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N:\HIR RW\Projects\Annual Report\2026 Annual Report\3 - ICC\1 - Data Request Development\"/>
    </mc:Choice>
  </mc:AlternateContent>
  <xr:revisionPtr revIDLastSave="0" documentId="8_{6DA3E67D-5257-49F9-A968-621C235B951E}" xr6:coauthVersionLast="47" xr6:coauthVersionMax="47" xr10:uidLastSave="{00000000-0000-0000-0000-000000000000}"/>
  <workbookProtection workbookAlgorithmName="SHA-512" workbookHashValue="dLLLbk+/qnmxOLi7PVoJmemju74aNh2D9/V9FnM9hmdlDAGE9YbcijWdKpU1ERX6T8K8506FY4+pUCa3pF1WsQ==" workbookSaltValue="sKoNEMqrAXe0csqSp179pQ==" workbookSpinCount="100000" lockStructure="1"/>
  <bookViews>
    <workbookView xWindow="-120" yWindow="-120" windowWidth="29040" windowHeight="17520" xr2:uid="{12A66B25-1E34-4A44-983F-D45FC3EE6567}"/>
  </bookViews>
  <sheets>
    <sheet name="Introduction" sheetId="11" r:id="rId1"/>
    <sheet name="Specification &amp; Overview" sheetId="12" r:id="rId2"/>
    <sheet name="Naming Conventions" sheetId="13" r:id="rId3"/>
    <sheet name="Verification and Reconciliation" sheetId="14" r:id="rId4"/>
    <sheet name="Member Months by Zip Code" sheetId="6" r:id="rId5"/>
    <sheet name="Premium by Zip Code" sheetId="3" r:id="rId6"/>
    <sheet name="Member Cost Sharing by Zip Code" sheetId="8" r:id="rId7"/>
    <sheet name="Deductible by Zip Code" sheetId="7" r:id="rId8"/>
    <sheet name="Single vs. Family" sheetId="10" r:id="rId9"/>
  </sheets>
  <definedNames>
    <definedName name="_xlnm._FilterDatabase" localSheetId="7" hidden="1">'Deductible by Zip Code'!$11:$2231</definedName>
    <definedName name="_xlnm._FilterDatabase" localSheetId="6" hidden="1">'Member Cost Sharing by Zip Code'!$A$10:$N$753</definedName>
    <definedName name="_xlnm._FilterDatabase" localSheetId="4" hidden="1">'Member Months by Zip Code'!$A$10:$N$2230</definedName>
    <definedName name="_xlnm._FilterDatabase" localSheetId="5" hidden="1">'Premium by Zip Code'!$A$9:$N$752</definedName>
    <definedName name="_xlnm._FilterDatabase" localSheetId="8" hidden="1">'Single vs. Family'!$11:$14</definedName>
    <definedName name="_GoBack" localSheetId="0">Introduction!#REF!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Introduction!$A$1:$T$37</definedName>
    <definedName name="_xlnm.Print_Area" localSheetId="1">'Specification &amp; Overview'!$A$1:$T$90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0" l="1"/>
  <c r="C7" i="7"/>
  <c r="C7" i="8"/>
  <c r="C6" i="3"/>
  <c r="C6" i="6"/>
  <c r="E18" i="14"/>
  <c r="G18" i="14"/>
  <c r="F18" i="14"/>
  <c r="P15" i="7" l="1"/>
  <c r="V14" i="7"/>
  <c r="U14" i="7"/>
  <c r="T14" i="7"/>
  <c r="S14" i="7"/>
  <c r="R14" i="7"/>
  <c r="Q14" i="7"/>
  <c r="P14" i="7"/>
  <c r="O14" i="7"/>
  <c r="V2231" i="7"/>
  <c r="U2231" i="7"/>
  <c r="T2231" i="7"/>
  <c r="S2231" i="7"/>
  <c r="R2231" i="7"/>
  <c r="Q2231" i="7"/>
  <c r="P2231" i="7"/>
  <c r="O2231" i="7"/>
  <c r="V2230" i="7"/>
  <c r="U2230" i="7"/>
  <c r="T2230" i="7"/>
  <c r="S2230" i="7"/>
  <c r="R2230" i="7"/>
  <c r="Q2230" i="7"/>
  <c r="P2230" i="7"/>
  <c r="O2230" i="7"/>
  <c r="V2229" i="7"/>
  <c r="U2229" i="7"/>
  <c r="T2229" i="7"/>
  <c r="S2229" i="7"/>
  <c r="R2229" i="7"/>
  <c r="Q2229" i="7"/>
  <c r="P2229" i="7"/>
  <c r="O2229" i="7"/>
  <c r="V2228" i="7"/>
  <c r="U2228" i="7"/>
  <c r="T2228" i="7"/>
  <c r="S2228" i="7"/>
  <c r="R2228" i="7"/>
  <c r="Q2228" i="7"/>
  <c r="P2228" i="7"/>
  <c r="O2228" i="7"/>
  <c r="V2227" i="7"/>
  <c r="U2227" i="7"/>
  <c r="T2227" i="7"/>
  <c r="S2227" i="7"/>
  <c r="R2227" i="7"/>
  <c r="Q2227" i="7"/>
  <c r="P2227" i="7"/>
  <c r="O2227" i="7"/>
  <c r="V2226" i="7"/>
  <c r="U2226" i="7"/>
  <c r="T2226" i="7"/>
  <c r="S2226" i="7"/>
  <c r="R2226" i="7"/>
  <c r="Q2226" i="7"/>
  <c r="P2226" i="7"/>
  <c r="O2226" i="7"/>
  <c r="V2225" i="7"/>
  <c r="U2225" i="7"/>
  <c r="T2225" i="7"/>
  <c r="S2225" i="7"/>
  <c r="R2225" i="7"/>
  <c r="Q2225" i="7"/>
  <c r="P2225" i="7"/>
  <c r="O2225" i="7"/>
  <c r="V2224" i="7"/>
  <c r="U2224" i="7"/>
  <c r="T2224" i="7"/>
  <c r="S2224" i="7"/>
  <c r="R2224" i="7"/>
  <c r="Q2224" i="7"/>
  <c r="P2224" i="7"/>
  <c r="O2224" i="7"/>
  <c r="V2223" i="7"/>
  <c r="U2223" i="7"/>
  <c r="T2223" i="7"/>
  <c r="S2223" i="7"/>
  <c r="R2223" i="7"/>
  <c r="Q2223" i="7"/>
  <c r="P2223" i="7"/>
  <c r="O2223" i="7"/>
  <c r="V2222" i="7"/>
  <c r="U2222" i="7"/>
  <c r="T2222" i="7"/>
  <c r="S2222" i="7"/>
  <c r="R2222" i="7"/>
  <c r="Q2222" i="7"/>
  <c r="P2222" i="7"/>
  <c r="O2222" i="7"/>
  <c r="V2221" i="7"/>
  <c r="U2221" i="7"/>
  <c r="T2221" i="7"/>
  <c r="S2221" i="7"/>
  <c r="R2221" i="7"/>
  <c r="Q2221" i="7"/>
  <c r="P2221" i="7"/>
  <c r="O2221" i="7"/>
  <c r="V2220" i="7"/>
  <c r="U2220" i="7"/>
  <c r="T2220" i="7"/>
  <c r="S2220" i="7"/>
  <c r="R2220" i="7"/>
  <c r="Q2220" i="7"/>
  <c r="P2220" i="7"/>
  <c r="O2220" i="7"/>
  <c r="V2219" i="7"/>
  <c r="U2219" i="7"/>
  <c r="T2219" i="7"/>
  <c r="S2219" i="7"/>
  <c r="R2219" i="7"/>
  <c r="Q2219" i="7"/>
  <c r="P2219" i="7"/>
  <c r="O2219" i="7"/>
  <c r="V2218" i="7"/>
  <c r="U2218" i="7"/>
  <c r="T2218" i="7"/>
  <c r="S2218" i="7"/>
  <c r="R2218" i="7"/>
  <c r="Q2218" i="7"/>
  <c r="P2218" i="7"/>
  <c r="O2218" i="7"/>
  <c r="V2217" i="7"/>
  <c r="U2217" i="7"/>
  <c r="T2217" i="7"/>
  <c r="S2217" i="7"/>
  <c r="R2217" i="7"/>
  <c r="Q2217" i="7"/>
  <c r="P2217" i="7"/>
  <c r="O2217" i="7"/>
  <c r="V2216" i="7"/>
  <c r="U2216" i="7"/>
  <c r="T2216" i="7"/>
  <c r="S2216" i="7"/>
  <c r="R2216" i="7"/>
  <c r="Q2216" i="7"/>
  <c r="P2216" i="7"/>
  <c r="O2216" i="7"/>
  <c r="V2215" i="7"/>
  <c r="U2215" i="7"/>
  <c r="T2215" i="7"/>
  <c r="S2215" i="7"/>
  <c r="R2215" i="7"/>
  <c r="Q2215" i="7"/>
  <c r="P2215" i="7"/>
  <c r="O2215" i="7"/>
  <c r="V2214" i="7"/>
  <c r="U2214" i="7"/>
  <c r="T2214" i="7"/>
  <c r="S2214" i="7"/>
  <c r="R2214" i="7"/>
  <c r="Q2214" i="7"/>
  <c r="P2214" i="7"/>
  <c r="O2214" i="7"/>
  <c r="V2213" i="7"/>
  <c r="U2213" i="7"/>
  <c r="T2213" i="7"/>
  <c r="S2213" i="7"/>
  <c r="R2213" i="7"/>
  <c r="Q2213" i="7"/>
  <c r="P2213" i="7"/>
  <c r="O2213" i="7"/>
  <c r="V2212" i="7"/>
  <c r="U2212" i="7"/>
  <c r="T2212" i="7"/>
  <c r="S2212" i="7"/>
  <c r="R2212" i="7"/>
  <c r="Q2212" i="7"/>
  <c r="P2212" i="7"/>
  <c r="O2212" i="7"/>
  <c r="V2211" i="7"/>
  <c r="U2211" i="7"/>
  <c r="T2211" i="7"/>
  <c r="S2211" i="7"/>
  <c r="R2211" i="7"/>
  <c r="Q2211" i="7"/>
  <c r="P2211" i="7"/>
  <c r="O2211" i="7"/>
  <c r="V2210" i="7"/>
  <c r="U2210" i="7"/>
  <c r="T2210" i="7"/>
  <c r="S2210" i="7"/>
  <c r="R2210" i="7"/>
  <c r="Q2210" i="7"/>
  <c r="P2210" i="7"/>
  <c r="O2210" i="7"/>
  <c r="V2209" i="7"/>
  <c r="U2209" i="7"/>
  <c r="T2209" i="7"/>
  <c r="S2209" i="7"/>
  <c r="R2209" i="7"/>
  <c r="Q2209" i="7"/>
  <c r="P2209" i="7"/>
  <c r="O2209" i="7"/>
  <c r="V2208" i="7"/>
  <c r="U2208" i="7"/>
  <c r="T2208" i="7"/>
  <c r="S2208" i="7"/>
  <c r="R2208" i="7"/>
  <c r="Q2208" i="7"/>
  <c r="P2208" i="7"/>
  <c r="O2208" i="7"/>
  <c r="V2207" i="7"/>
  <c r="U2207" i="7"/>
  <c r="T2207" i="7"/>
  <c r="S2207" i="7"/>
  <c r="R2207" i="7"/>
  <c r="Q2207" i="7"/>
  <c r="P2207" i="7"/>
  <c r="O2207" i="7"/>
  <c r="V2206" i="7"/>
  <c r="U2206" i="7"/>
  <c r="T2206" i="7"/>
  <c r="S2206" i="7"/>
  <c r="R2206" i="7"/>
  <c r="Q2206" i="7"/>
  <c r="P2206" i="7"/>
  <c r="O2206" i="7"/>
  <c r="V2205" i="7"/>
  <c r="U2205" i="7"/>
  <c r="T2205" i="7"/>
  <c r="S2205" i="7"/>
  <c r="R2205" i="7"/>
  <c r="Q2205" i="7"/>
  <c r="P2205" i="7"/>
  <c r="O2205" i="7"/>
  <c r="V2204" i="7"/>
  <c r="U2204" i="7"/>
  <c r="T2204" i="7"/>
  <c r="S2204" i="7"/>
  <c r="R2204" i="7"/>
  <c r="Q2204" i="7"/>
  <c r="P2204" i="7"/>
  <c r="O2204" i="7"/>
  <c r="V2203" i="7"/>
  <c r="U2203" i="7"/>
  <c r="T2203" i="7"/>
  <c r="S2203" i="7"/>
  <c r="R2203" i="7"/>
  <c r="Q2203" i="7"/>
  <c r="P2203" i="7"/>
  <c r="O2203" i="7"/>
  <c r="V2202" i="7"/>
  <c r="U2202" i="7"/>
  <c r="T2202" i="7"/>
  <c r="S2202" i="7"/>
  <c r="R2202" i="7"/>
  <c r="Q2202" i="7"/>
  <c r="P2202" i="7"/>
  <c r="O2202" i="7"/>
  <c r="V2201" i="7"/>
  <c r="U2201" i="7"/>
  <c r="T2201" i="7"/>
  <c r="S2201" i="7"/>
  <c r="R2201" i="7"/>
  <c r="Q2201" i="7"/>
  <c r="P2201" i="7"/>
  <c r="O2201" i="7"/>
  <c r="V2200" i="7"/>
  <c r="U2200" i="7"/>
  <c r="T2200" i="7"/>
  <c r="S2200" i="7"/>
  <c r="R2200" i="7"/>
  <c r="Q2200" i="7"/>
  <c r="P2200" i="7"/>
  <c r="O2200" i="7"/>
  <c r="V2199" i="7"/>
  <c r="U2199" i="7"/>
  <c r="T2199" i="7"/>
  <c r="S2199" i="7"/>
  <c r="R2199" i="7"/>
  <c r="Q2199" i="7"/>
  <c r="P2199" i="7"/>
  <c r="O2199" i="7"/>
  <c r="V2198" i="7"/>
  <c r="U2198" i="7"/>
  <c r="T2198" i="7"/>
  <c r="S2198" i="7"/>
  <c r="R2198" i="7"/>
  <c r="Q2198" i="7"/>
  <c r="P2198" i="7"/>
  <c r="O2198" i="7"/>
  <c r="V2197" i="7"/>
  <c r="U2197" i="7"/>
  <c r="T2197" i="7"/>
  <c r="S2197" i="7"/>
  <c r="R2197" i="7"/>
  <c r="Q2197" i="7"/>
  <c r="P2197" i="7"/>
  <c r="O2197" i="7"/>
  <c r="V2196" i="7"/>
  <c r="U2196" i="7"/>
  <c r="T2196" i="7"/>
  <c r="S2196" i="7"/>
  <c r="R2196" i="7"/>
  <c r="Q2196" i="7"/>
  <c r="P2196" i="7"/>
  <c r="O2196" i="7"/>
  <c r="V2195" i="7"/>
  <c r="U2195" i="7"/>
  <c r="T2195" i="7"/>
  <c r="S2195" i="7"/>
  <c r="R2195" i="7"/>
  <c r="Q2195" i="7"/>
  <c r="P2195" i="7"/>
  <c r="O2195" i="7"/>
  <c r="V2194" i="7"/>
  <c r="U2194" i="7"/>
  <c r="T2194" i="7"/>
  <c r="S2194" i="7"/>
  <c r="R2194" i="7"/>
  <c r="Q2194" i="7"/>
  <c r="P2194" i="7"/>
  <c r="O2194" i="7"/>
  <c r="V2193" i="7"/>
  <c r="U2193" i="7"/>
  <c r="T2193" i="7"/>
  <c r="S2193" i="7"/>
  <c r="R2193" i="7"/>
  <c r="Q2193" i="7"/>
  <c r="P2193" i="7"/>
  <c r="O2193" i="7"/>
  <c r="V2192" i="7"/>
  <c r="U2192" i="7"/>
  <c r="T2192" i="7"/>
  <c r="S2192" i="7"/>
  <c r="R2192" i="7"/>
  <c r="Q2192" i="7"/>
  <c r="P2192" i="7"/>
  <c r="O2192" i="7"/>
  <c r="V2191" i="7"/>
  <c r="U2191" i="7"/>
  <c r="T2191" i="7"/>
  <c r="S2191" i="7"/>
  <c r="R2191" i="7"/>
  <c r="Q2191" i="7"/>
  <c r="P2191" i="7"/>
  <c r="O2191" i="7"/>
  <c r="V2190" i="7"/>
  <c r="U2190" i="7"/>
  <c r="T2190" i="7"/>
  <c r="S2190" i="7"/>
  <c r="R2190" i="7"/>
  <c r="Q2190" i="7"/>
  <c r="P2190" i="7"/>
  <c r="O2190" i="7"/>
  <c r="V2189" i="7"/>
  <c r="U2189" i="7"/>
  <c r="T2189" i="7"/>
  <c r="S2189" i="7"/>
  <c r="R2189" i="7"/>
  <c r="Q2189" i="7"/>
  <c r="P2189" i="7"/>
  <c r="O2189" i="7"/>
  <c r="V2188" i="7"/>
  <c r="U2188" i="7"/>
  <c r="T2188" i="7"/>
  <c r="S2188" i="7"/>
  <c r="R2188" i="7"/>
  <c r="Q2188" i="7"/>
  <c r="P2188" i="7"/>
  <c r="O2188" i="7"/>
  <c r="V2187" i="7"/>
  <c r="U2187" i="7"/>
  <c r="T2187" i="7"/>
  <c r="S2187" i="7"/>
  <c r="R2187" i="7"/>
  <c r="Q2187" i="7"/>
  <c r="P2187" i="7"/>
  <c r="O2187" i="7"/>
  <c r="V2186" i="7"/>
  <c r="U2186" i="7"/>
  <c r="T2186" i="7"/>
  <c r="S2186" i="7"/>
  <c r="R2186" i="7"/>
  <c r="Q2186" i="7"/>
  <c r="P2186" i="7"/>
  <c r="O2186" i="7"/>
  <c r="V2185" i="7"/>
  <c r="U2185" i="7"/>
  <c r="T2185" i="7"/>
  <c r="S2185" i="7"/>
  <c r="R2185" i="7"/>
  <c r="Q2185" i="7"/>
  <c r="P2185" i="7"/>
  <c r="O2185" i="7"/>
  <c r="V2184" i="7"/>
  <c r="U2184" i="7"/>
  <c r="T2184" i="7"/>
  <c r="S2184" i="7"/>
  <c r="R2184" i="7"/>
  <c r="Q2184" i="7"/>
  <c r="P2184" i="7"/>
  <c r="O2184" i="7"/>
  <c r="V2183" i="7"/>
  <c r="U2183" i="7"/>
  <c r="T2183" i="7"/>
  <c r="S2183" i="7"/>
  <c r="R2183" i="7"/>
  <c r="Q2183" i="7"/>
  <c r="P2183" i="7"/>
  <c r="O2183" i="7"/>
  <c r="V2182" i="7"/>
  <c r="U2182" i="7"/>
  <c r="T2182" i="7"/>
  <c r="S2182" i="7"/>
  <c r="R2182" i="7"/>
  <c r="Q2182" i="7"/>
  <c r="P2182" i="7"/>
  <c r="O2182" i="7"/>
  <c r="V2181" i="7"/>
  <c r="U2181" i="7"/>
  <c r="T2181" i="7"/>
  <c r="S2181" i="7"/>
  <c r="R2181" i="7"/>
  <c r="Q2181" i="7"/>
  <c r="P2181" i="7"/>
  <c r="O2181" i="7"/>
  <c r="V2180" i="7"/>
  <c r="U2180" i="7"/>
  <c r="T2180" i="7"/>
  <c r="S2180" i="7"/>
  <c r="R2180" i="7"/>
  <c r="Q2180" i="7"/>
  <c r="P2180" i="7"/>
  <c r="O2180" i="7"/>
  <c r="V2179" i="7"/>
  <c r="U2179" i="7"/>
  <c r="T2179" i="7"/>
  <c r="S2179" i="7"/>
  <c r="R2179" i="7"/>
  <c r="Q2179" i="7"/>
  <c r="P2179" i="7"/>
  <c r="O2179" i="7"/>
  <c r="V2178" i="7"/>
  <c r="U2178" i="7"/>
  <c r="T2178" i="7"/>
  <c r="S2178" i="7"/>
  <c r="R2178" i="7"/>
  <c r="Q2178" i="7"/>
  <c r="P2178" i="7"/>
  <c r="O2178" i="7"/>
  <c r="V2177" i="7"/>
  <c r="U2177" i="7"/>
  <c r="T2177" i="7"/>
  <c r="S2177" i="7"/>
  <c r="R2177" i="7"/>
  <c r="Q2177" i="7"/>
  <c r="P2177" i="7"/>
  <c r="O2177" i="7"/>
  <c r="V2176" i="7"/>
  <c r="U2176" i="7"/>
  <c r="T2176" i="7"/>
  <c r="S2176" i="7"/>
  <c r="R2176" i="7"/>
  <c r="Q2176" i="7"/>
  <c r="P2176" i="7"/>
  <c r="O2176" i="7"/>
  <c r="V2175" i="7"/>
  <c r="U2175" i="7"/>
  <c r="T2175" i="7"/>
  <c r="S2175" i="7"/>
  <c r="R2175" i="7"/>
  <c r="Q2175" i="7"/>
  <c r="P2175" i="7"/>
  <c r="O2175" i="7"/>
  <c r="V2174" i="7"/>
  <c r="U2174" i="7"/>
  <c r="T2174" i="7"/>
  <c r="S2174" i="7"/>
  <c r="R2174" i="7"/>
  <c r="Q2174" i="7"/>
  <c r="P2174" i="7"/>
  <c r="O2174" i="7"/>
  <c r="V2173" i="7"/>
  <c r="U2173" i="7"/>
  <c r="T2173" i="7"/>
  <c r="S2173" i="7"/>
  <c r="R2173" i="7"/>
  <c r="Q2173" i="7"/>
  <c r="P2173" i="7"/>
  <c r="O2173" i="7"/>
  <c r="V2172" i="7"/>
  <c r="U2172" i="7"/>
  <c r="T2172" i="7"/>
  <c r="S2172" i="7"/>
  <c r="R2172" i="7"/>
  <c r="Q2172" i="7"/>
  <c r="P2172" i="7"/>
  <c r="O2172" i="7"/>
  <c r="V2171" i="7"/>
  <c r="U2171" i="7"/>
  <c r="T2171" i="7"/>
  <c r="S2171" i="7"/>
  <c r="R2171" i="7"/>
  <c r="Q2171" i="7"/>
  <c r="P2171" i="7"/>
  <c r="O2171" i="7"/>
  <c r="V2170" i="7"/>
  <c r="U2170" i="7"/>
  <c r="T2170" i="7"/>
  <c r="S2170" i="7"/>
  <c r="R2170" i="7"/>
  <c r="Q2170" i="7"/>
  <c r="P2170" i="7"/>
  <c r="O2170" i="7"/>
  <c r="V2169" i="7"/>
  <c r="U2169" i="7"/>
  <c r="T2169" i="7"/>
  <c r="S2169" i="7"/>
  <c r="R2169" i="7"/>
  <c r="Q2169" i="7"/>
  <c r="P2169" i="7"/>
  <c r="O2169" i="7"/>
  <c r="V2168" i="7"/>
  <c r="U2168" i="7"/>
  <c r="T2168" i="7"/>
  <c r="S2168" i="7"/>
  <c r="R2168" i="7"/>
  <c r="Q2168" i="7"/>
  <c r="P2168" i="7"/>
  <c r="O2168" i="7"/>
  <c r="V2167" i="7"/>
  <c r="U2167" i="7"/>
  <c r="T2167" i="7"/>
  <c r="S2167" i="7"/>
  <c r="R2167" i="7"/>
  <c r="Q2167" i="7"/>
  <c r="P2167" i="7"/>
  <c r="O2167" i="7"/>
  <c r="V2166" i="7"/>
  <c r="U2166" i="7"/>
  <c r="T2166" i="7"/>
  <c r="S2166" i="7"/>
  <c r="R2166" i="7"/>
  <c r="Q2166" i="7"/>
  <c r="P2166" i="7"/>
  <c r="O2166" i="7"/>
  <c r="V2165" i="7"/>
  <c r="U2165" i="7"/>
  <c r="T2165" i="7"/>
  <c r="S2165" i="7"/>
  <c r="R2165" i="7"/>
  <c r="Q2165" i="7"/>
  <c r="P2165" i="7"/>
  <c r="O2165" i="7"/>
  <c r="V2164" i="7"/>
  <c r="U2164" i="7"/>
  <c r="T2164" i="7"/>
  <c r="S2164" i="7"/>
  <c r="R2164" i="7"/>
  <c r="Q2164" i="7"/>
  <c r="P2164" i="7"/>
  <c r="O2164" i="7"/>
  <c r="V2163" i="7"/>
  <c r="U2163" i="7"/>
  <c r="T2163" i="7"/>
  <c r="S2163" i="7"/>
  <c r="R2163" i="7"/>
  <c r="Q2163" i="7"/>
  <c r="P2163" i="7"/>
  <c r="O2163" i="7"/>
  <c r="V2162" i="7"/>
  <c r="U2162" i="7"/>
  <c r="T2162" i="7"/>
  <c r="S2162" i="7"/>
  <c r="R2162" i="7"/>
  <c r="Q2162" i="7"/>
  <c r="P2162" i="7"/>
  <c r="O2162" i="7"/>
  <c r="V2161" i="7"/>
  <c r="U2161" i="7"/>
  <c r="T2161" i="7"/>
  <c r="S2161" i="7"/>
  <c r="R2161" i="7"/>
  <c r="Q2161" i="7"/>
  <c r="P2161" i="7"/>
  <c r="O2161" i="7"/>
  <c r="V2160" i="7"/>
  <c r="U2160" i="7"/>
  <c r="T2160" i="7"/>
  <c r="S2160" i="7"/>
  <c r="R2160" i="7"/>
  <c r="Q2160" i="7"/>
  <c r="P2160" i="7"/>
  <c r="O2160" i="7"/>
  <c r="V2159" i="7"/>
  <c r="U2159" i="7"/>
  <c r="T2159" i="7"/>
  <c r="S2159" i="7"/>
  <c r="R2159" i="7"/>
  <c r="Q2159" i="7"/>
  <c r="P2159" i="7"/>
  <c r="O2159" i="7"/>
  <c r="V2158" i="7"/>
  <c r="U2158" i="7"/>
  <c r="T2158" i="7"/>
  <c r="S2158" i="7"/>
  <c r="R2158" i="7"/>
  <c r="Q2158" i="7"/>
  <c r="P2158" i="7"/>
  <c r="O2158" i="7"/>
  <c r="V2157" i="7"/>
  <c r="U2157" i="7"/>
  <c r="T2157" i="7"/>
  <c r="S2157" i="7"/>
  <c r="R2157" i="7"/>
  <c r="Q2157" i="7"/>
  <c r="P2157" i="7"/>
  <c r="O2157" i="7"/>
  <c r="V2156" i="7"/>
  <c r="U2156" i="7"/>
  <c r="T2156" i="7"/>
  <c r="S2156" i="7"/>
  <c r="R2156" i="7"/>
  <c r="Q2156" i="7"/>
  <c r="P2156" i="7"/>
  <c r="O2156" i="7"/>
  <c r="V2155" i="7"/>
  <c r="U2155" i="7"/>
  <c r="T2155" i="7"/>
  <c r="S2155" i="7"/>
  <c r="R2155" i="7"/>
  <c r="Q2155" i="7"/>
  <c r="P2155" i="7"/>
  <c r="O2155" i="7"/>
  <c r="V2154" i="7"/>
  <c r="U2154" i="7"/>
  <c r="T2154" i="7"/>
  <c r="S2154" i="7"/>
  <c r="R2154" i="7"/>
  <c r="Q2154" i="7"/>
  <c r="P2154" i="7"/>
  <c r="O2154" i="7"/>
  <c r="V2153" i="7"/>
  <c r="U2153" i="7"/>
  <c r="T2153" i="7"/>
  <c r="S2153" i="7"/>
  <c r="R2153" i="7"/>
  <c r="Q2153" i="7"/>
  <c r="P2153" i="7"/>
  <c r="O2153" i="7"/>
  <c r="V2152" i="7"/>
  <c r="U2152" i="7"/>
  <c r="T2152" i="7"/>
  <c r="S2152" i="7"/>
  <c r="R2152" i="7"/>
  <c r="Q2152" i="7"/>
  <c r="P2152" i="7"/>
  <c r="O2152" i="7"/>
  <c r="V2151" i="7"/>
  <c r="U2151" i="7"/>
  <c r="T2151" i="7"/>
  <c r="S2151" i="7"/>
  <c r="R2151" i="7"/>
  <c r="Q2151" i="7"/>
  <c r="P2151" i="7"/>
  <c r="O2151" i="7"/>
  <c r="V2150" i="7"/>
  <c r="U2150" i="7"/>
  <c r="T2150" i="7"/>
  <c r="S2150" i="7"/>
  <c r="R2150" i="7"/>
  <c r="Q2150" i="7"/>
  <c r="P2150" i="7"/>
  <c r="O2150" i="7"/>
  <c r="V2149" i="7"/>
  <c r="U2149" i="7"/>
  <c r="T2149" i="7"/>
  <c r="S2149" i="7"/>
  <c r="R2149" i="7"/>
  <c r="Q2149" i="7"/>
  <c r="P2149" i="7"/>
  <c r="O2149" i="7"/>
  <c r="V2148" i="7"/>
  <c r="U2148" i="7"/>
  <c r="T2148" i="7"/>
  <c r="S2148" i="7"/>
  <c r="R2148" i="7"/>
  <c r="Q2148" i="7"/>
  <c r="P2148" i="7"/>
  <c r="O2148" i="7"/>
  <c r="V2147" i="7"/>
  <c r="U2147" i="7"/>
  <c r="T2147" i="7"/>
  <c r="S2147" i="7"/>
  <c r="R2147" i="7"/>
  <c r="Q2147" i="7"/>
  <c r="P2147" i="7"/>
  <c r="O2147" i="7"/>
  <c r="V2146" i="7"/>
  <c r="U2146" i="7"/>
  <c r="T2146" i="7"/>
  <c r="S2146" i="7"/>
  <c r="R2146" i="7"/>
  <c r="Q2146" i="7"/>
  <c r="P2146" i="7"/>
  <c r="O2146" i="7"/>
  <c r="V2145" i="7"/>
  <c r="U2145" i="7"/>
  <c r="T2145" i="7"/>
  <c r="S2145" i="7"/>
  <c r="R2145" i="7"/>
  <c r="Q2145" i="7"/>
  <c r="P2145" i="7"/>
  <c r="O2145" i="7"/>
  <c r="V2144" i="7"/>
  <c r="U2144" i="7"/>
  <c r="T2144" i="7"/>
  <c r="S2144" i="7"/>
  <c r="R2144" i="7"/>
  <c r="Q2144" i="7"/>
  <c r="P2144" i="7"/>
  <c r="O2144" i="7"/>
  <c r="V2143" i="7"/>
  <c r="U2143" i="7"/>
  <c r="T2143" i="7"/>
  <c r="S2143" i="7"/>
  <c r="R2143" i="7"/>
  <c r="Q2143" i="7"/>
  <c r="P2143" i="7"/>
  <c r="O2143" i="7"/>
  <c r="V2142" i="7"/>
  <c r="U2142" i="7"/>
  <c r="T2142" i="7"/>
  <c r="S2142" i="7"/>
  <c r="R2142" i="7"/>
  <c r="Q2142" i="7"/>
  <c r="P2142" i="7"/>
  <c r="O2142" i="7"/>
  <c r="V2141" i="7"/>
  <c r="U2141" i="7"/>
  <c r="T2141" i="7"/>
  <c r="S2141" i="7"/>
  <c r="R2141" i="7"/>
  <c r="Q2141" i="7"/>
  <c r="P2141" i="7"/>
  <c r="O2141" i="7"/>
  <c r="V2140" i="7"/>
  <c r="U2140" i="7"/>
  <c r="T2140" i="7"/>
  <c r="S2140" i="7"/>
  <c r="R2140" i="7"/>
  <c r="Q2140" i="7"/>
  <c r="P2140" i="7"/>
  <c r="O2140" i="7"/>
  <c r="V2139" i="7"/>
  <c r="U2139" i="7"/>
  <c r="T2139" i="7"/>
  <c r="S2139" i="7"/>
  <c r="R2139" i="7"/>
  <c r="Q2139" i="7"/>
  <c r="P2139" i="7"/>
  <c r="O2139" i="7"/>
  <c r="V2138" i="7"/>
  <c r="U2138" i="7"/>
  <c r="T2138" i="7"/>
  <c r="S2138" i="7"/>
  <c r="R2138" i="7"/>
  <c r="Q2138" i="7"/>
  <c r="P2138" i="7"/>
  <c r="O2138" i="7"/>
  <c r="V2137" i="7"/>
  <c r="U2137" i="7"/>
  <c r="T2137" i="7"/>
  <c r="S2137" i="7"/>
  <c r="R2137" i="7"/>
  <c r="Q2137" i="7"/>
  <c r="P2137" i="7"/>
  <c r="O2137" i="7"/>
  <c r="V2136" i="7"/>
  <c r="U2136" i="7"/>
  <c r="T2136" i="7"/>
  <c r="S2136" i="7"/>
  <c r="R2136" i="7"/>
  <c r="Q2136" i="7"/>
  <c r="P2136" i="7"/>
  <c r="O2136" i="7"/>
  <c r="V2135" i="7"/>
  <c r="U2135" i="7"/>
  <c r="T2135" i="7"/>
  <c r="S2135" i="7"/>
  <c r="R2135" i="7"/>
  <c r="Q2135" i="7"/>
  <c r="P2135" i="7"/>
  <c r="O2135" i="7"/>
  <c r="V2134" i="7"/>
  <c r="U2134" i="7"/>
  <c r="T2134" i="7"/>
  <c r="S2134" i="7"/>
  <c r="R2134" i="7"/>
  <c r="Q2134" i="7"/>
  <c r="P2134" i="7"/>
  <c r="O2134" i="7"/>
  <c r="V2133" i="7"/>
  <c r="U2133" i="7"/>
  <c r="T2133" i="7"/>
  <c r="S2133" i="7"/>
  <c r="R2133" i="7"/>
  <c r="Q2133" i="7"/>
  <c r="P2133" i="7"/>
  <c r="O2133" i="7"/>
  <c r="V2132" i="7"/>
  <c r="U2132" i="7"/>
  <c r="T2132" i="7"/>
  <c r="S2132" i="7"/>
  <c r="R2132" i="7"/>
  <c r="Q2132" i="7"/>
  <c r="P2132" i="7"/>
  <c r="O2132" i="7"/>
  <c r="V2131" i="7"/>
  <c r="U2131" i="7"/>
  <c r="T2131" i="7"/>
  <c r="S2131" i="7"/>
  <c r="R2131" i="7"/>
  <c r="Q2131" i="7"/>
  <c r="P2131" i="7"/>
  <c r="O2131" i="7"/>
  <c r="V2130" i="7"/>
  <c r="U2130" i="7"/>
  <c r="T2130" i="7"/>
  <c r="S2130" i="7"/>
  <c r="R2130" i="7"/>
  <c r="Q2130" i="7"/>
  <c r="P2130" i="7"/>
  <c r="O2130" i="7"/>
  <c r="V2129" i="7"/>
  <c r="U2129" i="7"/>
  <c r="T2129" i="7"/>
  <c r="S2129" i="7"/>
  <c r="R2129" i="7"/>
  <c r="Q2129" i="7"/>
  <c r="P2129" i="7"/>
  <c r="O2129" i="7"/>
  <c r="V2128" i="7"/>
  <c r="U2128" i="7"/>
  <c r="T2128" i="7"/>
  <c r="S2128" i="7"/>
  <c r="R2128" i="7"/>
  <c r="Q2128" i="7"/>
  <c r="P2128" i="7"/>
  <c r="O2128" i="7"/>
  <c r="V2127" i="7"/>
  <c r="U2127" i="7"/>
  <c r="T2127" i="7"/>
  <c r="S2127" i="7"/>
  <c r="R2127" i="7"/>
  <c r="Q2127" i="7"/>
  <c r="P2127" i="7"/>
  <c r="O2127" i="7"/>
  <c r="V2126" i="7"/>
  <c r="U2126" i="7"/>
  <c r="T2126" i="7"/>
  <c r="S2126" i="7"/>
  <c r="R2126" i="7"/>
  <c r="Q2126" i="7"/>
  <c r="P2126" i="7"/>
  <c r="O2126" i="7"/>
  <c r="V2125" i="7"/>
  <c r="U2125" i="7"/>
  <c r="T2125" i="7"/>
  <c r="S2125" i="7"/>
  <c r="R2125" i="7"/>
  <c r="Q2125" i="7"/>
  <c r="P2125" i="7"/>
  <c r="O2125" i="7"/>
  <c r="V2124" i="7"/>
  <c r="U2124" i="7"/>
  <c r="T2124" i="7"/>
  <c r="S2124" i="7"/>
  <c r="R2124" i="7"/>
  <c r="Q2124" i="7"/>
  <c r="P2124" i="7"/>
  <c r="O2124" i="7"/>
  <c r="V2123" i="7"/>
  <c r="U2123" i="7"/>
  <c r="T2123" i="7"/>
  <c r="S2123" i="7"/>
  <c r="R2123" i="7"/>
  <c r="Q2123" i="7"/>
  <c r="P2123" i="7"/>
  <c r="O2123" i="7"/>
  <c r="V2122" i="7"/>
  <c r="U2122" i="7"/>
  <c r="T2122" i="7"/>
  <c r="S2122" i="7"/>
  <c r="R2122" i="7"/>
  <c r="Q2122" i="7"/>
  <c r="P2122" i="7"/>
  <c r="O2122" i="7"/>
  <c r="V2121" i="7"/>
  <c r="U2121" i="7"/>
  <c r="T2121" i="7"/>
  <c r="S2121" i="7"/>
  <c r="R2121" i="7"/>
  <c r="Q2121" i="7"/>
  <c r="P2121" i="7"/>
  <c r="O2121" i="7"/>
  <c r="V2120" i="7"/>
  <c r="U2120" i="7"/>
  <c r="T2120" i="7"/>
  <c r="S2120" i="7"/>
  <c r="R2120" i="7"/>
  <c r="Q2120" i="7"/>
  <c r="P2120" i="7"/>
  <c r="O2120" i="7"/>
  <c r="V2119" i="7"/>
  <c r="U2119" i="7"/>
  <c r="T2119" i="7"/>
  <c r="S2119" i="7"/>
  <c r="R2119" i="7"/>
  <c r="Q2119" i="7"/>
  <c r="P2119" i="7"/>
  <c r="O2119" i="7"/>
  <c r="V2118" i="7"/>
  <c r="U2118" i="7"/>
  <c r="T2118" i="7"/>
  <c r="S2118" i="7"/>
  <c r="R2118" i="7"/>
  <c r="Q2118" i="7"/>
  <c r="P2118" i="7"/>
  <c r="O2118" i="7"/>
  <c r="V2117" i="7"/>
  <c r="U2117" i="7"/>
  <c r="T2117" i="7"/>
  <c r="S2117" i="7"/>
  <c r="R2117" i="7"/>
  <c r="Q2117" i="7"/>
  <c r="P2117" i="7"/>
  <c r="O2117" i="7"/>
  <c r="V2116" i="7"/>
  <c r="U2116" i="7"/>
  <c r="T2116" i="7"/>
  <c r="S2116" i="7"/>
  <c r="R2116" i="7"/>
  <c r="Q2116" i="7"/>
  <c r="P2116" i="7"/>
  <c r="O2116" i="7"/>
  <c r="V2115" i="7"/>
  <c r="U2115" i="7"/>
  <c r="T2115" i="7"/>
  <c r="S2115" i="7"/>
  <c r="R2115" i="7"/>
  <c r="Q2115" i="7"/>
  <c r="P2115" i="7"/>
  <c r="O2115" i="7"/>
  <c r="V2114" i="7"/>
  <c r="U2114" i="7"/>
  <c r="T2114" i="7"/>
  <c r="S2114" i="7"/>
  <c r="R2114" i="7"/>
  <c r="Q2114" i="7"/>
  <c r="P2114" i="7"/>
  <c r="O2114" i="7"/>
  <c r="V2113" i="7"/>
  <c r="U2113" i="7"/>
  <c r="T2113" i="7"/>
  <c r="S2113" i="7"/>
  <c r="R2113" i="7"/>
  <c r="Q2113" i="7"/>
  <c r="P2113" i="7"/>
  <c r="O2113" i="7"/>
  <c r="V2112" i="7"/>
  <c r="U2112" i="7"/>
  <c r="T2112" i="7"/>
  <c r="S2112" i="7"/>
  <c r="R2112" i="7"/>
  <c r="Q2112" i="7"/>
  <c r="P2112" i="7"/>
  <c r="O2112" i="7"/>
  <c r="V2111" i="7"/>
  <c r="U2111" i="7"/>
  <c r="T2111" i="7"/>
  <c r="S2111" i="7"/>
  <c r="R2111" i="7"/>
  <c r="Q2111" i="7"/>
  <c r="P2111" i="7"/>
  <c r="O2111" i="7"/>
  <c r="V2110" i="7"/>
  <c r="U2110" i="7"/>
  <c r="T2110" i="7"/>
  <c r="S2110" i="7"/>
  <c r="R2110" i="7"/>
  <c r="Q2110" i="7"/>
  <c r="P2110" i="7"/>
  <c r="O2110" i="7"/>
  <c r="V2109" i="7"/>
  <c r="U2109" i="7"/>
  <c r="T2109" i="7"/>
  <c r="S2109" i="7"/>
  <c r="R2109" i="7"/>
  <c r="Q2109" i="7"/>
  <c r="P2109" i="7"/>
  <c r="O2109" i="7"/>
  <c r="V2108" i="7"/>
  <c r="U2108" i="7"/>
  <c r="T2108" i="7"/>
  <c r="S2108" i="7"/>
  <c r="R2108" i="7"/>
  <c r="Q2108" i="7"/>
  <c r="P2108" i="7"/>
  <c r="O2108" i="7"/>
  <c r="V2107" i="7"/>
  <c r="U2107" i="7"/>
  <c r="T2107" i="7"/>
  <c r="S2107" i="7"/>
  <c r="R2107" i="7"/>
  <c r="Q2107" i="7"/>
  <c r="P2107" i="7"/>
  <c r="O2107" i="7"/>
  <c r="V2106" i="7"/>
  <c r="U2106" i="7"/>
  <c r="T2106" i="7"/>
  <c r="S2106" i="7"/>
  <c r="R2106" i="7"/>
  <c r="Q2106" i="7"/>
  <c r="P2106" i="7"/>
  <c r="O2106" i="7"/>
  <c r="V2105" i="7"/>
  <c r="U2105" i="7"/>
  <c r="T2105" i="7"/>
  <c r="S2105" i="7"/>
  <c r="R2105" i="7"/>
  <c r="Q2105" i="7"/>
  <c r="P2105" i="7"/>
  <c r="O2105" i="7"/>
  <c r="V2104" i="7"/>
  <c r="U2104" i="7"/>
  <c r="T2104" i="7"/>
  <c r="S2104" i="7"/>
  <c r="R2104" i="7"/>
  <c r="Q2104" i="7"/>
  <c r="P2104" i="7"/>
  <c r="O2104" i="7"/>
  <c r="V2103" i="7"/>
  <c r="U2103" i="7"/>
  <c r="T2103" i="7"/>
  <c r="S2103" i="7"/>
  <c r="R2103" i="7"/>
  <c r="Q2103" i="7"/>
  <c r="P2103" i="7"/>
  <c r="O2103" i="7"/>
  <c r="V2102" i="7"/>
  <c r="U2102" i="7"/>
  <c r="T2102" i="7"/>
  <c r="S2102" i="7"/>
  <c r="R2102" i="7"/>
  <c r="Q2102" i="7"/>
  <c r="P2102" i="7"/>
  <c r="O2102" i="7"/>
  <c r="V2101" i="7"/>
  <c r="U2101" i="7"/>
  <c r="T2101" i="7"/>
  <c r="S2101" i="7"/>
  <c r="R2101" i="7"/>
  <c r="Q2101" i="7"/>
  <c r="P2101" i="7"/>
  <c r="O2101" i="7"/>
  <c r="V2100" i="7"/>
  <c r="U2100" i="7"/>
  <c r="T2100" i="7"/>
  <c r="S2100" i="7"/>
  <c r="R2100" i="7"/>
  <c r="Q2100" i="7"/>
  <c r="P2100" i="7"/>
  <c r="O2100" i="7"/>
  <c r="V2099" i="7"/>
  <c r="U2099" i="7"/>
  <c r="T2099" i="7"/>
  <c r="S2099" i="7"/>
  <c r="R2099" i="7"/>
  <c r="Q2099" i="7"/>
  <c r="P2099" i="7"/>
  <c r="O2099" i="7"/>
  <c r="V2098" i="7"/>
  <c r="U2098" i="7"/>
  <c r="T2098" i="7"/>
  <c r="S2098" i="7"/>
  <c r="R2098" i="7"/>
  <c r="Q2098" i="7"/>
  <c r="P2098" i="7"/>
  <c r="O2098" i="7"/>
  <c r="V2097" i="7"/>
  <c r="U2097" i="7"/>
  <c r="T2097" i="7"/>
  <c r="S2097" i="7"/>
  <c r="R2097" i="7"/>
  <c r="Q2097" i="7"/>
  <c r="P2097" i="7"/>
  <c r="O2097" i="7"/>
  <c r="V2096" i="7"/>
  <c r="U2096" i="7"/>
  <c r="T2096" i="7"/>
  <c r="S2096" i="7"/>
  <c r="R2096" i="7"/>
  <c r="Q2096" i="7"/>
  <c r="P2096" i="7"/>
  <c r="O2096" i="7"/>
  <c r="V2095" i="7"/>
  <c r="U2095" i="7"/>
  <c r="T2095" i="7"/>
  <c r="S2095" i="7"/>
  <c r="R2095" i="7"/>
  <c r="Q2095" i="7"/>
  <c r="P2095" i="7"/>
  <c r="O2095" i="7"/>
  <c r="V2094" i="7"/>
  <c r="U2094" i="7"/>
  <c r="T2094" i="7"/>
  <c r="S2094" i="7"/>
  <c r="R2094" i="7"/>
  <c r="Q2094" i="7"/>
  <c r="P2094" i="7"/>
  <c r="O2094" i="7"/>
  <c r="V2093" i="7"/>
  <c r="U2093" i="7"/>
  <c r="T2093" i="7"/>
  <c r="S2093" i="7"/>
  <c r="R2093" i="7"/>
  <c r="Q2093" i="7"/>
  <c r="P2093" i="7"/>
  <c r="O2093" i="7"/>
  <c r="V2092" i="7"/>
  <c r="U2092" i="7"/>
  <c r="T2092" i="7"/>
  <c r="S2092" i="7"/>
  <c r="R2092" i="7"/>
  <c r="Q2092" i="7"/>
  <c r="P2092" i="7"/>
  <c r="O2092" i="7"/>
  <c r="V2091" i="7"/>
  <c r="U2091" i="7"/>
  <c r="T2091" i="7"/>
  <c r="S2091" i="7"/>
  <c r="R2091" i="7"/>
  <c r="Q2091" i="7"/>
  <c r="P2091" i="7"/>
  <c r="O2091" i="7"/>
  <c r="V2090" i="7"/>
  <c r="U2090" i="7"/>
  <c r="T2090" i="7"/>
  <c r="S2090" i="7"/>
  <c r="R2090" i="7"/>
  <c r="Q2090" i="7"/>
  <c r="P2090" i="7"/>
  <c r="O2090" i="7"/>
  <c r="V2089" i="7"/>
  <c r="U2089" i="7"/>
  <c r="T2089" i="7"/>
  <c r="S2089" i="7"/>
  <c r="R2089" i="7"/>
  <c r="Q2089" i="7"/>
  <c r="P2089" i="7"/>
  <c r="O2089" i="7"/>
  <c r="V2088" i="7"/>
  <c r="U2088" i="7"/>
  <c r="T2088" i="7"/>
  <c r="S2088" i="7"/>
  <c r="R2088" i="7"/>
  <c r="Q2088" i="7"/>
  <c r="P2088" i="7"/>
  <c r="O2088" i="7"/>
  <c r="V2087" i="7"/>
  <c r="U2087" i="7"/>
  <c r="T2087" i="7"/>
  <c r="S2087" i="7"/>
  <c r="R2087" i="7"/>
  <c r="Q2087" i="7"/>
  <c r="P2087" i="7"/>
  <c r="O2087" i="7"/>
  <c r="V2086" i="7"/>
  <c r="U2086" i="7"/>
  <c r="T2086" i="7"/>
  <c r="S2086" i="7"/>
  <c r="R2086" i="7"/>
  <c r="Q2086" i="7"/>
  <c r="P2086" i="7"/>
  <c r="O2086" i="7"/>
  <c r="V2085" i="7"/>
  <c r="U2085" i="7"/>
  <c r="T2085" i="7"/>
  <c r="S2085" i="7"/>
  <c r="R2085" i="7"/>
  <c r="Q2085" i="7"/>
  <c r="P2085" i="7"/>
  <c r="O2085" i="7"/>
  <c r="V2084" i="7"/>
  <c r="U2084" i="7"/>
  <c r="T2084" i="7"/>
  <c r="S2084" i="7"/>
  <c r="R2084" i="7"/>
  <c r="Q2084" i="7"/>
  <c r="P2084" i="7"/>
  <c r="O2084" i="7"/>
  <c r="V2083" i="7"/>
  <c r="U2083" i="7"/>
  <c r="T2083" i="7"/>
  <c r="S2083" i="7"/>
  <c r="R2083" i="7"/>
  <c r="Q2083" i="7"/>
  <c r="P2083" i="7"/>
  <c r="O2083" i="7"/>
  <c r="V2082" i="7"/>
  <c r="U2082" i="7"/>
  <c r="T2082" i="7"/>
  <c r="S2082" i="7"/>
  <c r="R2082" i="7"/>
  <c r="Q2082" i="7"/>
  <c r="P2082" i="7"/>
  <c r="O2082" i="7"/>
  <c r="V2081" i="7"/>
  <c r="U2081" i="7"/>
  <c r="T2081" i="7"/>
  <c r="S2081" i="7"/>
  <c r="R2081" i="7"/>
  <c r="Q2081" i="7"/>
  <c r="P2081" i="7"/>
  <c r="O2081" i="7"/>
  <c r="V2080" i="7"/>
  <c r="U2080" i="7"/>
  <c r="T2080" i="7"/>
  <c r="S2080" i="7"/>
  <c r="R2080" i="7"/>
  <c r="Q2080" i="7"/>
  <c r="P2080" i="7"/>
  <c r="O2080" i="7"/>
  <c r="V2079" i="7"/>
  <c r="U2079" i="7"/>
  <c r="T2079" i="7"/>
  <c r="S2079" i="7"/>
  <c r="R2079" i="7"/>
  <c r="Q2079" i="7"/>
  <c r="P2079" i="7"/>
  <c r="O2079" i="7"/>
  <c r="V2078" i="7"/>
  <c r="U2078" i="7"/>
  <c r="T2078" i="7"/>
  <c r="S2078" i="7"/>
  <c r="R2078" i="7"/>
  <c r="Q2078" i="7"/>
  <c r="P2078" i="7"/>
  <c r="O2078" i="7"/>
  <c r="V2077" i="7"/>
  <c r="U2077" i="7"/>
  <c r="T2077" i="7"/>
  <c r="S2077" i="7"/>
  <c r="R2077" i="7"/>
  <c r="Q2077" i="7"/>
  <c r="P2077" i="7"/>
  <c r="O2077" i="7"/>
  <c r="V2076" i="7"/>
  <c r="U2076" i="7"/>
  <c r="T2076" i="7"/>
  <c r="S2076" i="7"/>
  <c r="R2076" i="7"/>
  <c r="Q2076" i="7"/>
  <c r="P2076" i="7"/>
  <c r="O2076" i="7"/>
  <c r="V2075" i="7"/>
  <c r="U2075" i="7"/>
  <c r="T2075" i="7"/>
  <c r="S2075" i="7"/>
  <c r="R2075" i="7"/>
  <c r="Q2075" i="7"/>
  <c r="P2075" i="7"/>
  <c r="O2075" i="7"/>
  <c r="V2074" i="7"/>
  <c r="U2074" i="7"/>
  <c r="T2074" i="7"/>
  <c r="S2074" i="7"/>
  <c r="R2074" i="7"/>
  <c r="Q2074" i="7"/>
  <c r="P2074" i="7"/>
  <c r="O2074" i="7"/>
  <c r="V2073" i="7"/>
  <c r="U2073" i="7"/>
  <c r="T2073" i="7"/>
  <c r="S2073" i="7"/>
  <c r="R2073" i="7"/>
  <c r="Q2073" i="7"/>
  <c r="P2073" i="7"/>
  <c r="O2073" i="7"/>
  <c r="V2072" i="7"/>
  <c r="U2072" i="7"/>
  <c r="T2072" i="7"/>
  <c r="S2072" i="7"/>
  <c r="R2072" i="7"/>
  <c r="Q2072" i="7"/>
  <c r="P2072" i="7"/>
  <c r="O2072" i="7"/>
  <c r="V2071" i="7"/>
  <c r="U2071" i="7"/>
  <c r="T2071" i="7"/>
  <c r="S2071" i="7"/>
  <c r="R2071" i="7"/>
  <c r="Q2071" i="7"/>
  <c r="P2071" i="7"/>
  <c r="O2071" i="7"/>
  <c r="V2070" i="7"/>
  <c r="U2070" i="7"/>
  <c r="T2070" i="7"/>
  <c r="S2070" i="7"/>
  <c r="R2070" i="7"/>
  <c r="Q2070" i="7"/>
  <c r="P2070" i="7"/>
  <c r="O2070" i="7"/>
  <c r="V2069" i="7"/>
  <c r="U2069" i="7"/>
  <c r="T2069" i="7"/>
  <c r="S2069" i="7"/>
  <c r="R2069" i="7"/>
  <c r="Q2069" i="7"/>
  <c r="P2069" i="7"/>
  <c r="O2069" i="7"/>
  <c r="V2068" i="7"/>
  <c r="U2068" i="7"/>
  <c r="T2068" i="7"/>
  <c r="S2068" i="7"/>
  <c r="R2068" i="7"/>
  <c r="Q2068" i="7"/>
  <c r="P2068" i="7"/>
  <c r="O2068" i="7"/>
  <c r="V2067" i="7"/>
  <c r="U2067" i="7"/>
  <c r="T2067" i="7"/>
  <c r="S2067" i="7"/>
  <c r="R2067" i="7"/>
  <c r="Q2067" i="7"/>
  <c r="P2067" i="7"/>
  <c r="O2067" i="7"/>
  <c r="V2066" i="7"/>
  <c r="U2066" i="7"/>
  <c r="T2066" i="7"/>
  <c r="S2066" i="7"/>
  <c r="R2066" i="7"/>
  <c r="Q2066" i="7"/>
  <c r="P2066" i="7"/>
  <c r="O2066" i="7"/>
  <c r="V2065" i="7"/>
  <c r="U2065" i="7"/>
  <c r="T2065" i="7"/>
  <c r="S2065" i="7"/>
  <c r="R2065" i="7"/>
  <c r="Q2065" i="7"/>
  <c r="P2065" i="7"/>
  <c r="O2065" i="7"/>
  <c r="V2064" i="7"/>
  <c r="U2064" i="7"/>
  <c r="T2064" i="7"/>
  <c r="S2064" i="7"/>
  <c r="R2064" i="7"/>
  <c r="Q2064" i="7"/>
  <c r="P2064" i="7"/>
  <c r="O2064" i="7"/>
  <c r="V2063" i="7"/>
  <c r="U2063" i="7"/>
  <c r="T2063" i="7"/>
  <c r="S2063" i="7"/>
  <c r="R2063" i="7"/>
  <c r="Q2063" i="7"/>
  <c r="P2063" i="7"/>
  <c r="O2063" i="7"/>
  <c r="V2062" i="7"/>
  <c r="U2062" i="7"/>
  <c r="T2062" i="7"/>
  <c r="S2062" i="7"/>
  <c r="R2062" i="7"/>
  <c r="Q2062" i="7"/>
  <c r="P2062" i="7"/>
  <c r="O2062" i="7"/>
  <c r="V2061" i="7"/>
  <c r="U2061" i="7"/>
  <c r="T2061" i="7"/>
  <c r="S2061" i="7"/>
  <c r="R2061" i="7"/>
  <c r="Q2061" i="7"/>
  <c r="P2061" i="7"/>
  <c r="O2061" i="7"/>
  <c r="V2060" i="7"/>
  <c r="U2060" i="7"/>
  <c r="T2060" i="7"/>
  <c r="S2060" i="7"/>
  <c r="R2060" i="7"/>
  <c r="Q2060" i="7"/>
  <c r="P2060" i="7"/>
  <c r="O2060" i="7"/>
  <c r="V2059" i="7"/>
  <c r="U2059" i="7"/>
  <c r="T2059" i="7"/>
  <c r="S2059" i="7"/>
  <c r="R2059" i="7"/>
  <c r="Q2059" i="7"/>
  <c r="P2059" i="7"/>
  <c r="O2059" i="7"/>
  <c r="V2058" i="7"/>
  <c r="U2058" i="7"/>
  <c r="T2058" i="7"/>
  <c r="S2058" i="7"/>
  <c r="R2058" i="7"/>
  <c r="Q2058" i="7"/>
  <c r="P2058" i="7"/>
  <c r="O2058" i="7"/>
  <c r="V2057" i="7"/>
  <c r="U2057" i="7"/>
  <c r="T2057" i="7"/>
  <c r="S2057" i="7"/>
  <c r="R2057" i="7"/>
  <c r="Q2057" i="7"/>
  <c r="P2057" i="7"/>
  <c r="O2057" i="7"/>
  <c r="V2056" i="7"/>
  <c r="U2056" i="7"/>
  <c r="T2056" i="7"/>
  <c r="S2056" i="7"/>
  <c r="R2056" i="7"/>
  <c r="Q2056" i="7"/>
  <c r="P2056" i="7"/>
  <c r="O2056" i="7"/>
  <c r="V2055" i="7"/>
  <c r="U2055" i="7"/>
  <c r="T2055" i="7"/>
  <c r="S2055" i="7"/>
  <c r="R2055" i="7"/>
  <c r="Q2055" i="7"/>
  <c r="P2055" i="7"/>
  <c r="O2055" i="7"/>
  <c r="V2054" i="7"/>
  <c r="U2054" i="7"/>
  <c r="T2054" i="7"/>
  <c r="S2054" i="7"/>
  <c r="R2054" i="7"/>
  <c r="Q2054" i="7"/>
  <c r="P2054" i="7"/>
  <c r="O2054" i="7"/>
  <c r="V2053" i="7"/>
  <c r="U2053" i="7"/>
  <c r="T2053" i="7"/>
  <c r="S2053" i="7"/>
  <c r="R2053" i="7"/>
  <c r="Q2053" i="7"/>
  <c r="P2053" i="7"/>
  <c r="O2053" i="7"/>
  <c r="V2052" i="7"/>
  <c r="U2052" i="7"/>
  <c r="T2052" i="7"/>
  <c r="S2052" i="7"/>
  <c r="R2052" i="7"/>
  <c r="Q2052" i="7"/>
  <c r="P2052" i="7"/>
  <c r="O2052" i="7"/>
  <c r="V2051" i="7"/>
  <c r="U2051" i="7"/>
  <c r="T2051" i="7"/>
  <c r="S2051" i="7"/>
  <c r="R2051" i="7"/>
  <c r="Q2051" i="7"/>
  <c r="P2051" i="7"/>
  <c r="O2051" i="7"/>
  <c r="V2050" i="7"/>
  <c r="U2050" i="7"/>
  <c r="T2050" i="7"/>
  <c r="S2050" i="7"/>
  <c r="R2050" i="7"/>
  <c r="Q2050" i="7"/>
  <c r="P2050" i="7"/>
  <c r="O2050" i="7"/>
  <c r="V2049" i="7"/>
  <c r="U2049" i="7"/>
  <c r="T2049" i="7"/>
  <c r="S2049" i="7"/>
  <c r="R2049" i="7"/>
  <c r="Q2049" i="7"/>
  <c r="P2049" i="7"/>
  <c r="O2049" i="7"/>
  <c r="V2048" i="7"/>
  <c r="U2048" i="7"/>
  <c r="T2048" i="7"/>
  <c r="S2048" i="7"/>
  <c r="R2048" i="7"/>
  <c r="Q2048" i="7"/>
  <c r="P2048" i="7"/>
  <c r="O2048" i="7"/>
  <c r="V2047" i="7"/>
  <c r="U2047" i="7"/>
  <c r="T2047" i="7"/>
  <c r="S2047" i="7"/>
  <c r="R2047" i="7"/>
  <c r="Q2047" i="7"/>
  <c r="P2047" i="7"/>
  <c r="O2047" i="7"/>
  <c r="V2046" i="7"/>
  <c r="U2046" i="7"/>
  <c r="T2046" i="7"/>
  <c r="S2046" i="7"/>
  <c r="R2046" i="7"/>
  <c r="Q2046" i="7"/>
  <c r="P2046" i="7"/>
  <c r="O2046" i="7"/>
  <c r="V2045" i="7"/>
  <c r="U2045" i="7"/>
  <c r="T2045" i="7"/>
  <c r="S2045" i="7"/>
  <c r="R2045" i="7"/>
  <c r="Q2045" i="7"/>
  <c r="P2045" i="7"/>
  <c r="O2045" i="7"/>
  <c r="V2044" i="7"/>
  <c r="U2044" i="7"/>
  <c r="T2044" i="7"/>
  <c r="S2044" i="7"/>
  <c r="R2044" i="7"/>
  <c r="Q2044" i="7"/>
  <c r="P2044" i="7"/>
  <c r="O2044" i="7"/>
  <c r="V2043" i="7"/>
  <c r="U2043" i="7"/>
  <c r="T2043" i="7"/>
  <c r="S2043" i="7"/>
  <c r="R2043" i="7"/>
  <c r="Q2043" i="7"/>
  <c r="P2043" i="7"/>
  <c r="O2043" i="7"/>
  <c r="V2042" i="7"/>
  <c r="U2042" i="7"/>
  <c r="T2042" i="7"/>
  <c r="S2042" i="7"/>
  <c r="R2042" i="7"/>
  <c r="Q2042" i="7"/>
  <c r="P2042" i="7"/>
  <c r="O2042" i="7"/>
  <c r="V2041" i="7"/>
  <c r="U2041" i="7"/>
  <c r="T2041" i="7"/>
  <c r="S2041" i="7"/>
  <c r="R2041" i="7"/>
  <c r="Q2041" i="7"/>
  <c r="P2041" i="7"/>
  <c r="O2041" i="7"/>
  <c r="V2040" i="7"/>
  <c r="U2040" i="7"/>
  <c r="T2040" i="7"/>
  <c r="S2040" i="7"/>
  <c r="R2040" i="7"/>
  <c r="Q2040" i="7"/>
  <c r="P2040" i="7"/>
  <c r="O2040" i="7"/>
  <c r="V2039" i="7"/>
  <c r="U2039" i="7"/>
  <c r="T2039" i="7"/>
  <c r="S2039" i="7"/>
  <c r="R2039" i="7"/>
  <c r="Q2039" i="7"/>
  <c r="P2039" i="7"/>
  <c r="O2039" i="7"/>
  <c r="V2038" i="7"/>
  <c r="U2038" i="7"/>
  <c r="T2038" i="7"/>
  <c r="S2038" i="7"/>
  <c r="R2038" i="7"/>
  <c r="Q2038" i="7"/>
  <c r="P2038" i="7"/>
  <c r="O2038" i="7"/>
  <c r="V2037" i="7"/>
  <c r="U2037" i="7"/>
  <c r="T2037" i="7"/>
  <c r="S2037" i="7"/>
  <c r="R2037" i="7"/>
  <c r="Q2037" i="7"/>
  <c r="P2037" i="7"/>
  <c r="O2037" i="7"/>
  <c r="V2036" i="7"/>
  <c r="U2036" i="7"/>
  <c r="T2036" i="7"/>
  <c r="S2036" i="7"/>
  <c r="R2036" i="7"/>
  <c r="Q2036" i="7"/>
  <c r="P2036" i="7"/>
  <c r="O2036" i="7"/>
  <c r="V2035" i="7"/>
  <c r="U2035" i="7"/>
  <c r="T2035" i="7"/>
  <c r="S2035" i="7"/>
  <c r="R2035" i="7"/>
  <c r="Q2035" i="7"/>
  <c r="P2035" i="7"/>
  <c r="O2035" i="7"/>
  <c r="V2034" i="7"/>
  <c r="U2034" i="7"/>
  <c r="T2034" i="7"/>
  <c r="S2034" i="7"/>
  <c r="R2034" i="7"/>
  <c r="Q2034" i="7"/>
  <c r="P2034" i="7"/>
  <c r="O2034" i="7"/>
  <c r="V2033" i="7"/>
  <c r="U2033" i="7"/>
  <c r="T2033" i="7"/>
  <c r="S2033" i="7"/>
  <c r="R2033" i="7"/>
  <c r="Q2033" i="7"/>
  <c r="P2033" i="7"/>
  <c r="O2033" i="7"/>
  <c r="V2032" i="7"/>
  <c r="U2032" i="7"/>
  <c r="T2032" i="7"/>
  <c r="S2032" i="7"/>
  <c r="R2032" i="7"/>
  <c r="Q2032" i="7"/>
  <c r="P2032" i="7"/>
  <c r="O2032" i="7"/>
  <c r="V2031" i="7"/>
  <c r="U2031" i="7"/>
  <c r="T2031" i="7"/>
  <c r="S2031" i="7"/>
  <c r="R2031" i="7"/>
  <c r="Q2031" i="7"/>
  <c r="P2031" i="7"/>
  <c r="O2031" i="7"/>
  <c r="V2030" i="7"/>
  <c r="U2030" i="7"/>
  <c r="T2030" i="7"/>
  <c r="S2030" i="7"/>
  <c r="R2030" i="7"/>
  <c r="Q2030" i="7"/>
  <c r="P2030" i="7"/>
  <c r="O2030" i="7"/>
  <c r="V2029" i="7"/>
  <c r="U2029" i="7"/>
  <c r="T2029" i="7"/>
  <c r="S2029" i="7"/>
  <c r="R2029" i="7"/>
  <c r="Q2029" i="7"/>
  <c r="P2029" i="7"/>
  <c r="O2029" i="7"/>
  <c r="V2028" i="7"/>
  <c r="U2028" i="7"/>
  <c r="T2028" i="7"/>
  <c r="S2028" i="7"/>
  <c r="R2028" i="7"/>
  <c r="Q2028" i="7"/>
  <c r="P2028" i="7"/>
  <c r="O2028" i="7"/>
  <c r="V2027" i="7"/>
  <c r="U2027" i="7"/>
  <c r="T2027" i="7"/>
  <c r="S2027" i="7"/>
  <c r="R2027" i="7"/>
  <c r="Q2027" i="7"/>
  <c r="P2027" i="7"/>
  <c r="O2027" i="7"/>
  <c r="V2026" i="7"/>
  <c r="U2026" i="7"/>
  <c r="T2026" i="7"/>
  <c r="S2026" i="7"/>
  <c r="R2026" i="7"/>
  <c r="Q2026" i="7"/>
  <c r="P2026" i="7"/>
  <c r="O2026" i="7"/>
  <c r="V2025" i="7"/>
  <c r="U2025" i="7"/>
  <c r="T2025" i="7"/>
  <c r="S2025" i="7"/>
  <c r="R2025" i="7"/>
  <c r="Q2025" i="7"/>
  <c r="P2025" i="7"/>
  <c r="O2025" i="7"/>
  <c r="V2024" i="7"/>
  <c r="U2024" i="7"/>
  <c r="T2024" i="7"/>
  <c r="S2024" i="7"/>
  <c r="R2024" i="7"/>
  <c r="Q2024" i="7"/>
  <c r="P2024" i="7"/>
  <c r="O2024" i="7"/>
  <c r="V2023" i="7"/>
  <c r="U2023" i="7"/>
  <c r="T2023" i="7"/>
  <c r="S2023" i="7"/>
  <c r="R2023" i="7"/>
  <c r="Q2023" i="7"/>
  <c r="P2023" i="7"/>
  <c r="O2023" i="7"/>
  <c r="V2022" i="7"/>
  <c r="U2022" i="7"/>
  <c r="T2022" i="7"/>
  <c r="S2022" i="7"/>
  <c r="R2022" i="7"/>
  <c r="Q2022" i="7"/>
  <c r="P2022" i="7"/>
  <c r="O2022" i="7"/>
  <c r="V2021" i="7"/>
  <c r="U2021" i="7"/>
  <c r="T2021" i="7"/>
  <c r="S2021" i="7"/>
  <c r="R2021" i="7"/>
  <c r="Q2021" i="7"/>
  <c r="P2021" i="7"/>
  <c r="O2021" i="7"/>
  <c r="V2020" i="7"/>
  <c r="U2020" i="7"/>
  <c r="T2020" i="7"/>
  <c r="S2020" i="7"/>
  <c r="R2020" i="7"/>
  <c r="Q2020" i="7"/>
  <c r="P2020" i="7"/>
  <c r="O2020" i="7"/>
  <c r="V2019" i="7"/>
  <c r="U2019" i="7"/>
  <c r="T2019" i="7"/>
  <c r="S2019" i="7"/>
  <c r="R2019" i="7"/>
  <c r="Q2019" i="7"/>
  <c r="P2019" i="7"/>
  <c r="O2019" i="7"/>
  <c r="V2018" i="7"/>
  <c r="U2018" i="7"/>
  <c r="T2018" i="7"/>
  <c r="S2018" i="7"/>
  <c r="R2018" i="7"/>
  <c r="Q2018" i="7"/>
  <c r="P2018" i="7"/>
  <c r="O2018" i="7"/>
  <c r="V2017" i="7"/>
  <c r="U2017" i="7"/>
  <c r="T2017" i="7"/>
  <c r="S2017" i="7"/>
  <c r="R2017" i="7"/>
  <c r="Q2017" i="7"/>
  <c r="P2017" i="7"/>
  <c r="O2017" i="7"/>
  <c r="V2016" i="7"/>
  <c r="U2016" i="7"/>
  <c r="T2016" i="7"/>
  <c r="S2016" i="7"/>
  <c r="R2016" i="7"/>
  <c r="Q2016" i="7"/>
  <c r="P2016" i="7"/>
  <c r="O2016" i="7"/>
  <c r="V2015" i="7"/>
  <c r="U2015" i="7"/>
  <c r="T2015" i="7"/>
  <c r="S2015" i="7"/>
  <c r="R2015" i="7"/>
  <c r="Q2015" i="7"/>
  <c r="P2015" i="7"/>
  <c r="O2015" i="7"/>
  <c r="V2014" i="7"/>
  <c r="U2014" i="7"/>
  <c r="T2014" i="7"/>
  <c r="S2014" i="7"/>
  <c r="R2014" i="7"/>
  <c r="Q2014" i="7"/>
  <c r="P2014" i="7"/>
  <c r="O2014" i="7"/>
  <c r="V2013" i="7"/>
  <c r="U2013" i="7"/>
  <c r="T2013" i="7"/>
  <c r="S2013" i="7"/>
  <c r="R2013" i="7"/>
  <c r="Q2013" i="7"/>
  <c r="P2013" i="7"/>
  <c r="O2013" i="7"/>
  <c r="V2012" i="7"/>
  <c r="U2012" i="7"/>
  <c r="T2012" i="7"/>
  <c r="S2012" i="7"/>
  <c r="R2012" i="7"/>
  <c r="Q2012" i="7"/>
  <c r="P2012" i="7"/>
  <c r="O2012" i="7"/>
  <c r="V2011" i="7"/>
  <c r="U2011" i="7"/>
  <c r="T2011" i="7"/>
  <c r="S2011" i="7"/>
  <c r="R2011" i="7"/>
  <c r="Q2011" i="7"/>
  <c r="P2011" i="7"/>
  <c r="O2011" i="7"/>
  <c r="V2010" i="7"/>
  <c r="U2010" i="7"/>
  <c r="T2010" i="7"/>
  <c r="S2010" i="7"/>
  <c r="R2010" i="7"/>
  <c r="Q2010" i="7"/>
  <c r="P2010" i="7"/>
  <c r="O2010" i="7"/>
  <c r="V2009" i="7"/>
  <c r="U2009" i="7"/>
  <c r="T2009" i="7"/>
  <c r="S2009" i="7"/>
  <c r="R2009" i="7"/>
  <c r="Q2009" i="7"/>
  <c r="P2009" i="7"/>
  <c r="O2009" i="7"/>
  <c r="V2008" i="7"/>
  <c r="U2008" i="7"/>
  <c r="T2008" i="7"/>
  <c r="S2008" i="7"/>
  <c r="R2008" i="7"/>
  <c r="Q2008" i="7"/>
  <c r="P2008" i="7"/>
  <c r="O2008" i="7"/>
  <c r="V2007" i="7"/>
  <c r="U2007" i="7"/>
  <c r="T2007" i="7"/>
  <c r="S2007" i="7"/>
  <c r="R2007" i="7"/>
  <c r="Q2007" i="7"/>
  <c r="P2007" i="7"/>
  <c r="O2007" i="7"/>
  <c r="V2006" i="7"/>
  <c r="U2006" i="7"/>
  <c r="T2006" i="7"/>
  <c r="S2006" i="7"/>
  <c r="R2006" i="7"/>
  <c r="Q2006" i="7"/>
  <c r="P2006" i="7"/>
  <c r="O2006" i="7"/>
  <c r="V2005" i="7"/>
  <c r="U2005" i="7"/>
  <c r="T2005" i="7"/>
  <c r="S2005" i="7"/>
  <c r="R2005" i="7"/>
  <c r="Q2005" i="7"/>
  <c r="P2005" i="7"/>
  <c r="O2005" i="7"/>
  <c r="V2004" i="7"/>
  <c r="U2004" i="7"/>
  <c r="T2004" i="7"/>
  <c r="S2004" i="7"/>
  <c r="R2004" i="7"/>
  <c r="Q2004" i="7"/>
  <c r="P2004" i="7"/>
  <c r="O2004" i="7"/>
  <c r="V2003" i="7"/>
  <c r="U2003" i="7"/>
  <c r="T2003" i="7"/>
  <c r="S2003" i="7"/>
  <c r="R2003" i="7"/>
  <c r="Q2003" i="7"/>
  <c r="P2003" i="7"/>
  <c r="O2003" i="7"/>
  <c r="V2002" i="7"/>
  <c r="U2002" i="7"/>
  <c r="T2002" i="7"/>
  <c r="S2002" i="7"/>
  <c r="R2002" i="7"/>
  <c r="Q2002" i="7"/>
  <c r="P2002" i="7"/>
  <c r="O2002" i="7"/>
  <c r="V2001" i="7"/>
  <c r="U2001" i="7"/>
  <c r="T2001" i="7"/>
  <c r="S2001" i="7"/>
  <c r="R2001" i="7"/>
  <c r="Q2001" i="7"/>
  <c r="P2001" i="7"/>
  <c r="O2001" i="7"/>
  <c r="V2000" i="7"/>
  <c r="U2000" i="7"/>
  <c r="T2000" i="7"/>
  <c r="S2000" i="7"/>
  <c r="R2000" i="7"/>
  <c r="Q2000" i="7"/>
  <c r="P2000" i="7"/>
  <c r="O2000" i="7"/>
  <c r="V1999" i="7"/>
  <c r="U1999" i="7"/>
  <c r="T1999" i="7"/>
  <c r="S1999" i="7"/>
  <c r="R1999" i="7"/>
  <c r="Q1999" i="7"/>
  <c r="P1999" i="7"/>
  <c r="O1999" i="7"/>
  <c r="V1998" i="7"/>
  <c r="U1998" i="7"/>
  <c r="T1998" i="7"/>
  <c r="S1998" i="7"/>
  <c r="R1998" i="7"/>
  <c r="Q1998" i="7"/>
  <c r="P1998" i="7"/>
  <c r="O1998" i="7"/>
  <c r="V1997" i="7"/>
  <c r="U1997" i="7"/>
  <c r="T1997" i="7"/>
  <c r="S1997" i="7"/>
  <c r="R1997" i="7"/>
  <c r="Q1997" i="7"/>
  <c r="P1997" i="7"/>
  <c r="O1997" i="7"/>
  <c r="V1996" i="7"/>
  <c r="U1996" i="7"/>
  <c r="T1996" i="7"/>
  <c r="S1996" i="7"/>
  <c r="R1996" i="7"/>
  <c r="Q1996" i="7"/>
  <c r="P1996" i="7"/>
  <c r="O1996" i="7"/>
  <c r="V1995" i="7"/>
  <c r="U1995" i="7"/>
  <c r="T1995" i="7"/>
  <c r="S1995" i="7"/>
  <c r="R1995" i="7"/>
  <c r="Q1995" i="7"/>
  <c r="P1995" i="7"/>
  <c r="O1995" i="7"/>
  <c r="V1994" i="7"/>
  <c r="U1994" i="7"/>
  <c r="T1994" i="7"/>
  <c r="S1994" i="7"/>
  <c r="R1994" i="7"/>
  <c r="Q1994" i="7"/>
  <c r="P1994" i="7"/>
  <c r="O1994" i="7"/>
  <c r="V1993" i="7"/>
  <c r="U1993" i="7"/>
  <c r="T1993" i="7"/>
  <c r="S1993" i="7"/>
  <c r="R1993" i="7"/>
  <c r="Q1993" i="7"/>
  <c r="P1993" i="7"/>
  <c r="O1993" i="7"/>
  <c r="V1992" i="7"/>
  <c r="U1992" i="7"/>
  <c r="T1992" i="7"/>
  <c r="S1992" i="7"/>
  <c r="R1992" i="7"/>
  <c r="Q1992" i="7"/>
  <c r="P1992" i="7"/>
  <c r="O1992" i="7"/>
  <c r="V1991" i="7"/>
  <c r="U1991" i="7"/>
  <c r="T1991" i="7"/>
  <c r="S1991" i="7"/>
  <c r="R1991" i="7"/>
  <c r="Q1991" i="7"/>
  <c r="P1991" i="7"/>
  <c r="O1991" i="7"/>
  <c r="V1990" i="7"/>
  <c r="U1990" i="7"/>
  <c r="T1990" i="7"/>
  <c r="S1990" i="7"/>
  <c r="R1990" i="7"/>
  <c r="Q1990" i="7"/>
  <c r="P1990" i="7"/>
  <c r="O1990" i="7"/>
  <c r="V1989" i="7"/>
  <c r="U1989" i="7"/>
  <c r="T1989" i="7"/>
  <c r="S1989" i="7"/>
  <c r="R1989" i="7"/>
  <c r="Q1989" i="7"/>
  <c r="P1989" i="7"/>
  <c r="O1989" i="7"/>
  <c r="V1988" i="7"/>
  <c r="U1988" i="7"/>
  <c r="T1988" i="7"/>
  <c r="S1988" i="7"/>
  <c r="R1988" i="7"/>
  <c r="Q1988" i="7"/>
  <c r="P1988" i="7"/>
  <c r="O1988" i="7"/>
  <c r="V1987" i="7"/>
  <c r="U1987" i="7"/>
  <c r="T1987" i="7"/>
  <c r="S1987" i="7"/>
  <c r="R1987" i="7"/>
  <c r="Q1987" i="7"/>
  <c r="P1987" i="7"/>
  <c r="O1987" i="7"/>
  <c r="V1986" i="7"/>
  <c r="U1986" i="7"/>
  <c r="T1986" i="7"/>
  <c r="S1986" i="7"/>
  <c r="R1986" i="7"/>
  <c r="Q1986" i="7"/>
  <c r="P1986" i="7"/>
  <c r="O1986" i="7"/>
  <c r="V1985" i="7"/>
  <c r="U1985" i="7"/>
  <c r="T1985" i="7"/>
  <c r="S1985" i="7"/>
  <c r="R1985" i="7"/>
  <c r="Q1985" i="7"/>
  <c r="P1985" i="7"/>
  <c r="O1985" i="7"/>
  <c r="V1984" i="7"/>
  <c r="U1984" i="7"/>
  <c r="T1984" i="7"/>
  <c r="S1984" i="7"/>
  <c r="R1984" i="7"/>
  <c r="Q1984" i="7"/>
  <c r="P1984" i="7"/>
  <c r="O1984" i="7"/>
  <c r="V1983" i="7"/>
  <c r="U1983" i="7"/>
  <c r="T1983" i="7"/>
  <c r="S1983" i="7"/>
  <c r="R1983" i="7"/>
  <c r="Q1983" i="7"/>
  <c r="P1983" i="7"/>
  <c r="O1983" i="7"/>
  <c r="V1982" i="7"/>
  <c r="U1982" i="7"/>
  <c r="T1982" i="7"/>
  <c r="S1982" i="7"/>
  <c r="R1982" i="7"/>
  <c r="Q1982" i="7"/>
  <c r="P1982" i="7"/>
  <c r="O1982" i="7"/>
  <c r="V1981" i="7"/>
  <c r="U1981" i="7"/>
  <c r="T1981" i="7"/>
  <c r="S1981" i="7"/>
  <c r="R1981" i="7"/>
  <c r="Q1981" i="7"/>
  <c r="P1981" i="7"/>
  <c r="O1981" i="7"/>
  <c r="V1980" i="7"/>
  <c r="U1980" i="7"/>
  <c r="T1980" i="7"/>
  <c r="S1980" i="7"/>
  <c r="R1980" i="7"/>
  <c r="Q1980" i="7"/>
  <c r="P1980" i="7"/>
  <c r="O1980" i="7"/>
  <c r="V1979" i="7"/>
  <c r="U1979" i="7"/>
  <c r="T1979" i="7"/>
  <c r="S1979" i="7"/>
  <c r="R1979" i="7"/>
  <c r="Q1979" i="7"/>
  <c r="P1979" i="7"/>
  <c r="O1979" i="7"/>
  <c r="V1978" i="7"/>
  <c r="U1978" i="7"/>
  <c r="T1978" i="7"/>
  <c r="S1978" i="7"/>
  <c r="R1978" i="7"/>
  <c r="Q1978" i="7"/>
  <c r="P1978" i="7"/>
  <c r="O1978" i="7"/>
  <c r="V1977" i="7"/>
  <c r="U1977" i="7"/>
  <c r="T1977" i="7"/>
  <c r="S1977" i="7"/>
  <c r="R1977" i="7"/>
  <c r="Q1977" i="7"/>
  <c r="P1977" i="7"/>
  <c r="O1977" i="7"/>
  <c r="V1976" i="7"/>
  <c r="U1976" i="7"/>
  <c r="T1976" i="7"/>
  <c r="S1976" i="7"/>
  <c r="R1976" i="7"/>
  <c r="Q1976" i="7"/>
  <c r="P1976" i="7"/>
  <c r="O1976" i="7"/>
  <c r="V1975" i="7"/>
  <c r="U1975" i="7"/>
  <c r="T1975" i="7"/>
  <c r="S1975" i="7"/>
  <c r="R1975" i="7"/>
  <c r="Q1975" i="7"/>
  <c r="P1975" i="7"/>
  <c r="O1975" i="7"/>
  <c r="V1974" i="7"/>
  <c r="U1974" i="7"/>
  <c r="T1974" i="7"/>
  <c r="S1974" i="7"/>
  <c r="R1974" i="7"/>
  <c r="Q1974" i="7"/>
  <c r="P1974" i="7"/>
  <c r="O1974" i="7"/>
  <c r="V1973" i="7"/>
  <c r="U1973" i="7"/>
  <c r="T1973" i="7"/>
  <c r="S1973" i="7"/>
  <c r="R1973" i="7"/>
  <c r="Q1973" i="7"/>
  <c r="P1973" i="7"/>
  <c r="O1973" i="7"/>
  <c r="V1972" i="7"/>
  <c r="U1972" i="7"/>
  <c r="T1972" i="7"/>
  <c r="S1972" i="7"/>
  <c r="R1972" i="7"/>
  <c r="Q1972" i="7"/>
  <c r="P1972" i="7"/>
  <c r="O1972" i="7"/>
  <c r="V1971" i="7"/>
  <c r="U1971" i="7"/>
  <c r="T1971" i="7"/>
  <c r="S1971" i="7"/>
  <c r="R1971" i="7"/>
  <c r="Q1971" i="7"/>
  <c r="P1971" i="7"/>
  <c r="O1971" i="7"/>
  <c r="V1970" i="7"/>
  <c r="U1970" i="7"/>
  <c r="T1970" i="7"/>
  <c r="S1970" i="7"/>
  <c r="R1970" i="7"/>
  <c r="Q1970" i="7"/>
  <c r="P1970" i="7"/>
  <c r="O1970" i="7"/>
  <c r="V1969" i="7"/>
  <c r="U1969" i="7"/>
  <c r="T1969" i="7"/>
  <c r="S1969" i="7"/>
  <c r="R1969" i="7"/>
  <c r="Q1969" i="7"/>
  <c r="P1969" i="7"/>
  <c r="O1969" i="7"/>
  <c r="V1968" i="7"/>
  <c r="U1968" i="7"/>
  <c r="T1968" i="7"/>
  <c r="S1968" i="7"/>
  <c r="R1968" i="7"/>
  <c r="Q1968" i="7"/>
  <c r="P1968" i="7"/>
  <c r="O1968" i="7"/>
  <c r="V1967" i="7"/>
  <c r="U1967" i="7"/>
  <c r="T1967" i="7"/>
  <c r="S1967" i="7"/>
  <c r="R1967" i="7"/>
  <c r="Q1967" i="7"/>
  <c r="P1967" i="7"/>
  <c r="O1967" i="7"/>
  <c r="V1966" i="7"/>
  <c r="U1966" i="7"/>
  <c r="T1966" i="7"/>
  <c r="S1966" i="7"/>
  <c r="R1966" i="7"/>
  <c r="Q1966" i="7"/>
  <c r="P1966" i="7"/>
  <c r="O1966" i="7"/>
  <c r="V1965" i="7"/>
  <c r="U1965" i="7"/>
  <c r="T1965" i="7"/>
  <c r="S1965" i="7"/>
  <c r="R1965" i="7"/>
  <c r="Q1965" i="7"/>
  <c r="P1965" i="7"/>
  <c r="O1965" i="7"/>
  <c r="V1964" i="7"/>
  <c r="U1964" i="7"/>
  <c r="T1964" i="7"/>
  <c r="S1964" i="7"/>
  <c r="R1964" i="7"/>
  <c r="Q1964" i="7"/>
  <c r="P1964" i="7"/>
  <c r="O1964" i="7"/>
  <c r="V1963" i="7"/>
  <c r="U1963" i="7"/>
  <c r="T1963" i="7"/>
  <c r="S1963" i="7"/>
  <c r="R1963" i="7"/>
  <c r="Q1963" i="7"/>
  <c r="P1963" i="7"/>
  <c r="O1963" i="7"/>
  <c r="V1962" i="7"/>
  <c r="U1962" i="7"/>
  <c r="T1962" i="7"/>
  <c r="S1962" i="7"/>
  <c r="R1962" i="7"/>
  <c r="Q1962" i="7"/>
  <c r="P1962" i="7"/>
  <c r="O1962" i="7"/>
  <c r="V1961" i="7"/>
  <c r="U1961" i="7"/>
  <c r="T1961" i="7"/>
  <c r="S1961" i="7"/>
  <c r="R1961" i="7"/>
  <c r="Q1961" i="7"/>
  <c r="P1961" i="7"/>
  <c r="O1961" i="7"/>
  <c r="V1960" i="7"/>
  <c r="U1960" i="7"/>
  <c r="T1960" i="7"/>
  <c r="S1960" i="7"/>
  <c r="R1960" i="7"/>
  <c r="Q1960" i="7"/>
  <c r="P1960" i="7"/>
  <c r="O1960" i="7"/>
  <c r="V1959" i="7"/>
  <c r="U1959" i="7"/>
  <c r="T1959" i="7"/>
  <c r="S1959" i="7"/>
  <c r="R1959" i="7"/>
  <c r="Q1959" i="7"/>
  <c r="P1959" i="7"/>
  <c r="O1959" i="7"/>
  <c r="V1958" i="7"/>
  <c r="U1958" i="7"/>
  <c r="T1958" i="7"/>
  <c r="S1958" i="7"/>
  <c r="R1958" i="7"/>
  <c r="Q1958" i="7"/>
  <c r="P1958" i="7"/>
  <c r="O1958" i="7"/>
  <c r="V1957" i="7"/>
  <c r="U1957" i="7"/>
  <c r="T1957" i="7"/>
  <c r="S1957" i="7"/>
  <c r="R1957" i="7"/>
  <c r="Q1957" i="7"/>
  <c r="P1957" i="7"/>
  <c r="O1957" i="7"/>
  <c r="V1956" i="7"/>
  <c r="U1956" i="7"/>
  <c r="T1956" i="7"/>
  <c r="S1956" i="7"/>
  <c r="R1956" i="7"/>
  <c r="Q1956" i="7"/>
  <c r="P1956" i="7"/>
  <c r="O1956" i="7"/>
  <c r="V1955" i="7"/>
  <c r="U1955" i="7"/>
  <c r="T1955" i="7"/>
  <c r="S1955" i="7"/>
  <c r="R1955" i="7"/>
  <c r="Q1955" i="7"/>
  <c r="P1955" i="7"/>
  <c r="O1955" i="7"/>
  <c r="V1954" i="7"/>
  <c r="U1954" i="7"/>
  <c r="T1954" i="7"/>
  <c r="S1954" i="7"/>
  <c r="R1954" i="7"/>
  <c r="Q1954" i="7"/>
  <c r="P1954" i="7"/>
  <c r="O1954" i="7"/>
  <c r="V1953" i="7"/>
  <c r="U1953" i="7"/>
  <c r="T1953" i="7"/>
  <c r="S1953" i="7"/>
  <c r="R1953" i="7"/>
  <c r="Q1953" i="7"/>
  <c r="P1953" i="7"/>
  <c r="O1953" i="7"/>
  <c r="V1952" i="7"/>
  <c r="U1952" i="7"/>
  <c r="T1952" i="7"/>
  <c r="S1952" i="7"/>
  <c r="R1952" i="7"/>
  <c r="Q1952" i="7"/>
  <c r="P1952" i="7"/>
  <c r="O1952" i="7"/>
  <c r="V1951" i="7"/>
  <c r="U1951" i="7"/>
  <c r="T1951" i="7"/>
  <c r="S1951" i="7"/>
  <c r="R1951" i="7"/>
  <c r="Q1951" i="7"/>
  <c r="P1951" i="7"/>
  <c r="O1951" i="7"/>
  <c r="V1950" i="7"/>
  <c r="U1950" i="7"/>
  <c r="T1950" i="7"/>
  <c r="S1950" i="7"/>
  <c r="R1950" i="7"/>
  <c r="Q1950" i="7"/>
  <c r="P1950" i="7"/>
  <c r="O1950" i="7"/>
  <c r="V1949" i="7"/>
  <c r="U1949" i="7"/>
  <c r="T1949" i="7"/>
  <c r="S1949" i="7"/>
  <c r="R1949" i="7"/>
  <c r="Q1949" i="7"/>
  <c r="P1949" i="7"/>
  <c r="O1949" i="7"/>
  <c r="V1948" i="7"/>
  <c r="U1948" i="7"/>
  <c r="T1948" i="7"/>
  <c r="S1948" i="7"/>
  <c r="R1948" i="7"/>
  <c r="Q1948" i="7"/>
  <c r="P1948" i="7"/>
  <c r="O1948" i="7"/>
  <c r="V1947" i="7"/>
  <c r="U1947" i="7"/>
  <c r="T1947" i="7"/>
  <c r="S1947" i="7"/>
  <c r="R1947" i="7"/>
  <c r="Q1947" i="7"/>
  <c r="P1947" i="7"/>
  <c r="O1947" i="7"/>
  <c r="V1946" i="7"/>
  <c r="U1946" i="7"/>
  <c r="T1946" i="7"/>
  <c r="S1946" i="7"/>
  <c r="R1946" i="7"/>
  <c r="Q1946" i="7"/>
  <c r="P1946" i="7"/>
  <c r="O1946" i="7"/>
  <c r="V1945" i="7"/>
  <c r="U1945" i="7"/>
  <c r="T1945" i="7"/>
  <c r="S1945" i="7"/>
  <c r="R1945" i="7"/>
  <c r="Q1945" i="7"/>
  <c r="P1945" i="7"/>
  <c r="O1945" i="7"/>
  <c r="V1944" i="7"/>
  <c r="U1944" i="7"/>
  <c r="T1944" i="7"/>
  <c r="S1944" i="7"/>
  <c r="R1944" i="7"/>
  <c r="Q1944" i="7"/>
  <c r="P1944" i="7"/>
  <c r="O1944" i="7"/>
  <c r="V1943" i="7"/>
  <c r="U1943" i="7"/>
  <c r="T1943" i="7"/>
  <c r="S1943" i="7"/>
  <c r="R1943" i="7"/>
  <c r="Q1943" i="7"/>
  <c r="P1943" i="7"/>
  <c r="O1943" i="7"/>
  <c r="V1942" i="7"/>
  <c r="U1942" i="7"/>
  <c r="T1942" i="7"/>
  <c r="S1942" i="7"/>
  <c r="R1942" i="7"/>
  <c r="Q1942" i="7"/>
  <c r="P1942" i="7"/>
  <c r="O1942" i="7"/>
  <c r="V1941" i="7"/>
  <c r="U1941" i="7"/>
  <c r="T1941" i="7"/>
  <c r="S1941" i="7"/>
  <c r="R1941" i="7"/>
  <c r="Q1941" i="7"/>
  <c r="P1941" i="7"/>
  <c r="O1941" i="7"/>
  <c r="V1940" i="7"/>
  <c r="U1940" i="7"/>
  <c r="T1940" i="7"/>
  <c r="S1940" i="7"/>
  <c r="R1940" i="7"/>
  <c r="Q1940" i="7"/>
  <c r="P1940" i="7"/>
  <c r="O1940" i="7"/>
  <c r="V1939" i="7"/>
  <c r="U1939" i="7"/>
  <c r="T1939" i="7"/>
  <c r="S1939" i="7"/>
  <c r="R1939" i="7"/>
  <c r="Q1939" i="7"/>
  <c r="P1939" i="7"/>
  <c r="O1939" i="7"/>
  <c r="V1938" i="7"/>
  <c r="U1938" i="7"/>
  <c r="T1938" i="7"/>
  <c r="S1938" i="7"/>
  <c r="R1938" i="7"/>
  <c r="Q1938" i="7"/>
  <c r="P1938" i="7"/>
  <c r="O1938" i="7"/>
  <c r="V1937" i="7"/>
  <c r="U1937" i="7"/>
  <c r="T1937" i="7"/>
  <c r="S1937" i="7"/>
  <c r="R1937" i="7"/>
  <c r="Q1937" i="7"/>
  <c r="P1937" i="7"/>
  <c r="O1937" i="7"/>
  <c r="V1936" i="7"/>
  <c r="U1936" i="7"/>
  <c r="T1936" i="7"/>
  <c r="S1936" i="7"/>
  <c r="R1936" i="7"/>
  <c r="Q1936" i="7"/>
  <c r="P1936" i="7"/>
  <c r="O1936" i="7"/>
  <c r="V1935" i="7"/>
  <c r="U1935" i="7"/>
  <c r="T1935" i="7"/>
  <c r="S1935" i="7"/>
  <c r="R1935" i="7"/>
  <c r="Q1935" i="7"/>
  <c r="P1935" i="7"/>
  <c r="O1935" i="7"/>
  <c r="V1934" i="7"/>
  <c r="U1934" i="7"/>
  <c r="T1934" i="7"/>
  <c r="S1934" i="7"/>
  <c r="R1934" i="7"/>
  <c r="Q1934" i="7"/>
  <c r="P1934" i="7"/>
  <c r="O1934" i="7"/>
  <c r="V1933" i="7"/>
  <c r="U1933" i="7"/>
  <c r="T1933" i="7"/>
  <c r="S1933" i="7"/>
  <c r="R1933" i="7"/>
  <c r="Q1933" i="7"/>
  <c r="P1933" i="7"/>
  <c r="O1933" i="7"/>
  <c r="V1932" i="7"/>
  <c r="U1932" i="7"/>
  <c r="T1932" i="7"/>
  <c r="S1932" i="7"/>
  <c r="R1932" i="7"/>
  <c r="Q1932" i="7"/>
  <c r="P1932" i="7"/>
  <c r="O1932" i="7"/>
  <c r="V1931" i="7"/>
  <c r="U1931" i="7"/>
  <c r="T1931" i="7"/>
  <c r="S1931" i="7"/>
  <c r="R1931" i="7"/>
  <c r="Q1931" i="7"/>
  <c r="P1931" i="7"/>
  <c r="O1931" i="7"/>
  <c r="V1930" i="7"/>
  <c r="U1930" i="7"/>
  <c r="T1930" i="7"/>
  <c r="S1930" i="7"/>
  <c r="R1930" i="7"/>
  <c r="Q1930" i="7"/>
  <c r="P1930" i="7"/>
  <c r="O1930" i="7"/>
  <c r="V1929" i="7"/>
  <c r="U1929" i="7"/>
  <c r="T1929" i="7"/>
  <c r="S1929" i="7"/>
  <c r="R1929" i="7"/>
  <c r="Q1929" i="7"/>
  <c r="P1929" i="7"/>
  <c r="O1929" i="7"/>
  <c r="V1928" i="7"/>
  <c r="U1928" i="7"/>
  <c r="T1928" i="7"/>
  <c r="S1928" i="7"/>
  <c r="R1928" i="7"/>
  <c r="Q1928" i="7"/>
  <c r="P1928" i="7"/>
  <c r="O1928" i="7"/>
  <c r="V1927" i="7"/>
  <c r="U1927" i="7"/>
  <c r="T1927" i="7"/>
  <c r="S1927" i="7"/>
  <c r="R1927" i="7"/>
  <c r="Q1927" i="7"/>
  <c r="P1927" i="7"/>
  <c r="O1927" i="7"/>
  <c r="V1926" i="7"/>
  <c r="U1926" i="7"/>
  <c r="T1926" i="7"/>
  <c r="S1926" i="7"/>
  <c r="R1926" i="7"/>
  <c r="Q1926" i="7"/>
  <c r="P1926" i="7"/>
  <c r="O1926" i="7"/>
  <c r="V1925" i="7"/>
  <c r="U1925" i="7"/>
  <c r="T1925" i="7"/>
  <c r="S1925" i="7"/>
  <c r="R1925" i="7"/>
  <c r="Q1925" i="7"/>
  <c r="P1925" i="7"/>
  <c r="O1925" i="7"/>
  <c r="V1924" i="7"/>
  <c r="U1924" i="7"/>
  <c r="T1924" i="7"/>
  <c r="S1924" i="7"/>
  <c r="R1924" i="7"/>
  <c r="Q1924" i="7"/>
  <c r="P1924" i="7"/>
  <c r="O1924" i="7"/>
  <c r="V1923" i="7"/>
  <c r="U1923" i="7"/>
  <c r="T1923" i="7"/>
  <c r="S1923" i="7"/>
  <c r="R1923" i="7"/>
  <c r="Q1923" i="7"/>
  <c r="P1923" i="7"/>
  <c r="O1923" i="7"/>
  <c r="V1922" i="7"/>
  <c r="U1922" i="7"/>
  <c r="T1922" i="7"/>
  <c r="S1922" i="7"/>
  <c r="R1922" i="7"/>
  <c r="Q1922" i="7"/>
  <c r="P1922" i="7"/>
  <c r="O1922" i="7"/>
  <c r="V1921" i="7"/>
  <c r="U1921" i="7"/>
  <c r="T1921" i="7"/>
  <c r="S1921" i="7"/>
  <c r="R1921" i="7"/>
  <c r="Q1921" i="7"/>
  <c r="P1921" i="7"/>
  <c r="O1921" i="7"/>
  <c r="V1920" i="7"/>
  <c r="U1920" i="7"/>
  <c r="T1920" i="7"/>
  <c r="S1920" i="7"/>
  <c r="R1920" i="7"/>
  <c r="Q1920" i="7"/>
  <c r="P1920" i="7"/>
  <c r="O1920" i="7"/>
  <c r="V1919" i="7"/>
  <c r="U1919" i="7"/>
  <c r="T1919" i="7"/>
  <c r="S1919" i="7"/>
  <c r="R1919" i="7"/>
  <c r="Q1919" i="7"/>
  <c r="P1919" i="7"/>
  <c r="O1919" i="7"/>
  <c r="V1918" i="7"/>
  <c r="U1918" i="7"/>
  <c r="T1918" i="7"/>
  <c r="S1918" i="7"/>
  <c r="R1918" i="7"/>
  <c r="Q1918" i="7"/>
  <c r="P1918" i="7"/>
  <c r="O1918" i="7"/>
  <c r="V1917" i="7"/>
  <c r="U1917" i="7"/>
  <c r="T1917" i="7"/>
  <c r="S1917" i="7"/>
  <c r="R1917" i="7"/>
  <c r="Q1917" i="7"/>
  <c r="P1917" i="7"/>
  <c r="O1917" i="7"/>
  <c r="V1916" i="7"/>
  <c r="U1916" i="7"/>
  <c r="T1916" i="7"/>
  <c r="S1916" i="7"/>
  <c r="R1916" i="7"/>
  <c r="Q1916" i="7"/>
  <c r="P1916" i="7"/>
  <c r="O1916" i="7"/>
  <c r="V1915" i="7"/>
  <c r="U1915" i="7"/>
  <c r="T1915" i="7"/>
  <c r="S1915" i="7"/>
  <c r="R1915" i="7"/>
  <c r="Q1915" i="7"/>
  <c r="P1915" i="7"/>
  <c r="O1915" i="7"/>
  <c r="V1914" i="7"/>
  <c r="U1914" i="7"/>
  <c r="T1914" i="7"/>
  <c r="S1914" i="7"/>
  <c r="R1914" i="7"/>
  <c r="Q1914" i="7"/>
  <c r="P1914" i="7"/>
  <c r="O1914" i="7"/>
  <c r="V1913" i="7"/>
  <c r="U1913" i="7"/>
  <c r="T1913" i="7"/>
  <c r="S1913" i="7"/>
  <c r="R1913" i="7"/>
  <c r="Q1913" i="7"/>
  <c r="P1913" i="7"/>
  <c r="O1913" i="7"/>
  <c r="V1912" i="7"/>
  <c r="U1912" i="7"/>
  <c r="T1912" i="7"/>
  <c r="S1912" i="7"/>
  <c r="R1912" i="7"/>
  <c r="Q1912" i="7"/>
  <c r="P1912" i="7"/>
  <c r="O1912" i="7"/>
  <c r="V1911" i="7"/>
  <c r="U1911" i="7"/>
  <c r="T1911" i="7"/>
  <c r="S1911" i="7"/>
  <c r="R1911" i="7"/>
  <c r="Q1911" i="7"/>
  <c r="P1911" i="7"/>
  <c r="O1911" i="7"/>
  <c r="V1910" i="7"/>
  <c r="U1910" i="7"/>
  <c r="T1910" i="7"/>
  <c r="S1910" i="7"/>
  <c r="R1910" i="7"/>
  <c r="Q1910" i="7"/>
  <c r="P1910" i="7"/>
  <c r="O1910" i="7"/>
  <c r="V1909" i="7"/>
  <c r="U1909" i="7"/>
  <c r="T1909" i="7"/>
  <c r="S1909" i="7"/>
  <c r="R1909" i="7"/>
  <c r="Q1909" i="7"/>
  <c r="P1909" i="7"/>
  <c r="O1909" i="7"/>
  <c r="V1908" i="7"/>
  <c r="U1908" i="7"/>
  <c r="T1908" i="7"/>
  <c r="S1908" i="7"/>
  <c r="R1908" i="7"/>
  <c r="Q1908" i="7"/>
  <c r="P1908" i="7"/>
  <c r="O1908" i="7"/>
  <c r="V1907" i="7"/>
  <c r="U1907" i="7"/>
  <c r="T1907" i="7"/>
  <c r="S1907" i="7"/>
  <c r="R1907" i="7"/>
  <c r="Q1907" i="7"/>
  <c r="P1907" i="7"/>
  <c r="O1907" i="7"/>
  <c r="V1906" i="7"/>
  <c r="U1906" i="7"/>
  <c r="T1906" i="7"/>
  <c r="S1906" i="7"/>
  <c r="R1906" i="7"/>
  <c r="Q1906" i="7"/>
  <c r="P1906" i="7"/>
  <c r="O1906" i="7"/>
  <c r="V1905" i="7"/>
  <c r="U1905" i="7"/>
  <c r="T1905" i="7"/>
  <c r="S1905" i="7"/>
  <c r="R1905" i="7"/>
  <c r="Q1905" i="7"/>
  <c r="P1905" i="7"/>
  <c r="O1905" i="7"/>
  <c r="V1904" i="7"/>
  <c r="U1904" i="7"/>
  <c r="T1904" i="7"/>
  <c r="S1904" i="7"/>
  <c r="R1904" i="7"/>
  <c r="Q1904" i="7"/>
  <c r="P1904" i="7"/>
  <c r="O1904" i="7"/>
  <c r="V1903" i="7"/>
  <c r="U1903" i="7"/>
  <c r="T1903" i="7"/>
  <c r="S1903" i="7"/>
  <c r="R1903" i="7"/>
  <c r="Q1903" i="7"/>
  <c r="P1903" i="7"/>
  <c r="O1903" i="7"/>
  <c r="V1902" i="7"/>
  <c r="U1902" i="7"/>
  <c r="T1902" i="7"/>
  <c r="S1902" i="7"/>
  <c r="R1902" i="7"/>
  <c r="Q1902" i="7"/>
  <c r="P1902" i="7"/>
  <c r="O1902" i="7"/>
  <c r="V1901" i="7"/>
  <c r="U1901" i="7"/>
  <c r="T1901" i="7"/>
  <c r="S1901" i="7"/>
  <c r="R1901" i="7"/>
  <c r="Q1901" i="7"/>
  <c r="P1901" i="7"/>
  <c r="O1901" i="7"/>
  <c r="V1900" i="7"/>
  <c r="U1900" i="7"/>
  <c r="T1900" i="7"/>
  <c r="S1900" i="7"/>
  <c r="R1900" i="7"/>
  <c r="Q1900" i="7"/>
  <c r="P1900" i="7"/>
  <c r="O1900" i="7"/>
  <c r="V1899" i="7"/>
  <c r="U1899" i="7"/>
  <c r="T1899" i="7"/>
  <c r="S1899" i="7"/>
  <c r="R1899" i="7"/>
  <c r="Q1899" i="7"/>
  <c r="P1899" i="7"/>
  <c r="O1899" i="7"/>
  <c r="V1898" i="7"/>
  <c r="U1898" i="7"/>
  <c r="T1898" i="7"/>
  <c r="S1898" i="7"/>
  <c r="R1898" i="7"/>
  <c r="Q1898" i="7"/>
  <c r="P1898" i="7"/>
  <c r="O1898" i="7"/>
  <c r="V1897" i="7"/>
  <c r="U1897" i="7"/>
  <c r="T1897" i="7"/>
  <c r="S1897" i="7"/>
  <c r="R1897" i="7"/>
  <c r="Q1897" i="7"/>
  <c r="P1897" i="7"/>
  <c r="O1897" i="7"/>
  <c r="V1896" i="7"/>
  <c r="U1896" i="7"/>
  <c r="T1896" i="7"/>
  <c r="S1896" i="7"/>
  <c r="R1896" i="7"/>
  <c r="Q1896" i="7"/>
  <c r="P1896" i="7"/>
  <c r="O1896" i="7"/>
  <c r="V1895" i="7"/>
  <c r="U1895" i="7"/>
  <c r="T1895" i="7"/>
  <c r="S1895" i="7"/>
  <c r="R1895" i="7"/>
  <c r="Q1895" i="7"/>
  <c r="P1895" i="7"/>
  <c r="O1895" i="7"/>
  <c r="V1894" i="7"/>
  <c r="U1894" i="7"/>
  <c r="T1894" i="7"/>
  <c r="S1894" i="7"/>
  <c r="R1894" i="7"/>
  <c r="Q1894" i="7"/>
  <c r="P1894" i="7"/>
  <c r="O1894" i="7"/>
  <c r="V1893" i="7"/>
  <c r="U1893" i="7"/>
  <c r="T1893" i="7"/>
  <c r="S1893" i="7"/>
  <c r="R1893" i="7"/>
  <c r="Q1893" i="7"/>
  <c r="P1893" i="7"/>
  <c r="O1893" i="7"/>
  <c r="V1892" i="7"/>
  <c r="U1892" i="7"/>
  <c r="T1892" i="7"/>
  <c r="S1892" i="7"/>
  <c r="R1892" i="7"/>
  <c r="Q1892" i="7"/>
  <c r="P1892" i="7"/>
  <c r="O1892" i="7"/>
  <c r="V1891" i="7"/>
  <c r="U1891" i="7"/>
  <c r="T1891" i="7"/>
  <c r="S1891" i="7"/>
  <c r="R1891" i="7"/>
  <c r="Q1891" i="7"/>
  <c r="P1891" i="7"/>
  <c r="O1891" i="7"/>
  <c r="V1890" i="7"/>
  <c r="U1890" i="7"/>
  <c r="T1890" i="7"/>
  <c r="S1890" i="7"/>
  <c r="R1890" i="7"/>
  <c r="Q1890" i="7"/>
  <c r="P1890" i="7"/>
  <c r="O1890" i="7"/>
  <c r="V1889" i="7"/>
  <c r="U1889" i="7"/>
  <c r="T1889" i="7"/>
  <c r="S1889" i="7"/>
  <c r="R1889" i="7"/>
  <c r="Q1889" i="7"/>
  <c r="P1889" i="7"/>
  <c r="O1889" i="7"/>
  <c r="V1888" i="7"/>
  <c r="U1888" i="7"/>
  <c r="T1888" i="7"/>
  <c r="S1888" i="7"/>
  <c r="R1888" i="7"/>
  <c r="Q1888" i="7"/>
  <c r="P1888" i="7"/>
  <c r="O1888" i="7"/>
  <c r="V1887" i="7"/>
  <c r="U1887" i="7"/>
  <c r="T1887" i="7"/>
  <c r="S1887" i="7"/>
  <c r="R1887" i="7"/>
  <c r="Q1887" i="7"/>
  <c r="P1887" i="7"/>
  <c r="O1887" i="7"/>
  <c r="V1886" i="7"/>
  <c r="U1886" i="7"/>
  <c r="T1886" i="7"/>
  <c r="S1886" i="7"/>
  <c r="R1886" i="7"/>
  <c r="Q1886" i="7"/>
  <c r="P1886" i="7"/>
  <c r="O1886" i="7"/>
  <c r="V1885" i="7"/>
  <c r="U1885" i="7"/>
  <c r="T1885" i="7"/>
  <c r="S1885" i="7"/>
  <c r="R1885" i="7"/>
  <c r="Q1885" i="7"/>
  <c r="P1885" i="7"/>
  <c r="O1885" i="7"/>
  <c r="V1884" i="7"/>
  <c r="U1884" i="7"/>
  <c r="T1884" i="7"/>
  <c r="S1884" i="7"/>
  <c r="R1884" i="7"/>
  <c r="Q1884" i="7"/>
  <c r="P1884" i="7"/>
  <c r="O1884" i="7"/>
  <c r="V1883" i="7"/>
  <c r="U1883" i="7"/>
  <c r="T1883" i="7"/>
  <c r="S1883" i="7"/>
  <c r="R1883" i="7"/>
  <c r="Q1883" i="7"/>
  <c r="P1883" i="7"/>
  <c r="O1883" i="7"/>
  <c r="V1882" i="7"/>
  <c r="U1882" i="7"/>
  <c r="T1882" i="7"/>
  <c r="S1882" i="7"/>
  <c r="R1882" i="7"/>
  <c r="Q1882" i="7"/>
  <c r="P1882" i="7"/>
  <c r="O1882" i="7"/>
  <c r="V1881" i="7"/>
  <c r="U1881" i="7"/>
  <c r="T1881" i="7"/>
  <c r="S1881" i="7"/>
  <c r="R1881" i="7"/>
  <c r="Q1881" i="7"/>
  <c r="P1881" i="7"/>
  <c r="O1881" i="7"/>
  <c r="V1880" i="7"/>
  <c r="U1880" i="7"/>
  <c r="T1880" i="7"/>
  <c r="S1880" i="7"/>
  <c r="R1880" i="7"/>
  <c r="Q1880" i="7"/>
  <c r="P1880" i="7"/>
  <c r="O1880" i="7"/>
  <c r="V1879" i="7"/>
  <c r="U1879" i="7"/>
  <c r="T1879" i="7"/>
  <c r="S1879" i="7"/>
  <c r="R1879" i="7"/>
  <c r="Q1879" i="7"/>
  <c r="P1879" i="7"/>
  <c r="O1879" i="7"/>
  <c r="V1878" i="7"/>
  <c r="U1878" i="7"/>
  <c r="T1878" i="7"/>
  <c r="S1878" i="7"/>
  <c r="R1878" i="7"/>
  <c r="Q1878" i="7"/>
  <c r="P1878" i="7"/>
  <c r="O1878" i="7"/>
  <c r="V1877" i="7"/>
  <c r="U1877" i="7"/>
  <c r="T1877" i="7"/>
  <c r="S1877" i="7"/>
  <c r="R1877" i="7"/>
  <c r="Q1877" i="7"/>
  <c r="P1877" i="7"/>
  <c r="O1877" i="7"/>
  <c r="V1876" i="7"/>
  <c r="U1876" i="7"/>
  <c r="T1876" i="7"/>
  <c r="S1876" i="7"/>
  <c r="R1876" i="7"/>
  <c r="Q1876" i="7"/>
  <c r="P1876" i="7"/>
  <c r="O1876" i="7"/>
  <c r="V1875" i="7"/>
  <c r="U1875" i="7"/>
  <c r="T1875" i="7"/>
  <c r="S1875" i="7"/>
  <c r="R1875" i="7"/>
  <c r="Q1875" i="7"/>
  <c r="P1875" i="7"/>
  <c r="O1875" i="7"/>
  <c r="V1874" i="7"/>
  <c r="U1874" i="7"/>
  <c r="T1874" i="7"/>
  <c r="S1874" i="7"/>
  <c r="R1874" i="7"/>
  <c r="Q1874" i="7"/>
  <c r="P1874" i="7"/>
  <c r="O1874" i="7"/>
  <c r="V1873" i="7"/>
  <c r="U1873" i="7"/>
  <c r="T1873" i="7"/>
  <c r="S1873" i="7"/>
  <c r="R1873" i="7"/>
  <c r="Q1873" i="7"/>
  <c r="P1873" i="7"/>
  <c r="O1873" i="7"/>
  <c r="V1872" i="7"/>
  <c r="U1872" i="7"/>
  <c r="T1872" i="7"/>
  <c r="S1872" i="7"/>
  <c r="R1872" i="7"/>
  <c r="Q1872" i="7"/>
  <c r="P1872" i="7"/>
  <c r="O1872" i="7"/>
  <c r="V1871" i="7"/>
  <c r="U1871" i="7"/>
  <c r="T1871" i="7"/>
  <c r="S1871" i="7"/>
  <c r="R1871" i="7"/>
  <c r="Q1871" i="7"/>
  <c r="P1871" i="7"/>
  <c r="O1871" i="7"/>
  <c r="V1870" i="7"/>
  <c r="U1870" i="7"/>
  <c r="T1870" i="7"/>
  <c r="S1870" i="7"/>
  <c r="R1870" i="7"/>
  <c r="Q1870" i="7"/>
  <c r="P1870" i="7"/>
  <c r="O1870" i="7"/>
  <c r="V1869" i="7"/>
  <c r="U1869" i="7"/>
  <c r="T1869" i="7"/>
  <c r="S1869" i="7"/>
  <c r="R1869" i="7"/>
  <c r="Q1869" i="7"/>
  <c r="P1869" i="7"/>
  <c r="O1869" i="7"/>
  <c r="V1868" i="7"/>
  <c r="U1868" i="7"/>
  <c r="T1868" i="7"/>
  <c r="S1868" i="7"/>
  <c r="R1868" i="7"/>
  <c r="Q1868" i="7"/>
  <c r="P1868" i="7"/>
  <c r="O1868" i="7"/>
  <c r="V1867" i="7"/>
  <c r="U1867" i="7"/>
  <c r="T1867" i="7"/>
  <c r="S1867" i="7"/>
  <c r="R1867" i="7"/>
  <c r="Q1867" i="7"/>
  <c r="P1867" i="7"/>
  <c r="O1867" i="7"/>
  <c r="V1866" i="7"/>
  <c r="U1866" i="7"/>
  <c r="T1866" i="7"/>
  <c r="S1866" i="7"/>
  <c r="R1866" i="7"/>
  <c r="Q1866" i="7"/>
  <c r="P1866" i="7"/>
  <c r="O1866" i="7"/>
  <c r="V1865" i="7"/>
  <c r="U1865" i="7"/>
  <c r="T1865" i="7"/>
  <c r="S1865" i="7"/>
  <c r="R1865" i="7"/>
  <c r="Q1865" i="7"/>
  <c r="P1865" i="7"/>
  <c r="O1865" i="7"/>
  <c r="V1864" i="7"/>
  <c r="U1864" i="7"/>
  <c r="T1864" i="7"/>
  <c r="S1864" i="7"/>
  <c r="R1864" i="7"/>
  <c r="Q1864" i="7"/>
  <c r="P1864" i="7"/>
  <c r="O1864" i="7"/>
  <c r="V1863" i="7"/>
  <c r="U1863" i="7"/>
  <c r="T1863" i="7"/>
  <c r="S1863" i="7"/>
  <c r="R1863" i="7"/>
  <c r="Q1863" i="7"/>
  <c r="P1863" i="7"/>
  <c r="O1863" i="7"/>
  <c r="V1862" i="7"/>
  <c r="U1862" i="7"/>
  <c r="T1862" i="7"/>
  <c r="S1862" i="7"/>
  <c r="R1862" i="7"/>
  <c r="Q1862" i="7"/>
  <c r="P1862" i="7"/>
  <c r="O1862" i="7"/>
  <c r="V1861" i="7"/>
  <c r="U1861" i="7"/>
  <c r="T1861" i="7"/>
  <c r="S1861" i="7"/>
  <c r="R1861" i="7"/>
  <c r="Q1861" i="7"/>
  <c r="P1861" i="7"/>
  <c r="O1861" i="7"/>
  <c r="V1860" i="7"/>
  <c r="U1860" i="7"/>
  <c r="T1860" i="7"/>
  <c r="S1860" i="7"/>
  <c r="R1860" i="7"/>
  <c r="Q1860" i="7"/>
  <c r="P1860" i="7"/>
  <c r="O1860" i="7"/>
  <c r="V1859" i="7"/>
  <c r="U1859" i="7"/>
  <c r="T1859" i="7"/>
  <c r="S1859" i="7"/>
  <c r="R1859" i="7"/>
  <c r="Q1859" i="7"/>
  <c r="P1859" i="7"/>
  <c r="O1859" i="7"/>
  <c r="V1858" i="7"/>
  <c r="U1858" i="7"/>
  <c r="T1858" i="7"/>
  <c r="S1858" i="7"/>
  <c r="R1858" i="7"/>
  <c r="Q1858" i="7"/>
  <c r="P1858" i="7"/>
  <c r="O1858" i="7"/>
  <c r="V1857" i="7"/>
  <c r="U1857" i="7"/>
  <c r="T1857" i="7"/>
  <c r="S1857" i="7"/>
  <c r="R1857" i="7"/>
  <c r="Q1857" i="7"/>
  <c r="P1857" i="7"/>
  <c r="O1857" i="7"/>
  <c r="V1856" i="7"/>
  <c r="U1856" i="7"/>
  <c r="T1856" i="7"/>
  <c r="S1856" i="7"/>
  <c r="R1856" i="7"/>
  <c r="Q1856" i="7"/>
  <c r="P1856" i="7"/>
  <c r="O1856" i="7"/>
  <c r="V1855" i="7"/>
  <c r="U1855" i="7"/>
  <c r="T1855" i="7"/>
  <c r="S1855" i="7"/>
  <c r="R1855" i="7"/>
  <c r="Q1855" i="7"/>
  <c r="P1855" i="7"/>
  <c r="O1855" i="7"/>
  <c r="V1854" i="7"/>
  <c r="U1854" i="7"/>
  <c r="T1854" i="7"/>
  <c r="S1854" i="7"/>
  <c r="R1854" i="7"/>
  <c r="Q1854" i="7"/>
  <c r="P1854" i="7"/>
  <c r="O1854" i="7"/>
  <c r="V1853" i="7"/>
  <c r="U1853" i="7"/>
  <c r="T1853" i="7"/>
  <c r="S1853" i="7"/>
  <c r="R1853" i="7"/>
  <c r="Q1853" i="7"/>
  <c r="P1853" i="7"/>
  <c r="O1853" i="7"/>
  <c r="V1852" i="7"/>
  <c r="U1852" i="7"/>
  <c r="T1852" i="7"/>
  <c r="S1852" i="7"/>
  <c r="R1852" i="7"/>
  <c r="Q1852" i="7"/>
  <c r="P1852" i="7"/>
  <c r="O1852" i="7"/>
  <c r="V1851" i="7"/>
  <c r="U1851" i="7"/>
  <c r="T1851" i="7"/>
  <c r="S1851" i="7"/>
  <c r="R1851" i="7"/>
  <c r="Q1851" i="7"/>
  <c r="P1851" i="7"/>
  <c r="O1851" i="7"/>
  <c r="V1850" i="7"/>
  <c r="U1850" i="7"/>
  <c r="T1850" i="7"/>
  <c r="S1850" i="7"/>
  <c r="R1850" i="7"/>
  <c r="Q1850" i="7"/>
  <c r="P1850" i="7"/>
  <c r="O1850" i="7"/>
  <c r="V1849" i="7"/>
  <c r="U1849" i="7"/>
  <c r="T1849" i="7"/>
  <c r="S1849" i="7"/>
  <c r="R1849" i="7"/>
  <c r="Q1849" i="7"/>
  <c r="P1849" i="7"/>
  <c r="O1849" i="7"/>
  <c r="V1848" i="7"/>
  <c r="U1848" i="7"/>
  <c r="T1848" i="7"/>
  <c r="S1848" i="7"/>
  <c r="R1848" i="7"/>
  <c r="Q1848" i="7"/>
  <c r="P1848" i="7"/>
  <c r="O1848" i="7"/>
  <c r="V1847" i="7"/>
  <c r="U1847" i="7"/>
  <c r="T1847" i="7"/>
  <c r="S1847" i="7"/>
  <c r="R1847" i="7"/>
  <c r="Q1847" i="7"/>
  <c r="P1847" i="7"/>
  <c r="O1847" i="7"/>
  <c r="V1846" i="7"/>
  <c r="U1846" i="7"/>
  <c r="T1846" i="7"/>
  <c r="S1846" i="7"/>
  <c r="R1846" i="7"/>
  <c r="Q1846" i="7"/>
  <c r="P1846" i="7"/>
  <c r="O1846" i="7"/>
  <c r="V1845" i="7"/>
  <c r="U1845" i="7"/>
  <c r="T1845" i="7"/>
  <c r="S1845" i="7"/>
  <c r="R1845" i="7"/>
  <c r="Q1845" i="7"/>
  <c r="P1845" i="7"/>
  <c r="O1845" i="7"/>
  <c r="V1844" i="7"/>
  <c r="U1844" i="7"/>
  <c r="T1844" i="7"/>
  <c r="S1844" i="7"/>
  <c r="R1844" i="7"/>
  <c r="Q1844" i="7"/>
  <c r="P1844" i="7"/>
  <c r="O1844" i="7"/>
  <c r="V1843" i="7"/>
  <c r="U1843" i="7"/>
  <c r="T1843" i="7"/>
  <c r="S1843" i="7"/>
  <c r="R1843" i="7"/>
  <c r="Q1843" i="7"/>
  <c r="P1843" i="7"/>
  <c r="O1843" i="7"/>
  <c r="V1842" i="7"/>
  <c r="U1842" i="7"/>
  <c r="T1842" i="7"/>
  <c r="S1842" i="7"/>
  <c r="R1842" i="7"/>
  <c r="Q1842" i="7"/>
  <c r="P1842" i="7"/>
  <c r="O1842" i="7"/>
  <c r="V1841" i="7"/>
  <c r="U1841" i="7"/>
  <c r="T1841" i="7"/>
  <c r="S1841" i="7"/>
  <c r="R1841" i="7"/>
  <c r="Q1841" i="7"/>
  <c r="P1841" i="7"/>
  <c r="O1841" i="7"/>
  <c r="V1840" i="7"/>
  <c r="U1840" i="7"/>
  <c r="T1840" i="7"/>
  <c r="S1840" i="7"/>
  <c r="R1840" i="7"/>
  <c r="Q1840" i="7"/>
  <c r="P1840" i="7"/>
  <c r="O1840" i="7"/>
  <c r="V1839" i="7"/>
  <c r="U1839" i="7"/>
  <c r="T1839" i="7"/>
  <c r="S1839" i="7"/>
  <c r="R1839" i="7"/>
  <c r="Q1839" i="7"/>
  <c r="P1839" i="7"/>
  <c r="O1839" i="7"/>
  <c r="V1838" i="7"/>
  <c r="U1838" i="7"/>
  <c r="T1838" i="7"/>
  <c r="S1838" i="7"/>
  <c r="R1838" i="7"/>
  <c r="Q1838" i="7"/>
  <c r="P1838" i="7"/>
  <c r="O1838" i="7"/>
  <c r="V1837" i="7"/>
  <c r="U1837" i="7"/>
  <c r="T1837" i="7"/>
  <c r="S1837" i="7"/>
  <c r="R1837" i="7"/>
  <c r="Q1837" i="7"/>
  <c r="P1837" i="7"/>
  <c r="O1837" i="7"/>
  <c r="V1836" i="7"/>
  <c r="U1836" i="7"/>
  <c r="T1836" i="7"/>
  <c r="S1836" i="7"/>
  <c r="R1836" i="7"/>
  <c r="Q1836" i="7"/>
  <c r="P1836" i="7"/>
  <c r="O1836" i="7"/>
  <c r="V1835" i="7"/>
  <c r="U1835" i="7"/>
  <c r="T1835" i="7"/>
  <c r="S1835" i="7"/>
  <c r="R1835" i="7"/>
  <c r="Q1835" i="7"/>
  <c r="P1835" i="7"/>
  <c r="O1835" i="7"/>
  <c r="V1834" i="7"/>
  <c r="U1834" i="7"/>
  <c r="T1834" i="7"/>
  <c r="S1834" i="7"/>
  <c r="R1834" i="7"/>
  <c r="Q1834" i="7"/>
  <c r="P1834" i="7"/>
  <c r="O1834" i="7"/>
  <c r="V1833" i="7"/>
  <c r="U1833" i="7"/>
  <c r="T1833" i="7"/>
  <c r="S1833" i="7"/>
  <c r="R1833" i="7"/>
  <c r="Q1833" i="7"/>
  <c r="P1833" i="7"/>
  <c r="O1833" i="7"/>
  <c r="V1832" i="7"/>
  <c r="U1832" i="7"/>
  <c r="T1832" i="7"/>
  <c r="S1832" i="7"/>
  <c r="R1832" i="7"/>
  <c r="Q1832" i="7"/>
  <c r="P1832" i="7"/>
  <c r="O1832" i="7"/>
  <c r="V1831" i="7"/>
  <c r="U1831" i="7"/>
  <c r="T1831" i="7"/>
  <c r="S1831" i="7"/>
  <c r="R1831" i="7"/>
  <c r="Q1831" i="7"/>
  <c r="P1831" i="7"/>
  <c r="O1831" i="7"/>
  <c r="V1830" i="7"/>
  <c r="U1830" i="7"/>
  <c r="T1830" i="7"/>
  <c r="S1830" i="7"/>
  <c r="R1830" i="7"/>
  <c r="Q1830" i="7"/>
  <c r="P1830" i="7"/>
  <c r="O1830" i="7"/>
  <c r="V1829" i="7"/>
  <c r="U1829" i="7"/>
  <c r="T1829" i="7"/>
  <c r="S1829" i="7"/>
  <c r="R1829" i="7"/>
  <c r="Q1829" i="7"/>
  <c r="P1829" i="7"/>
  <c r="O1829" i="7"/>
  <c r="V1828" i="7"/>
  <c r="U1828" i="7"/>
  <c r="T1828" i="7"/>
  <c r="S1828" i="7"/>
  <c r="R1828" i="7"/>
  <c r="Q1828" i="7"/>
  <c r="P1828" i="7"/>
  <c r="O1828" i="7"/>
  <c r="V1827" i="7"/>
  <c r="U1827" i="7"/>
  <c r="T1827" i="7"/>
  <c r="S1827" i="7"/>
  <c r="R1827" i="7"/>
  <c r="Q1827" i="7"/>
  <c r="P1827" i="7"/>
  <c r="O1827" i="7"/>
  <c r="V1826" i="7"/>
  <c r="U1826" i="7"/>
  <c r="T1826" i="7"/>
  <c r="S1826" i="7"/>
  <c r="R1826" i="7"/>
  <c r="Q1826" i="7"/>
  <c r="P1826" i="7"/>
  <c r="O1826" i="7"/>
  <c r="V1825" i="7"/>
  <c r="U1825" i="7"/>
  <c r="T1825" i="7"/>
  <c r="S1825" i="7"/>
  <c r="R1825" i="7"/>
  <c r="Q1825" i="7"/>
  <c r="P1825" i="7"/>
  <c r="O1825" i="7"/>
  <c r="V1824" i="7"/>
  <c r="U1824" i="7"/>
  <c r="T1824" i="7"/>
  <c r="S1824" i="7"/>
  <c r="R1824" i="7"/>
  <c r="Q1824" i="7"/>
  <c r="P1824" i="7"/>
  <c r="O1824" i="7"/>
  <c r="V1823" i="7"/>
  <c r="U1823" i="7"/>
  <c r="T1823" i="7"/>
  <c r="S1823" i="7"/>
  <c r="R1823" i="7"/>
  <c r="Q1823" i="7"/>
  <c r="P1823" i="7"/>
  <c r="O1823" i="7"/>
  <c r="V1822" i="7"/>
  <c r="U1822" i="7"/>
  <c r="T1822" i="7"/>
  <c r="S1822" i="7"/>
  <c r="R1822" i="7"/>
  <c r="Q1822" i="7"/>
  <c r="P1822" i="7"/>
  <c r="O1822" i="7"/>
  <c r="V1821" i="7"/>
  <c r="U1821" i="7"/>
  <c r="T1821" i="7"/>
  <c r="S1821" i="7"/>
  <c r="R1821" i="7"/>
  <c r="Q1821" i="7"/>
  <c r="P1821" i="7"/>
  <c r="O1821" i="7"/>
  <c r="V1820" i="7"/>
  <c r="U1820" i="7"/>
  <c r="T1820" i="7"/>
  <c r="S1820" i="7"/>
  <c r="R1820" i="7"/>
  <c r="Q1820" i="7"/>
  <c r="P1820" i="7"/>
  <c r="O1820" i="7"/>
  <c r="V1819" i="7"/>
  <c r="U1819" i="7"/>
  <c r="T1819" i="7"/>
  <c r="S1819" i="7"/>
  <c r="R1819" i="7"/>
  <c r="Q1819" i="7"/>
  <c r="P1819" i="7"/>
  <c r="O1819" i="7"/>
  <c r="V1818" i="7"/>
  <c r="U1818" i="7"/>
  <c r="T1818" i="7"/>
  <c r="S1818" i="7"/>
  <c r="R1818" i="7"/>
  <c r="Q1818" i="7"/>
  <c r="P1818" i="7"/>
  <c r="O1818" i="7"/>
  <c r="V1817" i="7"/>
  <c r="U1817" i="7"/>
  <c r="T1817" i="7"/>
  <c r="S1817" i="7"/>
  <c r="R1817" i="7"/>
  <c r="Q1817" i="7"/>
  <c r="P1817" i="7"/>
  <c r="O1817" i="7"/>
  <c r="V1816" i="7"/>
  <c r="U1816" i="7"/>
  <c r="T1816" i="7"/>
  <c r="S1816" i="7"/>
  <c r="R1816" i="7"/>
  <c r="Q1816" i="7"/>
  <c r="P1816" i="7"/>
  <c r="O1816" i="7"/>
  <c r="V1815" i="7"/>
  <c r="U1815" i="7"/>
  <c r="T1815" i="7"/>
  <c r="S1815" i="7"/>
  <c r="R1815" i="7"/>
  <c r="Q1815" i="7"/>
  <c r="P1815" i="7"/>
  <c r="O1815" i="7"/>
  <c r="V1814" i="7"/>
  <c r="U1814" i="7"/>
  <c r="T1814" i="7"/>
  <c r="S1814" i="7"/>
  <c r="R1814" i="7"/>
  <c r="Q1814" i="7"/>
  <c r="P1814" i="7"/>
  <c r="O1814" i="7"/>
  <c r="V1813" i="7"/>
  <c r="U1813" i="7"/>
  <c r="T1813" i="7"/>
  <c r="S1813" i="7"/>
  <c r="R1813" i="7"/>
  <c r="Q1813" i="7"/>
  <c r="P1813" i="7"/>
  <c r="O1813" i="7"/>
  <c r="V1812" i="7"/>
  <c r="U1812" i="7"/>
  <c r="T1812" i="7"/>
  <c r="S1812" i="7"/>
  <c r="R1812" i="7"/>
  <c r="Q1812" i="7"/>
  <c r="P1812" i="7"/>
  <c r="O1812" i="7"/>
  <c r="V1811" i="7"/>
  <c r="U1811" i="7"/>
  <c r="T1811" i="7"/>
  <c r="S1811" i="7"/>
  <c r="R1811" i="7"/>
  <c r="Q1811" i="7"/>
  <c r="P1811" i="7"/>
  <c r="O1811" i="7"/>
  <c r="V1810" i="7"/>
  <c r="U1810" i="7"/>
  <c r="T1810" i="7"/>
  <c r="S1810" i="7"/>
  <c r="R1810" i="7"/>
  <c r="Q1810" i="7"/>
  <c r="P1810" i="7"/>
  <c r="O1810" i="7"/>
  <c r="V1809" i="7"/>
  <c r="U1809" i="7"/>
  <c r="T1809" i="7"/>
  <c r="S1809" i="7"/>
  <c r="R1809" i="7"/>
  <c r="Q1809" i="7"/>
  <c r="P1809" i="7"/>
  <c r="O1809" i="7"/>
  <c r="V1808" i="7"/>
  <c r="U1808" i="7"/>
  <c r="T1808" i="7"/>
  <c r="S1808" i="7"/>
  <c r="R1808" i="7"/>
  <c r="Q1808" i="7"/>
  <c r="P1808" i="7"/>
  <c r="O1808" i="7"/>
  <c r="V1807" i="7"/>
  <c r="U1807" i="7"/>
  <c r="T1807" i="7"/>
  <c r="S1807" i="7"/>
  <c r="R1807" i="7"/>
  <c r="Q1807" i="7"/>
  <c r="P1807" i="7"/>
  <c r="O1807" i="7"/>
  <c r="V1806" i="7"/>
  <c r="U1806" i="7"/>
  <c r="T1806" i="7"/>
  <c r="S1806" i="7"/>
  <c r="R1806" i="7"/>
  <c r="Q1806" i="7"/>
  <c r="P1806" i="7"/>
  <c r="O1806" i="7"/>
  <c r="V1805" i="7"/>
  <c r="U1805" i="7"/>
  <c r="T1805" i="7"/>
  <c r="S1805" i="7"/>
  <c r="R1805" i="7"/>
  <c r="Q1805" i="7"/>
  <c r="P1805" i="7"/>
  <c r="O1805" i="7"/>
  <c r="V1804" i="7"/>
  <c r="U1804" i="7"/>
  <c r="T1804" i="7"/>
  <c r="S1804" i="7"/>
  <c r="R1804" i="7"/>
  <c r="Q1804" i="7"/>
  <c r="P1804" i="7"/>
  <c r="O1804" i="7"/>
  <c r="V1803" i="7"/>
  <c r="U1803" i="7"/>
  <c r="T1803" i="7"/>
  <c r="S1803" i="7"/>
  <c r="R1803" i="7"/>
  <c r="Q1803" i="7"/>
  <c r="P1803" i="7"/>
  <c r="O1803" i="7"/>
  <c r="V1802" i="7"/>
  <c r="U1802" i="7"/>
  <c r="T1802" i="7"/>
  <c r="S1802" i="7"/>
  <c r="R1802" i="7"/>
  <c r="Q1802" i="7"/>
  <c r="P1802" i="7"/>
  <c r="O1802" i="7"/>
  <c r="V1801" i="7"/>
  <c r="U1801" i="7"/>
  <c r="T1801" i="7"/>
  <c r="S1801" i="7"/>
  <c r="R1801" i="7"/>
  <c r="Q1801" i="7"/>
  <c r="P1801" i="7"/>
  <c r="O1801" i="7"/>
  <c r="V1800" i="7"/>
  <c r="U1800" i="7"/>
  <c r="T1800" i="7"/>
  <c r="S1800" i="7"/>
  <c r="R1800" i="7"/>
  <c r="Q1800" i="7"/>
  <c r="P1800" i="7"/>
  <c r="O1800" i="7"/>
  <c r="V1799" i="7"/>
  <c r="U1799" i="7"/>
  <c r="T1799" i="7"/>
  <c r="S1799" i="7"/>
  <c r="R1799" i="7"/>
  <c r="Q1799" i="7"/>
  <c r="P1799" i="7"/>
  <c r="O1799" i="7"/>
  <c r="V1798" i="7"/>
  <c r="U1798" i="7"/>
  <c r="T1798" i="7"/>
  <c r="S1798" i="7"/>
  <c r="R1798" i="7"/>
  <c r="Q1798" i="7"/>
  <c r="P1798" i="7"/>
  <c r="O1798" i="7"/>
  <c r="V1797" i="7"/>
  <c r="U1797" i="7"/>
  <c r="T1797" i="7"/>
  <c r="S1797" i="7"/>
  <c r="R1797" i="7"/>
  <c r="Q1797" i="7"/>
  <c r="P1797" i="7"/>
  <c r="O1797" i="7"/>
  <c r="V1796" i="7"/>
  <c r="U1796" i="7"/>
  <c r="T1796" i="7"/>
  <c r="S1796" i="7"/>
  <c r="R1796" i="7"/>
  <c r="Q1796" i="7"/>
  <c r="P1796" i="7"/>
  <c r="O1796" i="7"/>
  <c r="V1795" i="7"/>
  <c r="U1795" i="7"/>
  <c r="T1795" i="7"/>
  <c r="S1795" i="7"/>
  <c r="R1795" i="7"/>
  <c r="Q1795" i="7"/>
  <c r="P1795" i="7"/>
  <c r="O1795" i="7"/>
  <c r="V1794" i="7"/>
  <c r="U1794" i="7"/>
  <c r="T1794" i="7"/>
  <c r="S1794" i="7"/>
  <c r="R1794" i="7"/>
  <c r="Q1794" i="7"/>
  <c r="P1794" i="7"/>
  <c r="O1794" i="7"/>
  <c r="V1793" i="7"/>
  <c r="U1793" i="7"/>
  <c r="T1793" i="7"/>
  <c r="S1793" i="7"/>
  <c r="R1793" i="7"/>
  <c r="Q1793" i="7"/>
  <c r="P1793" i="7"/>
  <c r="O1793" i="7"/>
  <c r="V1792" i="7"/>
  <c r="U1792" i="7"/>
  <c r="T1792" i="7"/>
  <c r="S1792" i="7"/>
  <c r="R1792" i="7"/>
  <c r="Q1792" i="7"/>
  <c r="P1792" i="7"/>
  <c r="O1792" i="7"/>
  <c r="V1791" i="7"/>
  <c r="U1791" i="7"/>
  <c r="T1791" i="7"/>
  <c r="S1791" i="7"/>
  <c r="R1791" i="7"/>
  <c r="Q1791" i="7"/>
  <c r="P1791" i="7"/>
  <c r="O1791" i="7"/>
  <c r="V1790" i="7"/>
  <c r="U1790" i="7"/>
  <c r="T1790" i="7"/>
  <c r="S1790" i="7"/>
  <c r="R1790" i="7"/>
  <c r="Q1790" i="7"/>
  <c r="P1790" i="7"/>
  <c r="O1790" i="7"/>
  <c r="V1789" i="7"/>
  <c r="U1789" i="7"/>
  <c r="T1789" i="7"/>
  <c r="S1789" i="7"/>
  <c r="R1789" i="7"/>
  <c r="Q1789" i="7"/>
  <c r="P1789" i="7"/>
  <c r="O1789" i="7"/>
  <c r="V1788" i="7"/>
  <c r="U1788" i="7"/>
  <c r="T1788" i="7"/>
  <c r="S1788" i="7"/>
  <c r="R1788" i="7"/>
  <c r="Q1788" i="7"/>
  <c r="P1788" i="7"/>
  <c r="O1788" i="7"/>
  <c r="V1787" i="7"/>
  <c r="U1787" i="7"/>
  <c r="T1787" i="7"/>
  <c r="S1787" i="7"/>
  <c r="R1787" i="7"/>
  <c r="Q1787" i="7"/>
  <c r="P1787" i="7"/>
  <c r="O1787" i="7"/>
  <c r="V1786" i="7"/>
  <c r="U1786" i="7"/>
  <c r="T1786" i="7"/>
  <c r="S1786" i="7"/>
  <c r="R1786" i="7"/>
  <c r="Q1786" i="7"/>
  <c r="P1786" i="7"/>
  <c r="O1786" i="7"/>
  <c r="V1785" i="7"/>
  <c r="U1785" i="7"/>
  <c r="T1785" i="7"/>
  <c r="S1785" i="7"/>
  <c r="R1785" i="7"/>
  <c r="Q1785" i="7"/>
  <c r="P1785" i="7"/>
  <c r="O1785" i="7"/>
  <c r="V1784" i="7"/>
  <c r="U1784" i="7"/>
  <c r="T1784" i="7"/>
  <c r="S1784" i="7"/>
  <c r="R1784" i="7"/>
  <c r="Q1784" i="7"/>
  <c r="P1784" i="7"/>
  <c r="O1784" i="7"/>
  <c r="V1783" i="7"/>
  <c r="U1783" i="7"/>
  <c r="T1783" i="7"/>
  <c r="S1783" i="7"/>
  <c r="R1783" i="7"/>
  <c r="Q1783" i="7"/>
  <c r="P1783" i="7"/>
  <c r="O1783" i="7"/>
  <c r="V1782" i="7"/>
  <c r="U1782" i="7"/>
  <c r="T1782" i="7"/>
  <c r="S1782" i="7"/>
  <c r="R1782" i="7"/>
  <c r="Q1782" i="7"/>
  <c r="P1782" i="7"/>
  <c r="O1782" i="7"/>
  <c r="V1781" i="7"/>
  <c r="U1781" i="7"/>
  <c r="T1781" i="7"/>
  <c r="S1781" i="7"/>
  <c r="R1781" i="7"/>
  <c r="Q1781" i="7"/>
  <c r="P1781" i="7"/>
  <c r="O1781" i="7"/>
  <c r="V1780" i="7"/>
  <c r="U1780" i="7"/>
  <c r="T1780" i="7"/>
  <c r="S1780" i="7"/>
  <c r="R1780" i="7"/>
  <c r="Q1780" i="7"/>
  <c r="P1780" i="7"/>
  <c r="O1780" i="7"/>
  <c r="V1779" i="7"/>
  <c r="U1779" i="7"/>
  <c r="T1779" i="7"/>
  <c r="S1779" i="7"/>
  <c r="R1779" i="7"/>
  <c r="Q1779" i="7"/>
  <c r="P1779" i="7"/>
  <c r="O1779" i="7"/>
  <c r="V1778" i="7"/>
  <c r="U1778" i="7"/>
  <c r="T1778" i="7"/>
  <c r="S1778" i="7"/>
  <c r="R1778" i="7"/>
  <c r="Q1778" i="7"/>
  <c r="P1778" i="7"/>
  <c r="O1778" i="7"/>
  <c r="V1777" i="7"/>
  <c r="U1777" i="7"/>
  <c r="T1777" i="7"/>
  <c r="S1777" i="7"/>
  <c r="R1777" i="7"/>
  <c r="Q1777" i="7"/>
  <c r="P1777" i="7"/>
  <c r="O1777" i="7"/>
  <c r="V1776" i="7"/>
  <c r="U1776" i="7"/>
  <c r="T1776" i="7"/>
  <c r="S1776" i="7"/>
  <c r="R1776" i="7"/>
  <c r="Q1776" i="7"/>
  <c r="P1776" i="7"/>
  <c r="O1776" i="7"/>
  <c r="V1775" i="7"/>
  <c r="U1775" i="7"/>
  <c r="T1775" i="7"/>
  <c r="S1775" i="7"/>
  <c r="R1775" i="7"/>
  <c r="Q1775" i="7"/>
  <c r="P1775" i="7"/>
  <c r="O1775" i="7"/>
  <c r="V1774" i="7"/>
  <c r="U1774" i="7"/>
  <c r="T1774" i="7"/>
  <c r="S1774" i="7"/>
  <c r="R1774" i="7"/>
  <c r="Q1774" i="7"/>
  <c r="P1774" i="7"/>
  <c r="O1774" i="7"/>
  <c r="V1773" i="7"/>
  <c r="U1773" i="7"/>
  <c r="T1773" i="7"/>
  <c r="S1773" i="7"/>
  <c r="R1773" i="7"/>
  <c r="Q1773" i="7"/>
  <c r="P1773" i="7"/>
  <c r="O1773" i="7"/>
  <c r="V1772" i="7"/>
  <c r="U1772" i="7"/>
  <c r="T1772" i="7"/>
  <c r="S1772" i="7"/>
  <c r="R1772" i="7"/>
  <c r="Q1772" i="7"/>
  <c r="P1772" i="7"/>
  <c r="O1772" i="7"/>
  <c r="V1771" i="7"/>
  <c r="U1771" i="7"/>
  <c r="T1771" i="7"/>
  <c r="S1771" i="7"/>
  <c r="R1771" i="7"/>
  <c r="Q1771" i="7"/>
  <c r="P1771" i="7"/>
  <c r="O1771" i="7"/>
  <c r="V1770" i="7"/>
  <c r="U1770" i="7"/>
  <c r="T1770" i="7"/>
  <c r="S1770" i="7"/>
  <c r="R1770" i="7"/>
  <c r="Q1770" i="7"/>
  <c r="P1770" i="7"/>
  <c r="O1770" i="7"/>
  <c r="V1769" i="7"/>
  <c r="U1769" i="7"/>
  <c r="T1769" i="7"/>
  <c r="S1769" i="7"/>
  <c r="R1769" i="7"/>
  <c r="Q1769" i="7"/>
  <c r="P1769" i="7"/>
  <c r="O1769" i="7"/>
  <c r="V1768" i="7"/>
  <c r="U1768" i="7"/>
  <c r="T1768" i="7"/>
  <c r="S1768" i="7"/>
  <c r="R1768" i="7"/>
  <c r="Q1768" i="7"/>
  <c r="P1768" i="7"/>
  <c r="O1768" i="7"/>
  <c r="V1767" i="7"/>
  <c r="U1767" i="7"/>
  <c r="T1767" i="7"/>
  <c r="S1767" i="7"/>
  <c r="R1767" i="7"/>
  <c r="Q1767" i="7"/>
  <c r="P1767" i="7"/>
  <c r="O1767" i="7"/>
  <c r="V1766" i="7"/>
  <c r="U1766" i="7"/>
  <c r="T1766" i="7"/>
  <c r="S1766" i="7"/>
  <c r="R1766" i="7"/>
  <c r="Q1766" i="7"/>
  <c r="P1766" i="7"/>
  <c r="O1766" i="7"/>
  <c r="V1765" i="7"/>
  <c r="U1765" i="7"/>
  <c r="T1765" i="7"/>
  <c r="S1765" i="7"/>
  <c r="R1765" i="7"/>
  <c r="Q1765" i="7"/>
  <c r="P1765" i="7"/>
  <c r="O1765" i="7"/>
  <c r="V1764" i="7"/>
  <c r="U1764" i="7"/>
  <c r="T1764" i="7"/>
  <c r="S1764" i="7"/>
  <c r="R1764" i="7"/>
  <c r="Q1764" i="7"/>
  <c r="P1764" i="7"/>
  <c r="O1764" i="7"/>
  <c r="V1763" i="7"/>
  <c r="U1763" i="7"/>
  <c r="T1763" i="7"/>
  <c r="S1763" i="7"/>
  <c r="R1763" i="7"/>
  <c r="Q1763" i="7"/>
  <c r="P1763" i="7"/>
  <c r="O1763" i="7"/>
  <c r="V1762" i="7"/>
  <c r="U1762" i="7"/>
  <c r="T1762" i="7"/>
  <c r="S1762" i="7"/>
  <c r="R1762" i="7"/>
  <c r="Q1762" i="7"/>
  <c r="P1762" i="7"/>
  <c r="O1762" i="7"/>
  <c r="V1761" i="7"/>
  <c r="U1761" i="7"/>
  <c r="T1761" i="7"/>
  <c r="S1761" i="7"/>
  <c r="R1761" i="7"/>
  <c r="Q1761" i="7"/>
  <c r="P1761" i="7"/>
  <c r="O1761" i="7"/>
  <c r="V1760" i="7"/>
  <c r="U1760" i="7"/>
  <c r="T1760" i="7"/>
  <c r="S1760" i="7"/>
  <c r="R1760" i="7"/>
  <c r="Q1760" i="7"/>
  <c r="P1760" i="7"/>
  <c r="O1760" i="7"/>
  <c r="V1759" i="7"/>
  <c r="U1759" i="7"/>
  <c r="T1759" i="7"/>
  <c r="S1759" i="7"/>
  <c r="R1759" i="7"/>
  <c r="Q1759" i="7"/>
  <c r="P1759" i="7"/>
  <c r="O1759" i="7"/>
  <c r="V1758" i="7"/>
  <c r="U1758" i="7"/>
  <c r="T1758" i="7"/>
  <c r="S1758" i="7"/>
  <c r="R1758" i="7"/>
  <c r="Q1758" i="7"/>
  <c r="P1758" i="7"/>
  <c r="O1758" i="7"/>
  <c r="V1757" i="7"/>
  <c r="U1757" i="7"/>
  <c r="T1757" i="7"/>
  <c r="S1757" i="7"/>
  <c r="R1757" i="7"/>
  <c r="Q1757" i="7"/>
  <c r="P1757" i="7"/>
  <c r="O1757" i="7"/>
  <c r="V1756" i="7"/>
  <c r="U1756" i="7"/>
  <c r="T1756" i="7"/>
  <c r="S1756" i="7"/>
  <c r="R1756" i="7"/>
  <c r="Q1756" i="7"/>
  <c r="P1756" i="7"/>
  <c r="O1756" i="7"/>
  <c r="V1755" i="7"/>
  <c r="U1755" i="7"/>
  <c r="T1755" i="7"/>
  <c r="S1755" i="7"/>
  <c r="R1755" i="7"/>
  <c r="Q1755" i="7"/>
  <c r="P1755" i="7"/>
  <c r="O1755" i="7"/>
  <c r="V1754" i="7"/>
  <c r="U1754" i="7"/>
  <c r="T1754" i="7"/>
  <c r="S1754" i="7"/>
  <c r="R1754" i="7"/>
  <c r="Q1754" i="7"/>
  <c r="P1754" i="7"/>
  <c r="O1754" i="7"/>
  <c r="V1753" i="7"/>
  <c r="U1753" i="7"/>
  <c r="T1753" i="7"/>
  <c r="S1753" i="7"/>
  <c r="R1753" i="7"/>
  <c r="Q1753" i="7"/>
  <c r="P1753" i="7"/>
  <c r="O1753" i="7"/>
  <c r="V1752" i="7"/>
  <c r="U1752" i="7"/>
  <c r="T1752" i="7"/>
  <c r="S1752" i="7"/>
  <c r="R1752" i="7"/>
  <c r="Q1752" i="7"/>
  <c r="P1752" i="7"/>
  <c r="O1752" i="7"/>
  <c r="V1751" i="7"/>
  <c r="U1751" i="7"/>
  <c r="T1751" i="7"/>
  <c r="S1751" i="7"/>
  <c r="R1751" i="7"/>
  <c r="Q1751" i="7"/>
  <c r="P1751" i="7"/>
  <c r="O1751" i="7"/>
  <c r="V1750" i="7"/>
  <c r="U1750" i="7"/>
  <c r="T1750" i="7"/>
  <c r="S1750" i="7"/>
  <c r="R1750" i="7"/>
  <c r="Q1750" i="7"/>
  <c r="P1750" i="7"/>
  <c r="O1750" i="7"/>
  <c r="V1749" i="7"/>
  <c r="U1749" i="7"/>
  <c r="T1749" i="7"/>
  <c r="S1749" i="7"/>
  <c r="R1749" i="7"/>
  <c r="Q1749" i="7"/>
  <c r="P1749" i="7"/>
  <c r="O1749" i="7"/>
  <c r="V1748" i="7"/>
  <c r="U1748" i="7"/>
  <c r="T1748" i="7"/>
  <c r="S1748" i="7"/>
  <c r="R1748" i="7"/>
  <c r="Q1748" i="7"/>
  <c r="P1748" i="7"/>
  <c r="O1748" i="7"/>
  <c r="V1747" i="7"/>
  <c r="U1747" i="7"/>
  <c r="T1747" i="7"/>
  <c r="S1747" i="7"/>
  <c r="R1747" i="7"/>
  <c r="Q1747" i="7"/>
  <c r="P1747" i="7"/>
  <c r="O1747" i="7"/>
  <c r="V1746" i="7"/>
  <c r="U1746" i="7"/>
  <c r="T1746" i="7"/>
  <c r="S1746" i="7"/>
  <c r="R1746" i="7"/>
  <c r="Q1746" i="7"/>
  <c r="P1746" i="7"/>
  <c r="O1746" i="7"/>
  <c r="V1745" i="7"/>
  <c r="U1745" i="7"/>
  <c r="T1745" i="7"/>
  <c r="S1745" i="7"/>
  <c r="R1745" i="7"/>
  <c r="Q1745" i="7"/>
  <c r="P1745" i="7"/>
  <c r="O1745" i="7"/>
  <c r="V1744" i="7"/>
  <c r="U1744" i="7"/>
  <c r="T1744" i="7"/>
  <c r="S1744" i="7"/>
  <c r="R1744" i="7"/>
  <c r="Q1744" i="7"/>
  <c r="P1744" i="7"/>
  <c r="O1744" i="7"/>
  <c r="V1743" i="7"/>
  <c r="U1743" i="7"/>
  <c r="T1743" i="7"/>
  <c r="S1743" i="7"/>
  <c r="R1743" i="7"/>
  <c r="Q1743" i="7"/>
  <c r="P1743" i="7"/>
  <c r="O1743" i="7"/>
  <c r="V1742" i="7"/>
  <c r="U1742" i="7"/>
  <c r="T1742" i="7"/>
  <c r="S1742" i="7"/>
  <c r="R1742" i="7"/>
  <c r="Q1742" i="7"/>
  <c r="P1742" i="7"/>
  <c r="O1742" i="7"/>
  <c r="V1741" i="7"/>
  <c r="U1741" i="7"/>
  <c r="T1741" i="7"/>
  <c r="S1741" i="7"/>
  <c r="R1741" i="7"/>
  <c r="Q1741" i="7"/>
  <c r="P1741" i="7"/>
  <c r="O1741" i="7"/>
  <c r="V1740" i="7"/>
  <c r="U1740" i="7"/>
  <c r="T1740" i="7"/>
  <c r="S1740" i="7"/>
  <c r="R1740" i="7"/>
  <c r="Q1740" i="7"/>
  <c r="P1740" i="7"/>
  <c r="O1740" i="7"/>
  <c r="V1739" i="7"/>
  <c r="U1739" i="7"/>
  <c r="T1739" i="7"/>
  <c r="S1739" i="7"/>
  <c r="R1739" i="7"/>
  <c r="Q1739" i="7"/>
  <c r="P1739" i="7"/>
  <c r="O1739" i="7"/>
  <c r="V1738" i="7"/>
  <c r="U1738" i="7"/>
  <c r="T1738" i="7"/>
  <c r="S1738" i="7"/>
  <c r="R1738" i="7"/>
  <c r="Q1738" i="7"/>
  <c r="P1738" i="7"/>
  <c r="O1738" i="7"/>
  <c r="V1737" i="7"/>
  <c r="U1737" i="7"/>
  <c r="T1737" i="7"/>
  <c r="S1737" i="7"/>
  <c r="R1737" i="7"/>
  <c r="Q1737" i="7"/>
  <c r="P1737" i="7"/>
  <c r="O1737" i="7"/>
  <c r="V1736" i="7"/>
  <c r="U1736" i="7"/>
  <c r="T1736" i="7"/>
  <c r="S1736" i="7"/>
  <c r="R1736" i="7"/>
  <c r="Q1736" i="7"/>
  <c r="P1736" i="7"/>
  <c r="O1736" i="7"/>
  <c r="V1735" i="7"/>
  <c r="U1735" i="7"/>
  <c r="T1735" i="7"/>
  <c r="S1735" i="7"/>
  <c r="R1735" i="7"/>
  <c r="Q1735" i="7"/>
  <c r="P1735" i="7"/>
  <c r="O1735" i="7"/>
  <c r="V1734" i="7"/>
  <c r="U1734" i="7"/>
  <c r="T1734" i="7"/>
  <c r="S1734" i="7"/>
  <c r="R1734" i="7"/>
  <c r="Q1734" i="7"/>
  <c r="P1734" i="7"/>
  <c r="O1734" i="7"/>
  <c r="V1733" i="7"/>
  <c r="U1733" i="7"/>
  <c r="T1733" i="7"/>
  <c r="S1733" i="7"/>
  <c r="R1733" i="7"/>
  <c r="Q1733" i="7"/>
  <c r="P1733" i="7"/>
  <c r="O1733" i="7"/>
  <c r="V1732" i="7"/>
  <c r="U1732" i="7"/>
  <c r="T1732" i="7"/>
  <c r="S1732" i="7"/>
  <c r="R1732" i="7"/>
  <c r="Q1732" i="7"/>
  <c r="P1732" i="7"/>
  <c r="O1732" i="7"/>
  <c r="V1731" i="7"/>
  <c r="U1731" i="7"/>
  <c r="T1731" i="7"/>
  <c r="S1731" i="7"/>
  <c r="R1731" i="7"/>
  <c r="Q1731" i="7"/>
  <c r="P1731" i="7"/>
  <c r="O1731" i="7"/>
  <c r="V1730" i="7"/>
  <c r="U1730" i="7"/>
  <c r="T1730" i="7"/>
  <c r="S1730" i="7"/>
  <c r="R1730" i="7"/>
  <c r="Q1730" i="7"/>
  <c r="P1730" i="7"/>
  <c r="O1730" i="7"/>
  <c r="V1729" i="7"/>
  <c r="U1729" i="7"/>
  <c r="T1729" i="7"/>
  <c r="S1729" i="7"/>
  <c r="R1729" i="7"/>
  <c r="Q1729" i="7"/>
  <c r="P1729" i="7"/>
  <c r="O1729" i="7"/>
  <c r="V1728" i="7"/>
  <c r="U1728" i="7"/>
  <c r="T1728" i="7"/>
  <c r="S1728" i="7"/>
  <c r="R1728" i="7"/>
  <c r="Q1728" i="7"/>
  <c r="P1728" i="7"/>
  <c r="O1728" i="7"/>
  <c r="V1727" i="7"/>
  <c r="U1727" i="7"/>
  <c r="T1727" i="7"/>
  <c r="S1727" i="7"/>
  <c r="R1727" i="7"/>
  <c r="Q1727" i="7"/>
  <c r="P1727" i="7"/>
  <c r="O1727" i="7"/>
  <c r="V1726" i="7"/>
  <c r="U1726" i="7"/>
  <c r="T1726" i="7"/>
  <c r="S1726" i="7"/>
  <c r="R1726" i="7"/>
  <c r="Q1726" i="7"/>
  <c r="P1726" i="7"/>
  <c r="O1726" i="7"/>
  <c r="V1725" i="7"/>
  <c r="U1725" i="7"/>
  <c r="T1725" i="7"/>
  <c r="S1725" i="7"/>
  <c r="R1725" i="7"/>
  <c r="Q1725" i="7"/>
  <c r="P1725" i="7"/>
  <c r="O1725" i="7"/>
  <c r="V1724" i="7"/>
  <c r="U1724" i="7"/>
  <c r="T1724" i="7"/>
  <c r="S1724" i="7"/>
  <c r="R1724" i="7"/>
  <c r="Q1724" i="7"/>
  <c r="P1724" i="7"/>
  <c r="O1724" i="7"/>
  <c r="V1723" i="7"/>
  <c r="U1723" i="7"/>
  <c r="T1723" i="7"/>
  <c r="S1723" i="7"/>
  <c r="R1723" i="7"/>
  <c r="Q1723" i="7"/>
  <c r="P1723" i="7"/>
  <c r="O1723" i="7"/>
  <c r="V1722" i="7"/>
  <c r="U1722" i="7"/>
  <c r="T1722" i="7"/>
  <c r="S1722" i="7"/>
  <c r="R1722" i="7"/>
  <c r="Q1722" i="7"/>
  <c r="P1722" i="7"/>
  <c r="O1722" i="7"/>
  <c r="V1721" i="7"/>
  <c r="U1721" i="7"/>
  <c r="T1721" i="7"/>
  <c r="S1721" i="7"/>
  <c r="R1721" i="7"/>
  <c r="Q1721" i="7"/>
  <c r="P1721" i="7"/>
  <c r="O1721" i="7"/>
  <c r="V1720" i="7"/>
  <c r="U1720" i="7"/>
  <c r="T1720" i="7"/>
  <c r="S1720" i="7"/>
  <c r="R1720" i="7"/>
  <c r="Q1720" i="7"/>
  <c r="P1720" i="7"/>
  <c r="O1720" i="7"/>
  <c r="V1719" i="7"/>
  <c r="U1719" i="7"/>
  <c r="T1719" i="7"/>
  <c r="S1719" i="7"/>
  <c r="R1719" i="7"/>
  <c r="Q1719" i="7"/>
  <c r="P1719" i="7"/>
  <c r="O1719" i="7"/>
  <c r="V1718" i="7"/>
  <c r="U1718" i="7"/>
  <c r="T1718" i="7"/>
  <c r="S1718" i="7"/>
  <c r="R1718" i="7"/>
  <c r="Q1718" i="7"/>
  <c r="P1718" i="7"/>
  <c r="O1718" i="7"/>
  <c r="V1717" i="7"/>
  <c r="U1717" i="7"/>
  <c r="T1717" i="7"/>
  <c r="S1717" i="7"/>
  <c r="R1717" i="7"/>
  <c r="Q1717" i="7"/>
  <c r="P1717" i="7"/>
  <c r="O1717" i="7"/>
  <c r="V1716" i="7"/>
  <c r="U1716" i="7"/>
  <c r="T1716" i="7"/>
  <c r="S1716" i="7"/>
  <c r="R1716" i="7"/>
  <c r="Q1716" i="7"/>
  <c r="P1716" i="7"/>
  <c r="O1716" i="7"/>
  <c r="V1715" i="7"/>
  <c r="U1715" i="7"/>
  <c r="T1715" i="7"/>
  <c r="S1715" i="7"/>
  <c r="R1715" i="7"/>
  <c r="Q1715" i="7"/>
  <c r="P1715" i="7"/>
  <c r="O1715" i="7"/>
  <c r="V1714" i="7"/>
  <c r="U1714" i="7"/>
  <c r="T1714" i="7"/>
  <c r="S1714" i="7"/>
  <c r="R1714" i="7"/>
  <c r="Q1714" i="7"/>
  <c r="P1714" i="7"/>
  <c r="O1714" i="7"/>
  <c r="V1713" i="7"/>
  <c r="U1713" i="7"/>
  <c r="T1713" i="7"/>
  <c r="S1713" i="7"/>
  <c r="R1713" i="7"/>
  <c r="Q1713" i="7"/>
  <c r="P1713" i="7"/>
  <c r="O1713" i="7"/>
  <c r="V1712" i="7"/>
  <c r="U1712" i="7"/>
  <c r="T1712" i="7"/>
  <c r="S1712" i="7"/>
  <c r="R1712" i="7"/>
  <c r="Q1712" i="7"/>
  <c r="P1712" i="7"/>
  <c r="O1712" i="7"/>
  <c r="V1711" i="7"/>
  <c r="U1711" i="7"/>
  <c r="T1711" i="7"/>
  <c r="S1711" i="7"/>
  <c r="R1711" i="7"/>
  <c r="Q1711" i="7"/>
  <c r="P1711" i="7"/>
  <c r="O1711" i="7"/>
  <c r="V1710" i="7"/>
  <c r="U1710" i="7"/>
  <c r="T1710" i="7"/>
  <c r="S1710" i="7"/>
  <c r="R1710" i="7"/>
  <c r="Q1710" i="7"/>
  <c r="P1710" i="7"/>
  <c r="O1710" i="7"/>
  <c r="V1709" i="7"/>
  <c r="U1709" i="7"/>
  <c r="T1709" i="7"/>
  <c r="S1709" i="7"/>
  <c r="R1709" i="7"/>
  <c r="Q1709" i="7"/>
  <c r="P1709" i="7"/>
  <c r="O1709" i="7"/>
  <c r="V1708" i="7"/>
  <c r="U1708" i="7"/>
  <c r="T1708" i="7"/>
  <c r="S1708" i="7"/>
  <c r="R1708" i="7"/>
  <c r="Q1708" i="7"/>
  <c r="P1708" i="7"/>
  <c r="O1708" i="7"/>
  <c r="V1707" i="7"/>
  <c r="U1707" i="7"/>
  <c r="T1707" i="7"/>
  <c r="S1707" i="7"/>
  <c r="R1707" i="7"/>
  <c r="Q1707" i="7"/>
  <c r="P1707" i="7"/>
  <c r="O1707" i="7"/>
  <c r="V1706" i="7"/>
  <c r="U1706" i="7"/>
  <c r="T1706" i="7"/>
  <c r="S1706" i="7"/>
  <c r="R1706" i="7"/>
  <c r="Q1706" i="7"/>
  <c r="P1706" i="7"/>
  <c r="O1706" i="7"/>
  <c r="V1705" i="7"/>
  <c r="U1705" i="7"/>
  <c r="T1705" i="7"/>
  <c r="S1705" i="7"/>
  <c r="R1705" i="7"/>
  <c r="Q1705" i="7"/>
  <c r="P1705" i="7"/>
  <c r="O1705" i="7"/>
  <c r="V1704" i="7"/>
  <c r="U1704" i="7"/>
  <c r="T1704" i="7"/>
  <c r="S1704" i="7"/>
  <c r="R1704" i="7"/>
  <c r="Q1704" i="7"/>
  <c r="P1704" i="7"/>
  <c r="O1704" i="7"/>
  <c r="V1703" i="7"/>
  <c r="U1703" i="7"/>
  <c r="T1703" i="7"/>
  <c r="S1703" i="7"/>
  <c r="R1703" i="7"/>
  <c r="Q1703" i="7"/>
  <c r="P1703" i="7"/>
  <c r="O1703" i="7"/>
  <c r="V1702" i="7"/>
  <c r="U1702" i="7"/>
  <c r="T1702" i="7"/>
  <c r="S1702" i="7"/>
  <c r="R1702" i="7"/>
  <c r="Q1702" i="7"/>
  <c r="P1702" i="7"/>
  <c r="O1702" i="7"/>
  <c r="V1701" i="7"/>
  <c r="U1701" i="7"/>
  <c r="T1701" i="7"/>
  <c r="S1701" i="7"/>
  <c r="R1701" i="7"/>
  <c r="Q1701" i="7"/>
  <c r="P1701" i="7"/>
  <c r="O1701" i="7"/>
  <c r="V1700" i="7"/>
  <c r="U1700" i="7"/>
  <c r="T1700" i="7"/>
  <c r="S1700" i="7"/>
  <c r="R1700" i="7"/>
  <c r="Q1700" i="7"/>
  <c r="P1700" i="7"/>
  <c r="O1700" i="7"/>
  <c r="V1699" i="7"/>
  <c r="U1699" i="7"/>
  <c r="T1699" i="7"/>
  <c r="S1699" i="7"/>
  <c r="R1699" i="7"/>
  <c r="Q1699" i="7"/>
  <c r="P1699" i="7"/>
  <c r="O1699" i="7"/>
  <c r="V1698" i="7"/>
  <c r="U1698" i="7"/>
  <c r="T1698" i="7"/>
  <c r="S1698" i="7"/>
  <c r="R1698" i="7"/>
  <c r="Q1698" i="7"/>
  <c r="P1698" i="7"/>
  <c r="O1698" i="7"/>
  <c r="V1697" i="7"/>
  <c r="U1697" i="7"/>
  <c r="T1697" i="7"/>
  <c r="S1697" i="7"/>
  <c r="R1697" i="7"/>
  <c r="Q1697" i="7"/>
  <c r="P1697" i="7"/>
  <c r="O1697" i="7"/>
  <c r="V1696" i="7"/>
  <c r="U1696" i="7"/>
  <c r="T1696" i="7"/>
  <c r="S1696" i="7"/>
  <c r="R1696" i="7"/>
  <c r="Q1696" i="7"/>
  <c r="P1696" i="7"/>
  <c r="O1696" i="7"/>
  <c r="V1695" i="7"/>
  <c r="U1695" i="7"/>
  <c r="T1695" i="7"/>
  <c r="S1695" i="7"/>
  <c r="R1695" i="7"/>
  <c r="Q1695" i="7"/>
  <c r="P1695" i="7"/>
  <c r="O1695" i="7"/>
  <c r="V1694" i="7"/>
  <c r="U1694" i="7"/>
  <c r="T1694" i="7"/>
  <c r="S1694" i="7"/>
  <c r="R1694" i="7"/>
  <c r="Q1694" i="7"/>
  <c r="P1694" i="7"/>
  <c r="O1694" i="7"/>
  <c r="V1693" i="7"/>
  <c r="U1693" i="7"/>
  <c r="T1693" i="7"/>
  <c r="S1693" i="7"/>
  <c r="R1693" i="7"/>
  <c r="Q1693" i="7"/>
  <c r="P1693" i="7"/>
  <c r="O1693" i="7"/>
  <c r="V1692" i="7"/>
  <c r="U1692" i="7"/>
  <c r="T1692" i="7"/>
  <c r="S1692" i="7"/>
  <c r="R1692" i="7"/>
  <c r="Q1692" i="7"/>
  <c r="P1692" i="7"/>
  <c r="O1692" i="7"/>
  <c r="V1691" i="7"/>
  <c r="U1691" i="7"/>
  <c r="T1691" i="7"/>
  <c r="S1691" i="7"/>
  <c r="R1691" i="7"/>
  <c r="Q1691" i="7"/>
  <c r="P1691" i="7"/>
  <c r="O1691" i="7"/>
  <c r="V1690" i="7"/>
  <c r="U1690" i="7"/>
  <c r="T1690" i="7"/>
  <c r="S1690" i="7"/>
  <c r="R1690" i="7"/>
  <c r="Q1690" i="7"/>
  <c r="P1690" i="7"/>
  <c r="O1690" i="7"/>
  <c r="V1689" i="7"/>
  <c r="U1689" i="7"/>
  <c r="T1689" i="7"/>
  <c r="S1689" i="7"/>
  <c r="R1689" i="7"/>
  <c r="Q1689" i="7"/>
  <c r="P1689" i="7"/>
  <c r="O1689" i="7"/>
  <c r="V1688" i="7"/>
  <c r="U1688" i="7"/>
  <c r="T1688" i="7"/>
  <c r="S1688" i="7"/>
  <c r="R1688" i="7"/>
  <c r="Q1688" i="7"/>
  <c r="P1688" i="7"/>
  <c r="O1688" i="7"/>
  <c r="V1687" i="7"/>
  <c r="U1687" i="7"/>
  <c r="T1687" i="7"/>
  <c r="S1687" i="7"/>
  <c r="R1687" i="7"/>
  <c r="Q1687" i="7"/>
  <c r="P1687" i="7"/>
  <c r="O1687" i="7"/>
  <c r="V1686" i="7"/>
  <c r="U1686" i="7"/>
  <c r="T1686" i="7"/>
  <c r="S1686" i="7"/>
  <c r="R1686" i="7"/>
  <c r="Q1686" i="7"/>
  <c r="P1686" i="7"/>
  <c r="O1686" i="7"/>
  <c r="V1685" i="7"/>
  <c r="U1685" i="7"/>
  <c r="T1685" i="7"/>
  <c r="S1685" i="7"/>
  <c r="R1685" i="7"/>
  <c r="Q1685" i="7"/>
  <c r="P1685" i="7"/>
  <c r="O1685" i="7"/>
  <c r="V1684" i="7"/>
  <c r="U1684" i="7"/>
  <c r="T1684" i="7"/>
  <c r="S1684" i="7"/>
  <c r="R1684" i="7"/>
  <c r="Q1684" i="7"/>
  <c r="P1684" i="7"/>
  <c r="O1684" i="7"/>
  <c r="V1683" i="7"/>
  <c r="U1683" i="7"/>
  <c r="T1683" i="7"/>
  <c r="S1683" i="7"/>
  <c r="R1683" i="7"/>
  <c r="Q1683" i="7"/>
  <c r="P1683" i="7"/>
  <c r="O1683" i="7"/>
  <c r="V1682" i="7"/>
  <c r="U1682" i="7"/>
  <c r="T1682" i="7"/>
  <c r="S1682" i="7"/>
  <c r="R1682" i="7"/>
  <c r="Q1682" i="7"/>
  <c r="P1682" i="7"/>
  <c r="O1682" i="7"/>
  <c r="V1681" i="7"/>
  <c r="U1681" i="7"/>
  <c r="T1681" i="7"/>
  <c r="S1681" i="7"/>
  <c r="R1681" i="7"/>
  <c r="Q1681" i="7"/>
  <c r="P1681" i="7"/>
  <c r="O1681" i="7"/>
  <c r="V1680" i="7"/>
  <c r="U1680" i="7"/>
  <c r="T1680" i="7"/>
  <c r="S1680" i="7"/>
  <c r="R1680" i="7"/>
  <c r="Q1680" i="7"/>
  <c r="P1680" i="7"/>
  <c r="O1680" i="7"/>
  <c r="V1679" i="7"/>
  <c r="U1679" i="7"/>
  <c r="T1679" i="7"/>
  <c r="S1679" i="7"/>
  <c r="R1679" i="7"/>
  <c r="Q1679" i="7"/>
  <c r="P1679" i="7"/>
  <c r="O1679" i="7"/>
  <c r="V1678" i="7"/>
  <c r="U1678" i="7"/>
  <c r="T1678" i="7"/>
  <c r="S1678" i="7"/>
  <c r="R1678" i="7"/>
  <c r="Q1678" i="7"/>
  <c r="P1678" i="7"/>
  <c r="O1678" i="7"/>
  <c r="V1677" i="7"/>
  <c r="U1677" i="7"/>
  <c r="T1677" i="7"/>
  <c r="S1677" i="7"/>
  <c r="R1677" i="7"/>
  <c r="Q1677" i="7"/>
  <c r="P1677" i="7"/>
  <c r="O1677" i="7"/>
  <c r="V1676" i="7"/>
  <c r="U1676" i="7"/>
  <c r="T1676" i="7"/>
  <c r="S1676" i="7"/>
  <c r="R1676" i="7"/>
  <c r="Q1676" i="7"/>
  <c r="P1676" i="7"/>
  <c r="O1676" i="7"/>
  <c r="V1675" i="7"/>
  <c r="U1675" i="7"/>
  <c r="T1675" i="7"/>
  <c r="S1675" i="7"/>
  <c r="R1675" i="7"/>
  <c r="Q1675" i="7"/>
  <c r="P1675" i="7"/>
  <c r="O1675" i="7"/>
  <c r="V1674" i="7"/>
  <c r="U1674" i="7"/>
  <c r="T1674" i="7"/>
  <c r="S1674" i="7"/>
  <c r="R1674" i="7"/>
  <c r="Q1674" i="7"/>
  <c r="P1674" i="7"/>
  <c r="O1674" i="7"/>
  <c r="V1673" i="7"/>
  <c r="U1673" i="7"/>
  <c r="T1673" i="7"/>
  <c r="S1673" i="7"/>
  <c r="R1673" i="7"/>
  <c r="Q1673" i="7"/>
  <c r="P1673" i="7"/>
  <c r="O1673" i="7"/>
  <c r="V1672" i="7"/>
  <c r="U1672" i="7"/>
  <c r="T1672" i="7"/>
  <c r="S1672" i="7"/>
  <c r="R1672" i="7"/>
  <c r="Q1672" i="7"/>
  <c r="P1672" i="7"/>
  <c r="O1672" i="7"/>
  <c r="V1671" i="7"/>
  <c r="U1671" i="7"/>
  <c r="T1671" i="7"/>
  <c r="S1671" i="7"/>
  <c r="R1671" i="7"/>
  <c r="Q1671" i="7"/>
  <c r="P1671" i="7"/>
  <c r="O1671" i="7"/>
  <c r="V1670" i="7"/>
  <c r="U1670" i="7"/>
  <c r="T1670" i="7"/>
  <c r="S1670" i="7"/>
  <c r="R1670" i="7"/>
  <c r="Q1670" i="7"/>
  <c r="P1670" i="7"/>
  <c r="O1670" i="7"/>
  <c r="V1669" i="7"/>
  <c r="U1669" i="7"/>
  <c r="T1669" i="7"/>
  <c r="S1669" i="7"/>
  <c r="R1669" i="7"/>
  <c r="Q1669" i="7"/>
  <c r="P1669" i="7"/>
  <c r="O1669" i="7"/>
  <c r="V1668" i="7"/>
  <c r="U1668" i="7"/>
  <c r="T1668" i="7"/>
  <c r="S1668" i="7"/>
  <c r="R1668" i="7"/>
  <c r="Q1668" i="7"/>
  <c r="P1668" i="7"/>
  <c r="O1668" i="7"/>
  <c r="V1667" i="7"/>
  <c r="U1667" i="7"/>
  <c r="T1667" i="7"/>
  <c r="S1667" i="7"/>
  <c r="R1667" i="7"/>
  <c r="Q1667" i="7"/>
  <c r="P1667" i="7"/>
  <c r="O1667" i="7"/>
  <c r="V1666" i="7"/>
  <c r="U1666" i="7"/>
  <c r="T1666" i="7"/>
  <c r="S1666" i="7"/>
  <c r="R1666" i="7"/>
  <c r="Q1666" i="7"/>
  <c r="P1666" i="7"/>
  <c r="O1666" i="7"/>
  <c r="V1665" i="7"/>
  <c r="U1665" i="7"/>
  <c r="T1665" i="7"/>
  <c r="S1665" i="7"/>
  <c r="R1665" i="7"/>
  <c r="Q1665" i="7"/>
  <c r="P1665" i="7"/>
  <c r="O1665" i="7"/>
  <c r="V1664" i="7"/>
  <c r="U1664" i="7"/>
  <c r="T1664" i="7"/>
  <c r="S1664" i="7"/>
  <c r="R1664" i="7"/>
  <c r="Q1664" i="7"/>
  <c r="P1664" i="7"/>
  <c r="O1664" i="7"/>
  <c r="V1663" i="7"/>
  <c r="U1663" i="7"/>
  <c r="T1663" i="7"/>
  <c r="S1663" i="7"/>
  <c r="R1663" i="7"/>
  <c r="Q1663" i="7"/>
  <c r="P1663" i="7"/>
  <c r="O1663" i="7"/>
  <c r="V1662" i="7"/>
  <c r="U1662" i="7"/>
  <c r="T1662" i="7"/>
  <c r="S1662" i="7"/>
  <c r="R1662" i="7"/>
  <c r="Q1662" i="7"/>
  <c r="P1662" i="7"/>
  <c r="O1662" i="7"/>
  <c r="V1661" i="7"/>
  <c r="U1661" i="7"/>
  <c r="T1661" i="7"/>
  <c r="S1661" i="7"/>
  <c r="R1661" i="7"/>
  <c r="Q1661" i="7"/>
  <c r="P1661" i="7"/>
  <c r="O1661" i="7"/>
  <c r="V1660" i="7"/>
  <c r="U1660" i="7"/>
  <c r="T1660" i="7"/>
  <c r="S1660" i="7"/>
  <c r="R1660" i="7"/>
  <c r="Q1660" i="7"/>
  <c r="P1660" i="7"/>
  <c r="O1660" i="7"/>
  <c r="V1659" i="7"/>
  <c r="U1659" i="7"/>
  <c r="T1659" i="7"/>
  <c r="S1659" i="7"/>
  <c r="R1659" i="7"/>
  <c r="Q1659" i="7"/>
  <c r="P1659" i="7"/>
  <c r="O1659" i="7"/>
  <c r="V1658" i="7"/>
  <c r="U1658" i="7"/>
  <c r="T1658" i="7"/>
  <c r="S1658" i="7"/>
  <c r="R1658" i="7"/>
  <c r="Q1658" i="7"/>
  <c r="P1658" i="7"/>
  <c r="O1658" i="7"/>
  <c r="V1657" i="7"/>
  <c r="U1657" i="7"/>
  <c r="T1657" i="7"/>
  <c r="S1657" i="7"/>
  <c r="R1657" i="7"/>
  <c r="Q1657" i="7"/>
  <c r="P1657" i="7"/>
  <c r="O1657" i="7"/>
  <c r="V1656" i="7"/>
  <c r="U1656" i="7"/>
  <c r="T1656" i="7"/>
  <c r="S1656" i="7"/>
  <c r="R1656" i="7"/>
  <c r="Q1656" i="7"/>
  <c r="P1656" i="7"/>
  <c r="O1656" i="7"/>
  <c r="V1655" i="7"/>
  <c r="U1655" i="7"/>
  <c r="T1655" i="7"/>
  <c r="S1655" i="7"/>
  <c r="R1655" i="7"/>
  <c r="Q1655" i="7"/>
  <c r="P1655" i="7"/>
  <c r="O1655" i="7"/>
  <c r="V1654" i="7"/>
  <c r="U1654" i="7"/>
  <c r="T1654" i="7"/>
  <c r="S1654" i="7"/>
  <c r="R1654" i="7"/>
  <c r="Q1654" i="7"/>
  <c r="P1654" i="7"/>
  <c r="O1654" i="7"/>
  <c r="V1653" i="7"/>
  <c r="U1653" i="7"/>
  <c r="T1653" i="7"/>
  <c r="S1653" i="7"/>
  <c r="R1653" i="7"/>
  <c r="Q1653" i="7"/>
  <c r="P1653" i="7"/>
  <c r="O1653" i="7"/>
  <c r="V1652" i="7"/>
  <c r="U1652" i="7"/>
  <c r="T1652" i="7"/>
  <c r="S1652" i="7"/>
  <c r="R1652" i="7"/>
  <c r="Q1652" i="7"/>
  <c r="P1652" i="7"/>
  <c r="O1652" i="7"/>
  <c r="V1651" i="7"/>
  <c r="U1651" i="7"/>
  <c r="T1651" i="7"/>
  <c r="S1651" i="7"/>
  <c r="R1651" i="7"/>
  <c r="Q1651" i="7"/>
  <c r="P1651" i="7"/>
  <c r="O1651" i="7"/>
  <c r="V1650" i="7"/>
  <c r="U1650" i="7"/>
  <c r="T1650" i="7"/>
  <c r="S1650" i="7"/>
  <c r="R1650" i="7"/>
  <c r="Q1650" i="7"/>
  <c r="P1650" i="7"/>
  <c r="O1650" i="7"/>
  <c r="V1649" i="7"/>
  <c r="U1649" i="7"/>
  <c r="T1649" i="7"/>
  <c r="S1649" i="7"/>
  <c r="R1649" i="7"/>
  <c r="Q1649" i="7"/>
  <c r="P1649" i="7"/>
  <c r="O1649" i="7"/>
  <c r="V1648" i="7"/>
  <c r="U1648" i="7"/>
  <c r="T1648" i="7"/>
  <c r="S1648" i="7"/>
  <c r="R1648" i="7"/>
  <c r="Q1648" i="7"/>
  <c r="P1648" i="7"/>
  <c r="O1648" i="7"/>
  <c r="V1647" i="7"/>
  <c r="U1647" i="7"/>
  <c r="T1647" i="7"/>
  <c r="S1647" i="7"/>
  <c r="R1647" i="7"/>
  <c r="Q1647" i="7"/>
  <c r="P1647" i="7"/>
  <c r="O1647" i="7"/>
  <c r="V1646" i="7"/>
  <c r="U1646" i="7"/>
  <c r="T1646" i="7"/>
  <c r="S1646" i="7"/>
  <c r="R1646" i="7"/>
  <c r="Q1646" i="7"/>
  <c r="P1646" i="7"/>
  <c r="O1646" i="7"/>
  <c r="V1645" i="7"/>
  <c r="U1645" i="7"/>
  <c r="T1645" i="7"/>
  <c r="S1645" i="7"/>
  <c r="R1645" i="7"/>
  <c r="Q1645" i="7"/>
  <c r="P1645" i="7"/>
  <c r="O1645" i="7"/>
  <c r="V1644" i="7"/>
  <c r="U1644" i="7"/>
  <c r="T1644" i="7"/>
  <c r="S1644" i="7"/>
  <c r="R1644" i="7"/>
  <c r="Q1644" i="7"/>
  <c r="P1644" i="7"/>
  <c r="O1644" i="7"/>
  <c r="V1643" i="7"/>
  <c r="U1643" i="7"/>
  <c r="T1643" i="7"/>
  <c r="S1643" i="7"/>
  <c r="R1643" i="7"/>
  <c r="Q1643" i="7"/>
  <c r="P1643" i="7"/>
  <c r="O1643" i="7"/>
  <c r="V1642" i="7"/>
  <c r="U1642" i="7"/>
  <c r="T1642" i="7"/>
  <c r="S1642" i="7"/>
  <c r="R1642" i="7"/>
  <c r="Q1642" i="7"/>
  <c r="P1642" i="7"/>
  <c r="O1642" i="7"/>
  <c r="V1641" i="7"/>
  <c r="U1641" i="7"/>
  <c r="T1641" i="7"/>
  <c r="S1641" i="7"/>
  <c r="R1641" i="7"/>
  <c r="Q1641" i="7"/>
  <c r="P1641" i="7"/>
  <c r="O1641" i="7"/>
  <c r="V1640" i="7"/>
  <c r="U1640" i="7"/>
  <c r="T1640" i="7"/>
  <c r="S1640" i="7"/>
  <c r="R1640" i="7"/>
  <c r="Q1640" i="7"/>
  <c r="P1640" i="7"/>
  <c r="O1640" i="7"/>
  <c r="V1639" i="7"/>
  <c r="U1639" i="7"/>
  <c r="T1639" i="7"/>
  <c r="S1639" i="7"/>
  <c r="R1639" i="7"/>
  <c r="Q1639" i="7"/>
  <c r="P1639" i="7"/>
  <c r="O1639" i="7"/>
  <c r="V1638" i="7"/>
  <c r="U1638" i="7"/>
  <c r="T1638" i="7"/>
  <c r="S1638" i="7"/>
  <c r="R1638" i="7"/>
  <c r="Q1638" i="7"/>
  <c r="P1638" i="7"/>
  <c r="O1638" i="7"/>
  <c r="V1637" i="7"/>
  <c r="U1637" i="7"/>
  <c r="T1637" i="7"/>
  <c r="S1637" i="7"/>
  <c r="R1637" i="7"/>
  <c r="Q1637" i="7"/>
  <c r="P1637" i="7"/>
  <c r="O1637" i="7"/>
  <c r="V1636" i="7"/>
  <c r="U1636" i="7"/>
  <c r="T1636" i="7"/>
  <c r="S1636" i="7"/>
  <c r="R1636" i="7"/>
  <c r="Q1636" i="7"/>
  <c r="P1636" i="7"/>
  <c r="O1636" i="7"/>
  <c r="V1635" i="7"/>
  <c r="U1635" i="7"/>
  <c r="T1635" i="7"/>
  <c r="S1635" i="7"/>
  <c r="R1635" i="7"/>
  <c r="Q1635" i="7"/>
  <c r="P1635" i="7"/>
  <c r="O1635" i="7"/>
  <c r="V1634" i="7"/>
  <c r="U1634" i="7"/>
  <c r="T1634" i="7"/>
  <c r="S1634" i="7"/>
  <c r="R1634" i="7"/>
  <c r="Q1634" i="7"/>
  <c r="P1634" i="7"/>
  <c r="O1634" i="7"/>
  <c r="V1633" i="7"/>
  <c r="U1633" i="7"/>
  <c r="T1633" i="7"/>
  <c r="S1633" i="7"/>
  <c r="R1633" i="7"/>
  <c r="Q1633" i="7"/>
  <c r="P1633" i="7"/>
  <c r="O1633" i="7"/>
  <c r="V1632" i="7"/>
  <c r="U1632" i="7"/>
  <c r="T1632" i="7"/>
  <c r="S1632" i="7"/>
  <c r="R1632" i="7"/>
  <c r="Q1632" i="7"/>
  <c r="P1632" i="7"/>
  <c r="O1632" i="7"/>
  <c r="V1631" i="7"/>
  <c r="U1631" i="7"/>
  <c r="T1631" i="7"/>
  <c r="S1631" i="7"/>
  <c r="R1631" i="7"/>
  <c r="Q1631" i="7"/>
  <c r="P1631" i="7"/>
  <c r="O1631" i="7"/>
  <c r="V1630" i="7"/>
  <c r="U1630" i="7"/>
  <c r="T1630" i="7"/>
  <c r="S1630" i="7"/>
  <c r="R1630" i="7"/>
  <c r="Q1630" i="7"/>
  <c r="P1630" i="7"/>
  <c r="O1630" i="7"/>
  <c r="V1629" i="7"/>
  <c r="U1629" i="7"/>
  <c r="T1629" i="7"/>
  <c r="S1629" i="7"/>
  <c r="R1629" i="7"/>
  <c r="Q1629" i="7"/>
  <c r="P1629" i="7"/>
  <c r="O1629" i="7"/>
  <c r="V1628" i="7"/>
  <c r="U1628" i="7"/>
  <c r="T1628" i="7"/>
  <c r="S1628" i="7"/>
  <c r="R1628" i="7"/>
  <c r="Q1628" i="7"/>
  <c r="P1628" i="7"/>
  <c r="O1628" i="7"/>
  <c r="V1627" i="7"/>
  <c r="U1627" i="7"/>
  <c r="T1627" i="7"/>
  <c r="S1627" i="7"/>
  <c r="R1627" i="7"/>
  <c r="Q1627" i="7"/>
  <c r="P1627" i="7"/>
  <c r="O1627" i="7"/>
  <c r="V1626" i="7"/>
  <c r="U1626" i="7"/>
  <c r="T1626" i="7"/>
  <c r="S1626" i="7"/>
  <c r="R1626" i="7"/>
  <c r="Q1626" i="7"/>
  <c r="P1626" i="7"/>
  <c r="O1626" i="7"/>
  <c r="V1625" i="7"/>
  <c r="U1625" i="7"/>
  <c r="T1625" i="7"/>
  <c r="S1625" i="7"/>
  <c r="R1625" i="7"/>
  <c r="Q1625" i="7"/>
  <c r="P1625" i="7"/>
  <c r="O1625" i="7"/>
  <c r="V1624" i="7"/>
  <c r="U1624" i="7"/>
  <c r="T1624" i="7"/>
  <c r="S1624" i="7"/>
  <c r="R1624" i="7"/>
  <c r="Q1624" i="7"/>
  <c r="P1624" i="7"/>
  <c r="O1624" i="7"/>
  <c r="V1623" i="7"/>
  <c r="U1623" i="7"/>
  <c r="T1623" i="7"/>
  <c r="S1623" i="7"/>
  <c r="R1623" i="7"/>
  <c r="Q1623" i="7"/>
  <c r="P1623" i="7"/>
  <c r="O1623" i="7"/>
  <c r="V1622" i="7"/>
  <c r="U1622" i="7"/>
  <c r="T1622" i="7"/>
  <c r="S1622" i="7"/>
  <c r="R1622" i="7"/>
  <c r="Q1622" i="7"/>
  <c r="P1622" i="7"/>
  <c r="O1622" i="7"/>
  <c r="V1621" i="7"/>
  <c r="U1621" i="7"/>
  <c r="T1621" i="7"/>
  <c r="S1621" i="7"/>
  <c r="R1621" i="7"/>
  <c r="Q1621" i="7"/>
  <c r="P1621" i="7"/>
  <c r="O1621" i="7"/>
  <c r="V1620" i="7"/>
  <c r="U1620" i="7"/>
  <c r="T1620" i="7"/>
  <c r="S1620" i="7"/>
  <c r="R1620" i="7"/>
  <c r="Q1620" i="7"/>
  <c r="P1620" i="7"/>
  <c r="O1620" i="7"/>
  <c r="V1619" i="7"/>
  <c r="U1619" i="7"/>
  <c r="T1619" i="7"/>
  <c r="S1619" i="7"/>
  <c r="R1619" i="7"/>
  <c r="Q1619" i="7"/>
  <c r="P1619" i="7"/>
  <c r="O1619" i="7"/>
  <c r="V1618" i="7"/>
  <c r="U1618" i="7"/>
  <c r="T1618" i="7"/>
  <c r="S1618" i="7"/>
  <c r="R1618" i="7"/>
  <c r="Q1618" i="7"/>
  <c r="P1618" i="7"/>
  <c r="O1618" i="7"/>
  <c r="V1617" i="7"/>
  <c r="U1617" i="7"/>
  <c r="T1617" i="7"/>
  <c r="S1617" i="7"/>
  <c r="R1617" i="7"/>
  <c r="Q1617" i="7"/>
  <c r="P1617" i="7"/>
  <c r="O1617" i="7"/>
  <c r="V1616" i="7"/>
  <c r="U1616" i="7"/>
  <c r="T1616" i="7"/>
  <c r="S1616" i="7"/>
  <c r="R1616" i="7"/>
  <c r="Q1616" i="7"/>
  <c r="P1616" i="7"/>
  <c r="O1616" i="7"/>
  <c r="V1615" i="7"/>
  <c r="U1615" i="7"/>
  <c r="T1615" i="7"/>
  <c r="S1615" i="7"/>
  <c r="R1615" i="7"/>
  <c r="Q1615" i="7"/>
  <c r="P1615" i="7"/>
  <c r="O1615" i="7"/>
  <c r="V1614" i="7"/>
  <c r="U1614" i="7"/>
  <c r="T1614" i="7"/>
  <c r="S1614" i="7"/>
  <c r="R1614" i="7"/>
  <c r="Q1614" i="7"/>
  <c r="P1614" i="7"/>
  <c r="O1614" i="7"/>
  <c r="V1613" i="7"/>
  <c r="U1613" i="7"/>
  <c r="T1613" i="7"/>
  <c r="S1613" i="7"/>
  <c r="R1613" i="7"/>
  <c r="Q1613" i="7"/>
  <c r="P1613" i="7"/>
  <c r="O1613" i="7"/>
  <c r="V1612" i="7"/>
  <c r="U1612" i="7"/>
  <c r="T1612" i="7"/>
  <c r="S1612" i="7"/>
  <c r="R1612" i="7"/>
  <c r="Q1612" i="7"/>
  <c r="P1612" i="7"/>
  <c r="O1612" i="7"/>
  <c r="V1611" i="7"/>
  <c r="U1611" i="7"/>
  <c r="T1611" i="7"/>
  <c r="S1611" i="7"/>
  <c r="R1611" i="7"/>
  <c r="Q1611" i="7"/>
  <c r="P1611" i="7"/>
  <c r="O1611" i="7"/>
  <c r="V1610" i="7"/>
  <c r="U1610" i="7"/>
  <c r="T1610" i="7"/>
  <c r="S1610" i="7"/>
  <c r="R1610" i="7"/>
  <c r="Q1610" i="7"/>
  <c r="P1610" i="7"/>
  <c r="O1610" i="7"/>
  <c r="V1609" i="7"/>
  <c r="U1609" i="7"/>
  <c r="T1609" i="7"/>
  <c r="S1609" i="7"/>
  <c r="R1609" i="7"/>
  <c r="Q1609" i="7"/>
  <c r="P1609" i="7"/>
  <c r="O1609" i="7"/>
  <c r="V1608" i="7"/>
  <c r="U1608" i="7"/>
  <c r="T1608" i="7"/>
  <c r="S1608" i="7"/>
  <c r="R1608" i="7"/>
  <c r="Q1608" i="7"/>
  <c r="P1608" i="7"/>
  <c r="O1608" i="7"/>
  <c r="V1607" i="7"/>
  <c r="U1607" i="7"/>
  <c r="T1607" i="7"/>
  <c r="S1607" i="7"/>
  <c r="R1607" i="7"/>
  <c r="Q1607" i="7"/>
  <c r="P1607" i="7"/>
  <c r="O1607" i="7"/>
  <c r="V1606" i="7"/>
  <c r="U1606" i="7"/>
  <c r="T1606" i="7"/>
  <c r="S1606" i="7"/>
  <c r="R1606" i="7"/>
  <c r="Q1606" i="7"/>
  <c r="P1606" i="7"/>
  <c r="O1606" i="7"/>
  <c r="V1605" i="7"/>
  <c r="U1605" i="7"/>
  <c r="T1605" i="7"/>
  <c r="S1605" i="7"/>
  <c r="R1605" i="7"/>
  <c r="Q1605" i="7"/>
  <c r="P1605" i="7"/>
  <c r="O1605" i="7"/>
  <c r="V1604" i="7"/>
  <c r="U1604" i="7"/>
  <c r="T1604" i="7"/>
  <c r="S1604" i="7"/>
  <c r="R1604" i="7"/>
  <c r="Q1604" i="7"/>
  <c r="P1604" i="7"/>
  <c r="O1604" i="7"/>
  <c r="V1603" i="7"/>
  <c r="U1603" i="7"/>
  <c r="T1603" i="7"/>
  <c r="S1603" i="7"/>
  <c r="R1603" i="7"/>
  <c r="Q1603" i="7"/>
  <c r="P1603" i="7"/>
  <c r="O1603" i="7"/>
  <c r="V1602" i="7"/>
  <c r="U1602" i="7"/>
  <c r="T1602" i="7"/>
  <c r="S1602" i="7"/>
  <c r="R1602" i="7"/>
  <c r="Q1602" i="7"/>
  <c r="P1602" i="7"/>
  <c r="O1602" i="7"/>
  <c r="V1601" i="7"/>
  <c r="U1601" i="7"/>
  <c r="T1601" i="7"/>
  <c r="S1601" i="7"/>
  <c r="R1601" i="7"/>
  <c r="Q1601" i="7"/>
  <c r="P1601" i="7"/>
  <c r="O1601" i="7"/>
  <c r="V1600" i="7"/>
  <c r="U1600" i="7"/>
  <c r="T1600" i="7"/>
  <c r="S1600" i="7"/>
  <c r="R1600" i="7"/>
  <c r="Q1600" i="7"/>
  <c r="P1600" i="7"/>
  <c r="O1600" i="7"/>
  <c r="V1599" i="7"/>
  <c r="U1599" i="7"/>
  <c r="T1599" i="7"/>
  <c r="S1599" i="7"/>
  <c r="R1599" i="7"/>
  <c r="Q1599" i="7"/>
  <c r="P1599" i="7"/>
  <c r="O1599" i="7"/>
  <c r="V1598" i="7"/>
  <c r="U1598" i="7"/>
  <c r="T1598" i="7"/>
  <c r="S1598" i="7"/>
  <c r="R1598" i="7"/>
  <c r="Q1598" i="7"/>
  <c r="P1598" i="7"/>
  <c r="O1598" i="7"/>
  <c r="V1597" i="7"/>
  <c r="U1597" i="7"/>
  <c r="T1597" i="7"/>
  <c r="S1597" i="7"/>
  <c r="R1597" i="7"/>
  <c r="Q1597" i="7"/>
  <c r="P1597" i="7"/>
  <c r="O1597" i="7"/>
  <c r="V1596" i="7"/>
  <c r="U1596" i="7"/>
  <c r="T1596" i="7"/>
  <c r="S1596" i="7"/>
  <c r="R1596" i="7"/>
  <c r="Q1596" i="7"/>
  <c r="P1596" i="7"/>
  <c r="O1596" i="7"/>
  <c r="V1595" i="7"/>
  <c r="U1595" i="7"/>
  <c r="T1595" i="7"/>
  <c r="S1595" i="7"/>
  <c r="R1595" i="7"/>
  <c r="Q1595" i="7"/>
  <c r="P1595" i="7"/>
  <c r="O1595" i="7"/>
  <c r="V1594" i="7"/>
  <c r="U1594" i="7"/>
  <c r="T1594" i="7"/>
  <c r="S1594" i="7"/>
  <c r="R1594" i="7"/>
  <c r="Q1594" i="7"/>
  <c r="P1594" i="7"/>
  <c r="O1594" i="7"/>
  <c r="V1593" i="7"/>
  <c r="U1593" i="7"/>
  <c r="T1593" i="7"/>
  <c r="S1593" i="7"/>
  <c r="R1593" i="7"/>
  <c r="Q1593" i="7"/>
  <c r="P1593" i="7"/>
  <c r="O1593" i="7"/>
  <c r="V1592" i="7"/>
  <c r="U1592" i="7"/>
  <c r="T1592" i="7"/>
  <c r="S1592" i="7"/>
  <c r="R1592" i="7"/>
  <c r="Q1592" i="7"/>
  <c r="P1592" i="7"/>
  <c r="O1592" i="7"/>
  <c r="V1591" i="7"/>
  <c r="U1591" i="7"/>
  <c r="T1591" i="7"/>
  <c r="S1591" i="7"/>
  <c r="R1591" i="7"/>
  <c r="Q1591" i="7"/>
  <c r="P1591" i="7"/>
  <c r="O1591" i="7"/>
  <c r="V1590" i="7"/>
  <c r="U1590" i="7"/>
  <c r="T1590" i="7"/>
  <c r="S1590" i="7"/>
  <c r="R1590" i="7"/>
  <c r="Q1590" i="7"/>
  <c r="P1590" i="7"/>
  <c r="O1590" i="7"/>
  <c r="V1589" i="7"/>
  <c r="U1589" i="7"/>
  <c r="T1589" i="7"/>
  <c r="S1589" i="7"/>
  <c r="R1589" i="7"/>
  <c r="Q1589" i="7"/>
  <c r="P1589" i="7"/>
  <c r="O1589" i="7"/>
  <c r="V1588" i="7"/>
  <c r="U1588" i="7"/>
  <c r="T1588" i="7"/>
  <c r="S1588" i="7"/>
  <c r="R1588" i="7"/>
  <c r="Q1588" i="7"/>
  <c r="P1588" i="7"/>
  <c r="O1588" i="7"/>
  <c r="V1587" i="7"/>
  <c r="U1587" i="7"/>
  <c r="T1587" i="7"/>
  <c r="S1587" i="7"/>
  <c r="R1587" i="7"/>
  <c r="Q1587" i="7"/>
  <c r="P1587" i="7"/>
  <c r="O1587" i="7"/>
  <c r="V1586" i="7"/>
  <c r="U1586" i="7"/>
  <c r="T1586" i="7"/>
  <c r="S1586" i="7"/>
  <c r="R1586" i="7"/>
  <c r="Q1586" i="7"/>
  <c r="P1586" i="7"/>
  <c r="O1586" i="7"/>
  <c r="V1585" i="7"/>
  <c r="U1585" i="7"/>
  <c r="T1585" i="7"/>
  <c r="S1585" i="7"/>
  <c r="R1585" i="7"/>
  <c r="Q1585" i="7"/>
  <c r="P1585" i="7"/>
  <c r="O1585" i="7"/>
  <c r="V1584" i="7"/>
  <c r="U1584" i="7"/>
  <c r="T1584" i="7"/>
  <c r="S1584" i="7"/>
  <c r="R1584" i="7"/>
  <c r="Q1584" i="7"/>
  <c r="P1584" i="7"/>
  <c r="O1584" i="7"/>
  <c r="V1583" i="7"/>
  <c r="U1583" i="7"/>
  <c r="T1583" i="7"/>
  <c r="S1583" i="7"/>
  <c r="R1583" i="7"/>
  <c r="Q1583" i="7"/>
  <c r="P1583" i="7"/>
  <c r="O1583" i="7"/>
  <c r="V1582" i="7"/>
  <c r="U1582" i="7"/>
  <c r="T1582" i="7"/>
  <c r="S1582" i="7"/>
  <c r="R1582" i="7"/>
  <c r="Q1582" i="7"/>
  <c r="P1582" i="7"/>
  <c r="O1582" i="7"/>
  <c r="V1581" i="7"/>
  <c r="U1581" i="7"/>
  <c r="T1581" i="7"/>
  <c r="S1581" i="7"/>
  <c r="R1581" i="7"/>
  <c r="Q1581" i="7"/>
  <c r="P1581" i="7"/>
  <c r="O1581" i="7"/>
  <c r="V1580" i="7"/>
  <c r="U1580" i="7"/>
  <c r="T1580" i="7"/>
  <c r="S1580" i="7"/>
  <c r="R1580" i="7"/>
  <c r="Q1580" i="7"/>
  <c r="P1580" i="7"/>
  <c r="O1580" i="7"/>
  <c r="V1579" i="7"/>
  <c r="U1579" i="7"/>
  <c r="T1579" i="7"/>
  <c r="S1579" i="7"/>
  <c r="R1579" i="7"/>
  <c r="Q1579" i="7"/>
  <c r="P1579" i="7"/>
  <c r="O1579" i="7"/>
  <c r="V1578" i="7"/>
  <c r="U1578" i="7"/>
  <c r="T1578" i="7"/>
  <c r="S1578" i="7"/>
  <c r="R1578" i="7"/>
  <c r="Q1578" i="7"/>
  <c r="P1578" i="7"/>
  <c r="O1578" i="7"/>
  <c r="V1577" i="7"/>
  <c r="U1577" i="7"/>
  <c r="T1577" i="7"/>
  <c r="S1577" i="7"/>
  <c r="R1577" i="7"/>
  <c r="Q1577" i="7"/>
  <c r="P1577" i="7"/>
  <c r="O1577" i="7"/>
  <c r="V1576" i="7"/>
  <c r="U1576" i="7"/>
  <c r="T1576" i="7"/>
  <c r="S1576" i="7"/>
  <c r="R1576" i="7"/>
  <c r="Q1576" i="7"/>
  <c r="P1576" i="7"/>
  <c r="O1576" i="7"/>
  <c r="V1575" i="7"/>
  <c r="U1575" i="7"/>
  <c r="T1575" i="7"/>
  <c r="S1575" i="7"/>
  <c r="R1575" i="7"/>
  <c r="Q1575" i="7"/>
  <c r="P1575" i="7"/>
  <c r="O1575" i="7"/>
  <c r="V1574" i="7"/>
  <c r="U1574" i="7"/>
  <c r="T1574" i="7"/>
  <c r="S1574" i="7"/>
  <c r="R1574" i="7"/>
  <c r="Q1574" i="7"/>
  <c r="P1574" i="7"/>
  <c r="O1574" i="7"/>
  <c r="V1573" i="7"/>
  <c r="U1573" i="7"/>
  <c r="T1573" i="7"/>
  <c r="S1573" i="7"/>
  <c r="R1573" i="7"/>
  <c r="Q1573" i="7"/>
  <c r="P1573" i="7"/>
  <c r="O1573" i="7"/>
  <c r="V1572" i="7"/>
  <c r="U1572" i="7"/>
  <c r="T1572" i="7"/>
  <c r="S1572" i="7"/>
  <c r="R1572" i="7"/>
  <c r="Q1572" i="7"/>
  <c r="P1572" i="7"/>
  <c r="O1572" i="7"/>
  <c r="V1571" i="7"/>
  <c r="U1571" i="7"/>
  <c r="T1571" i="7"/>
  <c r="S1571" i="7"/>
  <c r="R1571" i="7"/>
  <c r="Q1571" i="7"/>
  <c r="P1571" i="7"/>
  <c r="O1571" i="7"/>
  <c r="V1570" i="7"/>
  <c r="U1570" i="7"/>
  <c r="T1570" i="7"/>
  <c r="S1570" i="7"/>
  <c r="R1570" i="7"/>
  <c r="Q1570" i="7"/>
  <c r="P1570" i="7"/>
  <c r="O1570" i="7"/>
  <c r="V1569" i="7"/>
  <c r="U1569" i="7"/>
  <c r="T1569" i="7"/>
  <c r="S1569" i="7"/>
  <c r="R1569" i="7"/>
  <c r="Q1569" i="7"/>
  <c r="P1569" i="7"/>
  <c r="O1569" i="7"/>
  <c r="V1568" i="7"/>
  <c r="U1568" i="7"/>
  <c r="T1568" i="7"/>
  <c r="S1568" i="7"/>
  <c r="R1568" i="7"/>
  <c r="Q1568" i="7"/>
  <c r="P1568" i="7"/>
  <c r="O1568" i="7"/>
  <c r="V1567" i="7"/>
  <c r="U1567" i="7"/>
  <c r="T1567" i="7"/>
  <c r="S1567" i="7"/>
  <c r="R1567" i="7"/>
  <c r="Q1567" i="7"/>
  <c r="P1567" i="7"/>
  <c r="O1567" i="7"/>
  <c r="V1566" i="7"/>
  <c r="U1566" i="7"/>
  <c r="T1566" i="7"/>
  <c r="S1566" i="7"/>
  <c r="R1566" i="7"/>
  <c r="Q1566" i="7"/>
  <c r="P1566" i="7"/>
  <c r="O1566" i="7"/>
  <c r="V1565" i="7"/>
  <c r="U1565" i="7"/>
  <c r="T1565" i="7"/>
  <c r="S1565" i="7"/>
  <c r="R1565" i="7"/>
  <c r="Q1565" i="7"/>
  <c r="P1565" i="7"/>
  <c r="O1565" i="7"/>
  <c r="V1564" i="7"/>
  <c r="U1564" i="7"/>
  <c r="T1564" i="7"/>
  <c r="S1564" i="7"/>
  <c r="R1564" i="7"/>
  <c r="Q1564" i="7"/>
  <c r="P1564" i="7"/>
  <c r="O1564" i="7"/>
  <c r="V1563" i="7"/>
  <c r="U1563" i="7"/>
  <c r="T1563" i="7"/>
  <c r="S1563" i="7"/>
  <c r="R1563" i="7"/>
  <c r="Q1563" i="7"/>
  <c r="P1563" i="7"/>
  <c r="O1563" i="7"/>
  <c r="V1562" i="7"/>
  <c r="U1562" i="7"/>
  <c r="T1562" i="7"/>
  <c r="S1562" i="7"/>
  <c r="R1562" i="7"/>
  <c r="Q1562" i="7"/>
  <c r="P1562" i="7"/>
  <c r="O1562" i="7"/>
  <c r="V1561" i="7"/>
  <c r="U1561" i="7"/>
  <c r="T1561" i="7"/>
  <c r="S1561" i="7"/>
  <c r="R1561" i="7"/>
  <c r="Q1561" i="7"/>
  <c r="P1561" i="7"/>
  <c r="O1561" i="7"/>
  <c r="V1560" i="7"/>
  <c r="U1560" i="7"/>
  <c r="T1560" i="7"/>
  <c r="S1560" i="7"/>
  <c r="R1560" i="7"/>
  <c r="Q1560" i="7"/>
  <c r="P1560" i="7"/>
  <c r="O1560" i="7"/>
  <c r="V1559" i="7"/>
  <c r="U1559" i="7"/>
  <c r="T1559" i="7"/>
  <c r="S1559" i="7"/>
  <c r="R1559" i="7"/>
  <c r="Q1559" i="7"/>
  <c r="P1559" i="7"/>
  <c r="O1559" i="7"/>
  <c r="V1558" i="7"/>
  <c r="U1558" i="7"/>
  <c r="T1558" i="7"/>
  <c r="S1558" i="7"/>
  <c r="R1558" i="7"/>
  <c r="Q1558" i="7"/>
  <c r="P1558" i="7"/>
  <c r="O1558" i="7"/>
  <c r="V1557" i="7"/>
  <c r="U1557" i="7"/>
  <c r="T1557" i="7"/>
  <c r="S1557" i="7"/>
  <c r="R1557" i="7"/>
  <c r="Q1557" i="7"/>
  <c r="P1557" i="7"/>
  <c r="O1557" i="7"/>
  <c r="V1556" i="7"/>
  <c r="U1556" i="7"/>
  <c r="T1556" i="7"/>
  <c r="S1556" i="7"/>
  <c r="R1556" i="7"/>
  <c r="Q1556" i="7"/>
  <c r="P1556" i="7"/>
  <c r="O1556" i="7"/>
  <c r="V1555" i="7"/>
  <c r="U1555" i="7"/>
  <c r="T1555" i="7"/>
  <c r="S1555" i="7"/>
  <c r="R1555" i="7"/>
  <c r="Q1555" i="7"/>
  <c r="P1555" i="7"/>
  <c r="O1555" i="7"/>
  <c r="V1554" i="7"/>
  <c r="U1554" i="7"/>
  <c r="T1554" i="7"/>
  <c r="S1554" i="7"/>
  <c r="R1554" i="7"/>
  <c r="Q1554" i="7"/>
  <c r="P1554" i="7"/>
  <c r="O1554" i="7"/>
  <c r="V1553" i="7"/>
  <c r="U1553" i="7"/>
  <c r="T1553" i="7"/>
  <c r="S1553" i="7"/>
  <c r="R1553" i="7"/>
  <c r="Q1553" i="7"/>
  <c r="P1553" i="7"/>
  <c r="O1553" i="7"/>
  <c r="V1552" i="7"/>
  <c r="U1552" i="7"/>
  <c r="T1552" i="7"/>
  <c r="S1552" i="7"/>
  <c r="R1552" i="7"/>
  <c r="Q1552" i="7"/>
  <c r="P1552" i="7"/>
  <c r="O1552" i="7"/>
  <c r="V1551" i="7"/>
  <c r="U1551" i="7"/>
  <c r="T1551" i="7"/>
  <c r="S1551" i="7"/>
  <c r="R1551" i="7"/>
  <c r="Q1551" i="7"/>
  <c r="P1551" i="7"/>
  <c r="O1551" i="7"/>
  <c r="V1550" i="7"/>
  <c r="U1550" i="7"/>
  <c r="T1550" i="7"/>
  <c r="S1550" i="7"/>
  <c r="R1550" i="7"/>
  <c r="Q1550" i="7"/>
  <c r="P1550" i="7"/>
  <c r="O1550" i="7"/>
  <c r="V1549" i="7"/>
  <c r="U1549" i="7"/>
  <c r="T1549" i="7"/>
  <c r="S1549" i="7"/>
  <c r="R1549" i="7"/>
  <c r="Q1549" i="7"/>
  <c r="P1549" i="7"/>
  <c r="O1549" i="7"/>
  <c r="V1548" i="7"/>
  <c r="U1548" i="7"/>
  <c r="T1548" i="7"/>
  <c r="S1548" i="7"/>
  <c r="R1548" i="7"/>
  <c r="Q1548" i="7"/>
  <c r="P1548" i="7"/>
  <c r="O1548" i="7"/>
  <c r="V1547" i="7"/>
  <c r="U1547" i="7"/>
  <c r="T1547" i="7"/>
  <c r="S1547" i="7"/>
  <c r="R1547" i="7"/>
  <c r="Q1547" i="7"/>
  <c r="P1547" i="7"/>
  <c r="O1547" i="7"/>
  <c r="V1546" i="7"/>
  <c r="U1546" i="7"/>
  <c r="T1546" i="7"/>
  <c r="S1546" i="7"/>
  <c r="R1546" i="7"/>
  <c r="Q1546" i="7"/>
  <c r="P1546" i="7"/>
  <c r="O1546" i="7"/>
  <c r="V1545" i="7"/>
  <c r="U1545" i="7"/>
  <c r="T1545" i="7"/>
  <c r="S1545" i="7"/>
  <c r="R1545" i="7"/>
  <c r="Q1545" i="7"/>
  <c r="P1545" i="7"/>
  <c r="O1545" i="7"/>
  <c r="V1544" i="7"/>
  <c r="U1544" i="7"/>
  <c r="T1544" i="7"/>
  <c r="S1544" i="7"/>
  <c r="R1544" i="7"/>
  <c r="Q1544" i="7"/>
  <c r="P1544" i="7"/>
  <c r="O1544" i="7"/>
  <c r="V1543" i="7"/>
  <c r="U1543" i="7"/>
  <c r="T1543" i="7"/>
  <c r="S1543" i="7"/>
  <c r="R1543" i="7"/>
  <c r="Q1543" i="7"/>
  <c r="P1543" i="7"/>
  <c r="O1543" i="7"/>
  <c r="V1542" i="7"/>
  <c r="U1542" i="7"/>
  <c r="T1542" i="7"/>
  <c r="S1542" i="7"/>
  <c r="R1542" i="7"/>
  <c r="Q1542" i="7"/>
  <c r="P1542" i="7"/>
  <c r="O1542" i="7"/>
  <c r="V1541" i="7"/>
  <c r="U1541" i="7"/>
  <c r="T1541" i="7"/>
  <c r="S1541" i="7"/>
  <c r="R1541" i="7"/>
  <c r="Q1541" i="7"/>
  <c r="P1541" i="7"/>
  <c r="O1541" i="7"/>
  <c r="V1540" i="7"/>
  <c r="U1540" i="7"/>
  <c r="T1540" i="7"/>
  <c r="S1540" i="7"/>
  <c r="R1540" i="7"/>
  <c r="Q1540" i="7"/>
  <c r="P1540" i="7"/>
  <c r="O1540" i="7"/>
  <c r="V1539" i="7"/>
  <c r="U1539" i="7"/>
  <c r="T1539" i="7"/>
  <c r="S1539" i="7"/>
  <c r="R1539" i="7"/>
  <c r="Q1539" i="7"/>
  <c r="P1539" i="7"/>
  <c r="O1539" i="7"/>
  <c r="V1538" i="7"/>
  <c r="U1538" i="7"/>
  <c r="T1538" i="7"/>
  <c r="S1538" i="7"/>
  <c r="R1538" i="7"/>
  <c r="Q1538" i="7"/>
  <c r="P1538" i="7"/>
  <c r="O1538" i="7"/>
  <c r="V1537" i="7"/>
  <c r="U1537" i="7"/>
  <c r="T1537" i="7"/>
  <c r="S1537" i="7"/>
  <c r="R1537" i="7"/>
  <c r="Q1537" i="7"/>
  <c r="P1537" i="7"/>
  <c r="O1537" i="7"/>
  <c r="V1536" i="7"/>
  <c r="U1536" i="7"/>
  <c r="T1536" i="7"/>
  <c r="S1536" i="7"/>
  <c r="R1536" i="7"/>
  <c r="Q1536" i="7"/>
  <c r="P1536" i="7"/>
  <c r="O1536" i="7"/>
  <c r="V1535" i="7"/>
  <c r="U1535" i="7"/>
  <c r="T1535" i="7"/>
  <c r="S1535" i="7"/>
  <c r="R1535" i="7"/>
  <c r="Q1535" i="7"/>
  <c r="P1535" i="7"/>
  <c r="O1535" i="7"/>
  <c r="V1534" i="7"/>
  <c r="U1534" i="7"/>
  <c r="T1534" i="7"/>
  <c r="S1534" i="7"/>
  <c r="R1534" i="7"/>
  <c r="Q1534" i="7"/>
  <c r="P1534" i="7"/>
  <c r="O1534" i="7"/>
  <c r="V1533" i="7"/>
  <c r="U1533" i="7"/>
  <c r="T1533" i="7"/>
  <c r="S1533" i="7"/>
  <c r="R1533" i="7"/>
  <c r="Q1533" i="7"/>
  <c r="P1533" i="7"/>
  <c r="O1533" i="7"/>
  <c r="V1532" i="7"/>
  <c r="U1532" i="7"/>
  <c r="T1532" i="7"/>
  <c r="S1532" i="7"/>
  <c r="R1532" i="7"/>
  <c r="Q1532" i="7"/>
  <c r="P1532" i="7"/>
  <c r="O1532" i="7"/>
  <c r="V1531" i="7"/>
  <c r="U1531" i="7"/>
  <c r="T1531" i="7"/>
  <c r="S1531" i="7"/>
  <c r="R1531" i="7"/>
  <c r="Q1531" i="7"/>
  <c r="P1531" i="7"/>
  <c r="O1531" i="7"/>
  <c r="V1530" i="7"/>
  <c r="U1530" i="7"/>
  <c r="T1530" i="7"/>
  <c r="S1530" i="7"/>
  <c r="R1530" i="7"/>
  <c r="Q1530" i="7"/>
  <c r="P1530" i="7"/>
  <c r="O1530" i="7"/>
  <c r="V1529" i="7"/>
  <c r="U1529" i="7"/>
  <c r="T1529" i="7"/>
  <c r="S1529" i="7"/>
  <c r="R1529" i="7"/>
  <c r="Q1529" i="7"/>
  <c r="P1529" i="7"/>
  <c r="O1529" i="7"/>
  <c r="V1528" i="7"/>
  <c r="U1528" i="7"/>
  <c r="T1528" i="7"/>
  <c r="S1528" i="7"/>
  <c r="R1528" i="7"/>
  <c r="Q1528" i="7"/>
  <c r="P1528" i="7"/>
  <c r="O1528" i="7"/>
  <c r="V1527" i="7"/>
  <c r="U1527" i="7"/>
  <c r="T1527" i="7"/>
  <c r="S1527" i="7"/>
  <c r="R1527" i="7"/>
  <c r="Q1527" i="7"/>
  <c r="P1527" i="7"/>
  <c r="O1527" i="7"/>
  <c r="V1526" i="7"/>
  <c r="U1526" i="7"/>
  <c r="T1526" i="7"/>
  <c r="S1526" i="7"/>
  <c r="R1526" i="7"/>
  <c r="Q1526" i="7"/>
  <c r="P1526" i="7"/>
  <c r="O1526" i="7"/>
  <c r="V1525" i="7"/>
  <c r="U1525" i="7"/>
  <c r="T1525" i="7"/>
  <c r="S1525" i="7"/>
  <c r="R1525" i="7"/>
  <c r="Q1525" i="7"/>
  <c r="P1525" i="7"/>
  <c r="O1525" i="7"/>
  <c r="V1524" i="7"/>
  <c r="U1524" i="7"/>
  <c r="T1524" i="7"/>
  <c r="S1524" i="7"/>
  <c r="R1524" i="7"/>
  <c r="Q1524" i="7"/>
  <c r="P1524" i="7"/>
  <c r="O1524" i="7"/>
  <c r="V1523" i="7"/>
  <c r="U1523" i="7"/>
  <c r="T1523" i="7"/>
  <c r="S1523" i="7"/>
  <c r="R1523" i="7"/>
  <c r="Q1523" i="7"/>
  <c r="P1523" i="7"/>
  <c r="O1523" i="7"/>
  <c r="V1522" i="7"/>
  <c r="U1522" i="7"/>
  <c r="T1522" i="7"/>
  <c r="S1522" i="7"/>
  <c r="R1522" i="7"/>
  <c r="Q1522" i="7"/>
  <c r="P1522" i="7"/>
  <c r="O1522" i="7"/>
  <c r="V1521" i="7"/>
  <c r="U1521" i="7"/>
  <c r="T1521" i="7"/>
  <c r="S1521" i="7"/>
  <c r="R1521" i="7"/>
  <c r="Q1521" i="7"/>
  <c r="P1521" i="7"/>
  <c r="O1521" i="7"/>
  <c r="V1520" i="7"/>
  <c r="U1520" i="7"/>
  <c r="T1520" i="7"/>
  <c r="S1520" i="7"/>
  <c r="R1520" i="7"/>
  <c r="Q1520" i="7"/>
  <c r="P1520" i="7"/>
  <c r="O1520" i="7"/>
  <c r="V1519" i="7"/>
  <c r="U1519" i="7"/>
  <c r="T1519" i="7"/>
  <c r="S1519" i="7"/>
  <c r="R1519" i="7"/>
  <c r="Q1519" i="7"/>
  <c r="P1519" i="7"/>
  <c r="O1519" i="7"/>
  <c r="V1518" i="7"/>
  <c r="U1518" i="7"/>
  <c r="T1518" i="7"/>
  <c r="S1518" i="7"/>
  <c r="R1518" i="7"/>
  <c r="Q1518" i="7"/>
  <c r="P1518" i="7"/>
  <c r="O1518" i="7"/>
  <c r="V1517" i="7"/>
  <c r="U1517" i="7"/>
  <c r="T1517" i="7"/>
  <c r="S1517" i="7"/>
  <c r="R1517" i="7"/>
  <c r="Q1517" i="7"/>
  <c r="P1517" i="7"/>
  <c r="O1517" i="7"/>
  <c r="V1516" i="7"/>
  <c r="U1516" i="7"/>
  <c r="T1516" i="7"/>
  <c r="S1516" i="7"/>
  <c r="R1516" i="7"/>
  <c r="Q1516" i="7"/>
  <c r="P1516" i="7"/>
  <c r="O1516" i="7"/>
  <c r="V1515" i="7"/>
  <c r="U1515" i="7"/>
  <c r="T1515" i="7"/>
  <c r="S1515" i="7"/>
  <c r="R1515" i="7"/>
  <c r="Q1515" i="7"/>
  <c r="P1515" i="7"/>
  <c r="O1515" i="7"/>
  <c r="V1514" i="7"/>
  <c r="U1514" i="7"/>
  <c r="T1514" i="7"/>
  <c r="S1514" i="7"/>
  <c r="R1514" i="7"/>
  <c r="Q1514" i="7"/>
  <c r="P1514" i="7"/>
  <c r="O1514" i="7"/>
  <c r="V1513" i="7"/>
  <c r="U1513" i="7"/>
  <c r="T1513" i="7"/>
  <c r="S1513" i="7"/>
  <c r="R1513" i="7"/>
  <c r="Q1513" i="7"/>
  <c r="P1513" i="7"/>
  <c r="O1513" i="7"/>
  <c r="V1512" i="7"/>
  <c r="U1512" i="7"/>
  <c r="T1512" i="7"/>
  <c r="S1512" i="7"/>
  <c r="R1512" i="7"/>
  <c r="Q1512" i="7"/>
  <c r="P1512" i="7"/>
  <c r="O1512" i="7"/>
  <c r="V1511" i="7"/>
  <c r="U1511" i="7"/>
  <c r="T1511" i="7"/>
  <c r="S1511" i="7"/>
  <c r="R1511" i="7"/>
  <c r="Q1511" i="7"/>
  <c r="P1511" i="7"/>
  <c r="O1511" i="7"/>
  <c r="V1510" i="7"/>
  <c r="U1510" i="7"/>
  <c r="T1510" i="7"/>
  <c r="S1510" i="7"/>
  <c r="R1510" i="7"/>
  <c r="Q1510" i="7"/>
  <c r="P1510" i="7"/>
  <c r="O1510" i="7"/>
  <c r="V1509" i="7"/>
  <c r="U1509" i="7"/>
  <c r="T1509" i="7"/>
  <c r="S1509" i="7"/>
  <c r="R1509" i="7"/>
  <c r="Q1509" i="7"/>
  <c r="P1509" i="7"/>
  <c r="O1509" i="7"/>
  <c r="V1508" i="7"/>
  <c r="U1508" i="7"/>
  <c r="T1508" i="7"/>
  <c r="S1508" i="7"/>
  <c r="R1508" i="7"/>
  <c r="Q1508" i="7"/>
  <c r="P1508" i="7"/>
  <c r="O1508" i="7"/>
  <c r="V1507" i="7"/>
  <c r="U1507" i="7"/>
  <c r="T1507" i="7"/>
  <c r="S1507" i="7"/>
  <c r="R1507" i="7"/>
  <c r="Q1507" i="7"/>
  <c r="P1507" i="7"/>
  <c r="O1507" i="7"/>
  <c r="V1506" i="7"/>
  <c r="U1506" i="7"/>
  <c r="T1506" i="7"/>
  <c r="S1506" i="7"/>
  <c r="R1506" i="7"/>
  <c r="Q1506" i="7"/>
  <c r="P1506" i="7"/>
  <c r="O1506" i="7"/>
  <c r="V1505" i="7"/>
  <c r="U1505" i="7"/>
  <c r="T1505" i="7"/>
  <c r="S1505" i="7"/>
  <c r="R1505" i="7"/>
  <c r="Q1505" i="7"/>
  <c r="P1505" i="7"/>
  <c r="O1505" i="7"/>
  <c r="V1504" i="7"/>
  <c r="U1504" i="7"/>
  <c r="T1504" i="7"/>
  <c r="S1504" i="7"/>
  <c r="R1504" i="7"/>
  <c r="Q1504" i="7"/>
  <c r="P1504" i="7"/>
  <c r="O1504" i="7"/>
  <c r="V1503" i="7"/>
  <c r="U1503" i="7"/>
  <c r="T1503" i="7"/>
  <c r="S1503" i="7"/>
  <c r="R1503" i="7"/>
  <c r="Q1503" i="7"/>
  <c r="P1503" i="7"/>
  <c r="O1503" i="7"/>
  <c r="V1502" i="7"/>
  <c r="U1502" i="7"/>
  <c r="T1502" i="7"/>
  <c r="S1502" i="7"/>
  <c r="R1502" i="7"/>
  <c r="Q1502" i="7"/>
  <c r="P1502" i="7"/>
  <c r="O1502" i="7"/>
  <c r="V1501" i="7"/>
  <c r="U1501" i="7"/>
  <c r="T1501" i="7"/>
  <c r="S1501" i="7"/>
  <c r="R1501" i="7"/>
  <c r="Q1501" i="7"/>
  <c r="P1501" i="7"/>
  <c r="O1501" i="7"/>
  <c r="V1500" i="7"/>
  <c r="U1500" i="7"/>
  <c r="T1500" i="7"/>
  <c r="S1500" i="7"/>
  <c r="R1500" i="7"/>
  <c r="Q1500" i="7"/>
  <c r="P1500" i="7"/>
  <c r="O1500" i="7"/>
  <c r="V1499" i="7"/>
  <c r="U1499" i="7"/>
  <c r="T1499" i="7"/>
  <c r="S1499" i="7"/>
  <c r="R1499" i="7"/>
  <c r="Q1499" i="7"/>
  <c r="P1499" i="7"/>
  <c r="O1499" i="7"/>
  <c r="V1498" i="7"/>
  <c r="U1498" i="7"/>
  <c r="T1498" i="7"/>
  <c r="S1498" i="7"/>
  <c r="R1498" i="7"/>
  <c r="Q1498" i="7"/>
  <c r="P1498" i="7"/>
  <c r="O1498" i="7"/>
  <c r="V1497" i="7"/>
  <c r="U1497" i="7"/>
  <c r="T1497" i="7"/>
  <c r="S1497" i="7"/>
  <c r="R1497" i="7"/>
  <c r="Q1497" i="7"/>
  <c r="P1497" i="7"/>
  <c r="O1497" i="7"/>
  <c r="V1496" i="7"/>
  <c r="U1496" i="7"/>
  <c r="T1496" i="7"/>
  <c r="S1496" i="7"/>
  <c r="R1496" i="7"/>
  <c r="Q1496" i="7"/>
  <c r="P1496" i="7"/>
  <c r="O1496" i="7"/>
  <c r="V1495" i="7"/>
  <c r="U1495" i="7"/>
  <c r="T1495" i="7"/>
  <c r="S1495" i="7"/>
  <c r="R1495" i="7"/>
  <c r="Q1495" i="7"/>
  <c r="P1495" i="7"/>
  <c r="O1495" i="7"/>
  <c r="V1494" i="7"/>
  <c r="U1494" i="7"/>
  <c r="T1494" i="7"/>
  <c r="S1494" i="7"/>
  <c r="R1494" i="7"/>
  <c r="Q1494" i="7"/>
  <c r="P1494" i="7"/>
  <c r="O1494" i="7"/>
  <c r="V1493" i="7"/>
  <c r="U1493" i="7"/>
  <c r="T1493" i="7"/>
  <c r="S1493" i="7"/>
  <c r="R1493" i="7"/>
  <c r="Q1493" i="7"/>
  <c r="P1493" i="7"/>
  <c r="O1493" i="7"/>
  <c r="V13" i="7"/>
  <c r="U13" i="7"/>
  <c r="T13" i="7"/>
  <c r="S13" i="7"/>
  <c r="R13" i="7"/>
  <c r="Q13" i="7"/>
  <c r="P13" i="7"/>
  <c r="O13" i="7"/>
  <c r="V1492" i="7"/>
  <c r="U1492" i="7"/>
  <c r="T1492" i="7"/>
  <c r="S1492" i="7"/>
  <c r="R1492" i="7"/>
  <c r="Q1492" i="7"/>
  <c r="P1492" i="7"/>
  <c r="O1492" i="7"/>
  <c r="V1491" i="7"/>
  <c r="U1491" i="7"/>
  <c r="T1491" i="7"/>
  <c r="S1491" i="7"/>
  <c r="R1491" i="7"/>
  <c r="Q1491" i="7"/>
  <c r="P1491" i="7"/>
  <c r="O1491" i="7"/>
  <c r="V1490" i="7"/>
  <c r="U1490" i="7"/>
  <c r="T1490" i="7"/>
  <c r="S1490" i="7"/>
  <c r="R1490" i="7"/>
  <c r="Q1490" i="7"/>
  <c r="P1490" i="7"/>
  <c r="O1490" i="7"/>
  <c r="V1489" i="7"/>
  <c r="U1489" i="7"/>
  <c r="T1489" i="7"/>
  <c r="S1489" i="7"/>
  <c r="R1489" i="7"/>
  <c r="Q1489" i="7"/>
  <c r="P1489" i="7"/>
  <c r="O1489" i="7"/>
  <c r="V1488" i="7"/>
  <c r="U1488" i="7"/>
  <c r="T1488" i="7"/>
  <c r="S1488" i="7"/>
  <c r="R1488" i="7"/>
  <c r="Q1488" i="7"/>
  <c r="P1488" i="7"/>
  <c r="O1488" i="7"/>
  <c r="V1487" i="7"/>
  <c r="U1487" i="7"/>
  <c r="T1487" i="7"/>
  <c r="S1487" i="7"/>
  <c r="R1487" i="7"/>
  <c r="Q1487" i="7"/>
  <c r="P1487" i="7"/>
  <c r="O1487" i="7"/>
  <c r="V1486" i="7"/>
  <c r="U1486" i="7"/>
  <c r="T1486" i="7"/>
  <c r="S1486" i="7"/>
  <c r="R1486" i="7"/>
  <c r="Q1486" i="7"/>
  <c r="P1486" i="7"/>
  <c r="O1486" i="7"/>
  <c r="V1485" i="7"/>
  <c r="U1485" i="7"/>
  <c r="T1485" i="7"/>
  <c r="S1485" i="7"/>
  <c r="R1485" i="7"/>
  <c r="Q1485" i="7"/>
  <c r="P1485" i="7"/>
  <c r="O1485" i="7"/>
  <c r="V1484" i="7"/>
  <c r="U1484" i="7"/>
  <c r="T1484" i="7"/>
  <c r="S1484" i="7"/>
  <c r="R1484" i="7"/>
  <c r="Q1484" i="7"/>
  <c r="P1484" i="7"/>
  <c r="O1484" i="7"/>
  <c r="V1483" i="7"/>
  <c r="U1483" i="7"/>
  <c r="T1483" i="7"/>
  <c r="S1483" i="7"/>
  <c r="R1483" i="7"/>
  <c r="Q1483" i="7"/>
  <c r="P1483" i="7"/>
  <c r="O1483" i="7"/>
  <c r="V1482" i="7"/>
  <c r="U1482" i="7"/>
  <c r="T1482" i="7"/>
  <c r="S1482" i="7"/>
  <c r="R1482" i="7"/>
  <c r="Q1482" i="7"/>
  <c r="P1482" i="7"/>
  <c r="O1482" i="7"/>
  <c r="V1481" i="7"/>
  <c r="U1481" i="7"/>
  <c r="T1481" i="7"/>
  <c r="S1481" i="7"/>
  <c r="R1481" i="7"/>
  <c r="Q1481" i="7"/>
  <c r="P1481" i="7"/>
  <c r="O1481" i="7"/>
  <c r="V1480" i="7"/>
  <c r="U1480" i="7"/>
  <c r="T1480" i="7"/>
  <c r="S1480" i="7"/>
  <c r="R1480" i="7"/>
  <c r="Q1480" i="7"/>
  <c r="P1480" i="7"/>
  <c r="O1480" i="7"/>
  <c r="V1479" i="7"/>
  <c r="U1479" i="7"/>
  <c r="T1479" i="7"/>
  <c r="S1479" i="7"/>
  <c r="R1479" i="7"/>
  <c r="Q1479" i="7"/>
  <c r="P1479" i="7"/>
  <c r="O1479" i="7"/>
  <c r="V1478" i="7"/>
  <c r="U1478" i="7"/>
  <c r="T1478" i="7"/>
  <c r="S1478" i="7"/>
  <c r="R1478" i="7"/>
  <c r="Q1478" i="7"/>
  <c r="P1478" i="7"/>
  <c r="O1478" i="7"/>
  <c r="V1477" i="7"/>
  <c r="U1477" i="7"/>
  <c r="T1477" i="7"/>
  <c r="S1477" i="7"/>
  <c r="R1477" i="7"/>
  <c r="Q1477" i="7"/>
  <c r="P1477" i="7"/>
  <c r="O1477" i="7"/>
  <c r="V1476" i="7"/>
  <c r="U1476" i="7"/>
  <c r="T1476" i="7"/>
  <c r="S1476" i="7"/>
  <c r="R1476" i="7"/>
  <c r="Q1476" i="7"/>
  <c r="P1476" i="7"/>
  <c r="O1476" i="7"/>
  <c r="V1475" i="7"/>
  <c r="U1475" i="7"/>
  <c r="T1475" i="7"/>
  <c r="S1475" i="7"/>
  <c r="R1475" i="7"/>
  <c r="Q1475" i="7"/>
  <c r="P1475" i="7"/>
  <c r="O1475" i="7"/>
  <c r="V1474" i="7"/>
  <c r="U1474" i="7"/>
  <c r="T1474" i="7"/>
  <c r="S1474" i="7"/>
  <c r="R1474" i="7"/>
  <c r="Q1474" i="7"/>
  <c r="P1474" i="7"/>
  <c r="O1474" i="7"/>
  <c r="V1473" i="7"/>
  <c r="U1473" i="7"/>
  <c r="T1473" i="7"/>
  <c r="S1473" i="7"/>
  <c r="R1473" i="7"/>
  <c r="Q1473" i="7"/>
  <c r="P1473" i="7"/>
  <c r="O1473" i="7"/>
  <c r="V1472" i="7"/>
  <c r="U1472" i="7"/>
  <c r="T1472" i="7"/>
  <c r="S1472" i="7"/>
  <c r="R1472" i="7"/>
  <c r="Q1472" i="7"/>
  <c r="P1472" i="7"/>
  <c r="O1472" i="7"/>
  <c r="V1471" i="7"/>
  <c r="U1471" i="7"/>
  <c r="T1471" i="7"/>
  <c r="S1471" i="7"/>
  <c r="R1471" i="7"/>
  <c r="Q1471" i="7"/>
  <c r="P1471" i="7"/>
  <c r="O1471" i="7"/>
  <c r="V1470" i="7"/>
  <c r="U1470" i="7"/>
  <c r="T1470" i="7"/>
  <c r="S1470" i="7"/>
  <c r="R1470" i="7"/>
  <c r="Q1470" i="7"/>
  <c r="P1470" i="7"/>
  <c r="O1470" i="7"/>
  <c r="V1469" i="7"/>
  <c r="U1469" i="7"/>
  <c r="T1469" i="7"/>
  <c r="S1469" i="7"/>
  <c r="R1469" i="7"/>
  <c r="Q1469" i="7"/>
  <c r="P1469" i="7"/>
  <c r="O1469" i="7"/>
  <c r="V1468" i="7"/>
  <c r="U1468" i="7"/>
  <c r="T1468" i="7"/>
  <c r="S1468" i="7"/>
  <c r="R1468" i="7"/>
  <c r="Q1468" i="7"/>
  <c r="P1468" i="7"/>
  <c r="O1468" i="7"/>
  <c r="V1467" i="7"/>
  <c r="U1467" i="7"/>
  <c r="T1467" i="7"/>
  <c r="S1467" i="7"/>
  <c r="R1467" i="7"/>
  <c r="Q1467" i="7"/>
  <c r="P1467" i="7"/>
  <c r="O1467" i="7"/>
  <c r="V1466" i="7"/>
  <c r="U1466" i="7"/>
  <c r="T1466" i="7"/>
  <c r="S1466" i="7"/>
  <c r="R1466" i="7"/>
  <c r="Q1466" i="7"/>
  <c r="P1466" i="7"/>
  <c r="O1466" i="7"/>
  <c r="V1465" i="7"/>
  <c r="U1465" i="7"/>
  <c r="T1465" i="7"/>
  <c r="S1465" i="7"/>
  <c r="R1465" i="7"/>
  <c r="Q1465" i="7"/>
  <c r="P1465" i="7"/>
  <c r="O1465" i="7"/>
  <c r="V1464" i="7"/>
  <c r="U1464" i="7"/>
  <c r="T1464" i="7"/>
  <c r="S1464" i="7"/>
  <c r="R1464" i="7"/>
  <c r="Q1464" i="7"/>
  <c r="P1464" i="7"/>
  <c r="O1464" i="7"/>
  <c r="V1463" i="7"/>
  <c r="U1463" i="7"/>
  <c r="T1463" i="7"/>
  <c r="S1463" i="7"/>
  <c r="R1463" i="7"/>
  <c r="Q1463" i="7"/>
  <c r="P1463" i="7"/>
  <c r="O1463" i="7"/>
  <c r="V1462" i="7"/>
  <c r="U1462" i="7"/>
  <c r="T1462" i="7"/>
  <c r="S1462" i="7"/>
  <c r="R1462" i="7"/>
  <c r="Q1462" i="7"/>
  <c r="P1462" i="7"/>
  <c r="O1462" i="7"/>
  <c r="V1461" i="7"/>
  <c r="U1461" i="7"/>
  <c r="T1461" i="7"/>
  <c r="S1461" i="7"/>
  <c r="R1461" i="7"/>
  <c r="Q1461" i="7"/>
  <c r="P1461" i="7"/>
  <c r="O1461" i="7"/>
  <c r="V1460" i="7"/>
  <c r="U1460" i="7"/>
  <c r="T1460" i="7"/>
  <c r="S1460" i="7"/>
  <c r="R1460" i="7"/>
  <c r="Q1460" i="7"/>
  <c r="P1460" i="7"/>
  <c r="O1460" i="7"/>
  <c r="V1459" i="7"/>
  <c r="U1459" i="7"/>
  <c r="T1459" i="7"/>
  <c r="S1459" i="7"/>
  <c r="R1459" i="7"/>
  <c r="Q1459" i="7"/>
  <c r="P1459" i="7"/>
  <c r="O1459" i="7"/>
  <c r="V1458" i="7"/>
  <c r="U1458" i="7"/>
  <c r="T1458" i="7"/>
  <c r="S1458" i="7"/>
  <c r="R1458" i="7"/>
  <c r="Q1458" i="7"/>
  <c r="P1458" i="7"/>
  <c r="O1458" i="7"/>
  <c r="V1457" i="7"/>
  <c r="U1457" i="7"/>
  <c r="T1457" i="7"/>
  <c r="S1457" i="7"/>
  <c r="R1457" i="7"/>
  <c r="Q1457" i="7"/>
  <c r="P1457" i="7"/>
  <c r="O1457" i="7"/>
  <c r="V1456" i="7"/>
  <c r="U1456" i="7"/>
  <c r="T1456" i="7"/>
  <c r="S1456" i="7"/>
  <c r="R1456" i="7"/>
  <c r="Q1456" i="7"/>
  <c r="P1456" i="7"/>
  <c r="O1456" i="7"/>
  <c r="V1455" i="7"/>
  <c r="U1455" i="7"/>
  <c r="T1455" i="7"/>
  <c r="S1455" i="7"/>
  <c r="R1455" i="7"/>
  <c r="Q1455" i="7"/>
  <c r="P1455" i="7"/>
  <c r="O1455" i="7"/>
  <c r="V1454" i="7"/>
  <c r="U1454" i="7"/>
  <c r="T1454" i="7"/>
  <c r="S1454" i="7"/>
  <c r="R1454" i="7"/>
  <c r="Q1454" i="7"/>
  <c r="P1454" i="7"/>
  <c r="O1454" i="7"/>
  <c r="V1453" i="7"/>
  <c r="U1453" i="7"/>
  <c r="T1453" i="7"/>
  <c r="S1453" i="7"/>
  <c r="R1453" i="7"/>
  <c r="Q1453" i="7"/>
  <c r="P1453" i="7"/>
  <c r="O1453" i="7"/>
  <c r="V1452" i="7"/>
  <c r="U1452" i="7"/>
  <c r="T1452" i="7"/>
  <c r="S1452" i="7"/>
  <c r="R1452" i="7"/>
  <c r="Q1452" i="7"/>
  <c r="P1452" i="7"/>
  <c r="O1452" i="7"/>
  <c r="V1451" i="7"/>
  <c r="U1451" i="7"/>
  <c r="T1451" i="7"/>
  <c r="S1451" i="7"/>
  <c r="R1451" i="7"/>
  <c r="Q1451" i="7"/>
  <c r="P1451" i="7"/>
  <c r="O1451" i="7"/>
  <c r="V1450" i="7"/>
  <c r="U1450" i="7"/>
  <c r="T1450" i="7"/>
  <c r="S1450" i="7"/>
  <c r="R1450" i="7"/>
  <c r="Q1450" i="7"/>
  <c r="P1450" i="7"/>
  <c r="O1450" i="7"/>
  <c r="V1449" i="7"/>
  <c r="U1449" i="7"/>
  <c r="T1449" i="7"/>
  <c r="S1449" i="7"/>
  <c r="R1449" i="7"/>
  <c r="Q1449" i="7"/>
  <c r="P1449" i="7"/>
  <c r="O1449" i="7"/>
  <c r="V1448" i="7"/>
  <c r="U1448" i="7"/>
  <c r="T1448" i="7"/>
  <c r="S1448" i="7"/>
  <c r="R1448" i="7"/>
  <c r="Q1448" i="7"/>
  <c r="P1448" i="7"/>
  <c r="O1448" i="7"/>
  <c r="V1447" i="7"/>
  <c r="U1447" i="7"/>
  <c r="T1447" i="7"/>
  <c r="S1447" i="7"/>
  <c r="R1447" i="7"/>
  <c r="Q1447" i="7"/>
  <c r="P1447" i="7"/>
  <c r="O1447" i="7"/>
  <c r="V1446" i="7"/>
  <c r="U1446" i="7"/>
  <c r="T1446" i="7"/>
  <c r="S1446" i="7"/>
  <c r="R1446" i="7"/>
  <c r="Q1446" i="7"/>
  <c r="P1446" i="7"/>
  <c r="O1446" i="7"/>
  <c r="V1445" i="7"/>
  <c r="U1445" i="7"/>
  <c r="T1445" i="7"/>
  <c r="S1445" i="7"/>
  <c r="R1445" i="7"/>
  <c r="Q1445" i="7"/>
  <c r="P1445" i="7"/>
  <c r="O1445" i="7"/>
  <c r="V1444" i="7"/>
  <c r="U1444" i="7"/>
  <c r="T1444" i="7"/>
  <c r="S1444" i="7"/>
  <c r="R1444" i="7"/>
  <c r="Q1444" i="7"/>
  <c r="P1444" i="7"/>
  <c r="O1444" i="7"/>
  <c r="V1443" i="7"/>
  <c r="U1443" i="7"/>
  <c r="T1443" i="7"/>
  <c r="S1443" i="7"/>
  <c r="R1443" i="7"/>
  <c r="Q1443" i="7"/>
  <c r="P1443" i="7"/>
  <c r="O1443" i="7"/>
  <c r="V1442" i="7"/>
  <c r="U1442" i="7"/>
  <c r="T1442" i="7"/>
  <c r="S1442" i="7"/>
  <c r="R1442" i="7"/>
  <c r="Q1442" i="7"/>
  <c r="P1442" i="7"/>
  <c r="O1442" i="7"/>
  <c r="V1441" i="7"/>
  <c r="U1441" i="7"/>
  <c r="T1441" i="7"/>
  <c r="S1441" i="7"/>
  <c r="R1441" i="7"/>
  <c r="Q1441" i="7"/>
  <c r="P1441" i="7"/>
  <c r="O1441" i="7"/>
  <c r="V1440" i="7"/>
  <c r="U1440" i="7"/>
  <c r="T1440" i="7"/>
  <c r="S1440" i="7"/>
  <c r="R1440" i="7"/>
  <c r="Q1440" i="7"/>
  <c r="P1440" i="7"/>
  <c r="O1440" i="7"/>
  <c r="V1439" i="7"/>
  <c r="U1439" i="7"/>
  <c r="T1439" i="7"/>
  <c r="S1439" i="7"/>
  <c r="R1439" i="7"/>
  <c r="Q1439" i="7"/>
  <c r="P1439" i="7"/>
  <c r="O1439" i="7"/>
  <c r="V1438" i="7"/>
  <c r="U1438" i="7"/>
  <c r="T1438" i="7"/>
  <c r="S1438" i="7"/>
  <c r="R1438" i="7"/>
  <c r="Q1438" i="7"/>
  <c r="P1438" i="7"/>
  <c r="O1438" i="7"/>
  <c r="V1437" i="7"/>
  <c r="U1437" i="7"/>
  <c r="T1437" i="7"/>
  <c r="S1437" i="7"/>
  <c r="R1437" i="7"/>
  <c r="Q1437" i="7"/>
  <c r="P1437" i="7"/>
  <c r="O1437" i="7"/>
  <c r="V1436" i="7"/>
  <c r="U1436" i="7"/>
  <c r="T1436" i="7"/>
  <c r="S1436" i="7"/>
  <c r="R1436" i="7"/>
  <c r="Q1436" i="7"/>
  <c r="P1436" i="7"/>
  <c r="O1436" i="7"/>
  <c r="V1435" i="7"/>
  <c r="U1435" i="7"/>
  <c r="T1435" i="7"/>
  <c r="S1435" i="7"/>
  <c r="R1435" i="7"/>
  <c r="Q1435" i="7"/>
  <c r="P1435" i="7"/>
  <c r="O1435" i="7"/>
  <c r="V1434" i="7"/>
  <c r="U1434" i="7"/>
  <c r="T1434" i="7"/>
  <c r="S1434" i="7"/>
  <c r="R1434" i="7"/>
  <c r="Q1434" i="7"/>
  <c r="P1434" i="7"/>
  <c r="O1434" i="7"/>
  <c r="V1433" i="7"/>
  <c r="U1433" i="7"/>
  <c r="T1433" i="7"/>
  <c r="S1433" i="7"/>
  <c r="R1433" i="7"/>
  <c r="Q1433" i="7"/>
  <c r="P1433" i="7"/>
  <c r="O1433" i="7"/>
  <c r="V1432" i="7"/>
  <c r="U1432" i="7"/>
  <c r="T1432" i="7"/>
  <c r="S1432" i="7"/>
  <c r="R1432" i="7"/>
  <c r="Q1432" i="7"/>
  <c r="P1432" i="7"/>
  <c r="O1432" i="7"/>
  <c r="V1431" i="7"/>
  <c r="U1431" i="7"/>
  <c r="T1431" i="7"/>
  <c r="S1431" i="7"/>
  <c r="R1431" i="7"/>
  <c r="Q1431" i="7"/>
  <c r="P1431" i="7"/>
  <c r="O1431" i="7"/>
  <c r="V1430" i="7"/>
  <c r="U1430" i="7"/>
  <c r="T1430" i="7"/>
  <c r="S1430" i="7"/>
  <c r="R1430" i="7"/>
  <c r="Q1430" i="7"/>
  <c r="P1430" i="7"/>
  <c r="O1430" i="7"/>
  <c r="V1429" i="7"/>
  <c r="U1429" i="7"/>
  <c r="T1429" i="7"/>
  <c r="S1429" i="7"/>
  <c r="R1429" i="7"/>
  <c r="Q1429" i="7"/>
  <c r="P1429" i="7"/>
  <c r="O1429" i="7"/>
  <c r="V1428" i="7"/>
  <c r="U1428" i="7"/>
  <c r="T1428" i="7"/>
  <c r="S1428" i="7"/>
  <c r="R1428" i="7"/>
  <c r="Q1428" i="7"/>
  <c r="P1428" i="7"/>
  <c r="O1428" i="7"/>
  <c r="V1427" i="7"/>
  <c r="U1427" i="7"/>
  <c r="T1427" i="7"/>
  <c r="S1427" i="7"/>
  <c r="R1427" i="7"/>
  <c r="Q1427" i="7"/>
  <c r="P1427" i="7"/>
  <c r="O1427" i="7"/>
  <c r="V1426" i="7"/>
  <c r="U1426" i="7"/>
  <c r="T1426" i="7"/>
  <c r="S1426" i="7"/>
  <c r="R1426" i="7"/>
  <c r="Q1426" i="7"/>
  <c r="P1426" i="7"/>
  <c r="O1426" i="7"/>
  <c r="V1425" i="7"/>
  <c r="U1425" i="7"/>
  <c r="T1425" i="7"/>
  <c r="S1425" i="7"/>
  <c r="R1425" i="7"/>
  <c r="Q1425" i="7"/>
  <c r="P1425" i="7"/>
  <c r="O1425" i="7"/>
  <c r="V1424" i="7"/>
  <c r="U1424" i="7"/>
  <c r="T1424" i="7"/>
  <c r="S1424" i="7"/>
  <c r="R1424" i="7"/>
  <c r="Q1424" i="7"/>
  <c r="P1424" i="7"/>
  <c r="O1424" i="7"/>
  <c r="V1423" i="7"/>
  <c r="U1423" i="7"/>
  <c r="T1423" i="7"/>
  <c r="S1423" i="7"/>
  <c r="R1423" i="7"/>
  <c r="Q1423" i="7"/>
  <c r="P1423" i="7"/>
  <c r="O1423" i="7"/>
  <c r="V1422" i="7"/>
  <c r="U1422" i="7"/>
  <c r="T1422" i="7"/>
  <c r="S1422" i="7"/>
  <c r="R1422" i="7"/>
  <c r="Q1422" i="7"/>
  <c r="P1422" i="7"/>
  <c r="O1422" i="7"/>
  <c r="V1421" i="7"/>
  <c r="U1421" i="7"/>
  <c r="T1421" i="7"/>
  <c r="S1421" i="7"/>
  <c r="R1421" i="7"/>
  <c r="Q1421" i="7"/>
  <c r="P1421" i="7"/>
  <c r="O1421" i="7"/>
  <c r="V1420" i="7"/>
  <c r="U1420" i="7"/>
  <c r="T1420" i="7"/>
  <c r="S1420" i="7"/>
  <c r="R1420" i="7"/>
  <c r="Q1420" i="7"/>
  <c r="P1420" i="7"/>
  <c r="O1420" i="7"/>
  <c r="V1419" i="7"/>
  <c r="U1419" i="7"/>
  <c r="T1419" i="7"/>
  <c r="S1419" i="7"/>
  <c r="R1419" i="7"/>
  <c r="Q1419" i="7"/>
  <c r="P1419" i="7"/>
  <c r="O1419" i="7"/>
  <c r="V1418" i="7"/>
  <c r="U1418" i="7"/>
  <c r="T1418" i="7"/>
  <c r="S1418" i="7"/>
  <c r="R1418" i="7"/>
  <c r="Q1418" i="7"/>
  <c r="P1418" i="7"/>
  <c r="O1418" i="7"/>
  <c r="V1417" i="7"/>
  <c r="U1417" i="7"/>
  <c r="T1417" i="7"/>
  <c r="S1417" i="7"/>
  <c r="R1417" i="7"/>
  <c r="Q1417" i="7"/>
  <c r="P1417" i="7"/>
  <c r="O1417" i="7"/>
  <c r="V1416" i="7"/>
  <c r="U1416" i="7"/>
  <c r="T1416" i="7"/>
  <c r="S1416" i="7"/>
  <c r="R1416" i="7"/>
  <c r="Q1416" i="7"/>
  <c r="P1416" i="7"/>
  <c r="O1416" i="7"/>
  <c r="V1415" i="7"/>
  <c r="U1415" i="7"/>
  <c r="T1415" i="7"/>
  <c r="S1415" i="7"/>
  <c r="R1415" i="7"/>
  <c r="Q1415" i="7"/>
  <c r="P1415" i="7"/>
  <c r="O1415" i="7"/>
  <c r="V1414" i="7"/>
  <c r="U1414" i="7"/>
  <c r="T1414" i="7"/>
  <c r="S1414" i="7"/>
  <c r="R1414" i="7"/>
  <c r="Q1414" i="7"/>
  <c r="P1414" i="7"/>
  <c r="O1414" i="7"/>
  <c r="V1413" i="7"/>
  <c r="U1413" i="7"/>
  <c r="T1413" i="7"/>
  <c r="S1413" i="7"/>
  <c r="R1413" i="7"/>
  <c r="Q1413" i="7"/>
  <c r="P1413" i="7"/>
  <c r="O1413" i="7"/>
  <c r="V1412" i="7"/>
  <c r="U1412" i="7"/>
  <c r="T1412" i="7"/>
  <c r="S1412" i="7"/>
  <c r="R1412" i="7"/>
  <c r="Q1412" i="7"/>
  <c r="P1412" i="7"/>
  <c r="O1412" i="7"/>
  <c r="V1411" i="7"/>
  <c r="U1411" i="7"/>
  <c r="T1411" i="7"/>
  <c r="S1411" i="7"/>
  <c r="R1411" i="7"/>
  <c r="Q1411" i="7"/>
  <c r="P1411" i="7"/>
  <c r="O1411" i="7"/>
  <c r="V1410" i="7"/>
  <c r="U1410" i="7"/>
  <c r="T1410" i="7"/>
  <c r="S1410" i="7"/>
  <c r="R1410" i="7"/>
  <c r="Q1410" i="7"/>
  <c r="P1410" i="7"/>
  <c r="O1410" i="7"/>
  <c r="V1409" i="7"/>
  <c r="U1409" i="7"/>
  <c r="T1409" i="7"/>
  <c r="S1409" i="7"/>
  <c r="R1409" i="7"/>
  <c r="Q1409" i="7"/>
  <c r="P1409" i="7"/>
  <c r="O1409" i="7"/>
  <c r="V1408" i="7"/>
  <c r="U1408" i="7"/>
  <c r="T1408" i="7"/>
  <c r="S1408" i="7"/>
  <c r="R1408" i="7"/>
  <c r="Q1408" i="7"/>
  <c r="P1408" i="7"/>
  <c r="O1408" i="7"/>
  <c r="V1407" i="7"/>
  <c r="U1407" i="7"/>
  <c r="T1407" i="7"/>
  <c r="S1407" i="7"/>
  <c r="R1407" i="7"/>
  <c r="Q1407" i="7"/>
  <c r="P1407" i="7"/>
  <c r="O1407" i="7"/>
  <c r="V1406" i="7"/>
  <c r="U1406" i="7"/>
  <c r="T1406" i="7"/>
  <c r="S1406" i="7"/>
  <c r="R1406" i="7"/>
  <c r="Q1406" i="7"/>
  <c r="P1406" i="7"/>
  <c r="O1406" i="7"/>
  <c r="V1405" i="7"/>
  <c r="U1405" i="7"/>
  <c r="T1405" i="7"/>
  <c r="S1405" i="7"/>
  <c r="R1405" i="7"/>
  <c r="Q1405" i="7"/>
  <c r="P1405" i="7"/>
  <c r="O1405" i="7"/>
  <c r="V1404" i="7"/>
  <c r="U1404" i="7"/>
  <c r="T1404" i="7"/>
  <c r="S1404" i="7"/>
  <c r="R1404" i="7"/>
  <c r="Q1404" i="7"/>
  <c r="P1404" i="7"/>
  <c r="O1404" i="7"/>
  <c r="V1403" i="7"/>
  <c r="U1403" i="7"/>
  <c r="T1403" i="7"/>
  <c r="S1403" i="7"/>
  <c r="R1403" i="7"/>
  <c r="Q1403" i="7"/>
  <c r="P1403" i="7"/>
  <c r="O1403" i="7"/>
  <c r="V1402" i="7"/>
  <c r="U1402" i="7"/>
  <c r="T1402" i="7"/>
  <c r="S1402" i="7"/>
  <c r="R1402" i="7"/>
  <c r="Q1402" i="7"/>
  <c r="P1402" i="7"/>
  <c r="O1402" i="7"/>
  <c r="V1401" i="7"/>
  <c r="U1401" i="7"/>
  <c r="T1401" i="7"/>
  <c r="S1401" i="7"/>
  <c r="R1401" i="7"/>
  <c r="Q1401" i="7"/>
  <c r="P1401" i="7"/>
  <c r="O1401" i="7"/>
  <c r="V1400" i="7"/>
  <c r="U1400" i="7"/>
  <c r="T1400" i="7"/>
  <c r="S1400" i="7"/>
  <c r="R1400" i="7"/>
  <c r="Q1400" i="7"/>
  <c r="P1400" i="7"/>
  <c r="O1400" i="7"/>
  <c r="V1399" i="7"/>
  <c r="U1399" i="7"/>
  <c r="T1399" i="7"/>
  <c r="S1399" i="7"/>
  <c r="R1399" i="7"/>
  <c r="Q1399" i="7"/>
  <c r="P1399" i="7"/>
  <c r="O1399" i="7"/>
  <c r="V1398" i="7"/>
  <c r="U1398" i="7"/>
  <c r="T1398" i="7"/>
  <c r="S1398" i="7"/>
  <c r="R1398" i="7"/>
  <c r="Q1398" i="7"/>
  <c r="P1398" i="7"/>
  <c r="O1398" i="7"/>
  <c r="V1397" i="7"/>
  <c r="U1397" i="7"/>
  <c r="T1397" i="7"/>
  <c r="S1397" i="7"/>
  <c r="R1397" i="7"/>
  <c r="Q1397" i="7"/>
  <c r="P1397" i="7"/>
  <c r="O1397" i="7"/>
  <c r="V1396" i="7"/>
  <c r="U1396" i="7"/>
  <c r="T1396" i="7"/>
  <c r="S1396" i="7"/>
  <c r="R1396" i="7"/>
  <c r="Q1396" i="7"/>
  <c r="P1396" i="7"/>
  <c r="O1396" i="7"/>
  <c r="V1395" i="7"/>
  <c r="U1395" i="7"/>
  <c r="T1395" i="7"/>
  <c r="S1395" i="7"/>
  <c r="R1395" i="7"/>
  <c r="Q1395" i="7"/>
  <c r="P1395" i="7"/>
  <c r="O1395" i="7"/>
  <c r="V1394" i="7"/>
  <c r="U1394" i="7"/>
  <c r="T1394" i="7"/>
  <c r="S1394" i="7"/>
  <c r="R1394" i="7"/>
  <c r="Q1394" i="7"/>
  <c r="P1394" i="7"/>
  <c r="O1394" i="7"/>
  <c r="V1393" i="7"/>
  <c r="U1393" i="7"/>
  <c r="T1393" i="7"/>
  <c r="S1393" i="7"/>
  <c r="R1393" i="7"/>
  <c r="Q1393" i="7"/>
  <c r="P1393" i="7"/>
  <c r="O1393" i="7"/>
  <c r="V1392" i="7"/>
  <c r="U1392" i="7"/>
  <c r="T1392" i="7"/>
  <c r="S1392" i="7"/>
  <c r="R1392" i="7"/>
  <c r="Q1392" i="7"/>
  <c r="P1392" i="7"/>
  <c r="O1392" i="7"/>
  <c r="V1391" i="7"/>
  <c r="U1391" i="7"/>
  <c r="T1391" i="7"/>
  <c r="S1391" i="7"/>
  <c r="R1391" i="7"/>
  <c r="Q1391" i="7"/>
  <c r="P1391" i="7"/>
  <c r="O1391" i="7"/>
  <c r="V1390" i="7"/>
  <c r="U1390" i="7"/>
  <c r="T1390" i="7"/>
  <c r="S1390" i="7"/>
  <c r="R1390" i="7"/>
  <c r="Q1390" i="7"/>
  <c r="P1390" i="7"/>
  <c r="O1390" i="7"/>
  <c r="V1389" i="7"/>
  <c r="U1389" i="7"/>
  <c r="T1389" i="7"/>
  <c r="S1389" i="7"/>
  <c r="R1389" i="7"/>
  <c r="Q1389" i="7"/>
  <c r="P1389" i="7"/>
  <c r="O1389" i="7"/>
  <c r="V1388" i="7"/>
  <c r="U1388" i="7"/>
  <c r="T1388" i="7"/>
  <c r="S1388" i="7"/>
  <c r="R1388" i="7"/>
  <c r="Q1388" i="7"/>
  <c r="P1388" i="7"/>
  <c r="O1388" i="7"/>
  <c r="V1387" i="7"/>
  <c r="U1387" i="7"/>
  <c r="T1387" i="7"/>
  <c r="S1387" i="7"/>
  <c r="R1387" i="7"/>
  <c r="Q1387" i="7"/>
  <c r="P1387" i="7"/>
  <c r="O1387" i="7"/>
  <c r="V1386" i="7"/>
  <c r="U1386" i="7"/>
  <c r="T1386" i="7"/>
  <c r="S1386" i="7"/>
  <c r="R1386" i="7"/>
  <c r="Q1386" i="7"/>
  <c r="P1386" i="7"/>
  <c r="O1386" i="7"/>
  <c r="V1385" i="7"/>
  <c r="U1385" i="7"/>
  <c r="T1385" i="7"/>
  <c r="S1385" i="7"/>
  <c r="R1385" i="7"/>
  <c r="Q1385" i="7"/>
  <c r="P1385" i="7"/>
  <c r="O1385" i="7"/>
  <c r="V1384" i="7"/>
  <c r="U1384" i="7"/>
  <c r="T1384" i="7"/>
  <c r="S1384" i="7"/>
  <c r="R1384" i="7"/>
  <c r="Q1384" i="7"/>
  <c r="P1384" i="7"/>
  <c r="O1384" i="7"/>
  <c r="V1383" i="7"/>
  <c r="U1383" i="7"/>
  <c r="T1383" i="7"/>
  <c r="S1383" i="7"/>
  <c r="R1383" i="7"/>
  <c r="Q1383" i="7"/>
  <c r="P1383" i="7"/>
  <c r="O1383" i="7"/>
  <c r="V1382" i="7"/>
  <c r="U1382" i="7"/>
  <c r="T1382" i="7"/>
  <c r="S1382" i="7"/>
  <c r="R1382" i="7"/>
  <c r="Q1382" i="7"/>
  <c r="P1382" i="7"/>
  <c r="O1382" i="7"/>
  <c r="V1381" i="7"/>
  <c r="U1381" i="7"/>
  <c r="T1381" i="7"/>
  <c r="S1381" i="7"/>
  <c r="R1381" i="7"/>
  <c r="Q1381" i="7"/>
  <c r="P1381" i="7"/>
  <c r="O1381" i="7"/>
  <c r="V1380" i="7"/>
  <c r="U1380" i="7"/>
  <c r="T1380" i="7"/>
  <c r="S1380" i="7"/>
  <c r="R1380" i="7"/>
  <c r="Q1380" i="7"/>
  <c r="P1380" i="7"/>
  <c r="O1380" i="7"/>
  <c r="V1379" i="7"/>
  <c r="U1379" i="7"/>
  <c r="T1379" i="7"/>
  <c r="S1379" i="7"/>
  <c r="R1379" i="7"/>
  <c r="Q1379" i="7"/>
  <c r="P1379" i="7"/>
  <c r="O1379" i="7"/>
  <c r="V1378" i="7"/>
  <c r="U1378" i="7"/>
  <c r="T1378" i="7"/>
  <c r="S1378" i="7"/>
  <c r="R1378" i="7"/>
  <c r="Q1378" i="7"/>
  <c r="P1378" i="7"/>
  <c r="O1378" i="7"/>
  <c r="V1377" i="7"/>
  <c r="U1377" i="7"/>
  <c r="T1377" i="7"/>
  <c r="S1377" i="7"/>
  <c r="R1377" i="7"/>
  <c r="Q1377" i="7"/>
  <c r="P1377" i="7"/>
  <c r="O1377" i="7"/>
  <c r="V1376" i="7"/>
  <c r="U1376" i="7"/>
  <c r="T1376" i="7"/>
  <c r="S1376" i="7"/>
  <c r="R1376" i="7"/>
  <c r="Q1376" i="7"/>
  <c r="P1376" i="7"/>
  <c r="O1376" i="7"/>
  <c r="V1375" i="7"/>
  <c r="U1375" i="7"/>
  <c r="T1375" i="7"/>
  <c r="S1375" i="7"/>
  <c r="R1375" i="7"/>
  <c r="Q1375" i="7"/>
  <c r="P1375" i="7"/>
  <c r="O1375" i="7"/>
  <c r="V1374" i="7"/>
  <c r="U1374" i="7"/>
  <c r="T1374" i="7"/>
  <c r="S1374" i="7"/>
  <c r="R1374" i="7"/>
  <c r="Q1374" i="7"/>
  <c r="P1374" i="7"/>
  <c r="O1374" i="7"/>
  <c r="V1373" i="7"/>
  <c r="U1373" i="7"/>
  <c r="T1373" i="7"/>
  <c r="S1373" i="7"/>
  <c r="R1373" i="7"/>
  <c r="Q1373" i="7"/>
  <c r="P1373" i="7"/>
  <c r="O1373" i="7"/>
  <c r="V1372" i="7"/>
  <c r="U1372" i="7"/>
  <c r="T1372" i="7"/>
  <c r="S1372" i="7"/>
  <c r="R1372" i="7"/>
  <c r="Q1372" i="7"/>
  <c r="P1372" i="7"/>
  <c r="O1372" i="7"/>
  <c r="V1371" i="7"/>
  <c r="U1371" i="7"/>
  <c r="T1371" i="7"/>
  <c r="S1371" i="7"/>
  <c r="R1371" i="7"/>
  <c r="Q1371" i="7"/>
  <c r="P1371" i="7"/>
  <c r="O1371" i="7"/>
  <c r="V1370" i="7"/>
  <c r="U1370" i="7"/>
  <c r="T1370" i="7"/>
  <c r="S1370" i="7"/>
  <c r="R1370" i="7"/>
  <c r="Q1370" i="7"/>
  <c r="P1370" i="7"/>
  <c r="O1370" i="7"/>
  <c r="V1369" i="7"/>
  <c r="U1369" i="7"/>
  <c r="T1369" i="7"/>
  <c r="S1369" i="7"/>
  <c r="R1369" i="7"/>
  <c r="Q1369" i="7"/>
  <c r="P1369" i="7"/>
  <c r="O1369" i="7"/>
  <c r="V1368" i="7"/>
  <c r="U1368" i="7"/>
  <c r="T1368" i="7"/>
  <c r="S1368" i="7"/>
  <c r="R1368" i="7"/>
  <c r="Q1368" i="7"/>
  <c r="P1368" i="7"/>
  <c r="O1368" i="7"/>
  <c r="V1367" i="7"/>
  <c r="U1367" i="7"/>
  <c r="T1367" i="7"/>
  <c r="S1367" i="7"/>
  <c r="R1367" i="7"/>
  <c r="Q1367" i="7"/>
  <c r="P1367" i="7"/>
  <c r="O1367" i="7"/>
  <c r="V1366" i="7"/>
  <c r="U1366" i="7"/>
  <c r="T1366" i="7"/>
  <c r="S1366" i="7"/>
  <c r="R1366" i="7"/>
  <c r="Q1366" i="7"/>
  <c r="P1366" i="7"/>
  <c r="O1366" i="7"/>
  <c r="V1365" i="7"/>
  <c r="U1365" i="7"/>
  <c r="T1365" i="7"/>
  <c r="S1365" i="7"/>
  <c r="R1365" i="7"/>
  <c r="Q1365" i="7"/>
  <c r="P1365" i="7"/>
  <c r="O1365" i="7"/>
  <c r="V1364" i="7"/>
  <c r="U1364" i="7"/>
  <c r="T1364" i="7"/>
  <c r="S1364" i="7"/>
  <c r="R1364" i="7"/>
  <c r="Q1364" i="7"/>
  <c r="P1364" i="7"/>
  <c r="O1364" i="7"/>
  <c r="V1363" i="7"/>
  <c r="U1363" i="7"/>
  <c r="T1363" i="7"/>
  <c r="S1363" i="7"/>
  <c r="R1363" i="7"/>
  <c r="Q1363" i="7"/>
  <c r="P1363" i="7"/>
  <c r="O1363" i="7"/>
  <c r="V1362" i="7"/>
  <c r="U1362" i="7"/>
  <c r="T1362" i="7"/>
  <c r="S1362" i="7"/>
  <c r="R1362" i="7"/>
  <c r="Q1362" i="7"/>
  <c r="P1362" i="7"/>
  <c r="O1362" i="7"/>
  <c r="V1361" i="7"/>
  <c r="U1361" i="7"/>
  <c r="T1361" i="7"/>
  <c r="S1361" i="7"/>
  <c r="R1361" i="7"/>
  <c r="Q1361" i="7"/>
  <c r="P1361" i="7"/>
  <c r="O1361" i="7"/>
  <c r="V1360" i="7"/>
  <c r="U1360" i="7"/>
  <c r="T1360" i="7"/>
  <c r="S1360" i="7"/>
  <c r="R1360" i="7"/>
  <c r="Q1360" i="7"/>
  <c r="P1360" i="7"/>
  <c r="O1360" i="7"/>
  <c r="V1359" i="7"/>
  <c r="U1359" i="7"/>
  <c r="T1359" i="7"/>
  <c r="S1359" i="7"/>
  <c r="R1359" i="7"/>
  <c r="Q1359" i="7"/>
  <c r="P1359" i="7"/>
  <c r="O1359" i="7"/>
  <c r="V1358" i="7"/>
  <c r="U1358" i="7"/>
  <c r="T1358" i="7"/>
  <c r="S1358" i="7"/>
  <c r="R1358" i="7"/>
  <c r="Q1358" i="7"/>
  <c r="P1358" i="7"/>
  <c r="O1358" i="7"/>
  <c r="V1357" i="7"/>
  <c r="U1357" i="7"/>
  <c r="T1357" i="7"/>
  <c r="S1357" i="7"/>
  <c r="R1357" i="7"/>
  <c r="Q1357" i="7"/>
  <c r="P1357" i="7"/>
  <c r="O1357" i="7"/>
  <c r="V1356" i="7"/>
  <c r="U1356" i="7"/>
  <c r="T1356" i="7"/>
  <c r="S1356" i="7"/>
  <c r="R1356" i="7"/>
  <c r="Q1356" i="7"/>
  <c r="P1356" i="7"/>
  <c r="O1356" i="7"/>
  <c r="V1355" i="7"/>
  <c r="U1355" i="7"/>
  <c r="T1355" i="7"/>
  <c r="S1355" i="7"/>
  <c r="R1355" i="7"/>
  <c r="Q1355" i="7"/>
  <c r="P1355" i="7"/>
  <c r="O1355" i="7"/>
  <c r="V1354" i="7"/>
  <c r="U1354" i="7"/>
  <c r="T1354" i="7"/>
  <c r="S1354" i="7"/>
  <c r="R1354" i="7"/>
  <c r="Q1354" i="7"/>
  <c r="P1354" i="7"/>
  <c r="O1354" i="7"/>
  <c r="V1353" i="7"/>
  <c r="U1353" i="7"/>
  <c r="T1353" i="7"/>
  <c r="S1353" i="7"/>
  <c r="R1353" i="7"/>
  <c r="Q1353" i="7"/>
  <c r="P1353" i="7"/>
  <c r="O1353" i="7"/>
  <c r="V1352" i="7"/>
  <c r="U1352" i="7"/>
  <c r="T1352" i="7"/>
  <c r="S1352" i="7"/>
  <c r="R1352" i="7"/>
  <c r="Q1352" i="7"/>
  <c r="P1352" i="7"/>
  <c r="O1352" i="7"/>
  <c r="V1351" i="7"/>
  <c r="U1351" i="7"/>
  <c r="T1351" i="7"/>
  <c r="S1351" i="7"/>
  <c r="R1351" i="7"/>
  <c r="Q1351" i="7"/>
  <c r="P1351" i="7"/>
  <c r="O1351" i="7"/>
  <c r="V1350" i="7"/>
  <c r="U1350" i="7"/>
  <c r="T1350" i="7"/>
  <c r="S1350" i="7"/>
  <c r="R1350" i="7"/>
  <c r="Q1350" i="7"/>
  <c r="P1350" i="7"/>
  <c r="O1350" i="7"/>
  <c r="V1349" i="7"/>
  <c r="U1349" i="7"/>
  <c r="T1349" i="7"/>
  <c r="S1349" i="7"/>
  <c r="R1349" i="7"/>
  <c r="Q1349" i="7"/>
  <c r="P1349" i="7"/>
  <c r="O1349" i="7"/>
  <c r="V1348" i="7"/>
  <c r="U1348" i="7"/>
  <c r="T1348" i="7"/>
  <c r="S1348" i="7"/>
  <c r="R1348" i="7"/>
  <c r="Q1348" i="7"/>
  <c r="P1348" i="7"/>
  <c r="O1348" i="7"/>
  <c r="V1347" i="7"/>
  <c r="U1347" i="7"/>
  <c r="T1347" i="7"/>
  <c r="S1347" i="7"/>
  <c r="R1347" i="7"/>
  <c r="Q1347" i="7"/>
  <c r="P1347" i="7"/>
  <c r="O1347" i="7"/>
  <c r="V1346" i="7"/>
  <c r="U1346" i="7"/>
  <c r="T1346" i="7"/>
  <c r="S1346" i="7"/>
  <c r="R1346" i="7"/>
  <c r="Q1346" i="7"/>
  <c r="P1346" i="7"/>
  <c r="O1346" i="7"/>
  <c r="V1345" i="7"/>
  <c r="U1345" i="7"/>
  <c r="T1345" i="7"/>
  <c r="S1345" i="7"/>
  <c r="R1345" i="7"/>
  <c r="Q1345" i="7"/>
  <c r="P1345" i="7"/>
  <c r="O1345" i="7"/>
  <c r="V1344" i="7"/>
  <c r="U1344" i="7"/>
  <c r="T1344" i="7"/>
  <c r="S1344" i="7"/>
  <c r="R1344" i="7"/>
  <c r="Q1344" i="7"/>
  <c r="P1344" i="7"/>
  <c r="O1344" i="7"/>
  <c r="V1343" i="7"/>
  <c r="U1343" i="7"/>
  <c r="T1343" i="7"/>
  <c r="S1343" i="7"/>
  <c r="R1343" i="7"/>
  <c r="Q1343" i="7"/>
  <c r="P1343" i="7"/>
  <c r="O1343" i="7"/>
  <c r="V1342" i="7"/>
  <c r="U1342" i="7"/>
  <c r="T1342" i="7"/>
  <c r="S1342" i="7"/>
  <c r="R1342" i="7"/>
  <c r="Q1342" i="7"/>
  <c r="P1342" i="7"/>
  <c r="O1342" i="7"/>
  <c r="V1341" i="7"/>
  <c r="U1341" i="7"/>
  <c r="T1341" i="7"/>
  <c r="S1341" i="7"/>
  <c r="R1341" i="7"/>
  <c r="Q1341" i="7"/>
  <c r="P1341" i="7"/>
  <c r="O1341" i="7"/>
  <c r="V1340" i="7"/>
  <c r="U1340" i="7"/>
  <c r="T1340" i="7"/>
  <c r="S1340" i="7"/>
  <c r="R1340" i="7"/>
  <c r="Q1340" i="7"/>
  <c r="P1340" i="7"/>
  <c r="O1340" i="7"/>
  <c r="V1339" i="7"/>
  <c r="U1339" i="7"/>
  <c r="T1339" i="7"/>
  <c r="S1339" i="7"/>
  <c r="R1339" i="7"/>
  <c r="Q1339" i="7"/>
  <c r="P1339" i="7"/>
  <c r="O1339" i="7"/>
  <c r="V1338" i="7"/>
  <c r="U1338" i="7"/>
  <c r="T1338" i="7"/>
  <c r="S1338" i="7"/>
  <c r="R1338" i="7"/>
  <c r="Q1338" i="7"/>
  <c r="P1338" i="7"/>
  <c r="O1338" i="7"/>
  <c r="V1337" i="7"/>
  <c r="U1337" i="7"/>
  <c r="T1337" i="7"/>
  <c r="S1337" i="7"/>
  <c r="R1337" i="7"/>
  <c r="Q1337" i="7"/>
  <c r="P1337" i="7"/>
  <c r="O1337" i="7"/>
  <c r="V1336" i="7"/>
  <c r="U1336" i="7"/>
  <c r="T1336" i="7"/>
  <c r="S1336" i="7"/>
  <c r="R1336" i="7"/>
  <c r="Q1336" i="7"/>
  <c r="P1336" i="7"/>
  <c r="O1336" i="7"/>
  <c r="V1335" i="7"/>
  <c r="U1335" i="7"/>
  <c r="T1335" i="7"/>
  <c r="S1335" i="7"/>
  <c r="R1335" i="7"/>
  <c r="Q1335" i="7"/>
  <c r="P1335" i="7"/>
  <c r="O1335" i="7"/>
  <c r="V1334" i="7"/>
  <c r="U1334" i="7"/>
  <c r="T1334" i="7"/>
  <c r="S1334" i="7"/>
  <c r="R1334" i="7"/>
  <c r="Q1334" i="7"/>
  <c r="P1334" i="7"/>
  <c r="O1334" i="7"/>
  <c r="V1333" i="7"/>
  <c r="U1333" i="7"/>
  <c r="T1333" i="7"/>
  <c r="S1333" i="7"/>
  <c r="R1333" i="7"/>
  <c r="Q1333" i="7"/>
  <c r="P1333" i="7"/>
  <c r="O1333" i="7"/>
  <c r="V1332" i="7"/>
  <c r="U1332" i="7"/>
  <c r="T1332" i="7"/>
  <c r="S1332" i="7"/>
  <c r="R1332" i="7"/>
  <c r="Q1332" i="7"/>
  <c r="P1332" i="7"/>
  <c r="O1332" i="7"/>
  <c r="V1331" i="7"/>
  <c r="U1331" i="7"/>
  <c r="T1331" i="7"/>
  <c r="S1331" i="7"/>
  <c r="R1331" i="7"/>
  <c r="Q1331" i="7"/>
  <c r="P1331" i="7"/>
  <c r="O1331" i="7"/>
  <c r="V1330" i="7"/>
  <c r="U1330" i="7"/>
  <c r="T1330" i="7"/>
  <c r="S1330" i="7"/>
  <c r="R1330" i="7"/>
  <c r="Q1330" i="7"/>
  <c r="P1330" i="7"/>
  <c r="O1330" i="7"/>
  <c r="V1329" i="7"/>
  <c r="U1329" i="7"/>
  <c r="T1329" i="7"/>
  <c r="S1329" i="7"/>
  <c r="R1329" i="7"/>
  <c r="Q1329" i="7"/>
  <c r="P1329" i="7"/>
  <c r="O1329" i="7"/>
  <c r="V1328" i="7"/>
  <c r="U1328" i="7"/>
  <c r="T1328" i="7"/>
  <c r="S1328" i="7"/>
  <c r="R1328" i="7"/>
  <c r="Q1328" i="7"/>
  <c r="P1328" i="7"/>
  <c r="O1328" i="7"/>
  <c r="V1327" i="7"/>
  <c r="U1327" i="7"/>
  <c r="T1327" i="7"/>
  <c r="S1327" i="7"/>
  <c r="R1327" i="7"/>
  <c r="Q1327" i="7"/>
  <c r="P1327" i="7"/>
  <c r="O1327" i="7"/>
  <c r="V1326" i="7"/>
  <c r="U1326" i="7"/>
  <c r="T1326" i="7"/>
  <c r="S1326" i="7"/>
  <c r="R1326" i="7"/>
  <c r="Q1326" i="7"/>
  <c r="P1326" i="7"/>
  <c r="O1326" i="7"/>
  <c r="V1325" i="7"/>
  <c r="U1325" i="7"/>
  <c r="T1325" i="7"/>
  <c r="S1325" i="7"/>
  <c r="R1325" i="7"/>
  <c r="Q1325" i="7"/>
  <c r="P1325" i="7"/>
  <c r="O1325" i="7"/>
  <c r="V1324" i="7"/>
  <c r="U1324" i="7"/>
  <c r="T1324" i="7"/>
  <c r="S1324" i="7"/>
  <c r="R1324" i="7"/>
  <c r="Q1324" i="7"/>
  <c r="P1324" i="7"/>
  <c r="O1324" i="7"/>
  <c r="V1323" i="7"/>
  <c r="U1323" i="7"/>
  <c r="T1323" i="7"/>
  <c r="S1323" i="7"/>
  <c r="R1323" i="7"/>
  <c r="Q1323" i="7"/>
  <c r="P1323" i="7"/>
  <c r="O1323" i="7"/>
  <c r="V1322" i="7"/>
  <c r="U1322" i="7"/>
  <c r="T1322" i="7"/>
  <c r="S1322" i="7"/>
  <c r="R1322" i="7"/>
  <c r="Q1322" i="7"/>
  <c r="P1322" i="7"/>
  <c r="O1322" i="7"/>
  <c r="V1321" i="7"/>
  <c r="U1321" i="7"/>
  <c r="T1321" i="7"/>
  <c r="S1321" i="7"/>
  <c r="R1321" i="7"/>
  <c r="Q1321" i="7"/>
  <c r="P1321" i="7"/>
  <c r="O1321" i="7"/>
  <c r="V1320" i="7"/>
  <c r="U1320" i="7"/>
  <c r="T1320" i="7"/>
  <c r="S1320" i="7"/>
  <c r="R1320" i="7"/>
  <c r="Q1320" i="7"/>
  <c r="P1320" i="7"/>
  <c r="O1320" i="7"/>
  <c r="V1319" i="7"/>
  <c r="U1319" i="7"/>
  <c r="T1319" i="7"/>
  <c r="S1319" i="7"/>
  <c r="R1319" i="7"/>
  <c r="Q1319" i="7"/>
  <c r="P1319" i="7"/>
  <c r="O1319" i="7"/>
  <c r="V1318" i="7"/>
  <c r="U1318" i="7"/>
  <c r="T1318" i="7"/>
  <c r="S1318" i="7"/>
  <c r="R1318" i="7"/>
  <c r="Q1318" i="7"/>
  <c r="P1318" i="7"/>
  <c r="O1318" i="7"/>
  <c r="V1317" i="7"/>
  <c r="U1317" i="7"/>
  <c r="T1317" i="7"/>
  <c r="S1317" i="7"/>
  <c r="R1317" i="7"/>
  <c r="Q1317" i="7"/>
  <c r="P1317" i="7"/>
  <c r="O1317" i="7"/>
  <c r="V1316" i="7"/>
  <c r="U1316" i="7"/>
  <c r="T1316" i="7"/>
  <c r="S1316" i="7"/>
  <c r="R1316" i="7"/>
  <c r="Q1316" i="7"/>
  <c r="P1316" i="7"/>
  <c r="O1316" i="7"/>
  <c r="V1315" i="7"/>
  <c r="U1315" i="7"/>
  <c r="T1315" i="7"/>
  <c r="S1315" i="7"/>
  <c r="R1315" i="7"/>
  <c r="Q1315" i="7"/>
  <c r="P1315" i="7"/>
  <c r="O1315" i="7"/>
  <c r="V1314" i="7"/>
  <c r="U1314" i="7"/>
  <c r="T1314" i="7"/>
  <c r="S1314" i="7"/>
  <c r="R1314" i="7"/>
  <c r="Q1314" i="7"/>
  <c r="P1314" i="7"/>
  <c r="O1314" i="7"/>
  <c r="V1313" i="7"/>
  <c r="U1313" i="7"/>
  <c r="T1313" i="7"/>
  <c r="S1313" i="7"/>
  <c r="R1313" i="7"/>
  <c r="Q1313" i="7"/>
  <c r="P1313" i="7"/>
  <c r="O1313" i="7"/>
  <c r="V1312" i="7"/>
  <c r="U1312" i="7"/>
  <c r="T1312" i="7"/>
  <c r="S1312" i="7"/>
  <c r="R1312" i="7"/>
  <c r="Q1312" i="7"/>
  <c r="P1312" i="7"/>
  <c r="O1312" i="7"/>
  <c r="V1311" i="7"/>
  <c r="U1311" i="7"/>
  <c r="T1311" i="7"/>
  <c r="S1311" i="7"/>
  <c r="R1311" i="7"/>
  <c r="Q1311" i="7"/>
  <c r="P1311" i="7"/>
  <c r="O1311" i="7"/>
  <c r="V1310" i="7"/>
  <c r="U1310" i="7"/>
  <c r="T1310" i="7"/>
  <c r="S1310" i="7"/>
  <c r="R1310" i="7"/>
  <c r="Q1310" i="7"/>
  <c r="P1310" i="7"/>
  <c r="O1310" i="7"/>
  <c r="V1309" i="7"/>
  <c r="U1309" i="7"/>
  <c r="T1309" i="7"/>
  <c r="S1309" i="7"/>
  <c r="R1309" i="7"/>
  <c r="Q1309" i="7"/>
  <c r="P1309" i="7"/>
  <c r="O1309" i="7"/>
  <c r="V1308" i="7"/>
  <c r="U1308" i="7"/>
  <c r="T1308" i="7"/>
  <c r="S1308" i="7"/>
  <c r="R1308" i="7"/>
  <c r="Q1308" i="7"/>
  <c r="P1308" i="7"/>
  <c r="O1308" i="7"/>
  <c r="V1307" i="7"/>
  <c r="U1307" i="7"/>
  <c r="T1307" i="7"/>
  <c r="S1307" i="7"/>
  <c r="R1307" i="7"/>
  <c r="Q1307" i="7"/>
  <c r="P1307" i="7"/>
  <c r="O1307" i="7"/>
  <c r="V1306" i="7"/>
  <c r="U1306" i="7"/>
  <c r="T1306" i="7"/>
  <c r="S1306" i="7"/>
  <c r="R1306" i="7"/>
  <c r="Q1306" i="7"/>
  <c r="P1306" i="7"/>
  <c r="O1306" i="7"/>
  <c r="V1305" i="7"/>
  <c r="U1305" i="7"/>
  <c r="T1305" i="7"/>
  <c r="S1305" i="7"/>
  <c r="R1305" i="7"/>
  <c r="Q1305" i="7"/>
  <c r="P1305" i="7"/>
  <c r="O1305" i="7"/>
  <c r="V1304" i="7"/>
  <c r="U1304" i="7"/>
  <c r="T1304" i="7"/>
  <c r="S1304" i="7"/>
  <c r="R1304" i="7"/>
  <c r="Q1304" i="7"/>
  <c r="P1304" i="7"/>
  <c r="O1304" i="7"/>
  <c r="V1303" i="7"/>
  <c r="U1303" i="7"/>
  <c r="T1303" i="7"/>
  <c r="S1303" i="7"/>
  <c r="R1303" i="7"/>
  <c r="Q1303" i="7"/>
  <c r="P1303" i="7"/>
  <c r="O1303" i="7"/>
  <c r="V1302" i="7"/>
  <c r="U1302" i="7"/>
  <c r="T1302" i="7"/>
  <c r="S1302" i="7"/>
  <c r="R1302" i="7"/>
  <c r="Q1302" i="7"/>
  <c r="P1302" i="7"/>
  <c r="O1302" i="7"/>
  <c r="V1301" i="7"/>
  <c r="U1301" i="7"/>
  <c r="T1301" i="7"/>
  <c r="S1301" i="7"/>
  <c r="R1301" i="7"/>
  <c r="Q1301" i="7"/>
  <c r="P1301" i="7"/>
  <c r="O1301" i="7"/>
  <c r="V1300" i="7"/>
  <c r="U1300" i="7"/>
  <c r="T1300" i="7"/>
  <c r="S1300" i="7"/>
  <c r="R1300" i="7"/>
  <c r="Q1300" i="7"/>
  <c r="P1300" i="7"/>
  <c r="O1300" i="7"/>
  <c r="V1299" i="7"/>
  <c r="U1299" i="7"/>
  <c r="T1299" i="7"/>
  <c r="S1299" i="7"/>
  <c r="R1299" i="7"/>
  <c r="Q1299" i="7"/>
  <c r="P1299" i="7"/>
  <c r="O1299" i="7"/>
  <c r="V1298" i="7"/>
  <c r="U1298" i="7"/>
  <c r="T1298" i="7"/>
  <c r="S1298" i="7"/>
  <c r="R1298" i="7"/>
  <c r="Q1298" i="7"/>
  <c r="P1298" i="7"/>
  <c r="O1298" i="7"/>
  <c r="V1297" i="7"/>
  <c r="U1297" i="7"/>
  <c r="T1297" i="7"/>
  <c r="S1297" i="7"/>
  <c r="R1297" i="7"/>
  <c r="Q1297" i="7"/>
  <c r="P1297" i="7"/>
  <c r="O1297" i="7"/>
  <c r="V1296" i="7"/>
  <c r="U1296" i="7"/>
  <c r="T1296" i="7"/>
  <c r="S1296" i="7"/>
  <c r="R1296" i="7"/>
  <c r="Q1296" i="7"/>
  <c r="P1296" i="7"/>
  <c r="O1296" i="7"/>
  <c r="V1295" i="7"/>
  <c r="U1295" i="7"/>
  <c r="T1295" i="7"/>
  <c r="S1295" i="7"/>
  <c r="R1295" i="7"/>
  <c r="Q1295" i="7"/>
  <c r="P1295" i="7"/>
  <c r="O1295" i="7"/>
  <c r="V1294" i="7"/>
  <c r="U1294" i="7"/>
  <c r="T1294" i="7"/>
  <c r="S1294" i="7"/>
  <c r="R1294" i="7"/>
  <c r="Q1294" i="7"/>
  <c r="P1294" i="7"/>
  <c r="O1294" i="7"/>
  <c r="V1293" i="7"/>
  <c r="U1293" i="7"/>
  <c r="T1293" i="7"/>
  <c r="S1293" i="7"/>
  <c r="R1293" i="7"/>
  <c r="Q1293" i="7"/>
  <c r="P1293" i="7"/>
  <c r="O1293" i="7"/>
  <c r="V1292" i="7"/>
  <c r="U1292" i="7"/>
  <c r="T1292" i="7"/>
  <c r="S1292" i="7"/>
  <c r="R1292" i="7"/>
  <c r="Q1292" i="7"/>
  <c r="P1292" i="7"/>
  <c r="O1292" i="7"/>
  <c r="V1291" i="7"/>
  <c r="U1291" i="7"/>
  <c r="T1291" i="7"/>
  <c r="S1291" i="7"/>
  <c r="R1291" i="7"/>
  <c r="Q1291" i="7"/>
  <c r="P1291" i="7"/>
  <c r="O1291" i="7"/>
  <c r="V1290" i="7"/>
  <c r="U1290" i="7"/>
  <c r="T1290" i="7"/>
  <c r="S1290" i="7"/>
  <c r="R1290" i="7"/>
  <c r="Q1290" i="7"/>
  <c r="P1290" i="7"/>
  <c r="O1290" i="7"/>
  <c r="V1289" i="7"/>
  <c r="U1289" i="7"/>
  <c r="T1289" i="7"/>
  <c r="S1289" i="7"/>
  <c r="R1289" i="7"/>
  <c r="Q1289" i="7"/>
  <c r="P1289" i="7"/>
  <c r="O1289" i="7"/>
  <c r="V1288" i="7"/>
  <c r="U1288" i="7"/>
  <c r="T1288" i="7"/>
  <c r="S1288" i="7"/>
  <c r="R1288" i="7"/>
  <c r="Q1288" i="7"/>
  <c r="P1288" i="7"/>
  <c r="O1288" i="7"/>
  <c r="V1287" i="7"/>
  <c r="U1287" i="7"/>
  <c r="T1287" i="7"/>
  <c r="S1287" i="7"/>
  <c r="R1287" i="7"/>
  <c r="Q1287" i="7"/>
  <c r="P1287" i="7"/>
  <c r="O1287" i="7"/>
  <c r="V1286" i="7"/>
  <c r="U1286" i="7"/>
  <c r="T1286" i="7"/>
  <c r="S1286" i="7"/>
  <c r="R1286" i="7"/>
  <c r="Q1286" i="7"/>
  <c r="P1286" i="7"/>
  <c r="O1286" i="7"/>
  <c r="V1285" i="7"/>
  <c r="U1285" i="7"/>
  <c r="T1285" i="7"/>
  <c r="S1285" i="7"/>
  <c r="R1285" i="7"/>
  <c r="Q1285" i="7"/>
  <c r="P1285" i="7"/>
  <c r="O1285" i="7"/>
  <c r="V1284" i="7"/>
  <c r="U1284" i="7"/>
  <c r="T1284" i="7"/>
  <c r="S1284" i="7"/>
  <c r="R1284" i="7"/>
  <c r="Q1284" i="7"/>
  <c r="P1284" i="7"/>
  <c r="O1284" i="7"/>
  <c r="V1283" i="7"/>
  <c r="U1283" i="7"/>
  <c r="T1283" i="7"/>
  <c r="S1283" i="7"/>
  <c r="R1283" i="7"/>
  <c r="Q1283" i="7"/>
  <c r="P1283" i="7"/>
  <c r="O1283" i="7"/>
  <c r="V1282" i="7"/>
  <c r="U1282" i="7"/>
  <c r="T1282" i="7"/>
  <c r="S1282" i="7"/>
  <c r="R1282" i="7"/>
  <c r="Q1282" i="7"/>
  <c r="P1282" i="7"/>
  <c r="O1282" i="7"/>
  <c r="V1281" i="7"/>
  <c r="U1281" i="7"/>
  <c r="T1281" i="7"/>
  <c r="S1281" i="7"/>
  <c r="R1281" i="7"/>
  <c r="Q1281" i="7"/>
  <c r="P1281" i="7"/>
  <c r="O1281" i="7"/>
  <c r="V1280" i="7"/>
  <c r="U1280" i="7"/>
  <c r="T1280" i="7"/>
  <c r="S1280" i="7"/>
  <c r="R1280" i="7"/>
  <c r="Q1280" i="7"/>
  <c r="P1280" i="7"/>
  <c r="O1280" i="7"/>
  <c r="V1279" i="7"/>
  <c r="U1279" i="7"/>
  <c r="T1279" i="7"/>
  <c r="S1279" i="7"/>
  <c r="R1279" i="7"/>
  <c r="Q1279" i="7"/>
  <c r="P1279" i="7"/>
  <c r="O1279" i="7"/>
  <c r="V1278" i="7"/>
  <c r="U1278" i="7"/>
  <c r="T1278" i="7"/>
  <c r="S1278" i="7"/>
  <c r="R1278" i="7"/>
  <c r="Q1278" i="7"/>
  <c r="P1278" i="7"/>
  <c r="O1278" i="7"/>
  <c r="V1277" i="7"/>
  <c r="U1277" i="7"/>
  <c r="T1277" i="7"/>
  <c r="S1277" i="7"/>
  <c r="R1277" i="7"/>
  <c r="Q1277" i="7"/>
  <c r="P1277" i="7"/>
  <c r="O1277" i="7"/>
  <c r="V1276" i="7"/>
  <c r="U1276" i="7"/>
  <c r="T1276" i="7"/>
  <c r="S1276" i="7"/>
  <c r="R1276" i="7"/>
  <c r="Q1276" i="7"/>
  <c r="P1276" i="7"/>
  <c r="O1276" i="7"/>
  <c r="V1275" i="7"/>
  <c r="U1275" i="7"/>
  <c r="T1275" i="7"/>
  <c r="S1275" i="7"/>
  <c r="R1275" i="7"/>
  <c r="Q1275" i="7"/>
  <c r="P1275" i="7"/>
  <c r="O1275" i="7"/>
  <c r="V1274" i="7"/>
  <c r="U1274" i="7"/>
  <c r="T1274" i="7"/>
  <c r="S1274" i="7"/>
  <c r="R1274" i="7"/>
  <c r="Q1274" i="7"/>
  <c r="P1274" i="7"/>
  <c r="O1274" i="7"/>
  <c r="V1273" i="7"/>
  <c r="U1273" i="7"/>
  <c r="T1273" i="7"/>
  <c r="S1273" i="7"/>
  <c r="R1273" i="7"/>
  <c r="Q1273" i="7"/>
  <c r="P1273" i="7"/>
  <c r="O1273" i="7"/>
  <c r="V1272" i="7"/>
  <c r="U1272" i="7"/>
  <c r="T1272" i="7"/>
  <c r="S1272" i="7"/>
  <c r="R1272" i="7"/>
  <c r="Q1272" i="7"/>
  <c r="P1272" i="7"/>
  <c r="O1272" i="7"/>
  <c r="V1271" i="7"/>
  <c r="U1271" i="7"/>
  <c r="T1271" i="7"/>
  <c r="S1271" i="7"/>
  <c r="R1271" i="7"/>
  <c r="Q1271" i="7"/>
  <c r="P1271" i="7"/>
  <c r="O1271" i="7"/>
  <c r="V1270" i="7"/>
  <c r="U1270" i="7"/>
  <c r="T1270" i="7"/>
  <c r="S1270" i="7"/>
  <c r="R1270" i="7"/>
  <c r="Q1270" i="7"/>
  <c r="P1270" i="7"/>
  <c r="O1270" i="7"/>
  <c r="V1269" i="7"/>
  <c r="U1269" i="7"/>
  <c r="T1269" i="7"/>
  <c r="S1269" i="7"/>
  <c r="R1269" i="7"/>
  <c r="Q1269" i="7"/>
  <c r="P1269" i="7"/>
  <c r="O1269" i="7"/>
  <c r="V1268" i="7"/>
  <c r="U1268" i="7"/>
  <c r="T1268" i="7"/>
  <c r="S1268" i="7"/>
  <c r="R1268" i="7"/>
  <c r="Q1268" i="7"/>
  <c r="P1268" i="7"/>
  <c r="O1268" i="7"/>
  <c r="V1267" i="7"/>
  <c r="U1267" i="7"/>
  <c r="T1267" i="7"/>
  <c r="S1267" i="7"/>
  <c r="R1267" i="7"/>
  <c r="Q1267" i="7"/>
  <c r="P1267" i="7"/>
  <c r="O1267" i="7"/>
  <c r="V1266" i="7"/>
  <c r="U1266" i="7"/>
  <c r="T1266" i="7"/>
  <c r="S1266" i="7"/>
  <c r="R1266" i="7"/>
  <c r="Q1266" i="7"/>
  <c r="P1266" i="7"/>
  <c r="O1266" i="7"/>
  <c r="V1265" i="7"/>
  <c r="U1265" i="7"/>
  <c r="T1265" i="7"/>
  <c r="S1265" i="7"/>
  <c r="R1265" i="7"/>
  <c r="Q1265" i="7"/>
  <c r="P1265" i="7"/>
  <c r="O1265" i="7"/>
  <c r="V1264" i="7"/>
  <c r="U1264" i="7"/>
  <c r="T1264" i="7"/>
  <c r="S1264" i="7"/>
  <c r="R1264" i="7"/>
  <c r="Q1264" i="7"/>
  <c r="P1264" i="7"/>
  <c r="O1264" i="7"/>
  <c r="V1263" i="7"/>
  <c r="U1263" i="7"/>
  <c r="T1263" i="7"/>
  <c r="S1263" i="7"/>
  <c r="R1263" i="7"/>
  <c r="Q1263" i="7"/>
  <c r="P1263" i="7"/>
  <c r="O1263" i="7"/>
  <c r="V1262" i="7"/>
  <c r="U1262" i="7"/>
  <c r="T1262" i="7"/>
  <c r="S1262" i="7"/>
  <c r="R1262" i="7"/>
  <c r="Q1262" i="7"/>
  <c r="P1262" i="7"/>
  <c r="O1262" i="7"/>
  <c r="V1261" i="7"/>
  <c r="U1261" i="7"/>
  <c r="T1261" i="7"/>
  <c r="S1261" i="7"/>
  <c r="R1261" i="7"/>
  <c r="Q1261" i="7"/>
  <c r="P1261" i="7"/>
  <c r="O1261" i="7"/>
  <c r="V1260" i="7"/>
  <c r="U1260" i="7"/>
  <c r="T1260" i="7"/>
  <c r="S1260" i="7"/>
  <c r="R1260" i="7"/>
  <c r="Q1260" i="7"/>
  <c r="P1260" i="7"/>
  <c r="O1260" i="7"/>
  <c r="V1259" i="7"/>
  <c r="U1259" i="7"/>
  <c r="T1259" i="7"/>
  <c r="S1259" i="7"/>
  <c r="R1259" i="7"/>
  <c r="Q1259" i="7"/>
  <c r="P1259" i="7"/>
  <c r="O1259" i="7"/>
  <c r="V1258" i="7"/>
  <c r="U1258" i="7"/>
  <c r="T1258" i="7"/>
  <c r="S1258" i="7"/>
  <c r="R1258" i="7"/>
  <c r="Q1258" i="7"/>
  <c r="P1258" i="7"/>
  <c r="O1258" i="7"/>
  <c r="V1257" i="7"/>
  <c r="U1257" i="7"/>
  <c r="T1257" i="7"/>
  <c r="S1257" i="7"/>
  <c r="R1257" i="7"/>
  <c r="Q1257" i="7"/>
  <c r="P1257" i="7"/>
  <c r="O1257" i="7"/>
  <c r="V1256" i="7"/>
  <c r="U1256" i="7"/>
  <c r="T1256" i="7"/>
  <c r="S1256" i="7"/>
  <c r="R1256" i="7"/>
  <c r="Q1256" i="7"/>
  <c r="P1256" i="7"/>
  <c r="O1256" i="7"/>
  <c r="V1255" i="7"/>
  <c r="U1255" i="7"/>
  <c r="T1255" i="7"/>
  <c r="S1255" i="7"/>
  <c r="R1255" i="7"/>
  <c r="Q1255" i="7"/>
  <c r="P1255" i="7"/>
  <c r="O1255" i="7"/>
  <c r="V1254" i="7"/>
  <c r="U1254" i="7"/>
  <c r="T1254" i="7"/>
  <c r="S1254" i="7"/>
  <c r="R1254" i="7"/>
  <c r="Q1254" i="7"/>
  <c r="P1254" i="7"/>
  <c r="O1254" i="7"/>
  <c r="V1253" i="7"/>
  <c r="U1253" i="7"/>
  <c r="T1253" i="7"/>
  <c r="S1253" i="7"/>
  <c r="R1253" i="7"/>
  <c r="Q1253" i="7"/>
  <c r="P1253" i="7"/>
  <c r="O1253" i="7"/>
  <c r="V1252" i="7"/>
  <c r="U1252" i="7"/>
  <c r="T1252" i="7"/>
  <c r="S1252" i="7"/>
  <c r="R1252" i="7"/>
  <c r="Q1252" i="7"/>
  <c r="P1252" i="7"/>
  <c r="O1252" i="7"/>
  <c r="V1251" i="7"/>
  <c r="U1251" i="7"/>
  <c r="T1251" i="7"/>
  <c r="S1251" i="7"/>
  <c r="R1251" i="7"/>
  <c r="Q1251" i="7"/>
  <c r="P1251" i="7"/>
  <c r="O1251" i="7"/>
  <c r="V1250" i="7"/>
  <c r="U1250" i="7"/>
  <c r="T1250" i="7"/>
  <c r="S1250" i="7"/>
  <c r="R1250" i="7"/>
  <c r="Q1250" i="7"/>
  <c r="P1250" i="7"/>
  <c r="O1250" i="7"/>
  <c r="V1249" i="7"/>
  <c r="U1249" i="7"/>
  <c r="T1249" i="7"/>
  <c r="S1249" i="7"/>
  <c r="R1249" i="7"/>
  <c r="Q1249" i="7"/>
  <c r="P1249" i="7"/>
  <c r="O1249" i="7"/>
  <c r="V1248" i="7"/>
  <c r="U1248" i="7"/>
  <c r="T1248" i="7"/>
  <c r="S1248" i="7"/>
  <c r="R1248" i="7"/>
  <c r="Q1248" i="7"/>
  <c r="P1248" i="7"/>
  <c r="O1248" i="7"/>
  <c r="V1247" i="7"/>
  <c r="U1247" i="7"/>
  <c r="T1247" i="7"/>
  <c r="S1247" i="7"/>
  <c r="R1247" i="7"/>
  <c r="Q1247" i="7"/>
  <c r="P1247" i="7"/>
  <c r="O1247" i="7"/>
  <c r="V1246" i="7"/>
  <c r="U1246" i="7"/>
  <c r="T1246" i="7"/>
  <c r="S1246" i="7"/>
  <c r="R1246" i="7"/>
  <c r="Q1246" i="7"/>
  <c r="P1246" i="7"/>
  <c r="O1246" i="7"/>
  <c r="V1245" i="7"/>
  <c r="U1245" i="7"/>
  <c r="T1245" i="7"/>
  <c r="S1245" i="7"/>
  <c r="R1245" i="7"/>
  <c r="Q1245" i="7"/>
  <c r="P1245" i="7"/>
  <c r="O1245" i="7"/>
  <c r="V1244" i="7"/>
  <c r="U1244" i="7"/>
  <c r="T1244" i="7"/>
  <c r="S1244" i="7"/>
  <c r="R1244" i="7"/>
  <c r="Q1244" i="7"/>
  <c r="P1244" i="7"/>
  <c r="O1244" i="7"/>
  <c r="V1243" i="7"/>
  <c r="U1243" i="7"/>
  <c r="T1243" i="7"/>
  <c r="S1243" i="7"/>
  <c r="R1243" i="7"/>
  <c r="Q1243" i="7"/>
  <c r="P1243" i="7"/>
  <c r="O1243" i="7"/>
  <c r="V1242" i="7"/>
  <c r="U1242" i="7"/>
  <c r="T1242" i="7"/>
  <c r="S1242" i="7"/>
  <c r="R1242" i="7"/>
  <c r="Q1242" i="7"/>
  <c r="P1242" i="7"/>
  <c r="O1242" i="7"/>
  <c r="V1241" i="7"/>
  <c r="U1241" i="7"/>
  <c r="T1241" i="7"/>
  <c r="S1241" i="7"/>
  <c r="R1241" i="7"/>
  <c r="Q1241" i="7"/>
  <c r="P1241" i="7"/>
  <c r="O1241" i="7"/>
  <c r="V1240" i="7"/>
  <c r="U1240" i="7"/>
  <c r="T1240" i="7"/>
  <c r="S1240" i="7"/>
  <c r="R1240" i="7"/>
  <c r="Q1240" i="7"/>
  <c r="P1240" i="7"/>
  <c r="O1240" i="7"/>
  <c r="V1239" i="7"/>
  <c r="U1239" i="7"/>
  <c r="T1239" i="7"/>
  <c r="S1239" i="7"/>
  <c r="R1239" i="7"/>
  <c r="Q1239" i="7"/>
  <c r="P1239" i="7"/>
  <c r="O1239" i="7"/>
  <c r="V1238" i="7"/>
  <c r="U1238" i="7"/>
  <c r="T1238" i="7"/>
  <c r="S1238" i="7"/>
  <c r="R1238" i="7"/>
  <c r="Q1238" i="7"/>
  <c r="P1238" i="7"/>
  <c r="O1238" i="7"/>
  <c r="V1237" i="7"/>
  <c r="U1237" i="7"/>
  <c r="T1237" i="7"/>
  <c r="S1237" i="7"/>
  <c r="R1237" i="7"/>
  <c r="Q1237" i="7"/>
  <c r="P1237" i="7"/>
  <c r="O1237" i="7"/>
  <c r="V1236" i="7"/>
  <c r="U1236" i="7"/>
  <c r="T1236" i="7"/>
  <c r="S1236" i="7"/>
  <c r="R1236" i="7"/>
  <c r="Q1236" i="7"/>
  <c r="P1236" i="7"/>
  <c r="O1236" i="7"/>
  <c r="V1235" i="7"/>
  <c r="U1235" i="7"/>
  <c r="T1235" i="7"/>
  <c r="S1235" i="7"/>
  <c r="R1235" i="7"/>
  <c r="Q1235" i="7"/>
  <c r="P1235" i="7"/>
  <c r="O1235" i="7"/>
  <c r="V1234" i="7"/>
  <c r="U1234" i="7"/>
  <c r="T1234" i="7"/>
  <c r="S1234" i="7"/>
  <c r="R1234" i="7"/>
  <c r="Q1234" i="7"/>
  <c r="P1234" i="7"/>
  <c r="O1234" i="7"/>
  <c r="V1233" i="7"/>
  <c r="U1233" i="7"/>
  <c r="T1233" i="7"/>
  <c r="S1233" i="7"/>
  <c r="R1233" i="7"/>
  <c r="Q1233" i="7"/>
  <c r="P1233" i="7"/>
  <c r="O1233" i="7"/>
  <c r="V1232" i="7"/>
  <c r="U1232" i="7"/>
  <c r="T1232" i="7"/>
  <c r="S1232" i="7"/>
  <c r="R1232" i="7"/>
  <c r="Q1232" i="7"/>
  <c r="P1232" i="7"/>
  <c r="O1232" i="7"/>
  <c r="V1231" i="7"/>
  <c r="U1231" i="7"/>
  <c r="T1231" i="7"/>
  <c r="S1231" i="7"/>
  <c r="R1231" i="7"/>
  <c r="Q1231" i="7"/>
  <c r="P1231" i="7"/>
  <c r="O1231" i="7"/>
  <c r="V1230" i="7"/>
  <c r="U1230" i="7"/>
  <c r="T1230" i="7"/>
  <c r="S1230" i="7"/>
  <c r="R1230" i="7"/>
  <c r="Q1230" i="7"/>
  <c r="P1230" i="7"/>
  <c r="O1230" i="7"/>
  <c r="V1229" i="7"/>
  <c r="U1229" i="7"/>
  <c r="T1229" i="7"/>
  <c r="S1229" i="7"/>
  <c r="R1229" i="7"/>
  <c r="Q1229" i="7"/>
  <c r="P1229" i="7"/>
  <c r="O1229" i="7"/>
  <c r="V1228" i="7"/>
  <c r="U1228" i="7"/>
  <c r="T1228" i="7"/>
  <c r="S1228" i="7"/>
  <c r="R1228" i="7"/>
  <c r="Q1228" i="7"/>
  <c r="P1228" i="7"/>
  <c r="O1228" i="7"/>
  <c r="V1227" i="7"/>
  <c r="U1227" i="7"/>
  <c r="T1227" i="7"/>
  <c r="S1227" i="7"/>
  <c r="R1227" i="7"/>
  <c r="Q1227" i="7"/>
  <c r="P1227" i="7"/>
  <c r="O1227" i="7"/>
  <c r="V1226" i="7"/>
  <c r="U1226" i="7"/>
  <c r="T1226" i="7"/>
  <c r="S1226" i="7"/>
  <c r="R1226" i="7"/>
  <c r="Q1226" i="7"/>
  <c r="P1226" i="7"/>
  <c r="O1226" i="7"/>
  <c r="V1225" i="7"/>
  <c r="U1225" i="7"/>
  <c r="T1225" i="7"/>
  <c r="S1225" i="7"/>
  <c r="R1225" i="7"/>
  <c r="Q1225" i="7"/>
  <c r="P1225" i="7"/>
  <c r="O1225" i="7"/>
  <c r="V1224" i="7"/>
  <c r="U1224" i="7"/>
  <c r="T1224" i="7"/>
  <c r="S1224" i="7"/>
  <c r="R1224" i="7"/>
  <c r="Q1224" i="7"/>
  <c r="P1224" i="7"/>
  <c r="O1224" i="7"/>
  <c r="V1223" i="7"/>
  <c r="U1223" i="7"/>
  <c r="T1223" i="7"/>
  <c r="S1223" i="7"/>
  <c r="R1223" i="7"/>
  <c r="Q1223" i="7"/>
  <c r="P1223" i="7"/>
  <c r="O1223" i="7"/>
  <c r="V1222" i="7"/>
  <c r="U1222" i="7"/>
  <c r="T1222" i="7"/>
  <c r="S1222" i="7"/>
  <c r="R1222" i="7"/>
  <c r="Q1222" i="7"/>
  <c r="P1222" i="7"/>
  <c r="O1222" i="7"/>
  <c r="V1221" i="7"/>
  <c r="U1221" i="7"/>
  <c r="T1221" i="7"/>
  <c r="S1221" i="7"/>
  <c r="R1221" i="7"/>
  <c r="Q1221" i="7"/>
  <c r="P1221" i="7"/>
  <c r="O1221" i="7"/>
  <c r="V1220" i="7"/>
  <c r="U1220" i="7"/>
  <c r="T1220" i="7"/>
  <c r="S1220" i="7"/>
  <c r="R1220" i="7"/>
  <c r="Q1220" i="7"/>
  <c r="P1220" i="7"/>
  <c r="O1220" i="7"/>
  <c r="V1219" i="7"/>
  <c r="U1219" i="7"/>
  <c r="T1219" i="7"/>
  <c r="S1219" i="7"/>
  <c r="R1219" i="7"/>
  <c r="Q1219" i="7"/>
  <c r="P1219" i="7"/>
  <c r="O1219" i="7"/>
  <c r="V1218" i="7"/>
  <c r="U1218" i="7"/>
  <c r="T1218" i="7"/>
  <c r="S1218" i="7"/>
  <c r="R1218" i="7"/>
  <c r="Q1218" i="7"/>
  <c r="P1218" i="7"/>
  <c r="O1218" i="7"/>
  <c r="V1217" i="7"/>
  <c r="U1217" i="7"/>
  <c r="T1217" i="7"/>
  <c r="S1217" i="7"/>
  <c r="R1217" i="7"/>
  <c r="Q1217" i="7"/>
  <c r="P1217" i="7"/>
  <c r="O1217" i="7"/>
  <c r="V1216" i="7"/>
  <c r="U1216" i="7"/>
  <c r="T1216" i="7"/>
  <c r="S1216" i="7"/>
  <c r="R1216" i="7"/>
  <c r="Q1216" i="7"/>
  <c r="P1216" i="7"/>
  <c r="O1216" i="7"/>
  <c r="V1215" i="7"/>
  <c r="U1215" i="7"/>
  <c r="T1215" i="7"/>
  <c r="S1215" i="7"/>
  <c r="R1215" i="7"/>
  <c r="Q1215" i="7"/>
  <c r="P1215" i="7"/>
  <c r="O1215" i="7"/>
  <c r="V1214" i="7"/>
  <c r="U1214" i="7"/>
  <c r="T1214" i="7"/>
  <c r="S1214" i="7"/>
  <c r="R1214" i="7"/>
  <c r="Q1214" i="7"/>
  <c r="P1214" i="7"/>
  <c r="O1214" i="7"/>
  <c r="V1213" i="7"/>
  <c r="U1213" i="7"/>
  <c r="T1213" i="7"/>
  <c r="S1213" i="7"/>
  <c r="R1213" i="7"/>
  <c r="Q1213" i="7"/>
  <c r="P1213" i="7"/>
  <c r="O1213" i="7"/>
  <c r="V1212" i="7"/>
  <c r="U1212" i="7"/>
  <c r="T1212" i="7"/>
  <c r="S1212" i="7"/>
  <c r="R1212" i="7"/>
  <c r="Q1212" i="7"/>
  <c r="P1212" i="7"/>
  <c r="O1212" i="7"/>
  <c r="V1211" i="7"/>
  <c r="U1211" i="7"/>
  <c r="T1211" i="7"/>
  <c r="S1211" i="7"/>
  <c r="R1211" i="7"/>
  <c r="Q1211" i="7"/>
  <c r="P1211" i="7"/>
  <c r="O1211" i="7"/>
  <c r="V1210" i="7"/>
  <c r="U1210" i="7"/>
  <c r="T1210" i="7"/>
  <c r="S1210" i="7"/>
  <c r="R1210" i="7"/>
  <c r="Q1210" i="7"/>
  <c r="P1210" i="7"/>
  <c r="O1210" i="7"/>
  <c r="V1209" i="7"/>
  <c r="U1209" i="7"/>
  <c r="T1209" i="7"/>
  <c r="S1209" i="7"/>
  <c r="R1209" i="7"/>
  <c r="Q1209" i="7"/>
  <c r="P1209" i="7"/>
  <c r="O1209" i="7"/>
  <c r="V1208" i="7"/>
  <c r="U1208" i="7"/>
  <c r="T1208" i="7"/>
  <c r="S1208" i="7"/>
  <c r="R1208" i="7"/>
  <c r="Q1208" i="7"/>
  <c r="P1208" i="7"/>
  <c r="O1208" i="7"/>
  <c r="V1207" i="7"/>
  <c r="U1207" i="7"/>
  <c r="T1207" i="7"/>
  <c r="S1207" i="7"/>
  <c r="R1207" i="7"/>
  <c r="Q1207" i="7"/>
  <c r="P1207" i="7"/>
  <c r="O1207" i="7"/>
  <c r="V1206" i="7"/>
  <c r="U1206" i="7"/>
  <c r="T1206" i="7"/>
  <c r="S1206" i="7"/>
  <c r="R1206" i="7"/>
  <c r="Q1206" i="7"/>
  <c r="P1206" i="7"/>
  <c r="O1206" i="7"/>
  <c r="V1205" i="7"/>
  <c r="U1205" i="7"/>
  <c r="T1205" i="7"/>
  <c r="S1205" i="7"/>
  <c r="R1205" i="7"/>
  <c r="Q1205" i="7"/>
  <c r="P1205" i="7"/>
  <c r="O1205" i="7"/>
  <c r="V1204" i="7"/>
  <c r="U1204" i="7"/>
  <c r="T1204" i="7"/>
  <c r="S1204" i="7"/>
  <c r="R1204" i="7"/>
  <c r="Q1204" i="7"/>
  <c r="P1204" i="7"/>
  <c r="O1204" i="7"/>
  <c r="V1203" i="7"/>
  <c r="U1203" i="7"/>
  <c r="T1203" i="7"/>
  <c r="S1203" i="7"/>
  <c r="R1203" i="7"/>
  <c r="Q1203" i="7"/>
  <c r="P1203" i="7"/>
  <c r="O1203" i="7"/>
  <c r="V1202" i="7"/>
  <c r="U1202" i="7"/>
  <c r="T1202" i="7"/>
  <c r="S1202" i="7"/>
  <c r="R1202" i="7"/>
  <c r="Q1202" i="7"/>
  <c r="P1202" i="7"/>
  <c r="O1202" i="7"/>
  <c r="V1201" i="7"/>
  <c r="U1201" i="7"/>
  <c r="T1201" i="7"/>
  <c r="S1201" i="7"/>
  <c r="R1201" i="7"/>
  <c r="Q1201" i="7"/>
  <c r="P1201" i="7"/>
  <c r="O1201" i="7"/>
  <c r="V1200" i="7"/>
  <c r="U1200" i="7"/>
  <c r="T1200" i="7"/>
  <c r="S1200" i="7"/>
  <c r="R1200" i="7"/>
  <c r="Q1200" i="7"/>
  <c r="P1200" i="7"/>
  <c r="O1200" i="7"/>
  <c r="V1199" i="7"/>
  <c r="U1199" i="7"/>
  <c r="T1199" i="7"/>
  <c r="S1199" i="7"/>
  <c r="R1199" i="7"/>
  <c r="Q1199" i="7"/>
  <c r="P1199" i="7"/>
  <c r="O1199" i="7"/>
  <c r="V1198" i="7"/>
  <c r="U1198" i="7"/>
  <c r="T1198" i="7"/>
  <c r="S1198" i="7"/>
  <c r="R1198" i="7"/>
  <c r="Q1198" i="7"/>
  <c r="P1198" i="7"/>
  <c r="O1198" i="7"/>
  <c r="V1197" i="7"/>
  <c r="U1197" i="7"/>
  <c r="T1197" i="7"/>
  <c r="S1197" i="7"/>
  <c r="R1197" i="7"/>
  <c r="Q1197" i="7"/>
  <c r="P1197" i="7"/>
  <c r="O1197" i="7"/>
  <c r="V1196" i="7"/>
  <c r="U1196" i="7"/>
  <c r="T1196" i="7"/>
  <c r="S1196" i="7"/>
  <c r="R1196" i="7"/>
  <c r="Q1196" i="7"/>
  <c r="P1196" i="7"/>
  <c r="O1196" i="7"/>
  <c r="V1195" i="7"/>
  <c r="U1195" i="7"/>
  <c r="T1195" i="7"/>
  <c r="S1195" i="7"/>
  <c r="R1195" i="7"/>
  <c r="Q1195" i="7"/>
  <c r="P1195" i="7"/>
  <c r="O1195" i="7"/>
  <c r="V1194" i="7"/>
  <c r="U1194" i="7"/>
  <c r="T1194" i="7"/>
  <c r="S1194" i="7"/>
  <c r="R1194" i="7"/>
  <c r="Q1194" i="7"/>
  <c r="P1194" i="7"/>
  <c r="O1194" i="7"/>
  <c r="V1193" i="7"/>
  <c r="U1193" i="7"/>
  <c r="T1193" i="7"/>
  <c r="S1193" i="7"/>
  <c r="R1193" i="7"/>
  <c r="Q1193" i="7"/>
  <c r="P1193" i="7"/>
  <c r="O1193" i="7"/>
  <c r="V1192" i="7"/>
  <c r="U1192" i="7"/>
  <c r="T1192" i="7"/>
  <c r="S1192" i="7"/>
  <c r="R1192" i="7"/>
  <c r="Q1192" i="7"/>
  <c r="P1192" i="7"/>
  <c r="O1192" i="7"/>
  <c r="V1191" i="7"/>
  <c r="U1191" i="7"/>
  <c r="T1191" i="7"/>
  <c r="S1191" i="7"/>
  <c r="R1191" i="7"/>
  <c r="Q1191" i="7"/>
  <c r="P1191" i="7"/>
  <c r="O1191" i="7"/>
  <c r="V1190" i="7"/>
  <c r="U1190" i="7"/>
  <c r="T1190" i="7"/>
  <c r="S1190" i="7"/>
  <c r="R1190" i="7"/>
  <c r="Q1190" i="7"/>
  <c r="P1190" i="7"/>
  <c r="O1190" i="7"/>
  <c r="V1189" i="7"/>
  <c r="U1189" i="7"/>
  <c r="T1189" i="7"/>
  <c r="S1189" i="7"/>
  <c r="R1189" i="7"/>
  <c r="Q1189" i="7"/>
  <c r="P1189" i="7"/>
  <c r="O1189" i="7"/>
  <c r="V1188" i="7"/>
  <c r="U1188" i="7"/>
  <c r="T1188" i="7"/>
  <c r="S1188" i="7"/>
  <c r="R1188" i="7"/>
  <c r="Q1188" i="7"/>
  <c r="P1188" i="7"/>
  <c r="O1188" i="7"/>
  <c r="V1187" i="7"/>
  <c r="U1187" i="7"/>
  <c r="T1187" i="7"/>
  <c r="S1187" i="7"/>
  <c r="R1187" i="7"/>
  <c r="Q1187" i="7"/>
  <c r="P1187" i="7"/>
  <c r="O1187" i="7"/>
  <c r="V1186" i="7"/>
  <c r="U1186" i="7"/>
  <c r="T1186" i="7"/>
  <c r="S1186" i="7"/>
  <c r="R1186" i="7"/>
  <c r="Q1186" i="7"/>
  <c r="P1186" i="7"/>
  <c r="O1186" i="7"/>
  <c r="V1185" i="7"/>
  <c r="U1185" i="7"/>
  <c r="T1185" i="7"/>
  <c r="S1185" i="7"/>
  <c r="R1185" i="7"/>
  <c r="Q1185" i="7"/>
  <c r="P1185" i="7"/>
  <c r="O1185" i="7"/>
  <c r="V1184" i="7"/>
  <c r="U1184" i="7"/>
  <c r="T1184" i="7"/>
  <c r="S1184" i="7"/>
  <c r="R1184" i="7"/>
  <c r="Q1184" i="7"/>
  <c r="P1184" i="7"/>
  <c r="O1184" i="7"/>
  <c r="V1183" i="7"/>
  <c r="U1183" i="7"/>
  <c r="T1183" i="7"/>
  <c r="S1183" i="7"/>
  <c r="R1183" i="7"/>
  <c r="Q1183" i="7"/>
  <c r="P1183" i="7"/>
  <c r="O1183" i="7"/>
  <c r="V1182" i="7"/>
  <c r="U1182" i="7"/>
  <c r="T1182" i="7"/>
  <c r="S1182" i="7"/>
  <c r="R1182" i="7"/>
  <c r="Q1182" i="7"/>
  <c r="P1182" i="7"/>
  <c r="O1182" i="7"/>
  <c r="V1181" i="7"/>
  <c r="U1181" i="7"/>
  <c r="T1181" i="7"/>
  <c r="S1181" i="7"/>
  <c r="R1181" i="7"/>
  <c r="Q1181" i="7"/>
  <c r="P1181" i="7"/>
  <c r="O1181" i="7"/>
  <c r="V1180" i="7"/>
  <c r="U1180" i="7"/>
  <c r="T1180" i="7"/>
  <c r="S1180" i="7"/>
  <c r="R1180" i="7"/>
  <c r="Q1180" i="7"/>
  <c r="P1180" i="7"/>
  <c r="O1180" i="7"/>
  <c r="V1179" i="7"/>
  <c r="U1179" i="7"/>
  <c r="T1179" i="7"/>
  <c r="S1179" i="7"/>
  <c r="R1179" i="7"/>
  <c r="Q1179" i="7"/>
  <c r="P1179" i="7"/>
  <c r="O1179" i="7"/>
  <c r="V1178" i="7"/>
  <c r="U1178" i="7"/>
  <c r="T1178" i="7"/>
  <c r="S1178" i="7"/>
  <c r="R1178" i="7"/>
  <c r="Q1178" i="7"/>
  <c r="P1178" i="7"/>
  <c r="O1178" i="7"/>
  <c r="V1177" i="7"/>
  <c r="U1177" i="7"/>
  <c r="T1177" i="7"/>
  <c r="S1177" i="7"/>
  <c r="R1177" i="7"/>
  <c r="Q1177" i="7"/>
  <c r="P1177" i="7"/>
  <c r="O1177" i="7"/>
  <c r="V1176" i="7"/>
  <c r="U1176" i="7"/>
  <c r="T1176" i="7"/>
  <c r="S1176" i="7"/>
  <c r="R1176" i="7"/>
  <c r="Q1176" i="7"/>
  <c r="P1176" i="7"/>
  <c r="O1176" i="7"/>
  <c r="V1175" i="7"/>
  <c r="U1175" i="7"/>
  <c r="T1175" i="7"/>
  <c r="S1175" i="7"/>
  <c r="R1175" i="7"/>
  <c r="Q1175" i="7"/>
  <c r="P1175" i="7"/>
  <c r="O1175" i="7"/>
  <c r="V1174" i="7"/>
  <c r="U1174" i="7"/>
  <c r="T1174" i="7"/>
  <c r="S1174" i="7"/>
  <c r="R1174" i="7"/>
  <c r="Q1174" i="7"/>
  <c r="P1174" i="7"/>
  <c r="O1174" i="7"/>
  <c r="V1173" i="7"/>
  <c r="U1173" i="7"/>
  <c r="T1173" i="7"/>
  <c r="S1173" i="7"/>
  <c r="R1173" i="7"/>
  <c r="Q1173" i="7"/>
  <c r="P1173" i="7"/>
  <c r="O1173" i="7"/>
  <c r="V1172" i="7"/>
  <c r="U1172" i="7"/>
  <c r="T1172" i="7"/>
  <c r="S1172" i="7"/>
  <c r="R1172" i="7"/>
  <c r="Q1172" i="7"/>
  <c r="P1172" i="7"/>
  <c r="O1172" i="7"/>
  <c r="V1171" i="7"/>
  <c r="U1171" i="7"/>
  <c r="T1171" i="7"/>
  <c r="S1171" i="7"/>
  <c r="R1171" i="7"/>
  <c r="Q1171" i="7"/>
  <c r="P1171" i="7"/>
  <c r="O1171" i="7"/>
  <c r="V1170" i="7"/>
  <c r="U1170" i="7"/>
  <c r="T1170" i="7"/>
  <c r="S1170" i="7"/>
  <c r="R1170" i="7"/>
  <c r="Q1170" i="7"/>
  <c r="P1170" i="7"/>
  <c r="O1170" i="7"/>
  <c r="V1169" i="7"/>
  <c r="U1169" i="7"/>
  <c r="T1169" i="7"/>
  <c r="S1169" i="7"/>
  <c r="R1169" i="7"/>
  <c r="Q1169" i="7"/>
  <c r="P1169" i="7"/>
  <c r="O1169" i="7"/>
  <c r="V1168" i="7"/>
  <c r="U1168" i="7"/>
  <c r="T1168" i="7"/>
  <c r="S1168" i="7"/>
  <c r="R1168" i="7"/>
  <c r="Q1168" i="7"/>
  <c r="P1168" i="7"/>
  <c r="O1168" i="7"/>
  <c r="V1167" i="7"/>
  <c r="U1167" i="7"/>
  <c r="T1167" i="7"/>
  <c r="S1167" i="7"/>
  <c r="R1167" i="7"/>
  <c r="Q1167" i="7"/>
  <c r="P1167" i="7"/>
  <c r="O1167" i="7"/>
  <c r="V1166" i="7"/>
  <c r="U1166" i="7"/>
  <c r="T1166" i="7"/>
  <c r="S1166" i="7"/>
  <c r="R1166" i="7"/>
  <c r="Q1166" i="7"/>
  <c r="P1166" i="7"/>
  <c r="O1166" i="7"/>
  <c r="V1165" i="7"/>
  <c r="U1165" i="7"/>
  <c r="T1165" i="7"/>
  <c r="S1165" i="7"/>
  <c r="R1165" i="7"/>
  <c r="Q1165" i="7"/>
  <c r="P1165" i="7"/>
  <c r="O1165" i="7"/>
  <c r="V1164" i="7"/>
  <c r="U1164" i="7"/>
  <c r="T1164" i="7"/>
  <c r="S1164" i="7"/>
  <c r="R1164" i="7"/>
  <c r="Q1164" i="7"/>
  <c r="P1164" i="7"/>
  <c r="O1164" i="7"/>
  <c r="V1163" i="7"/>
  <c r="U1163" i="7"/>
  <c r="T1163" i="7"/>
  <c r="S1163" i="7"/>
  <c r="R1163" i="7"/>
  <c r="Q1163" i="7"/>
  <c r="P1163" i="7"/>
  <c r="O1163" i="7"/>
  <c r="V1162" i="7"/>
  <c r="U1162" i="7"/>
  <c r="T1162" i="7"/>
  <c r="S1162" i="7"/>
  <c r="R1162" i="7"/>
  <c r="Q1162" i="7"/>
  <c r="P1162" i="7"/>
  <c r="O1162" i="7"/>
  <c r="V1161" i="7"/>
  <c r="U1161" i="7"/>
  <c r="T1161" i="7"/>
  <c r="S1161" i="7"/>
  <c r="R1161" i="7"/>
  <c r="Q1161" i="7"/>
  <c r="P1161" i="7"/>
  <c r="O1161" i="7"/>
  <c r="V1160" i="7"/>
  <c r="U1160" i="7"/>
  <c r="T1160" i="7"/>
  <c r="S1160" i="7"/>
  <c r="R1160" i="7"/>
  <c r="Q1160" i="7"/>
  <c r="P1160" i="7"/>
  <c r="O1160" i="7"/>
  <c r="V1159" i="7"/>
  <c r="U1159" i="7"/>
  <c r="T1159" i="7"/>
  <c r="S1159" i="7"/>
  <c r="R1159" i="7"/>
  <c r="Q1159" i="7"/>
  <c r="P1159" i="7"/>
  <c r="O1159" i="7"/>
  <c r="V1158" i="7"/>
  <c r="U1158" i="7"/>
  <c r="T1158" i="7"/>
  <c r="S1158" i="7"/>
  <c r="R1158" i="7"/>
  <c r="Q1158" i="7"/>
  <c r="P1158" i="7"/>
  <c r="O1158" i="7"/>
  <c r="V1157" i="7"/>
  <c r="U1157" i="7"/>
  <c r="T1157" i="7"/>
  <c r="S1157" i="7"/>
  <c r="R1157" i="7"/>
  <c r="Q1157" i="7"/>
  <c r="P1157" i="7"/>
  <c r="O1157" i="7"/>
  <c r="V1156" i="7"/>
  <c r="U1156" i="7"/>
  <c r="T1156" i="7"/>
  <c r="S1156" i="7"/>
  <c r="R1156" i="7"/>
  <c r="Q1156" i="7"/>
  <c r="P1156" i="7"/>
  <c r="O1156" i="7"/>
  <c r="V1155" i="7"/>
  <c r="U1155" i="7"/>
  <c r="T1155" i="7"/>
  <c r="S1155" i="7"/>
  <c r="R1155" i="7"/>
  <c r="Q1155" i="7"/>
  <c r="P1155" i="7"/>
  <c r="O1155" i="7"/>
  <c r="V1154" i="7"/>
  <c r="U1154" i="7"/>
  <c r="T1154" i="7"/>
  <c r="S1154" i="7"/>
  <c r="R1154" i="7"/>
  <c r="Q1154" i="7"/>
  <c r="P1154" i="7"/>
  <c r="O1154" i="7"/>
  <c r="V1153" i="7"/>
  <c r="U1153" i="7"/>
  <c r="T1153" i="7"/>
  <c r="S1153" i="7"/>
  <c r="R1153" i="7"/>
  <c r="Q1153" i="7"/>
  <c r="P1153" i="7"/>
  <c r="O1153" i="7"/>
  <c r="V1152" i="7"/>
  <c r="U1152" i="7"/>
  <c r="T1152" i="7"/>
  <c r="S1152" i="7"/>
  <c r="R1152" i="7"/>
  <c r="Q1152" i="7"/>
  <c r="P1152" i="7"/>
  <c r="O1152" i="7"/>
  <c r="V1151" i="7"/>
  <c r="U1151" i="7"/>
  <c r="T1151" i="7"/>
  <c r="S1151" i="7"/>
  <c r="R1151" i="7"/>
  <c r="Q1151" i="7"/>
  <c r="P1151" i="7"/>
  <c r="O1151" i="7"/>
  <c r="V1150" i="7"/>
  <c r="U1150" i="7"/>
  <c r="T1150" i="7"/>
  <c r="S1150" i="7"/>
  <c r="R1150" i="7"/>
  <c r="Q1150" i="7"/>
  <c r="P1150" i="7"/>
  <c r="O1150" i="7"/>
  <c r="V1149" i="7"/>
  <c r="U1149" i="7"/>
  <c r="T1149" i="7"/>
  <c r="S1149" i="7"/>
  <c r="R1149" i="7"/>
  <c r="Q1149" i="7"/>
  <c r="P1149" i="7"/>
  <c r="O1149" i="7"/>
  <c r="V1148" i="7"/>
  <c r="U1148" i="7"/>
  <c r="T1148" i="7"/>
  <c r="S1148" i="7"/>
  <c r="R1148" i="7"/>
  <c r="Q1148" i="7"/>
  <c r="P1148" i="7"/>
  <c r="O1148" i="7"/>
  <c r="V1147" i="7"/>
  <c r="U1147" i="7"/>
  <c r="T1147" i="7"/>
  <c r="S1147" i="7"/>
  <c r="R1147" i="7"/>
  <c r="Q1147" i="7"/>
  <c r="P1147" i="7"/>
  <c r="O1147" i="7"/>
  <c r="V1146" i="7"/>
  <c r="U1146" i="7"/>
  <c r="T1146" i="7"/>
  <c r="S1146" i="7"/>
  <c r="R1146" i="7"/>
  <c r="Q1146" i="7"/>
  <c r="P1146" i="7"/>
  <c r="O1146" i="7"/>
  <c r="V1145" i="7"/>
  <c r="U1145" i="7"/>
  <c r="T1145" i="7"/>
  <c r="S1145" i="7"/>
  <c r="R1145" i="7"/>
  <c r="Q1145" i="7"/>
  <c r="P1145" i="7"/>
  <c r="O1145" i="7"/>
  <c r="V1144" i="7"/>
  <c r="U1144" i="7"/>
  <c r="T1144" i="7"/>
  <c r="S1144" i="7"/>
  <c r="R1144" i="7"/>
  <c r="Q1144" i="7"/>
  <c r="P1144" i="7"/>
  <c r="O1144" i="7"/>
  <c r="V1143" i="7"/>
  <c r="U1143" i="7"/>
  <c r="T1143" i="7"/>
  <c r="S1143" i="7"/>
  <c r="R1143" i="7"/>
  <c r="Q1143" i="7"/>
  <c r="P1143" i="7"/>
  <c r="O1143" i="7"/>
  <c r="V1142" i="7"/>
  <c r="U1142" i="7"/>
  <c r="T1142" i="7"/>
  <c r="S1142" i="7"/>
  <c r="R1142" i="7"/>
  <c r="Q1142" i="7"/>
  <c r="P1142" i="7"/>
  <c r="O1142" i="7"/>
  <c r="V1141" i="7"/>
  <c r="U1141" i="7"/>
  <c r="T1141" i="7"/>
  <c r="S1141" i="7"/>
  <c r="R1141" i="7"/>
  <c r="Q1141" i="7"/>
  <c r="P1141" i="7"/>
  <c r="O1141" i="7"/>
  <c r="V1140" i="7"/>
  <c r="U1140" i="7"/>
  <c r="T1140" i="7"/>
  <c r="S1140" i="7"/>
  <c r="R1140" i="7"/>
  <c r="Q1140" i="7"/>
  <c r="P1140" i="7"/>
  <c r="O1140" i="7"/>
  <c r="V1139" i="7"/>
  <c r="U1139" i="7"/>
  <c r="T1139" i="7"/>
  <c r="S1139" i="7"/>
  <c r="R1139" i="7"/>
  <c r="Q1139" i="7"/>
  <c r="P1139" i="7"/>
  <c r="O1139" i="7"/>
  <c r="V1138" i="7"/>
  <c r="U1138" i="7"/>
  <c r="T1138" i="7"/>
  <c r="S1138" i="7"/>
  <c r="R1138" i="7"/>
  <c r="Q1138" i="7"/>
  <c r="P1138" i="7"/>
  <c r="O1138" i="7"/>
  <c r="V1137" i="7"/>
  <c r="U1137" i="7"/>
  <c r="T1137" i="7"/>
  <c r="S1137" i="7"/>
  <c r="R1137" i="7"/>
  <c r="Q1137" i="7"/>
  <c r="P1137" i="7"/>
  <c r="O1137" i="7"/>
  <c r="V1136" i="7"/>
  <c r="U1136" i="7"/>
  <c r="T1136" i="7"/>
  <c r="S1136" i="7"/>
  <c r="R1136" i="7"/>
  <c r="Q1136" i="7"/>
  <c r="P1136" i="7"/>
  <c r="O1136" i="7"/>
  <c r="V1135" i="7"/>
  <c r="U1135" i="7"/>
  <c r="T1135" i="7"/>
  <c r="S1135" i="7"/>
  <c r="R1135" i="7"/>
  <c r="Q1135" i="7"/>
  <c r="P1135" i="7"/>
  <c r="O1135" i="7"/>
  <c r="V1134" i="7"/>
  <c r="U1134" i="7"/>
  <c r="T1134" i="7"/>
  <c r="S1134" i="7"/>
  <c r="R1134" i="7"/>
  <c r="Q1134" i="7"/>
  <c r="P1134" i="7"/>
  <c r="O1134" i="7"/>
  <c r="V1133" i="7"/>
  <c r="U1133" i="7"/>
  <c r="T1133" i="7"/>
  <c r="S1133" i="7"/>
  <c r="R1133" i="7"/>
  <c r="Q1133" i="7"/>
  <c r="P1133" i="7"/>
  <c r="O1133" i="7"/>
  <c r="V1132" i="7"/>
  <c r="U1132" i="7"/>
  <c r="T1132" i="7"/>
  <c r="S1132" i="7"/>
  <c r="R1132" i="7"/>
  <c r="Q1132" i="7"/>
  <c r="P1132" i="7"/>
  <c r="O1132" i="7"/>
  <c r="V1131" i="7"/>
  <c r="U1131" i="7"/>
  <c r="T1131" i="7"/>
  <c r="S1131" i="7"/>
  <c r="R1131" i="7"/>
  <c r="Q1131" i="7"/>
  <c r="P1131" i="7"/>
  <c r="O1131" i="7"/>
  <c r="V1130" i="7"/>
  <c r="U1130" i="7"/>
  <c r="T1130" i="7"/>
  <c r="S1130" i="7"/>
  <c r="R1130" i="7"/>
  <c r="Q1130" i="7"/>
  <c r="P1130" i="7"/>
  <c r="O1130" i="7"/>
  <c r="V1129" i="7"/>
  <c r="U1129" i="7"/>
  <c r="T1129" i="7"/>
  <c r="S1129" i="7"/>
  <c r="R1129" i="7"/>
  <c r="Q1129" i="7"/>
  <c r="P1129" i="7"/>
  <c r="O1129" i="7"/>
  <c r="V1128" i="7"/>
  <c r="U1128" i="7"/>
  <c r="T1128" i="7"/>
  <c r="S1128" i="7"/>
  <c r="R1128" i="7"/>
  <c r="Q1128" i="7"/>
  <c r="P1128" i="7"/>
  <c r="O1128" i="7"/>
  <c r="V1127" i="7"/>
  <c r="U1127" i="7"/>
  <c r="T1127" i="7"/>
  <c r="S1127" i="7"/>
  <c r="R1127" i="7"/>
  <c r="Q1127" i="7"/>
  <c r="P1127" i="7"/>
  <c r="O1127" i="7"/>
  <c r="V1126" i="7"/>
  <c r="U1126" i="7"/>
  <c r="T1126" i="7"/>
  <c r="S1126" i="7"/>
  <c r="R1126" i="7"/>
  <c r="Q1126" i="7"/>
  <c r="P1126" i="7"/>
  <c r="O1126" i="7"/>
  <c r="V1125" i="7"/>
  <c r="U1125" i="7"/>
  <c r="T1125" i="7"/>
  <c r="S1125" i="7"/>
  <c r="R1125" i="7"/>
  <c r="Q1125" i="7"/>
  <c r="P1125" i="7"/>
  <c r="O1125" i="7"/>
  <c r="V1124" i="7"/>
  <c r="U1124" i="7"/>
  <c r="T1124" i="7"/>
  <c r="S1124" i="7"/>
  <c r="R1124" i="7"/>
  <c r="Q1124" i="7"/>
  <c r="P1124" i="7"/>
  <c r="O1124" i="7"/>
  <c r="V1123" i="7"/>
  <c r="U1123" i="7"/>
  <c r="T1123" i="7"/>
  <c r="S1123" i="7"/>
  <c r="R1123" i="7"/>
  <c r="Q1123" i="7"/>
  <c r="P1123" i="7"/>
  <c r="O1123" i="7"/>
  <c r="V1122" i="7"/>
  <c r="U1122" i="7"/>
  <c r="T1122" i="7"/>
  <c r="S1122" i="7"/>
  <c r="R1122" i="7"/>
  <c r="Q1122" i="7"/>
  <c r="P1122" i="7"/>
  <c r="O1122" i="7"/>
  <c r="V1121" i="7"/>
  <c r="U1121" i="7"/>
  <c r="T1121" i="7"/>
  <c r="S1121" i="7"/>
  <c r="R1121" i="7"/>
  <c r="Q1121" i="7"/>
  <c r="P1121" i="7"/>
  <c r="O1121" i="7"/>
  <c r="V1120" i="7"/>
  <c r="U1120" i="7"/>
  <c r="T1120" i="7"/>
  <c r="S1120" i="7"/>
  <c r="R1120" i="7"/>
  <c r="Q1120" i="7"/>
  <c r="P1120" i="7"/>
  <c r="O1120" i="7"/>
  <c r="V1119" i="7"/>
  <c r="U1119" i="7"/>
  <c r="T1119" i="7"/>
  <c r="S1119" i="7"/>
  <c r="R1119" i="7"/>
  <c r="Q1119" i="7"/>
  <c r="P1119" i="7"/>
  <c r="O1119" i="7"/>
  <c r="V1118" i="7"/>
  <c r="U1118" i="7"/>
  <c r="T1118" i="7"/>
  <c r="S1118" i="7"/>
  <c r="R1118" i="7"/>
  <c r="Q1118" i="7"/>
  <c r="P1118" i="7"/>
  <c r="O1118" i="7"/>
  <c r="V1117" i="7"/>
  <c r="U1117" i="7"/>
  <c r="T1117" i="7"/>
  <c r="S1117" i="7"/>
  <c r="R1117" i="7"/>
  <c r="Q1117" i="7"/>
  <c r="P1117" i="7"/>
  <c r="O1117" i="7"/>
  <c r="V1116" i="7"/>
  <c r="U1116" i="7"/>
  <c r="T1116" i="7"/>
  <c r="S1116" i="7"/>
  <c r="R1116" i="7"/>
  <c r="Q1116" i="7"/>
  <c r="P1116" i="7"/>
  <c r="O1116" i="7"/>
  <c r="V1115" i="7"/>
  <c r="U1115" i="7"/>
  <c r="T1115" i="7"/>
  <c r="S1115" i="7"/>
  <c r="R1115" i="7"/>
  <c r="Q1115" i="7"/>
  <c r="P1115" i="7"/>
  <c r="O1115" i="7"/>
  <c r="V1114" i="7"/>
  <c r="U1114" i="7"/>
  <c r="T1114" i="7"/>
  <c r="S1114" i="7"/>
  <c r="R1114" i="7"/>
  <c r="Q1114" i="7"/>
  <c r="P1114" i="7"/>
  <c r="O1114" i="7"/>
  <c r="V1113" i="7"/>
  <c r="U1113" i="7"/>
  <c r="T1113" i="7"/>
  <c r="S1113" i="7"/>
  <c r="R1113" i="7"/>
  <c r="Q1113" i="7"/>
  <c r="P1113" i="7"/>
  <c r="O1113" i="7"/>
  <c r="V1112" i="7"/>
  <c r="U1112" i="7"/>
  <c r="T1112" i="7"/>
  <c r="S1112" i="7"/>
  <c r="R1112" i="7"/>
  <c r="Q1112" i="7"/>
  <c r="P1112" i="7"/>
  <c r="O1112" i="7"/>
  <c r="V1111" i="7"/>
  <c r="U1111" i="7"/>
  <c r="T1111" i="7"/>
  <c r="S1111" i="7"/>
  <c r="R1111" i="7"/>
  <c r="Q1111" i="7"/>
  <c r="P1111" i="7"/>
  <c r="O1111" i="7"/>
  <c r="V1110" i="7"/>
  <c r="U1110" i="7"/>
  <c r="T1110" i="7"/>
  <c r="S1110" i="7"/>
  <c r="R1110" i="7"/>
  <c r="Q1110" i="7"/>
  <c r="P1110" i="7"/>
  <c r="O1110" i="7"/>
  <c r="V1109" i="7"/>
  <c r="U1109" i="7"/>
  <c r="T1109" i="7"/>
  <c r="S1109" i="7"/>
  <c r="R1109" i="7"/>
  <c r="Q1109" i="7"/>
  <c r="P1109" i="7"/>
  <c r="O1109" i="7"/>
  <c r="V1108" i="7"/>
  <c r="U1108" i="7"/>
  <c r="T1108" i="7"/>
  <c r="S1108" i="7"/>
  <c r="R1108" i="7"/>
  <c r="Q1108" i="7"/>
  <c r="P1108" i="7"/>
  <c r="O1108" i="7"/>
  <c r="V1107" i="7"/>
  <c r="U1107" i="7"/>
  <c r="T1107" i="7"/>
  <c r="S1107" i="7"/>
  <c r="R1107" i="7"/>
  <c r="Q1107" i="7"/>
  <c r="P1107" i="7"/>
  <c r="O1107" i="7"/>
  <c r="V1106" i="7"/>
  <c r="U1106" i="7"/>
  <c r="T1106" i="7"/>
  <c r="S1106" i="7"/>
  <c r="R1106" i="7"/>
  <c r="Q1106" i="7"/>
  <c r="P1106" i="7"/>
  <c r="O1106" i="7"/>
  <c r="V1105" i="7"/>
  <c r="U1105" i="7"/>
  <c r="T1105" i="7"/>
  <c r="S1105" i="7"/>
  <c r="R1105" i="7"/>
  <c r="Q1105" i="7"/>
  <c r="P1105" i="7"/>
  <c r="O1105" i="7"/>
  <c r="V1104" i="7"/>
  <c r="U1104" i="7"/>
  <c r="T1104" i="7"/>
  <c r="S1104" i="7"/>
  <c r="R1104" i="7"/>
  <c r="Q1104" i="7"/>
  <c r="P1104" i="7"/>
  <c r="O1104" i="7"/>
  <c r="V1103" i="7"/>
  <c r="U1103" i="7"/>
  <c r="T1103" i="7"/>
  <c r="S1103" i="7"/>
  <c r="R1103" i="7"/>
  <c r="Q1103" i="7"/>
  <c r="P1103" i="7"/>
  <c r="O1103" i="7"/>
  <c r="V1102" i="7"/>
  <c r="U1102" i="7"/>
  <c r="T1102" i="7"/>
  <c r="S1102" i="7"/>
  <c r="R1102" i="7"/>
  <c r="Q1102" i="7"/>
  <c r="P1102" i="7"/>
  <c r="O1102" i="7"/>
  <c r="V1101" i="7"/>
  <c r="U1101" i="7"/>
  <c r="T1101" i="7"/>
  <c r="S1101" i="7"/>
  <c r="R1101" i="7"/>
  <c r="Q1101" i="7"/>
  <c r="P1101" i="7"/>
  <c r="O1101" i="7"/>
  <c r="V1100" i="7"/>
  <c r="U1100" i="7"/>
  <c r="T1100" i="7"/>
  <c r="S1100" i="7"/>
  <c r="R1100" i="7"/>
  <c r="Q1100" i="7"/>
  <c r="P1100" i="7"/>
  <c r="O1100" i="7"/>
  <c r="V1099" i="7"/>
  <c r="U1099" i="7"/>
  <c r="T1099" i="7"/>
  <c r="S1099" i="7"/>
  <c r="R1099" i="7"/>
  <c r="Q1099" i="7"/>
  <c r="P1099" i="7"/>
  <c r="O1099" i="7"/>
  <c r="V1098" i="7"/>
  <c r="U1098" i="7"/>
  <c r="T1098" i="7"/>
  <c r="S1098" i="7"/>
  <c r="R1098" i="7"/>
  <c r="Q1098" i="7"/>
  <c r="P1098" i="7"/>
  <c r="O1098" i="7"/>
  <c r="V1097" i="7"/>
  <c r="U1097" i="7"/>
  <c r="T1097" i="7"/>
  <c r="S1097" i="7"/>
  <c r="R1097" i="7"/>
  <c r="Q1097" i="7"/>
  <c r="P1097" i="7"/>
  <c r="O1097" i="7"/>
  <c r="V1096" i="7"/>
  <c r="U1096" i="7"/>
  <c r="T1096" i="7"/>
  <c r="S1096" i="7"/>
  <c r="R1096" i="7"/>
  <c r="Q1096" i="7"/>
  <c r="P1096" i="7"/>
  <c r="O1096" i="7"/>
  <c r="V1095" i="7"/>
  <c r="U1095" i="7"/>
  <c r="T1095" i="7"/>
  <c r="S1095" i="7"/>
  <c r="R1095" i="7"/>
  <c r="Q1095" i="7"/>
  <c r="P1095" i="7"/>
  <c r="O1095" i="7"/>
  <c r="V1094" i="7"/>
  <c r="U1094" i="7"/>
  <c r="T1094" i="7"/>
  <c r="S1094" i="7"/>
  <c r="R1094" i="7"/>
  <c r="Q1094" i="7"/>
  <c r="P1094" i="7"/>
  <c r="O1094" i="7"/>
  <c r="V1093" i="7"/>
  <c r="U1093" i="7"/>
  <c r="T1093" i="7"/>
  <c r="S1093" i="7"/>
  <c r="R1093" i="7"/>
  <c r="Q1093" i="7"/>
  <c r="P1093" i="7"/>
  <c r="O1093" i="7"/>
  <c r="V1092" i="7"/>
  <c r="U1092" i="7"/>
  <c r="T1092" i="7"/>
  <c r="S1092" i="7"/>
  <c r="R1092" i="7"/>
  <c r="Q1092" i="7"/>
  <c r="P1092" i="7"/>
  <c r="O1092" i="7"/>
  <c r="V1091" i="7"/>
  <c r="U1091" i="7"/>
  <c r="T1091" i="7"/>
  <c r="S1091" i="7"/>
  <c r="R1091" i="7"/>
  <c r="Q1091" i="7"/>
  <c r="P1091" i="7"/>
  <c r="O1091" i="7"/>
  <c r="V1090" i="7"/>
  <c r="U1090" i="7"/>
  <c r="T1090" i="7"/>
  <c r="S1090" i="7"/>
  <c r="R1090" i="7"/>
  <c r="Q1090" i="7"/>
  <c r="P1090" i="7"/>
  <c r="O1090" i="7"/>
  <c r="V1089" i="7"/>
  <c r="U1089" i="7"/>
  <c r="T1089" i="7"/>
  <c r="S1089" i="7"/>
  <c r="R1089" i="7"/>
  <c r="Q1089" i="7"/>
  <c r="P1089" i="7"/>
  <c r="O1089" i="7"/>
  <c r="V1088" i="7"/>
  <c r="U1088" i="7"/>
  <c r="T1088" i="7"/>
  <c r="S1088" i="7"/>
  <c r="R1088" i="7"/>
  <c r="Q1088" i="7"/>
  <c r="P1088" i="7"/>
  <c r="O1088" i="7"/>
  <c r="V1087" i="7"/>
  <c r="U1087" i="7"/>
  <c r="T1087" i="7"/>
  <c r="S1087" i="7"/>
  <c r="R1087" i="7"/>
  <c r="Q1087" i="7"/>
  <c r="P1087" i="7"/>
  <c r="O1087" i="7"/>
  <c r="V1086" i="7"/>
  <c r="U1086" i="7"/>
  <c r="T1086" i="7"/>
  <c r="S1086" i="7"/>
  <c r="R1086" i="7"/>
  <c r="Q1086" i="7"/>
  <c r="P1086" i="7"/>
  <c r="O1086" i="7"/>
  <c r="V1085" i="7"/>
  <c r="U1085" i="7"/>
  <c r="T1085" i="7"/>
  <c r="S1085" i="7"/>
  <c r="R1085" i="7"/>
  <c r="Q1085" i="7"/>
  <c r="P1085" i="7"/>
  <c r="O1085" i="7"/>
  <c r="V1084" i="7"/>
  <c r="U1084" i="7"/>
  <c r="T1084" i="7"/>
  <c r="S1084" i="7"/>
  <c r="R1084" i="7"/>
  <c r="Q1084" i="7"/>
  <c r="P1084" i="7"/>
  <c r="O1084" i="7"/>
  <c r="V1083" i="7"/>
  <c r="U1083" i="7"/>
  <c r="T1083" i="7"/>
  <c r="S1083" i="7"/>
  <c r="R1083" i="7"/>
  <c r="Q1083" i="7"/>
  <c r="P1083" i="7"/>
  <c r="O1083" i="7"/>
  <c r="V1082" i="7"/>
  <c r="U1082" i="7"/>
  <c r="T1082" i="7"/>
  <c r="S1082" i="7"/>
  <c r="R1082" i="7"/>
  <c r="Q1082" i="7"/>
  <c r="P1082" i="7"/>
  <c r="O1082" i="7"/>
  <c r="V1081" i="7"/>
  <c r="U1081" i="7"/>
  <c r="T1081" i="7"/>
  <c r="S1081" i="7"/>
  <c r="R1081" i="7"/>
  <c r="Q1081" i="7"/>
  <c r="P1081" i="7"/>
  <c r="O1081" i="7"/>
  <c r="V1080" i="7"/>
  <c r="U1080" i="7"/>
  <c r="T1080" i="7"/>
  <c r="S1080" i="7"/>
  <c r="R1080" i="7"/>
  <c r="Q1080" i="7"/>
  <c r="P1080" i="7"/>
  <c r="O1080" i="7"/>
  <c r="V1079" i="7"/>
  <c r="U1079" i="7"/>
  <c r="T1079" i="7"/>
  <c r="S1079" i="7"/>
  <c r="R1079" i="7"/>
  <c r="Q1079" i="7"/>
  <c r="P1079" i="7"/>
  <c r="O1079" i="7"/>
  <c r="V1078" i="7"/>
  <c r="U1078" i="7"/>
  <c r="T1078" i="7"/>
  <c r="S1078" i="7"/>
  <c r="R1078" i="7"/>
  <c r="Q1078" i="7"/>
  <c r="P1078" i="7"/>
  <c r="O1078" i="7"/>
  <c r="V1077" i="7"/>
  <c r="U1077" i="7"/>
  <c r="T1077" i="7"/>
  <c r="S1077" i="7"/>
  <c r="R1077" i="7"/>
  <c r="Q1077" i="7"/>
  <c r="P1077" i="7"/>
  <c r="O1077" i="7"/>
  <c r="V1076" i="7"/>
  <c r="U1076" i="7"/>
  <c r="T1076" i="7"/>
  <c r="S1076" i="7"/>
  <c r="R1076" i="7"/>
  <c r="Q1076" i="7"/>
  <c r="P1076" i="7"/>
  <c r="O1076" i="7"/>
  <c r="V1075" i="7"/>
  <c r="U1075" i="7"/>
  <c r="T1075" i="7"/>
  <c r="S1075" i="7"/>
  <c r="R1075" i="7"/>
  <c r="Q1075" i="7"/>
  <c r="P1075" i="7"/>
  <c r="O1075" i="7"/>
  <c r="V1074" i="7"/>
  <c r="U1074" i="7"/>
  <c r="T1074" i="7"/>
  <c r="S1074" i="7"/>
  <c r="R1074" i="7"/>
  <c r="Q1074" i="7"/>
  <c r="P1074" i="7"/>
  <c r="O1074" i="7"/>
  <c r="V1073" i="7"/>
  <c r="U1073" i="7"/>
  <c r="T1073" i="7"/>
  <c r="S1073" i="7"/>
  <c r="R1073" i="7"/>
  <c r="Q1073" i="7"/>
  <c r="P1073" i="7"/>
  <c r="O1073" i="7"/>
  <c r="V1072" i="7"/>
  <c r="U1072" i="7"/>
  <c r="T1072" i="7"/>
  <c r="S1072" i="7"/>
  <c r="R1072" i="7"/>
  <c r="Q1072" i="7"/>
  <c r="P1072" i="7"/>
  <c r="O1072" i="7"/>
  <c r="V1071" i="7"/>
  <c r="U1071" i="7"/>
  <c r="T1071" i="7"/>
  <c r="S1071" i="7"/>
  <c r="R1071" i="7"/>
  <c r="Q1071" i="7"/>
  <c r="P1071" i="7"/>
  <c r="O1071" i="7"/>
  <c r="V1070" i="7"/>
  <c r="U1070" i="7"/>
  <c r="T1070" i="7"/>
  <c r="S1070" i="7"/>
  <c r="R1070" i="7"/>
  <c r="Q1070" i="7"/>
  <c r="P1070" i="7"/>
  <c r="O1070" i="7"/>
  <c r="V1069" i="7"/>
  <c r="U1069" i="7"/>
  <c r="T1069" i="7"/>
  <c r="S1069" i="7"/>
  <c r="R1069" i="7"/>
  <c r="Q1069" i="7"/>
  <c r="P1069" i="7"/>
  <c r="O1069" i="7"/>
  <c r="V1068" i="7"/>
  <c r="U1068" i="7"/>
  <c r="T1068" i="7"/>
  <c r="S1068" i="7"/>
  <c r="R1068" i="7"/>
  <c r="Q1068" i="7"/>
  <c r="P1068" i="7"/>
  <c r="O1068" i="7"/>
  <c r="V1067" i="7"/>
  <c r="U1067" i="7"/>
  <c r="T1067" i="7"/>
  <c r="S1067" i="7"/>
  <c r="R1067" i="7"/>
  <c r="Q1067" i="7"/>
  <c r="P1067" i="7"/>
  <c r="O1067" i="7"/>
  <c r="V1066" i="7"/>
  <c r="U1066" i="7"/>
  <c r="T1066" i="7"/>
  <c r="S1066" i="7"/>
  <c r="R1066" i="7"/>
  <c r="Q1066" i="7"/>
  <c r="P1066" i="7"/>
  <c r="O1066" i="7"/>
  <c r="V1065" i="7"/>
  <c r="U1065" i="7"/>
  <c r="T1065" i="7"/>
  <c r="S1065" i="7"/>
  <c r="R1065" i="7"/>
  <c r="Q1065" i="7"/>
  <c r="P1065" i="7"/>
  <c r="O1065" i="7"/>
  <c r="V1064" i="7"/>
  <c r="U1064" i="7"/>
  <c r="T1064" i="7"/>
  <c r="S1064" i="7"/>
  <c r="R1064" i="7"/>
  <c r="Q1064" i="7"/>
  <c r="P1064" i="7"/>
  <c r="O1064" i="7"/>
  <c r="V1063" i="7"/>
  <c r="U1063" i="7"/>
  <c r="T1063" i="7"/>
  <c r="S1063" i="7"/>
  <c r="R1063" i="7"/>
  <c r="Q1063" i="7"/>
  <c r="P1063" i="7"/>
  <c r="O1063" i="7"/>
  <c r="V1062" i="7"/>
  <c r="U1062" i="7"/>
  <c r="T1062" i="7"/>
  <c r="S1062" i="7"/>
  <c r="R1062" i="7"/>
  <c r="Q1062" i="7"/>
  <c r="P1062" i="7"/>
  <c r="O1062" i="7"/>
  <c r="V1061" i="7"/>
  <c r="U1061" i="7"/>
  <c r="T1061" i="7"/>
  <c r="S1061" i="7"/>
  <c r="R1061" i="7"/>
  <c r="Q1061" i="7"/>
  <c r="P1061" i="7"/>
  <c r="O1061" i="7"/>
  <c r="V1060" i="7"/>
  <c r="U1060" i="7"/>
  <c r="T1060" i="7"/>
  <c r="S1060" i="7"/>
  <c r="R1060" i="7"/>
  <c r="Q1060" i="7"/>
  <c r="P1060" i="7"/>
  <c r="O1060" i="7"/>
  <c r="V1059" i="7"/>
  <c r="U1059" i="7"/>
  <c r="T1059" i="7"/>
  <c r="S1059" i="7"/>
  <c r="R1059" i="7"/>
  <c r="Q1059" i="7"/>
  <c r="P1059" i="7"/>
  <c r="O1059" i="7"/>
  <c r="V1058" i="7"/>
  <c r="U1058" i="7"/>
  <c r="T1058" i="7"/>
  <c r="S1058" i="7"/>
  <c r="R1058" i="7"/>
  <c r="Q1058" i="7"/>
  <c r="P1058" i="7"/>
  <c r="O1058" i="7"/>
  <c r="V1057" i="7"/>
  <c r="U1057" i="7"/>
  <c r="T1057" i="7"/>
  <c r="S1057" i="7"/>
  <c r="R1057" i="7"/>
  <c r="Q1057" i="7"/>
  <c r="P1057" i="7"/>
  <c r="O1057" i="7"/>
  <c r="V1056" i="7"/>
  <c r="U1056" i="7"/>
  <c r="T1056" i="7"/>
  <c r="S1056" i="7"/>
  <c r="R1056" i="7"/>
  <c r="Q1056" i="7"/>
  <c r="P1056" i="7"/>
  <c r="O1056" i="7"/>
  <c r="V1055" i="7"/>
  <c r="U1055" i="7"/>
  <c r="T1055" i="7"/>
  <c r="S1055" i="7"/>
  <c r="R1055" i="7"/>
  <c r="Q1055" i="7"/>
  <c r="P1055" i="7"/>
  <c r="O1055" i="7"/>
  <c r="V1054" i="7"/>
  <c r="U1054" i="7"/>
  <c r="T1054" i="7"/>
  <c r="S1054" i="7"/>
  <c r="R1054" i="7"/>
  <c r="Q1054" i="7"/>
  <c r="P1054" i="7"/>
  <c r="O1054" i="7"/>
  <c r="V1053" i="7"/>
  <c r="U1053" i="7"/>
  <c r="T1053" i="7"/>
  <c r="S1053" i="7"/>
  <c r="R1053" i="7"/>
  <c r="Q1053" i="7"/>
  <c r="P1053" i="7"/>
  <c r="O1053" i="7"/>
  <c r="V1052" i="7"/>
  <c r="U1052" i="7"/>
  <c r="T1052" i="7"/>
  <c r="S1052" i="7"/>
  <c r="R1052" i="7"/>
  <c r="Q1052" i="7"/>
  <c r="P1052" i="7"/>
  <c r="O1052" i="7"/>
  <c r="V1051" i="7"/>
  <c r="U1051" i="7"/>
  <c r="T1051" i="7"/>
  <c r="S1051" i="7"/>
  <c r="R1051" i="7"/>
  <c r="Q1051" i="7"/>
  <c r="P1051" i="7"/>
  <c r="O1051" i="7"/>
  <c r="V1050" i="7"/>
  <c r="U1050" i="7"/>
  <c r="T1050" i="7"/>
  <c r="S1050" i="7"/>
  <c r="R1050" i="7"/>
  <c r="Q1050" i="7"/>
  <c r="P1050" i="7"/>
  <c r="O1050" i="7"/>
  <c r="V1049" i="7"/>
  <c r="U1049" i="7"/>
  <c r="T1049" i="7"/>
  <c r="S1049" i="7"/>
  <c r="R1049" i="7"/>
  <c r="Q1049" i="7"/>
  <c r="P1049" i="7"/>
  <c r="O1049" i="7"/>
  <c r="V1048" i="7"/>
  <c r="U1048" i="7"/>
  <c r="T1048" i="7"/>
  <c r="S1048" i="7"/>
  <c r="R1048" i="7"/>
  <c r="Q1048" i="7"/>
  <c r="P1048" i="7"/>
  <c r="O1048" i="7"/>
  <c r="V1047" i="7"/>
  <c r="U1047" i="7"/>
  <c r="T1047" i="7"/>
  <c r="S1047" i="7"/>
  <c r="R1047" i="7"/>
  <c r="Q1047" i="7"/>
  <c r="P1047" i="7"/>
  <c r="O1047" i="7"/>
  <c r="V1046" i="7"/>
  <c r="U1046" i="7"/>
  <c r="T1046" i="7"/>
  <c r="S1046" i="7"/>
  <c r="R1046" i="7"/>
  <c r="Q1046" i="7"/>
  <c r="P1046" i="7"/>
  <c r="O1046" i="7"/>
  <c r="V1045" i="7"/>
  <c r="U1045" i="7"/>
  <c r="T1045" i="7"/>
  <c r="S1045" i="7"/>
  <c r="R1045" i="7"/>
  <c r="Q1045" i="7"/>
  <c r="P1045" i="7"/>
  <c r="O1045" i="7"/>
  <c r="V1044" i="7"/>
  <c r="U1044" i="7"/>
  <c r="T1044" i="7"/>
  <c r="S1044" i="7"/>
  <c r="R1044" i="7"/>
  <c r="Q1044" i="7"/>
  <c r="P1044" i="7"/>
  <c r="O1044" i="7"/>
  <c r="V1043" i="7"/>
  <c r="U1043" i="7"/>
  <c r="T1043" i="7"/>
  <c r="S1043" i="7"/>
  <c r="R1043" i="7"/>
  <c r="Q1043" i="7"/>
  <c r="P1043" i="7"/>
  <c r="O1043" i="7"/>
  <c r="V1042" i="7"/>
  <c r="U1042" i="7"/>
  <c r="T1042" i="7"/>
  <c r="S1042" i="7"/>
  <c r="R1042" i="7"/>
  <c r="Q1042" i="7"/>
  <c r="P1042" i="7"/>
  <c r="O1042" i="7"/>
  <c r="V1041" i="7"/>
  <c r="U1041" i="7"/>
  <c r="T1041" i="7"/>
  <c r="S1041" i="7"/>
  <c r="R1041" i="7"/>
  <c r="Q1041" i="7"/>
  <c r="P1041" i="7"/>
  <c r="O1041" i="7"/>
  <c r="V1040" i="7"/>
  <c r="U1040" i="7"/>
  <c r="T1040" i="7"/>
  <c r="S1040" i="7"/>
  <c r="R1040" i="7"/>
  <c r="Q1040" i="7"/>
  <c r="P1040" i="7"/>
  <c r="O1040" i="7"/>
  <c r="V1039" i="7"/>
  <c r="U1039" i="7"/>
  <c r="T1039" i="7"/>
  <c r="S1039" i="7"/>
  <c r="R1039" i="7"/>
  <c r="Q1039" i="7"/>
  <c r="P1039" i="7"/>
  <c r="O1039" i="7"/>
  <c r="V1038" i="7"/>
  <c r="U1038" i="7"/>
  <c r="T1038" i="7"/>
  <c r="S1038" i="7"/>
  <c r="R1038" i="7"/>
  <c r="Q1038" i="7"/>
  <c r="P1038" i="7"/>
  <c r="O1038" i="7"/>
  <c r="V1037" i="7"/>
  <c r="U1037" i="7"/>
  <c r="T1037" i="7"/>
  <c r="S1037" i="7"/>
  <c r="R1037" i="7"/>
  <c r="Q1037" i="7"/>
  <c r="P1037" i="7"/>
  <c r="O1037" i="7"/>
  <c r="V1036" i="7"/>
  <c r="U1036" i="7"/>
  <c r="T1036" i="7"/>
  <c r="S1036" i="7"/>
  <c r="R1036" i="7"/>
  <c r="Q1036" i="7"/>
  <c r="P1036" i="7"/>
  <c r="O1036" i="7"/>
  <c r="V1035" i="7"/>
  <c r="U1035" i="7"/>
  <c r="T1035" i="7"/>
  <c r="S1035" i="7"/>
  <c r="R1035" i="7"/>
  <c r="Q1035" i="7"/>
  <c r="P1035" i="7"/>
  <c r="O1035" i="7"/>
  <c r="V1034" i="7"/>
  <c r="U1034" i="7"/>
  <c r="T1034" i="7"/>
  <c r="S1034" i="7"/>
  <c r="R1034" i="7"/>
  <c r="Q1034" i="7"/>
  <c r="P1034" i="7"/>
  <c r="O1034" i="7"/>
  <c r="V1033" i="7"/>
  <c r="U1033" i="7"/>
  <c r="T1033" i="7"/>
  <c r="S1033" i="7"/>
  <c r="R1033" i="7"/>
  <c r="Q1033" i="7"/>
  <c r="P1033" i="7"/>
  <c r="O1033" i="7"/>
  <c r="V1032" i="7"/>
  <c r="U1032" i="7"/>
  <c r="T1032" i="7"/>
  <c r="S1032" i="7"/>
  <c r="R1032" i="7"/>
  <c r="Q1032" i="7"/>
  <c r="P1032" i="7"/>
  <c r="O1032" i="7"/>
  <c r="V1031" i="7"/>
  <c r="U1031" i="7"/>
  <c r="T1031" i="7"/>
  <c r="S1031" i="7"/>
  <c r="R1031" i="7"/>
  <c r="Q1031" i="7"/>
  <c r="P1031" i="7"/>
  <c r="O1031" i="7"/>
  <c r="V1030" i="7"/>
  <c r="U1030" i="7"/>
  <c r="T1030" i="7"/>
  <c r="S1030" i="7"/>
  <c r="R1030" i="7"/>
  <c r="Q1030" i="7"/>
  <c r="P1030" i="7"/>
  <c r="O1030" i="7"/>
  <c r="V1029" i="7"/>
  <c r="U1029" i="7"/>
  <c r="T1029" i="7"/>
  <c r="S1029" i="7"/>
  <c r="R1029" i="7"/>
  <c r="Q1029" i="7"/>
  <c r="P1029" i="7"/>
  <c r="O1029" i="7"/>
  <c r="V1028" i="7"/>
  <c r="U1028" i="7"/>
  <c r="T1028" i="7"/>
  <c r="S1028" i="7"/>
  <c r="R1028" i="7"/>
  <c r="Q1028" i="7"/>
  <c r="P1028" i="7"/>
  <c r="O1028" i="7"/>
  <c r="V1027" i="7"/>
  <c r="U1027" i="7"/>
  <c r="T1027" i="7"/>
  <c r="S1027" i="7"/>
  <c r="R1027" i="7"/>
  <c r="Q1027" i="7"/>
  <c r="P1027" i="7"/>
  <c r="O1027" i="7"/>
  <c r="V1026" i="7"/>
  <c r="U1026" i="7"/>
  <c r="T1026" i="7"/>
  <c r="S1026" i="7"/>
  <c r="R1026" i="7"/>
  <c r="Q1026" i="7"/>
  <c r="P1026" i="7"/>
  <c r="O1026" i="7"/>
  <c r="V1025" i="7"/>
  <c r="U1025" i="7"/>
  <c r="T1025" i="7"/>
  <c r="S1025" i="7"/>
  <c r="R1025" i="7"/>
  <c r="Q1025" i="7"/>
  <c r="P1025" i="7"/>
  <c r="O1025" i="7"/>
  <c r="V1024" i="7"/>
  <c r="U1024" i="7"/>
  <c r="T1024" i="7"/>
  <c r="S1024" i="7"/>
  <c r="R1024" i="7"/>
  <c r="Q1024" i="7"/>
  <c r="P1024" i="7"/>
  <c r="O1024" i="7"/>
  <c r="V1023" i="7"/>
  <c r="U1023" i="7"/>
  <c r="T1023" i="7"/>
  <c r="S1023" i="7"/>
  <c r="R1023" i="7"/>
  <c r="Q1023" i="7"/>
  <c r="P1023" i="7"/>
  <c r="O1023" i="7"/>
  <c r="V1022" i="7"/>
  <c r="U1022" i="7"/>
  <c r="T1022" i="7"/>
  <c r="S1022" i="7"/>
  <c r="R1022" i="7"/>
  <c r="Q1022" i="7"/>
  <c r="P1022" i="7"/>
  <c r="O1022" i="7"/>
  <c r="V1021" i="7"/>
  <c r="U1021" i="7"/>
  <c r="T1021" i="7"/>
  <c r="S1021" i="7"/>
  <c r="R1021" i="7"/>
  <c r="Q1021" i="7"/>
  <c r="P1021" i="7"/>
  <c r="O1021" i="7"/>
  <c r="V1020" i="7"/>
  <c r="U1020" i="7"/>
  <c r="T1020" i="7"/>
  <c r="S1020" i="7"/>
  <c r="R1020" i="7"/>
  <c r="Q1020" i="7"/>
  <c r="P1020" i="7"/>
  <c r="O1020" i="7"/>
  <c r="V1019" i="7"/>
  <c r="U1019" i="7"/>
  <c r="T1019" i="7"/>
  <c r="S1019" i="7"/>
  <c r="R1019" i="7"/>
  <c r="Q1019" i="7"/>
  <c r="P1019" i="7"/>
  <c r="O1019" i="7"/>
  <c r="V1018" i="7"/>
  <c r="U1018" i="7"/>
  <c r="T1018" i="7"/>
  <c r="S1018" i="7"/>
  <c r="R1018" i="7"/>
  <c r="Q1018" i="7"/>
  <c r="P1018" i="7"/>
  <c r="O1018" i="7"/>
  <c r="V1017" i="7"/>
  <c r="U1017" i="7"/>
  <c r="T1017" i="7"/>
  <c r="S1017" i="7"/>
  <c r="R1017" i="7"/>
  <c r="Q1017" i="7"/>
  <c r="P1017" i="7"/>
  <c r="O1017" i="7"/>
  <c r="V1016" i="7"/>
  <c r="U1016" i="7"/>
  <c r="T1016" i="7"/>
  <c r="S1016" i="7"/>
  <c r="R1016" i="7"/>
  <c r="Q1016" i="7"/>
  <c r="P1016" i="7"/>
  <c r="O1016" i="7"/>
  <c r="V1015" i="7"/>
  <c r="U1015" i="7"/>
  <c r="T1015" i="7"/>
  <c r="S1015" i="7"/>
  <c r="R1015" i="7"/>
  <c r="Q1015" i="7"/>
  <c r="P1015" i="7"/>
  <c r="O1015" i="7"/>
  <c r="V1014" i="7"/>
  <c r="U1014" i="7"/>
  <c r="T1014" i="7"/>
  <c r="S1014" i="7"/>
  <c r="R1014" i="7"/>
  <c r="Q1014" i="7"/>
  <c r="P1014" i="7"/>
  <c r="O1014" i="7"/>
  <c r="V1013" i="7"/>
  <c r="U1013" i="7"/>
  <c r="T1013" i="7"/>
  <c r="S1013" i="7"/>
  <c r="R1013" i="7"/>
  <c r="Q1013" i="7"/>
  <c r="P1013" i="7"/>
  <c r="O1013" i="7"/>
  <c r="V1012" i="7"/>
  <c r="U1012" i="7"/>
  <c r="T1012" i="7"/>
  <c r="S1012" i="7"/>
  <c r="R1012" i="7"/>
  <c r="Q1012" i="7"/>
  <c r="P1012" i="7"/>
  <c r="O1012" i="7"/>
  <c r="V1011" i="7"/>
  <c r="U1011" i="7"/>
  <c r="T1011" i="7"/>
  <c r="S1011" i="7"/>
  <c r="R1011" i="7"/>
  <c r="Q1011" i="7"/>
  <c r="P1011" i="7"/>
  <c r="O1011" i="7"/>
  <c r="V1010" i="7"/>
  <c r="U1010" i="7"/>
  <c r="T1010" i="7"/>
  <c r="S1010" i="7"/>
  <c r="R1010" i="7"/>
  <c r="Q1010" i="7"/>
  <c r="P1010" i="7"/>
  <c r="O1010" i="7"/>
  <c r="V1009" i="7"/>
  <c r="U1009" i="7"/>
  <c r="T1009" i="7"/>
  <c r="S1009" i="7"/>
  <c r="R1009" i="7"/>
  <c r="Q1009" i="7"/>
  <c r="P1009" i="7"/>
  <c r="O1009" i="7"/>
  <c r="V1008" i="7"/>
  <c r="U1008" i="7"/>
  <c r="T1008" i="7"/>
  <c r="S1008" i="7"/>
  <c r="R1008" i="7"/>
  <c r="Q1008" i="7"/>
  <c r="P1008" i="7"/>
  <c r="O1008" i="7"/>
  <c r="V1007" i="7"/>
  <c r="U1007" i="7"/>
  <c r="T1007" i="7"/>
  <c r="S1007" i="7"/>
  <c r="R1007" i="7"/>
  <c r="Q1007" i="7"/>
  <c r="P1007" i="7"/>
  <c r="O1007" i="7"/>
  <c r="V1006" i="7"/>
  <c r="U1006" i="7"/>
  <c r="T1006" i="7"/>
  <c r="S1006" i="7"/>
  <c r="R1006" i="7"/>
  <c r="Q1006" i="7"/>
  <c r="P1006" i="7"/>
  <c r="O1006" i="7"/>
  <c r="V1005" i="7"/>
  <c r="U1005" i="7"/>
  <c r="T1005" i="7"/>
  <c r="S1005" i="7"/>
  <c r="R1005" i="7"/>
  <c r="Q1005" i="7"/>
  <c r="P1005" i="7"/>
  <c r="O1005" i="7"/>
  <c r="V1004" i="7"/>
  <c r="U1004" i="7"/>
  <c r="T1004" i="7"/>
  <c r="S1004" i="7"/>
  <c r="R1004" i="7"/>
  <c r="Q1004" i="7"/>
  <c r="P1004" i="7"/>
  <c r="O1004" i="7"/>
  <c r="V1003" i="7"/>
  <c r="U1003" i="7"/>
  <c r="T1003" i="7"/>
  <c r="S1003" i="7"/>
  <c r="R1003" i="7"/>
  <c r="Q1003" i="7"/>
  <c r="P1003" i="7"/>
  <c r="O1003" i="7"/>
  <c r="V1002" i="7"/>
  <c r="U1002" i="7"/>
  <c r="T1002" i="7"/>
  <c r="S1002" i="7"/>
  <c r="R1002" i="7"/>
  <c r="Q1002" i="7"/>
  <c r="P1002" i="7"/>
  <c r="O1002" i="7"/>
  <c r="V1001" i="7"/>
  <c r="U1001" i="7"/>
  <c r="T1001" i="7"/>
  <c r="S1001" i="7"/>
  <c r="R1001" i="7"/>
  <c r="Q1001" i="7"/>
  <c r="P1001" i="7"/>
  <c r="O1001" i="7"/>
  <c r="V1000" i="7"/>
  <c r="U1000" i="7"/>
  <c r="T1000" i="7"/>
  <c r="S1000" i="7"/>
  <c r="R1000" i="7"/>
  <c r="Q1000" i="7"/>
  <c r="P1000" i="7"/>
  <c r="O1000" i="7"/>
  <c r="V999" i="7"/>
  <c r="U999" i="7"/>
  <c r="T999" i="7"/>
  <c r="S999" i="7"/>
  <c r="R999" i="7"/>
  <c r="Q999" i="7"/>
  <c r="P999" i="7"/>
  <c r="O999" i="7"/>
  <c r="V998" i="7"/>
  <c r="U998" i="7"/>
  <c r="T998" i="7"/>
  <c r="S998" i="7"/>
  <c r="R998" i="7"/>
  <c r="Q998" i="7"/>
  <c r="P998" i="7"/>
  <c r="O998" i="7"/>
  <c r="V997" i="7"/>
  <c r="U997" i="7"/>
  <c r="T997" i="7"/>
  <c r="S997" i="7"/>
  <c r="R997" i="7"/>
  <c r="Q997" i="7"/>
  <c r="P997" i="7"/>
  <c r="O997" i="7"/>
  <c r="V996" i="7"/>
  <c r="U996" i="7"/>
  <c r="T996" i="7"/>
  <c r="S996" i="7"/>
  <c r="R996" i="7"/>
  <c r="Q996" i="7"/>
  <c r="P996" i="7"/>
  <c r="O996" i="7"/>
  <c r="V995" i="7"/>
  <c r="U995" i="7"/>
  <c r="T995" i="7"/>
  <c r="S995" i="7"/>
  <c r="R995" i="7"/>
  <c r="Q995" i="7"/>
  <c r="P995" i="7"/>
  <c r="O995" i="7"/>
  <c r="V994" i="7"/>
  <c r="U994" i="7"/>
  <c r="T994" i="7"/>
  <c r="S994" i="7"/>
  <c r="R994" i="7"/>
  <c r="Q994" i="7"/>
  <c r="P994" i="7"/>
  <c r="O994" i="7"/>
  <c r="V993" i="7"/>
  <c r="U993" i="7"/>
  <c r="T993" i="7"/>
  <c r="S993" i="7"/>
  <c r="R993" i="7"/>
  <c r="Q993" i="7"/>
  <c r="P993" i="7"/>
  <c r="O993" i="7"/>
  <c r="V992" i="7"/>
  <c r="U992" i="7"/>
  <c r="T992" i="7"/>
  <c r="S992" i="7"/>
  <c r="R992" i="7"/>
  <c r="Q992" i="7"/>
  <c r="P992" i="7"/>
  <c r="O992" i="7"/>
  <c r="V991" i="7"/>
  <c r="U991" i="7"/>
  <c r="T991" i="7"/>
  <c r="S991" i="7"/>
  <c r="R991" i="7"/>
  <c r="Q991" i="7"/>
  <c r="P991" i="7"/>
  <c r="O991" i="7"/>
  <c r="V990" i="7"/>
  <c r="U990" i="7"/>
  <c r="T990" i="7"/>
  <c r="S990" i="7"/>
  <c r="R990" i="7"/>
  <c r="Q990" i="7"/>
  <c r="P990" i="7"/>
  <c r="O990" i="7"/>
  <c r="V989" i="7"/>
  <c r="U989" i="7"/>
  <c r="T989" i="7"/>
  <c r="S989" i="7"/>
  <c r="R989" i="7"/>
  <c r="Q989" i="7"/>
  <c r="P989" i="7"/>
  <c r="O989" i="7"/>
  <c r="V988" i="7"/>
  <c r="U988" i="7"/>
  <c r="T988" i="7"/>
  <c r="S988" i="7"/>
  <c r="R988" i="7"/>
  <c r="Q988" i="7"/>
  <c r="P988" i="7"/>
  <c r="O988" i="7"/>
  <c r="V987" i="7"/>
  <c r="U987" i="7"/>
  <c r="T987" i="7"/>
  <c r="S987" i="7"/>
  <c r="R987" i="7"/>
  <c r="Q987" i="7"/>
  <c r="P987" i="7"/>
  <c r="O987" i="7"/>
  <c r="V986" i="7"/>
  <c r="U986" i="7"/>
  <c r="T986" i="7"/>
  <c r="S986" i="7"/>
  <c r="R986" i="7"/>
  <c r="Q986" i="7"/>
  <c r="P986" i="7"/>
  <c r="O986" i="7"/>
  <c r="V985" i="7"/>
  <c r="U985" i="7"/>
  <c r="T985" i="7"/>
  <c r="S985" i="7"/>
  <c r="R985" i="7"/>
  <c r="Q985" i="7"/>
  <c r="P985" i="7"/>
  <c r="O985" i="7"/>
  <c r="V984" i="7"/>
  <c r="U984" i="7"/>
  <c r="T984" i="7"/>
  <c r="S984" i="7"/>
  <c r="R984" i="7"/>
  <c r="Q984" i="7"/>
  <c r="P984" i="7"/>
  <c r="O984" i="7"/>
  <c r="V983" i="7"/>
  <c r="U983" i="7"/>
  <c r="T983" i="7"/>
  <c r="S983" i="7"/>
  <c r="R983" i="7"/>
  <c r="Q983" i="7"/>
  <c r="P983" i="7"/>
  <c r="O983" i="7"/>
  <c r="V982" i="7"/>
  <c r="U982" i="7"/>
  <c r="T982" i="7"/>
  <c r="S982" i="7"/>
  <c r="R982" i="7"/>
  <c r="Q982" i="7"/>
  <c r="P982" i="7"/>
  <c r="O982" i="7"/>
  <c r="V981" i="7"/>
  <c r="U981" i="7"/>
  <c r="T981" i="7"/>
  <c r="S981" i="7"/>
  <c r="R981" i="7"/>
  <c r="Q981" i="7"/>
  <c r="P981" i="7"/>
  <c r="O981" i="7"/>
  <c r="V980" i="7"/>
  <c r="U980" i="7"/>
  <c r="T980" i="7"/>
  <c r="S980" i="7"/>
  <c r="R980" i="7"/>
  <c r="Q980" i="7"/>
  <c r="P980" i="7"/>
  <c r="O980" i="7"/>
  <c r="V979" i="7"/>
  <c r="U979" i="7"/>
  <c r="T979" i="7"/>
  <c r="S979" i="7"/>
  <c r="R979" i="7"/>
  <c r="Q979" i="7"/>
  <c r="P979" i="7"/>
  <c r="O979" i="7"/>
  <c r="V978" i="7"/>
  <c r="U978" i="7"/>
  <c r="T978" i="7"/>
  <c r="S978" i="7"/>
  <c r="R978" i="7"/>
  <c r="Q978" i="7"/>
  <c r="P978" i="7"/>
  <c r="O978" i="7"/>
  <c r="V977" i="7"/>
  <c r="U977" i="7"/>
  <c r="T977" i="7"/>
  <c r="S977" i="7"/>
  <c r="R977" i="7"/>
  <c r="Q977" i="7"/>
  <c r="P977" i="7"/>
  <c r="O977" i="7"/>
  <c r="V976" i="7"/>
  <c r="U976" i="7"/>
  <c r="T976" i="7"/>
  <c r="S976" i="7"/>
  <c r="R976" i="7"/>
  <c r="Q976" i="7"/>
  <c r="P976" i="7"/>
  <c r="O976" i="7"/>
  <c r="V975" i="7"/>
  <c r="U975" i="7"/>
  <c r="T975" i="7"/>
  <c r="S975" i="7"/>
  <c r="R975" i="7"/>
  <c r="Q975" i="7"/>
  <c r="P975" i="7"/>
  <c r="O975" i="7"/>
  <c r="V974" i="7"/>
  <c r="U974" i="7"/>
  <c r="T974" i="7"/>
  <c r="S974" i="7"/>
  <c r="R974" i="7"/>
  <c r="Q974" i="7"/>
  <c r="P974" i="7"/>
  <c r="O974" i="7"/>
  <c r="V973" i="7"/>
  <c r="U973" i="7"/>
  <c r="T973" i="7"/>
  <c r="S973" i="7"/>
  <c r="R973" i="7"/>
  <c r="Q973" i="7"/>
  <c r="P973" i="7"/>
  <c r="O973" i="7"/>
  <c r="V972" i="7"/>
  <c r="U972" i="7"/>
  <c r="T972" i="7"/>
  <c r="S972" i="7"/>
  <c r="R972" i="7"/>
  <c r="Q972" i="7"/>
  <c r="P972" i="7"/>
  <c r="O972" i="7"/>
  <c r="V971" i="7"/>
  <c r="U971" i="7"/>
  <c r="T971" i="7"/>
  <c r="S971" i="7"/>
  <c r="R971" i="7"/>
  <c r="Q971" i="7"/>
  <c r="P971" i="7"/>
  <c r="O971" i="7"/>
  <c r="V970" i="7"/>
  <c r="U970" i="7"/>
  <c r="T970" i="7"/>
  <c r="S970" i="7"/>
  <c r="R970" i="7"/>
  <c r="Q970" i="7"/>
  <c r="P970" i="7"/>
  <c r="O970" i="7"/>
  <c r="V969" i="7"/>
  <c r="U969" i="7"/>
  <c r="T969" i="7"/>
  <c r="S969" i="7"/>
  <c r="R969" i="7"/>
  <c r="Q969" i="7"/>
  <c r="P969" i="7"/>
  <c r="O969" i="7"/>
  <c r="V968" i="7"/>
  <c r="U968" i="7"/>
  <c r="T968" i="7"/>
  <c r="S968" i="7"/>
  <c r="R968" i="7"/>
  <c r="Q968" i="7"/>
  <c r="P968" i="7"/>
  <c r="O968" i="7"/>
  <c r="V967" i="7"/>
  <c r="U967" i="7"/>
  <c r="T967" i="7"/>
  <c r="S967" i="7"/>
  <c r="R967" i="7"/>
  <c r="Q967" i="7"/>
  <c r="P967" i="7"/>
  <c r="O967" i="7"/>
  <c r="V966" i="7"/>
  <c r="U966" i="7"/>
  <c r="T966" i="7"/>
  <c r="S966" i="7"/>
  <c r="R966" i="7"/>
  <c r="Q966" i="7"/>
  <c r="P966" i="7"/>
  <c r="O966" i="7"/>
  <c r="V965" i="7"/>
  <c r="U965" i="7"/>
  <c r="T965" i="7"/>
  <c r="S965" i="7"/>
  <c r="R965" i="7"/>
  <c r="Q965" i="7"/>
  <c r="P965" i="7"/>
  <c r="O965" i="7"/>
  <c r="V964" i="7"/>
  <c r="U964" i="7"/>
  <c r="T964" i="7"/>
  <c r="S964" i="7"/>
  <c r="R964" i="7"/>
  <c r="Q964" i="7"/>
  <c r="P964" i="7"/>
  <c r="O964" i="7"/>
  <c r="V963" i="7"/>
  <c r="U963" i="7"/>
  <c r="T963" i="7"/>
  <c r="S963" i="7"/>
  <c r="R963" i="7"/>
  <c r="Q963" i="7"/>
  <c r="P963" i="7"/>
  <c r="O963" i="7"/>
  <c r="V962" i="7"/>
  <c r="U962" i="7"/>
  <c r="T962" i="7"/>
  <c r="S962" i="7"/>
  <c r="R962" i="7"/>
  <c r="Q962" i="7"/>
  <c r="P962" i="7"/>
  <c r="O962" i="7"/>
  <c r="V961" i="7"/>
  <c r="U961" i="7"/>
  <c r="T961" i="7"/>
  <c r="S961" i="7"/>
  <c r="R961" i="7"/>
  <c r="Q961" i="7"/>
  <c r="P961" i="7"/>
  <c r="O961" i="7"/>
  <c r="V960" i="7"/>
  <c r="U960" i="7"/>
  <c r="T960" i="7"/>
  <c r="S960" i="7"/>
  <c r="R960" i="7"/>
  <c r="Q960" i="7"/>
  <c r="P960" i="7"/>
  <c r="O960" i="7"/>
  <c r="V959" i="7"/>
  <c r="U959" i="7"/>
  <c r="T959" i="7"/>
  <c r="S959" i="7"/>
  <c r="R959" i="7"/>
  <c r="Q959" i="7"/>
  <c r="P959" i="7"/>
  <c r="O959" i="7"/>
  <c r="V958" i="7"/>
  <c r="U958" i="7"/>
  <c r="T958" i="7"/>
  <c r="S958" i="7"/>
  <c r="R958" i="7"/>
  <c r="Q958" i="7"/>
  <c r="P958" i="7"/>
  <c r="O958" i="7"/>
  <c r="V957" i="7"/>
  <c r="U957" i="7"/>
  <c r="T957" i="7"/>
  <c r="S957" i="7"/>
  <c r="R957" i="7"/>
  <c r="Q957" i="7"/>
  <c r="P957" i="7"/>
  <c r="O957" i="7"/>
  <c r="V956" i="7"/>
  <c r="U956" i="7"/>
  <c r="T956" i="7"/>
  <c r="S956" i="7"/>
  <c r="R956" i="7"/>
  <c r="Q956" i="7"/>
  <c r="P956" i="7"/>
  <c r="O956" i="7"/>
  <c r="V955" i="7"/>
  <c r="U955" i="7"/>
  <c r="T955" i="7"/>
  <c r="S955" i="7"/>
  <c r="R955" i="7"/>
  <c r="Q955" i="7"/>
  <c r="P955" i="7"/>
  <c r="O955" i="7"/>
  <c r="V954" i="7"/>
  <c r="U954" i="7"/>
  <c r="T954" i="7"/>
  <c r="S954" i="7"/>
  <c r="R954" i="7"/>
  <c r="Q954" i="7"/>
  <c r="P954" i="7"/>
  <c r="O954" i="7"/>
  <c r="V953" i="7"/>
  <c r="U953" i="7"/>
  <c r="T953" i="7"/>
  <c r="S953" i="7"/>
  <c r="R953" i="7"/>
  <c r="Q953" i="7"/>
  <c r="P953" i="7"/>
  <c r="O953" i="7"/>
  <c r="V952" i="7"/>
  <c r="U952" i="7"/>
  <c r="T952" i="7"/>
  <c r="S952" i="7"/>
  <c r="R952" i="7"/>
  <c r="Q952" i="7"/>
  <c r="P952" i="7"/>
  <c r="O952" i="7"/>
  <c r="V951" i="7"/>
  <c r="U951" i="7"/>
  <c r="T951" i="7"/>
  <c r="S951" i="7"/>
  <c r="R951" i="7"/>
  <c r="Q951" i="7"/>
  <c r="P951" i="7"/>
  <c r="O951" i="7"/>
  <c r="V950" i="7"/>
  <c r="U950" i="7"/>
  <c r="T950" i="7"/>
  <c r="S950" i="7"/>
  <c r="R950" i="7"/>
  <c r="Q950" i="7"/>
  <c r="P950" i="7"/>
  <c r="O950" i="7"/>
  <c r="V949" i="7"/>
  <c r="U949" i="7"/>
  <c r="T949" i="7"/>
  <c r="S949" i="7"/>
  <c r="R949" i="7"/>
  <c r="Q949" i="7"/>
  <c r="P949" i="7"/>
  <c r="O949" i="7"/>
  <c r="V948" i="7"/>
  <c r="U948" i="7"/>
  <c r="T948" i="7"/>
  <c r="S948" i="7"/>
  <c r="R948" i="7"/>
  <c r="Q948" i="7"/>
  <c r="P948" i="7"/>
  <c r="O948" i="7"/>
  <c r="V947" i="7"/>
  <c r="U947" i="7"/>
  <c r="T947" i="7"/>
  <c r="S947" i="7"/>
  <c r="R947" i="7"/>
  <c r="Q947" i="7"/>
  <c r="P947" i="7"/>
  <c r="O947" i="7"/>
  <c r="V946" i="7"/>
  <c r="U946" i="7"/>
  <c r="T946" i="7"/>
  <c r="S946" i="7"/>
  <c r="R946" i="7"/>
  <c r="Q946" i="7"/>
  <c r="P946" i="7"/>
  <c r="O946" i="7"/>
  <c r="V945" i="7"/>
  <c r="U945" i="7"/>
  <c r="T945" i="7"/>
  <c r="S945" i="7"/>
  <c r="R945" i="7"/>
  <c r="Q945" i="7"/>
  <c r="P945" i="7"/>
  <c r="O945" i="7"/>
  <c r="V944" i="7"/>
  <c r="U944" i="7"/>
  <c r="T944" i="7"/>
  <c r="S944" i="7"/>
  <c r="R944" i="7"/>
  <c r="Q944" i="7"/>
  <c r="P944" i="7"/>
  <c r="O944" i="7"/>
  <c r="V943" i="7"/>
  <c r="U943" i="7"/>
  <c r="T943" i="7"/>
  <c r="S943" i="7"/>
  <c r="R943" i="7"/>
  <c r="Q943" i="7"/>
  <c r="P943" i="7"/>
  <c r="O943" i="7"/>
  <c r="V942" i="7"/>
  <c r="U942" i="7"/>
  <c r="T942" i="7"/>
  <c r="S942" i="7"/>
  <c r="R942" i="7"/>
  <c r="Q942" i="7"/>
  <c r="P942" i="7"/>
  <c r="O942" i="7"/>
  <c r="V941" i="7"/>
  <c r="U941" i="7"/>
  <c r="T941" i="7"/>
  <c r="S941" i="7"/>
  <c r="R941" i="7"/>
  <c r="Q941" i="7"/>
  <c r="P941" i="7"/>
  <c r="O941" i="7"/>
  <c r="V940" i="7"/>
  <c r="U940" i="7"/>
  <c r="T940" i="7"/>
  <c r="S940" i="7"/>
  <c r="R940" i="7"/>
  <c r="Q940" i="7"/>
  <c r="P940" i="7"/>
  <c r="O940" i="7"/>
  <c r="V939" i="7"/>
  <c r="U939" i="7"/>
  <c r="T939" i="7"/>
  <c r="S939" i="7"/>
  <c r="R939" i="7"/>
  <c r="Q939" i="7"/>
  <c r="P939" i="7"/>
  <c r="O939" i="7"/>
  <c r="V938" i="7"/>
  <c r="U938" i="7"/>
  <c r="T938" i="7"/>
  <c r="S938" i="7"/>
  <c r="R938" i="7"/>
  <c r="Q938" i="7"/>
  <c r="P938" i="7"/>
  <c r="O938" i="7"/>
  <c r="V937" i="7"/>
  <c r="U937" i="7"/>
  <c r="T937" i="7"/>
  <c r="S937" i="7"/>
  <c r="R937" i="7"/>
  <c r="Q937" i="7"/>
  <c r="P937" i="7"/>
  <c r="O937" i="7"/>
  <c r="V936" i="7"/>
  <c r="U936" i="7"/>
  <c r="T936" i="7"/>
  <c r="S936" i="7"/>
  <c r="R936" i="7"/>
  <c r="Q936" i="7"/>
  <c r="P936" i="7"/>
  <c r="O936" i="7"/>
  <c r="V935" i="7"/>
  <c r="U935" i="7"/>
  <c r="T935" i="7"/>
  <c r="S935" i="7"/>
  <c r="R935" i="7"/>
  <c r="Q935" i="7"/>
  <c r="P935" i="7"/>
  <c r="O935" i="7"/>
  <c r="V934" i="7"/>
  <c r="U934" i="7"/>
  <c r="T934" i="7"/>
  <c r="S934" i="7"/>
  <c r="R934" i="7"/>
  <c r="Q934" i="7"/>
  <c r="P934" i="7"/>
  <c r="O934" i="7"/>
  <c r="V933" i="7"/>
  <c r="U933" i="7"/>
  <c r="T933" i="7"/>
  <c r="S933" i="7"/>
  <c r="R933" i="7"/>
  <c r="Q933" i="7"/>
  <c r="P933" i="7"/>
  <c r="O933" i="7"/>
  <c r="V932" i="7"/>
  <c r="U932" i="7"/>
  <c r="T932" i="7"/>
  <c r="S932" i="7"/>
  <c r="R932" i="7"/>
  <c r="Q932" i="7"/>
  <c r="P932" i="7"/>
  <c r="O932" i="7"/>
  <c r="V931" i="7"/>
  <c r="U931" i="7"/>
  <c r="T931" i="7"/>
  <c r="S931" i="7"/>
  <c r="R931" i="7"/>
  <c r="Q931" i="7"/>
  <c r="P931" i="7"/>
  <c r="O931" i="7"/>
  <c r="V930" i="7"/>
  <c r="U930" i="7"/>
  <c r="T930" i="7"/>
  <c r="S930" i="7"/>
  <c r="R930" i="7"/>
  <c r="Q930" i="7"/>
  <c r="P930" i="7"/>
  <c r="O930" i="7"/>
  <c r="V929" i="7"/>
  <c r="U929" i="7"/>
  <c r="T929" i="7"/>
  <c r="S929" i="7"/>
  <c r="R929" i="7"/>
  <c r="Q929" i="7"/>
  <c r="P929" i="7"/>
  <c r="O929" i="7"/>
  <c r="V928" i="7"/>
  <c r="U928" i="7"/>
  <c r="T928" i="7"/>
  <c r="S928" i="7"/>
  <c r="R928" i="7"/>
  <c r="Q928" i="7"/>
  <c r="P928" i="7"/>
  <c r="O928" i="7"/>
  <c r="V927" i="7"/>
  <c r="U927" i="7"/>
  <c r="T927" i="7"/>
  <c r="S927" i="7"/>
  <c r="R927" i="7"/>
  <c r="Q927" i="7"/>
  <c r="P927" i="7"/>
  <c r="O927" i="7"/>
  <c r="V926" i="7"/>
  <c r="U926" i="7"/>
  <c r="T926" i="7"/>
  <c r="S926" i="7"/>
  <c r="R926" i="7"/>
  <c r="Q926" i="7"/>
  <c r="P926" i="7"/>
  <c r="O926" i="7"/>
  <c r="V925" i="7"/>
  <c r="U925" i="7"/>
  <c r="T925" i="7"/>
  <c r="S925" i="7"/>
  <c r="R925" i="7"/>
  <c r="Q925" i="7"/>
  <c r="P925" i="7"/>
  <c r="O925" i="7"/>
  <c r="V924" i="7"/>
  <c r="U924" i="7"/>
  <c r="T924" i="7"/>
  <c r="S924" i="7"/>
  <c r="R924" i="7"/>
  <c r="Q924" i="7"/>
  <c r="P924" i="7"/>
  <c r="O924" i="7"/>
  <c r="V923" i="7"/>
  <c r="U923" i="7"/>
  <c r="T923" i="7"/>
  <c r="S923" i="7"/>
  <c r="R923" i="7"/>
  <c r="Q923" i="7"/>
  <c r="P923" i="7"/>
  <c r="O923" i="7"/>
  <c r="V922" i="7"/>
  <c r="U922" i="7"/>
  <c r="T922" i="7"/>
  <c r="S922" i="7"/>
  <c r="R922" i="7"/>
  <c r="Q922" i="7"/>
  <c r="P922" i="7"/>
  <c r="O922" i="7"/>
  <c r="V921" i="7"/>
  <c r="U921" i="7"/>
  <c r="T921" i="7"/>
  <c r="S921" i="7"/>
  <c r="R921" i="7"/>
  <c r="Q921" i="7"/>
  <c r="P921" i="7"/>
  <c r="O921" i="7"/>
  <c r="V920" i="7"/>
  <c r="U920" i="7"/>
  <c r="T920" i="7"/>
  <c r="S920" i="7"/>
  <c r="R920" i="7"/>
  <c r="Q920" i="7"/>
  <c r="P920" i="7"/>
  <c r="O920" i="7"/>
  <c r="V919" i="7"/>
  <c r="U919" i="7"/>
  <c r="T919" i="7"/>
  <c r="S919" i="7"/>
  <c r="R919" i="7"/>
  <c r="Q919" i="7"/>
  <c r="P919" i="7"/>
  <c r="O919" i="7"/>
  <c r="V918" i="7"/>
  <c r="U918" i="7"/>
  <c r="T918" i="7"/>
  <c r="S918" i="7"/>
  <c r="R918" i="7"/>
  <c r="Q918" i="7"/>
  <c r="P918" i="7"/>
  <c r="O918" i="7"/>
  <c r="V917" i="7"/>
  <c r="U917" i="7"/>
  <c r="T917" i="7"/>
  <c r="S917" i="7"/>
  <c r="R917" i="7"/>
  <c r="Q917" i="7"/>
  <c r="P917" i="7"/>
  <c r="O917" i="7"/>
  <c r="V916" i="7"/>
  <c r="U916" i="7"/>
  <c r="T916" i="7"/>
  <c r="S916" i="7"/>
  <c r="R916" i="7"/>
  <c r="Q916" i="7"/>
  <c r="P916" i="7"/>
  <c r="O916" i="7"/>
  <c r="V915" i="7"/>
  <c r="U915" i="7"/>
  <c r="T915" i="7"/>
  <c r="S915" i="7"/>
  <c r="R915" i="7"/>
  <c r="Q915" i="7"/>
  <c r="P915" i="7"/>
  <c r="O915" i="7"/>
  <c r="V914" i="7"/>
  <c r="U914" i="7"/>
  <c r="T914" i="7"/>
  <c r="S914" i="7"/>
  <c r="R914" i="7"/>
  <c r="Q914" i="7"/>
  <c r="P914" i="7"/>
  <c r="O914" i="7"/>
  <c r="V913" i="7"/>
  <c r="U913" i="7"/>
  <c r="T913" i="7"/>
  <c r="S913" i="7"/>
  <c r="R913" i="7"/>
  <c r="Q913" i="7"/>
  <c r="P913" i="7"/>
  <c r="O913" i="7"/>
  <c r="V912" i="7"/>
  <c r="U912" i="7"/>
  <c r="T912" i="7"/>
  <c r="S912" i="7"/>
  <c r="R912" i="7"/>
  <c r="Q912" i="7"/>
  <c r="P912" i="7"/>
  <c r="O912" i="7"/>
  <c r="V911" i="7"/>
  <c r="U911" i="7"/>
  <c r="T911" i="7"/>
  <c r="S911" i="7"/>
  <c r="R911" i="7"/>
  <c r="Q911" i="7"/>
  <c r="P911" i="7"/>
  <c r="O911" i="7"/>
  <c r="V910" i="7"/>
  <c r="U910" i="7"/>
  <c r="T910" i="7"/>
  <c r="S910" i="7"/>
  <c r="R910" i="7"/>
  <c r="Q910" i="7"/>
  <c r="P910" i="7"/>
  <c r="O910" i="7"/>
  <c r="V909" i="7"/>
  <c r="U909" i="7"/>
  <c r="T909" i="7"/>
  <c r="S909" i="7"/>
  <c r="R909" i="7"/>
  <c r="Q909" i="7"/>
  <c r="P909" i="7"/>
  <c r="O909" i="7"/>
  <c r="V908" i="7"/>
  <c r="U908" i="7"/>
  <c r="T908" i="7"/>
  <c r="S908" i="7"/>
  <c r="R908" i="7"/>
  <c r="Q908" i="7"/>
  <c r="P908" i="7"/>
  <c r="O908" i="7"/>
  <c r="V907" i="7"/>
  <c r="U907" i="7"/>
  <c r="T907" i="7"/>
  <c r="S907" i="7"/>
  <c r="R907" i="7"/>
  <c r="Q907" i="7"/>
  <c r="P907" i="7"/>
  <c r="O907" i="7"/>
  <c r="V906" i="7"/>
  <c r="U906" i="7"/>
  <c r="T906" i="7"/>
  <c r="S906" i="7"/>
  <c r="R906" i="7"/>
  <c r="Q906" i="7"/>
  <c r="P906" i="7"/>
  <c r="O906" i="7"/>
  <c r="V905" i="7"/>
  <c r="U905" i="7"/>
  <c r="T905" i="7"/>
  <c r="S905" i="7"/>
  <c r="R905" i="7"/>
  <c r="Q905" i="7"/>
  <c r="P905" i="7"/>
  <c r="O905" i="7"/>
  <c r="V904" i="7"/>
  <c r="U904" i="7"/>
  <c r="T904" i="7"/>
  <c r="S904" i="7"/>
  <c r="R904" i="7"/>
  <c r="Q904" i="7"/>
  <c r="P904" i="7"/>
  <c r="O904" i="7"/>
  <c r="V903" i="7"/>
  <c r="U903" i="7"/>
  <c r="T903" i="7"/>
  <c r="S903" i="7"/>
  <c r="R903" i="7"/>
  <c r="Q903" i="7"/>
  <c r="P903" i="7"/>
  <c r="O903" i="7"/>
  <c r="V902" i="7"/>
  <c r="U902" i="7"/>
  <c r="T902" i="7"/>
  <c r="S902" i="7"/>
  <c r="R902" i="7"/>
  <c r="Q902" i="7"/>
  <c r="P902" i="7"/>
  <c r="O902" i="7"/>
  <c r="V901" i="7"/>
  <c r="U901" i="7"/>
  <c r="T901" i="7"/>
  <c r="S901" i="7"/>
  <c r="R901" i="7"/>
  <c r="Q901" i="7"/>
  <c r="P901" i="7"/>
  <c r="O901" i="7"/>
  <c r="V900" i="7"/>
  <c r="U900" i="7"/>
  <c r="T900" i="7"/>
  <c r="S900" i="7"/>
  <c r="R900" i="7"/>
  <c r="Q900" i="7"/>
  <c r="P900" i="7"/>
  <c r="O900" i="7"/>
  <c r="V899" i="7"/>
  <c r="U899" i="7"/>
  <c r="T899" i="7"/>
  <c r="S899" i="7"/>
  <c r="R899" i="7"/>
  <c r="Q899" i="7"/>
  <c r="P899" i="7"/>
  <c r="O899" i="7"/>
  <c r="V898" i="7"/>
  <c r="U898" i="7"/>
  <c r="T898" i="7"/>
  <c r="S898" i="7"/>
  <c r="R898" i="7"/>
  <c r="Q898" i="7"/>
  <c r="P898" i="7"/>
  <c r="O898" i="7"/>
  <c r="V897" i="7"/>
  <c r="U897" i="7"/>
  <c r="T897" i="7"/>
  <c r="S897" i="7"/>
  <c r="R897" i="7"/>
  <c r="Q897" i="7"/>
  <c r="P897" i="7"/>
  <c r="O897" i="7"/>
  <c r="V896" i="7"/>
  <c r="U896" i="7"/>
  <c r="T896" i="7"/>
  <c r="S896" i="7"/>
  <c r="R896" i="7"/>
  <c r="Q896" i="7"/>
  <c r="P896" i="7"/>
  <c r="O896" i="7"/>
  <c r="V895" i="7"/>
  <c r="U895" i="7"/>
  <c r="T895" i="7"/>
  <c r="S895" i="7"/>
  <c r="R895" i="7"/>
  <c r="Q895" i="7"/>
  <c r="P895" i="7"/>
  <c r="O895" i="7"/>
  <c r="V894" i="7"/>
  <c r="U894" i="7"/>
  <c r="T894" i="7"/>
  <c r="S894" i="7"/>
  <c r="R894" i="7"/>
  <c r="Q894" i="7"/>
  <c r="P894" i="7"/>
  <c r="O894" i="7"/>
  <c r="V893" i="7"/>
  <c r="U893" i="7"/>
  <c r="T893" i="7"/>
  <c r="S893" i="7"/>
  <c r="R893" i="7"/>
  <c r="Q893" i="7"/>
  <c r="P893" i="7"/>
  <c r="O893" i="7"/>
  <c r="V892" i="7"/>
  <c r="U892" i="7"/>
  <c r="T892" i="7"/>
  <c r="S892" i="7"/>
  <c r="R892" i="7"/>
  <c r="Q892" i="7"/>
  <c r="P892" i="7"/>
  <c r="O892" i="7"/>
  <c r="V891" i="7"/>
  <c r="U891" i="7"/>
  <c r="T891" i="7"/>
  <c r="S891" i="7"/>
  <c r="R891" i="7"/>
  <c r="Q891" i="7"/>
  <c r="P891" i="7"/>
  <c r="O891" i="7"/>
  <c r="V890" i="7"/>
  <c r="U890" i="7"/>
  <c r="T890" i="7"/>
  <c r="S890" i="7"/>
  <c r="R890" i="7"/>
  <c r="Q890" i="7"/>
  <c r="P890" i="7"/>
  <c r="O890" i="7"/>
  <c r="V889" i="7"/>
  <c r="U889" i="7"/>
  <c r="T889" i="7"/>
  <c r="S889" i="7"/>
  <c r="R889" i="7"/>
  <c r="Q889" i="7"/>
  <c r="P889" i="7"/>
  <c r="O889" i="7"/>
  <c r="V888" i="7"/>
  <c r="U888" i="7"/>
  <c r="T888" i="7"/>
  <c r="S888" i="7"/>
  <c r="R888" i="7"/>
  <c r="Q888" i="7"/>
  <c r="P888" i="7"/>
  <c r="O888" i="7"/>
  <c r="V887" i="7"/>
  <c r="U887" i="7"/>
  <c r="T887" i="7"/>
  <c r="S887" i="7"/>
  <c r="R887" i="7"/>
  <c r="Q887" i="7"/>
  <c r="P887" i="7"/>
  <c r="O887" i="7"/>
  <c r="V886" i="7"/>
  <c r="U886" i="7"/>
  <c r="T886" i="7"/>
  <c r="S886" i="7"/>
  <c r="R886" i="7"/>
  <c r="Q886" i="7"/>
  <c r="P886" i="7"/>
  <c r="O886" i="7"/>
  <c r="V885" i="7"/>
  <c r="U885" i="7"/>
  <c r="T885" i="7"/>
  <c r="S885" i="7"/>
  <c r="R885" i="7"/>
  <c r="Q885" i="7"/>
  <c r="P885" i="7"/>
  <c r="O885" i="7"/>
  <c r="V884" i="7"/>
  <c r="U884" i="7"/>
  <c r="T884" i="7"/>
  <c r="S884" i="7"/>
  <c r="R884" i="7"/>
  <c r="Q884" i="7"/>
  <c r="P884" i="7"/>
  <c r="O884" i="7"/>
  <c r="V883" i="7"/>
  <c r="U883" i="7"/>
  <c r="T883" i="7"/>
  <c r="S883" i="7"/>
  <c r="R883" i="7"/>
  <c r="Q883" i="7"/>
  <c r="P883" i="7"/>
  <c r="O883" i="7"/>
  <c r="V882" i="7"/>
  <c r="U882" i="7"/>
  <c r="T882" i="7"/>
  <c r="S882" i="7"/>
  <c r="R882" i="7"/>
  <c r="Q882" i="7"/>
  <c r="P882" i="7"/>
  <c r="O882" i="7"/>
  <c r="V881" i="7"/>
  <c r="U881" i="7"/>
  <c r="T881" i="7"/>
  <c r="S881" i="7"/>
  <c r="R881" i="7"/>
  <c r="Q881" i="7"/>
  <c r="P881" i="7"/>
  <c r="O881" i="7"/>
  <c r="V880" i="7"/>
  <c r="U880" i="7"/>
  <c r="T880" i="7"/>
  <c r="S880" i="7"/>
  <c r="R880" i="7"/>
  <c r="Q880" i="7"/>
  <c r="P880" i="7"/>
  <c r="O880" i="7"/>
  <c r="V879" i="7"/>
  <c r="U879" i="7"/>
  <c r="T879" i="7"/>
  <c r="S879" i="7"/>
  <c r="R879" i="7"/>
  <c r="Q879" i="7"/>
  <c r="P879" i="7"/>
  <c r="O879" i="7"/>
  <c r="V878" i="7"/>
  <c r="U878" i="7"/>
  <c r="T878" i="7"/>
  <c r="S878" i="7"/>
  <c r="R878" i="7"/>
  <c r="Q878" i="7"/>
  <c r="P878" i="7"/>
  <c r="O878" i="7"/>
  <c r="V877" i="7"/>
  <c r="U877" i="7"/>
  <c r="T877" i="7"/>
  <c r="S877" i="7"/>
  <c r="R877" i="7"/>
  <c r="Q877" i="7"/>
  <c r="P877" i="7"/>
  <c r="O877" i="7"/>
  <c r="V876" i="7"/>
  <c r="U876" i="7"/>
  <c r="T876" i="7"/>
  <c r="S876" i="7"/>
  <c r="R876" i="7"/>
  <c r="Q876" i="7"/>
  <c r="P876" i="7"/>
  <c r="O876" i="7"/>
  <c r="V875" i="7"/>
  <c r="U875" i="7"/>
  <c r="T875" i="7"/>
  <c r="S875" i="7"/>
  <c r="R875" i="7"/>
  <c r="Q875" i="7"/>
  <c r="P875" i="7"/>
  <c r="O875" i="7"/>
  <c r="V874" i="7"/>
  <c r="U874" i="7"/>
  <c r="T874" i="7"/>
  <c r="S874" i="7"/>
  <c r="R874" i="7"/>
  <c r="Q874" i="7"/>
  <c r="P874" i="7"/>
  <c r="O874" i="7"/>
  <c r="V873" i="7"/>
  <c r="U873" i="7"/>
  <c r="T873" i="7"/>
  <c r="S873" i="7"/>
  <c r="R873" i="7"/>
  <c r="Q873" i="7"/>
  <c r="P873" i="7"/>
  <c r="O873" i="7"/>
  <c r="V872" i="7"/>
  <c r="U872" i="7"/>
  <c r="T872" i="7"/>
  <c r="S872" i="7"/>
  <c r="R872" i="7"/>
  <c r="Q872" i="7"/>
  <c r="P872" i="7"/>
  <c r="O872" i="7"/>
  <c r="V871" i="7"/>
  <c r="U871" i="7"/>
  <c r="T871" i="7"/>
  <c r="S871" i="7"/>
  <c r="R871" i="7"/>
  <c r="Q871" i="7"/>
  <c r="P871" i="7"/>
  <c r="O871" i="7"/>
  <c r="V870" i="7"/>
  <c r="U870" i="7"/>
  <c r="T870" i="7"/>
  <c r="S870" i="7"/>
  <c r="R870" i="7"/>
  <c r="Q870" i="7"/>
  <c r="P870" i="7"/>
  <c r="O870" i="7"/>
  <c r="V869" i="7"/>
  <c r="U869" i="7"/>
  <c r="T869" i="7"/>
  <c r="S869" i="7"/>
  <c r="R869" i="7"/>
  <c r="Q869" i="7"/>
  <c r="P869" i="7"/>
  <c r="O869" i="7"/>
  <c r="V868" i="7"/>
  <c r="U868" i="7"/>
  <c r="T868" i="7"/>
  <c r="S868" i="7"/>
  <c r="R868" i="7"/>
  <c r="Q868" i="7"/>
  <c r="P868" i="7"/>
  <c r="O868" i="7"/>
  <c r="V867" i="7"/>
  <c r="U867" i="7"/>
  <c r="T867" i="7"/>
  <c r="S867" i="7"/>
  <c r="R867" i="7"/>
  <c r="Q867" i="7"/>
  <c r="P867" i="7"/>
  <c r="O867" i="7"/>
  <c r="V866" i="7"/>
  <c r="U866" i="7"/>
  <c r="T866" i="7"/>
  <c r="S866" i="7"/>
  <c r="R866" i="7"/>
  <c r="Q866" i="7"/>
  <c r="P866" i="7"/>
  <c r="O866" i="7"/>
  <c r="V865" i="7"/>
  <c r="U865" i="7"/>
  <c r="T865" i="7"/>
  <c r="S865" i="7"/>
  <c r="R865" i="7"/>
  <c r="Q865" i="7"/>
  <c r="P865" i="7"/>
  <c r="O865" i="7"/>
  <c r="V864" i="7"/>
  <c r="U864" i="7"/>
  <c r="T864" i="7"/>
  <c r="S864" i="7"/>
  <c r="R864" i="7"/>
  <c r="Q864" i="7"/>
  <c r="P864" i="7"/>
  <c r="O864" i="7"/>
  <c r="V863" i="7"/>
  <c r="U863" i="7"/>
  <c r="T863" i="7"/>
  <c r="S863" i="7"/>
  <c r="R863" i="7"/>
  <c r="Q863" i="7"/>
  <c r="P863" i="7"/>
  <c r="O863" i="7"/>
  <c r="V862" i="7"/>
  <c r="U862" i="7"/>
  <c r="T862" i="7"/>
  <c r="S862" i="7"/>
  <c r="R862" i="7"/>
  <c r="Q862" i="7"/>
  <c r="P862" i="7"/>
  <c r="O862" i="7"/>
  <c r="V861" i="7"/>
  <c r="U861" i="7"/>
  <c r="T861" i="7"/>
  <c r="S861" i="7"/>
  <c r="R861" i="7"/>
  <c r="Q861" i="7"/>
  <c r="P861" i="7"/>
  <c r="O861" i="7"/>
  <c r="V860" i="7"/>
  <c r="U860" i="7"/>
  <c r="T860" i="7"/>
  <c r="S860" i="7"/>
  <c r="R860" i="7"/>
  <c r="Q860" i="7"/>
  <c r="P860" i="7"/>
  <c r="O860" i="7"/>
  <c r="V859" i="7"/>
  <c r="U859" i="7"/>
  <c r="T859" i="7"/>
  <c r="S859" i="7"/>
  <c r="R859" i="7"/>
  <c r="Q859" i="7"/>
  <c r="P859" i="7"/>
  <c r="O859" i="7"/>
  <c r="V858" i="7"/>
  <c r="U858" i="7"/>
  <c r="T858" i="7"/>
  <c r="S858" i="7"/>
  <c r="R858" i="7"/>
  <c r="Q858" i="7"/>
  <c r="P858" i="7"/>
  <c r="O858" i="7"/>
  <c r="V857" i="7"/>
  <c r="U857" i="7"/>
  <c r="T857" i="7"/>
  <c r="S857" i="7"/>
  <c r="R857" i="7"/>
  <c r="Q857" i="7"/>
  <c r="P857" i="7"/>
  <c r="O857" i="7"/>
  <c r="V856" i="7"/>
  <c r="U856" i="7"/>
  <c r="T856" i="7"/>
  <c r="S856" i="7"/>
  <c r="R856" i="7"/>
  <c r="Q856" i="7"/>
  <c r="P856" i="7"/>
  <c r="O856" i="7"/>
  <c r="V855" i="7"/>
  <c r="U855" i="7"/>
  <c r="T855" i="7"/>
  <c r="S855" i="7"/>
  <c r="R855" i="7"/>
  <c r="Q855" i="7"/>
  <c r="P855" i="7"/>
  <c r="O855" i="7"/>
  <c r="V854" i="7"/>
  <c r="U854" i="7"/>
  <c r="T854" i="7"/>
  <c r="S854" i="7"/>
  <c r="R854" i="7"/>
  <c r="Q854" i="7"/>
  <c r="P854" i="7"/>
  <c r="O854" i="7"/>
  <c r="V853" i="7"/>
  <c r="U853" i="7"/>
  <c r="T853" i="7"/>
  <c r="S853" i="7"/>
  <c r="R853" i="7"/>
  <c r="Q853" i="7"/>
  <c r="P853" i="7"/>
  <c r="O853" i="7"/>
  <c r="V852" i="7"/>
  <c r="U852" i="7"/>
  <c r="T852" i="7"/>
  <c r="S852" i="7"/>
  <c r="R852" i="7"/>
  <c r="Q852" i="7"/>
  <c r="P852" i="7"/>
  <c r="O852" i="7"/>
  <c r="V851" i="7"/>
  <c r="U851" i="7"/>
  <c r="T851" i="7"/>
  <c r="S851" i="7"/>
  <c r="R851" i="7"/>
  <c r="Q851" i="7"/>
  <c r="P851" i="7"/>
  <c r="O851" i="7"/>
  <c r="V850" i="7"/>
  <c r="U850" i="7"/>
  <c r="T850" i="7"/>
  <c r="S850" i="7"/>
  <c r="R850" i="7"/>
  <c r="Q850" i="7"/>
  <c r="P850" i="7"/>
  <c r="O850" i="7"/>
  <c r="V849" i="7"/>
  <c r="U849" i="7"/>
  <c r="T849" i="7"/>
  <c r="S849" i="7"/>
  <c r="R849" i="7"/>
  <c r="Q849" i="7"/>
  <c r="P849" i="7"/>
  <c r="O849" i="7"/>
  <c r="V848" i="7"/>
  <c r="U848" i="7"/>
  <c r="T848" i="7"/>
  <c r="S848" i="7"/>
  <c r="R848" i="7"/>
  <c r="Q848" i="7"/>
  <c r="P848" i="7"/>
  <c r="O848" i="7"/>
  <c r="V847" i="7"/>
  <c r="U847" i="7"/>
  <c r="T847" i="7"/>
  <c r="S847" i="7"/>
  <c r="R847" i="7"/>
  <c r="Q847" i="7"/>
  <c r="P847" i="7"/>
  <c r="O847" i="7"/>
  <c r="V846" i="7"/>
  <c r="U846" i="7"/>
  <c r="T846" i="7"/>
  <c r="S846" i="7"/>
  <c r="R846" i="7"/>
  <c r="Q846" i="7"/>
  <c r="P846" i="7"/>
  <c r="O846" i="7"/>
  <c r="V845" i="7"/>
  <c r="U845" i="7"/>
  <c r="T845" i="7"/>
  <c r="S845" i="7"/>
  <c r="R845" i="7"/>
  <c r="Q845" i="7"/>
  <c r="P845" i="7"/>
  <c r="O845" i="7"/>
  <c r="V844" i="7"/>
  <c r="U844" i="7"/>
  <c r="T844" i="7"/>
  <c r="S844" i="7"/>
  <c r="R844" i="7"/>
  <c r="Q844" i="7"/>
  <c r="P844" i="7"/>
  <c r="O844" i="7"/>
  <c r="V843" i="7"/>
  <c r="U843" i="7"/>
  <c r="T843" i="7"/>
  <c r="S843" i="7"/>
  <c r="R843" i="7"/>
  <c r="Q843" i="7"/>
  <c r="P843" i="7"/>
  <c r="O843" i="7"/>
  <c r="V842" i="7"/>
  <c r="U842" i="7"/>
  <c r="T842" i="7"/>
  <c r="S842" i="7"/>
  <c r="R842" i="7"/>
  <c r="Q842" i="7"/>
  <c r="P842" i="7"/>
  <c r="O842" i="7"/>
  <c r="V841" i="7"/>
  <c r="U841" i="7"/>
  <c r="T841" i="7"/>
  <c r="S841" i="7"/>
  <c r="R841" i="7"/>
  <c r="Q841" i="7"/>
  <c r="P841" i="7"/>
  <c r="O841" i="7"/>
  <c r="V840" i="7"/>
  <c r="U840" i="7"/>
  <c r="T840" i="7"/>
  <c r="S840" i="7"/>
  <c r="R840" i="7"/>
  <c r="Q840" i="7"/>
  <c r="P840" i="7"/>
  <c r="O840" i="7"/>
  <c r="V839" i="7"/>
  <c r="U839" i="7"/>
  <c r="T839" i="7"/>
  <c r="S839" i="7"/>
  <c r="R839" i="7"/>
  <c r="Q839" i="7"/>
  <c r="P839" i="7"/>
  <c r="O839" i="7"/>
  <c r="V838" i="7"/>
  <c r="U838" i="7"/>
  <c r="T838" i="7"/>
  <c r="S838" i="7"/>
  <c r="R838" i="7"/>
  <c r="Q838" i="7"/>
  <c r="P838" i="7"/>
  <c r="O838" i="7"/>
  <c r="V837" i="7"/>
  <c r="U837" i="7"/>
  <c r="T837" i="7"/>
  <c r="S837" i="7"/>
  <c r="R837" i="7"/>
  <c r="Q837" i="7"/>
  <c r="P837" i="7"/>
  <c r="O837" i="7"/>
  <c r="V836" i="7"/>
  <c r="U836" i="7"/>
  <c r="T836" i="7"/>
  <c r="S836" i="7"/>
  <c r="R836" i="7"/>
  <c r="Q836" i="7"/>
  <c r="P836" i="7"/>
  <c r="O836" i="7"/>
  <c r="V835" i="7"/>
  <c r="U835" i="7"/>
  <c r="T835" i="7"/>
  <c r="S835" i="7"/>
  <c r="R835" i="7"/>
  <c r="Q835" i="7"/>
  <c r="P835" i="7"/>
  <c r="O835" i="7"/>
  <c r="V834" i="7"/>
  <c r="U834" i="7"/>
  <c r="T834" i="7"/>
  <c r="S834" i="7"/>
  <c r="R834" i="7"/>
  <c r="Q834" i="7"/>
  <c r="P834" i="7"/>
  <c r="O834" i="7"/>
  <c r="V833" i="7"/>
  <c r="U833" i="7"/>
  <c r="T833" i="7"/>
  <c r="S833" i="7"/>
  <c r="R833" i="7"/>
  <c r="Q833" i="7"/>
  <c r="P833" i="7"/>
  <c r="O833" i="7"/>
  <c r="V832" i="7"/>
  <c r="U832" i="7"/>
  <c r="T832" i="7"/>
  <c r="S832" i="7"/>
  <c r="R832" i="7"/>
  <c r="Q832" i="7"/>
  <c r="P832" i="7"/>
  <c r="O832" i="7"/>
  <c r="V831" i="7"/>
  <c r="U831" i="7"/>
  <c r="T831" i="7"/>
  <c r="S831" i="7"/>
  <c r="R831" i="7"/>
  <c r="Q831" i="7"/>
  <c r="P831" i="7"/>
  <c r="O831" i="7"/>
  <c r="V830" i="7"/>
  <c r="U830" i="7"/>
  <c r="T830" i="7"/>
  <c r="S830" i="7"/>
  <c r="R830" i="7"/>
  <c r="Q830" i="7"/>
  <c r="P830" i="7"/>
  <c r="O830" i="7"/>
  <c r="V829" i="7"/>
  <c r="U829" i="7"/>
  <c r="T829" i="7"/>
  <c r="S829" i="7"/>
  <c r="R829" i="7"/>
  <c r="Q829" i="7"/>
  <c r="P829" i="7"/>
  <c r="O829" i="7"/>
  <c r="V828" i="7"/>
  <c r="U828" i="7"/>
  <c r="T828" i="7"/>
  <c r="S828" i="7"/>
  <c r="R828" i="7"/>
  <c r="Q828" i="7"/>
  <c r="P828" i="7"/>
  <c r="O828" i="7"/>
  <c r="V827" i="7"/>
  <c r="U827" i="7"/>
  <c r="T827" i="7"/>
  <c r="S827" i="7"/>
  <c r="R827" i="7"/>
  <c r="Q827" i="7"/>
  <c r="P827" i="7"/>
  <c r="O827" i="7"/>
  <c r="V826" i="7"/>
  <c r="U826" i="7"/>
  <c r="T826" i="7"/>
  <c r="S826" i="7"/>
  <c r="R826" i="7"/>
  <c r="Q826" i="7"/>
  <c r="P826" i="7"/>
  <c r="O826" i="7"/>
  <c r="V825" i="7"/>
  <c r="U825" i="7"/>
  <c r="T825" i="7"/>
  <c r="S825" i="7"/>
  <c r="R825" i="7"/>
  <c r="Q825" i="7"/>
  <c r="P825" i="7"/>
  <c r="O825" i="7"/>
  <c r="V824" i="7"/>
  <c r="U824" i="7"/>
  <c r="T824" i="7"/>
  <c r="S824" i="7"/>
  <c r="R824" i="7"/>
  <c r="Q824" i="7"/>
  <c r="P824" i="7"/>
  <c r="O824" i="7"/>
  <c r="V823" i="7"/>
  <c r="U823" i="7"/>
  <c r="T823" i="7"/>
  <c r="S823" i="7"/>
  <c r="R823" i="7"/>
  <c r="Q823" i="7"/>
  <c r="P823" i="7"/>
  <c r="O823" i="7"/>
  <c r="V822" i="7"/>
  <c r="U822" i="7"/>
  <c r="T822" i="7"/>
  <c r="S822" i="7"/>
  <c r="R822" i="7"/>
  <c r="Q822" i="7"/>
  <c r="P822" i="7"/>
  <c r="O822" i="7"/>
  <c r="V821" i="7"/>
  <c r="U821" i="7"/>
  <c r="T821" i="7"/>
  <c r="S821" i="7"/>
  <c r="R821" i="7"/>
  <c r="Q821" i="7"/>
  <c r="P821" i="7"/>
  <c r="O821" i="7"/>
  <c r="V820" i="7"/>
  <c r="U820" i="7"/>
  <c r="T820" i="7"/>
  <c r="S820" i="7"/>
  <c r="R820" i="7"/>
  <c r="Q820" i="7"/>
  <c r="P820" i="7"/>
  <c r="O820" i="7"/>
  <c r="V819" i="7"/>
  <c r="U819" i="7"/>
  <c r="T819" i="7"/>
  <c r="S819" i="7"/>
  <c r="R819" i="7"/>
  <c r="Q819" i="7"/>
  <c r="P819" i="7"/>
  <c r="O819" i="7"/>
  <c r="V818" i="7"/>
  <c r="U818" i="7"/>
  <c r="T818" i="7"/>
  <c r="S818" i="7"/>
  <c r="R818" i="7"/>
  <c r="Q818" i="7"/>
  <c r="P818" i="7"/>
  <c r="O818" i="7"/>
  <c r="V817" i="7"/>
  <c r="U817" i="7"/>
  <c r="T817" i="7"/>
  <c r="S817" i="7"/>
  <c r="R817" i="7"/>
  <c r="Q817" i="7"/>
  <c r="P817" i="7"/>
  <c r="O817" i="7"/>
  <c r="V816" i="7"/>
  <c r="U816" i="7"/>
  <c r="T816" i="7"/>
  <c r="S816" i="7"/>
  <c r="R816" i="7"/>
  <c r="Q816" i="7"/>
  <c r="P816" i="7"/>
  <c r="O816" i="7"/>
  <c r="V815" i="7"/>
  <c r="U815" i="7"/>
  <c r="T815" i="7"/>
  <c r="S815" i="7"/>
  <c r="R815" i="7"/>
  <c r="Q815" i="7"/>
  <c r="P815" i="7"/>
  <c r="O815" i="7"/>
  <c r="V814" i="7"/>
  <c r="U814" i="7"/>
  <c r="T814" i="7"/>
  <c r="S814" i="7"/>
  <c r="R814" i="7"/>
  <c r="Q814" i="7"/>
  <c r="P814" i="7"/>
  <c r="O814" i="7"/>
  <c r="V813" i="7"/>
  <c r="U813" i="7"/>
  <c r="T813" i="7"/>
  <c r="S813" i="7"/>
  <c r="R813" i="7"/>
  <c r="Q813" i="7"/>
  <c r="P813" i="7"/>
  <c r="O813" i="7"/>
  <c r="V812" i="7"/>
  <c r="U812" i="7"/>
  <c r="T812" i="7"/>
  <c r="S812" i="7"/>
  <c r="R812" i="7"/>
  <c r="Q812" i="7"/>
  <c r="P812" i="7"/>
  <c r="O812" i="7"/>
  <c r="V811" i="7"/>
  <c r="U811" i="7"/>
  <c r="T811" i="7"/>
  <c r="S811" i="7"/>
  <c r="R811" i="7"/>
  <c r="Q811" i="7"/>
  <c r="P811" i="7"/>
  <c r="O811" i="7"/>
  <c r="V810" i="7"/>
  <c r="U810" i="7"/>
  <c r="T810" i="7"/>
  <c r="S810" i="7"/>
  <c r="R810" i="7"/>
  <c r="Q810" i="7"/>
  <c r="P810" i="7"/>
  <c r="O810" i="7"/>
  <c r="V809" i="7"/>
  <c r="U809" i="7"/>
  <c r="T809" i="7"/>
  <c r="S809" i="7"/>
  <c r="R809" i="7"/>
  <c r="Q809" i="7"/>
  <c r="P809" i="7"/>
  <c r="O809" i="7"/>
  <c r="V808" i="7"/>
  <c r="U808" i="7"/>
  <c r="T808" i="7"/>
  <c r="S808" i="7"/>
  <c r="R808" i="7"/>
  <c r="Q808" i="7"/>
  <c r="P808" i="7"/>
  <c r="O808" i="7"/>
  <c r="V807" i="7"/>
  <c r="U807" i="7"/>
  <c r="T807" i="7"/>
  <c r="S807" i="7"/>
  <c r="R807" i="7"/>
  <c r="Q807" i="7"/>
  <c r="P807" i="7"/>
  <c r="O807" i="7"/>
  <c r="V806" i="7"/>
  <c r="U806" i="7"/>
  <c r="T806" i="7"/>
  <c r="S806" i="7"/>
  <c r="R806" i="7"/>
  <c r="Q806" i="7"/>
  <c r="P806" i="7"/>
  <c r="O806" i="7"/>
  <c r="V805" i="7"/>
  <c r="U805" i="7"/>
  <c r="T805" i="7"/>
  <c r="S805" i="7"/>
  <c r="R805" i="7"/>
  <c r="Q805" i="7"/>
  <c r="P805" i="7"/>
  <c r="O805" i="7"/>
  <c r="V804" i="7"/>
  <c r="U804" i="7"/>
  <c r="T804" i="7"/>
  <c r="S804" i="7"/>
  <c r="R804" i="7"/>
  <c r="Q804" i="7"/>
  <c r="P804" i="7"/>
  <c r="O804" i="7"/>
  <c r="V803" i="7"/>
  <c r="U803" i="7"/>
  <c r="T803" i="7"/>
  <c r="S803" i="7"/>
  <c r="R803" i="7"/>
  <c r="Q803" i="7"/>
  <c r="P803" i="7"/>
  <c r="O803" i="7"/>
  <c r="V802" i="7"/>
  <c r="U802" i="7"/>
  <c r="T802" i="7"/>
  <c r="S802" i="7"/>
  <c r="R802" i="7"/>
  <c r="Q802" i="7"/>
  <c r="P802" i="7"/>
  <c r="O802" i="7"/>
  <c r="V801" i="7"/>
  <c r="U801" i="7"/>
  <c r="T801" i="7"/>
  <c r="S801" i="7"/>
  <c r="R801" i="7"/>
  <c r="Q801" i="7"/>
  <c r="P801" i="7"/>
  <c r="O801" i="7"/>
  <c r="V800" i="7"/>
  <c r="U800" i="7"/>
  <c r="T800" i="7"/>
  <c r="S800" i="7"/>
  <c r="R800" i="7"/>
  <c r="Q800" i="7"/>
  <c r="P800" i="7"/>
  <c r="O800" i="7"/>
  <c r="V799" i="7"/>
  <c r="U799" i="7"/>
  <c r="T799" i="7"/>
  <c r="S799" i="7"/>
  <c r="R799" i="7"/>
  <c r="Q799" i="7"/>
  <c r="P799" i="7"/>
  <c r="O799" i="7"/>
  <c r="V798" i="7"/>
  <c r="U798" i="7"/>
  <c r="T798" i="7"/>
  <c r="S798" i="7"/>
  <c r="R798" i="7"/>
  <c r="Q798" i="7"/>
  <c r="P798" i="7"/>
  <c r="O798" i="7"/>
  <c r="V797" i="7"/>
  <c r="U797" i="7"/>
  <c r="T797" i="7"/>
  <c r="S797" i="7"/>
  <c r="R797" i="7"/>
  <c r="Q797" i="7"/>
  <c r="P797" i="7"/>
  <c r="O797" i="7"/>
  <c r="V796" i="7"/>
  <c r="U796" i="7"/>
  <c r="T796" i="7"/>
  <c r="S796" i="7"/>
  <c r="R796" i="7"/>
  <c r="Q796" i="7"/>
  <c r="P796" i="7"/>
  <c r="O796" i="7"/>
  <c r="V795" i="7"/>
  <c r="U795" i="7"/>
  <c r="T795" i="7"/>
  <c r="S795" i="7"/>
  <c r="R795" i="7"/>
  <c r="Q795" i="7"/>
  <c r="P795" i="7"/>
  <c r="O795" i="7"/>
  <c r="V794" i="7"/>
  <c r="U794" i="7"/>
  <c r="T794" i="7"/>
  <c r="S794" i="7"/>
  <c r="R794" i="7"/>
  <c r="Q794" i="7"/>
  <c r="P794" i="7"/>
  <c r="O794" i="7"/>
  <c r="V793" i="7"/>
  <c r="U793" i="7"/>
  <c r="T793" i="7"/>
  <c r="S793" i="7"/>
  <c r="R793" i="7"/>
  <c r="Q793" i="7"/>
  <c r="P793" i="7"/>
  <c r="O793" i="7"/>
  <c r="V792" i="7"/>
  <c r="U792" i="7"/>
  <c r="T792" i="7"/>
  <c r="S792" i="7"/>
  <c r="R792" i="7"/>
  <c r="Q792" i="7"/>
  <c r="P792" i="7"/>
  <c r="O792" i="7"/>
  <c r="V791" i="7"/>
  <c r="U791" i="7"/>
  <c r="T791" i="7"/>
  <c r="S791" i="7"/>
  <c r="R791" i="7"/>
  <c r="Q791" i="7"/>
  <c r="P791" i="7"/>
  <c r="O791" i="7"/>
  <c r="V790" i="7"/>
  <c r="U790" i="7"/>
  <c r="T790" i="7"/>
  <c r="S790" i="7"/>
  <c r="R790" i="7"/>
  <c r="Q790" i="7"/>
  <c r="P790" i="7"/>
  <c r="O790" i="7"/>
  <c r="V789" i="7"/>
  <c r="U789" i="7"/>
  <c r="T789" i="7"/>
  <c r="S789" i="7"/>
  <c r="R789" i="7"/>
  <c r="Q789" i="7"/>
  <c r="P789" i="7"/>
  <c r="O789" i="7"/>
  <c r="V788" i="7"/>
  <c r="U788" i="7"/>
  <c r="T788" i="7"/>
  <c r="S788" i="7"/>
  <c r="R788" i="7"/>
  <c r="Q788" i="7"/>
  <c r="P788" i="7"/>
  <c r="O788" i="7"/>
  <c r="V787" i="7"/>
  <c r="U787" i="7"/>
  <c r="T787" i="7"/>
  <c r="S787" i="7"/>
  <c r="R787" i="7"/>
  <c r="Q787" i="7"/>
  <c r="P787" i="7"/>
  <c r="O787" i="7"/>
  <c r="V786" i="7"/>
  <c r="U786" i="7"/>
  <c r="T786" i="7"/>
  <c r="S786" i="7"/>
  <c r="R786" i="7"/>
  <c r="Q786" i="7"/>
  <c r="P786" i="7"/>
  <c r="O786" i="7"/>
  <c r="V785" i="7"/>
  <c r="U785" i="7"/>
  <c r="T785" i="7"/>
  <c r="S785" i="7"/>
  <c r="R785" i="7"/>
  <c r="Q785" i="7"/>
  <c r="P785" i="7"/>
  <c r="O785" i="7"/>
  <c r="V784" i="7"/>
  <c r="U784" i="7"/>
  <c r="T784" i="7"/>
  <c r="S784" i="7"/>
  <c r="R784" i="7"/>
  <c r="Q784" i="7"/>
  <c r="P784" i="7"/>
  <c r="O784" i="7"/>
  <c r="V783" i="7"/>
  <c r="U783" i="7"/>
  <c r="T783" i="7"/>
  <c r="S783" i="7"/>
  <c r="R783" i="7"/>
  <c r="Q783" i="7"/>
  <c r="P783" i="7"/>
  <c r="O783" i="7"/>
  <c r="V782" i="7"/>
  <c r="U782" i="7"/>
  <c r="T782" i="7"/>
  <c r="S782" i="7"/>
  <c r="R782" i="7"/>
  <c r="Q782" i="7"/>
  <c r="P782" i="7"/>
  <c r="O782" i="7"/>
  <c r="V781" i="7"/>
  <c r="U781" i="7"/>
  <c r="T781" i="7"/>
  <c r="S781" i="7"/>
  <c r="R781" i="7"/>
  <c r="Q781" i="7"/>
  <c r="P781" i="7"/>
  <c r="O781" i="7"/>
  <c r="V780" i="7"/>
  <c r="U780" i="7"/>
  <c r="T780" i="7"/>
  <c r="S780" i="7"/>
  <c r="R780" i="7"/>
  <c r="Q780" i="7"/>
  <c r="P780" i="7"/>
  <c r="O780" i="7"/>
  <c r="V779" i="7"/>
  <c r="U779" i="7"/>
  <c r="T779" i="7"/>
  <c r="S779" i="7"/>
  <c r="R779" i="7"/>
  <c r="Q779" i="7"/>
  <c r="P779" i="7"/>
  <c r="O779" i="7"/>
  <c r="V778" i="7"/>
  <c r="U778" i="7"/>
  <c r="T778" i="7"/>
  <c r="S778" i="7"/>
  <c r="R778" i="7"/>
  <c r="Q778" i="7"/>
  <c r="P778" i="7"/>
  <c r="O778" i="7"/>
  <c r="V777" i="7"/>
  <c r="U777" i="7"/>
  <c r="T777" i="7"/>
  <c r="S777" i="7"/>
  <c r="R777" i="7"/>
  <c r="Q777" i="7"/>
  <c r="P777" i="7"/>
  <c r="O777" i="7"/>
  <c r="V776" i="7"/>
  <c r="U776" i="7"/>
  <c r="T776" i="7"/>
  <c r="S776" i="7"/>
  <c r="R776" i="7"/>
  <c r="Q776" i="7"/>
  <c r="P776" i="7"/>
  <c r="O776" i="7"/>
  <c r="V775" i="7"/>
  <c r="U775" i="7"/>
  <c r="T775" i="7"/>
  <c r="S775" i="7"/>
  <c r="R775" i="7"/>
  <c r="Q775" i="7"/>
  <c r="P775" i="7"/>
  <c r="O775" i="7"/>
  <c r="V774" i="7"/>
  <c r="U774" i="7"/>
  <c r="T774" i="7"/>
  <c r="S774" i="7"/>
  <c r="R774" i="7"/>
  <c r="Q774" i="7"/>
  <c r="P774" i="7"/>
  <c r="O774" i="7"/>
  <c r="V773" i="7"/>
  <c r="U773" i="7"/>
  <c r="T773" i="7"/>
  <c r="S773" i="7"/>
  <c r="R773" i="7"/>
  <c r="Q773" i="7"/>
  <c r="P773" i="7"/>
  <c r="O773" i="7"/>
  <c r="V772" i="7"/>
  <c r="U772" i="7"/>
  <c r="T772" i="7"/>
  <c r="S772" i="7"/>
  <c r="R772" i="7"/>
  <c r="Q772" i="7"/>
  <c r="P772" i="7"/>
  <c r="O772" i="7"/>
  <c r="V771" i="7"/>
  <c r="U771" i="7"/>
  <c r="T771" i="7"/>
  <c r="S771" i="7"/>
  <c r="R771" i="7"/>
  <c r="Q771" i="7"/>
  <c r="P771" i="7"/>
  <c r="O771" i="7"/>
  <c r="V770" i="7"/>
  <c r="U770" i="7"/>
  <c r="T770" i="7"/>
  <c r="S770" i="7"/>
  <c r="R770" i="7"/>
  <c r="Q770" i="7"/>
  <c r="P770" i="7"/>
  <c r="O770" i="7"/>
  <c r="V769" i="7"/>
  <c r="U769" i="7"/>
  <c r="T769" i="7"/>
  <c r="S769" i="7"/>
  <c r="R769" i="7"/>
  <c r="Q769" i="7"/>
  <c r="P769" i="7"/>
  <c r="O769" i="7"/>
  <c r="V768" i="7"/>
  <c r="U768" i="7"/>
  <c r="T768" i="7"/>
  <c r="S768" i="7"/>
  <c r="R768" i="7"/>
  <c r="Q768" i="7"/>
  <c r="P768" i="7"/>
  <c r="O768" i="7"/>
  <c r="V767" i="7"/>
  <c r="U767" i="7"/>
  <c r="T767" i="7"/>
  <c r="S767" i="7"/>
  <c r="R767" i="7"/>
  <c r="Q767" i="7"/>
  <c r="P767" i="7"/>
  <c r="O767" i="7"/>
  <c r="V766" i="7"/>
  <c r="U766" i="7"/>
  <c r="T766" i="7"/>
  <c r="S766" i="7"/>
  <c r="R766" i="7"/>
  <c r="Q766" i="7"/>
  <c r="P766" i="7"/>
  <c r="O766" i="7"/>
  <c r="V765" i="7"/>
  <c r="U765" i="7"/>
  <c r="T765" i="7"/>
  <c r="S765" i="7"/>
  <c r="R765" i="7"/>
  <c r="Q765" i="7"/>
  <c r="P765" i="7"/>
  <c r="O765" i="7"/>
  <c r="V764" i="7"/>
  <c r="U764" i="7"/>
  <c r="T764" i="7"/>
  <c r="S764" i="7"/>
  <c r="R764" i="7"/>
  <c r="Q764" i="7"/>
  <c r="P764" i="7"/>
  <c r="O764" i="7"/>
  <c r="V763" i="7"/>
  <c r="U763" i="7"/>
  <c r="T763" i="7"/>
  <c r="S763" i="7"/>
  <c r="R763" i="7"/>
  <c r="Q763" i="7"/>
  <c r="P763" i="7"/>
  <c r="O763" i="7"/>
  <c r="V762" i="7"/>
  <c r="U762" i="7"/>
  <c r="T762" i="7"/>
  <c r="S762" i="7"/>
  <c r="R762" i="7"/>
  <c r="Q762" i="7"/>
  <c r="P762" i="7"/>
  <c r="O762" i="7"/>
  <c r="V761" i="7"/>
  <c r="U761" i="7"/>
  <c r="T761" i="7"/>
  <c r="S761" i="7"/>
  <c r="R761" i="7"/>
  <c r="Q761" i="7"/>
  <c r="P761" i="7"/>
  <c r="O761" i="7"/>
  <c r="V760" i="7"/>
  <c r="U760" i="7"/>
  <c r="T760" i="7"/>
  <c r="S760" i="7"/>
  <c r="R760" i="7"/>
  <c r="Q760" i="7"/>
  <c r="P760" i="7"/>
  <c r="O760" i="7"/>
  <c r="V759" i="7"/>
  <c r="U759" i="7"/>
  <c r="T759" i="7"/>
  <c r="S759" i="7"/>
  <c r="R759" i="7"/>
  <c r="Q759" i="7"/>
  <c r="P759" i="7"/>
  <c r="O759" i="7"/>
  <c r="V758" i="7"/>
  <c r="U758" i="7"/>
  <c r="T758" i="7"/>
  <c r="S758" i="7"/>
  <c r="R758" i="7"/>
  <c r="Q758" i="7"/>
  <c r="P758" i="7"/>
  <c r="O758" i="7"/>
  <c r="V757" i="7"/>
  <c r="U757" i="7"/>
  <c r="T757" i="7"/>
  <c r="S757" i="7"/>
  <c r="R757" i="7"/>
  <c r="Q757" i="7"/>
  <c r="P757" i="7"/>
  <c r="O757" i="7"/>
  <c r="V756" i="7"/>
  <c r="U756" i="7"/>
  <c r="T756" i="7"/>
  <c r="S756" i="7"/>
  <c r="R756" i="7"/>
  <c r="Q756" i="7"/>
  <c r="P756" i="7"/>
  <c r="O756" i="7"/>
  <c r="V755" i="7"/>
  <c r="U755" i="7"/>
  <c r="T755" i="7"/>
  <c r="S755" i="7"/>
  <c r="R755" i="7"/>
  <c r="Q755" i="7"/>
  <c r="P755" i="7"/>
  <c r="O755" i="7"/>
  <c r="V754" i="7"/>
  <c r="U754" i="7"/>
  <c r="T754" i="7"/>
  <c r="S754" i="7"/>
  <c r="R754" i="7"/>
  <c r="Q754" i="7"/>
  <c r="P754" i="7"/>
  <c r="O754" i="7"/>
  <c r="V12" i="7"/>
  <c r="U12" i="7"/>
  <c r="T12" i="7"/>
  <c r="S12" i="7"/>
  <c r="R12" i="7"/>
  <c r="Q12" i="7"/>
  <c r="P12" i="7"/>
  <c r="O12" i="7"/>
  <c r="V753" i="7"/>
  <c r="U753" i="7"/>
  <c r="T753" i="7"/>
  <c r="S753" i="7"/>
  <c r="R753" i="7"/>
  <c r="Q753" i="7"/>
  <c r="P753" i="7"/>
  <c r="O753" i="7"/>
  <c r="V752" i="7"/>
  <c r="U752" i="7"/>
  <c r="T752" i="7"/>
  <c r="S752" i="7"/>
  <c r="R752" i="7"/>
  <c r="Q752" i="7"/>
  <c r="P752" i="7"/>
  <c r="O752" i="7"/>
  <c r="V751" i="7"/>
  <c r="U751" i="7"/>
  <c r="T751" i="7"/>
  <c r="S751" i="7"/>
  <c r="R751" i="7"/>
  <c r="Q751" i="7"/>
  <c r="P751" i="7"/>
  <c r="O751" i="7"/>
  <c r="V750" i="7"/>
  <c r="U750" i="7"/>
  <c r="T750" i="7"/>
  <c r="S750" i="7"/>
  <c r="R750" i="7"/>
  <c r="Q750" i="7"/>
  <c r="P750" i="7"/>
  <c r="O750" i="7"/>
  <c r="V749" i="7"/>
  <c r="U749" i="7"/>
  <c r="T749" i="7"/>
  <c r="S749" i="7"/>
  <c r="R749" i="7"/>
  <c r="Q749" i="7"/>
  <c r="P749" i="7"/>
  <c r="O749" i="7"/>
  <c r="V748" i="7"/>
  <c r="U748" i="7"/>
  <c r="T748" i="7"/>
  <c r="S748" i="7"/>
  <c r="R748" i="7"/>
  <c r="Q748" i="7"/>
  <c r="P748" i="7"/>
  <c r="O748" i="7"/>
  <c r="V747" i="7"/>
  <c r="U747" i="7"/>
  <c r="T747" i="7"/>
  <c r="S747" i="7"/>
  <c r="R747" i="7"/>
  <c r="Q747" i="7"/>
  <c r="P747" i="7"/>
  <c r="O747" i="7"/>
  <c r="V746" i="7"/>
  <c r="U746" i="7"/>
  <c r="T746" i="7"/>
  <c r="S746" i="7"/>
  <c r="R746" i="7"/>
  <c r="Q746" i="7"/>
  <c r="P746" i="7"/>
  <c r="O746" i="7"/>
  <c r="V745" i="7"/>
  <c r="U745" i="7"/>
  <c r="T745" i="7"/>
  <c r="S745" i="7"/>
  <c r="R745" i="7"/>
  <c r="Q745" i="7"/>
  <c r="P745" i="7"/>
  <c r="O745" i="7"/>
  <c r="V744" i="7"/>
  <c r="U744" i="7"/>
  <c r="T744" i="7"/>
  <c r="S744" i="7"/>
  <c r="R744" i="7"/>
  <c r="Q744" i="7"/>
  <c r="P744" i="7"/>
  <c r="O744" i="7"/>
  <c r="V743" i="7"/>
  <c r="U743" i="7"/>
  <c r="T743" i="7"/>
  <c r="S743" i="7"/>
  <c r="R743" i="7"/>
  <c r="Q743" i="7"/>
  <c r="P743" i="7"/>
  <c r="O743" i="7"/>
  <c r="V742" i="7"/>
  <c r="U742" i="7"/>
  <c r="T742" i="7"/>
  <c r="S742" i="7"/>
  <c r="R742" i="7"/>
  <c r="Q742" i="7"/>
  <c r="P742" i="7"/>
  <c r="O742" i="7"/>
  <c r="V741" i="7"/>
  <c r="U741" i="7"/>
  <c r="T741" i="7"/>
  <c r="S741" i="7"/>
  <c r="R741" i="7"/>
  <c r="Q741" i="7"/>
  <c r="P741" i="7"/>
  <c r="O741" i="7"/>
  <c r="V740" i="7"/>
  <c r="U740" i="7"/>
  <c r="T740" i="7"/>
  <c r="S740" i="7"/>
  <c r="R740" i="7"/>
  <c r="Q740" i="7"/>
  <c r="P740" i="7"/>
  <c r="O740" i="7"/>
  <c r="V739" i="7"/>
  <c r="U739" i="7"/>
  <c r="T739" i="7"/>
  <c r="S739" i="7"/>
  <c r="R739" i="7"/>
  <c r="Q739" i="7"/>
  <c r="P739" i="7"/>
  <c r="O739" i="7"/>
  <c r="V738" i="7"/>
  <c r="U738" i="7"/>
  <c r="T738" i="7"/>
  <c r="S738" i="7"/>
  <c r="R738" i="7"/>
  <c r="Q738" i="7"/>
  <c r="P738" i="7"/>
  <c r="O738" i="7"/>
  <c r="V737" i="7"/>
  <c r="U737" i="7"/>
  <c r="T737" i="7"/>
  <c r="S737" i="7"/>
  <c r="R737" i="7"/>
  <c r="Q737" i="7"/>
  <c r="P737" i="7"/>
  <c r="O737" i="7"/>
  <c r="V736" i="7"/>
  <c r="U736" i="7"/>
  <c r="T736" i="7"/>
  <c r="S736" i="7"/>
  <c r="R736" i="7"/>
  <c r="Q736" i="7"/>
  <c r="P736" i="7"/>
  <c r="O736" i="7"/>
  <c r="V735" i="7"/>
  <c r="U735" i="7"/>
  <c r="T735" i="7"/>
  <c r="S735" i="7"/>
  <c r="R735" i="7"/>
  <c r="Q735" i="7"/>
  <c r="P735" i="7"/>
  <c r="O735" i="7"/>
  <c r="V734" i="7"/>
  <c r="U734" i="7"/>
  <c r="T734" i="7"/>
  <c r="S734" i="7"/>
  <c r="R734" i="7"/>
  <c r="Q734" i="7"/>
  <c r="P734" i="7"/>
  <c r="O734" i="7"/>
  <c r="V733" i="7"/>
  <c r="U733" i="7"/>
  <c r="T733" i="7"/>
  <c r="S733" i="7"/>
  <c r="R733" i="7"/>
  <c r="Q733" i="7"/>
  <c r="P733" i="7"/>
  <c r="O733" i="7"/>
  <c r="V732" i="7"/>
  <c r="U732" i="7"/>
  <c r="T732" i="7"/>
  <c r="S732" i="7"/>
  <c r="R732" i="7"/>
  <c r="Q732" i="7"/>
  <c r="P732" i="7"/>
  <c r="O732" i="7"/>
  <c r="V731" i="7"/>
  <c r="U731" i="7"/>
  <c r="T731" i="7"/>
  <c r="S731" i="7"/>
  <c r="R731" i="7"/>
  <c r="Q731" i="7"/>
  <c r="P731" i="7"/>
  <c r="O731" i="7"/>
  <c r="V730" i="7"/>
  <c r="U730" i="7"/>
  <c r="T730" i="7"/>
  <c r="S730" i="7"/>
  <c r="R730" i="7"/>
  <c r="Q730" i="7"/>
  <c r="P730" i="7"/>
  <c r="O730" i="7"/>
  <c r="V729" i="7"/>
  <c r="U729" i="7"/>
  <c r="T729" i="7"/>
  <c r="S729" i="7"/>
  <c r="R729" i="7"/>
  <c r="Q729" i="7"/>
  <c r="P729" i="7"/>
  <c r="O729" i="7"/>
  <c r="V728" i="7"/>
  <c r="U728" i="7"/>
  <c r="T728" i="7"/>
  <c r="S728" i="7"/>
  <c r="R728" i="7"/>
  <c r="Q728" i="7"/>
  <c r="P728" i="7"/>
  <c r="O728" i="7"/>
  <c r="V727" i="7"/>
  <c r="U727" i="7"/>
  <c r="T727" i="7"/>
  <c r="S727" i="7"/>
  <c r="R727" i="7"/>
  <c r="Q727" i="7"/>
  <c r="P727" i="7"/>
  <c r="O727" i="7"/>
  <c r="V726" i="7"/>
  <c r="U726" i="7"/>
  <c r="T726" i="7"/>
  <c r="S726" i="7"/>
  <c r="R726" i="7"/>
  <c r="Q726" i="7"/>
  <c r="P726" i="7"/>
  <c r="O726" i="7"/>
  <c r="V725" i="7"/>
  <c r="U725" i="7"/>
  <c r="T725" i="7"/>
  <c r="S725" i="7"/>
  <c r="R725" i="7"/>
  <c r="Q725" i="7"/>
  <c r="P725" i="7"/>
  <c r="O725" i="7"/>
  <c r="V724" i="7"/>
  <c r="U724" i="7"/>
  <c r="T724" i="7"/>
  <c r="S724" i="7"/>
  <c r="R724" i="7"/>
  <c r="Q724" i="7"/>
  <c r="P724" i="7"/>
  <c r="O724" i="7"/>
  <c r="V723" i="7"/>
  <c r="U723" i="7"/>
  <c r="T723" i="7"/>
  <c r="S723" i="7"/>
  <c r="R723" i="7"/>
  <c r="Q723" i="7"/>
  <c r="P723" i="7"/>
  <c r="O723" i="7"/>
  <c r="V722" i="7"/>
  <c r="U722" i="7"/>
  <c r="T722" i="7"/>
  <c r="S722" i="7"/>
  <c r="R722" i="7"/>
  <c r="Q722" i="7"/>
  <c r="P722" i="7"/>
  <c r="O722" i="7"/>
  <c r="V721" i="7"/>
  <c r="U721" i="7"/>
  <c r="T721" i="7"/>
  <c r="S721" i="7"/>
  <c r="R721" i="7"/>
  <c r="Q721" i="7"/>
  <c r="P721" i="7"/>
  <c r="O721" i="7"/>
  <c r="V720" i="7"/>
  <c r="U720" i="7"/>
  <c r="T720" i="7"/>
  <c r="S720" i="7"/>
  <c r="R720" i="7"/>
  <c r="Q720" i="7"/>
  <c r="P720" i="7"/>
  <c r="O720" i="7"/>
  <c r="V719" i="7"/>
  <c r="U719" i="7"/>
  <c r="T719" i="7"/>
  <c r="S719" i="7"/>
  <c r="R719" i="7"/>
  <c r="Q719" i="7"/>
  <c r="P719" i="7"/>
  <c r="O719" i="7"/>
  <c r="V718" i="7"/>
  <c r="U718" i="7"/>
  <c r="T718" i="7"/>
  <c r="S718" i="7"/>
  <c r="R718" i="7"/>
  <c r="Q718" i="7"/>
  <c r="P718" i="7"/>
  <c r="O718" i="7"/>
  <c r="V717" i="7"/>
  <c r="U717" i="7"/>
  <c r="T717" i="7"/>
  <c r="S717" i="7"/>
  <c r="R717" i="7"/>
  <c r="Q717" i="7"/>
  <c r="P717" i="7"/>
  <c r="O717" i="7"/>
  <c r="V716" i="7"/>
  <c r="U716" i="7"/>
  <c r="T716" i="7"/>
  <c r="S716" i="7"/>
  <c r="R716" i="7"/>
  <c r="Q716" i="7"/>
  <c r="P716" i="7"/>
  <c r="O716" i="7"/>
  <c r="V715" i="7"/>
  <c r="U715" i="7"/>
  <c r="T715" i="7"/>
  <c r="S715" i="7"/>
  <c r="R715" i="7"/>
  <c r="Q715" i="7"/>
  <c r="P715" i="7"/>
  <c r="O715" i="7"/>
  <c r="V714" i="7"/>
  <c r="U714" i="7"/>
  <c r="T714" i="7"/>
  <c r="S714" i="7"/>
  <c r="R714" i="7"/>
  <c r="Q714" i="7"/>
  <c r="P714" i="7"/>
  <c r="O714" i="7"/>
  <c r="V713" i="7"/>
  <c r="U713" i="7"/>
  <c r="T713" i="7"/>
  <c r="S713" i="7"/>
  <c r="R713" i="7"/>
  <c r="Q713" i="7"/>
  <c r="P713" i="7"/>
  <c r="O713" i="7"/>
  <c r="V712" i="7"/>
  <c r="U712" i="7"/>
  <c r="T712" i="7"/>
  <c r="S712" i="7"/>
  <c r="R712" i="7"/>
  <c r="Q712" i="7"/>
  <c r="P712" i="7"/>
  <c r="O712" i="7"/>
  <c r="V711" i="7"/>
  <c r="U711" i="7"/>
  <c r="T711" i="7"/>
  <c r="S711" i="7"/>
  <c r="R711" i="7"/>
  <c r="Q711" i="7"/>
  <c r="P711" i="7"/>
  <c r="O711" i="7"/>
  <c r="V710" i="7"/>
  <c r="U710" i="7"/>
  <c r="T710" i="7"/>
  <c r="S710" i="7"/>
  <c r="R710" i="7"/>
  <c r="Q710" i="7"/>
  <c r="P710" i="7"/>
  <c r="O710" i="7"/>
  <c r="V709" i="7"/>
  <c r="U709" i="7"/>
  <c r="T709" i="7"/>
  <c r="S709" i="7"/>
  <c r="R709" i="7"/>
  <c r="Q709" i="7"/>
  <c r="P709" i="7"/>
  <c r="O709" i="7"/>
  <c r="V708" i="7"/>
  <c r="U708" i="7"/>
  <c r="T708" i="7"/>
  <c r="S708" i="7"/>
  <c r="R708" i="7"/>
  <c r="Q708" i="7"/>
  <c r="P708" i="7"/>
  <c r="O708" i="7"/>
  <c r="V707" i="7"/>
  <c r="U707" i="7"/>
  <c r="T707" i="7"/>
  <c r="S707" i="7"/>
  <c r="R707" i="7"/>
  <c r="Q707" i="7"/>
  <c r="P707" i="7"/>
  <c r="O707" i="7"/>
  <c r="V706" i="7"/>
  <c r="U706" i="7"/>
  <c r="T706" i="7"/>
  <c r="S706" i="7"/>
  <c r="R706" i="7"/>
  <c r="Q706" i="7"/>
  <c r="P706" i="7"/>
  <c r="O706" i="7"/>
  <c r="V705" i="7"/>
  <c r="U705" i="7"/>
  <c r="T705" i="7"/>
  <c r="S705" i="7"/>
  <c r="R705" i="7"/>
  <c r="Q705" i="7"/>
  <c r="P705" i="7"/>
  <c r="O705" i="7"/>
  <c r="V704" i="7"/>
  <c r="U704" i="7"/>
  <c r="T704" i="7"/>
  <c r="S704" i="7"/>
  <c r="R704" i="7"/>
  <c r="Q704" i="7"/>
  <c r="P704" i="7"/>
  <c r="O704" i="7"/>
  <c r="V703" i="7"/>
  <c r="U703" i="7"/>
  <c r="T703" i="7"/>
  <c r="S703" i="7"/>
  <c r="R703" i="7"/>
  <c r="Q703" i="7"/>
  <c r="P703" i="7"/>
  <c r="O703" i="7"/>
  <c r="V702" i="7"/>
  <c r="U702" i="7"/>
  <c r="T702" i="7"/>
  <c r="S702" i="7"/>
  <c r="R702" i="7"/>
  <c r="Q702" i="7"/>
  <c r="P702" i="7"/>
  <c r="O702" i="7"/>
  <c r="V701" i="7"/>
  <c r="U701" i="7"/>
  <c r="T701" i="7"/>
  <c r="S701" i="7"/>
  <c r="R701" i="7"/>
  <c r="Q701" i="7"/>
  <c r="P701" i="7"/>
  <c r="O701" i="7"/>
  <c r="V700" i="7"/>
  <c r="U700" i="7"/>
  <c r="T700" i="7"/>
  <c r="S700" i="7"/>
  <c r="R700" i="7"/>
  <c r="Q700" i="7"/>
  <c r="P700" i="7"/>
  <c r="O700" i="7"/>
  <c r="V699" i="7"/>
  <c r="U699" i="7"/>
  <c r="T699" i="7"/>
  <c r="S699" i="7"/>
  <c r="R699" i="7"/>
  <c r="Q699" i="7"/>
  <c r="P699" i="7"/>
  <c r="O699" i="7"/>
  <c r="V698" i="7"/>
  <c r="U698" i="7"/>
  <c r="T698" i="7"/>
  <c r="S698" i="7"/>
  <c r="R698" i="7"/>
  <c r="Q698" i="7"/>
  <c r="P698" i="7"/>
  <c r="O698" i="7"/>
  <c r="V697" i="7"/>
  <c r="U697" i="7"/>
  <c r="T697" i="7"/>
  <c r="S697" i="7"/>
  <c r="R697" i="7"/>
  <c r="Q697" i="7"/>
  <c r="P697" i="7"/>
  <c r="O697" i="7"/>
  <c r="V696" i="7"/>
  <c r="U696" i="7"/>
  <c r="T696" i="7"/>
  <c r="S696" i="7"/>
  <c r="R696" i="7"/>
  <c r="Q696" i="7"/>
  <c r="P696" i="7"/>
  <c r="O696" i="7"/>
  <c r="V695" i="7"/>
  <c r="U695" i="7"/>
  <c r="T695" i="7"/>
  <c r="S695" i="7"/>
  <c r="R695" i="7"/>
  <c r="Q695" i="7"/>
  <c r="P695" i="7"/>
  <c r="O695" i="7"/>
  <c r="V694" i="7"/>
  <c r="U694" i="7"/>
  <c r="T694" i="7"/>
  <c r="S694" i="7"/>
  <c r="R694" i="7"/>
  <c r="Q694" i="7"/>
  <c r="P694" i="7"/>
  <c r="O694" i="7"/>
  <c r="V693" i="7"/>
  <c r="U693" i="7"/>
  <c r="T693" i="7"/>
  <c r="S693" i="7"/>
  <c r="R693" i="7"/>
  <c r="Q693" i="7"/>
  <c r="P693" i="7"/>
  <c r="O693" i="7"/>
  <c r="V692" i="7"/>
  <c r="U692" i="7"/>
  <c r="T692" i="7"/>
  <c r="S692" i="7"/>
  <c r="R692" i="7"/>
  <c r="Q692" i="7"/>
  <c r="P692" i="7"/>
  <c r="O692" i="7"/>
  <c r="V691" i="7"/>
  <c r="U691" i="7"/>
  <c r="T691" i="7"/>
  <c r="S691" i="7"/>
  <c r="R691" i="7"/>
  <c r="Q691" i="7"/>
  <c r="P691" i="7"/>
  <c r="O691" i="7"/>
  <c r="V690" i="7"/>
  <c r="U690" i="7"/>
  <c r="T690" i="7"/>
  <c r="S690" i="7"/>
  <c r="R690" i="7"/>
  <c r="Q690" i="7"/>
  <c r="P690" i="7"/>
  <c r="O690" i="7"/>
  <c r="V689" i="7"/>
  <c r="U689" i="7"/>
  <c r="T689" i="7"/>
  <c r="S689" i="7"/>
  <c r="R689" i="7"/>
  <c r="Q689" i="7"/>
  <c r="P689" i="7"/>
  <c r="O689" i="7"/>
  <c r="V688" i="7"/>
  <c r="U688" i="7"/>
  <c r="T688" i="7"/>
  <c r="S688" i="7"/>
  <c r="R688" i="7"/>
  <c r="Q688" i="7"/>
  <c r="P688" i="7"/>
  <c r="O688" i="7"/>
  <c r="V687" i="7"/>
  <c r="U687" i="7"/>
  <c r="T687" i="7"/>
  <c r="S687" i="7"/>
  <c r="R687" i="7"/>
  <c r="Q687" i="7"/>
  <c r="P687" i="7"/>
  <c r="O687" i="7"/>
  <c r="V686" i="7"/>
  <c r="U686" i="7"/>
  <c r="T686" i="7"/>
  <c r="S686" i="7"/>
  <c r="R686" i="7"/>
  <c r="Q686" i="7"/>
  <c r="P686" i="7"/>
  <c r="O686" i="7"/>
  <c r="V685" i="7"/>
  <c r="U685" i="7"/>
  <c r="T685" i="7"/>
  <c r="S685" i="7"/>
  <c r="R685" i="7"/>
  <c r="Q685" i="7"/>
  <c r="P685" i="7"/>
  <c r="O685" i="7"/>
  <c r="V684" i="7"/>
  <c r="U684" i="7"/>
  <c r="T684" i="7"/>
  <c r="S684" i="7"/>
  <c r="R684" i="7"/>
  <c r="Q684" i="7"/>
  <c r="P684" i="7"/>
  <c r="O684" i="7"/>
  <c r="V683" i="7"/>
  <c r="U683" i="7"/>
  <c r="T683" i="7"/>
  <c r="S683" i="7"/>
  <c r="R683" i="7"/>
  <c r="Q683" i="7"/>
  <c r="P683" i="7"/>
  <c r="O683" i="7"/>
  <c r="V682" i="7"/>
  <c r="U682" i="7"/>
  <c r="T682" i="7"/>
  <c r="S682" i="7"/>
  <c r="R682" i="7"/>
  <c r="Q682" i="7"/>
  <c r="P682" i="7"/>
  <c r="O682" i="7"/>
  <c r="V681" i="7"/>
  <c r="U681" i="7"/>
  <c r="T681" i="7"/>
  <c r="S681" i="7"/>
  <c r="R681" i="7"/>
  <c r="Q681" i="7"/>
  <c r="P681" i="7"/>
  <c r="O681" i="7"/>
  <c r="V680" i="7"/>
  <c r="U680" i="7"/>
  <c r="T680" i="7"/>
  <c r="S680" i="7"/>
  <c r="R680" i="7"/>
  <c r="Q680" i="7"/>
  <c r="P680" i="7"/>
  <c r="O680" i="7"/>
  <c r="V679" i="7"/>
  <c r="U679" i="7"/>
  <c r="T679" i="7"/>
  <c r="S679" i="7"/>
  <c r="R679" i="7"/>
  <c r="Q679" i="7"/>
  <c r="P679" i="7"/>
  <c r="O679" i="7"/>
  <c r="V678" i="7"/>
  <c r="U678" i="7"/>
  <c r="T678" i="7"/>
  <c r="S678" i="7"/>
  <c r="R678" i="7"/>
  <c r="Q678" i="7"/>
  <c r="P678" i="7"/>
  <c r="O678" i="7"/>
  <c r="V677" i="7"/>
  <c r="U677" i="7"/>
  <c r="T677" i="7"/>
  <c r="S677" i="7"/>
  <c r="R677" i="7"/>
  <c r="Q677" i="7"/>
  <c r="P677" i="7"/>
  <c r="O677" i="7"/>
  <c r="V676" i="7"/>
  <c r="U676" i="7"/>
  <c r="T676" i="7"/>
  <c r="S676" i="7"/>
  <c r="R676" i="7"/>
  <c r="Q676" i="7"/>
  <c r="P676" i="7"/>
  <c r="O676" i="7"/>
  <c r="V675" i="7"/>
  <c r="U675" i="7"/>
  <c r="T675" i="7"/>
  <c r="S675" i="7"/>
  <c r="R675" i="7"/>
  <c r="Q675" i="7"/>
  <c r="P675" i="7"/>
  <c r="O675" i="7"/>
  <c r="V674" i="7"/>
  <c r="U674" i="7"/>
  <c r="T674" i="7"/>
  <c r="S674" i="7"/>
  <c r="R674" i="7"/>
  <c r="Q674" i="7"/>
  <c r="P674" i="7"/>
  <c r="O674" i="7"/>
  <c r="V673" i="7"/>
  <c r="U673" i="7"/>
  <c r="T673" i="7"/>
  <c r="S673" i="7"/>
  <c r="R673" i="7"/>
  <c r="Q673" i="7"/>
  <c r="P673" i="7"/>
  <c r="O673" i="7"/>
  <c r="V672" i="7"/>
  <c r="U672" i="7"/>
  <c r="T672" i="7"/>
  <c r="S672" i="7"/>
  <c r="R672" i="7"/>
  <c r="Q672" i="7"/>
  <c r="P672" i="7"/>
  <c r="O672" i="7"/>
  <c r="V671" i="7"/>
  <c r="U671" i="7"/>
  <c r="T671" i="7"/>
  <c r="S671" i="7"/>
  <c r="R671" i="7"/>
  <c r="Q671" i="7"/>
  <c r="P671" i="7"/>
  <c r="O671" i="7"/>
  <c r="V670" i="7"/>
  <c r="U670" i="7"/>
  <c r="T670" i="7"/>
  <c r="S670" i="7"/>
  <c r="R670" i="7"/>
  <c r="Q670" i="7"/>
  <c r="P670" i="7"/>
  <c r="O670" i="7"/>
  <c r="V669" i="7"/>
  <c r="U669" i="7"/>
  <c r="T669" i="7"/>
  <c r="S669" i="7"/>
  <c r="R669" i="7"/>
  <c r="Q669" i="7"/>
  <c r="P669" i="7"/>
  <c r="O669" i="7"/>
  <c r="V668" i="7"/>
  <c r="U668" i="7"/>
  <c r="T668" i="7"/>
  <c r="S668" i="7"/>
  <c r="R668" i="7"/>
  <c r="Q668" i="7"/>
  <c r="P668" i="7"/>
  <c r="O668" i="7"/>
  <c r="V667" i="7"/>
  <c r="U667" i="7"/>
  <c r="T667" i="7"/>
  <c r="S667" i="7"/>
  <c r="R667" i="7"/>
  <c r="Q667" i="7"/>
  <c r="P667" i="7"/>
  <c r="O667" i="7"/>
  <c r="V666" i="7"/>
  <c r="U666" i="7"/>
  <c r="T666" i="7"/>
  <c r="S666" i="7"/>
  <c r="R666" i="7"/>
  <c r="Q666" i="7"/>
  <c r="P666" i="7"/>
  <c r="O666" i="7"/>
  <c r="V665" i="7"/>
  <c r="U665" i="7"/>
  <c r="T665" i="7"/>
  <c r="S665" i="7"/>
  <c r="R665" i="7"/>
  <c r="Q665" i="7"/>
  <c r="P665" i="7"/>
  <c r="O665" i="7"/>
  <c r="V664" i="7"/>
  <c r="U664" i="7"/>
  <c r="T664" i="7"/>
  <c r="S664" i="7"/>
  <c r="R664" i="7"/>
  <c r="Q664" i="7"/>
  <c r="P664" i="7"/>
  <c r="O664" i="7"/>
  <c r="V663" i="7"/>
  <c r="U663" i="7"/>
  <c r="T663" i="7"/>
  <c r="S663" i="7"/>
  <c r="R663" i="7"/>
  <c r="Q663" i="7"/>
  <c r="P663" i="7"/>
  <c r="O663" i="7"/>
  <c r="V662" i="7"/>
  <c r="U662" i="7"/>
  <c r="T662" i="7"/>
  <c r="S662" i="7"/>
  <c r="R662" i="7"/>
  <c r="Q662" i="7"/>
  <c r="P662" i="7"/>
  <c r="O662" i="7"/>
  <c r="V661" i="7"/>
  <c r="U661" i="7"/>
  <c r="T661" i="7"/>
  <c r="S661" i="7"/>
  <c r="R661" i="7"/>
  <c r="Q661" i="7"/>
  <c r="P661" i="7"/>
  <c r="O661" i="7"/>
  <c r="V660" i="7"/>
  <c r="U660" i="7"/>
  <c r="T660" i="7"/>
  <c r="S660" i="7"/>
  <c r="R660" i="7"/>
  <c r="Q660" i="7"/>
  <c r="P660" i="7"/>
  <c r="O660" i="7"/>
  <c r="V659" i="7"/>
  <c r="U659" i="7"/>
  <c r="T659" i="7"/>
  <c r="S659" i="7"/>
  <c r="R659" i="7"/>
  <c r="Q659" i="7"/>
  <c r="P659" i="7"/>
  <c r="O659" i="7"/>
  <c r="V658" i="7"/>
  <c r="U658" i="7"/>
  <c r="T658" i="7"/>
  <c r="S658" i="7"/>
  <c r="R658" i="7"/>
  <c r="Q658" i="7"/>
  <c r="P658" i="7"/>
  <c r="O658" i="7"/>
  <c r="V657" i="7"/>
  <c r="U657" i="7"/>
  <c r="T657" i="7"/>
  <c r="S657" i="7"/>
  <c r="R657" i="7"/>
  <c r="Q657" i="7"/>
  <c r="P657" i="7"/>
  <c r="O657" i="7"/>
  <c r="V656" i="7"/>
  <c r="U656" i="7"/>
  <c r="T656" i="7"/>
  <c r="S656" i="7"/>
  <c r="R656" i="7"/>
  <c r="Q656" i="7"/>
  <c r="P656" i="7"/>
  <c r="O656" i="7"/>
  <c r="V655" i="7"/>
  <c r="U655" i="7"/>
  <c r="T655" i="7"/>
  <c r="S655" i="7"/>
  <c r="R655" i="7"/>
  <c r="Q655" i="7"/>
  <c r="P655" i="7"/>
  <c r="O655" i="7"/>
  <c r="V654" i="7"/>
  <c r="U654" i="7"/>
  <c r="T654" i="7"/>
  <c r="S654" i="7"/>
  <c r="R654" i="7"/>
  <c r="Q654" i="7"/>
  <c r="P654" i="7"/>
  <c r="O654" i="7"/>
  <c r="V653" i="7"/>
  <c r="U653" i="7"/>
  <c r="T653" i="7"/>
  <c r="S653" i="7"/>
  <c r="R653" i="7"/>
  <c r="Q653" i="7"/>
  <c r="P653" i="7"/>
  <c r="O653" i="7"/>
  <c r="V652" i="7"/>
  <c r="U652" i="7"/>
  <c r="T652" i="7"/>
  <c r="S652" i="7"/>
  <c r="R652" i="7"/>
  <c r="Q652" i="7"/>
  <c r="P652" i="7"/>
  <c r="O652" i="7"/>
  <c r="V651" i="7"/>
  <c r="U651" i="7"/>
  <c r="T651" i="7"/>
  <c r="S651" i="7"/>
  <c r="R651" i="7"/>
  <c r="Q651" i="7"/>
  <c r="P651" i="7"/>
  <c r="O651" i="7"/>
  <c r="V650" i="7"/>
  <c r="U650" i="7"/>
  <c r="T650" i="7"/>
  <c r="S650" i="7"/>
  <c r="R650" i="7"/>
  <c r="Q650" i="7"/>
  <c r="P650" i="7"/>
  <c r="O650" i="7"/>
  <c r="V649" i="7"/>
  <c r="U649" i="7"/>
  <c r="T649" i="7"/>
  <c r="S649" i="7"/>
  <c r="R649" i="7"/>
  <c r="Q649" i="7"/>
  <c r="P649" i="7"/>
  <c r="O649" i="7"/>
  <c r="V648" i="7"/>
  <c r="U648" i="7"/>
  <c r="T648" i="7"/>
  <c r="S648" i="7"/>
  <c r="R648" i="7"/>
  <c r="Q648" i="7"/>
  <c r="P648" i="7"/>
  <c r="O648" i="7"/>
  <c r="V647" i="7"/>
  <c r="U647" i="7"/>
  <c r="T647" i="7"/>
  <c r="S647" i="7"/>
  <c r="R647" i="7"/>
  <c r="Q647" i="7"/>
  <c r="P647" i="7"/>
  <c r="O647" i="7"/>
  <c r="V646" i="7"/>
  <c r="U646" i="7"/>
  <c r="T646" i="7"/>
  <c r="S646" i="7"/>
  <c r="R646" i="7"/>
  <c r="Q646" i="7"/>
  <c r="P646" i="7"/>
  <c r="O646" i="7"/>
  <c r="V645" i="7"/>
  <c r="U645" i="7"/>
  <c r="T645" i="7"/>
  <c r="S645" i="7"/>
  <c r="R645" i="7"/>
  <c r="Q645" i="7"/>
  <c r="P645" i="7"/>
  <c r="O645" i="7"/>
  <c r="V644" i="7"/>
  <c r="U644" i="7"/>
  <c r="T644" i="7"/>
  <c r="S644" i="7"/>
  <c r="R644" i="7"/>
  <c r="Q644" i="7"/>
  <c r="P644" i="7"/>
  <c r="O644" i="7"/>
  <c r="V643" i="7"/>
  <c r="U643" i="7"/>
  <c r="T643" i="7"/>
  <c r="S643" i="7"/>
  <c r="R643" i="7"/>
  <c r="Q643" i="7"/>
  <c r="P643" i="7"/>
  <c r="O643" i="7"/>
  <c r="V642" i="7"/>
  <c r="U642" i="7"/>
  <c r="T642" i="7"/>
  <c r="S642" i="7"/>
  <c r="R642" i="7"/>
  <c r="Q642" i="7"/>
  <c r="P642" i="7"/>
  <c r="O642" i="7"/>
  <c r="V641" i="7"/>
  <c r="U641" i="7"/>
  <c r="T641" i="7"/>
  <c r="S641" i="7"/>
  <c r="R641" i="7"/>
  <c r="Q641" i="7"/>
  <c r="P641" i="7"/>
  <c r="O641" i="7"/>
  <c r="V640" i="7"/>
  <c r="U640" i="7"/>
  <c r="T640" i="7"/>
  <c r="S640" i="7"/>
  <c r="R640" i="7"/>
  <c r="Q640" i="7"/>
  <c r="P640" i="7"/>
  <c r="O640" i="7"/>
  <c r="V639" i="7"/>
  <c r="U639" i="7"/>
  <c r="T639" i="7"/>
  <c r="S639" i="7"/>
  <c r="R639" i="7"/>
  <c r="Q639" i="7"/>
  <c r="P639" i="7"/>
  <c r="O639" i="7"/>
  <c r="V638" i="7"/>
  <c r="U638" i="7"/>
  <c r="T638" i="7"/>
  <c r="S638" i="7"/>
  <c r="R638" i="7"/>
  <c r="Q638" i="7"/>
  <c r="P638" i="7"/>
  <c r="O638" i="7"/>
  <c r="V637" i="7"/>
  <c r="U637" i="7"/>
  <c r="T637" i="7"/>
  <c r="S637" i="7"/>
  <c r="R637" i="7"/>
  <c r="Q637" i="7"/>
  <c r="P637" i="7"/>
  <c r="O637" i="7"/>
  <c r="V636" i="7"/>
  <c r="U636" i="7"/>
  <c r="T636" i="7"/>
  <c r="S636" i="7"/>
  <c r="R636" i="7"/>
  <c r="Q636" i="7"/>
  <c r="P636" i="7"/>
  <c r="O636" i="7"/>
  <c r="V635" i="7"/>
  <c r="U635" i="7"/>
  <c r="T635" i="7"/>
  <c r="S635" i="7"/>
  <c r="R635" i="7"/>
  <c r="Q635" i="7"/>
  <c r="P635" i="7"/>
  <c r="O635" i="7"/>
  <c r="V634" i="7"/>
  <c r="U634" i="7"/>
  <c r="T634" i="7"/>
  <c r="S634" i="7"/>
  <c r="R634" i="7"/>
  <c r="Q634" i="7"/>
  <c r="P634" i="7"/>
  <c r="O634" i="7"/>
  <c r="V633" i="7"/>
  <c r="U633" i="7"/>
  <c r="T633" i="7"/>
  <c r="S633" i="7"/>
  <c r="R633" i="7"/>
  <c r="Q633" i="7"/>
  <c r="P633" i="7"/>
  <c r="O633" i="7"/>
  <c r="V632" i="7"/>
  <c r="U632" i="7"/>
  <c r="T632" i="7"/>
  <c r="S632" i="7"/>
  <c r="R632" i="7"/>
  <c r="Q632" i="7"/>
  <c r="P632" i="7"/>
  <c r="O632" i="7"/>
  <c r="V631" i="7"/>
  <c r="U631" i="7"/>
  <c r="T631" i="7"/>
  <c r="S631" i="7"/>
  <c r="R631" i="7"/>
  <c r="Q631" i="7"/>
  <c r="P631" i="7"/>
  <c r="O631" i="7"/>
  <c r="V630" i="7"/>
  <c r="U630" i="7"/>
  <c r="T630" i="7"/>
  <c r="S630" i="7"/>
  <c r="R630" i="7"/>
  <c r="Q630" i="7"/>
  <c r="P630" i="7"/>
  <c r="O630" i="7"/>
  <c r="V629" i="7"/>
  <c r="U629" i="7"/>
  <c r="T629" i="7"/>
  <c r="S629" i="7"/>
  <c r="R629" i="7"/>
  <c r="Q629" i="7"/>
  <c r="P629" i="7"/>
  <c r="O629" i="7"/>
  <c r="V628" i="7"/>
  <c r="U628" i="7"/>
  <c r="T628" i="7"/>
  <c r="S628" i="7"/>
  <c r="R628" i="7"/>
  <c r="Q628" i="7"/>
  <c r="P628" i="7"/>
  <c r="O628" i="7"/>
  <c r="V627" i="7"/>
  <c r="U627" i="7"/>
  <c r="T627" i="7"/>
  <c r="S627" i="7"/>
  <c r="R627" i="7"/>
  <c r="Q627" i="7"/>
  <c r="P627" i="7"/>
  <c r="O627" i="7"/>
  <c r="V626" i="7"/>
  <c r="U626" i="7"/>
  <c r="T626" i="7"/>
  <c r="S626" i="7"/>
  <c r="R626" i="7"/>
  <c r="Q626" i="7"/>
  <c r="P626" i="7"/>
  <c r="O626" i="7"/>
  <c r="V625" i="7"/>
  <c r="U625" i="7"/>
  <c r="T625" i="7"/>
  <c r="S625" i="7"/>
  <c r="R625" i="7"/>
  <c r="Q625" i="7"/>
  <c r="P625" i="7"/>
  <c r="O625" i="7"/>
  <c r="V624" i="7"/>
  <c r="U624" i="7"/>
  <c r="T624" i="7"/>
  <c r="S624" i="7"/>
  <c r="R624" i="7"/>
  <c r="Q624" i="7"/>
  <c r="P624" i="7"/>
  <c r="O624" i="7"/>
  <c r="V623" i="7"/>
  <c r="U623" i="7"/>
  <c r="T623" i="7"/>
  <c r="S623" i="7"/>
  <c r="R623" i="7"/>
  <c r="Q623" i="7"/>
  <c r="P623" i="7"/>
  <c r="O623" i="7"/>
  <c r="V622" i="7"/>
  <c r="U622" i="7"/>
  <c r="T622" i="7"/>
  <c r="S622" i="7"/>
  <c r="R622" i="7"/>
  <c r="Q622" i="7"/>
  <c r="P622" i="7"/>
  <c r="O622" i="7"/>
  <c r="V621" i="7"/>
  <c r="U621" i="7"/>
  <c r="T621" i="7"/>
  <c r="S621" i="7"/>
  <c r="R621" i="7"/>
  <c r="Q621" i="7"/>
  <c r="P621" i="7"/>
  <c r="O621" i="7"/>
  <c r="V620" i="7"/>
  <c r="U620" i="7"/>
  <c r="T620" i="7"/>
  <c r="S620" i="7"/>
  <c r="R620" i="7"/>
  <c r="Q620" i="7"/>
  <c r="P620" i="7"/>
  <c r="O620" i="7"/>
  <c r="V619" i="7"/>
  <c r="U619" i="7"/>
  <c r="T619" i="7"/>
  <c r="S619" i="7"/>
  <c r="R619" i="7"/>
  <c r="Q619" i="7"/>
  <c r="P619" i="7"/>
  <c r="O619" i="7"/>
  <c r="V618" i="7"/>
  <c r="U618" i="7"/>
  <c r="T618" i="7"/>
  <c r="S618" i="7"/>
  <c r="R618" i="7"/>
  <c r="Q618" i="7"/>
  <c r="P618" i="7"/>
  <c r="O618" i="7"/>
  <c r="V617" i="7"/>
  <c r="U617" i="7"/>
  <c r="T617" i="7"/>
  <c r="S617" i="7"/>
  <c r="R617" i="7"/>
  <c r="Q617" i="7"/>
  <c r="P617" i="7"/>
  <c r="O617" i="7"/>
  <c r="V616" i="7"/>
  <c r="U616" i="7"/>
  <c r="T616" i="7"/>
  <c r="S616" i="7"/>
  <c r="R616" i="7"/>
  <c r="Q616" i="7"/>
  <c r="P616" i="7"/>
  <c r="O616" i="7"/>
  <c r="V615" i="7"/>
  <c r="U615" i="7"/>
  <c r="T615" i="7"/>
  <c r="S615" i="7"/>
  <c r="R615" i="7"/>
  <c r="Q615" i="7"/>
  <c r="P615" i="7"/>
  <c r="O615" i="7"/>
  <c r="V614" i="7"/>
  <c r="U614" i="7"/>
  <c r="T614" i="7"/>
  <c r="S614" i="7"/>
  <c r="R614" i="7"/>
  <c r="Q614" i="7"/>
  <c r="P614" i="7"/>
  <c r="O614" i="7"/>
  <c r="V613" i="7"/>
  <c r="U613" i="7"/>
  <c r="T613" i="7"/>
  <c r="S613" i="7"/>
  <c r="R613" i="7"/>
  <c r="Q613" i="7"/>
  <c r="P613" i="7"/>
  <c r="O613" i="7"/>
  <c r="V612" i="7"/>
  <c r="U612" i="7"/>
  <c r="T612" i="7"/>
  <c r="S612" i="7"/>
  <c r="R612" i="7"/>
  <c r="Q612" i="7"/>
  <c r="P612" i="7"/>
  <c r="O612" i="7"/>
  <c r="V611" i="7"/>
  <c r="U611" i="7"/>
  <c r="T611" i="7"/>
  <c r="S611" i="7"/>
  <c r="R611" i="7"/>
  <c r="Q611" i="7"/>
  <c r="P611" i="7"/>
  <c r="O611" i="7"/>
  <c r="V610" i="7"/>
  <c r="U610" i="7"/>
  <c r="T610" i="7"/>
  <c r="S610" i="7"/>
  <c r="R610" i="7"/>
  <c r="Q610" i="7"/>
  <c r="P610" i="7"/>
  <c r="O610" i="7"/>
  <c r="V609" i="7"/>
  <c r="U609" i="7"/>
  <c r="T609" i="7"/>
  <c r="S609" i="7"/>
  <c r="R609" i="7"/>
  <c r="Q609" i="7"/>
  <c r="P609" i="7"/>
  <c r="O609" i="7"/>
  <c r="V608" i="7"/>
  <c r="U608" i="7"/>
  <c r="T608" i="7"/>
  <c r="S608" i="7"/>
  <c r="R608" i="7"/>
  <c r="Q608" i="7"/>
  <c r="P608" i="7"/>
  <c r="O608" i="7"/>
  <c r="V607" i="7"/>
  <c r="U607" i="7"/>
  <c r="T607" i="7"/>
  <c r="S607" i="7"/>
  <c r="R607" i="7"/>
  <c r="Q607" i="7"/>
  <c r="P607" i="7"/>
  <c r="O607" i="7"/>
  <c r="V606" i="7"/>
  <c r="U606" i="7"/>
  <c r="T606" i="7"/>
  <c r="S606" i="7"/>
  <c r="R606" i="7"/>
  <c r="Q606" i="7"/>
  <c r="P606" i="7"/>
  <c r="O606" i="7"/>
  <c r="V605" i="7"/>
  <c r="U605" i="7"/>
  <c r="T605" i="7"/>
  <c r="S605" i="7"/>
  <c r="R605" i="7"/>
  <c r="Q605" i="7"/>
  <c r="P605" i="7"/>
  <c r="O605" i="7"/>
  <c r="V604" i="7"/>
  <c r="U604" i="7"/>
  <c r="T604" i="7"/>
  <c r="S604" i="7"/>
  <c r="R604" i="7"/>
  <c r="Q604" i="7"/>
  <c r="P604" i="7"/>
  <c r="O604" i="7"/>
  <c r="V603" i="7"/>
  <c r="U603" i="7"/>
  <c r="T603" i="7"/>
  <c r="S603" i="7"/>
  <c r="R603" i="7"/>
  <c r="Q603" i="7"/>
  <c r="P603" i="7"/>
  <c r="O603" i="7"/>
  <c r="V602" i="7"/>
  <c r="U602" i="7"/>
  <c r="T602" i="7"/>
  <c r="S602" i="7"/>
  <c r="R602" i="7"/>
  <c r="Q602" i="7"/>
  <c r="P602" i="7"/>
  <c r="O602" i="7"/>
  <c r="V601" i="7"/>
  <c r="U601" i="7"/>
  <c r="T601" i="7"/>
  <c r="S601" i="7"/>
  <c r="R601" i="7"/>
  <c r="Q601" i="7"/>
  <c r="P601" i="7"/>
  <c r="O601" i="7"/>
  <c r="V600" i="7"/>
  <c r="U600" i="7"/>
  <c r="T600" i="7"/>
  <c r="S600" i="7"/>
  <c r="R600" i="7"/>
  <c r="Q600" i="7"/>
  <c r="P600" i="7"/>
  <c r="O600" i="7"/>
  <c r="V599" i="7"/>
  <c r="U599" i="7"/>
  <c r="T599" i="7"/>
  <c r="S599" i="7"/>
  <c r="R599" i="7"/>
  <c r="Q599" i="7"/>
  <c r="P599" i="7"/>
  <c r="O599" i="7"/>
  <c r="V598" i="7"/>
  <c r="U598" i="7"/>
  <c r="T598" i="7"/>
  <c r="S598" i="7"/>
  <c r="R598" i="7"/>
  <c r="Q598" i="7"/>
  <c r="P598" i="7"/>
  <c r="O598" i="7"/>
  <c r="V597" i="7"/>
  <c r="U597" i="7"/>
  <c r="T597" i="7"/>
  <c r="S597" i="7"/>
  <c r="R597" i="7"/>
  <c r="Q597" i="7"/>
  <c r="P597" i="7"/>
  <c r="O597" i="7"/>
  <c r="V596" i="7"/>
  <c r="U596" i="7"/>
  <c r="T596" i="7"/>
  <c r="S596" i="7"/>
  <c r="R596" i="7"/>
  <c r="Q596" i="7"/>
  <c r="P596" i="7"/>
  <c r="O596" i="7"/>
  <c r="V595" i="7"/>
  <c r="U595" i="7"/>
  <c r="T595" i="7"/>
  <c r="S595" i="7"/>
  <c r="R595" i="7"/>
  <c r="Q595" i="7"/>
  <c r="P595" i="7"/>
  <c r="O595" i="7"/>
  <c r="V594" i="7"/>
  <c r="U594" i="7"/>
  <c r="T594" i="7"/>
  <c r="S594" i="7"/>
  <c r="R594" i="7"/>
  <c r="Q594" i="7"/>
  <c r="P594" i="7"/>
  <c r="O594" i="7"/>
  <c r="V593" i="7"/>
  <c r="U593" i="7"/>
  <c r="T593" i="7"/>
  <c r="S593" i="7"/>
  <c r="R593" i="7"/>
  <c r="Q593" i="7"/>
  <c r="P593" i="7"/>
  <c r="O593" i="7"/>
  <c r="V592" i="7"/>
  <c r="U592" i="7"/>
  <c r="T592" i="7"/>
  <c r="S592" i="7"/>
  <c r="R592" i="7"/>
  <c r="Q592" i="7"/>
  <c r="P592" i="7"/>
  <c r="O592" i="7"/>
  <c r="V591" i="7"/>
  <c r="U591" i="7"/>
  <c r="T591" i="7"/>
  <c r="S591" i="7"/>
  <c r="R591" i="7"/>
  <c r="Q591" i="7"/>
  <c r="P591" i="7"/>
  <c r="O591" i="7"/>
  <c r="V590" i="7"/>
  <c r="U590" i="7"/>
  <c r="T590" i="7"/>
  <c r="S590" i="7"/>
  <c r="R590" i="7"/>
  <c r="Q590" i="7"/>
  <c r="P590" i="7"/>
  <c r="O590" i="7"/>
  <c r="V589" i="7"/>
  <c r="U589" i="7"/>
  <c r="T589" i="7"/>
  <c r="S589" i="7"/>
  <c r="R589" i="7"/>
  <c r="Q589" i="7"/>
  <c r="P589" i="7"/>
  <c r="O589" i="7"/>
  <c r="V588" i="7"/>
  <c r="U588" i="7"/>
  <c r="T588" i="7"/>
  <c r="S588" i="7"/>
  <c r="R588" i="7"/>
  <c r="Q588" i="7"/>
  <c r="P588" i="7"/>
  <c r="O588" i="7"/>
  <c r="V587" i="7"/>
  <c r="U587" i="7"/>
  <c r="T587" i="7"/>
  <c r="S587" i="7"/>
  <c r="R587" i="7"/>
  <c r="Q587" i="7"/>
  <c r="P587" i="7"/>
  <c r="O587" i="7"/>
  <c r="V586" i="7"/>
  <c r="U586" i="7"/>
  <c r="T586" i="7"/>
  <c r="S586" i="7"/>
  <c r="R586" i="7"/>
  <c r="Q586" i="7"/>
  <c r="P586" i="7"/>
  <c r="O586" i="7"/>
  <c r="V585" i="7"/>
  <c r="U585" i="7"/>
  <c r="T585" i="7"/>
  <c r="S585" i="7"/>
  <c r="R585" i="7"/>
  <c r="Q585" i="7"/>
  <c r="P585" i="7"/>
  <c r="O585" i="7"/>
  <c r="V584" i="7"/>
  <c r="U584" i="7"/>
  <c r="T584" i="7"/>
  <c r="S584" i="7"/>
  <c r="R584" i="7"/>
  <c r="Q584" i="7"/>
  <c r="P584" i="7"/>
  <c r="O584" i="7"/>
  <c r="V583" i="7"/>
  <c r="U583" i="7"/>
  <c r="T583" i="7"/>
  <c r="S583" i="7"/>
  <c r="R583" i="7"/>
  <c r="Q583" i="7"/>
  <c r="P583" i="7"/>
  <c r="O583" i="7"/>
  <c r="V582" i="7"/>
  <c r="U582" i="7"/>
  <c r="T582" i="7"/>
  <c r="S582" i="7"/>
  <c r="R582" i="7"/>
  <c r="Q582" i="7"/>
  <c r="P582" i="7"/>
  <c r="O582" i="7"/>
  <c r="V581" i="7"/>
  <c r="U581" i="7"/>
  <c r="T581" i="7"/>
  <c r="S581" i="7"/>
  <c r="R581" i="7"/>
  <c r="Q581" i="7"/>
  <c r="P581" i="7"/>
  <c r="O581" i="7"/>
  <c r="V580" i="7"/>
  <c r="U580" i="7"/>
  <c r="T580" i="7"/>
  <c r="S580" i="7"/>
  <c r="R580" i="7"/>
  <c r="Q580" i="7"/>
  <c r="P580" i="7"/>
  <c r="O580" i="7"/>
  <c r="V579" i="7"/>
  <c r="U579" i="7"/>
  <c r="T579" i="7"/>
  <c r="S579" i="7"/>
  <c r="R579" i="7"/>
  <c r="Q579" i="7"/>
  <c r="P579" i="7"/>
  <c r="O579" i="7"/>
  <c r="V578" i="7"/>
  <c r="U578" i="7"/>
  <c r="T578" i="7"/>
  <c r="S578" i="7"/>
  <c r="R578" i="7"/>
  <c r="Q578" i="7"/>
  <c r="P578" i="7"/>
  <c r="O578" i="7"/>
  <c r="V577" i="7"/>
  <c r="U577" i="7"/>
  <c r="T577" i="7"/>
  <c r="S577" i="7"/>
  <c r="R577" i="7"/>
  <c r="Q577" i="7"/>
  <c r="P577" i="7"/>
  <c r="O577" i="7"/>
  <c r="V576" i="7"/>
  <c r="U576" i="7"/>
  <c r="T576" i="7"/>
  <c r="S576" i="7"/>
  <c r="R576" i="7"/>
  <c r="Q576" i="7"/>
  <c r="P576" i="7"/>
  <c r="O576" i="7"/>
  <c r="V575" i="7"/>
  <c r="U575" i="7"/>
  <c r="T575" i="7"/>
  <c r="S575" i="7"/>
  <c r="R575" i="7"/>
  <c r="Q575" i="7"/>
  <c r="P575" i="7"/>
  <c r="O575" i="7"/>
  <c r="V574" i="7"/>
  <c r="U574" i="7"/>
  <c r="T574" i="7"/>
  <c r="S574" i="7"/>
  <c r="R574" i="7"/>
  <c r="Q574" i="7"/>
  <c r="P574" i="7"/>
  <c r="O574" i="7"/>
  <c r="V573" i="7"/>
  <c r="U573" i="7"/>
  <c r="T573" i="7"/>
  <c r="S573" i="7"/>
  <c r="R573" i="7"/>
  <c r="Q573" i="7"/>
  <c r="P573" i="7"/>
  <c r="O573" i="7"/>
  <c r="V572" i="7"/>
  <c r="U572" i="7"/>
  <c r="T572" i="7"/>
  <c r="S572" i="7"/>
  <c r="R572" i="7"/>
  <c r="Q572" i="7"/>
  <c r="P572" i="7"/>
  <c r="O572" i="7"/>
  <c r="V571" i="7"/>
  <c r="U571" i="7"/>
  <c r="T571" i="7"/>
  <c r="S571" i="7"/>
  <c r="R571" i="7"/>
  <c r="Q571" i="7"/>
  <c r="P571" i="7"/>
  <c r="O571" i="7"/>
  <c r="V570" i="7"/>
  <c r="U570" i="7"/>
  <c r="T570" i="7"/>
  <c r="S570" i="7"/>
  <c r="R570" i="7"/>
  <c r="Q570" i="7"/>
  <c r="P570" i="7"/>
  <c r="O570" i="7"/>
  <c r="V569" i="7"/>
  <c r="U569" i="7"/>
  <c r="T569" i="7"/>
  <c r="S569" i="7"/>
  <c r="R569" i="7"/>
  <c r="Q569" i="7"/>
  <c r="P569" i="7"/>
  <c r="O569" i="7"/>
  <c r="V568" i="7"/>
  <c r="U568" i="7"/>
  <c r="T568" i="7"/>
  <c r="S568" i="7"/>
  <c r="R568" i="7"/>
  <c r="Q568" i="7"/>
  <c r="P568" i="7"/>
  <c r="O568" i="7"/>
  <c r="V567" i="7"/>
  <c r="U567" i="7"/>
  <c r="T567" i="7"/>
  <c r="S567" i="7"/>
  <c r="R567" i="7"/>
  <c r="Q567" i="7"/>
  <c r="P567" i="7"/>
  <c r="O567" i="7"/>
  <c r="V566" i="7"/>
  <c r="U566" i="7"/>
  <c r="T566" i="7"/>
  <c r="S566" i="7"/>
  <c r="R566" i="7"/>
  <c r="Q566" i="7"/>
  <c r="P566" i="7"/>
  <c r="O566" i="7"/>
  <c r="V565" i="7"/>
  <c r="U565" i="7"/>
  <c r="T565" i="7"/>
  <c r="S565" i="7"/>
  <c r="R565" i="7"/>
  <c r="Q565" i="7"/>
  <c r="P565" i="7"/>
  <c r="O565" i="7"/>
  <c r="V564" i="7"/>
  <c r="U564" i="7"/>
  <c r="T564" i="7"/>
  <c r="S564" i="7"/>
  <c r="R564" i="7"/>
  <c r="Q564" i="7"/>
  <c r="P564" i="7"/>
  <c r="O564" i="7"/>
  <c r="V563" i="7"/>
  <c r="U563" i="7"/>
  <c r="T563" i="7"/>
  <c r="S563" i="7"/>
  <c r="R563" i="7"/>
  <c r="Q563" i="7"/>
  <c r="P563" i="7"/>
  <c r="O563" i="7"/>
  <c r="V562" i="7"/>
  <c r="U562" i="7"/>
  <c r="T562" i="7"/>
  <c r="S562" i="7"/>
  <c r="R562" i="7"/>
  <c r="Q562" i="7"/>
  <c r="P562" i="7"/>
  <c r="O562" i="7"/>
  <c r="V561" i="7"/>
  <c r="U561" i="7"/>
  <c r="T561" i="7"/>
  <c r="S561" i="7"/>
  <c r="R561" i="7"/>
  <c r="Q561" i="7"/>
  <c r="P561" i="7"/>
  <c r="O561" i="7"/>
  <c r="V560" i="7"/>
  <c r="U560" i="7"/>
  <c r="T560" i="7"/>
  <c r="S560" i="7"/>
  <c r="R560" i="7"/>
  <c r="Q560" i="7"/>
  <c r="P560" i="7"/>
  <c r="O560" i="7"/>
  <c r="V559" i="7"/>
  <c r="U559" i="7"/>
  <c r="T559" i="7"/>
  <c r="S559" i="7"/>
  <c r="R559" i="7"/>
  <c r="Q559" i="7"/>
  <c r="P559" i="7"/>
  <c r="O559" i="7"/>
  <c r="V558" i="7"/>
  <c r="U558" i="7"/>
  <c r="T558" i="7"/>
  <c r="S558" i="7"/>
  <c r="R558" i="7"/>
  <c r="Q558" i="7"/>
  <c r="P558" i="7"/>
  <c r="O558" i="7"/>
  <c r="V557" i="7"/>
  <c r="U557" i="7"/>
  <c r="T557" i="7"/>
  <c r="S557" i="7"/>
  <c r="R557" i="7"/>
  <c r="Q557" i="7"/>
  <c r="P557" i="7"/>
  <c r="O557" i="7"/>
  <c r="V556" i="7"/>
  <c r="U556" i="7"/>
  <c r="T556" i="7"/>
  <c r="S556" i="7"/>
  <c r="R556" i="7"/>
  <c r="Q556" i="7"/>
  <c r="P556" i="7"/>
  <c r="O556" i="7"/>
  <c r="V555" i="7"/>
  <c r="U555" i="7"/>
  <c r="T555" i="7"/>
  <c r="S555" i="7"/>
  <c r="R555" i="7"/>
  <c r="Q555" i="7"/>
  <c r="P555" i="7"/>
  <c r="O555" i="7"/>
  <c r="V554" i="7"/>
  <c r="U554" i="7"/>
  <c r="T554" i="7"/>
  <c r="S554" i="7"/>
  <c r="R554" i="7"/>
  <c r="Q554" i="7"/>
  <c r="P554" i="7"/>
  <c r="O554" i="7"/>
  <c r="V553" i="7"/>
  <c r="U553" i="7"/>
  <c r="T553" i="7"/>
  <c r="S553" i="7"/>
  <c r="R553" i="7"/>
  <c r="Q553" i="7"/>
  <c r="P553" i="7"/>
  <c r="O553" i="7"/>
  <c r="V552" i="7"/>
  <c r="U552" i="7"/>
  <c r="T552" i="7"/>
  <c r="S552" i="7"/>
  <c r="R552" i="7"/>
  <c r="Q552" i="7"/>
  <c r="P552" i="7"/>
  <c r="O552" i="7"/>
  <c r="V551" i="7"/>
  <c r="U551" i="7"/>
  <c r="T551" i="7"/>
  <c r="S551" i="7"/>
  <c r="R551" i="7"/>
  <c r="Q551" i="7"/>
  <c r="P551" i="7"/>
  <c r="O551" i="7"/>
  <c r="V550" i="7"/>
  <c r="U550" i="7"/>
  <c r="T550" i="7"/>
  <c r="S550" i="7"/>
  <c r="R550" i="7"/>
  <c r="Q550" i="7"/>
  <c r="P550" i="7"/>
  <c r="O550" i="7"/>
  <c r="V549" i="7"/>
  <c r="U549" i="7"/>
  <c r="T549" i="7"/>
  <c r="S549" i="7"/>
  <c r="R549" i="7"/>
  <c r="Q549" i="7"/>
  <c r="P549" i="7"/>
  <c r="O549" i="7"/>
  <c r="V548" i="7"/>
  <c r="U548" i="7"/>
  <c r="T548" i="7"/>
  <c r="S548" i="7"/>
  <c r="R548" i="7"/>
  <c r="Q548" i="7"/>
  <c r="P548" i="7"/>
  <c r="O548" i="7"/>
  <c r="V547" i="7"/>
  <c r="U547" i="7"/>
  <c r="T547" i="7"/>
  <c r="S547" i="7"/>
  <c r="R547" i="7"/>
  <c r="Q547" i="7"/>
  <c r="P547" i="7"/>
  <c r="O547" i="7"/>
  <c r="V546" i="7"/>
  <c r="U546" i="7"/>
  <c r="T546" i="7"/>
  <c r="S546" i="7"/>
  <c r="R546" i="7"/>
  <c r="Q546" i="7"/>
  <c r="P546" i="7"/>
  <c r="O546" i="7"/>
  <c r="V545" i="7"/>
  <c r="U545" i="7"/>
  <c r="T545" i="7"/>
  <c r="S545" i="7"/>
  <c r="R545" i="7"/>
  <c r="Q545" i="7"/>
  <c r="P545" i="7"/>
  <c r="O545" i="7"/>
  <c r="V544" i="7"/>
  <c r="U544" i="7"/>
  <c r="T544" i="7"/>
  <c r="S544" i="7"/>
  <c r="R544" i="7"/>
  <c r="Q544" i="7"/>
  <c r="P544" i="7"/>
  <c r="O544" i="7"/>
  <c r="V543" i="7"/>
  <c r="U543" i="7"/>
  <c r="T543" i="7"/>
  <c r="S543" i="7"/>
  <c r="R543" i="7"/>
  <c r="Q543" i="7"/>
  <c r="P543" i="7"/>
  <c r="O543" i="7"/>
  <c r="V542" i="7"/>
  <c r="U542" i="7"/>
  <c r="T542" i="7"/>
  <c r="S542" i="7"/>
  <c r="R542" i="7"/>
  <c r="Q542" i="7"/>
  <c r="P542" i="7"/>
  <c r="O542" i="7"/>
  <c r="V541" i="7"/>
  <c r="U541" i="7"/>
  <c r="T541" i="7"/>
  <c r="S541" i="7"/>
  <c r="R541" i="7"/>
  <c r="Q541" i="7"/>
  <c r="P541" i="7"/>
  <c r="O541" i="7"/>
  <c r="V540" i="7"/>
  <c r="U540" i="7"/>
  <c r="T540" i="7"/>
  <c r="S540" i="7"/>
  <c r="R540" i="7"/>
  <c r="Q540" i="7"/>
  <c r="P540" i="7"/>
  <c r="O540" i="7"/>
  <c r="V539" i="7"/>
  <c r="U539" i="7"/>
  <c r="T539" i="7"/>
  <c r="S539" i="7"/>
  <c r="R539" i="7"/>
  <c r="Q539" i="7"/>
  <c r="P539" i="7"/>
  <c r="O539" i="7"/>
  <c r="V538" i="7"/>
  <c r="U538" i="7"/>
  <c r="T538" i="7"/>
  <c r="S538" i="7"/>
  <c r="R538" i="7"/>
  <c r="Q538" i="7"/>
  <c r="P538" i="7"/>
  <c r="O538" i="7"/>
  <c r="V537" i="7"/>
  <c r="U537" i="7"/>
  <c r="T537" i="7"/>
  <c r="S537" i="7"/>
  <c r="R537" i="7"/>
  <c r="Q537" i="7"/>
  <c r="P537" i="7"/>
  <c r="O537" i="7"/>
  <c r="V536" i="7"/>
  <c r="U536" i="7"/>
  <c r="T536" i="7"/>
  <c r="S536" i="7"/>
  <c r="R536" i="7"/>
  <c r="Q536" i="7"/>
  <c r="P536" i="7"/>
  <c r="O536" i="7"/>
  <c r="V535" i="7"/>
  <c r="U535" i="7"/>
  <c r="T535" i="7"/>
  <c r="S535" i="7"/>
  <c r="R535" i="7"/>
  <c r="Q535" i="7"/>
  <c r="P535" i="7"/>
  <c r="O535" i="7"/>
  <c r="V534" i="7"/>
  <c r="U534" i="7"/>
  <c r="T534" i="7"/>
  <c r="S534" i="7"/>
  <c r="R534" i="7"/>
  <c r="Q534" i="7"/>
  <c r="P534" i="7"/>
  <c r="O534" i="7"/>
  <c r="V533" i="7"/>
  <c r="U533" i="7"/>
  <c r="T533" i="7"/>
  <c r="S533" i="7"/>
  <c r="R533" i="7"/>
  <c r="Q533" i="7"/>
  <c r="P533" i="7"/>
  <c r="O533" i="7"/>
  <c r="V532" i="7"/>
  <c r="U532" i="7"/>
  <c r="T532" i="7"/>
  <c r="S532" i="7"/>
  <c r="R532" i="7"/>
  <c r="Q532" i="7"/>
  <c r="P532" i="7"/>
  <c r="O532" i="7"/>
  <c r="V531" i="7"/>
  <c r="U531" i="7"/>
  <c r="T531" i="7"/>
  <c r="S531" i="7"/>
  <c r="R531" i="7"/>
  <c r="Q531" i="7"/>
  <c r="P531" i="7"/>
  <c r="O531" i="7"/>
  <c r="V530" i="7"/>
  <c r="U530" i="7"/>
  <c r="T530" i="7"/>
  <c r="S530" i="7"/>
  <c r="R530" i="7"/>
  <c r="Q530" i="7"/>
  <c r="P530" i="7"/>
  <c r="O530" i="7"/>
  <c r="V529" i="7"/>
  <c r="U529" i="7"/>
  <c r="T529" i="7"/>
  <c r="S529" i="7"/>
  <c r="R529" i="7"/>
  <c r="Q529" i="7"/>
  <c r="P529" i="7"/>
  <c r="O529" i="7"/>
  <c r="V528" i="7"/>
  <c r="U528" i="7"/>
  <c r="T528" i="7"/>
  <c r="S528" i="7"/>
  <c r="R528" i="7"/>
  <c r="Q528" i="7"/>
  <c r="P528" i="7"/>
  <c r="O528" i="7"/>
  <c r="V527" i="7"/>
  <c r="U527" i="7"/>
  <c r="T527" i="7"/>
  <c r="S527" i="7"/>
  <c r="R527" i="7"/>
  <c r="Q527" i="7"/>
  <c r="P527" i="7"/>
  <c r="O527" i="7"/>
  <c r="V526" i="7"/>
  <c r="U526" i="7"/>
  <c r="T526" i="7"/>
  <c r="S526" i="7"/>
  <c r="R526" i="7"/>
  <c r="Q526" i="7"/>
  <c r="P526" i="7"/>
  <c r="O526" i="7"/>
  <c r="V525" i="7"/>
  <c r="U525" i="7"/>
  <c r="T525" i="7"/>
  <c r="S525" i="7"/>
  <c r="R525" i="7"/>
  <c r="Q525" i="7"/>
  <c r="P525" i="7"/>
  <c r="O525" i="7"/>
  <c r="V524" i="7"/>
  <c r="U524" i="7"/>
  <c r="T524" i="7"/>
  <c r="S524" i="7"/>
  <c r="R524" i="7"/>
  <c r="Q524" i="7"/>
  <c r="P524" i="7"/>
  <c r="O524" i="7"/>
  <c r="V523" i="7"/>
  <c r="U523" i="7"/>
  <c r="T523" i="7"/>
  <c r="S523" i="7"/>
  <c r="R523" i="7"/>
  <c r="Q523" i="7"/>
  <c r="P523" i="7"/>
  <c r="O523" i="7"/>
  <c r="V522" i="7"/>
  <c r="U522" i="7"/>
  <c r="T522" i="7"/>
  <c r="S522" i="7"/>
  <c r="R522" i="7"/>
  <c r="Q522" i="7"/>
  <c r="P522" i="7"/>
  <c r="O522" i="7"/>
  <c r="V521" i="7"/>
  <c r="U521" i="7"/>
  <c r="T521" i="7"/>
  <c r="S521" i="7"/>
  <c r="R521" i="7"/>
  <c r="Q521" i="7"/>
  <c r="P521" i="7"/>
  <c r="O521" i="7"/>
  <c r="V520" i="7"/>
  <c r="U520" i="7"/>
  <c r="T520" i="7"/>
  <c r="S520" i="7"/>
  <c r="R520" i="7"/>
  <c r="Q520" i="7"/>
  <c r="P520" i="7"/>
  <c r="O520" i="7"/>
  <c r="V519" i="7"/>
  <c r="U519" i="7"/>
  <c r="T519" i="7"/>
  <c r="S519" i="7"/>
  <c r="R519" i="7"/>
  <c r="Q519" i="7"/>
  <c r="P519" i="7"/>
  <c r="O519" i="7"/>
  <c r="V518" i="7"/>
  <c r="U518" i="7"/>
  <c r="T518" i="7"/>
  <c r="S518" i="7"/>
  <c r="R518" i="7"/>
  <c r="Q518" i="7"/>
  <c r="P518" i="7"/>
  <c r="O518" i="7"/>
  <c r="V517" i="7"/>
  <c r="U517" i="7"/>
  <c r="T517" i="7"/>
  <c r="S517" i="7"/>
  <c r="R517" i="7"/>
  <c r="Q517" i="7"/>
  <c r="P517" i="7"/>
  <c r="O517" i="7"/>
  <c r="V516" i="7"/>
  <c r="U516" i="7"/>
  <c r="T516" i="7"/>
  <c r="S516" i="7"/>
  <c r="R516" i="7"/>
  <c r="Q516" i="7"/>
  <c r="P516" i="7"/>
  <c r="O516" i="7"/>
  <c r="V515" i="7"/>
  <c r="U515" i="7"/>
  <c r="T515" i="7"/>
  <c r="S515" i="7"/>
  <c r="R515" i="7"/>
  <c r="Q515" i="7"/>
  <c r="P515" i="7"/>
  <c r="O515" i="7"/>
  <c r="V514" i="7"/>
  <c r="U514" i="7"/>
  <c r="T514" i="7"/>
  <c r="S514" i="7"/>
  <c r="R514" i="7"/>
  <c r="Q514" i="7"/>
  <c r="P514" i="7"/>
  <c r="O514" i="7"/>
  <c r="V513" i="7"/>
  <c r="U513" i="7"/>
  <c r="T513" i="7"/>
  <c r="S513" i="7"/>
  <c r="R513" i="7"/>
  <c r="Q513" i="7"/>
  <c r="P513" i="7"/>
  <c r="O513" i="7"/>
  <c r="V512" i="7"/>
  <c r="U512" i="7"/>
  <c r="T512" i="7"/>
  <c r="S512" i="7"/>
  <c r="R512" i="7"/>
  <c r="Q512" i="7"/>
  <c r="P512" i="7"/>
  <c r="O512" i="7"/>
  <c r="V511" i="7"/>
  <c r="U511" i="7"/>
  <c r="T511" i="7"/>
  <c r="S511" i="7"/>
  <c r="R511" i="7"/>
  <c r="Q511" i="7"/>
  <c r="P511" i="7"/>
  <c r="O511" i="7"/>
  <c r="V510" i="7"/>
  <c r="U510" i="7"/>
  <c r="T510" i="7"/>
  <c r="S510" i="7"/>
  <c r="R510" i="7"/>
  <c r="Q510" i="7"/>
  <c r="P510" i="7"/>
  <c r="O510" i="7"/>
  <c r="V509" i="7"/>
  <c r="U509" i="7"/>
  <c r="T509" i="7"/>
  <c r="S509" i="7"/>
  <c r="R509" i="7"/>
  <c r="Q509" i="7"/>
  <c r="P509" i="7"/>
  <c r="O509" i="7"/>
  <c r="V508" i="7"/>
  <c r="U508" i="7"/>
  <c r="T508" i="7"/>
  <c r="S508" i="7"/>
  <c r="R508" i="7"/>
  <c r="Q508" i="7"/>
  <c r="P508" i="7"/>
  <c r="O508" i="7"/>
  <c r="V507" i="7"/>
  <c r="U507" i="7"/>
  <c r="T507" i="7"/>
  <c r="S507" i="7"/>
  <c r="R507" i="7"/>
  <c r="Q507" i="7"/>
  <c r="P507" i="7"/>
  <c r="O507" i="7"/>
  <c r="V506" i="7"/>
  <c r="U506" i="7"/>
  <c r="T506" i="7"/>
  <c r="S506" i="7"/>
  <c r="R506" i="7"/>
  <c r="Q506" i="7"/>
  <c r="P506" i="7"/>
  <c r="O506" i="7"/>
  <c r="V505" i="7"/>
  <c r="U505" i="7"/>
  <c r="T505" i="7"/>
  <c r="S505" i="7"/>
  <c r="R505" i="7"/>
  <c r="Q505" i="7"/>
  <c r="P505" i="7"/>
  <c r="O505" i="7"/>
  <c r="V504" i="7"/>
  <c r="U504" i="7"/>
  <c r="T504" i="7"/>
  <c r="S504" i="7"/>
  <c r="R504" i="7"/>
  <c r="Q504" i="7"/>
  <c r="P504" i="7"/>
  <c r="O504" i="7"/>
  <c r="V503" i="7"/>
  <c r="U503" i="7"/>
  <c r="T503" i="7"/>
  <c r="S503" i="7"/>
  <c r="R503" i="7"/>
  <c r="Q503" i="7"/>
  <c r="P503" i="7"/>
  <c r="O503" i="7"/>
  <c r="V502" i="7"/>
  <c r="U502" i="7"/>
  <c r="T502" i="7"/>
  <c r="S502" i="7"/>
  <c r="R502" i="7"/>
  <c r="Q502" i="7"/>
  <c r="P502" i="7"/>
  <c r="O502" i="7"/>
  <c r="V501" i="7"/>
  <c r="U501" i="7"/>
  <c r="T501" i="7"/>
  <c r="S501" i="7"/>
  <c r="R501" i="7"/>
  <c r="Q501" i="7"/>
  <c r="P501" i="7"/>
  <c r="O501" i="7"/>
  <c r="V500" i="7"/>
  <c r="U500" i="7"/>
  <c r="T500" i="7"/>
  <c r="S500" i="7"/>
  <c r="R500" i="7"/>
  <c r="Q500" i="7"/>
  <c r="P500" i="7"/>
  <c r="O500" i="7"/>
  <c r="V499" i="7"/>
  <c r="U499" i="7"/>
  <c r="T499" i="7"/>
  <c r="S499" i="7"/>
  <c r="R499" i="7"/>
  <c r="Q499" i="7"/>
  <c r="P499" i="7"/>
  <c r="O499" i="7"/>
  <c r="V498" i="7"/>
  <c r="U498" i="7"/>
  <c r="T498" i="7"/>
  <c r="S498" i="7"/>
  <c r="R498" i="7"/>
  <c r="Q498" i="7"/>
  <c r="P498" i="7"/>
  <c r="O498" i="7"/>
  <c r="V497" i="7"/>
  <c r="U497" i="7"/>
  <c r="T497" i="7"/>
  <c r="S497" i="7"/>
  <c r="R497" i="7"/>
  <c r="Q497" i="7"/>
  <c r="P497" i="7"/>
  <c r="O497" i="7"/>
  <c r="V496" i="7"/>
  <c r="U496" i="7"/>
  <c r="T496" i="7"/>
  <c r="S496" i="7"/>
  <c r="R496" i="7"/>
  <c r="Q496" i="7"/>
  <c r="P496" i="7"/>
  <c r="O496" i="7"/>
  <c r="V495" i="7"/>
  <c r="U495" i="7"/>
  <c r="T495" i="7"/>
  <c r="S495" i="7"/>
  <c r="R495" i="7"/>
  <c r="Q495" i="7"/>
  <c r="P495" i="7"/>
  <c r="O495" i="7"/>
  <c r="V494" i="7"/>
  <c r="U494" i="7"/>
  <c r="T494" i="7"/>
  <c r="S494" i="7"/>
  <c r="R494" i="7"/>
  <c r="Q494" i="7"/>
  <c r="P494" i="7"/>
  <c r="O494" i="7"/>
  <c r="V493" i="7"/>
  <c r="U493" i="7"/>
  <c r="T493" i="7"/>
  <c r="S493" i="7"/>
  <c r="R493" i="7"/>
  <c r="Q493" i="7"/>
  <c r="P493" i="7"/>
  <c r="O493" i="7"/>
  <c r="V492" i="7"/>
  <c r="U492" i="7"/>
  <c r="T492" i="7"/>
  <c r="S492" i="7"/>
  <c r="R492" i="7"/>
  <c r="Q492" i="7"/>
  <c r="P492" i="7"/>
  <c r="O492" i="7"/>
  <c r="V491" i="7"/>
  <c r="U491" i="7"/>
  <c r="T491" i="7"/>
  <c r="S491" i="7"/>
  <c r="R491" i="7"/>
  <c r="Q491" i="7"/>
  <c r="P491" i="7"/>
  <c r="O491" i="7"/>
  <c r="V490" i="7"/>
  <c r="U490" i="7"/>
  <c r="T490" i="7"/>
  <c r="S490" i="7"/>
  <c r="R490" i="7"/>
  <c r="Q490" i="7"/>
  <c r="P490" i="7"/>
  <c r="O490" i="7"/>
  <c r="V489" i="7"/>
  <c r="U489" i="7"/>
  <c r="T489" i="7"/>
  <c r="S489" i="7"/>
  <c r="R489" i="7"/>
  <c r="Q489" i="7"/>
  <c r="P489" i="7"/>
  <c r="O489" i="7"/>
  <c r="V488" i="7"/>
  <c r="U488" i="7"/>
  <c r="T488" i="7"/>
  <c r="S488" i="7"/>
  <c r="R488" i="7"/>
  <c r="Q488" i="7"/>
  <c r="P488" i="7"/>
  <c r="O488" i="7"/>
  <c r="V487" i="7"/>
  <c r="U487" i="7"/>
  <c r="T487" i="7"/>
  <c r="S487" i="7"/>
  <c r="R487" i="7"/>
  <c r="Q487" i="7"/>
  <c r="P487" i="7"/>
  <c r="O487" i="7"/>
  <c r="V486" i="7"/>
  <c r="U486" i="7"/>
  <c r="T486" i="7"/>
  <c r="S486" i="7"/>
  <c r="R486" i="7"/>
  <c r="Q486" i="7"/>
  <c r="P486" i="7"/>
  <c r="O486" i="7"/>
  <c r="V485" i="7"/>
  <c r="U485" i="7"/>
  <c r="T485" i="7"/>
  <c r="S485" i="7"/>
  <c r="R485" i="7"/>
  <c r="Q485" i="7"/>
  <c r="P485" i="7"/>
  <c r="O485" i="7"/>
  <c r="V484" i="7"/>
  <c r="U484" i="7"/>
  <c r="T484" i="7"/>
  <c r="S484" i="7"/>
  <c r="R484" i="7"/>
  <c r="Q484" i="7"/>
  <c r="P484" i="7"/>
  <c r="O484" i="7"/>
  <c r="V483" i="7"/>
  <c r="U483" i="7"/>
  <c r="T483" i="7"/>
  <c r="S483" i="7"/>
  <c r="R483" i="7"/>
  <c r="Q483" i="7"/>
  <c r="P483" i="7"/>
  <c r="O483" i="7"/>
  <c r="V482" i="7"/>
  <c r="U482" i="7"/>
  <c r="T482" i="7"/>
  <c r="S482" i="7"/>
  <c r="R482" i="7"/>
  <c r="Q482" i="7"/>
  <c r="P482" i="7"/>
  <c r="O482" i="7"/>
  <c r="V481" i="7"/>
  <c r="U481" i="7"/>
  <c r="T481" i="7"/>
  <c r="S481" i="7"/>
  <c r="R481" i="7"/>
  <c r="Q481" i="7"/>
  <c r="P481" i="7"/>
  <c r="O481" i="7"/>
  <c r="V480" i="7"/>
  <c r="U480" i="7"/>
  <c r="T480" i="7"/>
  <c r="S480" i="7"/>
  <c r="R480" i="7"/>
  <c r="Q480" i="7"/>
  <c r="P480" i="7"/>
  <c r="O480" i="7"/>
  <c r="V479" i="7"/>
  <c r="U479" i="7"/>
  <c r="T479" i="7"/>
  <c r="S479" i="7"/>
  <c r="R479" i="7"/>
  <c r="Q479" i="7"/>
  <c r="P479" i="7"/>
  <c r="O479" i="7"/>
  <c r="V478" i="7"/>
  <c r="U478" i="7"/>
  <c r="T478" i="7"/>
  <c r="S478" i="7"/>
  <c r="R478" i="7"/>
  <c r="Q478" i="7"/>
  <c r="P478" i="7"/>
  <c r="O478" i="7"/>
  <c r="V477" i="7"/>
  <c r="U477" i="7"/>
  <c r="T477" i="7"/>
  <c r="S477" i="7"/>
  <c r="R477" i="7"/>
  <c r="Q477" i="7"/>
  <c r="P477" i="7"/>
  <c r="O477" i="7"/>
  <c r="V476" i="7"/>
  <c r="U476" i="7"/>
  <c r="T476" i="7"/>
  <c r="S476" i="7"/>
  <c r="R476" i="7"/>
  <c r="Q476" i="7"/>
  <c r="P476" i="7"/>
  <c r="O476" i="7"/>
  <c r="V475" i="7"/>
  <c r="U475" i="7"/>
  <c r="T475" i="7"/>
  <c r="S475" i="7"/>
  <c r="R475" i="7"/>
  <c r="Q475" i="7"/>
  <c r="P475" i="7"/>
  <c r="O475" i="7"/>
  <c r="V474" i="7"/>
  <c r="U474" i="7"/>
  <c r="T474" i="7"/>
  <c r="S474" i="7"/>
  <c r="R474" i="7"/>
  <c r="Q474" i="7"/>
  <c r="P474" i="7"/>
  <c r="O474" i="7"/>
  <c r="V473" i="7"/>
  <c r="U473" i="7"/>
  <c r="T473" i="7"/>
  <c r="S473" i="7"/>
  <c r="R473" i="7"/>
  <c r="Q473" i="7"/>
  <c r="P473" i="7"/>
  <c r="O473" i="7"/>
  <c r="V472" i="7"/>
  <c r="U472" i="7"/>
  <c r="T472" i="7"/>
  <c r="S472" i="7"/>
  <c r="R472" i="7"/>
  <c r="Q472" i="7"/>
  <c r="P472" i="7"/>
  <c r="O472" i="7"/>
  <c r="V471" i="7"/>
  <c r="U471" i="7"/>
  <c r="T471" i="7"/>
  <c r="S471" i="7"/>
  <c r="R471" i="7"/>
  <c r="Q471" i="7"/>
  <c r="P471" i="7"/>
  <c r="O471" i="7"/>
  <c r="V470" i="7"/>
  <c r="U470" i="7"/>
  <c r="T470" i="7"/>
  <c r="S470" i="7"/>
  <c r="R470" i="7"/>
  <c r="Q470" i="7"/>
  <c r="P470" i="7"/>
  <c r="O470" i="7"/>
  <c r="V469" i="7"/>
  <c r="U469" i="7"/>
  <c r="T469" i="7"/>
  <c r="S469" i="7"/>
  <c r="R469" i="7"/>
  <c r="Q469" i="7"/>
  <c r="P469" i="7"/>
  <c r="O469" i="7"/>
  <c r="V468" i="7"/>
  <c r="U468" i="7"/>
  <c r="T468" i="7"/>
  <c r="S468" i="7"/>
  <c r="R468" i="7"/>
  <c r="Q468" i="7"/>
  <c r="P468" i="7"/>
  <c r="O468" i="7"/>
  <c r="V467" i="7"/>
  <c r="U467" i="7"/>
  <c r="T467" i="7"/>
  <c r="S467" i="7"/>
  <c r="R467" i="7"/>
  <c r="Q467" i="7"/>
  <c r="P467" i="7"/>
  <c r="O467" i="7"/>
  <c r="V466" i="7"/>
  <c r="U466" i="7"/>
  <c r="T466" i="7"/>
  <c r="S466" i="7"/>
  <c r="R466" i="7"/>
  <c r="Q466" i="7"/>
  <c r="P466" i="7"/>
  <c r="O466" i="7"/>
  <c r="V465" i="7"/>
  <c r="U465" i="7"/>
  <c r="T465" i="7"/>
  <c r="S465" i="7"/>
  <c r="R465" i="7"/>
  <c r="Q465" i="7"/>
  <c r="P465" i="7"/>
  <c r="O465" i="7"/>
  <c r="V464" i="7"/>
  <c r="U464" i="7"/>
  <c r="T464" i="7"/>
  <c r="S464" i="7"/>
  <c r="R464" i="7"/>
  <c r="Q464" i="7"/>
  <c r="P464" i="7"/>
  <c r="O464" i="7"/>
  <c r="V463" i="7"/>
  <c r="U463" i="7"/>
  <c r="T463" i="7"/>
  <c r="S463" i="7"/>
  <c r="R463" i="7"/>
  <c r="Q463" i="7"/>
  <c r="P463" i="7"/>
  <c r="O463" i="7"/>
  <c r="V462" i="7"/>
  <c r="U462" i="7"/>
  <c r="T462" i="7"/>
  <c r="S462" i="7"/>
  <c r="R462" i="7"/>
  <c r="Q462" i="7"/>
  <c r="P462" i="7"/>
  <c r="O462" i="7"/>
  <c r="V461" i="7"/>
  <c r="U461" i="7"/>
  <c r="T461" i="7"/>
  <c r="S461" i="7"/>
  <c r="R461" i="7"/>
  <c r="Q461" i="7"/>
  <c r="P461" i="7"/>
  <c r="O461" i="7"/>
  <c r="V460" i="7"/>
  <c r="U460" i="7"/>
  <c r="T460" i="7"/>
  <c r="S460" i="7"/>
  <c r="R460" i="7"/>
  <c r="Q460" i="7"/>
  <c r="P460" i="7"/>
  <c r="O460" i="7"/>
  <c r="V459" i="7"/>
  <c r="U459" i="7"/>
  <c r="T459" i="7"/>
  <c r="S459" i="7"/>
  <c r="R459" i="7"/>
  <c r="Q459" i="7"/>
  <c r="P459" i="7"/>
  <c r="O459" i="7"/>
  <c r="V458" i="7"/>
  <c r="U458" i="7"/>
  <c r="T458" i="7"/>
  <c r="S458" i="7"/>
  <c r="R458" i="7"/>
  <c r="Q458" i="7"/>
  <c r="P458" i="7"/>
  <c r="O458" i="7"/>
  <c r="V457" i="7"/>
  <c r="U457" i="7"/>
  <c r="T457" i="7"/>
  <c r="S457" i="7"/>
  <c r="R457" i="7"/>
  <c r="Q457" i="7"/>
  <c r="P457" i="7"/>
  <c r="O457" i="7"/>
  <c r="V456" i="7"/>
  <c r="U456" i="7"/>
  <c r="T456" i="7"/>
  <c r="S456" i="7"/>
  <c r="R456" i="7"/>
  <c r="Q456" i="7"/>
  <c r="P456" i="7"/>
  <c r="O456" i="7"/>
  <c r="V455" i="7"/>
  <c r="U455" i="7"/>
  <c r="T455" i="7"/>
  <c r="S455" i="7"/>
  <c r="R455" i="7"/>
  <c r="Q455" i="7"/>
  <c r="P455" i="7"/>
  <c r="O455" i="7"/>
  <c r="V454" i="7"/>
  <c r="U454" i="7"/>
  <c r="T454" i="7"/>
  <c r="S454" i="7"/>
  <c r="R454" i="7"/>
  <c r="Q454" i="7"/>
  <c r="P454" i="7"/>
  <c r="O454" i="7"/>
  <c r="V453" i="7"/>
  <c r="U453" i="7"/>
  <c r="T453" i="7"/>
  <c r="S453" i="7"/>
  <c r="R453" i="7"/>
  <c r="Q453" i="7"/>
  <c r="P453" i="7"/>
  <c r="O453" i="7"/>
  <c r="V452" i="7"/>
  <c r="U452" i="7"/>
  <c r="T452" i="7"/>
  <c r="S452" i="7"/>
  <c r="R452" i="7"/>
  <c r="Q452" i="7"/>
  <c r="P452" i="7"/>
  <c r="O452" i="7"/>
  <c r="V451" i="7"/>
  <c r="U451" i="7"/>
  <c r="T451" i="7"/>
  <c r="S451" i="7"/>
  <c r="R451" i="7"/>
  <c r="Q451" i="7"/>
  <c r="P451" i="7"/>
  <c r="O451" i="7"/>
  <c r="V450" i="7"/>
  <c r="U450" i="7"/>
  <c r="T450" i="7"/>
  <c r="S450" i="7"/>
  <c r="R450" i="7"/>
  <c r="Q450" i="7"/>
  <c r="P450" i="7"/>
  <c r="O450" i="7"/>
  <c r="V449" i="7"/>
  <c r="U449" i="7"/>
  <c r="T449" i="7"/>
  <c r="S449" i="7"/>
  <c r="R449" i="7"/>
  <c r="Q449" i="7"/>
  <c r="P449" i="7"/>
  <c r="O449" i="7"/>
  <c r="V448" i="7"/>
  <c r="U448" i="7"/>
  <c r="T448" i="7"/>
  <c r="S448" i="7"/>
  <c r="R448" i="7"/>
  <c r="Q448" i="7"/>
  <c r="P448" i="7"/>
  <c r="O448" i="7"/>
  <c r="V447" i="7"/>
  <c r="U447" i="7"/>
  <c r="T447" i="7"/>
  <c r="S447" i="7"/>
  <c r="R447" i="7"/>
  <c r="Q447" i="7"/>
  <c r="P447" i="7"/>
  <c r="O447" i="7"/>
  <c r="V446" i="7"/>
  <c r="U446" i="7"/>
  <c r="T446" i="7"/>
  <c r="S446" i="7"/>
  <c r="R446" i="7"/>
  <c r="Q446" i="7"/>
  <c r="P446" i="7"/>
  <c r="O446" i="7"/>
  <c r="V445" i="7"/>
  <c r="U445" i="7"/>
  <c r="T445" i="7"/>
  <c r="S445" i="7"/>
  <c r="R445" i="7"/>
  <c r="Q445" i="7"/>
  <c r="P445" i="7"/>
  <c r="O445" i="7"/>
  <c r="V444" i="7"/>
  <c r="U444" i="7"/>
  <c r="T444" i="7"/>
  <c r="S444" i="7"/>
  <c r="R444" i="7"/>
  <c r="Q444" i="7"/>
  <c r="P444" i="7"/>
  <c r="O444" i="7"/>
  <c r="V443" i="7"/>
  <c r="U443" i="7"/>
  <c r="T443" i="7"/>
  <c r="S443" i="7"/>
  <c r="R443" i="7"/>
  <c r="Q443" i="7"/>
  <c r="P443" i="7"/>
  <c r="O443" i="7"/>
  <c r="V442" i="7"/>
  <c r="U442" i="7"/>
  <c r="T442" i="7"/>
  <c r="S442" i="7"/>
  <c r="R442" i="7"/>
  <c r="Q442" i="7"/>
  <c r="P442" i="7"/>
  <c r="O442" i="7"/>
  <c r="V441" i="7"/>
  <c r="U441" i="7"/>
  <c r="T441" i="7"/>
  <c r="S441" i="7"/>
  <c r="R441" i="7"/>
  <c r="Q441" i="7"/>
  <c r="P441" i="7"/>
  <c r="O441" i="7"/>
  <c r="V440" i="7"/>
  <c r="U440" i="7"/>
  <c r="T440" i="7"/>
  <c r="S440" i="7"/>
  <c r="R440" i="7"/>
  <c r="Q440" i="7"/>
  <c r="P440" i="7"/>
  <c r="O440" i="7"/>
  <c r="V439" i="7"/>
  <c r="U439" i="7"/>
  <c r="T439" i="7"/>
  <c r="S439" i="7"/>
  <c r="R439" i="7"/>
  <c r="Q439" i="7"/>
  <c r="P439" i="7"/>
  <c r="O439" i="7"/>
  <c r="V438" i="7"/>
  <c r="U438" i="7"/>
  <c r="T438" i="7"/>
  <c r="S438" i="7"/>
  <c r="R438" i="7"/>
  <c r="Q438" i="7"/>
  <c r="P438" i="7"/>
  <c r="O438" i="7"/>
  <c r="V437" i="7"/>
  <c r="U437" i="7"/>
  <c r="T437" i="7"/>
  <c r="S437" i="7"/>
  <c r="R437" i="7"/>
  <c r="Q437" i="7"/>
  <c r="P437" i="7"/>
  <c r="O437" i="7"/>
  <c r="V436" i="7"/>
  <c r="U436" i="7"/>
  <c r="T436" i="7"/>
  <c r="S436" i="7"/>
  <c r="R436" i="7"/>
  <c r="Q436" i="7"/>
  <c r="P436" i="7"/>
  <c r="O436" i="7"/>
  <c r="V435" i="7"/>
  <c r="U435" i="7"/>
  <c r="T435" i="7"/>
  <c r="S435" i="7"/>
  <c r="R435" i="7"/>
  <c r="Q435" i="7"/>
  <c r="P435" i="7"/>
  <c r="O435" i="7"/>
  <c r="V434" i="7"/>
  <c r="U434" i="7"/>
  <c r="T434" i="7"/>
  <c r="S434" i="7"/>
  <c r="R434" i="7"/>
  <c r="Q434" i="7"/>
  <c r="P434" i="7"/>
  <c r="O434" i="7"/>
  <c r="V433" i="7"/>
  <c r="U433" i="7"/>
  <c r="T433" i="7"/>
  <c r="S433" i="7"/>
  <c r="R433" i="7"/>
  <c r="Q433" i="7"/>
  <c r="P433" i="7"/>
  <c r="O433" i="7"/>
  <c r="V432" i="7"/>
  <c r="U432" i="7"/>
  <c r="T432" i="7"/>
  <c r="S432" i="7"/>
  <c r="R432" i="7"/>
  <c r="Q432" i="7"/>
  <c r="P432" i="7"/>
  <c r="O432" i="7"/>
  <c r="V431" i="7"/>
  <c r="U431" i="7"/>
  <c r="T431" i="7"/>
  <c r="S431" i="7"/>
  <c r="R431" i="7"/>
  <c r="Q431" i="7"/>
  <c r="P431" i="7"/>
  <c r="O431" i="7"/>
  <c r="V430" i="7"/>
  <c r="U430" i="7"/>
  <c r="T430" i="7"/>
  <c r="S430" i="7"/>
  <c r="R430" i="7"/>
  <c r="Q430" i="7"/>
  <c r="P430" i="7"/>
  <c r="O430" i="7"/>
  <c r="V429" i="7"/>
  <c r="U429" i="7"/>
  <c r="T429" i="7"/>
  <c r="S429" i="7"/>
  <c r="R429" i="7"/>
  <c r="Q429" i="7"/>
  <c r="P429" i="7"/>
  <c r="O429" i="7"/>
  <c r="V428" i="7"/>
  <c r="U428" i="7"/>
  <c r="T428" i="7"/>
  <c r="S428" i="7"/>
  <c r="R428" i="7"/>
  <c r="Q428" i="7"/>
  <c r="P428" i="7"/>
  <c r="O428" i="7"/>
  <c r="V427" i="7"/>
  <c r="U427" i="7"/>
  <c r="T427" i="7"/>
  <c r="S427" i="7"/>
  <c r="R427" i="7"/>
  <c r="Q427" i="7"/>
  <c r="P427" i="7"/>
  <c r="O427" i="7"/>
  <c r="V426" i="7"/>
  <c r="U426" i="7"/>
  <c r="T426" i="7"/>
  <c r="S426" i="7"/>
  <c r="R426" i="7"/>
  <c r="Q426" i="7"/>
  <c r="P426" i="7"/>
  <c r="O426" i="7"/>
  <c r="V425" i="7"/>
  <c r="U425" i="7"/>
  <c r="T425" i="7"/>
  <c r="S425" i="7"/>
  <c r="R425" i="7"/>
  <c r="Q425" i="7"/>
  <c r="P425" i="7"/>
  <c r="O425" i="7"/>
  <c r="V424" i="7"/>
  <c r="U424" i="7"/>
  <c r="T424" i="7"/>
  <c r="S424" i="7"/>
  <c r="R424" i="7"/>
  <c r="Q424" i="7"/>
  <c r="P424" i="7"/>
  <c r="O424" i="7"/>
  <c r="V423" i="7"/>
  <c r="U423" i="7"/>
  <c r="T423" i="7"/>
  <c r="S423" i="7"/>
  <c r="R423" i="7"/>
  <c r="Q423" i="7"/>
  <c r="P423" i="7"/>
  <c r="O423" i="7"/>
  <c r="V422" i="7"/>
  <c r="U422" i="7"/>
  <c r="T422" i="7"/>
  <c r="S422" i="7"/>
  <c r="R422" i="7"/>
  <c r="Q422" i="7"/>
  <c r="P422" i="7"/>
  <c r="O422" i="7"/>
  <c r="V421" i="7"/>
  <c r="U421" i="7"/>
  <c r="T421" i="7"/>
  <c r="S421" i="7"/>
  <c r="R421" i="7"/>
  <c r="Q421" i="7"/>
  <c r="P421" i="7"/>
  <c r="O421" i="7"/>
  <c r="V420" i="7"/>
  <c r="U420" i="7"/>
  <c r="T420" i="7"/>
  <c r="S420" i="7"/>
  <c r="R420" i="7"/>
  <c r="Q420" i="7"/>
  <c r="P420" i="7"/>
  <c r="O420" i="7"/>
  <c r="V419" i="7"/>
  <c r="U419" i="7"/>
  <c r="T419" i="7"/>
  <c r="S419" i="7"/>
  <c r="R419" i="7"/>
  <c r="Q419" i="7"/>
  <c r="P419" i="7"/>
  <c r="O419" i="7"/>
  <c r="V418" i="7"/>
  <c r="U418" i="7"/>
  <c r="T418" i="7"/>
  <c r="S418" i="7"/>
  <c r="R418" i="7"/>
  <c r="Q418" i="7"/>
  <c r="P418" i="7"/>
  <c r="O418" i="7"/>
  <c r="V417" i="7"/>
  <c r="U417" i="7"/>
  <c r="T417" i="7"/>
  <c r="S417" i="7"/>
  <c r="R417" i="7"/>
  <c r="Q417" i="7"/>
  <c r="P417" i="7"/>
  <c r="O417" i="7"/>
  <c r="V416" i="7"/>
  <c r="U416" i="7"/>
  <c r="T416" i="7"/>
  <c r="S416" i="7"/>
  <c r="R416" i="7"/>
  <c r="Q416" i="7"/>
  <c r="P416" i="7"/>
  <c r="O416" i="7"/>
  <c r="V415" i="7"/>
  <c r="U415" i="7"/>
  <c r="T415" i="7"/>
  <c r="S415" i="7"/>
  <c r="R415" i="7"/>
  <c r="Q415" i="7"/>
  <c r="P415" i="7"/>
  <c r="O415" i="7"/>
  <c r="V414" i="7"/>
  <c r="U414" i="7"/>
  <c r="T414" i="7"/>
  <c r="S414" i="7"/>
  <c r="R414" i="7"/>
  <c r="Q414" i="7"/>
  <c r="P414" i="7"/>
  <c r="O414" i="7"/>
  <c r="V413" i="7"/>
  <c r="U413" i="7"/>
  <c r="T413" i="7"/>
  <c r="S413" i="7"/>
  <c r="R413" i="7"/>
  <c r="Q413" i="7"/>
  <c r="P413" i="7"/>
  <c r="O413" i="7"/>
  <c r="V412" i="7"/>
  <c r="U412" i="7"/>
  <c r="T412" i="7"/>
  <c r="S412" i="7"/>
  <c r="R412" i="7"/>
  <c r="Q412" i="7"/>
  <c r="P412" i="7"/>
  <c r="O412" i="7"/>
  <c r="V411" i="7"/>
  <c r="U411" i="7"/>
  <c r="T411" i="7"/>
  <c r="S411" i="7"/>
  <c r="R411" i="7"/>
  <c r="Q411" i="7"/>
  <c r="P411" i="7"/>
  <c r="O411" i="7"/>
  <c r="V410" i="7"/>
  <c r="U410" i="7"/>
  <c r="T410" i="7"/>
  <c r="S410" i="7"/>
  <c r="R410" i="7"/>
  <c r="Q410" i="7"/>
  <c r="P410" i="7"/>
  <c r="O410" i="7"/>
  <c r="V409" i="7"/>
  <c r="U409" i="7"/>
  <c r="T409" i="7"/>
  <c r="S409" i="7"/>
  <c r="R409" i="7"/>
  <c r="Q409" i="7"/>
  <c r="P409" i="7"/>
  <c r="O409" i="7"/>
  <c r="V408" i="7"/>
  <c r="U408" i="7"/>
  <c r="T408" i="7"/>
  <c r="S408" i="7"/>
  <c r="R408" i="7"/>
  <c r="Q408" i="7"/>
  <c r="P408" i="7"/>
  <c r="O408" i="7"/>
  <c r="V407" i="7"/>
  <c r="U407" i="7"/>
  <c r="T407" i="7"/>
  <c r="S407" i="7"/>
  <c r="R407" i="7"/>
  <c r="Q407" i="7"/>
  <c r="P407" i="7"/>
  <c r="O407" i="7"/>
  <c r="V406" i="7"/>
  <c r="U406" i="7"/>
  <c r="T406" i="7"/>
  <c r="S406" i="7"/>
  <c r="R406" i="7"/>
  <c r="Q406" i="7"/>
  <c r="P406" i="7"/>
  <c r="O406" i="7"/>
  <c r="V405" i="7"/>
  <c r="U405" i="7"/>
  <c r="T405" i="7"/>
  <c r="S405" i="7"/>
  <c r="R405" i="7"/>
  <c r="Q405" i="7"/>
  <c r="P405" i="7"/>
  <c r="O405" i="7"/>
  <c r="V404" i="7"/>
  <c r="U404" i="7"/>
  <c r="T404" i="7"/>
  <c r="S404" i="7"/>
  <c r="R404" i="7"/>
  <c r="Q404" i="7"/>
  <c r="P404" i="7"/>
  <c r="O404" i="7"/>
  <c r="V403" i="7"/>
  <c r="U403" i="7"/>
  <c r="T403" i="7"/>
  <c r="S403" i="7"/>
  <c r="R403" i="7"/>
  <c r="Q403" i="7"/>
  <c r="P403" i="7"/>
  <c r="O403" i="7"/>
  <c r="V402" i="7"/>
  <c r="U402" i="7"/>
  <c r="T402" i="7"/>
  <c r="S402" i="7"/>
  <c r="R402" i="7"/>
  <c r="Q402" i="7"/>
  <c r="P402" i="7"/>
  <c r="O402" i="7"/>
  <c r="V401" i="7"/>
  <c r="U401" i="7"/>
  <c r="T401" i="7"/>
  <c r="S401" i="7"/>
  <c r="R401" i="7"/>
  <c r="Q401" i="7"/>
  <c r="P401" i="7"/>
  <c r="O401" i="7"/>
  <c r="V400" i="7"/>
  <c r="U400" i="7"/>
  <c r="T400" i="7"/>
  <c r="S400" i="7"/>
  <c r="R400" i="7"/>
  <c r="Q400" i="7"/>
  <c r="P400" i="7"/>
  <c r="O400" i="7"/>
  <c r="V399" i="7"/>
  <c r="U399" i="7"/>
  <c r="T399" i="7"/>
  <c r="S399" i="7"/>
  <c r="R399" i="7"/>
  <c r="Q399" i="7"/>
  <c r="P399" i="7"/>
  <c r="O399" i="7"/>
  <c r="V398" i="7"/>
  <c r="U398" i="7"/>
  <c r="T398" i="7"/>
  <c r="S398" i="7"/>
  <c r="R398" i="7"/>
  <c r="Q398" i="7"/>
  <c r="P398" i="7"/>
  <c r="O398" i="7"/>
  <c r="V397" i="7"/>
  <c r="U397" i="7"/>
  <c r="T397" i="7"/>
  <c r="S397" i="7"/>
  <c r="R397" i="7"/>
  <c r="Q397" i="7"/>
  <c r="P397" i="7"/>
  <c r="O397" i="7"/>
  <c r="V396" i="7"/>
  <c r="U396" i="7"/>
  <c r="T396" i="7"/>
  <c r="S396" i="7"/>
  <c r="R396" i="7"/>
  <c r="Q396" i="7"/>
  <c r="P396" i="7"/>
  <c r="O396" i="7"/>
  <c r="V395" i="7"/>
  <c r="U395" i="7"/>
  <c r="T395" i="7"/>
  <c r="S395" i="7"/>
  <c r="R395" i="7"/>
  <c r="Q395" i="7"/>
  <c r="P395" i="7"/>
  <c r="O395" i="7"/>
  <c r="V394" i="7"/>
  <c r="U394" i="7"/>
  <c r="T394" i="7"/>
  <c r="S394" i="7"/>
  <c r="R394" i="7"/>
  <c r="Q394" i="7"/>
  <c r="P394" i="7"/>
  <c r="O394" i="7"/>
  <c r="V393" i="7"/>
  <c r="U393" i="7"/>
  <c r="T393" i="7"/>
  <c r="S393" i="7"/>
  <c r="R393" i="7"/>
  <c r="Q393" i="7"/>
  <c r="P393" i="7"/>
  <c r="O393" i="7"/>
  <c r="V392" i="7"/>
  <c r="U392" i="7"/>
  <c r="T392" i="7"/>
  <c r="S392" i="7"/>
  <c r="R392" i="7"/>
  <c r="Q392" i="7"/>
  <c r="P392" i="7"/>
  <c r="O392" i="7"/>
  <c r="V391" i="7"/>
  <c r="U391" i="7"/>
  <c r="T391" i="7"/>
  <c r="S391" i="7"/>
  <c r="R391" i="7"/>
  <c r="Q391" i="7"/>
  <c r="P391" i="7"/>
  <c r="O391" i="7"/>
  <c r="V390" i="7"/>
  <c r="U390" i="7"/>
  <c r="T390" i="7"/>
  <c r="S390" i="7"/>
  <c r="R390" i="7"/>
  <c r="Q390" i="7"/>
  <c r="P390" i="7"/>
  <c r="O390" i="7"/>
  <c r="V389" i="7"/>
  <c r="U389" i="7"/>
  <c r="T389" i="7"/>
  <c r="S389" i="7"/>
  <c r="R389" i="7"/>
  <c r="Q389" i="7"/>
  <c r="P389" i="7"/>
  <c r="O389" i="7"/>
  <c r="V388" i="7"/>
  <c r="U388" i="7"/>
  <c r="T388" i="7"/>
  <c r="S388" i="7"/>
  <c r="R388" i="7"/>
  <c r="Q388" i="7"/>
  <c r="P388" i="7"/>
  <c r="O388" i="7"/>
  <c r="V387" i="7"/>
  <c r="U387" i="7"/>
  <c r="T387" i="7"/>
  <c r="S387" i="7"/>
  <c r="R387" i="7"/>
  <c r="Q387" i="7"/>
  <c r="P387" i="7"/>
  <c r="O387" i="7"/>
  <c r="V386" i="7"/>
  <c r="U386" i="7"/>
  <c r="T386" i="7"/>
  <c r="S386" i="7"/>
  <c r="R386" i="7"/>
  <c r="Q386" i="7"/>
  <c r="P386" i="7"/>
  <c r="O386" i="7"/>
  <c r="V385" i="7"/>
  <c r="U385" i="7"/>
  <c r="T385" i="7"/>
  <c r="S385" i="7"/>
  <c r="R385" i="7"/>
  <c r="Q385" i="7"/>
  <c r="P385" i="7"/>
  <c r="O385" i="7"/>
  <c r="V384" i="7"/>
  <c r="U384" i="7"/>
  <c r="T384" i="7"/>
  <c r="S384" i="7"/>
  <c r="R384" i="7"/>
  <c r="Q384" i="7"/>
  <c r="P384" i="7"/>
  <c r="O384" i="7"/>
  <c r="V383" i="7"/>
  <c r="U383" i="7"/>
  <c r="T383" i="7"/>
  <c r="S383" i="7"/>
  <c r="R383" i="7"/>
  <c r="Q383" i="7"/>
  <c r="P383" i="7"/>
  <c r="O383" i="7"/>
  <c r="V382" i="7"/>
  <c r="U382" i="7"/>
  <c r="T382" i="7"/>
  <c r="S382" i="7"/>
  <c r="R382" i="7"/>
  <c r="Q382" i="7"/>
  <c r="P382" i="7"/>
  <c r="O382" i="7"/>
  <c r="V381" i="7"/>
  <c r="U381" i="7"/>
  <c r="T381" i="7"/>
  <c r="S381" i="7"/>
  <c r="R381" i="7"/>
  <c r="Q381" i="7"/>
  <c r="P381" i="7"/>
  <c r="O381" i="7"/>
  <c r="V380" i="7"/>
  <c r="U380" i="7"/>
  <c r="T380" i="7"/>
  <c r="S380" i="7"/>
  <c r="R380" i="7"/>
  <c r="Q380" i="7"/>
  <c r="P380" i="7"/>
  <c r="O380" i="7"/>
  <c r="V379" i="7"/>
  <c r="U379" i="7"/>
  <c r="T379" i="7"/>
  <c r="S379" i="7"/>
  <c r="R379" i="7"/>
  <c r="Q379" i="7"/>
  <c r="P379" i="7"/>
  <c r="O379" i="7"/>
  <c r="V378" i="7"/>
  <c r="U378" i="7"/>
  <c r="T378" i="7"/>
  <c r="S378" i="7"/>
  <c r="R378" i="7"/>
  <c r="Q378" i="7"/>
  <c r="P378" i="7"/>
  <c r="O378" i="7"/>
  <c r="V377" i="7"/>
  <c r="U377" i="7"/>
  <c r="T377" i="7"/>
  <c r="S377" i="7"/>
  <c r="R377" i="7"/>
  <c r="Q377" i="7"/>
  <c r="P377" i="7"/>
  <c r="O377" i="7"/>
  <c r="V376" i="7"/>
  <c r="U376" i="7"/>
  <c r="T376" i="7"/>
  <c r="S376" i="7"/>
  <c r="R376" i="7"/>
  <c r="Q376" i="7"/>
  <c r="P376" i="7"/>
  <c r="O376" i="7"/>
  <c r="V375" i="7"/>
  <c r="U375" i="7"/>
  <c r="T375" i="7"/>
  <c r="S375" i="7"/>
  <c r="R375" i="7"/>
  <c r="Q375" i="7"/>
  <c r="P375" i="7"/>
  <c r="O375" i="7"/>
  <c r="V374" i="7"/>
  <c r="U374" i="7"/>
  <c r="T374" i="7"/>
  <c r="S374" i="7"/>
  <c r="R374" i="7"/>
  <c r="Q374" i="7"/>
  <c r="P374" i="7"/>
  <c r="O374" i="7"/>
  <c r="V373" i="7"/>
  <c r="U373" i="7"/>
  <c r="T373" i="7"/>
  <c r="S373" i="7"/>
  <c r="R373" i="7"/>
  <c r="Q373" i="7"/>
  <c r="P373" i="7"/>
  <c r="O373" i="7"/>
  <c r="V372" i="7"/>
  <c r="U372" i="7"/>
  <c r="T372" i="7"/>
  <c r="S372" i="7"/>
  <c r="R372" i="7"/>
  <c r="Q372" i="7"/>
  <c r="P372" i="7"/>
  <c r="O372" i="7"/>
  <c r="V371" i="7"/>
  <c r="U371" i="7"/>
  <c r="T371" i="7"/>
  <c r="S371" i="7"/>
  <c r="R371" i="7"/>
  <c r="Q371" i="7"/>
  <c r="P371" i="7"/>
  <c r="O371" i="7"/>
  <c r="V370" i="7"/>
  <c r="U370" i="7"/>
  <c r="T370" i="7"/>
  <c r="S370" i="7"/>
  <c r="R370" i="7"/>
  <c r="Q370" i="7"/>
  <c r="P370" i="7"/>
  <c r="O370" i="7"/>
  <c r="V369" i="7"/>
  <c r="U369" i="7"/>
  <c r="T369" i="7"/>
  <c r="S369" i="7"/>
  <c r="R369" i="7"/>
  <c r="Q369" i="7"/>
  <c r="P369" i="7"/>
  <c r="O369" i="7"/>
  <c r="V368" i="7"/>
  <c r="U368" i="7"/>
  <c r="T368" i="7"/>
  <c r="S368" i="7"/>
  <c r="R368" i="7"/>
  <c r="Q368" i="7"/>
  <c r="P368" i="7"/>
  <c r="O368" i="7"/>
  <c r="V367" i="7"/>
  <c r="U367" i="7"/>
  <c r="T367" i="7"/>
  <c r="S367" i="7"/>
  <c r="R367" i="7"/>
  <c r="Q367" i="7"/>
  <c r="P367" i="7"/>
  <c r="O367" i="7"/>
  <c r="V366" i="7"/>
  <c r="U366" i="7"/>
  <c r="T366" i="7"/>
  <c r="S366" i="7"/>
  <c r="R366" i="7"/>
  <c r="Q366" i="7"/>
  <c r="P366" i="7"/>
  <c r="O366" i="7"/>
  <c r="V365" i="7"/>
  <c r="U365" i="7"/>
  <c r="T365" i="7"/>
  <c r="S365" i="7"/>
  <c r="R365" i="7"/>
  <c r="Q365" i="7"/>
  <c r="P365" i="7"/>
  <c r="O365" i="7"/>
  <c r="V364" i="7"/>
  <c r="U364" i="7"/>
  <c r="T364" i="7"/>
  <c r="S364" i="7"/>
  <c r="R364" i="7"/>
  <c r="Q364" i="7"/>
  <c r="P364" i="7"/>
  <c r="O364" i="7"/>
  <c r="V363" i="7"/>
  <c r="U363" i="7"/>
  <c r="T363" i="7"/>
  <c r="S363" i="7"/>
  <c r="R363" i="7"/>
  <c r="Q363" i="7"/>
  <c r="P363" i="7"/>
  <c r="O363" i="7"/>
  <c r="V362" i="7"/>
  <c r="U362" i="7"/>
  <c r="T362" i="7"/>
  <c r="S362" i="7"/>
  <c r="R362" i="7"/>
  <c r="Q362" i="7"/>
  <c r="P362" i="7"/>
  <c r="O362" i="7"/>
  <c r="V361" i="7"/>
  <c r="U361" i="7"/>
  <c r="T361" i="7"/>
  <c r="S361" i="7"/>
  <c r="R361" i="7"/>
  <c r="Q361" i="7"/>
  <c r="P361" i="7"/>
  <c r="O361" i="7"/>
  <c r="V360" i="7"/>
  <c r="U360" i="7"/>
  <c r="T360" i="7"/>
  <c r="S360" i="7"/>
  <c r="R360" i="7"/>
  <c r="Q360" i="7"/>
  <c r="P360" i="7"/>
  <c r="O360" i="7"/>
  <c r="V359" i="7"/>
  <c r="U359" i="7"/>
  <c r="T359" i="7"/>
  <c r="S359" i="7"/>
  <c r="R359" i="7"/>
  <c r="Q359" i="7"/>
  <c r="P359" i="7"/>
  <c r="O359" i="7"/>
  <c r="V358" i="7"/>
  <c r="U358" i="7"/>
  <c r="T358" i="7"/>
  <c r="S358" i="7"/>
  <c r="R358" i="7"/>
  <c r="Q358" i="7"/>
  <c r="P358" i="7"/>
  <c r="O358" i="7"/>
  <c r="V357" i="7"/>
  <c r="U357" i="7"/>
  <c r="T357" i="7"/>
  <c r="S357" i="7"/>
  <c r="R357" i="7"/>
  <c r="Q357" i="7"/>
  <c r="P357" i="7"/>
  <c r="O357" i="7"/>
  <c r="V356" i="7"/>
  <c r="U356" i="7"/>
  <c r="T356" i="7"/>
  <c r="S356" i="7"/>
  <c r="R356" i="7"/>
  <c r="Q356" i="7"/>
  <c r="P356" i="7"/>
  <c r="O356" i="7"/>
  <c r="V355" i="7"/>
  <c r="U355" i="7"/>
  <c r="T355" i="7"/>
  <c r="S355" i="7"/>
  <c r="R355" i="7"/>
  <c r="Q355" i="7"/>
  <c r="P355" i="7"/>
  <c r="O355" i="7"/>
  <c r="V354" i="7"/>
  <c r="U354" i="7"/>
  <c r="T354" i="7"/>
  <c r="S354" i="7"/>
  <c r="R354" i="7"/>
  <c r="Q354" i="7"/>
  <c r="P354" i="7"/>
  <c r="O354" i="7"/>
  <c r="V353" i="7"/>
  <c r="U353" i="7"/>
  <c r="T353" i="7"/>
  <c r="S353" i="7"/>
  <c r="R353" i="7"/>
  <c r="Q353" i="7"/>
  <c r="P353" i="7"/>
  <c r="O353" i="7"/>
  <c r="V352" i="7"/>
  <c r="U352" i="7"/>
  <c r="T352" i="7"/>
  <c r="S352" i="7"/>
  <c r="R352" i="7"/>
  <c r="Q352" i="7"/>
  <c r="P352" i="7"/>
  <c r="O352" i="7"/>
  <c r="V351" i="7"/>
  <c r="U351" i="7"/>
  <c r="T351" i="7"/>
  <c r="S351" i="7"/>
  <c r="R351" i="7"/>
  <c r="Q351" i="7"/>
  <c r="P351" i="7"/>
  <c r="O351" i="7"/>
  <c r="V350" i="7"/>
  <c r="U350" i="7"/>
  <c r="T350" i="7"/>
  <c r="S350" i="7"/>
  <c r="R350" i="7"/>
  <c r="Q350" i="7"/>
  <c r="P350" i="7"/>
  <c r="O350" i="7"/>
  <c r="V349" i="7"/>
  <c r="U349" i="7"/>
  <c r="T349" i="7"/>
  <c r="S349" i="7"/>
  <c r="R349" i="7"/>
  <c r="Q349" i="7"/>
  <c r="P349" i="7"/>
  <c r="O349" i="7"/>
  <c r="V348" i="7"/>
  <c r="U348" i="7"/>
  <c r="T348" i="7"/>
  <c r="S348" i="7"/>
  <c r="R348" i="7"/>
  <c r="Q348" i="7"/>
  <c r="P348" i="7"/>
  <c r="O348" i="7"/>
  <c r="V347" i="7"/>
  <c r="U347" i="7"/>
  <c r="T347" i="7"/>
  <c r="S347" i="7"/>
  <c r="R347" i="7"/>
  <c r="Q347" i="7"/>
  <c r="P347" i="7"/>
  <c r="O347" i="7"/>
  <c r="V346" i="7"/>
  <c r="U346" i="7"/>
  <c r="T346" i="7"/>
  <c r="S346" i="7"/>
  <c r="R346" i="7"/>
  <c r="Q346" i="7"/>
  <c r="P346" i="7"/>
  <c r="O346" i="7"/>
  <c r="V345" i="7"/>
  <c r="U345" i="7"/>
  <c r="T345" i="7"/>
  <c r="S345" i="7"/>
  <c r="R345" i="7"/>
  <c r="Q345" i="7"/>
  <c r="P345" i="7"/>
  <c r="O345" i="7"/>
  <c r="V344" i="7"/>
  <c r="U344" i="7"/>
  <c r="T344" i="7"/>
  <c r="S344" i="7"/>
  <c r="R344" i="7"/>
  <c r="Q344" i="7"/>
  <c r="P344" i="7"/>
  <c r="O344" i="7"/>
  <c r="V343" i="7"/>
  <c r="U343" i="7"/>
  <c r="T343" i="7"/>
  <c r="S343" i="7"/>
  <c r="R343" i="7"/>
  <c r="Q343" i="7"/>
  <c r="P343" i="7"/>
  <c r="O343" i="7"/>
  <c r="V342" i="7"/>
  <c r="U342" i="7"/>
  <c r="T342" i="7"/>
  <c r="S342" i="7"/>
  <c r="R342" i="7"/>
  <c r="Q342" i="7"/>
  <c r="P342" i="7"/>
  <c r="O342" i="7"/>
  <c r="V341" i="7"/>
  <c r="U341" i="7"/>
  <c r="T341" i="7"/>
  <c r="S341" i="7"/>
  <c r="R341" i="7"/>
  <c r="Q341" i="7"/>
  <c r="P341" i="7"/>
  <c r="O341" i="7"/>
  <c r="V340" i="7"/>
  <c r="U340" i="7"/>
  <c r="T340" i="7"/>
  <c r="S340" i="7"/>
  <c r="R340" i="7"/>
  <c r="Q340" i="7"/>
  <c r="P340" i="7"/>
  <c r="O340" i="7"/>
  <c r="V339" i="7"/>
  <c r="U339" i="7"/>
  <c r="T339" i="7"/>
  <c r="S339" i="7"/>
  <c r="R339" i="7"/>
  <c r="Q339" i="7"/>
  <c r="P339" i="7"/>
  <c r="O339" i="7"/>
  <c r="V338" i="7"/>
  <c r="U338" i="7"/>
  <c r="T338" i="7"/>
  <c r="S338" i="7"/>
  <c r="R338" i="7"/>
  <c r="Q338" i="7"/>
  <c r="P338" i="7"/>
  <c r="O338" i="7"/>
  <c r="V337" i="7"/>
  <c r="U337" i="7"/>
  <c r="T337" i="7"/>
  <c r="S337" i="7"/>
  <c r="R337" i="7"/>
  <c r="Q337" i="7"/>
  <c r="P337" i="7"/>
  <c r="O337" i="7"/>
  <c r="V336" i="7"/>
  <c r="U336" i="7"/>
  <c r="T336" i="7"/>
  <c r="S336" i="7"/>
  <c r="R336" i="7"/>
  <c r="Q336" i="7"/>
  <c r="P336" i="7"/>
  <c r="O336" i="7"/>
  <c r="V335" i="7"/>
  <c r="U335" i="7"/>
  <c r="T335" i="7"/>
  <c r="S335" i="7"/>
  <c r="R335" i="7"/>
  <c r="Q335" i="7"/>
  <c r="P335" i="7"/>
  <c r="O335" i="7"/>
  <c r="V334" i="7"/>
  <c r="U334" i="7"/>
  <c r="T334" i="7"/>
  <c r="S334" i="7"/>
  <c r="R334" i="7"/>
  <c r="Q334" i="7"/>
  <c r="P334" i="7"/>
  <c r="O334" i="7"/>
  <c r="V333" i="7"/>
  <c r="U333" i="7"/>
  <c r="T333" i="7"/>
  <c r="S333" i="7"/>
  <c r="R333" i="7"/>
  <c r="Q333" i="7"/>
  <c r="P333" i="7"/>
  <c r="O333" i="7"/>
  <c r="V332" i="7"/>
  <c r="U332" i="7"/>
  <c r="T332" i="7"/>
  <c r="S332" i="7"/>
  <c r="R332" i="7"/>
  <c r="Q332" i="7"/>
  <c r="P332" i="7"/>
  <c r="O332" i="7"/>
  <c r="V331" i="7"/>
  <c r="U331" i="7"/>
  <c r="T331" i="7"/>
  <c r="S331" i="7"/>
  <c r="R331" i="7"/>
  <c r="Q331" i="7"/>
  <c r="P331" i="7"/>
  <c r="O331" i="7"/>
  <c r="V330" i="7"/>
  <c r="U330" i="7"/>
  <c r="T330" i="7"/>
  <c r="S330" i="7"/>
  <c r="R330" i="7"/>
  <c r="Q330" i="7"/>
  <c r="P330" i="7"/>
  <c r="O330" i="7"/>
  <c r="V329" i="7"/>
  <c r="U329" i="7"/>
  <c r="T329" i="7"/>
  <c r="S329" i="7"/>
  <c r="R329" i="7"/>
  <c r="Q329" i="7"/>
  <c r="P329" i="7"/>
  <c r="O329" i="7"/>
  <c r="V328" i="7"/>
  <c r="U328" i="7"/>
  <c r="T328" i="7"/>
  <c r="S328" i="7"/>
  <c r="R328" i="7"/>
  <c r="Q328" i="7"/>
  <c r="P328" i="7"/>
  <c r="O328" i="7"/>
  <c r="V327" i="7"/>
  <c r="U327" i="7"/>
  <c r="T327" i="7"/>
  <c r="S327" i="7"/>
  <c r="R327" i="7"/>
  <c r="Q327" i="7"/>
  <c r="P327" i="7"/>
  <c r="O327" i="7"/>
  <c r="V326" i="7"/>
  <c r="U326" i="7"/>
  <c r="T326" i="7"/>
  <c r="S326" i="7"/>
  <c r="R326" i="7"/>
  <c r="Q326" i="7"/>
  <c r="P326" i="7"/>
  <c r="O326" i="7"/>
  <c r="V325" i="7"/>
  <c r="U325" i="7"/>
  <c r="T325" i="7"/>
  <c r="S325" i="7"/>
  <c r="R325" i="7"/>
  <c r="Q325" i="7"/>
  <c r="P325" i="7"/>
  <c r="O325" i="7"/>
  <c r="V324" i="7"/>
  <c r="U324" i="7"/>
  <c r="T324" i="7"/>
  <c r="S324" i="7"/>
  <c r="R324" i="7"/>
  <c r="Q324" i="7"/>
  <c r="P324" i="7"/>
  <c r="O324" i="7"/>
  <c r="V323" i="7"/>
  <c r="U323" i="7"/>
  <c r="T323" i="7"/>
  <c r="S323" i="7"/>
  <c r="R323" i="7"/>
  <c r="Q323" i="7"/>
  <c r="P323" i="7"/>
  <c r="O323" i="7"/>
  <c r="V322" i="7"/>
  <c r="U322" i="7"/>
  <c r="T322" i="7"/>
  <c r="S322" i="7"/>
  <c r="R322" i="7"/>
  <c r="Q322" i="7"/>
  <c r="P322" i="7"/>
  <c r="O322" i="7"/>
  <c r="V321" i="7"/>
  <c r="U321" i="7"/>
  <c r="T321" i="7"/>
  <c r="S321" i="7"/>
  <c r="R321" i="7"/>
  <c r="Q321" i="7"/>
  <c r="P321" i="7"/>
  <c r="O321" i="7"/>
  <c r="V320" i="7"/>
  <c r="U320" i="7"/>
  <c r="T320" i="7"/>
  <c r="S320" i="7"/>
  <c r="R320" i="7"/>
  <c r="Q320" i="7"/>
  <c r="P320" i="7"/>
  <c r="O320" i="7"/>
  <c r="V319" i="7"/>
  <c r="U319" i="7"/>
  <c r="T319" i="7"/>
  <c r="S319" i="7"/>
  <c r="R319" i="7"/>
  <c r="Q319" i="7"/>
  <c r="P319" i="7"/>
  <c r="O319" i="7"/>
  <c r="V318" i="7"/>
  <c r="U318" i="7"/>
  <c r="T318" i="7"/>
  <c r="S318" i="7"/>
  <c r="R318" i="7"/>
  <c r="Q318" i="7"/>
  <c r="P318" i="7"/>
  <c r="O318" i="7"/>
  <c r="V317" i="7"/>
  <c r="U317" i="7"/>
  <c r="T317" i="7"/>
  <c r="S317" i="7"/>
  <c r="R317" i="7"/>
  <c r="Q317" i="7"/>
  <c r="P317" i="7"/>
  <c r="O317" i="7"/>
  <c r="V316" i="7"/>
  <c r="U316" i="7"/>
  <c r="T316" i="7"/>
  <c r="S316" i="7"/>
  <c r="R316" i="7"/>
  <c r="Q316" i="7"/>
  <c r="P316" i="7"/>
  <c r="O316" i="7"/>
  <c r="V315" i="7"/>
  <c r="U315" i="7"/>
  <c r="T315" i="7"/>
  <c r="S315" i="7"/>
  <c r="R315" i="7"/>
  <c r="Q315" i="7"/>
  <c r="P315" i="7"/>
  <c r="O315" i="7"/>
  <c r="V314" i="7"/>
  <c r="U314" i="7"/>
  <c r="T314" i="7"/>
  <c r="S314" i="7"/>
  <c r="R314" i="7"/>
  <c r="Q314" i="7"/>
  <c r="P314" i="7"/>
  <c r="O314" i="7"/>
  <c r="V313" i="7"/>
  <c r="U313" i="7"/>
  <c r="T313" i="7"/>
  <c r="S313" i="7"/>
  <c r="R313" i="7"/>
  <c r="Q313" i="7"/>
  <c r="P313" i="7"/>
  <c r="O313" i="7"/>
  <c r="V312" i="7"/>
  <c r="U312" i="7"/>
  <c r="T312" i="7"/>
  <c r="S312" i="7"/>
  <c r="R312" i="7"/>
  <c r="Q312" i="7"/>
  <c r="P312" i="7"/>
  <c r="O312" i="7"/>
  <c r="V311" i="7"/>
  <c r="U311" i="7"/>
  <c r="T311" i="7"/>
  <c r="S311" i="7"/>
  <c r="R311" i="7"/>
  <c r="Q311" i="7"/>
  <c r="P311" i="7"/>
  <c r="O311" i="7"/>
  <c r="V310" i="7"/>
  <c r="U310" i="7"/>
  <c r="T310" i="7"/>
  <c r="S310" i="7"/>
  <c r="R310" i="7"/>
  <c r="Q310" i="7"/>
  <c r="P310" i="7"/>
  <c r="O310" i="7"/>
  <c r="V309" i="7"/>
  <c r="U309" i="7"/>
  <c r="T309" i="7"/>
  <c r="S309" i="7"/>
  <c r="R309" i="7"/>
  <c r="Q309" i="7"/>
  <c r="P309" i="7"/>
  <c r="O309" i="7"/>
  <c r="V308" i="7"/>
  <c r="U308" i="7"/>
  <c r="T308" i="7"/>
  <c r="S308" i="7"/>
  <c r="R308" i="7"/>
  <c r="Q308" i="7"/>
  <c r="P308" i="7"/>
  <c r="O308" i="7"/>
  <c r="V307" i="7"/>
  <c r="U307" i="7"/>
  <c r="T307" i="7"/>
  <c r="S307" i="7"/>
  <c r="R307" i="7"/>
  <c r="Q307" i="7"/>
  <c r="P307" i="7"/>
  <c r="O307" i="7"/>
  <c r="V306" i="7"/>
  <c r="U306" i="7"/>
  <c r="T306" i="7"/>
  <c r="S306" i="7"/>
  <c r="R306" i="7"/>
  <c r="Q306" i="7"/>
  <c r="P306" i="7"/>
  <c r="O306" i="7"/>
  <c r="V305" i="7"/>
  <c r="U305" i="7"/>
  <c r="T305" i="7"/>
  <c r="S305" i="7"/>
  <c r="R305" i="7"/>
  <c r="Q305" i="7"/>
  <c r="P305" i="7"/>
  <c r="O305" i="7"/>
  <c r="V304" i="7"/>
  <c r="U304" i="7"/>
  <c r="T304" i="7"/>
  <c r="S304" i="7"/>
  <c r="R304" i="7"/>
  <c r="Q304" i="7"/>
  <c r="P304" i="7"/>
  <c r="O304" i="7"/>
  <c r="V303" i="7"/>
  <c r="U303" i="7"/>
  <c r="T303" i="7"/>
  <c r="S303" i="7"/>
  <c r="R303" i="7"/>
  <c r="Q303" i="7"/>
  <c r="P303" i="7"/>
  <c r="O303" i="7"/>
  <c r="V302" i="7"/>
  <c r="U302" i="7"/>
  <c r="T302" i="7"/>
  <c r="S302" i="7"/>
  <c r="R302" i="7"/>
  <c r="Q302" i="7"/>
  <c r="P302" i="7"/>
  <c r="O302" i="7"/>
  <c r="V301" i="7"/>
  <c r="U301" i="7"/>
  <c r="T301" i="7"/>
  <c r="S301" i="7"/>
  <c r="R301" i="7"/>
  <c r="Q301" i="7"/>
  <c r="P301" i="7"/>
  <c r="O301" i="7"/>
  <c r="V300" i="7"/>
  <c r="U300" i="7"/>
  <c r="T300" i="7"/>
  <c r="S300" i="7"/>
  <c r="R300" i="7"/>
  <c r="Q300" i="7"/>
  <c r="P300" i="7"/>
  <c r="O300" i="7"/>
  <c r="V299" i="7"/>
  <c r="U299" i="7"/>
  <c r="T299" i="7"/>
  <c r="S299" i="7"/>
  <c r="R299" i="7"/>
  <c r="Q299" i="7"/>
  <c r="P299" i="7"/>
  <c r="O299" i="7"/>
  <c r="V298" i="7"/>
  <c r="U298" i="7"/>
  <c r="T298" i="7"/>
  <c r="S298" i="7"/>
  <c r="R298" i="7"/>
  <c r="Q298" i="7"/>
  <c r="P298" i="7"/>
  <c r="O298" i="7"/>
  <c r="V297" i="7"/>
  <c r="U297" i="7"/>
  <c r="T297" i="7"/>
  <c r="S297" i="7"/>
  <c r="R297" i="7"/>
  <c r="Q297" i="7"/>
  <c r="P297" i="7"/>
  <c r="O297" i="7"/>
  <c r="V296" i="7"/>
  <c r="U296" i="7"/>
  <c r="T296" i="7"/>
  <c r="S296" i="7"/>
  <c r="R296" i="7"/>
  <c r="Q296" i="7"/>
  <c r="P296" i="7"/>
  <c r="O296" i="7"/>
  <c r="V295" i="7"/>
  <c r="U295" i="7"/>
  <c r="T295" i="7"/>
  <c r="S295" i="7"/>
  <c r="R295" i="7"/>
  <c r="Q295" i="7"/>
  <c r="P295" i="7"/>
  <c r="O295" i="7"/>
  <c r="V294" i="7"/>
  <c r="U294" i="7"/>
  <c r="T294" i="7"/>
  <c r="S294" i="7"/>
  <c r="R294" i="7"/>
  <c r="Q294" i="7"/>
  <c r="P294" i="7"/>
  <c r="O294" i="7"/>
  <c r="V293" i="7"/>
  <c r="U293" i="7"/>
  <c r="T293" i="7"/>
  <c r="S293" i="7"/>
  <c r="R293" i="7"/>
  <c r="Q293" i="7"/>
  <c r="P293" i="7"/>
  <c r="O293" i="7"/>
  <c r="V292" i="7"/>
  <c r="U292" i="7"/>
  <c r="T292" i="7"/>
  <c r="S292" i="7"/>
  <c r="R292" i="7"/>
  <c r="Q292" i="7"/>
  <c r="P292" i="7"/>
  <c r="O292" i="7"/>
  <c r="V291" i="7"/>
  <c r="U291" i="7"/>
  <c r="T291" i="7"/>
  <c r="S291" i="7"/>
  <c r="R291" i="7"/>
  <c r="Q291" i="7"/>
  <c r="P291" i="7"/>
  <c r="O291" i="7"/>
  <c r="V290" i="7"/>
  <c r="U290" i="7"/>
  <c r="T290" i="7"/>
  <c r="S290" i="7"/>
  <c r="R290" i="7"/>
  <c r="Q290" i="7"/>
  <c r="P290" i="7"/>
  <c r="O290" i="7"/>
  <c r="V289" i="7"/>
  <c r="U289" i="7"/>
  <c r="T289" i="7"/>
  <c r="S289" i="7"/>
  <c r="R289" i="7"/>
  <c r="Q289" i="7"/>
  <c r="P289" i="7"/>
  <c r="O289" i="7"/>
  <c r="V288" i="7"/>
  <c r="U288" i="7"/>
  <c r="T288" i="7"/>
  <c r="S288" i="7"/>
  <c r="R288" i="7"/>
  <c r="Q288" i="7"/>
  <c r="P288" i="7"/>
  <c r="O288" i="7"/>
  <c r="V287" i="7"/>
  <c r="U287" i="7"/>
  <c r="T287" i="7"/>
  <c r="S287" i="7"/>
  <c r="R287" i="7"/>
  <c r="Q287" i="7"/>
  <c r="P287" i="7"/>
  <c r="O287" i="7"/>
  <c r="V286" i="7"/>
  <c r="U286" i="7"/>
  <c r="T286" i="7"/>
  <c r="S286" i="7"/>
  <c r="R286" i="7"/>
  <c r="Q286" i="7"/>
  <c r="P286" i="7"/>
  <c r="O286" i="7"/>
  <c r="V285" i="7"/>
  <c r="U285" i="7"/>
  <c r="T285" i="7"/>
  <c r="S285" i="7"/>
  <c r="R285" i="7"/>
  <c r="Q285" i="7"/>
  <c r="P285" i="7"/>
  <c r="O285" i="7"/>
  <c r="V284" i="7"/>
  <c r="U284" i="7"/>
  <c r="T284" i="7"/>
  <c r="S284" i="7"/>
  <c r="R284" i="7"/>
  <c r="Q284" i="7"/>
  <c r="P284" i="7"/>
  <c r="O284" i="7"/>
  <c r="V283" i="7"/>
  <c r="U283" i="7"/>
  <c r="T283" i="7"/>
  <c r="S283" i="7"/>
  <c r="R283" i="7"/>
  <c r="Q283" i="7"/>
  <c r="P283" i="7"/>
  <c r="O283" i="7"/>
  <c r="V282" i="7"/>
  <c r="U282" i="7"/>
  <c r="T282" i="7"/>
  <c r="S282" i="7"/>
  <c r="R282" i="7"/>
  <c r="Q282" i="7"/>
  <c r="P282" i="7"/>
  <c r="O282" i="7"/>
  <c r="V281" i="7"/>
  <c r="U281" i="7"/>
  <c r="T281" i="7"/>
  <c r="S281" i="7"/>
  <c r="R281" i="7"/>
  <c r="Q281" i="7"/>
  <c r="P281" i="7"/>
  <c r="O281" i="7"/>
  <c r="V280" i="7"/>
  <c r="U280" i="7"/>
  <c r="T280" i="7"/>
  <c r="S280" i="7"/>
  <c r="R280" i="7"/>
  <c r="Q280" i="7"/>
  <c r="P280" i="7"/>
  <c r="O280" i="7"/>
  <c r="V279" i="7"/>
  <c r="U279" i="7"/>
  <c r="T279" i="7"/>
  <c r="S279" i="7"/>
  <c r="R279" i="7"/>
  <c r="Q279" i="7"/>
  <c r="P279" i="7"/>
  <c r="O279" i="7"/>
  <c r="V278" i="7"/>
  <c r="U278" i="7"/>
  <c r="T278" i="7"/>
  <c r="S278" i="7"/>
  <c r="R278" i="7"/>
  <c r="Q278" i="7"/>
  <c r="P278" i="7"/>
  <c r="O278" i="7"/>
  <c r="V277" i="7"/>
  <c r="U277" i="7"/>
  <c r="T277" i="7"/>
  <c r="S277" i="7"/>
  <c r="R277" i="7"/>
  <c r="Q277" i="7"/>
  <c r="P277" i="7"/>
  <c r="O277" i="7"/>
  <c r="V276" i="7"/>
  <c r="U276" i="7"/>
  <c r="T276" i="7"/>
  <c r="S276" i="7"/>
  <c r="R276" i="7"/>
  <c r="Q276" i="7"/>
  <c r="P276" i="7"/>
  <c r="O276" i="7"/>
  <c r="V275" i="7"/>
  <c r="U275" i="7"/>
  <c r="T275" i="7"/>
  <c r="S275" i="7"/>
  <c r="R275" i="7"/>
  <c r="Q275" i="7"/>
  <c r="P275" i="7"/>
  <c r="O275" i="7"/>
  <c r="V274" i="7"/>
  <c r="U274" i="7"/>
  <c r="T274" i="7"/>
  <c r="S274" i="7"/>
  <c r="R274" i="7"/>
  <c r="Q274" i="7"/>
  <c r="P274" i="7"/>
  <c r="O274" i="7"/>
  <c r="V273" i="7"/>
  <c r="U273" i="7"/>
  <c r="T273" i="7"/>
  <c r="S273" i="7"/>
  <c r="R273" i="7"/>
  <c r="Q273" i="7"/>
  <c r="P273" i="7"/>
  <c r="O273" i="7"/>
  <c r="V272" i="7"/>
  <c r="U272" i="7"/>
  <c r="T272" i="7"/>
  <c r="S272" i="7"/>
  <c r="R272" i="7"/>
  <c r="Q272" i="7"/>
  <c r="P272" i="7"/>
  <c r="O272" i="7"/>
  <c r="V271" i="7"/>
  <c r="U271" i="7"/>
  <c r="T271" i="7"/>
  <c r="S271" i="7"/>
  <c r="R271" i="7"/>
  <c r="Q271" i="7"/>
  <c r="P271" i="7"/>
  <c r="O271" i="7"/>
  <c r="V270" i="7"/>
  <c r="U270" i="7"/>
  <c r="T270" i="7"/>
  <c r="S270" i="7"/>
  <c r="R270" i="7"/>
  <c r="Q270" i="7"/>
  <c r="P270" i="7"/>
  <c r="O270" i="7"/>
  <c r="V269" i="7"/>
  <c r="U269" i="7"/>
  <c r="T269" i="7"/>
  <c r="S269" i="7"/>
  <c r="R269" i="7"/>
  <c r="Q269" i="7"/>
  <c r="P269" i="7"/>
  <c r="O269" i="7"/>
  <c r="V268" i="7"/>
  <c r="U268" i="7"/>
  <c r="T268" i="7"/>
  <c r="S268" i="7"/>
  <c r="R268" i="7"/>
  <c r="Q268" i="7"/>
  <c r="P268" i="7"/>
  <c r="O268" i="7"/>
  <c r="V267" i="7"/>
  <c r="U267" i="7"/>
  <c r="T267" i="7"/>
  <c r="S267" i="7"/>
  <c r="R267" i="7"/>
  <c r="Q267" i="7"/>
  <c r="P267" i="7"/>
  <c r="O267" i="7"/>
  <c r="V266" i="7"/>
  <c r="U266" i="7"/>
  <c r="T266" i="7"/>
  <c r="S266" i="7"/>
  <c r="R266" i="7"/>
  <c r="Q266" i="7"/>
  <c r="P266" i="7"/>
  <c r="O266" i="7"/>
  <c r="V265" i="7"/>
  <c r="U265" i="7"/>
  <c r="T265" i="7"/>
  <c r="S265" i="7"/>
  <c r="R265" i="7"/>
  <c r="Q265" i="7"/>
  <c r="P265" i="7"/>
  <c r="O265" i="7"/>
  <c r="V264" i="7"/>
  <c r="U264" i="7"/>
  <c r="T264" i="7"/>
  <c r="S264" i="7"/>
  <c r="R264" i="7"/>
  <c r="Q264" i="7"/>
  <c r="P264" i="7"/>
  <c r="O264" i="7"/>
  <c r="V263" i="7"/>
  <c r="U263" i="7"/>
  <c r="T263" i="7"/>
  <c r="S263" i="7"/>
  <c r="R263" i="7"/>
  <c r="Q263" i="7"/>
  <c r="P263" i="7"/>
  <c r="O263" i="7"/>
  <c r="V262" i="7"/>
  <c r="U262" i="7"/>
  <c r="T262" i="7"/>
  <c r="S262" i="7"/>
  <c r="R262" i="7"/>
  <c r="Q262" i="7"/>
  <c r="P262" i="7"/>
  <c r="O262" i="7"/>
  <c r="V261" i="7"/>
  <c r="U261" i="7"/>
  <c r="T261" i="7"/>
  <c r="S261" i="7"/>
  <c r="R261" i="7"/>
  <c r="Q261" i="7"/>
  <c r="P261" i="7"/>
  <c r="O261" i="7"/>
  <c r="V260" i="7"/>
  <c r="U260" i="7"/>
  <c r="T260" i="7"/>
  <c r="S260" i="7"/>
  <c r="R260" i="7"/>
  <c r="Q260" i="7"/>
  <c r="P260" i="7"/>
  <c r="O260" i="7"/>
  <c r="V259" i="7"/>
  <c r="U259" i="7"/>
  <c r="T259" i="7"/>
  <c r="S259" i="7"/>
  <c r="R259" i="7"/>
  <c r="Q259" i="7"/>
  <c r="P259" i="7"/>
  <c r="O259" i="7"/>
  <c r="V258" i="7"/>
  <c r="U258" i="7"/>
  <c r="T258" i="7"/>
  <c r="S258" i="7"/>
  <c r="R258" i="7"/>
  <c r="Q258" i="7"/>
  <c r="P258" i="7"/>
  <c r="O258" i="7"/>
  <c r="V257" i="7"/>
  <c r="U257" i="7"/>
  <c r="T257" i="7"/>
  <c r="S257" i="7"/>
  <c r="R257" i="7"/>
  <c r="Q257" i="7"/>
  <c r="P257" i="7"/>
  <c r="O257" i="7"/>
  <c r="V256" i="7"/>
  <c r="U256" i="7"/>
  <c r="T256" i="7"/>
  <c r="S256" i="7"/>
  <c r="R256" i="7"/>
  <c r="Q256" i="7"/>
  <c r="P256" i="7"/>
  <c r="O256" i="7"/>
  <c r="V255" i="7"/>
  <c r="U255" i="7"/>
  <c r="T255" i="7"/>
  <c r="S255" i="7"/>
  <c r="R255" i="7"/>
  <c r="Q255" i="7"/>
  <c r="P255" i="7"/>
  <c r="O255" i="7"/>
  <c r="V254" i="7"/>
  <c r="U254" i="7"/>
  <c r="T254" i="7"/>
  <c r="S254" i="7"/>
  <c r="R254" i="7"/>
  <c r="Q254" i="7"/>
  <c r="P254" i="7"/>
  <c r="O254" i="7"/>
  <c r="V253" i="7"/>
  <c r="U253" i="7"/>
  <c r="T253" i="7"/>
  <c r="S253" i="7"/>
  <c r="R253" i="7"/>
  <c r="Q253" i="7"/>
  <c r="P253" i="7"/>
  <c r="O253" i="7"/>
  <c r="V252" i="7"/>
  <c r="U252" i="7"/>
  <c r="T252" i="7"/>
  <c r="S252" i="7"/>
  <c r="R252" i="7"/>
  <c r="Q252" i="7"/>
  <c r="P252" i="7"/>
  <c r="O252" i="7"/>
  <c r="V251" i="7"/>
  <c r="U251" i="7"/>
  <c r="T251" i="7"/>
  <c r="S251" i="7"/>
  <c r="R251" i="7"/>
  <c r="Q251" i="7"/>
  <c r="P251" i="7"/>
  <c r="O251" i="7"/>
  <c r="V250" i="7"/>
  <c r="U250" i="7"/>
  <c r="T250" i="7"/>
  <c r="S250" i="7"/>
  <c r="R250" i="7"/>
  <c r="Q250" i="7"/>
  <c r="P250" i="7"/>
  <c r="O250" i="7"/>
  <c r="V249" i="7"/>
  <c r="U249" i="7"/>
  <c r="T249" i="7"/>
  <c r="S249" i="7"/>
  <c r="R249" i="7"/>
  <c r="Q249" i="7"/>
  <c r="P249" i="7"/>
  <c r="O249" i="7"/>
  <c r="V248" i="7"/>
  <c r="U248" i="7"/>
  <c r="T248" i="7"/>
  <c r="S248" i="7"/>
  <c r="R248" i="7"/>
  <c r="Q248" i="7"/>
  <c r="P248" i="7"/>
  <c r="O248" i="7"/>
  <c r="V247" i="7"/>
  <c r="U247" i="7"/>
  <c r="T247" i="7"/>
  <c r="S247" i="7"/>
  <c r="R247" i="7"/>
  <c r="Q247" i="7"/>
  <c r="P247" i="7"/>
  <c r="O247" i="7"/>
  <c r="V246" i="7"/>
  <c r="U246" i="7"/>
  <c r="T246" i="7"/>
  <c r="S246" i="7"/>
  <c r="R246" i="7"/>
  <c r="Q246" i="7"/>
  <c r="P246" i="7"/>
  <c r="O246" i="7"/>
  <c r="V245" i="7"/>
  <c r="U245" i="7"/>
  <c r="T245" i="7"/>
  <c r="S245" i="7"/>
  <c r="R245" i="7"/>
  <c r="Q245" i="7"/>
  <c r="P245" i="7"/>
  <c r="O245" i="7"/>
  <c r="V244" i="7"/>
  <c r="U244" i="7"/>
  <c r="T244" i="7"/>
  <c r="S244" i="7"/>
  <c r="R244" i="7"/>
  <c r="Q244" i="7"/>
  <c r="P244" i="7"/>
  <c r="O244" i="7"/>
  <c r="V243" i="7"/>
  <c r="U243" i="7"/>
  <c r="T243" i="7"/>
  <c r="S243" i="7"/>
  <c r="R243" i="7"/>
  <c r="Q243" i="7"/>
  <c r="P243" i="7"/>
  <c r="O243" i="7"/>
  <c r="V242" i="7"/>
  <c r="U242" i="7"/>
  <c r="T242" i="7"/>
  <c r="S242" i="7"/>
  <c r="R242" i="7"/>
  <c r="Q242" i="7"/>
  <c r="P242" i="7"/>
  <c r="O242" i="7"/>
  <c r="V241" i="7"/>
  <c r="U241" i="7"/>
  <c r="T241" i="7"/>
  <c r="S241" i="7"/>
  <c r="R241" i="7"/>
  <c r="Q241" i="7"/>
  <c r="P241" i="7"/>
  <c r="O241" i="7"/>
  <c r="V240" i="7"/>
  <c r="U240" i="7"/>
  <c r="T240" i="7"/>
  <c r="S240" i="7"/>
  <c r="R240" i="7"/>
  <c r="Q240" i="7"/>
  <c r="P240" i="7"/>
  <c r="O240" i="7"/>
  <c r="V239" i="7"/>
  <c r="U239" i="7"/>
  <c r="T239" i="7"/>
  <c r="S239" i="7"/>
  <c r="R239" i="7"/>
  <c r="Q239" i="7"/>
  <c r="P239" i="7"/>
  <c r="O239" i="7"/>
  <c r="V238" i="7"/>
  <c r="U238" i="7"/>
  <c r="T238" i="7"/>
  <c r="S238" i="7"/>
  <c r="R238" i="7"/>
  <c r="Q238" i="7"/>
  <c r="P238" i="7"/>
  <c r="O238" i="7"/>
  <c r="V237" i="7"/>
  <c r="U237" i="7"/>
  <c r="T237" i="7"/>
  <c r="S237" i="7"/>
  <c r="R237" i="7"/>
  <c r="Q237" i="7"/>
  <c r="P237" i="7"/>
  <c r="O237" i="7"/>
  <c r="V236" i="7"/>
  <c r="U236" i="7"/>
  <c r="T236" i="7"/>
  <c r="S236" i="7"/>
  <c r="R236" i="7"/>
  <c r="Q236" i="7"/>
  <c r="P236" i="7"/>
  <c r="O236" i="7"/>
  <c r="V235" i="7"/>
  <c r="U235" i="7"/>
  <c r="T235" i="7"/>
  <c r="S235" i="7"/>
  <c r="R235" i="7"/>
  <c r="Q235" i="7"/>
  <c r="P235" i="7"/>
  <c r="O235" i="7"/>
  <c r="V234" i="7"/>
  <c r="U234" i="7"/>
  <c r="T234" i="7"/>
  <c r="S234" i="7"/>
  <c r="R234" i="7"/>
  <c r="Q234" i="7"/>
  <c r="P234" i="7"/>
  <c r="O234" i="7"/>
  <c r="V233" i="7"/>
  <c r="U233" i="7"/>
  <c r="T233" i="7"/>
  <c r="S233" i="7"/>
  <c r="R233" i="7"/>
  <c r="Q233" i="7"/>
  <c r="P233" i="7"/>
  <c r="O233" i="7"/>
  <c r="V232" i="7"/>
  <c r="U232" i="7"/>
  <c r="T232" i="7"/>
  <c r="S232" i="7"/>
  <c r="R232" i="7"/>
  <c r="Q232" i="7"/>
  <c r="P232" i="7"/>
  <c r="O232" i="7"/>
  <c r="V231" i="7"/>
  <c r="U231" i="7"/>
  <c r="T231" i="7"/>
  <c r="S231" i="7"/>
  <c r="R231" i="7"/>
  <c r="Q231" i="7"/>
  <c r="P231" i="7"/>
  <c r="O231" i="7"/>
  <c r="V230" i="7"/>
  <c r="U230" i="7"/>
  <c r="T230" i="7"/>
  <c r="S230" i="7"/>
  <c r="R230" i="7"/>
  <c r="Q230" i="7"/>
  <c r="P230" i="7"/>
  <c r="O230" i="7"/>
  <c r="V229" i="7"/>
  <c r="U229" i="7"/>
  <c r="T229" i="7"/>
  <c r="S229" i="7"/>
  <c r="R229" i="7"/>
  <c r="Q229" i="7"/>
  <c r="P229" i="7"/>
  <c r="O229" i="7"/>
  <c r="V228" i="7"/>
  <c r="U228" i="7"/>
  <c r="T228" i="7"/>
  <c r="S228" i="7"/>
  <c r="R228" i="7"/>
  <c r="Q228" i="7"/>
  <c r="P228" i="7"/>
  <c r="O228" i="7"/>
  <c r="V227" i="7"/>
  <c r="U227" i="7"/>
  <c r="T227" i="7"/>
  <c r="S227" i="7"/>
  <c r="R227" i="7"/>
  <c r="Q227" i="7"/>
  <c r="P227" i="7"/>
  <c r="O227" i="7"/>
  <c r="V226" i="7"/>
  <c r="U226" i="7"/>
  <c r="T226" i="7"/>
  <c r="S226" i="7"/>
  <c r="R226" i="7"/>
  <c r="Q226" i="7"/>
  <c r="P226" i="7"/>
  <c r="O226" i="7"/>
  <c r="V225" i="7"/>
  <c r="U225" i="7"/>
  <c r="T225" i="7"/>
  <c r="S225" i="7"/>
  <c r="R225" i="7"/>
  <c r="Q225" i="7"/>
  <c r="P225" i="7"/>
  <c r="O225" i="7"/>
  <c r="V224" i="7"/>
  <c r="U224" i="7"/>
  <c r="T224" i="7"/>
  <c r="S224" i="7"/>
  <c r="R224" i="7"/>
  <c r="Q224" i="7"/>
  <c r="P224" i="7"/>
  <c r="O224" i="7"/>
  <c r="V223" i="7"/>
  <c r="U223" i="7"/>
  <c r="T223" i="7"/>
  <c r="S223" i="7"/>
  <c r="R223" i="7"/>
  <c r="Q223" i="7"/>
  <c r="P223" i="7"/>
  <c r="O223" i="7"/>
  <c r="V222" i="7"/>
  <c r="U222" i="7"/>
  <c r="T222" i="7"/>
  <c r="S222" i="7"/>
  <c r="R222" i="7"/>
  <c r="Q222" i="7"/>
  <c r="P222" i="7"/>
  <c r="O222" i="7"/>
  <c r="V221" i="7"/>
  <c r="U221" i="7"/>
  <c r="T221" i="7"/>
  <c r="S221" i="7"/>
  <c r="R221" i="7"/>
  <c r="Q221" i="7"/>
  <c r="P221" i="7"/>
  <c r="O221" i="7"/>
  <c r="V220" i="7"/>
  <c r="U220" i="7"/>
  <c r="T220" i="7"/>
  <c r="S220" i="7"/>
  <c r="R220" i="7"/>
  <c r="Q220" i="7"/>
  <c r="P220" i="7"/>
  <c r="O220" i="7"/>
  <c r="V219" i="7"/>
  <c r="U219" i="7"/>
  <c r="T219" i="7"/>
  <c r="S219" i="7"/>
  <c r="R219" i="7"/>
  <c r="Q219" i="7"/>
  <c r="P219" i="7"/>
  <c r="O219" i="7"/>
  <c r="V218" i="7"/>
  <c r="U218" i="7"/>
  <c r="T218" i="7"/>
  <c r="S218" i="7"/>
  <c r="R218" i="7"/>
  <c r="Q218" i="7"/>
  <c r="P218" i="7"/>
  <c r="O218" i="7"/>
  <c r="V217" i="7"/>
  <c r="U217" i="7"/>
  <c r="T217" i="7"/>
  <c r="S217" i="7"/>
  <c r="R217" i="7"/>
  <c r="Q217" i="7"/>
  <c r="P217" i="7"/>
  <c r="O217" i="7"/>
  <c r="V216" i="7"/>
  <c r="U216" i="7"/>
  <c r="T216" i="7"/>
  <c r="S216" i="7"/>
  <c r="R216" i="7"/>
  <c r="Q216" i="7"/>
  <c r="P216" i="7"/>
  <c r="O216" i="7"/>
  <c r="V215" i="7"/>
  <c r="U215" i="7"/>
  <c r="T215" i="7"/>
  <c r="S215" i="7"/>
  <c r="R215" i="7"/>
  <c r="Q215" i="7"/>
  <c r="P215" i="7"/>
  <c r="O215" i="7"/>
  <c r="V214" i="7"/>
  <c r="U214" i="7"/>
  <c r="T214" i="7"/>
  <c r="S214" i="7"/>
  <c r="R214" i="7"/>
  <c r="Q214" i="7"/>
  <c r="P214" i="7"/>
  <c r="O214" i="7"/>
  <c r="V213" i="7"/>
  <c r="U213" i="7"/>
  <c r="T213" i="7"/>
  <c r="S213" i="7"/>
  <c r="R213" i="7"/>
  <c r="Q213" i="7"/>
  <c r="P213" i="7"/>
  <c r="O213" i="7"/>
  <c r="V212" i="7"/>
  <c r="U212" i="7"/>
  <c r="T212" i="7"/>
  <c r="S212" i="7"/>
  <c r="R212" i="7"/>
  <c r="Q212" i="7"/>
  <c r="P212" i="7"/>
  <c r="O212" i="7"/>
  <c r="V211" i="7"/>
  <c r="U211" i="7"/>
  <c r="T211" i="7"/>
  <c r="S211" i="7"/>
  <c r="R211" i="7"/>
  <c r="Q211" i="7"/>
  <c r="P211" i="7"/>
  <c r="O211" i="7"/>
  <c r="V210" i="7"/>
  <c r="U210" i="7"/>
  <c r="T210" i="7"/>
  <c r="S210" i="7"/>
  <c r="R210" i="7"/>
  <c r="Q210" i="7"/>
  <c r="P210" i="7"/>
  <c r="O210" i="7"/>
  <c r="V209" i="7"/>
  <c r="U209" i="7"/>
  <c r="T209" i="7"/>
  <c r="S209" i="7"/>
  <c r="R209" i="7"/>
  <c r="Q209" i="7"/>
  <c r="P209" i="7"/>
  <c r="O209" i="7"/>
  <c r="V208" i="7"/>
  <c r="U208" i="7"/>
  <c r="T208" i="7"/>
  <c r="S208" i="7"/>
  <c r="R208" i="7"/>
  <c r="Q208" i="7"/>
  <c r="P208" i="7"/>
  <c r="O208" i="7"/>
  <c r="V207" i="7"/>
  <c r="U207" i="7"/>
  <c r="T207" i="7"/>
  <c r="S207" i="7"/>
  <c r="R207" i="7"/>
  <c r="Q207" i="7"/>
  <c r="P207" i="7"/>
  <c r="O207" i="7"/>
  <c r="V206" i="7"/>
  <c r="U206" i="7"/>
  <c r="T206" i="7"/>
  <c r="S206" i="7"/>
  <c r="R206" i="7"/>
  <c r="Q206" i="7"/>
  <c r="P206" i="7"/>
  <c r="O206" i="7"/>
  <c r="V205" i="7"/>
  <c r="U205" i="7"/>
  <c r="T205" i="7"/>
  <c r="S205" i="7"/>
  <c r="R205" i="7"/>
  <c r="Q205" i="7"/>
  <c r="P205" i="7"/>
  <c r="O205" i="7"/>
  <c r="V204" i="7"/>
  <c r="U204" i="7"/>
  <c r="T204" i="7"/>
  <c r="S204" i="7"/>
  <c r="R204" i="7"/>
  <c r="Q204" i="7"/>
  <c r="P204" i="7"/>
  <c r="O204" i="7"/>
  <c r="V203" i="7"/>
  <c r="U203" i="7"/>
  <c r="T203" i="7"/>
  <c r="S203" i="7"/>
  <c r="R203" i="7"/>
  <c r="Q203" i="7"/>
  <c r="P203" i="7"/>
  <c r="O203" i="7"/>
  <c r="V202" i="7"/>
  <c r="U202" i="7"/>
  <c r="T202" i="7"/>
  <c r="S202" i="7"/>
  <c r="R202" i="7"/>
  <c r="Q202" i="7"/>
  <c r="P202" i="7"/>
  <c r="O202" i="7"/>
  <c r="V201" i="7"/>
  <c r="U201" i="7"/>
  <c r="T201" i="7"/>
  <c r="S201" i="7"/>
  <c r="R201" i="7"/>
  <c r="Q201" i="7"/>
  <c r="P201" i="7"/>
  <c r="O201" i="7"/>
  <c r="V200" i="7"/>
  <c r="U200" i="7"/>
  <c r="T200" i="7"/>
  <c r="S200" i="7"/>
  <c r="R200" i="7"/>
  <c r="Q200" i="7"/>
  <c r="P200" i="7"/>
  <c r="O200" i="7"/>
  <c r="V199" i="7"/>
  <c r="U199" i="7"/>
  <c r="T199" i="7"/>
  <c r="S199" i="7"/>
  <c r="R199" i="7"/>
  <c r="Q199" i="7"/>
  <c r="P199" i="7"/>
  <c r="O199" i="7"/>
  <c r="V198" i="7"/>
  <c r="U198" i="7"/>
  <c r="T198" i="7"/>
  <c r="S198" i="7"/>
  <c r="R198" i="7"/>
  <c r="Q198" i="7"/>
  <c r="P198" i="7"/>
  <c r="O198" i="7"/>
  <c r="V197" i="7"/>
  <c r="U197" i="7"/>
  <c r="T197" i="7"/>
  <c r="S197" i="7"/>
  <c r="R197" i="7"/>
  <c r="Q197" i="7"/>
  <c r="P197" i="7"/>
  <c r="O197" i="7"/>
  <c r="V196" i="7"/>
  <c r="U196" i="7"/>
  <c r="T196" i="7"/>
  <c r="S196" i="7"/>
  <c r="R196" i="7"/>
  <c r="Q196" i="7"/>
  <c r="P196" i="7"/>
  <c r="O196" i="7"/>
  <c r="V195" i="7"/>
  <c r="U195" i="7"/>
  <c r="T195" i="7"/>
  <c r="S195" i="7"/>
  <c r="R195" i="7"/>
  <c r="Q195" i="7"/>
  <c r="P195" i="7"/>
  <c r="O195" i="7"/>
  <c r="V194" i="7"/>
  <c r="U194" i="7"/>
  <c r="T194" i="7"/>
  <c r="S194" i="7"/>
  <c r="R194" i="7"/>
  <c r="Q194" i="7"/>
  <c r="P194" i="7"/>
  <c r="O194" i="7"/>
  <c r="V193" i="7"/>
  <c r="U193" i="7"/>
  <c r="T193" i="7"/>
  <c r="S193" i="7"/>
  <c r="R193" i="7"/>
  <c r="Q193" i="7"/>
  <c r="P193" i="7"/>
  <c r="O193" i="7"/>
  <c r="V192" i="7"/>
  <c r="U192" i="7"/>
  <c r="T192" i="7"/>
  <c r="S192" i="7"/>
  <c r="R192" i="7"/>
  <c r="Q192" i="7"/>
  <c r="P192" i="7"/>
  <c r="O192" i="7"/>
  <c r="V191" i="7"/>
  <c r="U191" i="7"/>
  <c r="T191" i="7"/>
  <c r="S191" i="7"/>
  <c r="R191" i="7"/>
  <c r="Q191" i="7"/>
  <c r="P191" i="7"/>
  <c r="O191" i="7"/>
  <c r="V190" i="7"/>
  <c r="U190" i="7"/>
  <c r="T190" i="7"/>
  <c r="S190" i="7"/>
  <c r="R190" i="7"/>
  <c r="Q190" i="7"/>
  <c r="P190" i="7"/>
  <c r="O190" i="7"/>
  <c r="V189" i="7"/>
  <c r="U189" i="7"/>
  <c r="T189" i="7"/>
  <c r="S189" i="7"/>
  <c r="R189" i="7"/>
  <c r="Q189" i="7"/>
  <c r="P189" i="7"/>
  <c r="O189" i="7"/>
  <c r="V188" i="7"/>
  <c r="U188" i="7"/>
  <c r="T188" i="7"/>
  <c r="S188" i="7"/>
  <c r="R188" i="7"/>
  <c r="Q188" i="7"/>
  <c r="P188" i="7"/>
  <c r="O188" i="7"/>
  <c r="V187" i="7"/>
  <c r="U187" i="7"/>
  <c r="T187" i="7"/>
  <c r="S187" i="7"/>
  <c r="R187" i="7"/>
  <c r="Q187" i="7"/>
  <c r="P187" i="7"/>
  <c r="O187" i="7"/>
  <c r="V186" i="7"/>
  <c r="U186" i="7"/>
  <c r="T186" i="7"/>
  <c r="S186" i="7"/>
  <c r="R186" i="7"/>
  <c r="Q186" i="7"/>
  <c r="P186" i="7"/>
  <c r="O186" i="7"/>
  <c r="V185" i="7"/>
  <c r="U185" i="7"/>
  <c r="T185" i="7"/>
  <c r="S185" i="7"/>
  <c r="R185" i="7"/>
  <c r="Q185" i="7"/>
  <c r="P185" i="7"/>
  <c r="O185" i="7"/>
  <c r="V184" i="7"/>
  <c r="U184" i="7"/>
  <c r="T184" i="7"/>
  <c r="S184" i="7"/>
  <c r="R184" i="7"/>
  <c r="Q184" i="7"/>
  <c r="P184" i="7"/>
  <c r="O184" i="7"/>
  <c r="V183" i="7"/>
  <c r="U183" i="7"/>
  <c r="T183" i="7"/>
  <c r="S183" i="7"/>
  <c r="R183" i="7"/>
  <c r="Q183" i="7"/>
  <c r="P183" i="7"/>
  <c r="O183" i="7"/>
  <c r="V182" i="7"/>
  <c r="U182" i="7"/>
  <c r="T182" i="7"/>
  <c r="S182" i="7"/>
  <c r="R182" i="7"/>
  <c r="Q182" i="7"/>
  <c r="P182" i="7"/>
  <c r="O182" i="7"/>
  <c r="V181" i="7"/>
  <c r="U181" i="7"/>
  <c r="T181" i="7"/>
  <c r="S181" i="7"/>
  <c r="R181" i="7"/>
  <c r="Q181" i="7"/>
  <c r="P181" i="7"/>
  <c r="O181" i="7"/>
  <c r="V180" i="7"/>
  <c r="U180" i="7"/>
  <c r="T180" i="7"/>
  <c r="S180" i="7"/>
  <c r="R180" i="7"/>
  <c r="Q180" i="7"/>
  <c r="P180" i="7"/>
  <c r="O180" i="7"/>
  <c r="V179" i="7"/>
  <c r="U179" i="7"/>
  <c r="T179" i="7"/>
  <c r="S179" i="7"/>
  <c r="R179" i="7"/>
  <c r="Q179" i="7"/>
  <c r="P179" i="7"/>
  <c r="O179" i="7"/>
  <c r="V178" i="7"/>
  <c r="U178" i="7"/>
  <c r="T178" i="7"/>
  <c r="S178" i="7"/>
  <c r="R178" i="7"/>
  <c r="Q178" i="7"/>
  <c r="P178" i="7"/>
  <c r="O178" i="7"/>
  <c r="V177" i="7"/>
  <c r="U177" i="7"/>
  <c r="T177" i="7"/>
  <c r="S177" i="7"/>
  <c r="R177" i="7"/>
  <c r="Q177" i="7"/>
  <c r="P177" i="7"/>
  <c r="O177" i="7"/>
  <c r="V176" i="7"/>
  <c r="U176" i="7"/>
  <c r="T176" i="7"/>
  <c r="S176" i="7"/>
  <c r="R176" i="7"/>
  <c r="Q176" i="7"/>
  <c r="P176" i="7"/>
  <c r="O176" i="7"/>
  <c r="V175" i="7"/>
  <c r="U175" i="7"/>
  <c r="T175" i="7"/>
  <c r="S175" i="7"/>
  <c r="R175" i="7"/>
  <c r="Q175" i="7"/>
  <c r="P175" i="7"/>
  <c r="O175" i="7"/>
  <c r="V174" i="7"/>
  <c r="U174" i="7"/>
  <c r="T174" i="7"/>
  <c r="S174" i="7"/>
  <c r="R174" i="7"/>
  <c r="Q174" i="7"/>
  <c r="P174" i="7"/>
  <c r="O174" i="7"/>
  <c r="V173" i="7"/>
  <c r="U173" i="7"/>
  <c r="T173" i="7"/>
  <c r="S173" i="7"/>
  <c r="R173" i="7"/>
  <c r="Q173" i="7"/>
  <c r="P173" i="7"/>
  <c r="O173" i="7"/>
  <c r="V172" i="7"/>
  <c r="U172" i="7"/>
  <c r="T172" i="7"/>
  <c r="S172" i="7"/>
  <c r="R172" i="7"/>
  <c r="Q172" i="7"/>
  <c r="P172" i="7"/>
  <c r="O172" i="7"/>
  <c r="V171" i="7"/>
  <c r="U171" i="7"/>
  <c r="T171" i="7"/>
  <c r="S171" i="7"/>
  <c r="R171" i="7"/>
  <c r="Q171" i="7"/>
  <c r="P171" i="7"/>
  <c r="O171" i="7"/>
  <c r="V170" i="7"/>
  <c r="U170" i="7"/>
  <c r="T170" i="7"/>
  <c r="S170" i="7"/>
  <c r="R170" i="7"/>
  <c r="Q170" i="7"/>
  <c r="P170" i="7"/>
  <c r="O170" i="7"/>
  <c r="V169" i="7"/>
  <c r="U169" i="7"/>
  <c r="T169" i="7"/>
  <c r="S169" i="7"/>
  <c r="R169" i="7"/>
  <c r="Q169" i="7"/>
  <c r="P169" i="7"/>
  <c r="O169" i="7"/>
  <c r="V168" i="7"/>
  <c r="U168" i="7"/>
  <c r="T168" i="7"/>
  <c r="S168" i="7"/>
  <c r="R168" i="7"/>
  <c r="Q168" i="7"/>
  <c r="P168" i="7"/>
  <c r="O168" i="7"/>
  <c r="V167" i="7"/>
  <c r="U167" i="7"/>
  <c r="T167" i="7"/>
  <c r="S167" i="7"/>
  <c r="R167" i="7"/>
  <c r="Q167" i="7"/>
  <c r="P167" i="7"/>
  <c r="O167" i="7"/>
  <c r="V166" i="7"/>
  <c r="U166" i="7"/>
  <c r="T166" i="7"/>
  <c r="S166" i="7"/>
  <c r="R166" i="7"/>
  <c r="Q166" i="7"/>
  <c r="P166" i="7"/>
  <c r="O166" i="7"/>
  <c r="V165" i="7"/>
  <c r="U165" i="7"/>
  <c r="T165" i="7"/>
  <c r="S165" i="7"/>
  <c r="R165" i="7"/>
  <c r="Q165" i="7"/>
  <c r="P165" i="7"/>
  <c r="O165" i="7"/>
  <c r="V164" i="7"/>
  <c r="U164" i="7"/>
  <c r="T164" i="7"/>
  <c r="S164" i="7"/>
  <c r="R164" i="7"/>
  <c r="Q164" i="7"/>
  <c r="P164" i="7"/>
  <c r="O164" i="7"/>
  <c r="V163" i="7"/>
  <c r="U163" i="7"/>
  <c r="T163" i="7"/>
  <c r="S163" i="7"/>
  <c r="R163" i="7"/>
  <c r="Q163" i="7"/>
  <c r="P163" i="7"/>
  <c r="O163" i="7"/>
  <c r="V162" i="7"/>
  <c r="U162" i="7"/>
  <c r="T162" i="7"/>
  <c r="S162" i="7"/>
  <c r="R162" i="7"/>
  <c r="Q162" i="7"/>
  <c r="P162" i="7"/>
  <c r="O162" i="7"/>
  <c r="V161" i="7"/>
  <c r="U161" i="7"/>
  <c r="T161" i="7"/>
  <c r="S161" i="7"/>
  <c r="R161" i="7"/>
  <c r="Q161" i="7"/>
  <c r="P161" i="7"/>
  <c r="O161" i="7"/>
  <c r="V160" i="7"/>
  <c r="U160" i="7"/>
  <c r="T160" i="7"/>
  <c r="S160" i="7"/>
  <c r="R160" i="7"/>
  <c r="Q160" i="7"/>
  <c r="P160" i="7"/>
  <c r="O160" i="7"/>
  <c r="V159" i="7"/>
  <c r="U159" i="7"/>
  <c r="T159" i="7"/>
  <c r="S159" i="7"/>
  <c r="R159" i="7"/>
  <c r="Q159" i="7"/>
  <c r="P159" i="7"/>
  <c r="O159" i="7"/>
  <c r="V158" i="7"/>
  <c r="U158" i="7"/>
  <c r="T158" i="7"/>
  <c r="S158" i="7"/>
  <c r="R158" i="7"/>
  <c r="Q158" i="7"/>
  <c r="P158" i="7"/>
  <c r="O158" i="7"/>
  <c r="V157" i="7"/>
  <c r="U157" i="7"/>
  <c r="T157" i="7"/>
  <c r="S157" i="7"/>
  <c r="R157" i="7"/>
  <c r="Q157" i="7"/>
  <c r="P157" i="7"/>
  <c r="O157" i="7"/>
  <c r="V156" i="7"/>
  <c r="U156" i="7"/>
  <c r="T156" i="7"/>
  <c r="S156" i="7"/>
  <c r="R156" i="7"/>
  <c r="Q156" i="7"/>
  <c r="P156" i="7"/>
  <c r="O156" i="7"/>
  <c r="V155" i="7"/>
  <c r="U155" i="7"/>
  <c r="T155" i="7"/>
  <c r="S155" i="7"/>
  <c r="R155" i="7"/>
  <c r="Q155" i="7"/>
  <c r="P155" i="7"/>
  <c r="O155" i="7"/>
  <c r="V154" i="7"/>
  <c r="U154" i="7"/>
  <c r="T154" i="7"/>
  <c r="S154" i="7"/>
  <c r="R154" i="7"/>
  <c r="Q154" i="7"/>
  <c r="P154" i="7"/>
  <c r="O154" i="7"/>
  <c r="V153" i="7"/>
  <c r="U153" i="7"/>
  <c r="T153" i="7"/>
  <c r="S153" i="7"/>
  <c r="R153" i="7"/>
  <c r="Q153" i="7"/>
  <c r="P153" i="7"/>
  <c r="O153" i="7"/>
  <c r="V152" i="7"/>
  <c r="U152" i="7"/>
  <c r="T152" i="7"/>
  <c r="S152" i="7"/>
  <c r="R152" i="7"/>
  <c r="Q152" i="7"/>
  <c r="P152" i="7"/>
  <c r="O152" i="7"/>
  <c r="V151" i="7"/>
  <c r="U151" i="7"/>
  <c r="T151" i="7"/>
  <c r="S151" i="7"/>
  <c r="R151" i="7"/>
  <c r="Q151" i="7"/>
  <c r="P151" i="7"/>
  <c r="O151" i="7"/>
  <c r="V150" i="7"/>
  <c r="U150" i="7"/>
  <c r="T150" i="7"/>
  <c r="S150" i="7"/>
  <c r="R150" i="7"/>
  <c r="Q150" i="7"/>
  <c r="P150" i="7"/>
  <c r="O150" i="7"/>
  <c r="V149" i="7"/>
  <c r="U149" i="7"/>
  <c r="T149" i="7"/>
  <c r="S149" i="7"/>
  <c r="R149" i="7"/>
  <c r="Q149" i="7"/>
  <c r="P149" i="7"/>
  <c r="O149" i="7"/>
  <c r="V148" i="7"/>
  <c r="U148" i="7"/>
  <c r="T148" i="7"/>
  <c r="S148" i="7"/>
  <c r="R148" i="7"/>
  <c r="Q148" i="7"/>
  <c r="P148" i="7"/>
  <c r="O148" i="7"/>
  <c r="V147" i="7"/>
  <c r="U147" i="7"/>
  <c r="T147" i="7"/>
  <c r="S147" i="7"/>
  <c r="R147" i="7"/>
  <c r="Q147" i="7"/>
  <c r="P147" i="7"/>
  <c r="O147" i="7"/>
  <c r="V146" i="7"/>
  <c r="U146" i="7"/>
  <c r="T146" i="7"/>
  <c r="S146" i="7"/>
  <c r="R146" i="7"/>
  <c r="Q146" i="7"/>
  <c r="P146" i="7"/>
  <c r="O146" i="7"/>
  <c r="V145" i="7"/>
  <c r="U145" i="7"/>
  <c r="T145" i="7"/>
  <c r="S145" i="7"/>
  <c r="R145" i="7"/>
  <c r="Q145" i="7"/>
  <c r="P145" i="7"/>
  <c r="O145" i="7"/>
  <c r="V144" i="7"/>
  <c r="U144" i="7"/>
  <c r="T144" i="7"/>
  <c r="S144" i="7"/>
  <c r="R144" i="7"/>
  <c r="Q144" i="7"/>
  <c r="P144" i="7"/>
  <c r="O144" i="7"/>
  <c r="V143" i="7"/>
  <c r="U143" i="7"/>
  <c r="T143" i="7"/>
  <c r="S143" i="7"/>
  <c r="R143" i="7"/>
  <c r="Q143" i="7"/>
  <c r="P143" i="7"/>
  <c r="O143" i="7"/>
  <c r="V142" i="7"/>
  <c r="U142" i="7"/>
  <c r="T142" i="7"/>
  <c r="S142" i="7"/>
  <c r="R142" i="7"/>
  <c r="Q142" i="7"/>
  <c r="P142" i="7"/>
  <c r="O142" i="7"/>
  <c r="V141" i="7"/>
  <c r="U141" i="7"/>
  <c r="T141" i="7"/>
  <c r="S141" i="7"/>
  <c r="R141" i="7"/>
  <c r="Q141" i="7"/>
  <c r="P141" i="7"/>
  <c r="O141" i="7"/>
  <c r="V140" i="7"/>
  <c r="U140" i="7"/>
  <c r="T140" i="7"/>
  <c r="S140" i="7"/>
  <c r="R140" i="7"/>
  <c r="Q140" i="7"/>
  <c r="P140" i="7"/>
  <c r="O140" i="7"/>
  <c r="V139" i="7"/>
  <c r="U139" i="7"/>
  <c r="T139" i="7"/>
  <c r="S139" i="7"/>
  <c r="R139" i="7"/>
  <c r="Q139" i="7"/>
  <c r="P139" i="7"/>
  <c r="O139" i="7"/>
  <c r="V138" i="7"/>
  <c r="U138" i="7"/>
  <c r="T138" i="7"/>
  <c r="S138" i="7"/>
  <c r="R138" i="7"/>
  <c r="Q138" i="7"/>
  <c r="P138" i="7"/>
  <c r="O138" i="7"/>
  <c r="V137" i="7"/>
  <c r="U137" i="7"/>
  <c r="T137" i="7"/>
  <c r="S137" i="7"/>
  <c r="R137" i="7"/>
  <c r="Q137" i="7"/>
  <c r="P137" i="7"/>
  <c r="O137" i="7"/>
  <c r="V136" i="7"/>
  <c r="U136" i="7"/>
  <c r="T136" i="7"/>
  <c r="S136" i="7"/>
  <c r="R136" i="7"/>
  <c r="Q136" i="7"/>
  <c r="P136" i="7"/>
  <c r="O136" i="7"/>
  <c r="V135" i="7"/>
  <c r="U135" i="7"/>
  <c r="T135" i="7"/>
  <c r="S135" i="7"/>
  <c r="R135" i="7"/>
  <c r="Q135" i="7"/>
  <c r="P135" i="7"/>
  <c r="O135" i="7"/>
  <c r="V134" i="7"/>
  <c r="U134" i="7"/>
  <c r="T134" i="7"/>
  <c r="S134" i="7"/>
  <c r="R134" i="7"/>
  <c r="Q134" i="7"/>
  <c r="P134" i="7"/>
  <c r="O134" i="7"/>
  <c r="V133" i="7"/>
  <c r="U133" i="7"/>
  <c r="T133" i="7"/>
  <c r="S133" i="7"/>
  <c r="R133" i="7"/>
  <c r="Q133" i="7"/>
  <c r="P133" i="7"/>
  <c r="O133" i="7"/>
  <c r="V132" i="7"/>
  <c r="U132" i="7"/>
  <c r="T132" i="7"/>
  <c r="S132" i="7"/>
  <c r="R132" i="7"/>
  <c r="Q132" i="7"/>
  <c r="P132" i="7"/>
  <c r="O132" i="7"/>
  <c r="V131" i="7"/>
  <c r="U131" i="7"/>
  <c r="T131" i="7"/>
  <c r="S131" i="7"/>
  <c r="R131" i="7"/>
  <c r="Q131" i="7"/>
  <c r="P131" i="7"/>
  <c r="O131" i="7"/>
  <c r="V130" i="7"/>
  <c r="U130" i="7"/>
  <c r="T130" i="7"/>
  <c r="S130" i="7"/>
  <c r="R130" i="7"/>
  <c r="Q130" i="7"/>
  <c r="P130" i="7"/>
  <c r="O130" i="7"/>
  <c r="V129" i="7"/>
  <c r="U129" i="7"/>
  <c r="T129" i="7"/>
  <c r="S129" i="7"/>
  <c r="R129" i="7"/>
  <c r="Q129" i="7"/>
  <c r="P129" i="7"/>
  <c r="O129" i="7"/>
  <c r="V128" i="7"/>
  <c r="U128" i="7"/>
  <c r="T128" i="7"/>
  <c r="S128" i="7"/>
  <c r="R128" i="7"/>
  <c r="Q128" i="7"/>
  <c r="P128" i="7"/>
  <c r="O128" i="7"/>
  <c r="V127" i="7"/>
  <c r="U127" i="7"/>
  <c r="T127" i="7"/>
  <c r="S127" i="7"/>
  <c r="R127" i="7"/>
  <c r="Q127" i="7"/>
  <c r="P127" i="7"/>
  <c r="O127" i="7"/>
  <c r="V126" i="7"/>
  <c r="U126" i="7"/>
  <c r="T126" i="7"/>
  <c r="S126" i="7"/>
  <c r="R126" i="7"/>
  <c r="Q126" i="7"/>
  <c r="P126" i="7"/>
  <c r="O126" i="7"/>
  <c r="V125" i="7"/>
  <c r="U125" i="7"/>
  <c r="T125" i="7"/>
  <c r="S125" i="7"/>
  <c r="R125" i="7"/>
  <c r="Q125" i="7"/>
  <c r="P125" i="7"/>
  <c r="O125" i="7"/>
  <c r="V124" i="7"/>
  <c r="U124" i="7"/>
  <c r="T124" i="7"/>
  <c r="S124" i="7"/>
  <c r="R124" i="7"/>
  <c r="Q124" i="7"/>
  <c r="P124" i="7"/>
  <c r="O124" i="7"/>
  <c r="V123" i="7"/>
  <c r="U123" i="7"/>
  <c r="T123" i="7"/>
  <c r="S123" i="7"/>
  <c r="R123" i="7"/>
  <c r="Q123" i="7"/>
  <c r="P123" i="7"/>
  <c r="O123" i="7"/>
  <c r="V122" i="7"/>
  <c r="U122" i="7"/>
  <c r="T122" i="7"/>
  <c r="S122" i="7"/>
  <c r="R122" i="7"/>
  <c r="Q122" i="7"/>
  <c r="P122" i="7"/>
  <c r="O122" i="7"/>
  <c r="V121" i="7"/>
  <c r="U121" i="7"/>
  <c r="T121" i="7"/>
  <c r="S121" i="7"/>
  <c r="R121" i="7"/>
  <c r="Q121" i="7"/>
  <c r="P121" i="7"/>
  <c r="O121" i="7"/>
  <c r="V120" i="7"/>
  <c r="U120" i="7"/>
  <c r="T120" i="7"/>
  <c r="S120" i="7"/>
  <c r="R120" i="7"/>
  <c r="Q120" i="7"/>
  <c r="P120" i="7"/>
  <c r="O120" i="7"/>
  <c r="V119" i="7"/>
  <c r="U119" i="7"/>
  <c r="T119" i="7"/>
  <c r="S119" i="7"/>
  <c r="R119" i="7"/>
  <c r="Q119" i="7"/>
  <c r="P119" i="7"/>
  <c r="O119" i="7"/>
  <c r="V118" i="7"/>
  <c r="U118" i="7"/>
  <c r="T118" i="7"/>
  <c r="S118" i="7"/>
  <c r="R118" i="7"/>
  <c r="Q118" i="7"/>
  <c r="P118" i="7"/>
  <c r="O118" i="7"/>
  <c r="V117" i="7"/>
  <c r="U117" i="7"/>
  <c r="T117" i="7"/>
  <c r="S117" i="7"/>
  <c r="R117" i="7"/>
  <c r="Q117" i="7"/>
  <c r="P117" i="7"/>
  <c r="O117" i="7"/>
  <c r="V116" i="7"/>
  <c r="U116" i="7"/>
  <c r="T116" i="7"/>
  <c r="S116" i="7"/>
  <c r="R116" i="7"/>
  <c r="Q116" i="7"/>
  <c r="P116" i="7"/>
  <c r="O116" i="7"/>
  <c r="V115" i="7"/>
  <c r="U115" i="7"/>
  <c r="T115" i="7"/>
  <c r="S115" i="7"/>
  <c r="R115" i="7"/>
  <c r="Q115" i="7"/>
  <c r="P115" i="7"/>
  <c r="O115" i="7"/>
  <c r="V114" i="7"/>
  <c r="U114" i="7"/>
  <c r="T114" i="7"/>
  <c r="S114" i="7"/>
  <c r="R114" i="7"/>
  <c r="Q114" i="7"/>
  <c r="P114" i="7"/>
  <c r="O114" i="7"/>
  <c r="V113" i="7"/>
  <c r="U113" i="7"/>
  <c r="T113" i="7"/>
  <c r="S113" i="7"/>
  <c r="R113" i="7"/>
  <c r="Q113" i="7"/>
  <c r="P113" i="7"/>
  <c r="O113" i="7"/>
  <c r="V112" i="7"/>
  <c r="U112" i="7"/>
  <c r="T112" i="7"/>
  <c r="S112" i="7"/>
  <c r="R112" i="7"/>
  <c r="Q112" i="7"/>
  <c r="P112" i="7"/>
  <c r="O112" i="7"/>
  <c r="V111" i="7"/>
  <c r="U111" i="7"/>
  <c r="T111" i="7"/>
  <c r="S111" i="7"/>
  <c r="R111" i="7"/>
  <c r="Q111" i="7"/>
  <c r="P111" i="7"/>
  <c r="O111" i="7"/>
  <c r="V110" i="7"/>
  <c r="U110" i="7"/>
  <c r="T110" i="7"/>
  <c r="S110" i="7"/>
  <c r="R110" i="7"/>
  <c r="Q110" i="7"/>
  <c r="P110" i="7"/>
  <c r="O110" i="7"/>
  <c r="V109" i="7"/>
  <c r="U109" i="7"/>
  <c r="T109" i="7"/>
  <c r="S109" i="7"/>
  <c r="R109" i="7"/>
  <c r="Q109" i="7"/>
  <c r="P109" i="7"/>
  <c r="O109" i="7"/>
  <c r="V108" i="7"/>
  <c r="U108" i="7"/>
  <c r="T108" i="7"/>
  <c r="S108" i="7"/>
  <c r="R108" i="7"/>
  <c r="Q108" i="7"/>
  <c r="P108" i="7"/>
  <c r="O108" i="7"/>
  <c r="V107" i="7"/>
  <c r="U107" i="7"/>
  <c r="T107" i="7"/>
  <c r="S107" i="7"/>
  <c r="R107" i="7"/>
  <c r="Q107" i="7"/>
  <c r="P107" i="7"/>
  <c r="O107" i="7"/>
  <c r="V106" i="7"/>
  <c r="U106" i="7"/>
  <c r="T106" i="7"/>
  <c r="S106" i="7"/>
  <c r="R106" i="7"/>
  <c r="Q106" i="7"/>
  <c r="P106" i="7"/>
  <c r="O106" i="7"/>
  <c r="V105" i="7"/>
  <c r="U105" i="7"/>
  <c r="T105" i="7"/>
  <c r="S105" i="7"/>
  <c r="R105" i="7"/>
  <c r="Q105" i="7"/>
  <c r="P105" i="7"/>
  <c r="O105" i="7"/>
  <c r="V104" i="7"/>
  <c r="U104" i="7"/>
  <c r="T104" i="7"/>
  <c r="S104" i="7"/>
  <c r="R104" i="7"/>
  <c r="Q104" i="7"/>
  <c r="P104" i="7"/>
  <c r="O104" i="7"/>
  <c r="V103" i="7"/>
  <c r="U103" i="7"/>
  <c r="T103" i="7"/>
  <c r="S103" i="7"/>
  <c r="R103" i="7"/>
  <c r="Q103" i="7"/>
  <c r="P103" i="7"/>
  <c r="O103" i="7"/>
  <c r="V102" i="7"/>
  <c r="U102" i="7"/>
  <c r="T102" i="7"/>
  <c r="S102" i="7"/>
  <c r="R102" i="7"/>
  <c r="Q102" i="7"/>
  <c r="P102" i="7"/>
  <c r="O102" i="7"/>
  <c r="V101" i="7"/>
  <c r="U101" i="7"/>
  <c r="T101" i="7"/>
  <c r="S101" i="7"/>
  <c r="R101" i="7"/>
  <c r="Q101" i="7"/>
  <c r="P101" i="7"/>
  <c r="O101" i="7"/>
  <c r="V100" i="7"/>
  <c r="U100" i="7"/>
  <c r="T100" i="7"/>
  <c r="S100" i="7"/>
  <c r="R100" i="7"/>
  <c r="Q100" i="7"/>
  <c r="P100" i="7"/>
  <c r="O100" i="7"/>
  <c r="V99" i="7"/>
  <c r="U99" i="7"/>
  <c r="T99" i="7"/>
  <c r="S99" i="7"/>
  <c r="R99" i="7"/>
  <c r="Q99" i="7"/>
  <c r="P99" i="7"/>
  <c r="O99" i="7"/>
  <c r="V98" i="7"/>
  <c r="U98" i="7"/>
  <c r="T98" i="7"/>
  <c r="S98" i="7"/>
  <c r="R98" i="7"/>
  <c r="Q98" i="7"/>
  <c r="P98" i="7"/>
  <c r="O98" i="7"/>
  <c r="V97" i="7"/>
  <c r="U97" i="7"/>
  <c r="T97" i="7"/>
  <c r="S97" i="7"/>
  <c r="R97" i="7"/>
  <c r="Q97" i="7"/>
  <c r="P97" i="7"/>
  <c r="O97" i="7"/>
  <c r="V96" i="7"/>
  <c r="U96" i="7"/>
  <c r="T96" i="7"/>
  <c r="S96" i="7"/>
  <c r="R96" i="7"/>
  <c r="Q96" i="7"/>
  <c r="P96" i="7"/>
  <c r="O96" i="7"/>
  <c r="V95" i="7"/>
  <c r="U95" i="7"/>
  <c r="T95" i="7"/>
  <c r="S95" i="7"/>
  <c r="R95" i="7"/>
  <c r="Q95" i="7"/>
  <c r="P95" i="7"/>
  <c r="O95" i="7"/>
  <c r="V94" i="7"/>
  <c r="U94" i="7"/>
  <c r="T94" i="7"/>
  <c r="S94" i="7"/>
  <c r="R94" i="7"/>
  <c r="Q94" i="7"/>
  <c r="P94" i="7"/>
  <c r="O94" i="7"/>
  <c r="V93" i="7"/>
  <c r="U93" i="7"/>
  <c r="T93" i="7"/>
  <c r="S93" i="7"/>
  <c r="R93" i="7"/>
  <c r="Q93" i="7"/>
  <c r="P93" i="7"/>
  <c r="O93" i="7"/>
  <c r="V92" i="7"/>
  <c r="U92" i="7"/>
  <c r="T92" i="7"/>
  <c r="S92" i="7"/>
  <c r="R92" i="7"/>
  <c r="Q92" i="7"/>
  <c r="P92" i="7"/>
  <c r="O92" i="7"/>
  <c r="V91" i="7"/>
  <c r="U91" i="7"/>
  <c r="T91" i="7"/>
  <c r="S91" i="7"/>
  <c r="R91" i="7"/>
  <c r="Q91" i="7"/>
  <c r="P91" i="7"/>
  <c r="O91" i="7"/>
  <c r="V90" i="7"/>
  <c r="U90" i="7"/>
  <c r="T90" i="7"/>
  <c r="S90" i="7"/>
  <c r="R90" i="7"/>
  <c r="Q90" i="7"/>
  <c r="P90" i="7"/>
  <c r="O90" i="7"/>
  <c r="V89" i="7"/>
  <c r="U89" i="7"/>
  <c r="T89" i="7"/>
  <c r="S89" i="7"/>
  <c r="R89" i="7"/>
  <c r="Q89" i="7"/>
  <c r="P89" i="7"/>
  <c r="O89" i="7"/>
  <c r="V88" i="7"/>
  <c r="U88" i="7"/>
  <c r="T88" i="7"/>
  <c r="S88" i="7"/>
  <c r="R88" i="7"/>
  <c r="Q88" i="7"/>
  <c r="P88" i="7"/>
  <c r="O88" i="7"/>
  <c r="V87" i="7"/>
  <c r="U87" i="7"/>
  <c r="T87" i="7"/>
  <c r="S87" i="7"/>
  <c r="R87" i="7"/>
  <c r="Q87" i="7"/>
  <c r="P87" i="7"/>
  <c r="O87" i="7"/>
  <c r="V86" i="7"/>
  <c r="U86" i="7"/>
  <c r="T86" i="7"/>
  <c r="S86" i="7"/>
  <c r="R86" i="7"/>
  <c r="Q86" i="7"/>
  <c r="P86" i="7"/>
  <c r="O86" i="7"/>
  <c r="V85" i="7"/>
  <c r="U85" i="7"/>
  <c r="T85" i="7"/>
  <c r="S85" i="7"/>
  <c r="R85" i="7"/>
  <c r="Q85" i="7"/>
  <c r="P85" i="7"/>
  <c r="O85" i="7"/>
  <c r="V84" i="7"/>
  <c r="U84" i="7"/>
  <c r="T84" i="7"/>
  <c r="S84" i="7"/>
  <c r="R84" i="7"/>
  <c r="Q84" i="7"/>
  <c r="P84" i="7"/>
  <c r="O84" i="7"/>
  <c r="V83" i="7"/>
  <c r="U83" i="7"/>
  <c r="T83" i="7"/>
  <c r="S83" i="7"/>
  <c r="R83" i="7"/>
  <c r="Q83" i="7"/>
  <c r="P83" i="7"/>
  <c r="O83" i="7"/>
  <c r="V82" i="7"/>
  <c r="U82" i="7"/>
  <c r="T82" i="7"/>
  <c r="S82" i="7"/>
  <c r="R82" i="7"/>
  <c r="Q82" i="7"/>
  <c r="P82" i="7"/>
  <c r="O82" i="7"/>
  <c r="V81" i="7"/>
  <c r="U81" i="7"/>
  <c r="T81" i="7"/>
  <c r="S81" i="7"/>
  <c r="R81" i="7"/>
  <c r="Q81" i="7"/>
  <c r="P81" i="7"/>
  <c r="O81" i="7"/>
  <c r="V80" i="7"/>
  <c r="U80" i="7"/>
  <c r="T80" i="7"/>
  <c r="S80" i="7"/>
  <c r="R80" i="7"/>
  <c r="Q80" i="7"/>
  <c r="P80" i="7"/>
  <c r="O80" i="7"/>
  <c r="V79" i="7"/>
  <c r="U79" i="7"/>
  <c r="T79" i="7"/>
  <c r="S79" i="7"/>
  <c r="R79" i="7"/>
  <c r="Q79" i="7"/>
  <c r="P79" i="7"/>
  <c r="O79" i="7"/>
  <c r="V78" i="7"/>
  <c r="U78" i="7"/>
  <c r="T78" i="7"/>
  <c r="S78" i="7"/>
  <c r="R78" i="7"/>
  <c r="Q78" i="7"/>
  <c r="P78" i="7"/>
  <c r="O78" i="7"/>
  <c r="V77" i="7"/>
  <c r="U77" i="7"/>
  <c r="T77" i="7"/>
  <c r="S77" i="7"/>
  <c r="R77" i="7"/>
  <c r="Q77" i="7"/>
  <c r="P77" i="7"/>
  <c r="O77" i="7"/>
  <c r="V76" i="7"/>
  <c r="U76" i="7"/>
  <c r="T76" i="7"/>
  <c r="S76" i="7"/>
  <c r="R76" i="7"/>
  <c r="Q76" i="7"/>
  <c r="P76" i="7"/>
  <c r="O76" i="7"/>
  <c r="V75" i="7"/>
  <c r="U75" i="7"/>
  <c r="T75" i="7"/>
  <c r="S75" i="7"/>
  <c r="R75" i="7"/>
  <c r="Q75" i="7"/>
  <c r="P75" i="7"/>
  <c r="O75" i="7"/>
  <c r="V74" i="7"/>
  <c r="U74" i="7"/>
  <c r="T74" i="7"/>
  <c r="S74" i="7"/>
  <c r="R74" i="7"/>
  <c r="Q74" i="7"/>
  <c r="P74" i="7"/>
  <c r="O74" i="7"/>
  <c r="V73" i="7"/>
  <c r="U73" i="7"/>
  <c r="T73" i="7"/>
  <c r="S73" i="7"/>
  <c r="R73" i="7"/>
  <c r="Q73" i="7"/>
  <c r="P73" i="7"/>
  <c r="O73" i="7"/>
  <c r="V72" i="7"/>
  <c r="U72" i="7"/>
  <c r="T72" i="7"/>
  <c r="S72" i="7"/>
  <c r="R72" i="7"/>
  <c r="Q72" i="7"/>
  <c r="P72" i="7"/>
  <c r="O72" i="7"/>
  <c r="V71" i="7"/>
  <c r="U71" i="7"/>
  <c r="T71" i="7"/>
  <c r="S71" i="7"/>
  <c r="R71" i="7"/>
  <c r="Q71" i="7"/>
  <c r="P71" i="7"/>
  <c r="O71" i="7"/>
  <c r="V70" i="7"/>
  <c r="U70" i="7"/>
  <c r="T70" i="7"/>
  <c r="S70" i="7"/>
  <c r="R70" i="7"/>
  <c r="Q70" i="7"/>
  <c r="P70" i="7"/>
  <c r="O70" i="7"/>
  <c r="V69" i="7"/>
  <c r="U69" i="7"/>
  <c r="T69" i="7"/>
  <c r="S69" i="7"/>
  <c r="R69" i="7"/>
  <c r="Q69" i="7"/>
  <c r="P69" i="7"/>
  <c r="O69" i="7"/>
  <c r="V68" i="7"/>
  <c r="U68" i="7"/>
  <c r="T68" i="7"/>
  <c r="S68" i="7"/>
  <c r="R68" i="7"/>
  <c r="Q68" i="7"/>
  <c r="P68" i="7"/>
  <c r="O68" i="7"/>
  <c r="V67" i="7"/>
  <c r="U67" i="7"/>
  <c r="T67" i="7"/>
  <c r="S67" i="7"/>
  <c r="R67" i="7"/>
  <c r="Q67" i="7"/>
  <c r="P67" i="7"/>
  <c r="O67" i="7"/>
  <c r="V66" i="7"/>
  <c r="U66" i="7"/>
  <c r="T66" i="7"/>
  <c r="S66" i="7"/>
  <c r="R66" i="7"/>
  <c r="Q66" i="7"/>
  <c r="P66" i="7"/>
  <c r="O66" i="7"/>
  <c r="V65" i="7"/>
  <c r="U65" i="7"/>
  <c r="T65" i="7"/>
  <c r="S65" i="7"/>
  <c r="R65" i="7"/>
  <c r="Q65" i="7"/>
  <c r="P65" i="7"/>
  <c r="O65" i="7"/>
  <c r="V64" i="7"/>
  <c r="U64" i="7"/>
  <c r="T64" i="7"/>
  <c r="S64" i="7"/>
  <c r="R64" i="7"/>
  <c r="Q64" i="7"/>
  <c r="P64" i="7"/>
  <c r="O64" i="7"/>
  <c r="V63" i="7"/>
  <c r="U63" i="7"/>
  <c r="T63" i="7"/>
  <c r="S63" i="7"/>
  <c r="R63" i="7"/>
  <c r="Q63" i="7"/>
  <c r="P63" i="7"/>
  <c r="O63" i="7"/>
  <c r="V62" i="7"/>
  <c r="U62" i="7"/>
  <c r="T62" i="7"/>
  <c r="S62" i="7"/>
  <c r="R62" i="7"/>
  <c r="Q62" i="7"/>
  <c r="P62" i="7"/>
  <c r="O62" i="7"/>
  <c r="V61" i="7"/>
  <c r="U61" i="7"/>
  <c r="T61" i="7"/>
  <c r="S61" i="7"/>
  <c r="R61" i="7"/>
  <c r="Q61" i="7"/>
  <c r="P61" i="7"/>
  <c r="O61" i="7"/>
  <c r="V60" i="7"/>
  <c r="U60" i="7"/>
  <c r="T60" i="7"/>
  <c r="S60" i="7"/>
  <c r="R60" i="7"/>
  <c r="Q60" i="7"/>
  <c r="P60" i="7"/>
  <c r="O60" i="7"/>
  <c r="V59" i="7"/>
  <c r="U59" i="7"/>
  <c r="T59" i="7"/>
  <c r="S59" i="7"/>
  <c r="R59" i="7"/>
  <c r="Q59" i="7"/>
  <c r="P59" i="7"/>
  <c r="O59" i="7"/>
  <c r="V58" i="7"/>
  <c r="U58" i="7"/>
  <c r="T58" i="7"/>
  <c r="S58" i="7"/>
  <c r="R58" i="7"/>
  <c r="Q58" i="7"/>
  <c r="P58" i="7"/>
  <c r="O58" i="7"/>
  <c r="V57" i="7"/>
  <c r="U57" i="7"/>
  <c r="T57" i="7"/>
  <c r="S57" i="7"/>
  <c r="R57" i="7"/>
  <c r="Q57" i="7"/>
  <c r="P57" i="7"/>
  <c r="O57" i="7"/>
  <c r="V56" i="7"/>
  <c r="U56" i="7"/>
  <c r="T56" i="7"/>
  <c r="S56" i="7"/>
  <c r="R56" i="7"/>
  <c r="Q56" i="7"/>
  <c r="P56" i="7"/>
  <c r="O56" i="7"/>
  <c r="V55" i="7"/>
  <c r="U55" i="7"/>
  <c r="T55" i="7"/>
  <c r="S55" i="7"/>
  <c r="R55" i="7"/>
  <c r="Q55" i="7"/>
  <c r="P55" i="7"/>
  <c r="O55" i="7"/>
  <c r="V54" i="7"/>
  <c r="U54" i="7"/>
  <c r="T54" i="7"/>
  <c r="S54" i="7"/>
  <c r="R54" i="7"/>
  <c r="Q54" i="7"/>
  <c r="P54" i="7"/>
  <c r="O54" i="7"/>
  <c r="V53" i="7"/>
  <c r="U53" i="7"/>
  <c r="T53" i="7"/>
  <c r="S53" i="7"/>
  <c r="R53" i="7"/>
  <c r="Q53" i="7"/>
  <c r="P53" i="7"/>
  <c r="O53" i="7"/>
  <c r="V52" i="7"/>
  <c r="U52" i="7"/>
  <c r="T52" i="7"/>
  <c r="S52" i="7"/>
  <c r="R52" i="7"/>
  <c r="Q52" i="7"/>
  <c r="P52" i="7"/>
  <c r="O52" i="7"/>
  <c r="V51" i="7"/>
  <c r="U51" i="7"/>
  <c r="T51" i="7"/>
  <c r="S51" i="7"/>
  <c r="R51" i="7"/>
  <c r="Q51" i="7"/>
  <c r="P51" i="7"/>
  <c r="O51" i="7"/>
  <c r="V50" i="7"/>
  <c r="U50" i="7"/>
  <c r="T50" i="7"/>
  <c r="S50" i="7"/>
  <c r="R50" i="7"/>
  <c r="Q50" i="7"/>
  <c r="P50" i="7"/>
  <c r="O50" i="7"/>
  <c r="V49" i="7"/>
  <c r="U49" i="7"/>
  <c r="T49" i="7"/>
  <c r="S49" i="7"/>
  <c r="R49" i="7"/>
  <c r="Q49" i="7"/>
  <c r="P49" i="7"/>
  <c r="O49" i="7"/>
  <c r="V48" i="7"/>
  <c r="U48" i="7"/>
  <c r="T48" i="7"/>
  <c r="S48" i="7"/>
  <c r="R48" i="7"/>
  <c r="Q48" i="7"/>
  <c r="P48" i="7"/>
  <c r="O48" i="7"/>
  <c r="V47" i="7"/>
  <c r="U47" i="7"/>
  <c r="T47" i="7"/>
  <c r="S47" i="7"/>
  <c r="R47" i="7"/>
  <c r="Q47" i="7"/>
  <c r="P47" i="7"/>
  <c r="O47" i="7"/>
  <c r="V46" i="7"/>
  <c r="U46" i="7"/>
  <c r="T46" i="7"/>
  <c r="S46" i="7"/>
  <c r="R46" i="7"/>
  <c r="Q46" i="7"/>
  <c r="P46" i="7"/>
  <c r="O46" i="7"/>
  <c r="V45" i="7"/>
  <c r="U45" i="7"/>
  <c r="T45" i="7"/>
  <c r="S45" i="7"/>
  <c r="R45" i="7"/>
  <c r="Q45" i="7"/>
  <c r="P45" i="7"/>
  <c r="O45" i="7"/>
  <c r="V44" i="7"/>
  <c r="U44" i="7"/>
  <c r="T44" i="7"/>
  <c r="S44" i="7"/>
  <c r="R44" i="7"/>
  <c r="Q44" i="7"/>
  <c r="P44" i="7"/>
  <c r="O44" i="7"/>
  <c r="V43" i="7"/>
  <c r="U43" i="7"/>
  <c r="T43" i="7"/>
  <c r="S43" i="7"/>
  <c r="R43" i="7"/>
  <c r="Q43" i="7"/>
  <c r="P43" i="7"/>
  <c r="O43" i="7"/>
  <c r="V42" i="7"/>
  <c r="U42" i="7"/>
  <c r="T42" i="7"/>
  <c r="S42" i="7"/>
  <c r="R42" i="7"/>
  <c r="Q42" i="7"/>
  <c r="P42" i="7"/>
  <c r="O42" i="7"/>
  <c r="V41" i="7"/>
  <c r="U41" i="7"/>
  <c r="T41" i="7"/>
  <c r="S41" i="7"/>
  <c r="R41" i="7"/>
  <c r="Q41" i="7"/>
  <c r="P41" i="7"/>
  <c r="O41" i="7"/>
  <c r="V40" i="7"/>
  <c r="U40" i="7"/>
  <c r="T40" i="7"/>
  <c r="S40" i="7"/>
  <c r="R40" i="7"/>
  <c r="Q40" i="7"/>
  <c r="P40" i="7"/>
  <c r="O40" i="7"/>
  <c r="V39" i="7"/>
  <c r="U39" i="7"/>
  <c r="T39" i="7"/>
  <c r="S39" i="7"/>
  <c r="R39" i="7"/>
  <c r="Q39" i="7"/>
  <c r="P39" i="7"/>
  <c r="O39" i="7"/>
  <c r="V38" i="7"/>
  <c r="U38" i="7"/>
  <c r="T38" i="7"/>
  <c r="S38" i="7"/>
  <c r="R38" i="7"/>
  <c r="Q38" i="7"/>
  <c r="P38" i="7"/>
  <c r="O38" i="7"/>
  <c r="V37" i="7"/>
  <c r="U37" i="7"/>
  <c r="T37" i="7"/>
  <c r="S37" i="7"/>
  <c r="R37" i="7"/>
  <c r="Q37" i="7"/>
  <c r="P37" i="7"/>
  <c r="O37" i="7"/>
  <c r="V36" i="7"/>
  <c r="U36" i="7"/>
  <c r="T36" i="7"/>
  <c r="S36" i="7"/>
  <c r="R36" i="7"/>
  <c r="Q36" i="7"/>
  <c r="P36" i="7"/>
  <c r="O36" i="7"/>
  <c r="V35" i="7"/>
  <c r="U35" i="7"/>
  <c r="T35" i="7"/>
  <c r="S35" i="7"/>
  <c r="R35" i="7"/>
  <c r="Q35" i="7"/>
  <c r="P35" i="7"/>
  <c r="O35" i="7"/>
  <c r="V34" i="7"/>
  <c r="U34" i="7"/>
  <c r="T34" i="7"/>
  <c r="S34" i="7"/>
  <c r="R34" i="7"/>
  <c r="Q34" i="7"/>
  <c r="P34" i="7"/>
  <c r="O34" i="7"/>
  <c r="V33" i="7"/>
  <c r="U33" i="7"/>
  <c r="T33" i="7"/>
  <c r="S33" i="7"/>
  <c r="R33" i="7"/>
  <c r="Q33" i="7"/>
  <c r="P33" i="7"/>
  <c r="O33" i="7"/>
  <c r="V32" i="7"/>
  <c r="U32" i="7"/>
  <c r="T32" i="7"/>
  <c r="S32" i="7"/>
  <c r="R32" i="7"/>
  <c r="Q32" i="7"/>
  <c r="P32" i="7"/>
  <c r="O32" i="7"/>
  <c r="V31" i="7"/>
  <c r="U31" i="7"/>
  <c r="T31" i="7"/>
  <c r="S31" i="7"/>
  <c r="R31" i="7"/>
  <c r="Q31" i="7"/>
  <c r="P31" i="7"/>
  <c r="O31" i="7"/>
  <c r="V30" i="7"/>
  <c r="U30" i="7"/>
  <c r="T30" i="7"/>
  <c r="S30" i="7"/>
  <c r="R30" i="7"/>
  <c r="Q30" i="7"/>
  <c r="P30" i="7"/>
  <c r="O30" i="7"/>
  <c r="V29" i="7"/>
  <c r="U29" i="7"/>
  <c r="T29" i="7"/>
  <c r="S29" i="7"/>
  <c r="R29" i="7"/>
  <c r="Q29" i="7"/>
  <c r="P29" i="7"/>
  <c r="O29" i="7"/>
  <c r="V28" i="7"/>
  <c r="U28" i="7"/>
  <c r="T28" i="7"/>
  <c r="S28" i="7"/>
  <c r="R28" i="7"/>
  <c r="Q28" i="7"/>
  <c r="P28" i="7"/>
  <c r="O28" i="7"/>
  <c r="V27" i="7"/>
  <c r="U27" i="7"/>
  <c r="T27" i="7"/>
  <c r="S27" i="7"/>
  <c r="R27" i="7"/>
  <c r="Q27" i="7"/>
  <c r="P27" i="7"/>
  <c r="O27" i="7"/>
  <c r="V26" i="7"/>
  <c r="U26" i="7"/>
  <c r="T26" i="7"/>
  <c r="S26" i="7"/>
  <c r="R26" i="7"/>
  <c r="Q26" i="7"/>
  <c r="P26" i="7"/>
  <c r="O26" i="7"/>
  <c r="V25" i="7"/>
  <c r="U25" i="7"/>
  <c r="T25" i="7"/>
  <c r="S25" i="7"/>
  <c r="R25" i="7"/>
  <c r="Q25" i="7"/>
  <c r="P25" i="7"/>
  <c r="O25" i="7"/>
  <c r="V24" i="7"/>
  <c r="U24" i="7"/>
  <c r="T24" i="7"/>
  <c r="S24" i="7"/>
  <c r="R24" i="7"/>
  <c r="Q24" i="7"/>
  <c r="P24" i="7"/>
  <c r="O24" i="7"/>
  <c r="V23" i="7"/>
  <c r="U23" i="7"/>
  <c r="T23" i="7"/>
  <c r="S23" i="7"/>
  <c r="R23" i="7"/>
  <c r="Q23" i="7"/>
  <c r="P23" i="7"/>
  <c r="O23" i="7"/>
  <c r="V22" i="7"/>
  <c r="U22" i="7"/>
  <c r="T22" i="7"/>
  <c r="S22" i="7"/>
  <c r="R22" i="7"/>
  <c r="Q22" i="7"/>
  <c r="P22" i="7"/>
  <c r="O22" i="7"/>
  <c r="V21" i="7"/>
  <c r="U21" i="7"/>
  <c r="T21" i="7"/>
  <c r="S21" i="7"/>
  <c r="R21" i="7"/>
  <c r="Q21" i="7"/>
  <c r="P21" i="7"/>
  <c r="O21" i="7"/>
  <c r="V20" i="7"/>
  <c r="U20" i="7"/>
  <c r="T20" i="7"/>
  <c r="S20" i="7"/>
  <c r="R20" i="7"/>
  <c r="Q20" i="7"/>
  <c r="P20" i="7"/>
  <c r="O20" i="7"/>
  <c r="V19" i="7"/>
  <c r="U19" i="7"/>
  <c r="T19" i="7"/>
  <c r="S19" i="7"/>
  <c r="R19" i="7"/>
  <c r="Q19" i="7"/>
  <c r="P19" i="7"/>
  <c r="O19" i="7"/>
  <c r="V18" i="7"/>
  <c r="U18" i="7"/>
  <c r="T18" i="7"/>
  <c r="S18" i="7"/>
  <c r="R18" i="7"/>
  <c r="Q18" i="7"/>
  <c r="P18" i="7"/>
  <c r="O18" i="7"/>
  <c r="V17" i="7"/>
  <c r="U17" i="7"/>
  <c r="T17" i="7"/>
  <c r="S17" i="7"/>
  <c r="R17" i="7"/>
  <c r="Q17" i="7"/>
  <c r="P17" i="7"/>
  <c r="O17" i="7"/>
  <c r="V16" i="7"/>
  <c r="U16" i="7"/>
  <c r="T16" i="7"/>
  <c r="S16" i="7"/>
  <c r="R16" i="7"/>
  <c r="Q16" i="7"/>
  <c r="P16" i="7"/>
  <c r="O16" i="7"/>
  <c r="V15" i="7"/>
  <c r="U15" i="7"/>
  <c r="T15" i="7"/>
  <c r="S15" i="7"/>
  <c r="R15" i="7"/>
  <c r="Q15" i="7"/>
  <c r="O15" i="7"/>
  <c r="W14" i="8"/>
  <c r="V14" i="8"/>
  <c r="U14" i="8"/>
  <c r="T14" i="8"/>
  <c r="S14" i="8"/>
  <c r="R14" i="8"/>
  <c r="Q14" i="8"/>
  <c r="P14" i="8"/>
  <c r="O2231" i="8"/>
  <c r="O2230" i="8"/>
  <c r="O2229" i="8"/>
  <c r="O2228" i="8"/>
  <c r="O2227" i="8"/>
  <c r="O2226" i="8"/>
  <c r="O2225" i="8"/>
  <c r="O2224" i="8"/>
  <c r="O2223" i="8"/>
  <c r="O2222" i="8"/>
  <c r="O2221" i="8"/>
  <c r="O2220" i="8"/>
  <c r="O2219" i="8"/>
  <c r="O2218" i="8"/>
  <c r="O2217" i="8"/>
  <c r="O2216" i="8"/>
  <c r="O2215" i="8"/>
  <c r="O2214" i="8"/>
  <c r="O2213" i="8"/>
  <c r="O2212" i="8"/>
  <c r="O2211" i="8"/>
  <c r="O2210" i="8"/>
  <c r="O2209" i="8"/>
  <c r="O2208" i="8"/>
  <c r="O2207" i="8"/>
  <c r="O2206" i="8"/>
  <c r="O2205" i="8"/>
  <c r="O2204" i="8"/>
  <c r="O2203" i="8"/>
  <c r="O2202" i="8"/>
  <c r="O2201" i="8"/>
  <c r="O2200" i="8"/>
  <c r="O2199" i="8"/>
  <c r="O2198" i="8"/>
  <c r="O2197" i="8"/>
  <c r="O2196" i="8"/>
  <c r="O2195" i="8"/>
  <c r="O2194" i="8"/>
  <c r="O2193" i="8"/>
  <c r="O2192" i="8"/>
  <c r="O2191" i="8"/>
  <c r="O2190" i="8"/>
  <c r="O2189" i="8"/>
  <c r="O2188" i="8"/>
  <c r="O2187" i="8"/>
  <c r="O2186" i="8"/>
  <c r="O2185" i="8"/>
  <c r="O2184" i="8"/>
  <c r="O2183" i="8"/>
  <c r="O2182" i="8"/>
  <c r="O2181" i="8"/>
  <c r="O2180" i="8"/>
  <c r="O2179" i="8"/>
  <c r="O2178" i="8"/>
  <c r="O2177" i="8"/>
  <c r="O2176" i="8"/>
  <c r="O2175" i="8"/>
  <c r="O2174" i="8"/>
  <c r="O2173" i="8"/>
  <c r="O2172" i="8"/>
  <c r="O2171" i="8"/>
  <c r="O2170" i="8"/>
  <c r="O2169" i="8"/>
  <c r="O2168" i="8"/>
  <c r="O2167" i="8"/>
  <c r="O2166" i="8"/>
  <c r="O2165" i="8"/>
  <c r="O2164" i="8"/>
  <c r="O2163" i="8"/>
  <c r="O2162" i="8"/>
  <c r="O2161" i="8"/>
  <c r="O2160" i="8"/>
  <c r="O2159" i="8"/>
  <c r="O2158" i="8"/>
  <c r="O2157" i="8"/>
  <c r="O2156" i="8"/>
  <c r="O2155" i="8"/>
  <c r="O2154" i="8"/>
  <c r="O2153" i="8"/>
  <c r="O2152" i="8"/>
  <c r="O2151" i="8"/>
  <c r="O2150" i="8"/>
  <c r="O2149" i="8"/>
  <c r="O2148" i="8"/>
  <c r="O2147" i="8"/>
  <c r="O2146" i="8"/>
  <c r="O2145" i="8"/>
  <c r="O2144" i="8"/>
  <c r="O2143" i="8"/>
  <c r="O2142" i="8"/>
  <c r="O2141" i="8"/>
  <c r="O2140" i="8"/>
  <c r="O2139" i="8"/>
  <c r="O2138" i="8"/>
  <c r="O2137" i="8"/>
  <c r="O2136" i="8"/>
  <c r="O2135" i="8"/>
  <c r="O2134" i="8"/>
  <c r="O2133" i="8"/>
  <c r="O2132" i="8"/>
  <c r="O2131" i="8"/>
  <c r="O2130" i="8"/>
  <c r="O2129" i="8"/>
  <c r="O2128" i="8"/>
  <c r="O2127" i="8"/>
  <c r="O2126" i="8"/>
  <c r="O2125" i="8"/>
  <c r="O2124" i="8"/>
  <c r="O2123" i="8"/>
  <c r="O2122" i="8"/>
  <c r="O2121" i="8"/>
  <c r="O2120" i="8"/>
  <c r="O2119" i="8"/>
  <c r="O2118" i="8"/>
  <c r="O2117" i="8"/>
  <c r="O2116" i="8"/>
  <c r="O2115" i="8"/>
  <c r="O2114" i="8"/>
  <c r="O2113" i="8"/>
  <c r="O2112" i="8"/>
  <c r="O2111" i="8"/>
  <c r="O2110" i="8"/>
  <c r="O2109" i="8"/>
  <c r="O2108" i="8"/>
  <c r="O2107" i="8"/>
  <c r="O2106" i="8"/>
  <c r="O2105" i="8"/>
  <c r="O2104" i="8"/>
  <c r="O2103" i="8"/>
  <c r="O2102" i="8"/>
  <c r="O2101" i="8"/>
  <c r="O2100" i="8"/>
  <c r="O2099" i="8"/>
  <c r="O2098" i="8"/>
  <c r="O2097" i="8"/>
  <c r="O2096" i="8"/>
  <c r="O2095" i="8"/>
  <c r="O2094" i="8"/>
  <c r="O2093" i="8"/>
  <c r="O2092" i="8"/>
  <c r="O2091" i="8"/>
  <c r="O2090" i="8"/>
  <c r="O2089" i="8"/>
  <c r="O2088" i="8"/>
  <c r="O2087" i="8"/>
  <c r="O2086" i="8"/>
  <c r="O2085" i="8"/>
  <c r="O2084" i="8"/>
  <c r="O2083" i="8"/>
  <c r="O2082" i="8"/>
  <c r="O2081" i="8"/>
  <c r="O2080" i="8"/>
  <c r="O2079" i="8"/>
  <c r="O2078" i="8"/>
  <c r="O2077" i="8"/>
  <c r="O2076" i="8"/>
  <c r="O2075" i="8"/>
  <c r="O2074" i="8"/>
  <c r="O2073" i="8"/>
  <c r="O2072" i="8"/>
  <c r="O2071" i="8"/>
  <c r="O2070" i="8"/>
  <c r="O2069" i="8"/>
  <c r="O2068" i="8"/>
  <c r="O2067" i="8"/>
  <c r="O2066" i="8"/>
  <c r="O2065" i="8"/>
  <c r="O2064" i="8"/>
  <c r="O2063" i="8"/>
  <c r="O2062" i="8"/>
  <c r="O2061" i="8"/>
  <c r="O2060" i="8"/>
  <c r="O2059" i="8"/>
  <c r="O2058" i="8"/>
  <c r="O2057" i="8"/>
  <c r="O2056" i="8"/>
  <c r="O2055" i="8"/>
  <c r="O2054" i="8"/>
  <c r="O2053" i="8"/>
  <c r="O2052" i="8"/>
  <c r="O2051" i="8"/>
  <c r="O2050" i="8"/>
  <c r="O2049" i="8"/>
  <c r="O2048" i="8"/>
  <c r="O2047" i="8"/>
  <c r="O2046" i="8"/>
  <c r="O2045" i="8"/>
  <c r="O2044" i="8"/>
  <c r="O2043" i="8"/>
  <c r="O2042" i="8"/>
  <c r="O2041" i="8"/>
  <c r="O2040" i="8"/>
  <c r="O2039" i="8"/>
  <c r="O2038" i="8"/>
  <c r="O2037" i="8"/>
  <c r="O2036" i="8"/>
  <c r="O2035" i="8"/>
  <c r="O2034" i="8"/>
  <c r="O2033" i="8"/>
  <c r="O2032" i="8"/>
  <c r="O2031" i="8"/>
  <c r="O2030" i="8"/>
  <c r="O2029" i="8"/>
  <c r="O2028" i="8"/>
  <c r="O2027" i="8"/>
  <c r="O2026" i="8"/>
  <c r="O2025" i="8"/>
  <c r="O2024" i="8"/>
  <c r="O2023" i="8"/>
  <c r="O2022" i="8"/>
  <c r="O2021" i="8"/>
  <c r="O2020" i="8"/>
  <c r="O2019" i="8"/>
  <c r="O2018" i="8"/>
  <c r="O2017" i="8"/>
  <c r="O2016" i="8"/>
  <c r="O2015" i="8"/>
  <c r="O2014" i="8"/>
  <c r="O2013" i="8"/>
  <c r="O2012" i="8"/>
  <c r="O2011" i="8"/>
  <c r="O2010" i="8"/>
  <c r="O2009" i="8"/>
  <c r="O2008" i="8"/>
  <c r="O2007" i="8"/>
  <c r="O2006" i="8"/>
  <c r="O2005" i="8"/>
  <c r="O2004" i="8"/>
  <c r="O2003" i="8"/>
  <c r="O2002" i="8"/>
  <c r="O2001" i="8"/>
  <c r="O2000" i="8"/>
  <c r="O1999" i="8"/>
  <c r="O1998" i="8"/>
  <c r="O1997" i="8"/>
  <c r="O1996" i="8"/>
  <c r="O1995" i="8"/>
  <c r="O1994" i="8"/>
  <c r="O1993" i="8"/>
  <c r="O1992" i="8"/>
  <c r="O1991" i="8"/>
  <c r="O1990" i="8"/>
  <c r="O1989" i="8"/>
  <c r="O1988" i="8"/>
  <c r="O1987" i="8"/>
  <c r="O1986" i="8"/>
  <c r="O1985" i="8"/>
  <c r="O1984" i="8"/>
  <c r="O1983" i="8"/>
  <c r="O1982" i="8"/>
  <c r="O1981" i="8"/>
  <c r="O1980" i="8"/>
  <c r="O1979" i="8"/>
  <c r="O1978" i="8"/>
  <c r="O1977" i="8"/>
  <c r="O1976" i="8"/>
  <c r="O1975" i="8"/>
  <c r="O1974" i="8"/>
  <c r="O1973" i="8"/>
  <c r="O1972" i="8"/>
  <c r="O1971" i="8"/>
  <c r="O1970" i="8"/>
  <c r="O1969" i="8"/>
  <c r="O1968" i="8"/>
  <c r="O1967" i="8"/>
  <c r="O1966" i="8"/>
  <c r="O1965" i="8"/>
  <c r="O1964" i="8"/>
  <c r="O1963" i="8"/>
  <c r="O1962" i="8"/>
  <c r="O1961" i="8"/>
  <c r="O1960" i="8"/>
  <c r="O1959" i="8"/>
  <c r="O1958" i="8"/>
  <c r="O1957" i="8"/>
  <c r="O1956" i="8"/>
  <c r="O1955" i="8"/>
  <c r="O1954" i="8"/>
  <c r="O1953" i="8"/>
  <c r="O1952" i="8"/>
  <c r="O1951" i="8"/>
  <c r="O1950" i="8"/>
  <c r="O1949" i="8"/>
  <c r="O1948" i="8"/>
  <c r="O1947" i="8"/>
  <c r="O1946" i="8"/>
  <c r="O1945" i="8"/>
  <c r="O1944" i="8"/>
  <c r="O1943" i="8"/>
  <c r="O1942" i="8"/>
  <c r="O1941" i="8"/>
  <c r="O1940" i="8"/>
  <c r="O1939" i="8"/>
  <c r="O1938" i="8"/>
  <c r="O1937" i="8"/>
  <c r="O1936" i="8"/>
  <c r="O1935" i="8"/>
  <c r="O1934" i="8"/>
  <c r="O1933" i="8"/>
  <c r="O1932" i="8"/>
  <c r="O1931" i="8"/>
  <c r="O1930" i="8"/>
  <c r="O1929" i="8"/>
  <c r="O1928" i="8"/>
  <c r="O1927" i="8"/>
  <c r="O1926" i="8"/>
  <c r="O1925" i="8"/>
  <c r="O1924" i="8"/>
  <c r="O1923" i="8"/>
  <c r="O1922" i="8"/>
  <c r="O1921" i="8"/>
  <c r="O1920" i="8"/>
  <c r="O1919" i="8"/>
  <c r="O1918" i="8"/>
  <c r="O1917" i="8"/>
  <c r="O1916" i="8"/>
  <c r="O1915" i="8"/>
  <c r="O1914" i="8"/>
  <c r="O1913" i="8"/>
  <c r="O1912" i="8"/>
  <c r="O1911" i="8"/>
  <c r="O1910" i="8"/>
  <c r="O1909" i="8"/>
  <c r="O1908" i="8"/>
  <c r="O1907" i="8"/>
  <c r="O1906" i="8"/>
  <c r="O1905" i="8"/>
  <c r="O1904" i="8"/>
  <c r="O1903" i="8"/>
  <c r="O1902" i="8"/>
  <c r="O1901" i="8"/>
  <c r="O1900" i="8"/>
  <c r="O1899" i="8"/>
  <c r="O1898" i="8"/>
  <c r="O1897" i="8"/>
  <c r="O1896" i="8"/>
  <c r="O1895" i="8"/>
  <c r="O1894" i="8"/>
  <c r="O1893" i="8"/>
  <c r="O1892" i="8"/>
  <c r="O1891" i="8"/>
  <c r="O1890" i="8"/>
  <c r="O1889" i="8"/>
  <c r="O1888" i="8"/>
  <c r="O1887" i="8"/>
  <c r="O1886" i="8"/>
  <c r="O1885" i="8"/>
  <c r="O1884" i="8"/>
  <c r="O1883" i="8"/>
  <c r="O1882" i="8"/>
  <c r="O1881" i="8"/>
  <c r="O1880" i="8"/>
  <c r="O1879" i="8"/>
  <c r="O1878" i="8"/>
  <c r="O1877" i="8"/>
  <c r="O1876" i="8"/>
  <c r="O1875" i="8"/>
  <c r="O1874" i="8"/>
  <c r="O1873" i="8"/>
  <c r="O1872" i="8"/>
  <c r="O1871" i="8"/>
  <c r="O1870" i="8"/>
  <c r="O1869" i="8"/>
  <c r="O1868" i="8"/>
  <c r="O1867" i="8"/>
  <c r="O1866" i="8"/>
  <c r="O1865" i="8"/>
  <c r="O1864" i="8"/>
  <c r="O1863" i="8"/>
  <c r="O1862" i="8"/>
  <c r="O1861" i="8"/>
  <c r="O1860" i="8"/>
  <c r="O1859" i="8"/>
  <c r="O1858" i="8"/>
  <c r="O1857" i="8"/>
  <c r="O1856" i="8"/>
  <c r="O1855" i="8"/>
  <c r="O1854" i="8"/>
  <c r="O1853" i="8"/>
  <c r="O1852" i="8"/>
  <c r="O1851" i="8"/>
  <c r="O1850" i="8"/>
  <c r="O1849" i="8"/>
  <c r="O1848" i="8"/>
  <c r="O1847" i="8"/>
  <c r="O1846" i="8"/>
  <c r="O1845" i="8"/>
  <c r="O1844" i="8"/>
  <c r="O1843" i="8"/>
  <c r="O1842" i="8"/>
  <c r="O1841" i="8"/>
  <c r="O1840" i="8"/>
  <c r="O1839" i="8"/>
  <c r="O1838" i="8"/>
  <c r="O1837" i="8"/>
  <c r="O1836" i="8"/>
  <c r="O1835" i="8"/>
  <c r="O1834" i="8"/>
  <c r="O1833" i="8"/>
  <c r="O1832" i="8"/>
  <c r="O1831" i="8"/>
  <c r="O1830" i="8"/>
  <c r="O1829" i="8"/>
  <c r="O1828" i="8"/>
  <c r="O1827" i="8"/>
  <c r="O1826" i="8"/>
  <c r="O1825" i="8"/>
  <c r="O1824" i="8"/>
  <c r="O1823" i="8"/>
  <c r="O1822" i="8"/>
  <c r="O1821" i="8"/>
  <c r="O1820" i="8"/>
  <c r="O1819" i="8"/>
  <c r="O1818" i="8"/>
  <c r="O1817" i="8"/>
  <c r="O1816" i="8"/>
  <c r="O1815" i="8"/>
  <c r="O1814" i="8"/>
  <c r="O1813" i="8"/>
  <c r="O1812" i="8"/>
  <c r="O1811" i="8"/>
  <c r="O1810" i="8"/>
  <c r="O1809" i="8"/>
  <c r="O1808" i="8"/>
  <c r="O1807" i="8"/>
  <c r="O1806" i="8"/>
  <c r="O1805" i="8"/>
  <c r="O1804" i="8"/>
  <c r="O1803" i="8"/>
  <c r="O1802" i="8"/>
  <c r="O1801" i="8"/>
  <c r="O1800" i="8"/>
  <c r="O1799" i="8"/>
  <c r="O1798" i="8"/>
  <c r="O1797" i="8"/>
  <c r="O1796" i="8"/>
  <c r="O1795" i="8"/>
  <c r="O1794" i="8"/>
  <c r="O1793" i="8"/>
  <c r="O1792" i="8"/>
  <c r="O1791" i="8"/>
  <c r="O1790" i="8"/>
  <c r="O1789" i="8"/>
  <c r="O1788" i="8"/>
  <c r="O1787" i="8"/>
  <c r="O1786" i="8"/>
  <c r="O1785" i="8"/>
  <c r="O1784" i="8"/>
  <c r="O1783" i="8"/>
  <c r="O1782" i="8"/>
  <c r="O1781" i="8"/>
  <c r="O1780" i="8"/>
  <c r="O1779" i="8"/>
  <c r="O1778" i="8"/>
  <c r="O1777" i="8"/>
  <c r="O1776" i="8"/>
  <c r="O1775" i="8"/>
  <c r="O1774" i="8"/>
  <c r="O1773" i="8"/>
  <c r="O1772" i="8"/>
  <c r="O1771" i="8"/>
  <c r="O1770" i="8"/>
  <c r="O1769" i="8"/>
  <c r="O1768" i="8"/>
  <c r="O1767" i="8"/>
  <c r="O1766" i="8"/>
  <c r="O1765" i="8"/>
  <c r="O1764" i="8"/>
  <c r="O1763" i="8"/>
  <c r="O1762" i="8"/>
  <c r="O1761" i="8"/>
  <c r="O1760" i="8"/>
  <c r="O1759" i="8"/>
  <c r="O1758" i="8"/>
  <c r="O1757" i="8"/>
  <c r="O1756" i="8"/>
  <c r="O1755" i="8"/>
  <c r="O1754" i="8"/>
  <c r="O1753" i="8"/>
  <c r="O1752" i="8"/>
  <c r="O1751" i="8"/>
  <c r="O1750" i="8"/>
  <c r="O1749" i="8"/>
  <c r="O1748" i="8"/>
  <c r="O1747" i="8"/>
  <c r="O1746" i="8"/>
  <c r="O1745" i="8"/>
  <c r="O1744" i="8"/>
  <c r="O1743" i="8"/>
  <c r="O1742" i="8"/>
  <c r="O1741" i="8"/>
  <c r="O1740" i="8"/>
  <c r="O1739" i="8"/>
  <c r="O1738" i="8"/>
  <c r="O1737" i="8"/>
  <c r="O1736" i="8"/>
  <c r="O1735" i="8"/>
  <c r="O1734" i="8"/>
  <c r="O1733" i="8"/>
  <c r="O1732" i="8"/>
  <c r="O1731" i="8"/>
  <c r="O1730" i="8"/>
  <c r="O1729" i="8"/>
  <c r="O1728" i="8"/>
  <c r="O1727" i="8"/>
  <c r="O1726" i="8"/>
  <c r="O1725" i="8"/>
  <c r="O1724" i="8"/>
  <c r="O1723" i="8"/>
  <c r="O1722" i="8"/>
  <c r="O1721" i="8"/>
  <c r="O1720" i="8"/>
  <c r="O1719" i="8"/>
  <c r="O1718" i="8"/>
  <c r="O1717" i="8"/>
  <c r="O1716" i="8"/>
  <c r="O1715" i="8"/>
  <c r="O1714" i="8"/>
  <c r="O1713" i="8"/>
  <c r="O1712" i="8"/>
  <c r="O1711" i="8"/>
  <c r="O1710" i="8"/>
  <c r="O1709" i="8"/>
  <c r="O1708" i="8"/>
  <c r="O1707" i="8"/>
  <c r="O1706" i="8"/>
  <c r="O1705" i="8"/>
  <c r="O1704" i="8"/>
  <c r="O1703" i="8"/>
  <c r="O1702" i="8"/>
  <c r="O1701" i="8"/>
  <c r="O1700" i="8"/>
  <c r="O1699" i="8"/>
  <c r="O1698" i="8"/>
  <c r="O1697" i="8"/>
  <c r="O1696" i="8"/>
  <c r="O1695" i="8"/>
  <c r="O1694" i="8"/>
  <c r="O1693" i="8"/>
  <c r="O1692" i="8"/>
  <c r="O1691" i="8"/>
  <c r="O1690" i="8"/>
  <c r="O1689" i="8"/>
  <c r="O1688" i="8"/>
  <c r="O1687" i="8"/>
  <c r="O1686" i="8"/>
  <c r="O1685" i="8"/>
  <c r="O1684" i="8"/>
  <c r="O1683" i="8"/>
  <c r="O1682" i="8"/>
  <c r="O1681" i="8"/>
  <c r="O1680" i="8"/>
  <c r="O1679" i="8"/>
  <c r="O1678" i="8"/>
  <c r="O1677" i="8"/>
  <c r="O1676" i="8"/>
  <c r="O1675" i="8"/>
  <c r="O1674" i="8"/>
  <c r="O1673" i="8"/>
  <c r="O1672" i="8"/>
  <c r="O1671" i="8"/>
  <c r="O1670" i="8"/>
  <c r="O1669" i="8"/>
  <c r="O1668" i="8"/>
  <c r="O1667" i="8"/>
  <c r="O1666" i="8"/>
  <c r="O1665" i="8"/>
  <c r="O1664" i="8"/>
  <c r="O1663" i="8"/>
  <c r="O1662" i="8"/>
  <c r="O1661" i="8"/>
  <c r="O1660" i="8"/>
  <c r="O1659" i="8"/>
  <c r="O1658" i="8"/>
  <c r="O1657" i="8"/>
  <c r="O1656" i="8"/>
  <c r="O1655" i="8"/>
  <c r="O1654" i="8"/>
  <c r="O1653" i="8"/>
  <c r="O1652" i="8"/>
  <c r="O1651" i="8"/>
  <c r="O1650" i="8"/>
  <c r="O1649" i="8"/>
  <c r="O1648" i="8"/>
  <c r="O1647" i="8"/>
  <c r="O1646" i="8"/>
  <c r="O1645" i="8"/>
  <c r="O1644" i="8"/>
  <c r="O1643" i="8"/>
  <c r="O1642" i="8"/>
  <c r="O1641" i="8"/>
  <c r="O1640" i="8"/>
  <c r="O1639" i="8"/>
  <c r="O1638" i="8"/>
  <c r="O1637" i="8"/>
  <c r="O1636" i="8"/>
  <c r="O1635" i="8"/>
  <c r="O1634" i="8"/>
  <c r="O1633" i="8"/>
  <c r="O1632" i="8"/>
  <c r="O1631" i="8"/>
  <c r="O1630" i="8"/>
  <c r="O1629" i="8"/>
  <c r="O1628" i="8"/>
  <c r="O1627" i="8"/>
  <c r="O1626" i="8"/>
  <c r="O1625" i="8"/>
  <c r="O1624" i="8"/>
  <c r="O1623" i="8"/>
  <c r="O1622" i="8"/>
  <c r="O1621" i="8"/>
  <c r="O1620" i="8"/>
  <c r="O1619" i="8"/>
  <c r="O1618" i="8"/>
  <c r="O1617" i="8"/>
  <c r="O1616" i="8"/>
  <c r="O1615" i="8"/>
  <c r="O1614" i="8"/>
  <c r="O1613" i="8"/>
  <c r="O1612" i="8"/>
  <c r="O1611" i="8"/>
  <c r="O1610" i="8"/>
  <c r="O1609" i="8"/>
  <c r="O1608" i="8"/>
  <c r="O1607" i="8"/>
  <c r="O1606" i="8"/>
  <c r="O1605" i="8"/>
  <c r="O1604" i="8"/>
  <c r="O1603" i="8"/>
  <c r="O1602" i="8"/>
  <c r="O1601" i="8"/>
  <c r="O1600" i="8"/>
  <c r="O1599" i="8"/>
  <c r="O1598" i="8"/>
  <c r="O1597" i="8"/>
  <c r="O1596" i="8"/>
  <c r="O1595" i="8"/>
  <c r="O1594" i="8"/>
  <c r="O1593" i="8"/>
  <c r="O1592" i="8"/>
  <c r="O1591" i="8"/>
  <c r="O1590" i="8"/>
  <c r="O1589" i="8"/>
  <c r="O1588" i="8"/>
  <c r="O1587" i="8"/>
  <c r="O1586" i="8"/>
  <c r="O1585" i="8"/>
  <c r="O1584" i="8"/>
  <c r="O1583" i="8"/>
  <c r="O1582" i="8"/>
  <c r="O1581" i="8"/>
  <c r="O1580" i="8"/>
  <c r="O1579" i="8"/>
  <c r="O1578" i="8"/>
  <c r="O1577" i="8"/>
  <c r="O1576" i="8"/>
  <c r="O1575" i="8"/>
  <c r="O1574" i="8"/>
  <c r="O1573" i="8"/>
  <c r="O1572" i="8"/>
  <c r="O1571" i="8"/>
  <c r="O1570" i="8"/>
  <c r="O1569" i="8"/>
  <c r="O1568" i="8"/>
  <c r="O1567" i="8"/>
  <c r="O1566" i="8"/>
  <c r="O1565" i="8"/>
  <c r="O1564" i="8"/>
  <c r="O1563" i="8"/>
  <c r="O1562" i="8"/>
  <c r="O1561" i="8"/>
  <c r="O1560" i="8"/>
  <c r="O1559" i="8"/>
  <c r="O1558" i="8"/>
  <c r="O1557" i="8"/>
  <c r="O1556" i="8"/>
  <c r="O1555" i="8"/>
  <c r="O1554" i="8"/>
  <c r="O1553" i="8"/>
  <c r="O1552" i="8"/>
  <c r="O1551" i="8"/>
  <c r="O1550" i="8"/>
  <c r="O1549" i="8"/>
  <c r="O1548" i="8"/>
  <c r="O1547" i="8"/>
  <c r="O1546" i="8"/>
  <c r="O1545" i="8"/>
  <c r="O1544" i="8"/>
  <c r="O1543" i="8"/>
  <c r="O1542" i="8"/>
  <c r="O1541" i="8"/>
  <c r="O1540" i="8"/>
  <c r="O1539" i="8"/>
  <c r="O1538" i="8"/>
  <c r="O1537" i="8"/>
  <c r="O1536" i="8"/>
  <c r="O1535" i="8"/>
  <c r="O1534" i="8"/>
  <c r="O1533" i="8"/>
  <c r="O1532" i="8"/>
  <c r="O1531" i="8"/>
  <c r="O1530" i="8"/>
  <c r="O1529" i="8"/>
  <c r="O1528" i="8"/>
  <c r="O1527" i="8"/>
  <c r="O1526" i="8"/>
  <c r="O1525" i="8"/>
  <c r="O1524" i="8"/>
  <c r="O1523" i="8"/>
  <c r="O1522" i="8"/>
  <c r="O1521" i="8"/>
  <c r="O1520" i="8"/>
  <c r="O1519" i="8"/>
  <c r="O1518" i="8"/>
  <c r="O1517" i="8"/>
  <c r="O1516" i="8"/>
  <c r="O1515" i="8"/>
  <c r="O1514" i="8"/>
  <c r="O1513" i="8"/>
  <c r="O1512" i="8"/>
  <c r="O1511" i="8"/>
  <c r="O1510" i="8"/>
  <c r="O1509" i="8"/>
  <c r="O1508" i="8"/>
  <c r="O1507" i="8"/>
  <c r="O1506" i="8"/>
  <c r="O1505" i="8"/>
  <c r="O1504" i="8"/>
  <c r="O1503" i="8"/>
  <c r="O1502" i="8"/>
  <c r="O1501" i="8"/>
  <c r="O1500" i="8"/>
  <c r="O1499" i="8"/>
  <c r="O1498" i="8"/>
  <c r="O1497" i="8"/>
  <c r="O1496" i="8"/>
  <c r="O1495" i="8"/>
  <c r="O1494" i="8"/>
  <c r="O1493" i="8"/>
  <c r="W13" i="8"/>
  <c r="V13" i="8"/>
  <c r="U13" i="8"/>
  <c r="T13" i="8"/>
  <c r="S13" i="8"/>
  <c r="R13" i="8"/>
  <c r="Q13" i="8"/>
  <c r="P13" i="8"/>
  <c r="O1492" i="8"/>
  <c r="O1491" i="8"/>
  <c r="O1490" i="8"/>
  <c r="O1489" i="8"/>
  <c r="O1488" i="8"/>
  <c r="O1487" i="8"/>
  <c r="O1486" i="8"/>
  <c r="O1485" i="8"/>
  <c r="O1484" i="8"/>
  <c r="O1483" i="8"/>
  <c r="O1482" i="8"/>
  <c r="O1481" i="8"/>
  <c r="O1480" i="8"/>
  <c r="O1479" i="8"/>
  <c r="O1478" i="8"/>
  <c r="O1477" i="8"/>
  <c r="O1476" i="8"/>
  <c r="O1475" i="8"/>
  <c r="O1474" i="8"/>
  <c r="O1473" i="8"/>
  <c r="O1472" i="8"/>
  <c r="O1471" i="8"/>
  <c r="O1470" i="8"/>
  <c r="O1469" i="8"/>
  <c r="O1468" i="8"/>
  <c r="O1467" i="8"/>
  <c r="O1466" i="8"/>
  <c r="O1465" i="8"/>
  <c r="O1464" i="8"/>
  <c r="O1463" i="8"/>
  <c r="O1462" i="8"/>
  <c r="O1461" i="8"/>
  <c r="O1460" i="8"/>
  <c r="O1459" i="8"/>
  <c r="O1458" i="8"/>
  <c r="O1457" i="8"/>
  <c r="O1456" i="8"/>
  <c r="O1455" i="8"/>
  <c r="O1454" i="8"/>
  <c r="O1453" i="8"/>
  <c r="O1452" i="8"/>
  <c r="O1451" i="8"/>
  <c r="O1450" i="8"/>
  <c r="O1449" i="8"/>
  <c r="O1448" i="8"/>
  <c r="O1447" i="8"/>
  <c r="O1446" i="8"/>
  <c r="O1445" i="8"/>
  <c r="O1444" i="8"/>
  <c r="O1443" i="8"/>
  <c r="O1442" i="8"/>
  <c r="O1441" i="8"/>
  <c r="O1440" i="8"/>
  <c r="O1439" i="8"/>
  <c r="O1438" i="8"/>
  <c r="O1437" i="8"/>
  <c r="O1436" i="8"/>
  <c r="O1435" i="8"/>
  <c r="O1434" i="8"/>
  <c r="O1433" i="8"/>
  <c r="O1432" i="8"/>
  <c r="O1431" i="8"/>
  <c r="O1430" i="8"/>
  <c r="O1429" i="8"/>
  <c r="O1428" i="8"/>
  <c r="O1427" i="8"/>
  <c r="O1426" i="8"/>
  <c r="O1425" i="8"/>
  <c r="O1424" i="8"/>
  <c r="O1423" i="8"/>
  <c r="O1422" i="8"/>
  <c r="O1421" i="8"/>
  <c r="O1420" i="8"/>
  <c r="O1419" i="8"/>
  <c r="O1418" i="8"/>
  <c r="O1417" i="8"/>
  <c r="O1416" i="8"/>
  <c r="O1415" i="8"/>
  <c r="O1414" i="8"/>
  <c r="O1413" i="8"/>
  <c r="O1412" i="8"/>
  <c r="O1411" i="8"/>
  <c r="O1410" i="8"/>
  <c r="O1409" i="8"/>
  <c r="O1408" i="8"/>
  <c r="O1407" i="8"/>
  <c r="O1406" i="8"/>
  <c r="O1405" i="8"/>
  <c r="O1404" i="8"/>
  <c r="O1403" i="8"/>
  <c r="O1402" i="8"/>
  <c r="O1401" i="8"/>
  <c r="O1400" i="8"/>
  <c r="O1399" i="8"/>
  <c r="O1398" i="8"/>
  <c r="O1397" i="8"/>
  <c r="O1396" i="8"/>
  <c r="O1395" i="8"/>
  <c r="O1394" i="8"/>
  <c r="O1393" i="8"/>
  <c r="O1392" i="8"/>
  <c r="O1391" i="8"/>
  <c r="O1390" i="8"/>
  <c r="O1389" i="8"/>
  <c r="O1388" i="8"/>
  <c r="O1387" i="8"/>
  <c r="O1386" i="8"/>
  <c r="O1385" i="8"/>
  <c r="O1384" i="8"/>
  <c r="O1383" i="8"/>
  <c r="O1382" i="8"/>
  <c r="O1381" i="8"/>
  <c r="O1380" i="8"/>
  <c r="O1379" i="8"/>
  <c r="O1378" i="8"/>
  <c r="O1377" i="8"/>
  <c r="O1376" i="8"/>
  <c r="O1375" i="8"/>
  <c r="O1374" i="8"/>
  <c r="O1373" i="8"/>
  <c r="O1372" i="8"/>
  <c r="O1371" i="8"/>
  <c r="O1370" i="8"/>
  <c r="O1369" i="8"/>
  <c r="O1368" i="8"/>
  <c r="O1367" i="8"/>
  <c r="O1366" i="8"/>
  <c r="O1365" i="8"/>
  <c r="O1364" i="8"/>
  <c r="O1363" i="8"/>
  <c r="O1362" i="8"/>
  <c r="O1361" i="8"/>
  <c r="O1360" i="8"/>
  <c r="O1359" i="8"/>
  <c r="O1358" i="8"/>
  <c r="O1357" i="8"/>
  <c r="O1356" i="8"/>
  <c r="O1355" i="8"/>
  <c r="O1354" i="8"/>
  <c r="O1353" i="8"/>
  <c r="O1352" i="8"/>
  <c r="O1351" i="8"/>
  <c r="O1350" i="8"/>
  <c r="O1349" i="8"/>
  <c r="O1348" i="8"/>
  <c r="O1347" i="8"/>
  <c r="O1346" i="8"/>
  <c r="O1345" i="8"/>
  <c r="O1344" i="8"/>
  <c r="O1343" i="8"/>
  <c r="O1342" i="8"/>
  <c r="O1341" i="8"/>
  <c r="O1340" i="8"/>
  <c r="O1339" i="8"/>
  <c r="O1338" i="8"/>
  <c r="O1337" i="8"/>
  <c r="O1336" i="8"/>
  <c r="O1335" i="8"/>
  <c r="O1334" i="8"/>
  <c r="O1333" i="8"/>
  <c r="O1332" i="8"/>
  <c r="O1331" i="8"/>
  <c r="O1330" i="8"/>
  <c r="O1329" i="8"/>
  <c r="O1328" i="8"/>
  <c r="O1327" i="8"/>
  <c r="O1326" i="8"/>
  <c r="O1325" i="8"/>
  <c r="O1324" i="8"/>
  <c r="O1323" i="8"/>
  <c r="O1322" i="8"/>
  <c r="O1321" i="8"/>
  <c r="O1320" i="8"/>
  <c r="O1319" i="8"/>
  <c r="O1318" i="8"/>
  <c r="O1317" i="8"/>
  <c r="O1316" i="8"/>
  <c r="O1315" i="8"/>
  <c r="O1314" i="8"/>
  <c r="O1313" i="8"/>
  <c r="O1312" i="8"/>
  <c r="O1311" i="8"/>
  <c r="O1310" i="8"/>
  <c r="O1309" i="8"/>
  <c r="O1308" i="8"/>
  <c r="O1307" i="8"/>
  <c r="O1306" i="8"/>
  <c r="O1305" i="8"/>
  <c r="O1304" i="8"/>
  <c r="O1303" i="8"/>
  <c r="O1302" i="8"/>
  <c r="O1301" i="8"/>
  <c r="O1300" i="8"/>
  <c r="O1299" i="8"/>
  <c r="O1298" i="8"/>
  <c r="O1297" i="8"/>
  <c r="O1296" i="8"/>
  <c r="O1295" i="8"/>
  <c r="O1294" i="8"/>
  <c r="O1293" i="8"/>
  <c r="O1292" i="8"/>
  <c r="O1291" i="8"/>
  <c r="O1290" i="8"/>
  <c r="O1289" i="8"/>
  <c r="O1288" i="8"/>
  <c r="O1287" i="8"/>
  <c r="O1286" i="8"/>
  <c r="O1285" i="8"/>
  <c r="O1284" i="8"/>
  <c r="O1283" i="8"/>
  <c r="O1282" i="8"/>
  <c r="O1281" i="8"/>
  <c r="O1280" i="8"/>
  <c r="O1279" i="8"/>
  <c r="O1278" i="8"/>
  <c r="O1277" i="8"/>
  <c r="O1276" i="8"/>
  <c r="O1275" i="8"/>
  <c r="O1274" i="8"/>
  <c r="O1273" i="8"/>
  <c r="O1272" i="8"/>
  <c r="O1271" i="8"/>
  <c r="O1270" i="8"/>
  <c r="O1269" i="8"/>
  <c r="O1268" i="8"/>
  <c r="O1267" i="8"/>
  <c r="O1266" i="8"/>
  <c r="O1265" i="8"/>
  <c r="O1264" i="8"/>
  <c r="O1263" i="8"/>
  <c r="O1262" i="8"/>
  <c r="O1261" i="8"/>
  <c r="O1260" i="8"/>
  <c r="O1259" i="8"/>
  <c r="O1258" i="8"/>
  <c r="O1257" i="8"/>
  <c r="O1256" i="8"/>
  <c r="O1255" i="8"/>
  <c r="O1254" i="8"/>
  <c r="O1253" i="8"/>
  <c r="O1252" i="8"/>
  <c r="O1251" i="8"/>
  <c r="O1250" i="8"/>
  <c r="O1249" i="8"/>
  <c r="O1248" i="8"/>
  <c r="O1247" i="8"/>
  <c r="O1246" i="8"/>
  <c r="O1245" i="8"/>
  <c r="O1244" i="8"/>
  <c r="O1243" i="8"/>
  <c r="O1242" i="8"/>
  <c r="O1241" i="8"/>
  <c r="O1240" i="8"/>
  <c r="O1239" i="8"/>
  <c r="O1238" i="8"/>
  <c r="O1237" i="8"/>
  <c r="O1236" i="8"/>
  <c r="O1235" i="8"/>
  <c r="O1234" i="8"/>
  <c r="O1233" i="8"/>
  <c r="O1232" i="8"/>
  <c r="O1231" i="8"/>
  <c r="O1230" i="8"/>
  <c r="O1229" i="8"/>
  <c r="O1228" i="8"/>
  <c r="O1227" i="8"/>
  <c r="O1226" i="8"/>
  <c r="O1225" i="8"/>
  <c r="O1224" i="8"/>
  <c r="O1223" i="8"/>
  <c r="O1222" i="8"/>
  <c r="O1221" i="8"/>
  <c r="O1220" i="8"/>
  <c r="O1219" i="8"/>
  <c r="O1218" i="8"/>
  <c r="O1217" i="8"/>
  <c r="O1216" i="8"/>
  <c r="O1215" i="8"/>
  <c r="O1214" i="8"/>
  <c r="O1213" i="8"/>
  <c r="O1212" i="8"/>
  <c r="O1211" i="8"/>
  <c r="O1210" i="8"/>
  <c r="O1209" i="8"/>
  <c r="O1208" i="8"/>
  <c r="O1207" i="8"/>
  <c r="O1206" i="8"/>
  <c r="O1205" i="8"/>
  <c r="O1204" i="8"/>
  <c r="O1203" i="8"/>
  <c r="O1202" i="8"/>
  <c r="O1201" i="8"/>
  <c r="O1200" i="8"/>
  <c r="O1199" i="8"/>
  <c r="O1198" i="8"/>
  <c r="O1197" i="8"/>
  <c r="O1196" i="8"/>
  <c r="O1195" i="8"/>
  <c r="O1194" i="8"/>
  <c r="O1193" i="8"/>
  <c r="O1192" i="8"/>
  <c r="O1191" i="8"/>
  <c r="O1190" i="8"/>
  <c r="O1189" i="8"/>
  <c r="O1188" i="8"/>
  <c r="O1187" i="8"/>
  <c r="O1186" i="8"/>
  <c r="O1185" i="8"/>
  <c r="O1184" i="8"/>
  <c r="O1183" i="8"/>
  <c r="O1182" i="8"/>
  <c r="O1181" i="8"/>
  <c r="O1180" i="8"/>
  <c r="O1179" i="8"/>
  <c r="O1178" i="8"/>
  <c r="O1177" i="8"/>
  <c r="O1176" i="8"/>
  <c r="O1175" i="8"/>
  <c r="O1174" i="8"/>
  <c r="O1173" i="8"/>
  <c r="O1172" i="8"/>
  <c r="O1171" i="8"/>
  <c r="O1170" i="8"/>
  <c r="O1169" i="8"/>
  <c r="O1168" i="8"/>
  <c r="O1167" i="8"/>
  <c r="O1166" i="8"/>
  <c r="O1165" i="8"/>
  <c r="O1164" i="8"/>
  <c r="O1163" i="8"/>
  <c r="O1162" i="8"/>
  <c r="O1161" i="8"/>
  <c r="O1160" i="8"/>
  <c r="O1159" i="8"/>
  <c r="O1158" i="8"/>
  <c r="O1157" i="8"/>
  <c r="O1156" i="8"/>
  <c r="O1155" i="8"/>
  <c r="O1154" i="8"/>
  <c r="O1153" i="8"/>
  <c r="O1152" i="8"/>
  <c r="O1151" i="8"/>
  <c r="O1150" i="8"/>
  <c r="O1149" i="8"/>
  <c r="O1148" i="8"/>
  <c r="O1147" i="8"/>
  <c r="O1146" i="8"/>
  <c r="O1145" i="8"/>
  <c r="O1144" i="8"/>
  <c r="O1143" i="8"/>
  <c r="O1142" i="8"/>
  <c r="O1141" i="8"/>
  <c r="O1140" i="8"/>
  <c r="O1139" i="8"/>
  <c r="O1138" i="8"/>
  <c r="O1137" i="8"/>
  <c r="O1136" i="8"/>
  <c r="O1135" i="8"/>
  <c r="O1134" i="8"/>
  <c r="O1133" i="8"/>
  <c r="O1132" i="8"/>
  <c r="O1131" i="8"/>
  <c r="O1130" i="8"/>
  <c r="O1129" i="8"/>
  <c r="O1128" i="8"/>
  <c r="O1127" i="8"/>
  <c r="O1126" i="8"/>
  <c r="O1125" i="8"/>
  <c r="O1124" i="8"/>
  <c r="O1123" i="8"/>
  <c r="O1122" i="8"/>
  <c r="O1121" i="8"/>
  <c r="O1120" i="8"/>
  <c r="O1119" i="8"/>
  <c r="O1118" i="8"/>
  <c r="O1117" i="8"/>
  <c r="O1116" i="8"/>
  <c r="O1115" i="8"/>
  <c r="O1114" i="8"/>
  <c r="O1113" i="8"/>
  <c r="O1112" i="8"/>
  <c r="O1111" i="8"/>
  <c r="O1110" i="8"/>
  <c r="O1109" i="8"/>
  <c r="O1108" i="8"/>
  <c r="O1107" i="8"/>
  <c r="O1106" i="8"/>
  <c r="O1105" i="8"/>
  <c r="O1104" i="8"/>
  <c r="O1103" i="8"/>
  <c r="O1102" i="8"/>
  <c r="O1101" i="8"/>
  <c r="O1100" i="8"/>
  <c r="O1099" i="8"/>
  <c r="O1098" i="8"/>
  <c r="O1097" i="8"/>
  <c r="O1096" i="8"/>
  <c r="O1095" i="8"/>
  <c r="O1094" i="8"/>
  <c r="O1093" i="8"/>
  <c r="O1092" i="8"/>
  <c r="O1091" i="8"/>
  <c r="O1090" i="8"/>
  <c r="O1089" i="8"/>
  <c r="O1088" i="8"/>
  <c r="O1087" i="8"/>
  <c r="O1086" i="8"/>
  <c r="O1085" i="8"/>
  <c r="O1084" i="8"/>
  <c r="O1083" i="8"/>
  <c r="O1082" i="8"/>
  <c r="O1081" i="8"/>
  <c r="O1080" i="8"/>
  <c r="O1079" i="8"/>
  <c r="O1078" i="8"/>
  <c r="O1077" i="8"/>
  <c r="O1076" i="8"/>
  <c r="O1075" i="8"/>
  <c r="O1074" i="8"/>
  <c r="O1073" i="8"/>
  <c r="O1072" i="8"/>
  <c r="O1071" i="8"/>
  <c r="O1070" i="8"/>
  <c r="O1069" i="8"/>
  <c r="O1068" i="8"/>
  <c r="O1067" i="8"/>
  <c r="O1066" i="8"/>
  <c r="O1065" i="8"/>
  <c r="O1064" i="8"/>
  <c r="O1063" i="8"/>
  <c r="O1062" i="8"/>
  <c r="O1061" i="8"/>
  <c r="O1060" i="8"/>
  <c r="O1059" i="8"/>
  <c r="O1058" i="8"/>
  <c r="O1057" i="8"/>
  <c r="O1056" i="8"/>
  <c r="O1055" i="8"/>
  <c r="O1054" i="8"/>
  <c r="O1053" i="8"/>
  <c r="O1052" i="8"/>
  <c r="O1051" i="8"/>
  <c r="O1050" i="8"/>
  <c r="O1049" i="8"/>
  <c r="O1048" i="8"/>
  <c r="O1047" i="8"/>
  <c r="O1046" i="8"/>
  <c r="O1045" i="8"/>
  <c r="O1044" i="8"/>
  <c r="O1043" i="8"/>
  <c r="O1042" i="8"/>
  <c r="O1041" i="8"/>
  <c r="O1040" i="8"/>
  <c r="O1039" i="8"/>
  <c r="O1038" i="8"/>
  <c r="O1037" i="8"/>
  <c r="O1036" i="8"/>
  <c r="O1035" i="8"/>
  <c r="O1034" i="8"/>
  <c r="O1033" i="8"/>
  <c r="O1032" i="8"/>
  <c r="O1031" i="8"/>
  <c r="O1030" i="8"/>
  <c r="O1029" i="8"/>
  <c r="O1028" i="8"/>
  <c r="O1027" i="8"/>
  <c r="O1026" i="8"/>
  <c r="O1025" i="8"/>
  <c r="O1024" i="8"/>
  <c r="O1023" i="8"/>
  <c r="O1022" i="8"/>
  <c r="O1021" i="8"/>
  <c r="O1020" i="8"/>
  <c r="O1019" i="8"/>
  <c r="O1018" i="8"/>
  <c r="O1017" i="8"/>
  <c r="O1016" i="8"/>
  <c r="O1015" i="8"/>
  <c r="O1014" i="8"/>
  <c r="O1013" i="8"/>
  <c r="O1012" i="8"/>
  <c r="O1011" i="8"/>
  <c r="O1010" i="8"/>
  <c r="O1009" i="8"/>
  <c r="O1008" i="8"/>
  <c r="O1007" i="8"/>
  <c r="O1006" i="8"/>
  <c r="O1005" i="8"/>
  <c r="O1004" i="8"/>
  <c r="O1003" i="8"/>
  <c r="O1002" i="8"/>
  <c r="O1001" i="8"/>
  <c r="O1000" i="8"/>
  <c r="O999" i="8"/>
  <c r="O998" i="8"/>
  <c r="O997" i="8"/>
  <c r="O996" i="8"/>
  <c r="O995" i="8"/>
  <c r="O994" i="8"/>
  <c r="O993" i="8"/>
  <c r="O992" i="8"/>
  <c r="O991" i="8"/>
  <c r="O990" i="8"/>
  <c r="O989" i="8"/>
  <c r="O988" i="8"/>
  <c r="O987" i="8"/>
  <c r="O986" i="8"/>
  <c r="O985" i="8"/>
  <c r="O984" i="8"/>
  <c r="O983" i="8"/>
  <c r="O982" i="8"/>
  <c r="O981" i="8"/>
  <c r="O980" i="8"/>
  <c r="O979" i="8"/>
  <c r="O978" i="8"/>
  <c r="O977" i="8"/>
  <c r="O976" i="8"/>
  <c r="O975" i="8"/>
  <c r="O974" i="8"/>
  <c r="O973" i="8"/>
  <c r="O972" i="8"/>
  <c r="O971" i="8"/>
  <c r="O970" i="8"/>
  <c r="O969" i="8"/>
  <c r="O968" i="8"/>
  <c r="O967" i="8"/>
  <c r="O966" i="8"/>
  <c r="O965" i="8"/>
  <c r="O964" i="8"/>
  <c r="O963" i="8"/>
  <c r="O962" i="8"/>
  <c r="O961" i="8"/>
  <c r="O960" i="8"/>
  <c r="O959" i="8"/>
  <c r="O958" i="8"/>
  <c r="O957" i="8"/>
  <c r="O956" i="8"/>
  <c r="O955" i="8"/>
  <c r="O954" i="8"/>
  <c r="O953" i="8"/>
  <c r="O952" i="8"/>
  <c r="O951" i="8"/>
  <c r="O950" i="8"/>
  <c r="O949" i="8"/>
  <c r="O948" i="8"/>
  <c r="O947" i="8"/>
  <c r="O946" i="8"/>
  <c r="O945" i="8"/>
  <c r="O944" i="8"/>
  <c r="O943" i="8"/>
  <c r="O942" i="8"/>
  <c r="O941" i="8"/>
  <c r="O940" i="8"/>
  <c r="O939" i="8"/>
  <c r="O938" i="8"/>
  <c r="O937" i="8"/>
  <c r="O936" i="8"/>
  <c r="O935" i="8"/>
  <c r="O934" i="8"/>
  <c r="O933" i="8"/>
  <c r="O932" i="8"/>
  <c r="O931" i="8"/>
  <c r="O930" i="8"/>
  <c r="O929" i="8"/>
  <c r="O928" i="8"/>
  <c r="O927" i="8"/>
  <c r="O926" i="8"/>
  <c r="O925" i="8"/>
  <c r="O924" i="8"/>
  <c r="O923" i="8"/>
  <c r="O922" i="8"/>
  <c r="O921" i="8"/>
  <c r="O920" i="8"/>
  <c r="O919" i="8"/>
  <c r="O918" i="8"/>
  <c r="O917" i="8"/>
  <c r="O916" i="8"/>
  <c r="O915" i="8"/>
  <c r="O914" i="8"/>
  <c r="O913" i="8"/>
  <c r="O912" i="8"/>
  <c r="O911" i="8"/>
  <c r="O910" i="8"/>
  <c r="O909" i="8"/>
  <c r="O908" i="8"/>
  <c r="O907" i="8"/>
  <c r="O906" i="8"/>
  <c r="O905" i="8"/>
  <c r="O904" i="8"/>
  <c r="O903" i="8"/>
  <c r="O902" i="8"/>
  <c r="O901" i="8"/>
  <c r="O900" i="8"/>
  <c r="O899" i="8"/>
  <c r="O898" i="8"/>
  <c r="O897" i="8"/>
  <c r="O896" i="8"/>
  <c r="O895" i="8"/>
  <c r="O894" i="8"/>
  <c r="O893" i="8"/>
  <c r="O892" i="8"/>
  <c r="O891" i="8"/>
  <c r="O890" i="8"/>
  <c r="O889" i="8"/>
  <c r="O888" i="8"/>
  <c r="O887" i="8"/>
  <c r="O886" i="8"/>
  <c r="O885" i="8"/>
  <c r="O884" i="8"/>
  <c r="O883" i="8"/>
  <c r="O882" i="8"/>
  <c r="O881" i="8"/>
  <c r="O880" i="8"/>
  <c r="O879" i="8"/>
  <c r="O878" i="8"/>
  <c r="O877" i="8"/>
  <c r="O876" i="8"/>
  <c r="O875" i="8"/>
  <c r="O874" i="8"/>
  <c r="O873" i="8"/>
  <c r="O872" i="8"/>
  <c r="O871" i="8"/>
  <c r="O870" i="8"/>
  <c r="O869" i="8"/>
  <c r="O868" i="8"/>
  <c r="O867" i="8"/>
  <c r="O866" i="8"/>
  <c r="O865" i="8"/>
  <c r="O864" i="8"/>
  <c r="O863" i="8"/>
  <c r="O862" i="8"/>
  <c r="O861" i="8"/>
  <c r="O860" i="8"/>
  <c r="O859" i="8"/>
  <c r="O858" i="8"/>
  <c r="O857" i="8"/>
  <c r="O856" i="8"/>
  <c r="O855" i="8"/>
  <c r="O854" i="8"/>
  <c r="O853" i="8"/>
  <c r="O852" i="8"/>
  <c r="O851" i="8"/>
  <c r="O850" i="8"/>
  <c r="O849" i="8"/>
  <c r="O848" i="8"/>
  <c r="O847" i="8"/>
  <c r="O846" i="8"/>
  <c r="O845" i="8"/>
  <c r="O844" i="8"/>
  <c r="O843" i="8"/>
  <c r="O842" i="8"/>
  <c r="O841" i="8"/>
  <c r="O840" i="8"/>
  <c r="O839" i="8"/>
  <c r="O838" i="8"/>
  <c r="O837" i="8"/>
  <c r="O836" i="8"/>
  <c r="O835" i="8"/>
  <c r="O834" i="8"/>
  <c r="O833" i="8"/>
  <c r="O832" i="8"/>
  <c r="O831" i="8"/>
  <c r="O830" i="8"/>
  <c r="O829" i="8"/>
  <c r="O828" i="8"/>
  <c r="O827" i="8"/>
  <c r="O826" i="8"/>
  <c r="O825" i="8"/>
  <c r="O824" i="8"/>
  <c r="O823" i="8"/>
  <c r="O822" i="8"/>
  <c r="O821" i="8"/>
  <c r="O820" i="8"/>
  <c r="O819" i="8"/>
  <c r="O818" i="8"/>
  <c r="O817" i="8"/>
  <c r="O816" i="8"/>
  <c r="O815" i="8"/>
  <c r="O814" i="8"/>
  <c r="O813" i="8"/>
  <c r="O812" i="8"/>
  <c r="O811" i="8"/>
  <c r="O810" i="8"/>
  <c r="O809" i="8"/>
  <c r="O808" i="8"/>
  <c r="O807" i="8"/>
  <c r="O806" i="8"/>
  <c r="O805" i="8"/>
  <c r="O804" i="8"/>
  <c r="O803" i="8"/>
  <c r="O802" i="8"/>
  <c r="O801" i="8"/>
  <c r="O800" i="8"/>
  <c r="O799" i="8"/>
  <c r="O798" i="8"/>
  <c r="O797" i="8"/>
  <c r="O796" i="8"/>
  <c r="O795" i="8"/>
  <c r="O794" i="8"/>
  <c r="O793" i="8"/>
  <c r="O792" i="8"/>
  <c r="O791" i="8"/>
  <c r="O790" i="8"/>
  <c r="O789" i="8"/>
  <c r="O788" i="8"/>
  <c r="O787" i="8"/>
  <c r="O786" i="8"/>
  <c r="O785" i="8"/>
  <c r="O784" i="8"/>
  <c r="O783" i="8"/>
  <c r="O782" i="8"/>
  <c r="O781" i="8"/>
  <c r="O780" i="8"/>
  <c r="O779" i="8"/>
  <c r="O778" i="8"/>
  <c r="O777" i="8"/>
  <c r="O776" i="8"/>
  <c r="O775" i="8"/>
  <c r="O774" i="8"/>
  <c r="O773" i="8"/>
  <c r="O772" i="8"/>
  <c r="O771" i="8"/>
  <c r="O770" i="8"/>
  <c r="O769" i="8"/>
  <c r="O768" i="8"/>
  <c r="O767" i="8"/>
  <c r="O766" i="8"/>
  <c r="O765" i="8"/>
  <c r="O764" i="8"/>
  <c r="O763" i="8"/>
  <c r="O762" i="8"/>
  <c r="O761" i="8"/>
  <c r="O760" i="8"/>
  <c r="O759" i="8"/>
  <c r="O758" i="8"/>
  <c r="O757" i="8"/>
  <c r="O756" i="8"/>
  <c r="O755" i="8"/>
  <c r="O754" i="8"/>
  <c r="W12" i="8"/>
  <c r="V12" i="8"/>
  <c r="U12" i="8"/>
  <c r="T12" i="8"/>
  <c r="S12" i="8"/>
  <c r="R12" i="8"/>
  <c r="Q12" i="8"/>
  <c r="P12" i="8"/>
  <c r="O753" i="8"/>
  <c r="O752" i="8"/>
  <c r="O751" i="8"/>
  <c r="O750" i="8"/>
  <c r="O749" i="8"/>
  <c r="O748" i="8"/>
  <c r="O747" i="8"/>
  <c r="O746" i="8"/>
  <c r="O745" i="8"/>
  <c r="O744" i="8"/>
  <c r="O743" i="8"/>
  <c r="O742" i="8"/>
  <c r="O741" i="8"/>
  <c r="O740" i="8"/>
  <c r="O739" i="8"/>
  <c r="O738" i="8"/>
  <c r="O737" i="8"/>
  <c r="O736" i="8"/>
  <c r="O735" i="8"/>
  <c r="O734" i="8"/>
  <c r="O733" i="8"/>
  <c r="O732" i="8"/>
  <c r="O731" i="8"/>
  <c r="O730" i="8"/>
  <c r="O729" i="8"/>
  <c r="O728" i="8"/>
  <c r="O727" i="8"/>
  <c r="O726" i="8"/>
  <c r="O725" i="8"/>
  <c r="O724" i="8"/>
  <c r="O723" i="8"/>
  <c r="O722" i="8"/>
  <c r="O721" i="8"/>
  <c r="O720" i="8"/>
  <c r="O719" i="8"/>
  <c r="O718" i="8"/>
  <c r="O717" i="8"/>
  <c r="O716" i="8"/>
  <c r="O715" i="8"/>
  <c r="O714" i="8"/>
  <c r="O713" i="8"/>
  <c r="O712" i="8"/>
  <c r="O711" i="8"/>
  <c r="O710" i="8"/>
  <c r="O709" i="8"/>
  <c r="O708" i="8"/>
  <c r="O707" i="8"/>
  <c r="O706" i="8"/>
  <c r="O705" i="8"/>
  <c r="O704" i="8"/>
  <c r="O703" i="8"/>
  <c r="O702" i="8"/>
  <c r="O701" i="8"/>
  <c r="O700" i="8"/>
  <c r="O699" i="8"/>
  <c r="O698" i="8"/>
  <c r="O697" i="8"/>
  <c r="O696" i="8"/>
  <c r="O695" i="8"/>
  <c r="O694" i="8"/>
  <c r="O693" i="8"/>
  <c r="O692" i="8"/>
  <c r="O691" i="8"/>
  <c r="O690" i="8"/>
  <c r="O689" i="8"/>
  <c r="O688" i="8"/>
  <c r="O687" i="8"/>
  <c r="O686" i="8"/>
  <c r="O685" i="8"/>
  <c r="O684" i="8"/>
  <c r="O683" i="8"/>
  <c r="O682" i="8"/>
  <c r="O681" i="8"/>
  <c r="O680" i="8"/>
  <c r="O679" i="8"/>
  <c r="O678" i="8"/>
  <c r="O677" i="8"/>
  <c r="O676" i="8"/>
  <c r="O675" i="8"/>
  <c r="O674" i="8"/>
  <c r="O673" i="8"/>
  <c r="O672" i="8"/>
  <c r="O671" i="8"/>
  <c r="O670" i="8"/>
  <c r="O669" i="8"/>
  <c r="O668" i="8"/>
  <c r="O667" i="8"/>
  <c r="O666" i="8"/>
  <c r="O665" i="8"/>
  <c r="O664" i="8"/>
  <c r="O663" i="8"/>
  <c r="O662" i="8"/>
  <c r="O661" i="8"/>
  <c r="O660" i="8"/>
  <c r="O659" i="8"/>
  <c r="O658" i="8"/>
  <c r="O657" i="8"/>
  <c r="O656" i="8"/>
  <c r="O655" i="8"/>
  <c r="O654" i="8"/>
  <c r="O653" i="8"/>
  <c r="O652" i="8"/>
  <c r="O651" i="8"/>
  <c r="O650" i="8"/>
  <c r="O649" i="8"/>
  <c r="O648" i="8"/>
  <c r="O647" i="8"/>
  <c r="O646" i="8"/>
  <c r="O645" i="8"/>
  <c r="O644" i="8"/>
  <c r="O643" i="8"/>
  <c r="O642" i="8"/>
  <c r="O641" i="8"/>
  <c r="O640" i="8"/>
  <c r="O639" i="8"/>
  <c r="O638" i="8"/>
  <c r="O637" i="8"/>
  <c r="O636" i="8"/>
  <c r="O635" i="8"/>
  <c r="O634" i="8"/>
  <c r="O633" i="8"/>
  <c r="O632" i="8"/>
  <c r="O631" i="8"/>
  <c r="O630" i="8"/>
  <c r="O629" i="8"/>
  <c r="O628" i="8"/>
  <c r="O627" i="8"/>
  <c r="O626" i="8"/>
  <c r="O625" i="8"/>
  <c r="O624" i="8"/>
  <c r="O623" i="8"/>
  <c r="O622" i="8"/>
  <c r="O621" i="8"/>
  <c r="O620" i="8"/>
  <c r="O619" i="8"/>
  <c r="O618" i="8"/>
  <c r="O617" i="8"/>
  <c r="O616" i="8"/>
  <c r="O615" i="8"/>
  <c r="O614" i="8"/>
  <c r="O613" i="8"/>
  <c r="O612" i="8"/>
  <c r="O611" i="8"/>
  <c r="O610" i="8"/>
  <c r="O609" i="8"/>
  <c r="O608" i="8"/>
  <c r="O607" i="8"/>
  <c r="O606" i="8"/>
  <c r="O605" i="8"/>
  <c r="O604" i="8"/>
  <c r="O603" i="8"/>
  <c r="O602" i="8"/>
  <c r="O601" i="8"/>
  <c r="O600" i="8"/>
  <c r="O599" i="8"/>
  <c r="O598" i="8"/>
  <c r="O597" i="8"/>
  <c r="O596" i="8"/>
  <c r="O595" i="8"/>
  <c r="O594" i="8"/>
  <c r="O593" i="8"/>
  <c r="O592" i="8"/>
  <c r="O591" i="8"/>
  <c r="O590" i="8"/>
  <c r="O589" i="8"/>
  <c r="O588" i="8"/>
  <c r="O587" i="8"/>
  <c r="O586" i="8"/>
  <c r="O585" i="8"/>
  <c r="O584" i="8"/>
  <c r="O583" i="8"/>
  <c r="O582" i="8"/>
  <c r="O581" i="8"/>
  <c r="O580" i="8"/>
  <c r="O579" i="8"/>
  <c r="O578" i="8"/>
  <c r="O577" i="8"/>
  <c r="O576" i="8"/>
  <c r="O575" i="8"/>
  <c r="O574" i="8"/>
  <c r="O573" i="8"/>
  <c r="O572" i="8"/>
  <c r="O571" i="8"/>
  <c r="O570" i="8"/>
  <c r="O569" i="8"/>
  <c r="O568" i="8"/>
  <c r="O567" i="8"/>
  <c r="O566" i="8"/>
  <c r="O565" i="8"/>
  <c r="O564" i="8"/>
  <c r="O563" i="8"/>
  <c r="O562" i="8"/>
  <c r="O561" i="8"/>
  <c r="O560" i="8"/>
  <c r="O559" i="8"/>
  <c r="O558" i="8"/>
  <c r="O557" i="8"/>
  <c r="O556" i="8"/>
  <c r="O555" i="8"/>
  <c r="O554" i="8"/>
  <c r="O553" i="8"/>
  <c r="O552" i="8"/>
  <c r="O551" i="8"/>
  <c r="O550" i="8"/>
  <c r="O549" i="8"/>
  <c r="O548" i="8"/>
  <c r="O547" i="8"/>
  <c r="O546" i="8"/>
  <c r="O545" i="8"/>
  <c r="O544" i="8"/>
  <c r="O543" i="8"/>
  <c r="O542" i="8"/>
  <c r="O541" i="8"/>
  <c r="O540" i="8"/>
  <c r="O539" i="8"/>
  <c r="O538" i="8"/>
  <c r="O537" i="8"/>
  <c r="O536" i="8"/>
  <c r="O535" i="8"/>
  <c r="O534" i="8"/>
  <c r="O533" i="8"/>
  <c r="O532" i="8"/>
  <c r="O531" i="8"/>
  <c r="O530" i="8"/>
  <c r="O529" i="8"/>
  <c r="O528" i="8"/>
  <c r="O527" i="8"/>
  <c r="O526" i="8"/>
  <c r="O525" i="8"/>
  <c r="O524" i="8"/>
  <c r="O523" i="8"/>
  <c r="O522" i="8"/>
  <c r="O521" i="8"/>
  <c r="O520" i="8"/>
  <c r="O519" i="8"/>
  <c r="O518" i="8"/>
  <c r="O517" i="8"/>
  <c r="O516" i="8"/>
  <c r="O515" i="8"/>
  <c r="O514" i="8"/>
  <c r="O513" i="8"/>
  <c r="O512" i="8"/>
  <c r="O511" i="8"/>
  <c r="O510" i="8"/>
  <c r="O509" i="8"/>
  <c r="O508" i="8"/>
  <c r="O507" i="8"/>
  <c r="O506" i="8"/>
  <c r="O505" i="8"/>
  <c r="O504" i="8"/>
  <c r="O503" i="8"/>
  <c r="O502" i="8"/>
  <c r="O501" i="8"/>
  <c r="O500" i="8"/>
  <c r="O499" i="8"/>
  <c r="O498" i="8"/>
  <c r="O497" i="8"/>
  <c r="O496" i="8"/>
  <c r="O495" i="8"/>
  <c r="O494" i="8"/>
  <c r="O493" i="8"/>
  <c r="O492" i="8"/>
  <c r="O491" i="8"/>
  <c r="O490" i="8"/>
  <c r="O489" i="8"/>
  <c r="O488" i="8"/>
  <c r="O487" i="8"/>
  <c r="O486" i="8"/>
  <c r="O485" i="8"/>
  <c r="O484" i="8"/>
  <c r="O483" i="8"/>
  <c r="O482" i="8"/>
  <c r="O481" i="8"/>
  <c r="O480" i="8"/>
  <c r="O479" i="8"/>
  <c r="O478" i="8"/>
  <c r="O477" i="8"/>
  <c r="O476" i="8"/>
  <c r="O475" i="8"/>
  <c r="O474" i="8"/>
  <c r="O473" i="8"/>
  <c r="O472" i="8"/>
  <c r="O471" i="8"/>
  <c r="O470" i="8"/>
  <c r="O469" i="8"/>
  <c r="O468" i="8"/>
  <c r="O467" i="8"/>
  <c r="O466" i="8"/>
  <c r="O465" i="8"/>
  <c r="O464" i="8"/>
  <c r="O463" i="8"/>
  <c r="O462" i="8"/>
  <c r="O461" i="8"/>
  <c r="O460" i="8"/>
  <c r="O459" i="8"/>
  <c r="O458" i="8"/>
  <c r="O457" i="8"/>
  <c r="O456" i="8"/>
  <c r="O455" i="8"/>
  <c r="O454" i="8"/>
  <c r="O453" i="8"/>
  <c r="O452" i="8"/>
  <c r="O451" i="8"/>
  <c r="O450" i="8"/>
  <c r="O449" i="8"/>
  <c r="O448" i="8"/>
  <c r="O447" i="8"/>
  <c r="O446" i="8"/>
  <c r="O445" i="8"/>
  <c r="O444" i="8"/>
  <c r="O443" i="8"/>
  <c r="O442" i="8"/>
  <c r="O441" i="8"/>
  <c r="O440" i="8"/>
  <c r="O439" i="8"/>
  <c r="O438" i="8"/>
  <c r="O437" i="8"/>
  <c r="O436" i="8"/>
  <c r="O435" i="8"/>
  <c r="O434" i="8"/>
  <c r="O433" i="8"/>
  <c r="O432" i="8"/>
  <c r="O431" i="8"/>
  <c r="O430" i="8"/>
  <c r="O429" i="8"/>
  <c r="O428" i="8"/>
  <c r="O427" i="8"/>
  <c r="O426" i="8"/>
  <c r="O425" i="8"/>
  <c r="O424" i="8"/>
  <c r="O423" i="8"/>
  <c r="O422" i="8"/>
  <c r="O421" i="8"/>
  <c r="O420" i="8"/>
  <c r="O419" i="8"/>
  <c r="O418" i="8"/>
  <c r="O417" i="8"/>
  <c r="O416" i="8"/>
  <c r="O415" i="8"/>
  <c r="O414" i="8"/>
  <c r="O413" i="8"/>
  <c r="O412" i="8"/>
  <c r="O411" i="8"/>
  <c r="O410" i="8"/>
  <c r="O409" i="8"/>
  <c r="O408" i="8"/>
  <c r="O407" i="8"/>
  <c r="O406" i="8"/>
  <c r="O405" i="8"/>
  <c r="O404" i="8"/>
  <c r="O403" i="8"/>
  <c r="O402" i="8"/>
  <c r="O401" i="8"/>
  <c r="O400" i="8"/>
  <c r="O399" i="8"/>
  <c r="O398" i="8"/>
  <c r="O397" i="8"/>
  <c r="O396" i="8"/>
  <c r="O395" i="8"/>
  <c r="O394" i="8"/>
  <c r="O393" i="8"/>
  <c r="O392" i="8"/>
  <c r="O391" i="8"/>
  <c r="O390" i="8"/>
  <c r="O389" i="8"/>
  <c r="O388" i="8"/>
  <c r="O387" i="8"/>
  <c r="O386" i="8"/>
  <c r="O385" i="8"/>
  <c r="O384" i="8"/>
  <c r="O383" i="8"/>
  <c r="O382" i="8"/>
  <c r="O381" i="8"/>
  <c r="O380" i="8"/>
  <c r="O379" i="8"/>
  <c r="O378" i="8"/>
  <c r="O377" i="8"/>
  <c r="O376" i="8"/>
  <c r="O375" i="8"/>
  <c r="O374" i="8"/>
  <c r="O373" i="8"/>
  <c r="O372" i="8"/>
  <c r="O371" i="8"/>
  <c r="O370" i="8"/>
  <c r="O369" i="8"/>
  <c r="O368" i="8"/>
  <c r="O367" i="8"/>
  <c r="O366" i="8"/>
  <c r="O365" i="8"/>
  <c r="O364" i="8"/>
  <c r="O363" i="8"/>
  <c r="O362" i="8"/>
  <c r="O361" i="8"/>
  <c r="O360" i="8"/>
  <c r="O359" i="8"/>
  <c r="O358" i="8"/>
  <c r="O357" i="8"/>
  <c r="O356" i="8"/>
  <c r="O355" i="8"/>
  <c r="O354" i="8"/>
  <c r="O353" i="8"/>
  <c r="O352" i="8"/>
  <c r="O351" i="8"/>
  <c r="O350" i="8"/>
  <c r="O349" i="8"/>
  <c r="O348" i="8"/>
  <c r="O347" i="8"/>
  <c r="O346" i="8"/>
  <c r="O345" i="8"/>
  <c r="O344" i="8"/>
  <c r="O343" i="8"/>
  <c r="O342" i="8"/>
  <c r="O341" i="8"/>
  <c r="O340" i="8"/>
  <c r="O339" i="8"/>
  <c r="O338" i="8"/>
  <c r="O337" i="8"/>
  <c r="O336" i="8"/>
  <c r="O335" i="8"/>
  <c r="O334" i="8"/>
  <c r="O333" i="8"/>
  <c r="O332" i="8"/>
  <c r="O331" i="8"/>
  <c r="O330" i="8"/>
  <c r="O329" i="8"/>
  <c r="O328" i="8"/>
  <c r="O327" i="8"/>
  <c r="O326" i="8"/>
  <c r="O325" i="8"/>
  <c r="O324" i="8"/>
  <c r="O323" i="8"/>
  <c r="O322" i="8"/>
  <c r="O321" i="8"/>
  <c r="O320" i="8"/>
  <c r="O319" i="8"/>
  <c r="O318" i="8"/>
  <c r="O317" i="8"/>
  <c r="O316" i="8"/>
  <c r="O315" i="8"/>
  <c r="O314" i="8"/>
  <c r="O313" i="8"/>
  <c r="O312" i="8"/>
  <c r="O311" i="8"/>
  <c r="O310" i="8"/>
  <c r="O309" i="8"/>
  <c r="O308" i="8"/>
  <c r="O307" i="8"/>
  <c r="O306" i="8"/>
  <c r="O305" i="8"/>
  <c r="O304" i="8"/>
  <c r="O303" i="8"/>
  <c r="O302" i="8"/>
  <c r="O301" i="8"/>
  <c r="O300" i="8"/>
  <c r="O299" i="8"/>
  <c r="O298" i="8"/>
  <c r="O297" i="8"/>
  <c r="O296" i="8"/>
  <c r="O295" i="8"/>
  <c r="O294" i="8"/>
  <c r="O293" i="8"/>
  <c r="O292" i="8"/>
  <c r="O291" i="8"/>
  <c r="O290" i="8"/>
  <c r="O289" i="8"/>
  <c r="O288" i="8"/>
  <c r="O287" i="8"/>
  <c r="O286" i="8"/>
  <c r="O285" i="8"/>
  <c r="O284" i="8"/>
  <c r="O283" i="8"/>
  <c r="O282" i="8"/>
  <c r="O281" i="8"/>
  <c r="O280" i="8"/>
  <c r="O279" i="8"/>
  <c r="O278" i="8"/>
  <c r="O277" i="8"/>
  <c r="O276" i="8"/>
  <c r="O275" i="8"/>
  <c r="O274" i="8"/>
  <c r="O273" i="8"/>
  <c r="O272" i="8"/>
  <c r="O271" i="8"/>
  <c r="O270" i="8"/>
  <c r="O269" i="8"/>
  <c r="O268" i="8"/>
  <c r="O267" i="8"/>
  <c r="O266" i="8"/>
  <c r="O265" i="8"/>
  <c r="O264" i="8"/>
  <c r="O263" i="8"/>
  <c r="O262" i="8"/>
  <c r="O261" i="8"/>
  <c r="O260" i="8"/>
  <c r="O259" i="8"/>
  <c r="O258" i="8"/>
  <c r="O257" i="8"/>
  <c r="O256" i="8"/>
  <c r="O255" i="8"/>
  <c r="O254" i="8"/>
  <c r="O253" i="8"/>
  <c r="O252" i="8"/>
  <c r="O251" i="8"/>
  <c r="O250" i="8"/>
  <c r="O249" i="8"/>
  <c r="O248" i="8"/>
  <c r="O247" i="8"/>
  <c r="O246" i="8"/>
  <c r="O245" i="8"/>
  <c r="O244" i="8"/>
  <c r="O243" i="8"/>
  <c r="O242" i="8"/>
  <c r="O241" i="8"/>
  <c r="O240" i="8"/>
  <c r="O239" i="8"/>
  <c r="O238" i="8"/>
  <c r="O237" i="8"/>
  <c r="O236" i="8"/>
  <c r="O235" i="8"/>
  <c r="O234" i="8"/>
  <c r="O233" i="8"/>
  <c r="O232" i="8"/>
  <c r="O231" i="8"/>
  <c r="O230" i="8"/>
  <c r="O229" i="8"/>
  <c r="O228" i="8"/>
  <c r="O227" i="8"/>
  <c r="O226" i="8"/>
  <c r="O225" i="8"/>
  <c r="O224" i="8"/>
  <c r="O223" i="8"/>
  <c r="O222" i="8"/>
  <c r="O221" i="8"/>
  <c r="O220" i="8"/>
  <c r="O219" i="8"/>
  <c r="O218" i="8"/>
  <c r="O217" i="8"/>
  <c r="O216" i="8"/>
  <c r="O215" i="8"/>
  <c r="O214" i="8"/>
  <c r="O213" i="8"/>
  <c r="O212" i="8"/>
  <c r="O211" i="8"/>
  <c r="O210" i="8"/>
  <c r="O209" i="8"/>
  <c r="O208" i="8"/>
  <c r="O207" i="8"/>
  <c r="O206" i="8"/>
  <c r="O205" i="8"/>
  <c r="O204" i="8"/>
  <c r="O203" i="8"/>
  <c r="O202" i="8"/>
  <c r="O201" i="8"/>
  <c r="O200" i="8"/>
  <c r="O199" i="8"/>
  <c r="O198" i="8"/>
  <c r="O197" i="8"/>
  <c r="O196" i="8"/>
  <c r="O195" i="8"/>
  <c r="O194" i="8"/>
  <c r="O193" i="8"/>
  <c r="O192" i="8"/>
  <c r="O191" i="8"/>
  <c r="O190" i="8"/>
  <c r="O189" i="8"/>
  <c r="O188" i="8"/>
  <c r="O187" i="8"/>
  <c r="O186" i="8"/>
  <c r="O185" i="8"/>
  <c r="O184" i="8"/>
  <c r="O183" i="8"/>
  <c r="O182" i="8"/>
  <c r="O181" i="8"/>
  <c r="O180" i="8"/>
  <c r="O179" i="8"/>
  <c r="O178" i="8"/>
  <c r="O177" i="8"/>
  <c r="O176" i="8"/>
  <c r="O175" i="8"/>
  <c r="O174" i="8"/>
  <c r="O173" i="8"/>
  <c r="O172" i="8"/>
  <c r="O171" i="8"/>
  <c r="O170" i="8"/>
  <c r="O169" i="8"/>
  <c r="O168" i="8"/>
  <c r="O167" i="8"/>
  <c r="O166" i="8"/>
  <c r="O165" i="8"/>
  <c r="O164" i="8"/>
  <c r="O163" i="8"/>
  <c r="O162" i="8"/>
  <c r="O161" i="8"/>
  <c r="O160" i="8"/>
  <c r="O159" i="8"/>
  <c r="O158" i="8"/>
  <c r="O157" i="8"/>
  <c r="O156" i="8"/>
  <c r="O155" i="8"/>
  <c r="O154" i="8"/>
  <c r="O153" i="8"/>
  <c r="O152" i="8"/>
  <c r="O151" i="8"/>
  <c r="O150" i="8"/>
  <c r="O149" i="8"/>
  <c r="O148" i="8"/>
  <c r="O147" i="8"/>
  <c r="O146" i="8"/>
  <c r="O145" i="8"/>
  <c r="O144" i="8"/>
  <c r="O143" i="8"/>
  <c r="O142" i="8"/>
  <c r="O141" i="8"/>
  <c r="O140" i="8"/>
  <c r="O139" i="8"/>
  <c r="O138" i="8"/>
  <c r="O137" i="8"/>
  <c r="O136" i="8"/>
  <c r="O135" i="8"/>
  <c r="O134" i="8"/>
  <c r="O133" i="8"/>
  <c r="O132" i="8"/>
  <c r="O131" i="8"/>
  <c r="O130" i="8"/>
  <c r="O129" i="8"/>
  <c r="O128" i="8"/>
  <c r="O127" i="8"/>
  <c r="O126" i="8"/>
  <c r="O125" i="8"/>
  <c r="O124" i="8"/>
  <c r="O123" i="8"/>
  <c r="O122" i="8"/>
  <c r="O121" i="8"/>
  <c r="O120" i="8"/>
  <c r="O119" i="8"/>
  <c r="O118" i="8"/>
  <c r="O117" i="8"/>
  <c r="O116" i="8"/>
  <c r="O115" i="8"/>
  <c r="O114" i="8"/>
  <c r="O113" i="8"/>
  <c r="O112" i="8"/>
  <c r="O111" i="8"/>
  <c r="O110" i="8"/>
  <c r="O109" i="8"/>
  <c r="O108" i="8"/>
  <c r="O107" i="8"/>
  <c r="O106" i="8"/>
  <c r="O105" i="8"/>
  <c r="O104" i="8"/>
  <c r="O103" i="8"/>
  <c r="O102" i="8"/>
  <c r="O101" i="8"/>
  <c r="O100" i="8"/>
  <c r="O99" i="8"/>
  <c r="O98" i="8"/>
  <c r="O97" i="8"/>
  <c r="O96" i="8"/>
  <c r="O95" i="8"/>
  <c r="O94" i="8"/>
  <c r="O93" i="8"/>
  <c r="O92" i="8"/>
  <c r="O91" i="8"/>
  <c r="O90" i="8"/>
  <c r="O89" i="8"/>
  <c r="O88" i="8"/>
  <c r="O87" i="8"/>
  <c r="O86" i="8"/>
  <c r="O85" i="8"/>
  <c r="O84" i="8"/>
  <c r="O83" i="8"/>
  <c r="O82" i="8"/>
  <c r="O81" i="8"/>
  <c r="O80" i="8"/>
  <c r="O79" i="8"/>
  <c r="O78" i="8"/>
  <c r="O77" i="8"/>
  <c r="O76" i="8"/>
  <c r="O75" i="8"/>
  <c r="O74" i="8"/>
  <c r="O73" i="8"/>
  <c r="O72" i="8"/>
  <c r="O71" i="8"/>
  <c r="O70" i="8"/>
  <c r="O69" i="8"/>
  <c r="O68" i="8"/>
  <c r="O67" i="8"/>
  <c r="O66" i="8"/>
  <c r="O65" i="8"/>
  <c r="O64" i="8"/>
  <c r="O63" i="8"/>
  <c r="O62" i="8"/>
  <c r="O61" i="8"/>
  <c r="O60" i="8"/>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O17" i="8"/>
  <c r="O16" i="8"/>
  <c r="O15" i="8"/>
  <c r="N14" i="8"/>
  <c r="M14" i="8"/>
  <c r="L14" i="8"/>
  <c r="K14" i="8"/>
  <c r="J14" i="8"/>
  <c r="I14" i="8"/>
  <c r="H14" i="8"/>
  <c r="G14" i="8"/>
  <c r="F2231" i="8"/>
  <c r="F2230" i="8"/>
  <c r="F2229" i="8"/>
  <c r="F2228" i="8"/>
  <c r="F2227" i="8"/>
  <c r="F2226" i="8"/>
  <c r="F2225" i="8"/>
  <c r="F2224" i="8"/>
  <c r="F2223" i="8"/>
  <c r="F2222" i="8"/>
  <c r="F2221" i="8"/>
  <c r="F2220" i="8"/>
  <c r="F2219" i="8"/>
  <c r="F2218" i="8"/>
  <c r="F2217" i="8"/>
  <c r="F2216" i="8"/>
  <c r="F2215" i="8"/>
  <c r="F2214" i="8"/>
  <c r="F2213" i="8"/>
  <c r="F2212" i="8"/>
  <c r="F2211" i="8"/>
  <c r="F2210" i="8"/>
  <c r="F2209" i="8"/>
  <c r="F2208" i="8"/>
  <c r="F2207" i="8"/>
  <c r="F2206" i="8"/>
  <c r="F2205" i="8"/>
  <c r="F2204" i="8"/>
  <c r="F2203" i="8"/>
  <c r="F2202" i="8"/>
  <c r="F2201" i="8"/>
  <c r="F2200" i="8"/>
  <c r="F2199" i="8"/>
  <c r="F2198" i="8"/>
  <c r="F2197" i="8"/>
  <c r="F2196" i="8"/>
  <c r="F2195" i="8"/>
  <c r="F2194" i="8"/>
  <c r="F2193" i="8"/>
  <c r="F2192" i="8"/>
  <c r="F2191" i="8"/>
  <c r="F2190" i="8"/>
  <c r="F2189" i="8"/>
  <c r="F2188" i="8"/>
  <c r="F2187" i="8"/>
  <c r="F2186" i="8"/>
  <c r="F2185" i="8"/>
  <c r="F2184" i="8"/>
  <c r="F2183" i="8"/>
  <c r="F2182" i="8"/>
  <c r="F2181" i="8"/>
  <c r="F2180" i="8"/>
  <c r="F2179" i="8"/>
  <c r="F2178" i="8"/>
  <c r="F2177" i="8"/>
  <c r="F2176" i="8"/>
  <c r="F2175" i="8"/>
  <c r="F2174" i="8"/>
  <c r="F2173" i="8"/>
  <c r="F2172" i="8"/>
  <c r="F2171" i="8"/>
  <c r="F2170" i="8"/>
  <c r="F2169" i="8"/>
  <c r="F2168" i="8"/>
  <c r="F2167" i="8"/>
  <c r="F2166" i="8"/>
  <c r="F2165" i="8"/>
  <c r="F2164" i="8"/>
  <c r="F2163" i="8"/>
  <c r="F2162" i="8"/>
  <c r="F2161" i="8"/>
  <c r="F2160" i="8"/>
  <c r="F2159" i="8"/>
  <c r="F2158" i="8"/>
  <c r="F2157" i="8"/>
  <c r="F2156" i="8"/>
  <c r="F2155" i="8"/>
  <c r="F2154" i="8"/>
  <c r="F2153" i="8"/>
  <c r="F2152" i="8"/>
  <c r="F2151" i="8"/>
  <c r="F2150" i="8"/>
  <c r="F2149" i="8"/>
  <c r="F2148" i="8"/>
  <c r="F2147" i="8"/>
  <c r="F2146" i="8"/>
  <c r="F2145" i="8"/>
  <c r="F2144" i="8"/>
  <c r="F2143" i="8"/>
  <c r="F2142" i="8"/>
  <c r="F2141" i="8"/>
  <c r="F2140" i="8"/>
  <c r="F2139" i="8"/>
  <c r="F2138" i="8"/>
  <c r="F2137" i="8"/>
  <c r="F2136" i="8"/>
  <c r="F2135" i="8"/>
  <c r="F2134" i="8"/>
  <c r="F2133" i="8"/>
  <c r="F2132" i="8"/>
  <c r="F2131" i="8"/>
  <c r="F2130" i="8"/>
  <c r="F2129" i="8"/>
  <c r="F2128" i="8"/>
  <c r="F2127" i="8"/>
  <c r="F2126" i="8"/>
  <c r="F2125" i="8"/>
  <c r="F2124" i="8"/>
  <c r="F2123" i="8"/>
  <c r="F2122" i="8"/>
  <c r="F2121" i="8"/>
  <c r="F2120" i="8"/>
  <c r="F2119" i="8"/>
  <c r="F2118" i="8"/>
  <c r="F2117" i="8"/>
  <c r="F2116" i="8"/>
  <c r="F2115" i="8"/>
  <c r="F2114" i="8"/>
  <c r="F2113" i="8"/>
  <c r="F2112" i="8"/>
  <c r="F2111" i="8"/>
  <c r="F2110" i="8"/>
  <c r="F2109" i="8"/>
  <c r="F2108" i="8"/>
  <c r="F2107" i="8"/>
  <c r="F2106" i="8"/>
  <c r="F2105" i="8"/>
  <c r="F2104" i="8"/>
  <c r="F2103" i="8"/>
  <c r="F2102" i="8"/>
  <c r="F2101" i="8"/>
  <c r="F2100" i="8"/>
  <c r="F2099" i="8"/>
  <c r="F2098" i="8"/>
  <c r="F2097" i="8"/>
  <c r="F2096" i="8"/>
  <c r="F2095" i="8"/>
  <c r="F2094" i="8"/>
  <c r="F2093" i="8"/>
  <c r="F2092" i="8"/>
  <c r="F2091" i="8"/>
  <c r="F2090" i="8"/>
  <c r="F2089" i="8"/>
  <c r="F2088" i="8"/>
  <c r="F2087" i="8"/>
  <c r="F2086" i="8"/>
  <c r="F2085" i="8"/>
  <c r="F2084" i="8"/>
  <c r="F2083" i="8"/>
  <c r="F2082" i="8"/>
  <c r="F2081" i="8"/>
  <c r="F2080" i="8"/>
  <c r="F2079" i="8"/>
  <c r="F2078" i="8"/>
  <c r="F2077" i="8"/>
  <c r="F2076" i="8"/>
  <c r="F2075" i="8"/>
  <c r="F2074" i="8"/>
  <c r="F2073" i="8"/>
  <c r="F2072" i="8"/>
  <c r="F2071" i="8"/>
  <c r="F2070" i="8"/>
  <c r="F2069" i="8"/>
  <c r="F2068" i="8"/>
  <c r="F2067" i="8"/>
  <c r="F2066" i="8"/>
  <c r="F2065" i="8"/>
  <c r="F2064" i="8"/>
  <c r="F2063" i="8"/>
  <c r="F2062" i="8"/>
  <c r="F2061" i="8"/>
  <c r="F2060" i="8"/>
  <c r="F2059" i="8"/>
  <c r="F2058" i="8"/>
  <c r="F2057" i="8"/>
  <c r="F2056" i="8"/>
  <c r="F2055" i="8"/>
  <c r="F2054" i="8"/>
  <c r="F2053" i="8"/>
  <c r="F2052" i="8"/>
  <c r="F2051" i="8"/>
  <c r="F2050" i="8"/>
  <c r="F2049" i="8"/>
  <c r="F2048" i="8"/>
  <c r="F2047" i="8"/>
  <c r="F2046" i="8"/>
  <c r="F2045" i="8"/>
  <c r="F2044" i="8"/>
  <c r="F2043" i="8"/>
  <c r="F2042" i="8"/>
  <c r="F2041" i="8"/>
  <c r="F2040" i="8"/>
  <c r="F2039" i="8"/>
  <c r="F2038" i="8"/>
  <c r="F2037" i="8"/>
  <c r="F2036" i="8"/>
  <c r="F2035" i="8"/>
  <c r="F2034" i="8"/>
  <c r="F2033" i="8"/>
  <c r="F2032" i="8"/>
  <c r="F2031" i="8"/>
  <c r="F2030" i="8"/>
  <c r="F2029" i="8"/>
  <c r="F2028" i="8"/>
  <c r="F2027" i="8"/>
  <c r="F2026" i="8"/>
  <c r="F2025" i="8"/>
  <c r="F2024" i="8"/>
  <c r="F2023" i="8"/>
  <c r="F2022" i="8"/>
  <c r="F2021" i="8"/>
  <c r="F2020" i="8"/>
  <c r="F2019" i="8"/>
  <c r="F2018" i="8"/>
  <c r="F2017" i="8"/>
  <c r="F2016" i="8"/>
  <c r="F2015" i="8"/>
  <c r="F2014" i="8"/>
  <c r="F2013" i="8"/>
  <c r="F2012" i="8"/>
  <c r="F2011" i="8"/>
  <c r="F2010" i="8"/>
  <c r="F2009" i="8"/>
  <c r="F2008" i="8"/>
  <c r="F2007" i="8"/>
  <c r="F2006" i="8"/>
  <c r="F2005" i="8"/>
  <c r="F2004" i="8"/>
  <c r="F2003" i="8"/>
  <c r="F2002" i="8"/>
  <c r="F2001" i="8"/>
  <c r="F2000" i="8"/>
  <c r="F1999" i="8"/>
  <c r="F1998" i="8"/>
  <c r="F1997" i="8"/>
  <c r="F1996" i="8"/>
  <c r="F1995" i="8"/>
  <c r="F1994" i="8"/>
  <c r="F1993" i="8"/>
  <c r="F1992" i="8"/>
  <c r="F1991" i="8"/>
  <c r="F1990" i="8"/>
  <c r="F1989" i="8"/>
  <c r="F1988" i="8"/>
  <c r="F1987" i="8"/>
  <c r="F1986" i="8"/>
  <c r="F1985" i="8"/>
  <c r="F1984" i="8"/>
  <c r="F1983" i="8"/>
  <c r="F1982" i="8"/>
  <c r="F1981" i="8"/>
  <c r="F1980" i="8"/>
  <c r="F1979" i="8"/>
  <c r="F1978" i="8"/>
  <c r="F1977" i="8"/>
  <c r="F1976" i="8"/>
  <c r="F1975" i="8"/>
  <c r="F1974" i="8"/>
  <c r="F1973" i="8"/>
  <c r="F1972" i="8"/>
  <c r="F1971" i="8"/>
  <c r="F1970" i="8"/>
  <c r="F1969" i="8"/>
  <c r="F1968" i="8"/>
  <c r="F1967" i="8"/>
  <c r="F1966" i="8"/>
  <c r="F1965" i="8"/>
  <c r="F1964" i="8"/>
  <c r="F1963" i="8"/>
  <c r="F1962" i="8"/>
  <c r="F1961" i="8"/>
  <c r="F1960" i="8"/>
  <c r="F1959" i="8"/>
  <c r="F1958" i="8"/>
  <c r="F1957" i="8"/>
  <c r="F1956" i="8"/>
  <c r="F1955" i="8"/>
  <c r="F1954" i="8"/>
  <c r="F1953" i="8"/>
  <c r="F1952" i="8"/>
  <c r="F1951" i="8"/>
  <c r="F1950" i="8"/>
  <c r="F1949" i="8"/>
  <c r="F1948" i="8"/>
  <c r="F1947" i="8"/>
  <c r="F1946" i="8"/>
  <c r="F1945" i="8"/>
  <c r="F1944" i="8"/>
  <c r="F1943" i="8"/>
  <c r="F1942" i="8"/>
  <c r="F1941" i="8"/>
  <c r="F1940" i="8"/>
  <c r="F1939" i="8"/>
  <c r="F1938" i="8"/>
  <c r="F1937" i="8"/>
  <c r="F1936" i="8"/>
  <c r="F1935" i="8"/>
  <c r="F1934" i="8"/>
  <c r="F1933" i="8"/>
  <c r="F1932" i="8"/>
  <c r="F1931" i="8"/>
  <c r="F1930" i="8"/>
  <c r="F1929" i="8"/>
  <c r="F1928" i="8"/>
  <c r="F1927" i="8"/>
  <c r="F1926" i="8"/>
  <c r="F1925" i="8"/>
  <c r="F1924" i="8"/>
  <c r="F1923" i="8"/>
  <c r="F1922" i="8"/>
  <c r="F1921" i="8"/>
  <c r="F1920" i="8"/>
  <c r="F1919" i="8"/>
  <c r="F1918" i="8"/>
  <c r="F1917" i="8"/>
  <c r="F1916" i="8"/>
  <c r="F1915" i="8"/>
  <c r="F1914" i="8"/>
  <c r="F1913" i="8"/>
  <c r="F1912" i="8"/>
  <c r="F1911" i="8"/>
  <c r="F1910" i="8"/>
  <c r="F1909" i="8"/>
  <c r="F1908" i="8"/>
  <c r="F1907" i="8"/>
  <c r="F1906" i="8"/>
  <c r="F1905" i="8"/>
  <c r="F1904" i="8"/>
  <c r="F1903" i="8"/>
  <c r="F1902" i="8"/>
  <c r="F1901" i="8"/>
  <c r="F1900" i="8"/>
  <c r="F1899" i="8"/>
  <c r="F1898" i="8"/>
  <c r="F1897" i="8"/>
  <c r="F1896" i="8"/>
  <c r="F1895" i="8"/>
  <c r="F1894" i="8"/>
  <c r="F1893" i="8"/>
  <c r="F1892" i="8"/>
  <c r="F1891" i="8"/>
  <c r="F1890" i="8"/>
  <c r="F1889" i="8"/>
  <c r="F1888" i="8"/>
  <c r="F1887" i="8"/>
  <c r="F1886" i="8"/>
  <c r="F1885" i="8"/>
  <c r="F1884" i="8"/>
  <c r="F1883" i="8"/>
  <c r="F1882" i="8"/>
  <c r="F1881" i="8"/>
  <c r="F1880" i="8"/>
  <c r="F1879" i="8"/>
  <c r="F1878" i="8"/>
  <c r="F1877" i="8"/>
  <c r="F1876" i="8"/>
  <c r="F1875" i="8"/>
  <c r="F1874" i="8"/>
  <c r="F1873" i="8"/>
  <c r="F1872" i="8"/>
  <c r="F1871" i="8"/>
  <c r="F1870" i="8"/>
  <c r="F1869" i="8"/>
  <c r="F1868" i="8"/>
  <c r="F1867" i="8"/>
  <c r="F1866" i="8"/>
  <c r="F1865" i="8"/>
  <c r="F1864" i="8"/>
  <c r="F1863" i="8"/>
  <c r="F1862" i="8"/>
  <c r="F1861" i="8"/>
  <c r="F1860" i="8"/>
  <c r="F1859" i="8"/>
  <c r="F1858" i="8"/>
  <c r="F1857" i="8"/>
  <c r="F1856" i="8"/>
  <c r="F1855" i="8"/>
  <c r="F1854" i="8"/>
  <c r="F1853" i="8"/>
  <c r="F1852" i="8"/>
  <c r="F1851" i="8"/>
  <c r="F1850" i="8"/>
  <c r="F1849" i="8"/>
  <c r="F1848" i="8"/>
  <c r="F1847" i="8"/>
  <c r="F1846" i="8"/>
  <c r="F1845" i="8"/>
  <c r="F1844" i="8"/>
  <c r="F1843" i="8"/>
  <c r="F1842" i="8"/>
  <c r="F1841" i="8"/>
  <c r="F1840" i="8"/>
  <c r="F1839" i="8"/>
  <c r="F1838" i="8"/>
  <c r="F1837" i="8"/>
  <c r="F1836" i="8"/>
  <c r="F1835" i="8"/>
  <c r="F1834" i="8"/>
  <c r="F1833" i="8"/>
  <c r="F1832" i="8"/>
  <c r="F1831" i="8"/>
  <c r="F1830" i="8"/>
  <c r="F1829" i="8"/>
  <c r="F1828" i="8"/>
  <c r="F1827" i="8"/>
  <c r="F1826" i="8"/>
  <c r="F1825" i="8"/>
  <c r="F1824" i="8"/>
  <c r="F1823" i="8"/>
  <c r="F1822" i="8"/>
  <c r="F1821" i="8"/>
  <c r="F1820" i="8"/>
  <c r="F1819" i="8"/>
  <c r="F1818" i="8"/>
  <c r="F1817" i="8"/>
  <c r="F1816" i="8"/>
  <c r="F1815" i="8"/>
  <c r="F1814" i="8"/>
  <c r="F1813" i="8"/>
  <c r="F1812" i="8"/>
  <c r="F1811" i="8"/>
  <c r="F1810" i="8"/>
  <c r="F1809" i="8"/>
  <c r="F1808" i="8"/>
  <c r="F1807" i="8"/>
  <c r="F1806" i="8"/>
  <c r="F1805" i="8"/>
  <c r="F1804" i="8"/>
  <c r="F1803" i="8"/>
  <c r="F1802" i="8"/>
  <c r="F1801" i="8"/>
  <c r="F1800" i="8"/>
  <c r="F1799" i="8"/>
  <c r="F1798" i="8"/>
  <c r="F1797" i="8"/>
  <c r="F1796" i="8"/>
  <c r="F1795" i="8"/>
  <c r="F1794" i="8"/>
  <c r="F1793" i="8"/>
  <c r="F1792" i="8"/>
  <c r="F1791" i="8"/>
  <c r="F1790" i="8"/>
  <c r="F1789" i="8"/>
  <c r="F1788" i="8"/>
  <c r="F1787" i="8"/>
  <c r="F1786" i="8"/>
  <c r="F1785" i="8"/>
  <c r="F1784" i="8"/>
  <c r="F1783" i="8"/>
  <c r="F1782" i="8"/>
  <c r="F1781" i="8"/>
  <c r="F1780" i="8"/>
  <c r="F1779" i="8"/>
  <c r="F1778" i="8"/>
  <c r="F1777" i="8"/>
  <c r="F1776" i="8"/>
  <c r="F1775" i="8"/>
  <c r="F1774" i="8"/>
  <c r="F1773" i="8"/>
  <c r="F1772" i="8"/>
  <c r="F1771" i="8"/>
  <c r="F1770" i="8"/>
  <c r="F1769" i="8"/>
  <c r="F1768" i="8"/>
  <c r="F1767" i="8"/>
  <c r="F1766" i="8"/>
  <c r="F1765" i="8"/>
  <c r="F1764" i="8"/>
  <c r="F1763" i="8"/>
  <c r="F1762" i="8"/>
  <c r="F1761" i="8"/>
  <c r="F1760" i="8"/>
  <c r="F1759" i="8"/>
  <c r="F1758" i="8"/>
  <c r="F1757" i="8"/>
  <c r="F1756" i="8"/>
  <c r="F1755" i="8"/>
  <c r="F1754" i="8"/>
  <c r="F1753" i="8"/>
  <c r="F1752" i="8"/>
  <c r="F1751" i="8"/>
  <c r="F1750" i="8"/>
  <c r="F1749" i="8"/>
  <c r="F1748" i="8"/>
  <c r="F1747" i="8"/>
  <c r="F1746" i="8"/>
  <c r="F1745" i="8"/>
  <c r="F1744" i="8"/>
  <c r="F1743" i="8"/>
  <c r="F1742" i="8"/>
  <c r="F1741" i="8"/>
  <c r="F1740" i="8"/>
  <c r="F1739" i="8"/>
  <c r="F1738" i="8"/>
  <c r="F1737" i="8"/>
  <c r="F1736" i="8"/>
  <c r="F1735" i="8"/>
  <c r="F1734" i="8"/>
  <c r="F1733" i="8"/>
  <c r="F1732" i="8"/>
  <c r="F1731" i="8"/>
  <c r="F1730" i="8"/>
  <c r="F1729" i="8"/>
  <c r="F1728" i="8"/>
  <c r="F1727" i="8"/>
  <c r="F1726" i="8"/>
  <c r="F1725" i="8"/>
  <c r="F1724" i="8"/>
  <c r="F1723" i="8"/>
  <c r="F1722" i="8"/>
  <c r="F1721" i="8"/>
  <c r="F1720" i="8"/>
  <c r="F1719" i="8"/>
  <c r="F1718" i="8"/>
  <c r="F1717" i="8"/>
  <c r="F1716" i="8"/>
  <c r="F1715" i="8"/>
  <c r="F1714" i="8"/>
  <c r="F1713" i="8"/>
  <c r="F1712" i="8"/>
  <c r="F1711" i="8"/>
  <c r="F1710" i="8"/>
  <c r="F1709" i="8"/>
  <c r="F1708" i="8"/>
  <c r="F1707" i="8"/>
  <c r="F1706" i="8"/>
  <c r="F1705" i="8"/>
  <c r="F1704" i="8"/>
  <c r="F1703" i="8"/>
  <c r="F1702" i="8"/>
  <c r="F1701" i="8"/>
  <c r="F1700" i="8"/>
  <c r="F1699" i="8"/>
  <c r="F1698" i="8"/>
  <c r="F1697" i="8"/>
  <c r="F1696" i="8"/>
  <c r="F1695" i="8"/>
  <c r="F1694" i="8"/>
  <c r="F1693" i="8"/>
  <c r="F1692" i="8"/>
  <c r="F1691" i="8"/>
  <c r="F1690" i="8"/>
  <c r="F1689" i="8"/>
  <c r="F1688" i="8"/>
  <c r="F1687" i="8"/>
  <c r="F1686" i="8"/>
  <c r="F1685" i="8"/>
  <c r="F1684" i="8"/>
  <c r="F1683" i="8"/>
  <c r="F1682" i="8"/>
  <c r="F1681" i="8"/>
  <c r="F1680" i="8"/>
  <c r="F1679" i="8"/>
  <c r="F1678" i="8"/>
  <c r="F1677" i="8"/>
  <c r="F1676" i="8"/>
  <c r="F1675" i="8"/>
  <c r="F1674" i="8"/>
  <c r="F1673" i="8"/>
  <c r="F1672" i="8"/>
  <c r="F1671" i="8"/>
  <c r="F1670" i="8"/>
  <c r="F1669" i="8"/>
  <c r="F1668" i="8"/>
  <c r="F1667" i="8"/>
  <c r="F1666" i="8"/>
  <c r="F1665" i="8"/>
  <c r="F1664" i="8"/>
  <c r="F1663" i="8"/>
  <c r="F1662" i="8"/>
  <c r="F1661" i="8"/>
  <c r="F1660" i="8"/>
  <c r="F1659" i="8"/>
  <c r="F1658" i="8"/>
  <c r="F1657" i="8"/>
  <c r="F1656" i="8"/>
  <c r="F1655" i="8"/>
  <c r="F1654" i="8"/>
  <c r="F1653" i="8"/>
  <c r="F1652" i="8"/>
  <c r="F1651" i="8"/>
  <c r="F1650" i="8"/>
  <c r="F1649" i="8"/>
  <c r="F1648" i="8"/>
  <c r="F1647" i="8"/>
  <c r="F1646" i="8"/>
  <c r="F1645" i="8"/>
  <c r="F1644" i="8"/>
  <c r="F1643" i="8"/>
  <c r="F1642" i="8"/>
  <c r="F1641" i="8"/>
  <c r="F1640" i="8"/>
  <c r="F1639" i="8"/>
  <c r="F1638" i="8"/>
  <c r="F1637" i="8"/>
  <c r="F1636" i="8"/>
  <c r="F1635" i="8"/>
  <c r="F1634" i="8"/>
  <c r="F1633" i="8"/>
  <c r="F1632" i="8"/>
  <c r="F1631" i="8"/>
  <c r="F1630" i="8"/>
  <c r="F1629" i="8"/>
  <c r="F1628" i="8"/>
  <c r="F1627" i="8"/>
  <c r="F1626" i="8"/>
  <c r="F1625" i="8"/>
  <c r="F1624" i="8"/>
  <c r="F1623" i="8"/>
  <c r="F1622" i="8"/>
  <c r="F1621" i="8"/>
  <c r="F1620" i="8"/>
  <c r="F1619" i="8"/>
  <c r="F1618" i="8"/>
  <c r="F1617" i="8"/>
  <c r="F1616" i="8"/>
  <c r="F1615" i="8"/>
  <c r="F1614" i="8"/>
  <c r="F1613" i="8"/>
  <c r="F1612" i="8"/>
  <c r="F1611" i="8"/>
  <c r="F1610" i="8"/>
  <c r="F1609" i="8"/>
  <c r="F1608" i="8"/>
  <c r="F1607" i="8"/>
  <c r="F1606" i="8"/>
  <c r="F1605" i="8"/>
  <c r="F1604" i="8"/>
  <c r="F1603" i="8"/>
  <c r="F1602" i="8"/>
  <c r="F1601" i="8"/>
  <c r="F1600" i="8"/>
  <c r="F1599" i="8"/>
  <c r="F1598" i="8"/>
  <c r="F1597" i="8"/>
  <c r="F1596" i="8"/>
  <c r="F1595" i="8"/>
  <c r="F1594" i="8"/>
  <c r="F1593" i="8"/>
  <c r="F1592" i="8"/>
  <c r="F1591" i="8"/>
  <c r="F1590" i="8"/>
  <c r="F1589" i="8"/>
  <c r="F1588" i="8"/>
  <c r="F1587" i="8"/>
  <c r="F1586" i="8"/>
  <c r="F1585" i="8"/>
  <c r="F1584" i="8"/>
  <c r="F1583" i="8"/>
  <c r="F1582" i="8"/>
  <c r="F1581" i="8"/>
  <c r="F1580" i="8"/>
  <c r="F1579" i="8"/>
  <c r="F1578" i="8"/>
  <c r="F1577" i="8"/>
  <c r="F1576" i="8"/>
  <c r="F1575" i="8"/>
  <c r="F1574" i="8"/>
  <c r="F1573" i="8"/>
  <c r="F1572" i="8"/>
  <c r="F1571" i="8"/>
  <c r="F1570" i="8"/>
  <c r="F1569" i="8"/>
  <c r="F1568" i="8"/>
  <c r="F1567" i="8"/>
  <c r="F1566" i="8"/>
  <c r="F1565" i="8"/>
  <c r="F1564" i="8"/>
  <c r="F1563" i="8"/>
  <c r="F1562" i="8"/>
  <c r="F1561" i="8"/>
  <c r="F1560" i="8"/>
  <c r="F1559" i="8"/>
  <c r="F1558" i="8"/>
  <c r="F1557" i="8"/>
  <c r="F1556" i="8"/>
  <c r="F1555" i="8"/>
  <c r="F1554" i="8"/>
  <c r="F1553" i="8"/>
  <c r="F1552" i="8"/>
  <c r="F1551" i="8"/>
  <c r="F1550" i="8"/>
  <c r="F1549" i="8"/>
  <c r="F1548" i="8"/>
  <c r="F1547" i="8"/>
  <c r="F1546" i="8"/>
  <c r="F1545" i="8"/>
  <c r="F1544" i="8"/>
  <c r="F1543" i="8"/>
  <c r="F1542" i="8"/>
  <c r="F1541" i="8"/>
  <c r="F1540" i="8"/>
  <c r="F1539" i="8"/>
  <c r="F1538" i="8"/>
  <c r="F1537" i="8"/>
  <c r="F1536" i="8"/>
  <c r="F1535" i="8"/>
  <c r="F1534" i="8"/>
  <c r="F1533" i="8"/>
  <c r="F1532" i="8"/>
  <c r="F1531" i="8"/>
  <c r="F1530" i="8"/>
  <c r="F1529" i="8"/>
  <c r="F1528" i="8"/>
  <c r="F1527" i="8"/>
  <c r="F1526" i="8"/>
  <c r="F1525" i="8"/>
  <c r="F1524" i="8"/>
  <c r="F1523" i="8"/>
  <c r="F1522" i="8"/>
  <c r="F1521" i="8"/>
  <c r="F1520" i="8"/>
  <c r="F1519" i="8"/>
  <c r="F1518" i="8"/>
  <c r="F1517" i="8"/>
  <c r="F1516" i="8"/>
  <c r="F1515" i="8"/>
  <c r="F1514" i="8"/>
  <c r="F1513" i="8"/>
  <c r="F1512" i="8"/>
  <c r="F1511" i="8"/>
  <c r="F1510" i="8"/>
  <c r="F1509" i="8"/>
  <c r="F1508" i="8"/>
  <c r="F1507" i="8"/>
  <c r="F1506" i="8"/>
  <c r="F1505" i="8"/>
  <c r="F1504" i="8"/>
  <c r="F1503" i="8"/>
  <c r="F1502" i="8"/>
  <c r="F1501" i="8"/>
  <c r="F1500" i="8"/>
  <c r="F1499" i="8"/>
  <c r="F1498" i="8"/>
  <c r="F1497" i="8"/>
  <c r="F1496" i="8"/>
  <c r="F1495" i="8"/>
  <c r="F1494" i="8"/>
  <c r="F1493" i="8"/>
  <c r="N13" i="8"/>
  <c r="M13" i="8"/>
  <c r="L13" i="8"/>
  <c r="K13" i="8"/>
  <c r="J13" i="8"/>
  <c r="I13" i="8"/>
  <c r="H13" i="8"/>
  <c r="G13" i="8"/>
  <c r="F1492" i="8"/>
  <c r="F1491" i="8"/>
  <c r="F1490" i="8"/>
  <c r="F1489" i="8"/>
  <c r="F1488" i="8"/>
  <c r="F1487" i="8"/>
  <c r="F1486" i="8"/>
  <c r="F1485" i="8"/>
  <c r="F1484" i="8"/>
  <c r="F1483" i="8"/>
  <c r="F1482" i="8"/>
  <c r="F1481" i="8"/>
  <c r="F1480" i="8"/>
  <c r="F1479" i="8"/>
  <c r="F1478" i="8"/>
  <c r="F1477" i="8"/>
  <c r="F1476" i="8"/>
  <c r="F1475" i="8"/>
  <c r="F1474" i="8"/>
  <c r="F1473" i="8"/>
  <c r="F1472" i="8"/>
  <c r="F1471" i="8"/>
  <c r="F1470" i="8"/>
  <c r="F1469" i="8"/>
  <c r="F1468" i="8"/>
  <c r="F1467" i="8"/>
  <c r="F1466" i="8"/>
  <c r="F1465" i="8"/>
  <c r="F1464" i="8"/>
  <c r="F1463" i="8"/>
  <c r="F1462" i="8"/>
  <c r="F1461" i="8"/>
  <c r="F1460" i="8"/>
  <c r="F1459" i="8"/>
  <c r="F1458" i="8"/>
  <c r="F1457" i="8"/>
  <c r="F1456" i="8"/>
  <c r="F1455" i="8"/>
  <c r="F1454" i="8"/>
  <c r="F1453" i="8"/>
  <c r="F1452" i="8"/>
  <c r="F1451" i="8"/>
  <c r="F1450" i="8"/>
  <c r="F1449" i="8"/>
  <c r="F1448" i="8"/>
  <c r="F1447" i="8"/>
  <c r="F1446" i="8"/>
  <c r="F1445" i="8"/>
  <c r="F1444" i="8"/>
  <c r="F1443" i="8"/>
  <c r="F1442" i="8"/>
  <c r="F1441" i="8"/>
  <c r="F1440" i="8"/>
  <c r="F1439" i="8"/>
  <c r="F1438" i="8"/>
  <c r="F1437" i="8"/>
  <c r="F1436" i="8"/>
  <c r="F1435" i="8"/>
  <c r="F1434" i="8"/>
  <c r="F1433" i="8"/>
  <c r="F1432" i="8"/>
  <c r="F1431" i="8"/>
  <c r="F1430" i="8"/>
  <c r="F1429" i="8"/>
  <c r="F1428" i="8"/>
  <c r="F1427" i="8"/>
  <c r="F1426" i="8"/>
  <c r="F1425" i="8"/>
  <c r="F1424" i="8"/>
  <c r="F1423" i="8"/>
  <c r="F1422" i="8"/>
  <c r="F1421" i="8"/>
  <c r="F1420" i="8"/>
  <c r="F1419" i="8"/>
  <c r="F1418" i="8"/>
  <c r="F1417" i="8"/>
  <c r="F1416" i="8"/>
  <c r="F1415" i="8"/>
  <c r="F1414" i="8"/>
  <c r="F1413" i="8"/>
  <c r="F1412" i="8"/>
  <c r="F1411" i="8"/>
  <c r="F1410" i="8"/>
  <c r="F1409" i="8"/>
  <c r="F1408" i="8"/>
  <c r="F1407" i="8"/>
  <c r="F1406" i="8"/>
  <c r="F1405" i="8"/>
  <c r="F1404" i="8"/>
  <c r="F1403" i="8"/>
  <c r="F1402" i="8"/>
  <c r="F1401" i="8"/>
  <c r="F1400" i="8"/>
  <c r="F1399" i="8"/>
  <c r="F1398" i="8"/>
  <c r="F1397" i="8"/>
  <c r="F1396" i="8"/>
  <c r="F1395" i="8"/>
  <c r="F1394" i="8"/>
  <c r="F1393" i="8"/>
  <c r="F1392" i="8"/>
  <c r="F1391" i="8"/>
  <c r="F1390" i="8"/>
  <c r="F1389" i="8"/>
  <c r="F1388" i="8"/>
  <c r="F1387" i="8"/>
  <c r="F1386" i="8"/>
  <c r="F1385" i="8"/>
  <c r="F1384" i="8"/>
  <c r="F1383" i="8"/>
  <c r="F1382" i="8"/>
  <c r="F1381" i="8"/>
  <c r="F1380" i="8"/>
  <c r="F1379" i="8"/>
  <c r="F1378" i="8"/>
  <c r="F1377" i="8"/>
  <c r="F1376" i="8"/>
  <c r="F1375" i="8"/>
  <c r="F1374" i="8"/>
  <c r="F1373" i="8"/>
  <c r="F1372" i="8"/>
  <c r="F1371" i="8"/>
  <c r="F1370" i="8"/>
  <c r="F1369" i="8"/>
  <c r="F1368" i="8"/>
  <c r="F1367" i="8"/>
  <c r="F1366" i="8"/>
  <c r="F1365" i="8"/>
  <c r="F1364" i="8"/>
  <c r="F1363" i="8"/>
  <c r="F1362" i="8"/>
  <c r="F1361" i="8"/>
  <c r="F1360" i="8"/>
  <c r="F1359" i="8"/>
  <c r="F1358" i="8"/>
  <c r="F1357" i="8"/>
  <c r="F1356" i="8"/>
  <c r="F1355" i="8"/>
  <c r="F1354" i="8"/>
  <c r="F1353" i="8"/>
  <c r="F1352" i="8"/>
  <c r="F1351" i="8"/>
  <c r="F1350" i="8"/>
  <c r="F1349" i="8"/>
  <c r="F1348" i="8"/>
  <c r="F1347" i="8"/>
  <c r="F1346" i="8"/>
  <c r="F1345" i="8"/>
  <c r="F1344" i="8"/>
  <c r="F1343" i="8"/>
  <c r="F1342" i="8"/>
  <c r="F1341" i="8"/>
  <c r="F1340" i="8"/>
  <c r="F1339" i="8"/>
  <c r="F1338" i="8"/>
  <c r="F1337" i="8"/>
  <c r="F1336" i="8"/>
  <c r="F1335" i="8"/>
  <c r="F1334" i="8"/>
  <c r="F1333" i="8"/>
  <c r="F1332" i="8"/>
  <c r="F1331" i="8"/>
  <c r="F1330" i="8"/>
  <c r="F1329" i="8"/>
  <c r="F1328" i="8"/>
  <c r="F1327" i="8"/>
  <c r="F1326" i="8"/>
  <c r="F1325" i="8"/>
  <c r="F1324" i="8"/>
  <c r="F1323" i="8"/>
  <c r="F1322" i="8"/>
  <c r="F1321" i="8"/>
  <c r="F1320" i="8"/>
  <c r="F1319" i="8"/>
  <c r="F1318" i="8"/>
  <c r="F1317" i="8"/>
  <c r="F1316" i="8"/>
  <c r="F1315" i="8"/>
  <c r="F1314" i="8"/>
  <c r="F1313" i="8"/>
  <c r="F1312" i="8"/>
  <c r="F1311" i="8"/>
  <c r="F1310" i="8"/>
  <c r="F1309" i="8"/>
  <c r="F1308" i="8"/>
  <c r="F1307" i="8"/>
  <c r="F1306" i="8"/>
  <c r="F1305" i="8"/>
  <c r="F1304" i="8"/>
  <c r="F1303" i="8"/>
  <c r="F1302" i="8"/>
  <c r="F1301" i="8"/>
  <c r="F1300" i="8"/>
  <c r="F1299" i="8"/>
  <c r="F1298" i="8"/>
  <c r="F1297" i="8"/>
  <c r="F1296" i="8"/>
  <c r="F1295" i="8"/>
  <c r="F1294" i="8"/>
  <c r="F1293" i="8"/>
  <c r="F1292" i="8"/>
  <c r="F1291" i="8"/>
  <c r="F1290" i="8"/>
  <c r="F1289" i="8"/>
  <c r="F1288" i="8"/>
  <c r="F1287" i="8"/>
  <c r="F1286" i="8"/>
  <c r="F1285" i="8"/>
  <c r="F1284" i="8"/>
  <c r="F1283" i="8"/>
  <c r="F1282" i="8"/>
  <c r="F1281" i="8"/>
  <c r="F1280" i="8"/>
  <c r="F1279" i="8"/>
  <c r="F1278" i="8"/>
  <c r="F1277" i="8"/>
  <c r="F1276" i="8"/>
  <c r="F1275" i="8"/>
  <c r="F1274" i="8"/>
  <c r="F1273" i="8"/>
  <c r="F1272" i="8"/>
  <c r="F1271" i="8"/>
  <c r="F1270" i="8"/>
  <c r="F1269" i="8"/>
  <c r="F1268" i="8"/>
  <c r="F1267" i="8"/>
  <c r="F1266" i="8"/>
  <c r="F1265" i="8"/>
  <c r="F1264" i="8"/>
  <c r="F1263" i="8"/>
  <c r="F1262" i="8"/>
  <c r="F1261" i="8"/>
  <c r="F1260" i="8"/>
  <c r="F1259" i="8"/>
  <c r="F1258" i="8"/>
  <c r="F1257" i="8"/>
  <c r="F1256" i="8"/>
  <c r="F1255" i="8"/>
  <c r="F1254" i="8"/>
  <c r="F1253" i="8"/>
  <c r="F1252" i="8"/>
  <c r="F1251" i="8"/>
  <c r="F1250" i="8"/>
  <c r="F1249" i="8"/>
  <c r="F1248" i="8"/>
  <c r="F1247" i="8"/>
  <c r="F1246" i="8"/>
  <c r="F1245" i="8"/>
  <c r="F1244" i="8"/>
  <c r="F1243" i="8"/>
  <c r="F1242" i="8"/>
  <c r="F1241" i="8"/>
  <c r="F1240" i="8"/>
  <c r="F1239" i="8"/>
  <c r="F1238" i="8"/>
  <c r="F1237" i="8"/>
  <c r="F1236" i="8"/>
  <c r="F1235" i="8"/>
  <c r="F1234" i="8"/>
  <c r="F1233" i="8"/>
  <c r="F1232" i="8"/>
  <c r="F1231" i="8"/>
  <c r="F1230" i="8"/>
  <c r="F1229" i="8"/>
  <c r="F1228" i="8"/>
  <c r="F1227" i="8"/>
  <c r="F1226" i="8"/>
  <c r="F1225" i="8"/>
  <c r="F1224" i="8"/>
  <c r="F1223" i="8"/>
  <c r="F1222" i="8"/>
  <c r="F1221" i="8"/>
  <c r="F1220" i="8"/>
  <c r="F1219" i="8"/>
  <c r="F1218" i="8"/>
  <c r="F1217" i="8"/>
  <c r="F1216" i="8"/>
  <c r="F1215" i="8"/>
  <c r="F1214" i="8"/>
  <c r="F1213" i="8"/>
  <c r="F1212" i="8"/>
  <c r="F1211" i="8"/>
  <c r="F1210" i="8"/>
  <c r="F1209" i="8"/>
  <c r="F1208" i="8"/>
  <c r="F1207" i="8"/>
  <c r="F1206" i="8"/>
  <c r="F1205" i="8"/>
  <c r="F1204" i="8"/>
  <c r="F1203" i="8"/>
  <c r="F1202" i="8"/>
  <c r="F1201" i="8"/>
  <c r="F1200" i="8"/>
  <c r="F1199" i="8"/>
  <c r="F1198" i="8"/>
  <c r="F1197" i="8"/>
  <c r="F1196" i="8"/>
  <c r="F1195" i="8"/>
  <c r="F1194" i="8"/>
  <c r="F1193" i="8"/>
  <c r="F1192" i="8"/>
  <c r="F1191" i="8"/>
  <c r="F1190" i="8"/>
  <c r="F1189" i="8"/>
  <c r="F1188" i="8"/>
  <c r="F1187" i="8"/>
  <c r="F1186" i="8"/>
  <c r="F1185" i="8"/>
  <c r="F1184" i="8"/>
  <c r="F1183" i="8"/>
  <c r="F1182" i="8"/>
  <c r="F1181" i="8"/>
  <c r="F1180" i="8"/>
  <c r="F1179" i="8"/>
  <c r="F1178" i="8"/>
  <c r="F1177" i="8"/>
  <c r="F1176" i="8"/>
  <c r="F1175" i="8"/>
  <c r="F1174" i="8"/>
  <c r="F1173" i="8"/>
  <c r="F1172" i="8"/>
  <c r="F1171" i="8"/>
  <c r="F1170" i="8"/>
  <c r="F1169" i="8"/>
  <c r="F1168" i="8"/>
  <c r="F1167" i="8"/>
  <c r="F1166" i="8"/>
  <c r="F1165" i="8"/>
  <c r="F1164" i="8"/>
  <c r="F1163" i="8"/>
  <c r="F1162" i="8"/>
  <c r="F1161" i="8"/>
  <c r="F1160" i="8"/>
  <c r="F1159" i="8"/>
  <c r="F1158" i="8"/>
  <c r="F1157" i="8"/>
  <c r="F1156" i="8"/>
  <c r="F1155" i="8"/>
  <c r="F1154" i="8"/>
  <c r="F1153" i="8"/>
  <c r="F1152" i="8"/>
  <c r="F1151" i="8"/>
  <c r="F1150" i="8"/>
  <c r="F1149" i="8"/>
  <c r="F1148" i="8"/>
  <c r="F1147" i="8"/>
  <c r="F1146" i="8"/>
  <c r="F1145" i="8"/>
  <c r="F1144" i="8"/>
  <c r="F1143" i="8"/>
  <c r="F1142" i="8"/>
  <c r="F1141" i="8"/>
  <c r="F1140" i="8"/>
  <c r="F1139" i="8"/>
  <c r="F1138" i="8"/>
  <c r="F1137" i="8"/>
  <c r="F1136" i="8"/>
  <c r="F1135" i="8"/>
  <c r="F1134" i="8"/>
  <c r="F1133" i="8"/>
  <c r="F1132" i="8"/>
  <c r="F1131" i="8"/>
  <c r="F1130" i="8"/>
  <c r="F1129" i="8"/>
  <c r="F1128" i="8"/>
  <c r="F1127" i="8"/>
  <c r="F1126" i="8"/>
  <c r="F1125" i="8"/>
  <c r="F1124" i="8"/>
  <c r="F1123" i="8"/>
  <c r="F1122" i="8"/>
  <c r="F1121" i="8"/>
  <c r="F1120" i="8"/>
  <c r="F1119" i="8"/>
  <c r="F1118" i="8"/>
  <c r="F1117" i="8"/>
  <c r="F1116" i="8"/>
  <c r="F1115" i="8"/>
  <c r="F1114" i="8"/>
  <c r="F1113" i="8"/>
  <c r="F1112" i="8"/>
  <c r="F1111" i="8"/>
  <c r="F1110" i="8"/>
  <c r="F1109" i="8"/>
  <c r="F1108" i="8"/>
  <c r="F1107" i="8"/>
  <c r="F1106" i="8"/>
  <c r="F1105" i="8"/>
  <c r="F1104" i="8"/>
  <c r="F1103" i="8"/>
  <c r="F1102" i="8"/>
  <c r="F1101" i="8"/>
  <c r="F1100" i="8"/>
  <c r="F1099" i="8"/>
  <c r="F1098" i="8"/>
  <c r="F1097" i="8"/>
  <c r="F1096" i="8"/>
  <c r="F1095" i="8"/>
  <c r="F1094" i="8"/>
  <c r="F1093" i="8"/>
  <c r="F1092" i="8"/>
  <c r="F1091" i="8"/>
  <c r="F1090" i="8"/>
  <c r="F1089" i="8"/>
  <c r="F1088" i="8"/>
  <c r="F1087" i="8"/>
  <c r="F1086" i="8"/>
  <c r="F1085" i="8"/>
  <c r="F1084" i="8"/>
  <c r="F1083" i="8"/>
  <c r="F1082" i="8"/>
  <c r="F1081" i="8"/>
  <c r="F1080" i="8"/>
  <c r="F1079" i="8"/>
  <c r="F1078" i="8"/>
  <c r="F1077" i="8"/>
  <c r="F1076" i="8"/>
  <c r="F1075" i="8"/>
  <c r="F1074" i="8"/>
  <c r="F1073" i="8"/>
  <c r="F1072" i="8"/>
  <c r="F1071" i="8"/>
  <c r="F1070" i="8"/>
  <c r="F1069" i="8"/>
  <c r="F1068" i="8"/>
  <c r="F1067" i="8"/>
  <c r="F1066" i="8"/>
  <c r="F1065" i="8"/>
  <c r="F1064" i="8"/>
  <c r="F1063" i="8"/>
  <c r="F1062" i="8"/>
  <c r="F1061" i="8"/>
  <c r="F1060" i="8"/>
  <c r="F1059" i="8"/>
  <c r="F1058" i="8"/>
  <c r="F1057" i="8"/>
  <c r="F1056" i="8"/>
  <c r="F1055" i="8"/>
  <c r="F1054" i="8"/>
  <c r="F1053" i="8"/>
  <c r="F1052" i="8"/>
  <c r="F1051" i="8"/>
  <c r="F1050" i="8"/>
  <c r="F1049" i="8"/>
  <c r="F1048" i="8"/>
  <c r="F1047" i="8"/>
  <c r="F1046" i="8"/>
  <c r="F1045" i="8"/>
  <c r="F1044" i="8"/>
  <c r="F1043" i="8"/>
  <c r="F1042" i="8"/>
  <c r="F1041" i="8"/>
  <c r="F1040" i="8"/>
  <c r="F1039" i="8"/>
  <c r="F1038" i="8"/>
  <c r="F1037" i="8"/>
  <c r="F1036" i="8"/>
  <c r="F1035" i="8"/>
  <c r="F1034" i="8"/>
  <c r="F1033" i="8"/>
  <c r="F1032" i="8"/>
  <c r="F1031" i="8"/>
  <c r="F1030" i="8"/>
  <c r="F1029" i="8"/>
  <c r="F1028" i="8"/>
  <c r="F1027" i="8"/>
  <c r="F1026" i="8"/>
  <c r="F1025" i="8"/>
  <c r="F1024" i="8"/>
  <c r="F1023" i="8"/>
  <c r="F1022" i="8"/>
  <c r="F1021" i="8"/>
  <c r="F1020" i="8"/>
  <c r="F1019" i="8"/>
  <c r="F1018" i="8"/>
  <c r="F1017" i="8"/>
  <c r="F1016" i="8"/>
  <c r="F1015" i="8"/>
  <c r="F1014" i="8"/>
  <c r="F1013" i="8"/>
  <c r="F1012" i="8"/>
  <c r="F1011" i="8"/>
  <c r="F1010" i="8"/>
  <c r="F1009" i="8"/>
  <c r="F1008" i="8"/>
  <c r="F1007" i="8"/>
  <c r="F1006" i="8"/>
  <c r="F1005" i="8"/>
  <c r="F1004" i="8"/>
  <c r="F1003" i="8"/>
  <c r="F1002" i="8"/>
  <c r="F1001" i="8"/>
  <c r="F1000" i="8"/>
  <c r="F999" i="8"/>
  <c r="F998" i="8"/>
  <c r="F997" i="8"/>
  <c r="F996" i="8"/>
  <c r="F995" i="8"/>
  <c r="F994" i="8"/>
  <c r="F993" i="8"/>
  <c r="F992" i="8"/>
  <c r="F991" i="8"/>
  <c r="F990" i="8"/>
  <c r="F989" i="8"/>
  <c r="F988" i="8"/>
  <c r="F987" i="8"/>
  <c r="F986" i="8"/>
  <c r="F985" i="8"/>
  <c r="F984" i="8"/>
  <c r="F983" i="8"/>
  <c r="F982" i="8"/>
  <c r="F981" i="8"/>
  <c r="F980" i="8"/>
  <c r="F979" i="8"/>
  <c r="F978" i="8"/>
  <c r="F977" i="8"/>
  <c r="F976" i="8"/>
  <c r="F975" i="8"/>
  <c r="F974" i="8"/>
  <c r="F973" i="8"/>
  <c r="F972" i="8"/>
  <c r="F971" i="8"/>
  <c r="F970" i="8"/>
  <c r="F969" i="8"/>
  <c r="F968" i="8"/>
  <c r="F967" i="8"/>
  <c r="F966" i="8"/>
  <c r="F965" i="8"/>
  <c r="F964" i="8"/>
  <c r="F963" i="8"/>
  <c r="F962" i="8"/>
  <c r="F961" i="8"/>
  <c r="F960" i="8"/>
  <c r="F959" i="8"/>
  <c r="F958" i="8"/>
  <c r="F957" i="8"/>
  <c r="F956" i="8"/>
  <c r="F955" i="8"/>
  <c r="F954" i="8"/>
  <c r="F953" i="8"/>
  <c r="F952" i="8"/>
  <c r="F951" i="8"/>
  <c r="F950" i="8"/>
  <c r="F949" i="8"/>
  <c r="F948" i="8"/>
  <c r="F947" i="8"/>
  <c r="F946" i="8"/>
  <c r="F945" i="8"/>
  <c r="F944" i="8"/>
  <c r="F943" i="8"/>
  <c r="F942" i="8"/>
  <c r="F941" i="8"/>
  <c r="F940" i="8"/>
  <c r="F939" i="8"/>
  <c r="F938" i="8"/>
  <c r="F937" i="8"/>
  <c r="F936" i="8"/>
  <c r="F935" i="8"/>
  <c r="F934" i="8"/>
  <c r="F933" i="8"/>
  <c r="F932" i="8"/>
  <c r="F931" i="8"/>
  <c r="F930" i="8"/>
  <c r="F929" i="8"/>
  <c r="F928" i="8"/>
  <c r="F927" i="8"/>
  <c r="F926" i="8"/>
  <c r="F925" i="8"/>
  <c r="F924" i="8"/>
  <c r="F923" i="8"/>
  <c r="F922" i="8"/>
  <c r="F921" i="8"/>
  <c r="F920" i="8"/>
  <c r="F919" i="8"/>
  <c r="F918" i="8"/>
  <c r="F917" i="8"/>
  <c r="F916" i="8"/>
  <c r="F915" i="8"/>
  <c r="F914" i="8"/>
  <c r="F913" i="8"/>
  <c r="F912" i="8"/>
  <c r="F911" i="8"/>
  <c r="F910" i="8"/>
  <c r="F909" i="8"/>
  <c r="F908" i="8"/>
  <c r="F907" i="8"/>
  <c r="F906" i="8"/>
  <c r="F905" i="8"/>
  <c r="F904" i="8"/>
  <c r="F903" i="8"/>
  <c r="F902" i="8"/>
  <c r="F901" i="8"/>
  <c r="F900" i="8"/>
  <c r="F899" i="8"/>
  <c r="F898" i="8"/>
  <c r="F897" i="8"/>
  <c r="F896" i="8"/>
  <c r="F895" i="8"/>
  <c r="F894" i="8"/>
  <c r="F893" i="8"/>
  <c r="F892" i="8"/>
  <c r="F891" i="8"/>
  <c r="F890" i="8"/>
  <c r="F889" i="8"/>
  <c r="F888" i="8"/>
  <c r="F887" i="8"/>
  <c r="F886" i="8"/>
  <c r="F885" i="8"/>
  <c r="F884" i="8"/>
  <c r="F883" i="8"/>
  <c r="F882" i="8"/>
  <c r="F881" i="8"/>
  <c r="F880" i="8"/>
  <c r="F879" i="8"/>
  <c r="F878" i="8"/>
  <c r="F877" i="8"/>
  <c r="F876" i="8"/>
  <c r="F875" i="8"/>
  <c r="F874" i="8"/>
  <c r="F873" i="8"/>
  <c r="F872" i="8"/>
  <c r="F871" i="8"/>
  <c r="F870" i="8"/>
  <c r="F869" i="8"/>
  <c r="F868" i="8"/>
  <c r="F867" i="8"/>
  <c r="F866" i="8"/>
  <c r="F865" i="8"/>
  <c r="F864" i="8"/>
  <c r="F863" i="8"/>
  <c r="F862" i="8"/>
  <c r="F861" i="8"/>
  <c r="F860" i="8"/>
  <c r="F859" i="8"/>
  <c r="F858" i="8"/>
  <c r="F857" i="8"/>
  <c r="F856" i="8"/>
  <c r="F855" i="8"/>
  <c r="F854" i="8"/>
  <c r="F853" i="8"/>
  <c r="F852" i="8"/>
  <c r="F851" i="8"/>
  <c r="F850" i="8"/>
  <c r="F849" i="8"/>
  <c r="F848" i="8"/>
  <c r="F847" i="8"/>
  <c r="F846" i="8"/>
  <c r="F845" i="8"/>
  <c r="F844" i="8"/>
  <c r="F843" i="8"/>
  <c r="F842" i="8"/>
  <c r="F841" i="8"/>
  <c r="F840" i="8"/>
  <c r="F839" i="8"/>
  <c r="F838" i="8"/>
  <c r="F837" i="8"/>
  <c r="F836" i="8"/>
  <c r="F835" i="8"/>
  <c r="F834" i="8"/>
  <c r="F833" i="8"/>
  <c r="F832" i="8"/>
  <c r="F831" i="8"/>
  <c r="F830" i="8"/>
  <c r="F829" i="8"/>
  <c r="F828" i="8"/>
  <c r="F827" i="8"/>
  <c r="F826" i="8"/>
  <c r="F825" i="8"/>
  <c r="F824" i="8"/>
  <c r="F823" i="8"/>
  <c r="F822" i="8"/>
  <c r="F821" i="8"/>
  <c r="F820" i="8"/>
  <c r="F819" i="8"/>
  <c r="F818" i="8"/>
  <c r="F817" i="8"/>
  <c r="F816" i="8"/>
  <c r="F815" i="8"/>
  <c r="F814" i="8"/>
  <c r="F813" i="8"/>
  <c r="F812" i="8"/>
  <c r="F811" i="8"/>
  <c r="F810" i="8"/>
  <c r="F809" i="8"/>
  <c r="F808" i="8"/>
  <c r="F807" i="8"/>
  <c r="F806" i="8"/>
  <c r="F805" i="8"/>
  <c r="F804" i="8"/>
  <c r="F803" i="8"/>
  <c r="F802" i="8"/>
  <c r="F801" i="8"/>
  <c r="F800" i="8"/>
  <c r="F799" i="8"/>
  <c r="F798" i="8"/>
  <c r="F797" i="8"/>
  <c r="F796" i="8"/>
  <c r="F795" i="8"/>
  <c r="F794" i="8"/>
  <c r="F793" i="8"/>
  <c r="F792" i="8"/>
  <c r="F791" i="8"/>
  <c r="F790" i="8"/>
  <c r="F789" i="8"/>
  <c r="F788" i="8"/>
  <c r="F787" i="8"/>
  <c r="F786" i="8"/>
  <c r="F785" i="8"/>
  <c r="F784" i="8"/>
  <c r="F783" i="8"/>
  <c r="F782" i="8"/>
  <c r="F781" i="8"/>
  <c r="F780" i="8"/>
  <c r="F779" i="8"/>
  <c r="F778" i="8"/>
  <c r="F777" i="8"/>
  <c r="F776" i="8"/>
  <c r="F775" i="8"/>
  <c r="F774" i="8"/>
  <c r="F773" i="8"/>
  <c r="F772" i="8"/>
  <c r="F771" i="8"/>
  <c r="F770" i="8"/>
  <c r="F769" i="8"/>
  <c r="F768" i="8"/>
  <c r="F767" i="8"/>
  <c r="F766" i="8"/>
  <c r="F765" i="8"/>
  <c r="F764" i="8"/>
  <c r="F763" i="8"/>
  <c r="F762" i="8"/>
  <c r="F761" i="8"/>
  <c r="F760" i="8"/>
  <c r="F759" i="8"/>
  <c r="F758" i="8"/>
  <c r="F757" i="8"/>
  <c r="F756" i="8"/>
  <c r="F755" i="8"/>
  <c r="F754" i="8"/>
  <c r="N12" i="8"/>
  <c r="M12" i="8"/>
  <c r="L12" i="8"/>
  <c r="K12" i="8"/>
  <c r="J12" i="8"/>
  <c r="I12" i="8"/>
  <c r="H12" i="8"/>
  <c r="G12" i="8"/>
  <c r="F753" i="8"/>
  <c r="F752" i="8"/>
  <c r="F751" i="8"/>
  <c r="F750" i="8"/>
  <c r="F749" i="8"/>
  <c r="F748" i="8"/>
  <c r="F747" i="8"/>
  <c r="F746" i="8"/>
  <c r="F745" i="8"/>
  <c r="F744" i="8"/>
  <c r="F743" i="8"/>
  <c r="F742" i="8"/>
  <c r="F741" i="8"/>
  <c r="F740" i="8"/>
  <c r="F739" i="8"/>
  <c r="F738" i="8"/>
  <c r="F737" i="8"/>
  <c r="F736" i="8"/>
  <c r="F735" i="8"/>
  <c r="F734" i="8"/>
  <c r="F733" i="8"/>
  <c r="F732" i="8"/>
  <c r="F731" i="8"/>
  <c r="F730" i="8"/>
  <c r="F729" i="8"/>
  <c r="F728" i="8"/>
  <c r="F727" i="8"/>
  <c r="F726" i="8"/>
  <c r="F725" i="8"/>
  <c r="F724" i="8"/>
  <c r="F723" i="8"/>
  <c r="F722" i="8"/>
  <c r="F721" i="8"/>
  <c r="F720" i="8"/>
  <c r="F719" i="8"/>
  <c r="F718" i="8"/>
  <c r="F717" i="8"/>
  <c r="F716" i="8"/>
  <c r="F715" i="8"/>
  <c r="F714" i="8"/>
  <c r="F713" i="8"/>
  <c r="F712" i="8"/>
  <c r="F711" i="8"/>
  <c r="F710" i="8"/>
  <c r="F709" i="8"/>
  <c r="F708" i="8"/>
  <c r="F707" i="8"/>
  <c r="F706" i="8"/>
  <c r="F705" i="8"/>
  <c r="F704" i="8"/>
  <c r="F703" i="8"/>
  <c r="F702" i="8"/>
  <c r="F701" i="8"/>
  <c r="F700" i="8"/>
  <c r="F699" i="8"/>
  <c r="F698" i="8"/>
  <c r="F697" i="8"/>
  <c r="F696" i="8"/>
  <c r="F695" i="8"/>
  <c r="F694" i="8"/>
  <c r="F693" i="8"/>
  <c r="F692" i="8"/>
  <c r="F691" i="8"/>
  <c r="F690" i="8"/>
  <c r="F689" i="8"/>
  <c r="F688" i="8"/>
  <c r="F687" i="8"/>
  <c r="F686" i="8"/>
  <c r="F685" i="8"/>
  <c r="F684" i="8"/>
  <c r="F683" i="8"/>
  <c r="F682" i="8"/>
  <c r="F681" i="8"/>
  <c r="F680" i="8"/>
  <c r="F679" i="8"/>
  <c r="F678" i="8"/>
  <c r="F677" i="8"/>
  <c r="F676" i="8"/>
  <c r="F675" i="8"/>
  <c r="F674" i="8"/>
  <c r="F673" i="8"/>
  <c r="F672" i="8"/>
  <c r="F671" i="8"/>
  <c r="F670" i="8"/>
  <c r="F669" i="8"/>
  <c r="F668" i="8"/>
  <c r="F667" i="8"/>
  <c r="F666" i="8"/>
  <c r="F665" i="8"/>
  <c r="F664" i="8"/>
  <c r="F663" i="8"/>
  <c r="F662" i="8"/>
  <c r="F661" i="8"/>
  <c r="F660" i="8"/>
  <c r="F659" i="8"/>
  <c r="F658" i="8"/>
  <c r="F657" i="8"/>
  <c r="F656" i="8"/>
  <c r="F655" i="8"/>
  <c r="F654" i="8"/>
  <c r="F653" i="8"/>
  <c r="F652" i="8"/>
  <c r="F651" i="8"/>
  <c r="F650" i="8"/>
  <c r="F649" i="8"/>
  <c r="F648" i="8"/>
  <c r="F647" i="8"/>
  <c r="F646" i="8"/>
  <c r="F645" i="8"/>
  <c r="F644" i="8"/>
  <c r="F643" i="8"/>
  <c r="F642" i="8"/>
  <c r="F641" i="8"/>
  <c r="F640" i="8"/>
  <c r="F639" i="8"/>
  <c r="F638" i="8"/>
  <c r="F637" i="8"/>
  <c r="F636" i="8"/>
  <c r="F635" i="8"/>
  <c r="F634" i="8"/>
  <c r="F633" i="8"/>
  <c r="F632" i="8"/>
  <c r="F631" i="8"/>
  <c r="F630" i="8"/>
  <c r="F629" i="8"/>
  <c r="F628" i="8"/>
  <c r="F627" i="8"/>
  <c r="F626" i="8"/>
  <c r="F625" i="8"/>
  <c r="F624" i="8"/>
  <c r="F623" i="8"/>
  <c r="F622" i="8"/>
  <c r="F621" i="8"/>
  <c r="F620" i="8"/>
  <c r="F619" i="8"/>
  <c r="F618" i="8"/>
  <c r="F617" i="8"/>
  <c r="F616" i="8"/>
  <c r="F615" i="8"/>
  <c r="F614" i="8"/>
  <c r="F613" i="8"/>
  <c r="F612" i="8"/>
  <c r="F611" i="8"/>
  <c r="F610" i="8"/>
  <c r="F609" i="8"/>
  <c r="F608" i="8"/>
  <c r="F607" i="8"/>
  <c r="F606" i="8"/>
  <c r="F605" i="8"/>
  <c r="F604" i="8"/>
  <c r="F603" i="8"/>
  <c r="F602" i="8"/>
  <c r="F601" i="8"/>
  <c r="F600" i="8"/>
  <c r="F599" i="8"/>
  <c r="F598" i="8"/>
  <c r="F597" i="8"/>
  <c r="F596" i="8"/>
  <c r="F595" i="8"/>
  <c r="F594" i="8"/>
  <c r="F593" i="8"/>
  <c r="F592" i="8"/>
  <c r="F591" i="8"/>
  <c r="F590" i="8"/>
  <c r="F589" i="8"/>
  <c r="F588" i="8"/>
  <c r="F587" i="8"/>
  <c r="F586" i="8"/>
  <c r="F585" i="8"/>
  <c r="F584" i="8"/>
  <c r="F583" i="8"/>
  <c r="F582" i="8"/>
  <c r="F581" i="8"/>
  <c r="F580" i="8"/>
  <c r="F579" i="8"/>
  <c r="F578" i="8"/>
  <c r="F577" i="8"/>
  <c r="F576" i="8"/>
  <c r="F575" i="8"/>
  <c r="F574" i="8"/>
  <c r="F573" i="8"/>
  <c r="F572" i="8"/>
  <c r="F571" i="8"/>
  <c r="F570" i="8"/>
  <c r="F569" i="8"/>
  <c r="F568" i="8"/>
  <c r="F567" i="8"/>
  <c r="F566" i="8"/>
  <c r="F565" i="8"/>
  <c r="F564" i="8"/>
  <c r="F563" i="8"/>
  <c r="F562" i="8"/>
  <c r="F561" i="8"/>
  <c r="F560" i="8"/>
  <c r="F559" i="8"/>
  <c r="F558" i="8"/>
  <c r="F557" i="8"/>
  <c r="F556" i="8"/>
  <c r="F555" i="8"/>
  <c r="F554" i="8"/>
  <c r="F553" i="8"/>
  <c r="F552" i="8"/>
  <c r="F551" i="8"/>
  <c r="F550" i="8"/>
  <c r="F549" i="8"/>
  <c r="F548" i="8"/>
  <c r="F547" i="8"/>
  <c r="F546" i="8"/>
  <c r="F545" i="8"/>
  <c r="F544" i="8"/>
  <c r="F543" i="8"/>
  <c r="F542" i="8"/>
  <c r="F541" i="8"/>
  <c r="F540" i="8"/>
  <c r="F539" i="8"/>
  <c r="F538" i="8"/>
  <c r="F537" i="8"/>
  <c r="F536" i="8"/>
  <c r="F535" i="8"/>
  <c r="F534" i="8"/>
  <c r="F533" i="8"/>
  <c r="F532" i="8"/>
  <c r="F531" i="8"/>
  <c r="F530" i="8"/>
  <c r="F529" i="8"/>
  <c r="F528" i="8"/>
  <c r="F527" i="8"/>
  <c r="F526" i="8"/>
  <c r="F525" i="8"/>
  <c r="F524" i="8"/>
  <c r="F523" i="8"/>
  <c r="F522" i="8"/>
  <c r="F521" i="8"/>
  <c r="F520" i="8"/>
  <c r="F519" i="8"/>
  <c r="F518" i="8"/>
  <c r="F517" i="8"/>
  <c r="F516" i="8"/>
  <c r="F515" i="8"/>
  <c r="F514" i="8"/>
  <c r="F513" i="8"/>
  <c r="F512" i="8"/>
  <c r="F511" i="8"/>
  <c r="F510" i="8"/>
  <c r="F509" i="8"/>
  <c r="F508" i="8"/>
  <c r="F507" i="8"/>
  <c r="F506" i="8"/>
  <c r="F505" i="8"/>
  <c r="F504" i="8"/>
  <c r="F503" i="8"/>
  <c r="F502" i="8"/>
  <c r="F501" i="8"/>
  <c r="F500" i="8"/>
  <c r="F499" i="8"/>
  <c r="F498" i="8"/>
  <c r="F497" i="8"/>
  <c r="F496" i="8"/>
  <c r="F495" i="8"/>
  <c r="F494" i="8"/>
  <c r="F493" i="8"/>
  <c r="F492" i="8"/>
  <c r="F491" i="8"/>
  <c r="F490" i="8"/>
  <c r="F489" i="8"/>
  <c r="F488" i="8"/>
  <c r="F487" i="8"/>
  <c r="F486" i="8"/>
  <c r="F485" i="8"/>
  <c r="F484" i="8"/>
  <c r="F483" i="8"/>
  <c r="F482" i="8"/>
  <c r="F481" i="8"/>
  <c r="F480" i="8"/>
  <c r="F479" i="8"/>
  <c r="F478" i="8"/>
  <c r="F477" i="8"/>
  <c r="F476" i="8"/>
  <c r="F475" i="8"/>
  <c r="F474" i="8"/>
  <c r="F473" i="8"/>
  <c r="F472" i="8"/>
  <c r="F471" i="8"/>
  <c r="F470" i="8"/>
  <c r="F469" i="8"/>
  <c r="F468" i="8"/>
  <c r="F467" i="8"/>
  <c r="F466" i="8"/>
  <c r="F465" i="8"/>
  <c r="F464" i="8"/>
  <c r="F463" i="8"/>
  <c r="F462" i="8"/>
  <c r="F461" i="8"/>
  <c r="F460" i="8"/>
  <c r="F459" i="8"/>
  <c r="F458" i="8"/>
  <c r="F457" i="8"/>
  <c r="F456" i="8"/>
  <c r="F455" i="8"/>
  <c r="F454" i="8"/>
  <c r="F453" i="8"/>
  <c r="F452" i="8"/>
  <c r="F451" i="8"/>
  <c r="F450" i="8"/>
  <c r="F449" i="8"/>
  <c r="F448" i="8"/>
  <c r="F447" i="8"/>
  <c r="F446" i="8"/>
  <c r="F445" i="8"/>
  <c r="F444" i="8"/>
  <c r="F443" i="8"/>
  <c r="F442" i="8"/>
  <c r="F441" i="8"/>
  <c r="F440" i="8"/>
  <c r="F439" i="8"/>
  <c r="F438" i="8"/>
  <c r="F437" i="8"/>
  <c r="F436" i="8"/>
  <c r="F435" i="8"/>
  <c r="F434" i="8"/>
  <c r="F433" i="8"/>
  <c r="F432" i="8"/>
  <c r="F431" i="8"/>
  <c r="F430" i="8"/>
  <c r="F429" i="8"/>
  <c r="F428" i="8"/>
  <c r="F427" i="8"/>
  <c r="F426" i="8"/>
  <c r="F425" i="8"/>
  <c r="F424" i="8"/>
  <c r="F423" i="8"/>
  <c r="F422" i="8"/>
  <c r="F421" i="8"/>
  <c r="F420" i="8"/>
  <c r="F419" i="8"/>
  <c r="F418" i="8"/>
  <c r="F417" i="8"/>
  <c r="F416" i="8"/>
  <c r="F415" i="8"/>
  <c r="F414" i="8"/>
  <c r="F413" i="8"/>
  <c r="F412" i="8"/>
  <c r="F411" i="8"/>
  <c r="F410" i="8"/>
  <c r="F409" i="8"/>
  <c r="F408" i="8"/>
  <c r="F407" i="8"/>
  <c r="F406" i="8"/>
  <c r="F405"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F366" i="8"/>
  <c r="F365" i="8"/>
  <c r="F364" i="8"/>
  <c r="F363" i="8"/>
  <c r="F362" i="8"/>
  <c r="F361" i="8"/>
  <c r="F360" i="8"/>
  <c r="F359" i="8"/>
  <c r="F358" i="8"/>
  <c r="F357" i="8"/>
  <c r="F356" i="8"/>
  <c r="F355" i="8"/>
  <c r="F354" i="8"/>
  <c r="F353" i="8"/>
  <c r="F352" i="8"/>
  <c r="F351" i="8"/>
  <c r="F350" i="8"/>
  <c r="F349" i="8"/>
  <c r="F348" i="8"/>
  <c r="F347" i="8"/>
  <c r="F346" i="8"/>
  <c r="F345" i="8"/>
  <c r="F344" i="8"/>
  <c r="F343" i="8"/>
  <c r="F342" i="8"/>
  <c r="F341" i="8"/>
  <c r="F340" i="8"/>
  <c r="F339" i="8"/>
  <c r="F338" i="8"/>
  <c r="F337" i="8"/>
  <c r="F336" i="8"/>
  <c r="F335" i="8"/>
  <c r="F334" i="8"/>
  <c r="F333" i="8"/>
  <c r="F332" i="8"/>
  <c r="F331" i="8"/>
  <c r="F330" i="8"/>
  <c r="F329" i="8"/>
  <c r="F328" i="8"/>
  <c r="F327" i="8"/>
  <c r="F326" i="8"/>
  <c r="F325" i="8"/>
  <c r="F324" i="8"/>
  <c r="F323" i="8"/>
  <c r="F322" i="8"/>
  <c r="F321" i="8"/>
  <c r="F320" i="8"/>
  <c r="F319" i="8"/>
  <c r="F318" i="8"/>
  <c r="F317" i="8"/>
  <c r="F316" i="8"/>
  <c r="F315" i="8"/>
  <c r="F314" i="8"/>
  <c r="F313" i="8"/>
  <c r="F312" i="8"/>
  <c r="F311" i="8"/>
  <c r="F310" i="8"/>
  <c r="F309" i="8"/>
  <c r="F308" i="8"/>
  <c r="F307" i="8"/>
  <c r="F306" i="8"/>
  <c r="F305" i="8"/>
  <c r="F304" i="8"/>
  <c r="F303" i="8"/>
  <c r="F302" i="8"/>
  <c r="F301" i="8"/>
  <c r="F300" i="8"/>
  <c r="F299" i="8"/>
  <c r="F298" i="8"/>
  <c r="F297" i="8"/>
  <c r="F296" i="8"/>
  <c r="F295" i="8"/>
  <c r="F294" i="8"/>
  <c r="F293" i="8"/>
  <c r="F292" i="8"/>
  <c r="F291" i="8"/>
  <c r="F290" i="8"/>
  <c r="F289" i="8"/>
  <c r="F288" i="8"/>
  <c r="F287" i="8"/>
  <c r="F286" i="8"/>
  <c r="F285" i="8"/>
  <c r="F284" i="8"/>
  <c r="F283" i="8"/>
  <c r="F282" i="8"/>
  <c r="F281" i="8"/>
  <c r="F280" i="8"/>
  <c r="F279" i="8"/>
  <c r="F278" i="8"/>
  <c r="F277" i="8"/>
  <c r="F276" i="8"/>
  <c r="F275" i="8"/>
  <c r="F274" i="8"/>
  <c r="F273" i="8"/>
  <c r="F272" i="8"/>
  <c r="F271" i="8"/>
  <c r="F270" i="8"/>
  <c r="F269" i="8"/>
  <c r="F268" i="8"/>
  <c r="F267" i="8"/>
  <c r="F266" i="8"/>
  <c r="F265" i="8"/>
  <c r="F264" i="8"/>
  <c r="F263" i="8"/>
  <c r="F262" i="8"/>
  <c r="F261" i="8"/>
  <c r="F260" i="8"/>
  <c r="F259" i="8"/>
  <c r="F258" i="8"/>
  <c r="F257" i="8"/>
  <c r="F256" i="8"/>
  <c r="F255" i="8"/>
  <c r="F254" i="8"/>
  <c r="F253" i="8"/>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N13" i="6"/>
  <c r="M13" i="6"/>
  <c r="L13" i="6"/>
  <c r="K13" i="6"/>
  <c r="J13" i="6"/>
  <c r="I13" i="6"/>
  <c r="H13" i="6"/>
  <c r="G13" i="6"/>
  <c r="F2230" i="6"/>
  <c r="F2229" i="6"/>
  <c r="F2228" i="6"/>
  <c r="F2227" i="6"/>
  <c r="F2226" i="6"/>
  <c r="F2225" i="6"/>
  <c r="F2224" i="6"/>
  <c r="F2223" i="6"/>
  <c r="F2222" i="6"/>
  <c r="F2221" i="6"/>
  <c r="F2220" i="6"/>
  <c r="F2219" i="6"/>
  <c r="F2218" i="6"/>
  <c r="F2217" i="6"/>
  <c r="F2216" i="6"/>
  <c r="F2215" i="6"/>
  <c r="F2214" i="6"/>
  <c r="F2213" i="6"/>
  <c r="F2212" i="6"/>
  <c r="F2211" i="6"/>
  <c r="F2210" i="6"/>
  <c r="F2209" i="6"/>
  <c r="F2208" i="6"/>
  <c r="F2207" i="6"/>
  <c r="F2206" i="6"/>
  <c r="F2205" i="6"/>
  <c r="F2204" i="6"/>
  <c r="F2203" i="6"/>
  <c r="F2202" i="6"/>
  <c r="F2201" i="6"/>
  <c r="F2200" i="6"/>
  <c r="F2199" i="6"/>
  <c r="F2198" i="6"/>
  <c r="F2197" i="6"/>
  <c r="F2196" i="6"/>
  <c r="F2195" i="6"/>
  <c r="F2194" i="6"/>
  <c r="F2193" i="6"/>
  <c r="F2192" i="6"/>
  <c r="F2191" i="6"/>
  <c r="F2190" i="6"/>
  <c r="F2189" i="6"/>
  <c r="F2188" i="6"/>
  <c r="F2187" i="6"/>
  <c r="F2186" i="6"/>
  <c r="F2185" i="6"/>
  <c r="F2184" i="6"/>
  <c r="F2183" i="6"/>
  <c r="F2182" i="6"/>
  <c r="F2181" i="6"/>
  <c r="F2180" i="6"/>
  <c r="F2179" i="6"/>
  <c r="F2178" i="6"/>
  <c r="F2177" i="6"/>
  <c r="F2176" i="6"/>
  <c r="F2175" i="6"/>
  <c r="F2174" i="6"/>
  <c r="F2173" i="6"/>
  <c r="F2172" i="6"/>
  <c r="F2171" i="6"/>
  <c r="F2170" i="6"/>
  <c r="F2169" i="6"/>
  <c r="F2168" i="6"/>
  <c r="F2167" i="6"/>
  <c r="F2166" i="6"/>
  <c r="F2165" i="6"/>
  <c r="F2164" i="6"/>
  <c r="F2163" i="6"/>
  <c r="F2162" i="6"/>
  <c r="F2161" i="6"/>
  <c r="F2160" i="6"/>
  <c r="F2159" i="6"/>
  <c r="F2158" i="6"/>
  <c r="F2157" i="6"/>
  <c r="F2156" i="6"/>
  <c r="F2155" i="6"/>
  <c r="F2154" i="6"/>
  <c r="F2153" i="6"/>
  <c r="F2152" i="6"/>
  <c r="F2151" i="6"/>
  <c r="F2150" i="6"/>
  <c r="F2149" i="6"/>
  <c r="F2148" i="6"/>
  <c r="F2147" i="6"/>
  <c r="F2146" i="6"/>
  <c r="F2145" i="6"/>
  <c r="F2144" i="6"/>
  <c r="F2143" i="6"/>
  <c r="F2142" i="6"/>
  <c r="F2141" i="6"/>
  <c r="F2140" i="6"/>
  <c r="F2139" i="6"/>
  <c r="F2138" i="6"/>
  <c r="F2137" i="6"/>
  <c r="F2136" i="6"/>
  <c r="F2135" i="6"/>
  <c r="F2134" i="6"/>
  <c r="F2133" i="6"/>
  <c r="F2132" i="6"/>
  <c r="F2131" i="6"/>
  <c r="F2130" i="6"/>
  <c r="F2129" i="6"/>
  <c r="F2128" i="6"/>
  <c r="F2127" i="6"/>
  <c r="F2126" i="6"/>
  <c r="F2125" i="6"/>
  <c r="F2124" i="6"/>
  <c r="F2123" i="6"/>
  <c r="F2122" i="6"/>
  <c r="F2121" i="6"/>
  <c r="F2120" i="6"/>
  <c r="F2119" i="6"/>
  <c r="F2118" i="6"/>
  <c r="F2117" i="6"/>
  <c r="F2116" i="6"/>
  <c r="F2115" i="6"/>
  <c r="F2114" i="6"/>
  <c r="F2113" i="6"/>
  <c r="F2112" i="6"/>
  <c r="F2111" i="6"/>
  <c r="F2110" i="6"/>
  <c r="F2109" i="6"/>
  <c r="F2108" i="6"/>
  <c r="F2107" i="6"/>
  <c r="F2106" i="6"/>
  <c r="F2105" i="6"/>
  <c r="F2104" i="6"/>
  <c r="F2103" i="6"/>
  <c r="F2102" i="6"/>
  <c r="F2101" i="6"/>
  <c r="F2100" i="6"/>
  <c r="F2099" i="6"/>
  <c r="F2098" i="6"/>
  <c r="F2097" i="6"/>
  <c r="F2096" i="6"/>
  <c r="F2095" i="6"/>
  <c r="F2094" i="6"/>
  <c r="F2093" i="6"/>
  <c r="F2092" i="6"/>
  <c r="F2091" i="6"/>
  <c r="F2090" i="6"/>
  <c r="F2089" i="6"/>
  <c r="F2088" i="6"/>
  <c r="F2087" i="6"/>
  <c r="F2086" i="6"/>
  <c r="F2085" i="6"/>
  <c r="F2084" i="6"/>
  <c r="F2083" i="6"/>
  <c r="F2082" i="6"/>
  <c r="F2081" i="6"/>
  <c r="F2080" i="6"/>
  <c r="F2079" i="6"/>
  <c r="F2078" i="6"/>
  <c r="F2077" i="6"/>
  <c r="F2076" i="6"/>
  <c r="F2075" i="6"/>
  <c r="F2074" i="6"/>
  <c r="F2073" i="6"/>
  <c r="F2072" i="6"/>
  <c r="F2071" i="6"/>
  <c r="F2070" i="6"/>
  <c r="F2069" i="6"/>
  <c r="F2068" i="6"/>
  <c r="F2067" i="6"/>
  <c r="F2066" i="6"/>
  <c r="F2065" i="6"/>
  <c r="F2064" i="6"/>
  <c r="F2063" i="6"/>
  <c r="F2062" i="6"/>
  <c r="F2061" i="6"/>
  <c r="F2060" i="6"/>
  <c r="F2059" i="6"/>
  <c r="F2058" i="6"/>
  <c r="F2057" i="6"/>
  <c r="F2056" i="6"/>
  <c r="F2055" i="6"/>
  <c r="F2054" i="6"/>
  <c r="F2053" i="6"/>
  <c r="F2052" i="6"/>
  <c r="F2051" i="6"/>
  <c r="F2050" i="6"/>
  <c r="F2049" i="6"/>
  <c r="F2048" i="6"/>
  <c r="F2047" i="6"/>
  <c r="F2046" i="6"/>
  <c r="F2045" i="6"/>
  <c r="F2044" i="6"/>
  <c r="F2043" i="6"/>
  <c r="F2042" i="6"/>
  <c r="F2041" i="6"/>
  <c r="F2040" i="6"/>
  <c r="F2039" i="6"/>
  <c r="F2038" i="6"/>
  <c r="F2037" i="6"/>
  <c r="F2036" i="6"/>
  <c r="F2035" i="6"/>
  <c r="F2034" i="6"/>
  <c r="F2033" i="6"/>
  <c r="F2032" i="6"/>
  <c r="F2031" i="6"/>
  <c r="F2030" i="6"/>
  <c r="F2029" i="6"/>
  <c r="F2028" i="6"/>
  <c r="F2027" i="6"/>
  <c r="F2026" i="6"/>
  <c r="F2025" i="6"/>
  <c r="F2024" i="6"/>
  <c r="F2023" i="6"/>
  <c r="F2022" i="6"/>
  <c r="F2021" i="6"/>
  <c r="F2020" i="6"/>
  <c r="F2019" i="6"/>
  <c r="F2018" i="6"/>
  <c r="F2017" i="6"/>
  <c r="F2016" i="6"/>
  <c r="F2015" i="6"/>
  <c r="F2014" i="6"/>
  <c r="F2013" i="6"/>
  <c r="F2012" i="6"/>
  <c r="F2011" i="6"/>
  <c r="F2010" i="6"/>
  <c r="F2009" i="6"/>
  <c r="F2008" i="6"/>
  <c r="F2007" i="6"/>
  <c r="F2006" i="6"/>
  <c r="F2005" i="6"/>
  <c r="F2004" i="6"/>
  <c r="F2003" i="6"/>
  <c r="F2002" i="6"/>
  <c r="F2001" i="6"/>
  <c r="F2000" i="6"/>
  <c r="F1999" i="6"/>
  <c r="F1998" i="6"/>
  <c r="F1997" i="6"/>
  <c r="F1996" i="6"/>
  <c r="F1995" i="6"/>
  <c r="F1994" i="6"/>
  <c r="F1993" i="6"/>
  <c r="F1992" i="6"/>
  <c r="F1991" i="6"/>
  <c r="F1990" i="6"/>
  <c r="F1989" i="6"/>
  <c r="F1988" i="6"/>
  <c r="F1987" i="6"/>
  <c r="F1986" i="6"/>
  <c r="F1985" i="6"/>
  <c r="F1984" i="6"/>
  <c r="F1983" i="6"/>
  <c r="F1982" i="6"/>
  <c r="F1981" i="6"/>
  <c r="F1980" i="6"/>
  <c r="F1979" i="6"/>
  <c r="F1978" i="6"/>
  <c r="F1977" i="6"/>
  <c r="F1976" i="6"/>
  <c r="F1975" i="6"/>
  <c r="F1974" i="6"/>
  <c r="F1973" i="6"/>
  <c r="F1972" i="6"/>
  <c r="F1971" i="6"/>
  <c r="F1970" i="6"/>
  <c r="F1969" i="6"/>
  <c r="F1968" i="6"/>
  <c r="F1967" i="6"/>
  <c r="F1966" i="6"/>
  <c r="F1965" i="6"/>
  <c r="F1964" i="6"/>
  <c r="F1963" i="6"/>
  <c r="F1962" i="6"/>
  <c r="F1961" i="6"/>
  <c r="F1960" i="6"/>
  <c r="F1959" i="6"/>
  <c r="F1958" i="6"/>
  <c r="F1957" i="6"/>
  <c r="F1956" i="6"/>
  <c r="F1955" i="6"/>
  <c r="F1954" i="6"/>
  <c r="F1953" i="6"/>
  <c r="F1952" i="6"/>
  <c r="F1951" i="6"/>
  <c r="F1950" i="6"/>
  <c r="F1949" i="6"/>
  <c r="F1948" i="6"/>
  <c r="F1947" i="6"/>
  <c r="F1946" i="6"/>
  <c r="F1945" i="6"/>
  <c r="F1944" i="6"/>
  <c r="F1943" i="6"/>
  <c r="F1942" i="6"/>
  <c r="F1941" i="6"/>
  <c r="F1940" i="6"/>
  <c r="F1939" i="6"/>
  <c r="F1938" i="6"/>
  <c r="F1937" i="6"/>
  <c r="F1936" i="6"/>
  <c r="F1935" i="6"/>
  <c r="F1934" i="6"/>
  <c r="F1933" i="6"/>
  <c r="F1932" i="6"/>
  <c r="F1931" i="6"/>
  <c r="F1930" i="6"/>
  <c r="F1929" i="6"/>
  <c r="F1928" i="6"/>
  <c r="F1927" i="6"/>
  <c r="F1926" i="6"/>
  <c r="F1925" i="6"/>
  <c r="F1924" i="6"/>
  <c r="F1923" i="6"/>
  <c r="F1922" i="6"/>
  <c r="F1921" i="6"/>
  <c r="F1920" i="6"/>
  <c r="F1919" i="6"/>
  <c r="F1918" i="6"/>
  <c r="F1917" i="6"/>
  <c r="F1916" i="6"/>
  <c r="F1915" i="6"/>
  <c r="F1914" i="6"/>
  <c r="F1913" i="6"/>
  <c r="F1912" i="6"/>
  <c r="F1911" i="6"/>
  <c r="F1910" i="6"/>
  <c r="F1909" i="6"/>
  <c r="F1908" i="6"/>
  <c r="F1907" i="6"/>
  <c r="F1906" i="6"/>
  <c r="F1905" i="6"/>
  <c r="F1904" i="6"/>
  <c r="F1903" i="6"/>
  <c r="F1902" i="6"/>
  <c r="F1901" i="6"/>
  <c r="F1900" i="6"/>
  <c r="F1899" i="6"/>
  <c r="F1898" i="6"/>
  <c r="F1897" i="6"/>
  <c r="F1896" i="6"/>
  <c r="F1895" i="6"/>
  <c r="F1894" i="6"/>
  <c r="F1893" i="6"/>
  <c r="F1892" i="6"/>
  <c r="F1891" i="6"/>
  <c r="F1890" i="6"/>
  <c r="F1889" i="6"/>
  <c r="F1888" i="6"/>
  <c r="F1887" i="6"/>
  <c r="F1886" i="6"/>
  <c r="F1885" i="6"/>
  <c r="F1884" i="6"/>
  <c r="F1883" i="6"/>
  <c r="F1882" i="6"/>
  <c r="F1881" i="6"/>
  <c r="F1880" i="6"/>
  <c r="F1879" i="6"/>
  <c r="F1878" i="6"/>
  <c r="F1877" i="6"/>
  <c r="F1876" i="6"/>
  <c r="F1875" i="6"/>
  <c r="F1874" i="6"/>
  <c r="F1873" i="6"/>
  <c r="F1872" i="6"/>
  <c r="F1871" i="6"/>
  <c r="F1870" i="6"/>
  <c r="F1869" i="6"/>
  <c r="F1868" i="6"/>
  <c r="F1867" i="6"/>
  <c r="F1866" i="6"/>
  <c r="F1865" i="6"/>
  <c r="F1864" i="6"/>
  <c r="F1863" i="6"/>
  <c r="F1862" i="6"/>
  <c r="F1861" i="6"/>
  <c r="F1860" i="6"/>
  <c r="F1859" i="6"/>
  <c r="F1858" i="6"/>
  <c r="F1857" i="6"/>
  <c r="F1856" i="6"/>
  <c r="F1855" i="6"/>
  <c r="F1854" i="6"/>
  <c r="F1853" i="6"/>
  <c r="F1852" i="6"/>
  <c r="F1851" i="6"/>
  <c r="F1850" i="6"/>
  <c r="F1849" i="6"/>
  <c r="F1848" i="6"/>
  <c r="F1847" i="6"/>
  <c r="F1846" i="6"/>
  <c r="F1845" i="6"/>
  <c r="F1844" i="6"/>
  <c r="F1843" i="6"/>
  <c r="F1842" i="6"/>
  <c r="F1841" i="6"/>
  <c r="F1840" i="6"/>
  <c r="F1839" i="6"/>
  <c r="F1838" i="6"/>
  <c r="F1837" i="6"/>
  <c r="F1836" i="6"/>
  <c r="F1835" i="6"/>
  <c r="F1834" i="6"/>
  <c r="F1833" i="6"/>
  <c r="F1832" i="6"/>
  <c r="F1831" i="6"/>
  <c r="F1830" i="6"/>
  <c r="F1829" i="6"/>
  <c r="F1828" i="6"/>
  <c r="F1827" i="6"/>
  <c r="F1826" i="6"/>
  <c r="F1825" i="6"/>
  <c r="F1824" i="6"/>
  <c r="F1823" i="6"/>
  <c r="F1822" i="6"/>
  <c r="F1821" i="6"/>
  <c r="F1820" i="6"/>
  <c r="F1819" i="6"/>
  <c r="F1818" i="6"/>
  <c r="F1817" i="6"/>
  <c r="F1816" i="6"/>
  <c r="F1815" i="6"/>
  <c r="F1814" i="6"/>
  <c r="F1813" i="6"/>
  <c r="F1812" i="6"/>
  <c r="F1811" i="6"/>
  <c r="F1810" i="6"/>
  <c r="F1809" i="6"/>
  <c r="F1808" i="6"/>
  <c r="F1807" i="6"/>
  <c r="F1806" i="6"/>
  <c r="F1805" i="6"/>
  <c r="F1804" i="6"/>
  <c r="F1803" i="6"/>
  <c r="F1802" i="6"/>
  <c r="F1801" i="6"/>
  <c r="F1800" i="6"/>
  <c r="F1799" i="6"/>
  <c r="F1798" i="6"/>
  <c r="F1797" i="6"/>
  <c r="F1796" i="6"/>
  <c r="F1795" i="6"/>
  <c r="F1794" i="6"/>
  <c r="F1793" i="6"/>
  <c r="F1792" i="6"/>
  <c r="F1791" i="6"/>
  <c r="F1790" i="6"/>
  <c r="F1789" i="6"/>
  <c r="F1788" i="6"/>
  <c r="F1787" i="6"/>
  <c r="F1786" i="6"/>
  <c r="F1785" i="6"/>
  <c r="F1784" i="6"/>
  <c r="F1783" i="6"/>
  <c r="F1782" i="6"/>
  <c r="F1781" i="6"/>
  <c r="F1780" i="6"/>
  <c r="F1779" i="6"/>
  <c r="F1778" i="6"/>
  <c r="F1777" i="6"/>
  <c r="F1776" i="6"/>
  <c r="F1775" i="6"/>
  <c r="F1774" i="6"/>
  <c r="F1773" i="6"/>
  <c r="F1772" i="6"/>
  <c r="F1771" i="6"/>
  <c r="F1770" i="6"/>
  <c r="F1769" i="6"/>
  <c r="F1768" i="6"/>
  <c r="F1767" i="6"/>
  <c r="F1766" i="6"/>
  <c r="F1765" i="6"/>
  <c r="F1764" i="6"/>
  <c r="F1763" i="6"/>
  <c r="F1762" i="6"/>
  <c r="F1761" i="6"/>
  <c r="F1760" i="6"/>
  <c r="F1759" i="6"/>
  <c r="F1758" i="6"/>
  <c r="F1757" i="6"/>
  <c r="F1756" i="6"/>
  <c r="F1755" i="6"/>
  <c r="F1754" i="6"/>
  <c r="F1753" i="6"/>
  <c r="F1752" i="6"/>
  <c r="F1751" i="6"/>
  <c r="F1750" i="6"/>
  <c r="F1749" i="6"/>
  <c r="F1748" i="6"/>
  <c r="F1747" i="6"/>
  <c r="F1746" i="6"/>
  <c r="F1745" i="6"/>
  <c r="F1744" i="6"/>
  <c r="F1743" i="6"/>
  <c r="F1742" i="6"/>
  <c r="F1741" i="6"/>
  <c r="F1740" i="6"/>
  <c r="F1739" i="6"/>
  <c r="F1738" i="6"/>
  <c r="F1737" i="6"/>
  <c r="F1736" i="6"/>
  <c r="F1735" i="6"/>
  <c r="F1734" i="6"/>
  <c r="F1733" i="6"/>
  <c r="F1732" i="6"/>
  <c r="F1731" i="6"/>
  <c r="F1730" i="6"/>
  <c r="F1729" i="6"/>
  <c r="F1728" i="6"/>
  <c r="F1727" i="6"/>
  <c r="F1726" i="6"/>
  <c r="F1725" i="6"/>
  <c r="F1724" i="6"/>
  <c r="F1723" i="6"/>
  <c r="F1722" i="6"/>
  <c r="F1721" i="6"/>
  <c r="F1720" i="6"/>
  <c r="F1719" i="6"/>
  <c r="F1718" i="6"/>
  <c r="F1717" i="6"/>
  <c r="F1716" i="6"/>
  <c r="F1715" i="6"/>
  <c r="F1714" i="6"/>
  <c r="F1713" i="6"/>
  <c r="F1712" i="6"/>
  <c r="F1711" i="6"/>
  <c r="F1710" i="6"/>
  <c r="F1709" i="6"/>
  <c r="F1708" i="6"/>
  <c r="F1707" i="6"/>
  <c r="F1706" i="6"/>
  <c r="F1705" i="6"/>
  <c r="F1704" i="6"/>
  <c r="F1703" i="6"/>
  <c r="F1702" i="6"/>
  <c r="F1701" i="6"/>
  <c r="F1700" i="6"/>
  <c r="F1699" i="6"/>
  <c r="F1698" i="6"/>
  <c r="F1697" i="6"/>
  <c r="F1696" i="6"/>
  <c r="F1695" i="6"/>
  <c r="F1694" i="6"/>
  <c r="F1693" i="6"/>
  <c r="F1692" i="6"/>
  <c r="F1691" i="6"/>
  <c r="F1690" i="6"/>
  <c r="F1689" i="6"/>
  <c r="F1688" i="6"/>
  <c r="F1687" i="6"/>
  <c r="F1686" i="6"/>
  <c r="F1685" i="6"/>
  <c r="F1684" i="6"/>
  <c r="F1683" i="6"/>
  <c r="F1682" i="6"/>
  <c r="F1681" i="6"/>
  <c r="F1680" i="6"/>
  <c r="F1679" i="6"/>
  <c r="F1678" i="6"/>
  <c r="F1677" i="6"/>
  <c r="F1676" i="6"/>
  <c r="F1675" i="6"/>
  <c r="F1674" i="6"/>
  <c r="F1673" i="6"/>
  <c r="F1672" i="6"/>
  <c r="F1671" i="6"/>
  <c r="F1670" i="6"/>
  <c r="F1669" i="6"/>
  <c r="F1668" i="6"/>
  <c r="F1667" i="6"/>
  <c r="F1666" i="6"/>
  <c r="F1665" i="6"/>
  <c r="F1664" i="6"/>
  <c r="F1663" i="6"/>
  <c r="F1662" i="6"/>
  <c r="F1661" i="6"/>
  <c r="F1660" i="6"/>
  <c r="F1659" i="6"/>
  <c r="F1658" i="6"/>
  <c r="F1657" i="6"/>
  <c r="F1656" i="6"/>
  <c r="F1655" i="6"/>
  <c r="F1654" i="6"/>
  <c r="F1653" i="6"/>
  <c r="F1652" i="6"/>
  <c r="F1651" i="6"/>
  <c r="F1650" i="6"/>
  <c r="F1649" i="6"/>
  <c r="F1648" i="6"/>
  <c r="F1647" i="6"/>
  <c r="F1646" i="6"/>
  <c r="F1645" i="6"/>
  <c r="F1644" i="6"/>
  <c r="F1643" i="6"/>
  <c r="F1642" i="6"/>
  <c r="F1641" i="6"/>
  <c r="F1640" i="6"/>
  <c r="F1639" i="6"/>
  <c r="F1638" i="6"/>
  <c r="F1637" i="6"/>
  <c r="F1636" i="6"/>
  <c r="F1635" i="6"/>
  <c r="F1634" i="6"/>
  <c r="F1633" i="6"/>
  <c r="F1632" i="6"/>
  <c r="F1631" i="6"/>
  <c r="F1630" i="6"/>
  <c r="F1629" i="6"/>
  <c r="F1628" i="6"/>
  <c r="F1627" i="6"/>
  <c r="F1626" i="6"/>
  <c r="F1625" i="6"/>
  <c r="F1624" i="6"/>
  <c r="F1623" i="6"/>
  <c r="F1622" i="6"/>
  <c r="F1621" i="6"/>
  <c r="F1620" i="6"/>
  <c r="F1619" i="6"/>
  <c r="F1618" i="6"/>
  <c r="F1617" i="6"/>
  <c r="F1616" i="6"/>
  <c r="F1615" i="6"/>
  <c r="F1614" i="6"/>
  <c r="F1613" i="6"/>
  <c r="F1612" i="6"/>
  <c r="F1611" i="6"/>
  <c r="F1610" i="6"/>
  <c r="F1609" i="6"/>
  <c r="F1608" i="6"/>
  <c r="F1607" i="6"/>
  <c r="F1606" i="6"/>
  <c r="F1605" i="6"/>
  <c r="F1604" i="6"/>
  <c r="F1603" i="6"/>
  <c r="F1602" i="6"/>
  <c r="F1601" i="6"/>
  <c r="F1600" i="6"/>
  <c r="F1599" i="6"/>
  <c r="F1598" i="6"/>
  <c r="F1597" i="6"/>
  <c r="F1596" i="6"/>
  <c r="F1595" i="6"/>
  <c r="F1594" i="6"/>
  <c r="F1593" i="6"/>
  <c r="F1592" i="6"/>
  <c r="F1591" i="6"/>
  <c r="F1590" i="6"/>
  <c r="F1589" i="6"/>
  <c r="F1588" i="6"/>
  <c r="F1587" i="6"/>
  <c r="F1586" i="6"/>
  <c r="F1585" i="6"/>
  <c r="F1584" i="6"/>
  <c r="F1583" i="6"/>
  <c r="F1582" i="6"/>
  <c r="F1581" i="6"/>
  <c r="F1580" i="6"/>
  <c r="F1579" i="6"/>
  <c r="F1578" i="6"/>
  <c r="F1577" i="6"/>
  <c r="F1576" i="6"/>
  <c r="F1575" i="6"/>
  <c r="F1574" i="6"/>
  <c r="F1573" i="6"/>
  <c r="F1572" i="6"/>
  <c r="F1571" i="6"/>
  <c r="F1570" i="6"/>
  <c r="F1569" i="6"/>
  <c r="F1568" i="6"/>
  <c r="F1567" i="6"/>
  <c r="F1566" i="6"/>
  <c r="F1565" i="6"/>
  <c r="F1564" i="6"/>
  <c r="F1563" i="6"/>
  <c r="F1562" i="6"/>
  <c r="F1561" i="6"/>
  <c r="F1560" i="6"/>
  <c r="F1559" i="6"/>
  <c r="F1558" i="6"/>
  <c r="F1557" i="6"/>
  <c r="F1556" i="6"/>
  <c r="F1555" i="6"/>
  <c r="F1554" i="6"/>
  <c r="F1553" i="6"/>
  <c r="F1552" i="6"/>
  <c r="F1551" i="6"/>
  <c r="F1550" i="6"/>
  <c r="F1549" i="6"/>
  <c r="F1548" i="6"/>
  <c r="F1547" i="6"/>
  <c r="F1546" i="6"/>
  <c r="F1545" i="6"/>
  <c r="F1544" i="6"/>
  <c r="F1543" i="6"/>
  <c r="F1542" i="6"/>
  <c r="F1541" i="6"/>
  <c r="F1540" i="6"/>
  <c r="F1539" i="6"/>
  <c r="F1538" i="6"/>
  <c r="F1537" i="6"/>
  <c r="F1536" i="6"/>
  <c r="F1535" i="6"/>
  <c r="F1534" i="6"/>
  <c r="F1533" i="6"/>
  <c r="F1532" i="6"/>
  <c r="F1531" i="6"/>
  <c r="F1530" i="6"/>
  <c r="F1529" i="6"/>
  <c r="F1528" i="6"/>
  <c r="F1527" i="6"/>
  <c r="F1526" i="6"/>
  <c r="F1525" i="6"/>
  <c r="F1524" i="6"/>
  <c r="F1523" i="6"/>
  <c r="F1522" i="6"/>
  <c r="F1521" i="6"/>
  <c r="F1520" i="6"/>
  <c r="F1519" i="6"/>
  <c r="F1518" i="6"/>
  <c r="F1517" i="6"/>
  <c r="F1516" i="6"/>
  <c r="F1515" i="6"/>
  <c r="F1514" i="6"/>
  <c r="F1513" i="6"/>
  <c r="F1512" i="6"/>
  <c r="F1511" i="6"/>
  <c r="F1510" i="6"/>
  <c r="F1509" i="6"/>
  <c r="F1508" i="6"/>
  <c r="F1507" i="6"/>
  <c r="F1506" i="6"/>
  <c r="F1505" i="6"/>
  <c r="F1504" i="6"/>
  <c r="F1503" i="6"/>
  <c r="F1502" i="6"/>
  <c r="F1501" i="6"/>
  <c r="F1500" i="6"/>
  <c r="F1499" i="6"/>
  <c r="F1498" i="6"/>
  <c r="F1497" i="6"/>
  <c r="F1496" i="6"/>
  <c r="F1495" i="6"/>
  <c r="F1494" i="6"/>
  <c r="F1493" i="6"/>
  <c r="F1492" i="6"/>
  <c r="N12" i="6"/>
  <c r="M12" i="6"/>
  <c r="L12" i="6"/>
  <c r="K12" i="6"/>
  <c r="J12" i="6"/>
  <c r="I12" i="6"/>
  <c r="H12" i="6"/>
  <c r="G12" i="6"/>
  <c r="F1491" i="6"/>
  <c r="F1490" i="6"/>
  <c r="F1489" i="6"/>
  <c r="F1488" i="6"/>
  <c r="F1487" i="6"/>
  <c r="F1486" i="6"/>
  <c r="F1485" i="6"/>
  <c r="F1484" i="6"/>
  <c r="F1483" i="6"/>
  <c r="F1482" i="6"/>
  <c r="F1481" i="6"/>
  <c r="F1480" i="6"/>
  <c r="F1479" i="6"/>
  <c r="F1478" i="6"/>
  <c r="F1477" i="6"/>
  <c r="F1476" i="6"/>
  <c r="F1475" i="6"/>
  <c r="F1474" i="6"/>
  <c r="F1473" i="6"/>
  <c r="F1472" i="6"/>
  <c r="F1471" i="6"/>
  <c r="F1470" i="6"/>
  <c r="F1469" i="6"/>
  <c r="F1468" i="6"/>
  <c r="F1467" i="6"/>
  <c r="F1466" i="6"/>
  <c r="F1465" i="6"/>
  <c r="F1464" i="6"/>
  <c r="F1463" i="6"/>
  <c r="F1462" i="6"/>
  <c r="F1461" i="6"/>
  <c r="F1460" i="6"/>
  <c r="F1459" i="6"/>
  <c r="F1458" i="6"/>
  <c r="F1457" i="6"/>
  <c r="F1456" i="6"/>
  <c r="F1455" i="6"/>
  <c r="F1454" i="6"/>
  <c r="F1453" i="6"/>
  <c r="F1452" i="6"/>
  <c r="F1451" i="6"/>
  <c r="F1450" i="6"/>
  <c r="F1449" i="6"/>
  <c r="F1448" i="6"/>
  <c r="F1447" i="6"/>
  <c r="F1446" i="6"/>
  <c r="F1445" i="6"/>
  <c r="F1444" i="6"/>
  <c r="F1443" i="6"/>
  <c r="F1442" i="6"/>
  <c r="F1441" i="6"/>
  <c r="F1440" i="6"/>
  <c r="F1439" i="6"/>
  <c r="F1438" i="6"/>
  <c r="F1437" i="6"/>
  <c r="F1436" i="6"/>
  <c r="F1435" i="6"/>
  <c r="F1434" i="6"/>
  <c r="F1433" i="6"/>
  <c r="F1432" i="6"/>
  <c r="F1431" i="6"/>
  <c r="F1430" i="6"/>
  <c r="F1429" i="6"/>
  <c r="F1428" i="6"/>
  <c r="F1427" i="6"/>
  <c r="F1426" i="6"/>
  <c r="F1425" i="6"/>
  <c r="F1424" i="6"/>
  <c r="F1423" i="6"/>
  <c r="F1422" i="6"/>
  <c r="F1421" i="6"/>
  <c r="F1420" i="6"/>
  <c r="F1419" i="6"/>
  <c r="F1418" i="6"/>
  <c r="F1417" i="6"/>
  <c r="F1416" i="6"/>
  <c r="F1415" i="6"/>
  <c r="F1414" i="6"/>
  <c r="F1413" i="6"/>
  <c r="F1412" i="6"/>
  <c r="F1411" i="6"/>
  <c r="F1410" i="6"/>
  <c r="F1409" i="6"/>
  <c r="F1408" i="6"/>
  <c r="F1407" i="6"/>
  <c r="F1406" i="6"/>
  <c r="F1405" i="6"/>
  <c r="F1404" i="6"/>
  <c r="F1403" i="6"/>
  <c r="F1402" i="6"/>
  <c r="F1401" i="6"/>
  <c r="F1400" i="6"/>
  <c r="F1399" i="6"/>
  <c r="F1398" i="6"/>
  <c r="F1397" i="6"/>
  <c r="F1396" i="6"/>
  <c r="F1395" i="6"/>
  <c r="F1394" i="6"/>
  <c r="F1393" i="6"/>
  <c r="F1392" i="6"/>
  <c r="F1391" i="6"/>
  <c r="F1390" i="6"/>
  <c r="F1389" i="6"/>
  <c r="F1388" i="6"/>
  <c r="F1387" i="6"/>
  <c r="F1386" i="6"/>
  <c r="F1385" i="6"/>
  <c r="F1384" i="6"/>
  <c r="F1383" i="6"/>
  <c r="F1382" i="6"/>
  <c r="F1381" i="6"/>
  <c r="F1380" i="6"/>
  <c r="F1379" i="6"/>
  <c r="F1378" i="6"/>
  <c r="F1377" i="6"/>
  <c r="F1376" i="6"/>
  <c r="F1375" i="6"/>
  <c r="F1374" i="6"/>
  <c r="F1373" i="6"/>
  <c r="F1372" i="6"/>
  <c r="F1371" i="6"/>
  <c r="F1370" i="6"/>
  <c r="F1369" i="6"/>
  <c r="F1368" i="6"/>
  <c r="F1367" i="6"/>
  <c r="F1366" i="6"/>
  <c r="F1365" i="6"/>
  <c r="F1364" i="6"/>
  <c r="F1363" i="6"/>
  <c r="F1362" i="6"/>
  <c r="F1361" i="6"/>
  <c r="F1360" i="6"/>
  <c r="F1359" i="6"/>
  <c r="F1358" i="6"/>
  <c r="F1357" i="6"/>
  <c r="F1356" i="6"/>
  <c r="F1355" i="6"/>
  <c r="F1354" i="6"/>
  <c r="F1353" i="6"/>
  <c r="F1352" i="6"/>
  <c r="F1351" i="6"/>
  <c r="F1350" i="6"/>
  <c r="F1349" i="6"/>
  <c r="F1348" i="6"/>
  <c r="F1347" i="6"/>
  <c r="F1346" i="6"/>
  <c r="F1345" i="6"/>
  <c r="F1344" i="6"/>
  <c r="F1343" i="6"/>
  <c r="F1342" i="6"/>
  <c r="F1341" i="6"/>
  <c r="F1340" i="6"/>
  <c r="F1339" i="6"/>
  <c r="F1338" i="6"/>
  <c r="F1337" i="6"/>
  <c r="F1336" i="6"/>
  <c r="F1335" i="6"/>
  <c r="F1334" i="6"/>
  <c r="F1333" i="6"/>
  <c r="F1332" i="6"/>
  <c r="F1331" i="6"/>
  <c r="F1330" i="6"/>
  <c r="F1329" i="6"/>
  <c r="F1328" i="6"/>
  <c r="F1327" i="6"/>
  <c r="F1326" i="6"/>
  <c r="F1325" i="6"/>
  <c r="F1324" i="6"/>
  <c r="F1323" i="6"/>
  <c r="F1322" i="6"/>
  <c r="F1321" i="6"/>
  <c r="F1320" i="6"/>
  <c r="F1319" i="6"/>
  <c r="F1318" i="6"/>
  <c r="F1317" i="6"/>
  <c r="F1316" i="6"/>
  <c r="F1315" i="6"/>
  <c r="F1314" i="6"/>
  <c r="F1313" i="6"/>
  <c r="F1312" i="6"/>
  <c r="F1311" i="6"/>
  <c r="F1310" i="6"/>
  <c r="F1309" i="6"/>
  <c r="F1308" i="6"/>
  <c r="F1307" i="6"/>
  <c r="F1306" i="6"/>
  <c r="F1305" i="6"/>
  <c r="F1304" i="6"/>
  <c r="F1303" i="6"/>
  <c r="F1302" i="6"/>
  <c r="F1301" i="6"/>
  <c r="F1300" i="6"/>
  <c r="F1299" i="6"/>
  <c r="F1298" i="6"/>
  <c r="F1297" i="6"/>
  <c r="F1296" i="6"/>
  <c r="F1295" i="6"/>
  <c r="F1294" i="6"/>
  <c r="F1293" i="6"/>
  <c r="F1292" i="6"/>
  <c r="F1291" i="6"/>
  <c r="F1290" i="6"/>
  <c r="F1289" i="6"/>
  <c r="F1288" i="6"/>
  <c r="F1287" i="6"/>
  <c r="F1286" i="6"/>
  <c r="F1285" i="6"/>
  <c r="F1284" i="6"/>
  <c r="F1283" i="6"/>
  <c r="F1282" i="6"/>
  <c r="F1281" i="6"/>
  <c r="F1280" i="6"/>
  <c r="F1279" i="6"/>
  <c r="F1278" i="6"/>
  <c r="F1277" i="6"/>
  <c r="F1276" i="6"/>
  <c r="F1275" i="6"/>
  <c r="F1274" i="6"/>
  <c r="F1273" i="6"/>
  <c r="F1272" i="6"/>
  <c r="F1271" i="6"/>
  <c r="F1270" i="6"/>
  <c r="F1269" i="6"/>
  <c r="F1268" i="6"/>
  <c r="F1267" i="6"/>
  <c r="F1266" i="6"/>
  <c r="F1265" i="6"/>
  <c r="F1264" i="6"/>
  <c r="F1263" i="6"/>
  <c r="F1262" i="6"/>
  <c r="F1261" i="6"/>
  <c r="F1260" i="6"/>
  <c r="F1259" i="6"/>
  <c r="F1258" i="6"/>
  <c r="F1257" i="6"/>
  <c r="F1256" i="6"/>
  <c r="F1255" i="6"/>
  <c r="F1254" i="6"/>
  <c r="F1253" i="6"/>
  <c r="F1252" i="6"/>
  <c r="F1251" i="6"/>
  <c r="F1250" i="6"/>
  <c r="F1249" i="6"/>
  <c r="F1248" i="6"/>
  <c r="F1247" i="6"/>
  <c r="F1246" i="6"/>
  <c r="F1245" i="6"/>
  <c r="F1244" i="6"/>
  <c r="F1243" i="6"/>
  <c r="F1242" i="6"/>
  <c r="F1241" i="6"/>
  <c r="F1240" i="6"/>
  <c r="F1239" i="6"/>
  <c r="F1238" i="6"/>
  <c r="F1237" i="6"/>
  <c r="F1236" i="6"/>
  <c r="F1235" i="6"/>
  <c r="F1234" i="6"/>
  <c r="F1233" i="6"/>
  <c r="F1232" i="6"/>
  <c r="F1231" i="6"/>
  <c r="F1230" i="6"/>
  <c r="F1229" i="6"/>
  <c r="F1228" i="6"/>
  <c r="F1227" i="6"/>
  <c r="F1226" i="6"/>
  <c r="F1225" i="6"/>
  <c r="F1224" i="6"/>
  <c r="F1223" i="6"/>
  <c r="F1222" i="6"/>
  <c r="F1221" i="6"/>
  <c r="F1220" i="6"/>
  <c r="F1219" i="6"/>
  <c r="F1218" i="6"/>
  <c r="F1217" i="6"/>
  <c r="F1216" i="6"/>
  <c r="F1215" i="6"/>
  <c r="F1214" i="6"/>
  <c r="F1213" i="6"/>
  <c r="F1212" i="6"/>
  <c r="F1211" i="6"/>
  <c r="F1210" i="6"/>
  <c r="F1209" i="6"/>
  <c r="F1208" i="6"/>
  <c r="F1207" i="6"/>
  <c r="F1206" i="6"/>
  <c r="F1205" i="6"/>
  <c r="F1204" i="6"/>
  <c r="F1203" i="6"/>
  <c r="F1202" i="6"/>
  <c r="F1201" i="6"/>
  <c r="F1200" i="6"/>
  <c r="F1199" i="6"/>
  <c r="F1198" i="6"/>
  <c r="F1197" i="6"/>
  <c r="F1196" i="6"/>
  <c r="F1195" i="6"/>
  <c r="F1194" i="6"/>
  <c r="F1193" i="6"/>
  <c r="F1192" i="6"/>
  <c r="F1191" i="6"/>
  <c r="F1190" i="6"/>
  <c r="F1189" i="6"/>
  <c r="F1188" i="6"/>
  <c r="F1187" i="6"/>
  <c r="F1186" i="6"/>
  <c r="F1185" i="6"/>
  <c r="F1184" i="6"/>
  <c r="F1183" i="6"/>
  <c r="F1182" i="6"/>
  <c r="F1181" i="6"/>
  <c r="F1180" i="6"/>
  <c r="F1179" i="6"/>
  <c r="F1178" i="6"/>
  <c r="F1177" i="6"/>
  <c r="F1176" i="6"/>
  <c r="F1175" i="6"/>
  <c r="F1174" i="6"/>
  <c r="F1173" i="6"/>
  <c r="F1172" i="6"/>
  <c r="F1171" i="6"/>
  <c r="F1170" i="6"/>
  <c r="F1169" i="6"/>
  <c r="F1168" i="6"/>
  <c r="F1167" i="6"/>
  <c r="F1166" i="6"/>
  <c r="F1165" i="6"/>
  <c r="F1164" i="6"/>
  <c r="F1163" i="6"/>
  <c r="F1162" i="6"/>
  <c r="F1161" i="6"/>
  <c r="F1160" i="6"/>
  <c r="F1159" i="6"/>
  <c r="F1158" i="6"/>
  <c r="F1157" i="6"/>
  <c r="F1156" i="6"/>
  <c r="F1155" i="6"/>
  <c r="F1154" i="6"/>
  <c r="F1153" i="6"/>
  <c r="F1152" i="6"/>
  <c r="F1151" i="6"/>
  <c r="F1150" i="6"/>
  <c r="F1149" i="6"/>
  <c r="F1148" i="6"/>
  <c r="F1147" i="6"/>
  <c r="F1146" i="6"/>
  <c r="F1145" i="6"/>
  <c r="F1144" i="6"/>
  <c r="F1143" i="6"/>
  <c r="F1142" i="6"/>
  <c r="F1141" i="6"/>
  <c r="F1140" i="6"/>
  <c r="F1139" i="6"/>
  <c r="F1138" i="6"/>
  <c r="F1137" i="6"/>
  <c r="F1136" i="6"/>
  <c r="F1135" i="6"/>
  <c r="F1134" i="6"/>
  <c r="F1133" i="6"/>
  <c r="F1132" i="6"/>
  <c r="F1131" i="6"/>
  <c r="F1130" i="6"/>
  <c r="F1129" i="6"/>
  <c r="F1128" i="6"/>
  <c r="F1127" i="6"/>
  <c r="F1126" i="6"/>
  <c r="F1125" i="6"/>
  <c r="F1124" i="6"/>
  <c r="F1123" i="6"/>
  <c r="F1122" i="6"/>
  <c r="F1121" i="6"/>
  <c r="F1120" i="6"/>
  <c r="F1119" i="6"/>
  <c r="F1118" i="6"/>
  <c r="F1117" i="6"/>
  <c r="F1116" i="6"/>
  <c r="F1115" i="6"/>
  <c r="F1114" i="6"/>
  <c r="F1113" i="6"/>
  <c r="F1112" i="6"/>
  <c r="F1111" i="6"/>
  <c r="F1110" i="6"/>
  <c r="F1109" i="6"/>
  <c r="F1108" i="6"/>
  <c r="F1107" i="6"/>
  <c r="F1106" i="6"/>
  <c r="F1105" i="6"/>
  <c r="F1104" i="6"/>
  <c r="F1103" i="6"/>
  <c r="F1102" i="6"/>
  <c r="F1101" i="6"/>
  <c r="F1100" i="6"/>
  <c r="F1099" i="6"/>
  <c r="F1098" i="6"/>
  <c r="F1097" i="6"/>
  <c r="F1096" i="6"/>
  <c r="F1095" i="6"/>
  <c r="F1094" i="6"/>
  <c r="F1093" i="6"/>
  <c r="F1092" i="6"/>
  <c r="F1091" i="6"/>
  <c r="F1090" i="6"/>
  <c r="F1089" i="6"/>
  <c r="F1088" i="6"/>
  <c r="F1087" i="6"/>
  <c r="F1086" i="6"/>
  <c r="F1085" i="6"/>
  <c r="F1084" i="6"/>
  <c r="F1083" i="6"/>
  <c r="F1082" i="6"/>
  <c r="F1081" i="6"/>
  <c r="F1080" i="6"/>
  <c r="F1079" i="6"/>
  <c r="F1078" i="6"/>
  <c r="F1077" i="6"/>
  <c r="F1076" i="6"/>
  <c r="F1075" i="6"/>
  <c r="F1074" i="6"/>
  <c r="F1073" i="6"/>
  <c r="F1072" i="6"/>
  <c r="F1071" i="6"/>
  <c r="F1070" i="6"/>
  <c r="F1069" i="6"/>
  <c r="F1068" i="6"/>
  <c r="F1067" i="6"/>
  <c r="F1066" i="6"/>
  <c r="F1065" i="6"/>
  <c r="F1064" i="6"/>
  <c r="F1063" i="6"/>
  <c r="F1062" i="6"/>
  <c r="F1061" i="6"/>
  <c r="F1060" i="6"/>
  <c r="F1059" i="6"/>
  <c r="F1058" i="6"/>
  <c r="F1057" i="6"/>
  <c r="F1056" i="6"/>
  <c r="F1055" i="6"/>
  <c r="F1054" i="6"/>
  <c r="F1053" i="6"/>
  <c r="F1052" i="6"/>
  <c r="F1051" i="6"/>
  <c r="F1050" i="6"/>
  <c r="F1049" i="6"/>
  <c r="F1048" i="6"/>
  <c r="F1047" i="6"/>
  <c r="F1046" i="6"/>
  <c r="F1045" i="6"/>
  <c r="F1044" i="6"/>
  <c r="F1043" i="6"/>
  <c r="F1042" i="6"/>
  <c r="F1041" i="6"/>
  <c r="F1040" i="6"/>
  <c r="F1039" i="6"/>
  <c r="F1038" i="6"/>
  <c r="F1037" i="6"/>
  <c r="F1036" i="6"/>
  <c r="F1035" i="6"/>
  <c r="F1034" i="6"/>
  <c r="F1033" i="6"/>
  <c r="F1032" i="6"/>
  <c r="F1031" i="6"/>
  <c r="F1030" i="6"/>
  <c r="F1029" i="6"/>
  <c r="F1028" i="6"/>
  <c r="F1027" i="6"/>
  <c r="F1026" i="6"/>
  <c r="F1025" i="6"/>
  <c r="F1024" i="6"/>
  <c r="F1023" i="6"/>
  <c r="F1022" i="6"/>
  <c r="F1021" i="6"/>
  <c r="F1020" i="6"/>
  <c r="F1019" i="6"/>
  <c r="F1018" i="6"/>
  <c r="F1017" i="6"/>
  <c r="F1016" i="6"/>
  <c r="F1015" i="6"/>
  <c r="F1014" i="6"/>
  <c r="F1013" i="6"/>
  <c r="F1012" i="6"/>
  <c r="F1011" i="6"/>
  <c r="F1010" i="6"/>
  <c r="F1009" i="6"/>
  <c r="F1008" i="6"/>
  <c r="F1007" i="6"/>
  <c r="F1006" i="6"/>
  <c r="F1005" i="6"/>
  <c r="F1004" i="6"/>
  <c r="F1003" i="6"/>
  <c r="F1002" i="6"/>
  <c r="F1001" i="6"/>
  <c r="F1000" i="6"/>
  <c r="F999" i="6"/>
  <c r="F998" i="6"/>
  <c r="F997" i="6"/>
  <c r="F996" i="6"/>
  <c r="F995" i="6"/>
  <c r="F994" i="6"/>
  <c r="F993" i="6"/>
  <c r="F992" i="6"/>
  <c r="F991" i="6"/>
  <c r="F990" i="6"/>
  <c r="F989" i="6"/>
  <c r="F988" i="6"/>
  <c r="F987" i="6"/>
  <c r="F986" i="6"/>
  <c r="F985" i="6"/>
  <c r="F984" i="6"/>
  <c r="F983" i="6"/>
  <c r="F982" i="6"/>
  <c r="F981" i="6"/>
  <c r="F980" i="6"/>
  <c r="F979" i="6"/>
  <c r="F978" i="6"/>
  <c r="F977" i="6"/>
  <c r="F976" i="6"/>
  <c r="F975" i="6"/>
  <c r="F974" i="6"/>
  <c r="F973" i="6"/>
  <c r="F972" i="6"/>
  <c r="F971" i="6"/>
  <c r="F970" i="6"/>
  <c r="F969" i="6"/>
  <c r="F968" i="6"/>
  <c r="F967" i="6"/>
  <c r="F966" i="6"/>
  <c r="F965" i="6"/>
  <c r="F964" i="6"/>
  <c r="F963" i="6"/>
  <c r="F962" i="6"/>
  <c r="F961" i="6"/>
  <c r="F960" i="6"/>
  <c r="F959" i="6"/>
  <c r="F958" i="6"/>
  <c r="F957" i="6"/>
  <c r="F956" i="6"/>
  <c r="F955" i="6"/>
  <c r="F954" i="6"/>
  <c r="F953" i="6"/>
  <c r="F952" i="6"/>
  <c r="F951" i="6"/>
  <c r="F950" i="6"/>
  <c r="F949" i="6"/>
  <c r="F948" i="6"/>
  <c r="F947" i="6"/>
  <c r="F946" i="6"/>
  <c r="F945" i="6"/>
  <c r="F944" i="6"/>
  <c r="F943" i="6"/>
  <c r="F942" i="6"/>
  <c r="F941" i="6"/>
  <c r="F940" i="6"/>
  <c r="F939" i="6"/>
  <c r="F938" i="6"/>
  <c r="F937" i="6"/>
  <c r="F936" i="6"/>
  <c r="F935" i="6"/>
  <c r="F934" i="6"/>
  <c r="F933" i="6"/>
  <c r="F932" i="6"/>
  <c r="F931" i="6"/>
  <c r="F930" i="6"/>
  <c r="F929" i="6"/>
  <c r="F928" i="6"/>
  <c r="F927" i="6"/>
  <c r="F926" i="6"/>
  <c r="F925" i="6"/>
  <c r="F924" i="6"/>
  <c r="F923" i="6"/>
  <c r="F922" i="6"/>
  <c r="F921" i="6"/>
  <c r="F920" i="6"/>
  <c r="F919" i="6"/>
  <c r="F918" i="6"/>
  <c r="F917" i="6"/>
  <c r="F916" i="6"/>
  <c r="F915" i="6"/>
  <c r="F914" i="6"/>
  <c r="F913" i="6"/>
  <c r="F912" i="6"/>
  <c r="F911" i="6"/>
  <c r="F910" i="6"/>
  <c r="F909" i="6"/>
  <c r="F908" i="6"/>
  <c r="F907" i="6"/>
  <c r="F906" i="6"/>
  <c r="F905" i="6"/>
  <c r="F904" i="6"/>
  <c r="F903" i="6"/>
  <c r="F902" i="6"/>
  <c r="F901" i="6"/>
  <c r="F900" i="6"/>
  <c r="F899" i="6"/>
  <c r="F898" i="6"/>
  <c r="F897" i="6"/>
  <c r="F896" i="6"/>
  <c r="F895" i="6"/>
  <c r="F894" i="6"/>
  <c r="F893" i="6"/>
  <c r="F892" i="6"/>
  <c r="F891" i="6"/>
  <c r="F890" i="6"/>
  <c r="F889" i="6"/>
  <c r="F888" i="6"/>
  <c r="F887" i="6"/>
  <c r="F886" i="6"/>
  <c r="F885" i="6"/>
  <c r="F884" i="6"/>
  <c r="F883" i="6"/>
  <c r="F882" i="6"/>
  <c r="F881" i="6"/>
  <c r="F880" i="6"/>
  <c r="F879" i="6"/>
  <c r="F878" i="6"/>
  <c r="F877" i="6"/>
  <c r="F876" i="6"/>
  <c r="F875" i="6"/>
  <c r="F874" i="6"/>
  <c r="F873" i="6"/>
  <c r="F872" i="6"/>
  <c r="F871" i="6"/>
  <c r="F870" i="6"/>
  <c r="F869" i="6"/>
  <c r="F868" i="6"/>
  <c r="F867" i="6"/>
  <c r="F866" i="6"/>
  <c r="F865" i="6"/>
  <c r="F864" i="6"/>
  <c r="F863" i="6"/>
  <c r="F862" i="6"/>
  <c r="F861" i="6"/>
  <c r="F860" i="6"/>
  <c r="F859" i="6"/>
  <c r="F858" i="6"/>
  <c r="F857" i="6"/>
  <c r="F856" i="6"/>
  <c r="F855" i="6"/>
  <c r="F854" i="6"/>
  <c r="F853" i="6"/>
  <c r="F852" i="6"/>
  <c r="F851" i="6"/>
  <c r="F850" i="6"/>
  <c r="F849" i="6"/>
  <c r="F848" i="6"/>
  <c r="F847" i="6"/>
  <c r="F846" i="6"/>
  <c r="F845" i="6"/>
  <c r="F844" i="6"/>
  <c r="F843" i="6"/>
  <c r="F842" i="6"/>
  <c r="F841" i="6"/>
  <c r="F840" i="6"/>
  <c r="F839" i="6"/>
  <c r="F838" i="6"/>
  <c r="F837" i="6"/>
  <c r="F836" i="6"/>
  <c r="F835" i="6"/>
  <c r="F834" i="6"/>
  <c r="F833" i="6"/>
  <c r="F832" i="6"/>
  <c r="F831" i="6"/>
  <c r="F830" i="6"/>
  <c r="F829" i="6"/>
  <c r="F828" i="6"/>
  <c r="F827" i="6"/>
  <c r="F826" i="6"/>
  <c r="F825" i="6"/>
  <c r="F824" i="6"/>
  <c r="F823" i="6"/>
  <c r="F822" i="6"/>
  <c r="F821" i="6"/>
  <c r="F820" i="6"/>
  <c r="F819" i="6"/>
  <c r="F818" i="6"/>
  <c r="F817" i="6"/>
  <c r="F816" i="6"/>
  <c r="F815" i="6"/>
  <c r="F814" i="6"/>
  <c r="F813" i="6"/>
  <c r="F812" i="6"/>
  <c r="F811" i="6"/>
  <c r="F810" i="6"/>
  <c r="F809" i="6"/>
  <c r="F808" i="6"/>
  <c r="F807" i="6"/>
  <c r="F806" i="6"/>
  <c r="F805" i="6"/>
  <c r="F804" i="6"/>
  <c r="F803" i="6"/>
  <c r="F802" i="6"/>
  <c r="F801" i="6"/>
  <c r="F800" i="6"/>
  <c r="F799" i="6"/>
  <c r="F798" i="6"/>
  <c r="F797" i="6"/>
  <c r="F796" i="6"/>
  <c r="F795" i="6"/>
  <c r="F794" i="6"/>
  <c r="F793" i="6"/>
  <c r="F792" i="6"/>
  <c r="F791" i="6"/>
  <c r="F790" i="6"/>
  <c r="F789" i="6"/>
  <c r="F788" i="6"/>
  <c r="F787" i="6"/>
  <c r="F786" i="6"/>
  <c r="F785" i="6"/>
  <c r="F784" i="6"/>
  <c r="F783" i="6"/>
  <c r="F782" i="6"/>
  <c r="F781" i="6"/>
  <c r="F780" i="6"/>
  <c r="F779" i="6"/>
  <c r="F778" i="6"/>
  <c r="F777" i="6"/>
  <c r="F776" i="6"/>
  <c r="F775" i="6"/>
  <c r="F774" i="6"/>
  <c r="F773" i="6"/>
  <c r="F772" i="6"/>
  <c r="F771" i="6"/>
  <c r="F770" i="6"/>
  <c r="F769" i="6"/>
  <c r="F768" i="6"/>
  <c r="F767" i="6"/>
  <c r="F766" i="6"/>
  <c r="F765" i="6"/>
  <c r="F764" i="6"/>
  <c r="F763" i="6"/>
  <c r="F762" i="6"/>
  <c r="F761" i="6"/>
  <c r="F760" i="6"/>
  <c r="F759" i="6"/>
  <c r="F758" i="6"/>
  <c r="F757" i="6"/>
  <c r="F756" i="6"/>
  <c r="F755" i="6"/>
  <c r="F754" i="6"/>
  <c r="F753" i="6"/>
  <c r="N11" i="6"/>
  <c r="M11" i="6"/>
  <c r="L11" i="6"/>
  <c r="K11" i="6"/>
  <c r="J11" i="6"/>
  <c r="I11" i="6"/>
  <c r="H11" i="6"/>
  <c r="G11" i="6"/>
  <c r="F752" i="6"/>
  <c r="F751" i="6"/>
  <c r="F750" i="6"/>
  <c r="F749" i="6"/>
  <c r="F748" i="6"/>
  <c r="F747" i="6"/>
  <c r="F746" i="6"/>
  <c r="F745" i="6"/>
  <c r="F744" i="6"/>
  <c r="F743" i="6"/>
  <c r="F742" i="6"/>
  <c r="F741" i="6"/>
  <c r="F740" i="6"/>
  <c r="F739" i="6"/>
  <c r="F738" i="6"/>
  <c r="F737" i="6"/>
  <c r="F736" i="6"/>
  <c r="F735" i="6"/>
  <c r="F734" i="6"/>
  <c r="F733" i="6"/>
  <c r="F732" i="6"/>
  <c r="F731" i="6"/>
  <c r="F730" i="6"/>
  <c r="F729" i="6"/>
  <c r="F728" i="6"/>
  <c r="F727" i="6"/>
  <c r="F726" i="6"/>
  <c r="F725" i="6"/>
  <c r="F724" i="6"/>
  <c r="F723" i="6"/>
  <c r="F722" i="6"/>
  <c r="F721" i="6"/>
  <c r="F720" i="6"/>
  <c r="F719" i="6"/>
  <c r="F718" i="6"/>
  <c r="F717" i="6"/>
  <c r="F716" i="6"/>
  <c r="F715" i="6"/>
  <c r="F714" i="6"/>
  <c r="F713" i="6"/>
  <c r="F712" i="6"/>
  <c r="F711" i="6"/>
  <c r="F710" i="6"/>
  <c r="F709" i="6"/>
  <c r="F708" i="6"/>
  <c r="F707" i="6"/>
  <c r="F706" i="6"/>
  <c r="F705" i="6"/>
  <c r="F704" i="6"/>
  <c r="F703" i="6"/>
  <c r="F702" i="6"/>
  <c r="F701" i="6"/>
  <c r="F700" i="6"/>
  <c r="F699" i="6"/>
  <c r="F698" i="6"/>
  <c r="F697" i="6"/>
  <c r="F696" i="6"/>
  <c r="F695" i="6"/>
  <c r="F694" i="6"/>
  <c r="F693" i="6"/>
  <c r="F692" i="6"/>
  <c r="F691" i="6"/>
  <c r="F690" i="6"/>
  <c r="F689" i="6"/>
  <c r="F688" i="6"/>
  <c r="F687" i="6"/>
  <c r="F686" i="6"/>
  <c r="F685" i="6"/>
  <c r="F684" i="6"/>
  <c r="F683" i="6"/>
  <c r="F682" i="6"/>
  <c r="F681" i="6"/>
  <c r="F680" i="6"/>
  <c r="F679" i="6"/>
  <c r="F678" i="6"/>
  <c r="F677" i="6"/>
  <c r="F676" i="6"/>
  <c r="F675" i="6"/>
  <c r="F674" i="6"/>
  <c r="F673" i="6"/>
  <c r="F672" i="6"/>
  <c r="F671" i="6"/>
  <c r="F670" i="6"/>
  <c r="F669" i="6"/>
  <c r="F668" i="6"/>
  <c r="F667" i="6"/>
  <c r="F666" i="6"/>
  <c r="F665" i="6"/>
  <c r="F664" i="6"/>
  <c r="F663" i="6"/>
  <c r="F662" i="6"/>
  <c r="F661" i="6"/>
  <c r="F660" i="6"/>
  <c r="F659" i="6"/>
  <c r="F658" i="6"/>
  <c r="F657" i="6"/>
  <c r="F656" i="6"/>
  <c r="F655" i="6"/>
  <c r="F654" i="6"/>
  <c r="F653" i="6"/>
  <c r="F652" i="6"/>
  <c r="F651" i="6"/>
  <c r="F650" i="6"/>
  <c r="F649" i="6"/>
  <c r="F648" i="6"/>
  <c r="F647" i="6"/>
  <c r="F646" i="6"/>
  <c r="F645" i="6"/>
  <c r="F644" i="6"/>
  <c r="F643" i="6"/>
  <c r="F642" i="6"/>
  <c r="F641" i="6"/>
  <c r="F640" i="6"/>
  <c r="F639" i="6"/>
  <c r="F638" i="6"/>
  <c r="F637" i="6"/>
  <c r="F636" i="6"/>
  <c r="F635" i="6"/>
  <c r="F634" i="6"/>
  <c r="F633" i="6"/>
  <c r="F632" i="6"/>
  <c r="F631" i="6"/>
  <c r="F630" i="6"/>
  <c r="F629" i="6"/>
  <c r="F628" i="6"/>
  <c r="F627" i="6"/>
  <c r="F626" i="6"/>
  <c r="F625" i="6"/>
  <c r="F624" i="6"/>
  <c r="F623" i="6"/>
  <c r="F622" i="6"/>
  <c r="F621" i="6"/>
  <c r="F620" i="6"/>
  <c r="F619" i="6"/>
  <c r="F618" i="6"/>
  <c r="F617" i="6"/>
  <c r="F616" i="6"/>
  <c r="F615" i="6"/>
  <c r="F614" i="6"/>
  <c r="F613" i="6"/>
  <c r="F612" i="6"/>
  <c r="F611" i="6"/>
  <c r="F610" i="6"/>
  <c r="F609" i="6"/>
  <c r="F608" i="6"/>
  <c r="F607" i="6"/>
  <c r="F606" i="6"/>
  <c r="F605" i="6"/>
  <c r="F604" i="6"/>
  <c r="F603" i="6"/>
  <c r="F602" i="6"/>
  <c r="F601" i="6"/>
  <c r="F600" i="6"/>
  <c r="F599" i="6"/>
  <c r="F598" i="6"/>
  <c r="F597" i="6"/>
  <c r="F596" i="6"/>
  <c r="F595" i="6"/>
  <c r="F594" i="6"/>
  <c r="F593" i="6"/>
  <c r="F592" i="6"/>
  <c r="F591" i="6"/>
  <c r="F590" i="6"/>
  <c r="F589" i="6"/>
  <c r="F588" i="6"/>
  <c r="F587" i="6"/>
  <c r="F586" i="6"/>
  <c r="F585" i="6"/>
  <c r="F584" i="6"/>
  <c r="F583" i="6"/>
  <c r="F582" i="6"/>
  <c r="F581" i="6"/>
  <c r="F580" i="6"/>
  <c r="F579" i="6"/>
  <c r="F578" i="6"/>
  <c r="F577" i="6"/>
  <c r="F576" i="6"/>
  <c r="F575" i="6"/>
  <c r="F574" i="6"/>
  <c r="F573" i="6"/>
  <c r="F572" i="6"/>
  <c r="F571" i="6"/>
  <c r="F570" i="6"/>
  <c r="F569" i="6"/>
  <c r="F568" i="6"/>
  <c r="F567" i="6"/>
  <c r="F566" i="6"/>
  <c r="F565" i="6"/>
  <c r="F564" i="6"/>
  <c r="F563" i="6"/>
  <c r="F562" i="6"/>
  <c r="F561" i="6"/>
  <c r="F560" i="6"/>
  <c r="F559" i="6"/>
  <c r="F558" i="6"/>
  <c r="F557" i="6"/>
  <c r="F556" i="6"/>
  <c r="F555" i="6"/>
  <c r="F554" i="6"/>
  <c r="F553" i="6"/>
  <c r="F552" i="6"/>
  <c r="F551" i="6"/>
  <c r="F550" i="6"/>
  <c r="F549" i="6"/>
  <c r="F548" i="6"/>
  <c r="F547" i="6"/>
  <c r="F546" i="6"/>
  <c r="F545" i="6"/>
  <c r="F544" i="6"/>
  <c r="F543" i="6"/>
  <c r="F542" i="6"/>
  <c r="F541" i="6"/>
  <c r="F540" i="6"/>
  <c r="F539" i="6"/>
  <c r="F538" i="6"/>
  <c r="F537" i="6"/>
  <c r="F536" i="6"/>
  <c r="F535" i="6"/>
  <c r="F534" i="6"/>
  <c r="F533" i="6"/>
  <c r="F532" i="6"/>
  <c r="F531" i="6"/>
  <c r="F530" i="6"/>
  <c r="F529" i="6"/>
  <c r="F528" i="6"/>
  <c r="F527" i="6"/>
  <c r="F526" i="6"/>
  <c r="F525" i="6"/>
  <c r="F524" i="6"/>
  <c r="F523" i="6"/>
  <c r="F522" i="6"/>
  <c r="F521" i="6"/>
  <c r="F520" i="6"/>
  <c r="F519" i="6"/>
  <c r="F518" i="6"/>
  <c r="F517" i="6"/>
  <c r="F516" i="6"/>
  <c r="F515" i="6"/>
  <c r="F514" i="6"/>
  <c r="F513" i="6"/>
  <c r="F512" i="6"/>
  <c r="F511" i="6"/>
  <c r="F510" i="6"/>
  <c r="F509" i="6"/>
  <c r="F508" i="6"/>
  <c r="F507" i="6"/>
  <c r="F506" i="6"/>
  <c r="F505" i="6"/>
  <c r="F504" i="6"/>
  <c r="F503" i="6"/>
  <c r="F502" i="6"/>
  <c r="F501" i="6"/>
  <c r="F500" i="6"/>
  <c r="F499" i="6"/>
  <c r="F498" i="6"/>
  <c r="F497" i="6"/>
  <c r="F496" i="6"/>
  <c r="F495" i="6"/>
  <c r="F494" i="6"/>
  <c r="F493" i="6"/>
  <c r="F492" i="6"/>
  <c r="F491" i="6"/>
  <c r="F490" i="6"/>
  <c r="F489" i="6"/>
  <c r="F488" i="6"/>
  <c r="F487" i="6"/>
  <c r="F486" i="6"/>
  <c r="F485" i="6"/>
  <c r="F484" i="6"/>
  <c r="F483" i="6"/>
  <c r="F482" i="6"/>
  <c r="F481" i="6"/>
  <c r="F480" i="6"/>
  <c r="F479" i="6"/>
  <c r="F478" i="6"/>
  <c r="F477" i="6"/>
  <c r="F476" i="6"/>
  <c r="F475" i="6"/>
  <c r="F474" i="6"/>
  <c r="F473" i="6"/>
  <c r="F472" i="6"/>
  <c r="F471" i="6"/>
  <c r="F470" i="6"/>
  <c r="F469" i="6"/>
  <c r="F468" i="6"/>
  <c r="F467" i="6"/>
  <c r="F466" i="6"/>
  <c r="F465" i="6"/>
  <c r="F464" i="6"/>
  <c r="F463" i="6"/>
  <c r="F462" i="6"/>
  <c r="F461" i="6"/>
  <c r="F460" i="6"/>
  <c r="F459" i="6"/>
  <c r="F458" i="6"/>
  <c r="F457" i="6"/>
  <c r="F456" i="6"/>
  <c r="F455" i="6"/>
  <c r="F454" i="6"/>
  <c r="F453" i="6"/>
  <c r="F452" i="6"/>
  <c r="F451" i="6"/>
  <c r="F450" i="6"/>
  <c r="F449" i="6"/>
  <c r="F448" i="6"/>
  <c r="F447" i="6"/>
  <c r="F446" i="6"/>
  <c r="F445" i="6"/>
  <c r="F444" i="6"/>
  <c r="F443" i="6"/>
  <c r="F442" i="6"/>
  <c r="F441" i="6"/>
  <c r="F440" i="6"/>
  <c r="F439" i="6"/>
  <c r="F438" i="6"/>
  <c r="F437" i="6"/>
  <c r="F436" i="6"/>
  <c r="F435" i="6"/>
  <c r="F434" i="6"/>
  <c r="F433" i="6"/>
  <c r="F432" i="6"/>
  <c r="F431" i="6"/>
  <c r="F430" i="6"/>
  <c r="F429" i="6"/>
  <c r="F428" i="6"/>
  <c r="F427" i="6"/>
  <c r="F426" i="6"/>
  <c r="F425" i="6"/>
  <c r="F424" i="6"/>
  <c r="F423" i="6"/>
  <c r="F422" i="6"/>
  <c r="F421" i="6"/>
  <c r="F420" i="6"/>
  <c r="F419" i="6"/>
  <c r="F418" i="6"/>
  <c r="F417" i="6"/>
  <c r="F416" i="6"/>
  <c r="F415" i="6"/>
  <c r="F414" i="6"/>
  <c r="F413" i="6"/>
  <c r="F412" i="6"/>
  <c r="F411" i="6"/>
  <c r="F410" i="6"/>
  <c r="F409" i="6"/>
  <c r="F408" i="6"/>
  <c r="F407" i="6"/>
  <c r="F406" i="6"/>
  <c r="F405" i="6"/>
  <c r="F404" i="6"/>
  <c r="F403" i="6"/>
  <c r="F402" i="6"/>
  <c r="F401" i="6"/>
  <c r="F400" i="6"/>
  <c r="F399" i="6"/>
  <c r="F398" i="6"/>
  <c r="F397" i="6"/>
  <c r="F396" i="6"/>
  <c r="F395" i="6"/>
  <c r="F394" i="6"/>
  <c r="F393" i="6"/>
  <c r="F392" i="6"/>
  <c r="F391" i="6"/>
  <c r="F390" i="6"/>
  <c r="F389" i="6"/>
  <c r="F388" i="6"/>
  <c r="F387" i="6"/>
  <c r="F386" i="6"/>
  <c r="F385" i="6"/>
  <c r="F384" i="6"/>
  <c r="F383" i="6"/>
  <c r="F382" i="6"/>
  <c r="F381" i="6"/>
  <c r="F380" i="6"/>
  <c r="F379" i="6"/>
  <c r="F378" i="6"/>
  <c r="F377" i="6"/>
  <c r="F376" i="6"/>
  <c r="F375" i="6"/>
  <c r="F374" i="6"/>
  <c r="F373" i="6"/>
  <c r="F372" i="6"/>
  <c r="F371" i="6"/>
  <c r="F370" i="6"/>
  <c r="F369" i="6"/>
  <c r="F368" i="6"/>
  <c r="F367" i="6"/>
  <c r="F366" i="6"/>
  <c r="F365" i="6"/>
  <c r="F364" i="6"/>
  <c r="F363" i="6"/>
  <c r="F362" i="6"/>
  <c r="F361" i="6"/>
  <c r="F360" i="6"/>
  <c r="F359" i="6"/>
  <c r="F358" i="6"/>
  <c r="F357" i="6"/>
  <c r="F356" i="6"/>
  <c r="F355" i="6"/>
  <c r="F354" i="6"/>
  <c r="F353" i="6"/>
  <c r="F352" i="6"/>
  <c r="F351" i="6"/>
  <c r="F350" i="6"/>
  <c r="F349" i="6"/>
  <c r="F348" i="6"/>
  <c r="F347" i="6"/>
  <c r="F346" i="6"/>
  <c r="F345" i="6"/>
  <c r="F344" i="6"/>
  <c r="F343" i="6"/>
  <c r="F342" i="6"/>
  <c r="F341" i="6"/>
  <c r="F340" i="6"/>
  <c r="F339" i="6"/>
  <c r="F338" i="6"/>
  <c r="F337" i="6"/>
  <c r="F336" i="6"/>
  <c r="F335" i="6"/>
  <c r="F334" i="6"/>
  <c r="F333" i="6"/>
  <c r="F332" i="6"/>
  <c r="F331" i="6"/>
  <c r="F330" i="6"/>
  <c r="F329" i="6"/>
  <c r="F328" i="6"/>
  <c r="F327" i="6"/>
  <c r="F326" i="6"/>
  <c r="F325" i="6"/>
  <c r="F324" i="6"/>
  <c r="F323" i="6"/>
  <c r="F322" i="6"/>
  <c r="F321" i="6"/>
  <c r="F320" i="6"/>
  <c r="F319" i="6"/>
  <c r="F318" i="6"/>
  <c r="F317" i="6"/>
  <c r="F316" i="6"/>
  <c r="F315" i="6"/>
  <c r="F314" i="6"/>
  <c r="F313" i="6"/>
  <c r="F312" i="6"/>
  <c r="F311" i="6"/>
  <c r="F310" i="6"/>
  <c r="F309" i="6"/>
  <c r="F308" i="6"/>
  <c r="F307" i="6"/>
  <c r="F306" i="6"/>
  <c r="F305" i="6"/>
  <c r="F304" i="6"/>
  <c r="F303" i="6"/>
  <c r="F302" i="6"/>
  <c r="F301" i="6"/>
  <c r="F300" i="6"/>
  <c r="F299" i="6"/>
  <c r="F298" i="6"/>
  <c r="F297" i="6"/>
  <c r="F296" i="6"/>
  <c r="F295" i="6"/>
  <c r="F294" i="6"/>
  <c r="F293" i="6"/>
  <c r="F292" i="6"/>
  <c r="F291" i="6"/>
  <c r="F290" i="6"/>
  <c r="F289" i="6"/>
  <c r="F288" i="6"/>
  <c r="F287" i="6"/>
  <c r="F286" i="6"/>
  <c r="F285" i="6"/>
  <c r="F284" i="6"/>
  <c r="F283" i="6"/>
  <c r="F282" i="6"/>
  <c r="F281" i="6"/>
  <c r="F280" i="6"/>
  <c r="F279" i="6"/>
  <c r="F278" i="6"/>
  <c r="F277" i="6"/>
  <c r="F276" i="6"/>
  <c r="F275" i="6"/>
  <c r="F274" i="6"/>
  <c r="F273" i="6"/>
  <c r="F272" i="6"/>
  <c r="F271" i="6"/>
  <c r="F270" i="6"/>
  <c r="F269" i="6"/>
  <c r="F268" i="6"/>
  <c r="F267" i="6"/>
  <c r="F266" i="6"/>
  <c r="F265" i="6"/>
  <c r="F264" i="6"/>
  <c r="F263" i="6"/>
  <c r="F262" i="6"/>
  <c r="F261" i="6"/>
  <c r="F260" i="6"/>
  <c r="F259" i="6"/>
  <c r="F258"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1" i="6" s="1"/>
  <c r="N13" i="3"/>
  <c r="M13" i="3"/>
  <c r="L13" i="3"/>
  <c r="K13" i="3"/>
  <c r="J13" i="3"/>
  <c r="I13" i="3"/>
  <c r="H13" i="3"/>
  <c r="G13" i="3"/>
  <c r="F2230" i="3"/>
  <c r="F2229" i="3"/>
  <c r="F2228" i="3"/>
  <c r="F2227" i="3"/>
  <c r="F2226" i="3"/>
  <c r="F2225" i="3"/>
  <c r="F2224" i="3"/>
  <c r="F2223" i="3"/>
  <c r="F2222" i="3"/>
  <c r="F2221" i="3"/>
  <c r="F2220" i="3"/>
  <c r="F2219" i="3"/>
  <c r="F2218" i="3"/>
  <c r="F2217" i="3"/>
  <c r="F2216" i="3"/>
  <c r="F2215" i="3"/>
  <c r="F2214" i="3"/>
  <c r="F2213" i="3"/>
  <c r="F2212" i="3"/>
  <c r="F2211" i="3"/>
  <c r="F2210" i="3"/>
  <c r="F2209" i="3"/>
  <c r="F2208" i="3"/>
  <c r="F2207" i="3"/>
  <c r="F2206" i="3"/>
  <c r="F2205" i="3"/>
  <c r="F2204" i="3"/>
  <c r="F2203" i="3"/>
  <c r="F2202" i="3"/>
  <c r="F2201" i="3"/>
  <c r="F2200" i="3"/>
  <c r="F2199" i="3"/>
  <c r="F2198" i="3"/>
  <c r="F2197" i="3"/>
  <c r="F2196" i="3"/>
  <c r="F2195" i="3"/>
  <c r="F2194" i="3"/>
  <c r="F2193" i="3"/>
  <c r="F2192" i="3"/>
  <c r="F2191" i="3"/>
  <c r="F2190" i="3"/>
  <c r="F2189" i="3"/>
  <c r="F2188" i="3"/>
  <c r="F2187" i="3"/>
  <c r="F2186" i="3"/>
  <c r="F2185" i="3"/>
  <c r="F2184" i="3"/>
  <c r="F2183" i="3"/>
  <c r="F2182" i="3"/>
  <c r="F2181" i="3"/>
  <c r="F2180" i="3"/>
  <c r="F2179" i="3"/>
  <c r="F2178" i="3"/>
  <c r="F2177" i="3"/>
  <c r="F2176" i="3"/>
  <c r="F2175" i="3"/>
  <c r="F2174" i="3"/>
  <c r="F2173" i="3"/>
  <c r="F2172" i="3"/>
  <c r="F2171" i="3"/>
  <c r="F2170" i="3"/>
  <c r="F2169" i="3"/>
  <c r="F2168" i="3"/>
  <c r="F2167" i="3"/>
  <c r="F2166" i="3"/>
  <c r="F2165" i="3"/>
  <c r="F2164" i="3"/>
  <c r="F2163" i="3"/>
  <c r="F2162" i="3"/>
  <c r="F2161" i="3"/>
  <c r="F2160" i="3"/>
  <c r="F2159" i="3"/>
  <c r="F2158" i="3"/>
  <c r="F2157" i="3"/>
  <c r="F2156" i="3"/>
  <c r="F2155" i="3"/>
  <c r="F2154" i="3"/>
  <c r="F2153" i="3"/>
  <c r="F2152" i="3"/>
  <c r="F2151" i="3"/>
  <c r="F2150" i="3"/>
  <c r="F2149" i="3"/>
  <c r="F2148" i="3"/>
  <c r="F2147" i="3"/>
  <c r="F2146" i="3"/>
  <c r="F2145" i="3"/>
  <c r="F2144" i="3"/>
  <c r="F2143" i="3"/>
  <c r="F2142" i="3"/>
  <c r="F2141" i="3"/>
  <c r="F2140" i="3"/>
  <c r="F2139" i="3"/>
  <c r="F2138" i="3"/>
  <c r="F2137" i="3"/>
  <c r="F2136" i="3"/>
  <c r="F2135" i="3"/>
  <c r="F2134" i="3"/>
  <c r="F2133" i="3"/>
  <c r="F2132" i="3"/>
  <c r="F2131" i="3"/>
  <c r="F2130" i="3"/>
  <c r="F2129" i="3"/>
  <c r="F2128" i="3"/>
  <c r="F2127" i="3"/>
  <c r="F2126" i="3"/>
  <c r="F2125" i="3"/>
  <c r="F2124" i="3"/>
  <c r="F2123" i="3"/>
  <c r="F2122" i="3"/>
  <c r="F2121" i="3"/>
  <c r="F2120" i="3"/>
  <c r="F2119" i="3"/>
  <c r="F2118" i="3"/>
  <c r="F2117" i="3"/>
  <c r="F2116" i="3"/>
  <c r="F2115" i="3"/>
  <c r="F2114" i="3"/>
  <c r="F2113" i="3"/>
  <c r="F2112" i="3"/>
  <c r="F2111" i="3"/>
  <c r="F2110" i="3"/>
  <c r="F2109" i="3"/>
  <c r="F2108" i="3"/>
  <c r="F2107" i="3"/>
  <c r="F2106" i="3"/>
  <c r="F2105" i="3"/>
  <c r="F2104" i="3"/>
  <c r="F2103" i="3"/>
  <c r="F2102" i="3"/>
  <c r="F2101" i="3"/>
  <c r="F2100" i="3"/>
  <c r="F2099" i="3"/>
  <c r="F2098" i="3"/>
  <c r="F2097" i="3"/>
  <c r="F2096" i="3"/>
  <c r="F2095" i="3"/>
  <c r="F2094" i="3"/>
  <c r="F2093" i="3"/>
  <c r="F2092" i="3"/>
  <c r="F2091" i="3"/>
  <c r="F2090" i="3"/>
  <c r="F2089" i="3"/>
  <c r="F2088" i="3"/>
  <c r="F2087" i="3"/>
  <c r="F2086" i="3"/>
  <c r="F2085" i="3"/>
  <c r="F2084" i="3"/>
  <c r="F2083" i="3"/>
  <c r="F2082" i="3"/>
  <c r="F2081" i="3"/>
  <c r="F2080" i="3"/>
  <c r="F2079" i="3"/>
  <c r="F2078" i="3"/>
  <c r="F2077" i="3"/>
  <c r="F2076" i="3"/>
  <c r="F2075" i="3"/>
  <c r="F2074" i="3"/>
  <c r="F2073" i="3"/>
  <c r="F2072" i="3"/>
  <c r="F2071" i="3"/>
  <c r="F2070" i="3"/>
  <c r="F2069" i="3"/>
  <c r="F2068" i="3"/>
  <c r="F2067" i="3"/>
  <c r="F2066" i="3"/>
  <c r="F2065" i="3"/>
  <c r="F2064" i="3"/>
  <c r="F2063" i="3"/>
  <c r="F2062" i="3"/>
  <c r="F2061" i="3"/>
  <c r="F2060" i="3"/>
  <c r="F2059" i="3"/>
  <c r="F2058" i="3"/>
  <c r="F2057" i="3"/>
  <c r="F2056" i="3"/>
  <c r="F2055" i="3"/>
  <c r="F2054" i="3"/>
  <c r="F2053" i="3"/>
  <c r="F2052" i="3"/>
  <c r="F2051" i="3"/>
  <c r="F2050" i="3"/>
  <c r="F2049" i="3"/>
  <c r="F2048" i="3"/>
  <c r="F2047" i="3"/>
  <c r="F2046" i="3"/>
  <c r="F2045" i="3"/>
  <c r="F2044" i="3"/>
  <c r="F2043" i="3"/>
  <c r="F2042" i="3"/>
  <c r="F2041" i="3"/>
  <c r="F2040" i="3"/>
  <c r="F2039" i="3"/>
  <c r="F2038" i="3"/>
  <c r="F2037" i="3"/>
  <c r="F2036" i="3"/>
  <c r="F2035" i="3"/>
  <c r="F2034" i="3"/>
  <c r="F2033" i="3"/>
  <c r="F2032" i="3"/>
  <c r="F2031" i="3"/>
  <c r="F2030" i="3"/>
  <c r="F2029" i="3"/>
  <c r="F2028" i="3"/>
  <c r="F2027" i="3"/>
  <c r="F2026" i="3"/>
  <c r="F2025" i="3"/>
  <c r="F2024" i="3"/>
  <c r="F2023" i="3"/>
  <c r="F2022" i="3"/>
  <c r="F2021" i="3"/>
  <c r="F2020" i="3"/>
  <c r="F2019" i="3"/>
  <c r="F2018" i="3"/>
  <c r="F2017" i="3"/>
  <c r="F2016" i="3"/>
  <c r="F2015" i="3"/>
  <c r="F2014" i="3"/>
  <c r="F2013" i="3"/>
  <c r="F2012" i="3"/>
  <c r="F2011" i="3"/>
  <c r="F2010" i="3"/>
  <c r="F2009" i="3"/>
  <c r="F2008" i="3"/>
  <c r="F2007" i="3"/>
  <c r="F2006" i="3"/>
  <c r="F2005" i="3"/>
  <c r="F2004" i="3"/>
  <c r="F2003" i="3"/>
  <c r="F2002" i="3"/>
  <c r="F2001" i="3"/>
  <c r="F2000" i="3"/>
  <c r="F1999" i="3"/>
  <c r="F1998" i="3"/>
  <c r="F1997" i="3"/>
  <c r="F1996" i="3"/>
  <c r="F1995" i="3"/>
  <c r="F1994" i="3"/>
  <c r="F1993" i="3"/>
  <c r="F1992" i="3"/>
  <c r="F1991" i="3"/>
  <c r="F1990" i="3"/>
  <c r="F1989" i="3"/>
  <c r="F1988" i="3"/>
  <c r="F1987" i="3"/>
  <c r="F1986" i="3"/>
  <c r="F1985" i="3"/>
  <c r="F1984" i="3"/>
  <c r="F1983" i="3"/>
  <c r="F1982" i="3"/>
  <c r="F1981" i="3"/>
  <c r="F1980" i="3"/>
  <c r="F1979" i="3"/>
  <c r="F1978" i="3"/>
  <c r="F1977" i="3"/>
  <c r="F1976" i="3"/>
  <c r="F1975" i="3"/>
  <c r="F1974" i="3"/>
  <c r="F1973" i="3"/>
  <c r="F1972" i="3"/>
  <c r="F1971" i="3"/>
  <c r="F1970" i="3"/>
  <c r="F1969" i="3"/>
  <c r="F1968" i="3"/>
  <c r="F1967" i="3"/>
  <c r="F1966" i="3"/>
  <c r="F1965" i="3"/>
  <c r="F1964" i="3"/>
  <c r="F1963" i="3"/>
  <c r="F1962" i="3"/>
  <c r="F1961" i="3"/>
  <c r="F1960" i="3"/>
  <c r="F1959" i="3"/>
  <c r="F1958" i="3"/>
  <c r="F1957" i="3"/>
  <c r="F1956" i="3"/>
  <c r="F1955" i="3"/>
  <c r="F1954" i="3"/>
  <c r="F1953" i="3"/>
  <c r="F1952" i="3"/>
  <c r="F1951" i="3"/>
  <c r="F1950" i="3"/>
  <c r="F1949" i="3"/>
  <c r="F1948" i="3"/>
  <c r="F1947" i="3"/>
  <c r="F1946" i="3"/>
  <c r="F1945" i="3"/>
  <c r="F1944" i="3"/>
  <c r="F1943" i="3"/>
  <c r="F1942" i="3"/>
  <c r="F1941" i="3"/>
  <c r="F1940" i="3"/>
  <c r="F1939" i="3"/>
  <c r="F1938" i="3"/>
  <c r="F1937" i="3"/>
  <c r="F1936" i="3"/>
  <c r="F1935" i="3"/>
  <c r="F1934" i="3"/>
  <c r="F1933" i="3"/>
  <c r="F1932" i="3"/>
  <c r="F1931" i="3"/>
  <c r="F1930" i="3"/>
  <c r="F1929" i="3"/>
  <c r="F1928" i="3"/>
  <c r="F1927" i="3"/>
  <c r="F1926" i="3"/>
  <c r="F1925" i="3"/>
  <c r="F1924" i="3"/>
  <c r="F1923" i="3"/>
  <c r="F1922" i="3"/>
  <c r="F1921" i="3"/>
  <c r="F1920" i="3"/>
  <c r="F1919" i="3"/>
  <c r="F1918" i="3"/>
  <c r="F1917" i="3"/>
  <c r="F1916" i="3"/>
  <c r="F1915" i="3"/>
  <c r="F1914" i="3"/>
  <c r="F1913" i="3"/>
  <c r="F1912" i="3"/>
  <c r="F1911" i="3"/>
  <c r="F1910" i="3"/>
  <c r="F1909" i="3"/>
  <c r="F1908" i="3"/>
  <c r="F1907" i="3"/>
  <c r="F1906" i="3"/>
  <c r="F1905" i="3"/>
  <c r="F1904" i="3"/>
  <c r="F1903" i="3"/>
  <c r="F1902" i="3"/>
  <c r="F1901" i="3"/>
  <c r="F1900" i="3"/>
  <c r="F1899" i="3"/>
  <c r="F1898" i="3"/>
  <c r="F1897" i="3"/>
  <c r="F1896" i="3"/>
  <c r="F1895" i="3"/>
  <c r="F1894" i="3"/>
  <c r="F1893" i="3"/>
  <c r="F1892" i="3"/>
  <c r="F1891" i="3"/>
  <c r="F1890" i="3"/>
  <c r="F1889" i="3"/>
  <c r="F1888" i="3"/>
  <c r="F1887" i="3"/>
  <c r="F1886" i="3"/>
  <c r="F1885" i="3"/>
  <c r="F1884" i="3"/>
  <c r="F1883" i="3"/>
  <c r="F1882" i="3"/>
  <c r="F1881" i="3"/>
  <c r="F1880" i="3"/>
  <c r="F1879" i="3"/>
  <c r="F1878" i="3"/>
  <c r="F1877" i="3"/>
  <c r="F1876" i="3"/>
  <c r="F1875" i="3"/>
  <c r="F1874" i="3"/>
  <c r="F1873" i="3"/>
  <c r="F1872" i="3"/>
  <c r="F1871" i="3"/>
  <c r="F1870" i="3"/>
  <c r="F1869" i="3"/>
  <c r="F1868" i="3"/>
  <c r="F1867" i="3"/>
  <c r="F1866" i="3"/>
  <c r="F1865" i="3"/>
  <c r="F1864" i="3"/>
  <c r="F1863" i="3"/>
  <c r="F1862" i="3"/>
  <c r="F1861" i="3"/>
  <c r="F1860" i="3"/>
  <c r="F1859" i="3"/>
  <c r="F1858" i="3"/>
  <c r="F1857" i="3"/>
  <c r="F1856" i="3"/>
  <c r="F1855" i="3"/>
  <c r="F1854" i="3"/>
  <c r="F1853" i="3"/>
  <c r="F1852" i="3"/>
  <c r="F1851" i="3"/>
  <c r="F1850" i="3"/>
  <c r="F1849" i="3"/>
  <c r="F1848" i="3"/>
  <c r="F1847" i="3"/>
  <c r="F1846" i="3"/>
  <c r="F1845" i="3"/>
  <c r="F1844" i="3"/>
  <c r="F1843" i="3"/>
  <c r="F1842" i="3"/>
  <c r="F1841" i="3"/>
  <c r="F1840" i="3"/>
  <c r="F1839" i="3"/>
  <c r="F1838" i="3"/>
  <c r="F1837" i="3"/>
  <c r="F1836" i="3"/>
  <c r="F1835" i="3"/>
  <c r="F1834" i="3"/>
  <c r="F1833" i="3"/>
  <c r="F1832" i="3"/>
  <c r="F1831" i="3"/>
  <c r="F1830" i="3"/>
  <c r="F1829" i="3"/>
  <c r="F1828" i="3"/>
  <c r="F1827" i="3"/>
  <c r="F1826" i="3"/>
  <c r="F1825" i="3"/>
  <c r="F1824" i="3"/>
  <c r="F1823" i="3"/>
  <c r="F1822" i="3"/>
  <c r="F1821" i="3"/>
  <c r="F1820" i="3"/>
  <c r="F1819" i="3"/>
  <c r="F1818" i="3"/>
  <c r="F1817" i="3"/>
  <c r="F1816" i="3"/>
  <c r="F1815" i="3"/>
  <c r="F1814" i="3"/>
  <c r="F1813" i="3"/>
  <c r="F1812" i="3"/>
  <c r="F1811" i="3"/>
  <c r="F1810" i="3"/>
  <c r="F1809" i="3"/>
  <c r="F1808" i="3"/>
  <c r="F1807" i="3"/>
  <c r="F1806" i="3"/>
  <c r="F1805" i="3"/>
  <c r="F1804" i="3"/>
  <c r="F1803" i="3"/>
  <c r="F1802" i="3"/>
  <c r="F1801" i="3"/>
  <c r="F1800" i="3"/>
  <c r="F1799" i="3"/>
  <c r="F1798" i="3"/>
  <c r="F1797" i="3"/>
  <c r="F1796" i="3"/>
  <c r="F1795" i="3"/>
  <c r="F1794" i="3"/>
  <c r="F1793" i="3"/>
  <c r="F1792" i="3"/>
  <c r="F1791" i="3"/>
  <c r="F1790" i="3"/>
  <c r="F1789" i="3"/>
  <c r="F1788" i="3"/>
  <c r="F1787" i="3"/>
  <c r="F1786" i="3"/>
  <c r="F1785" i="3"/>
  <c r="F1784" i="3"/>
  <c r="F1783" i="3"/>
  <c r="F1782" i="3"/>
  <c r="F1781" i="3"/>
  <c r="F1780" i="3"/>
  <c r="F1779" i="3"/>
  <c r="F1778" i="3"/>
  <c r="F1777" i="3"/>
  <c r="F1776" i="3"/>
  <c r="F1775" i="3"/>
  <c r="F1774" i="3"/>
  <c r="F1773" i="3"/>
  <c r="F1772" i="3"/>
  <c r="F1771" i="3"/>
  <c r="F1770" i="3"/>
  <c r="F1769" i="3"/>
  <c r="F1768" i="3"/>
  <c r="F1767" i="3"/>
  <c r="F1766" i="3"/>
  <c r="F1765" i="3"/>
  <c r="F1764" i="3"/>
  <c r="F1763" i="3"/>
  <c r="F1762" i="3"/>
  <c r="F1761" i="3"/>
  <c r="F1760" i="3"/>
  <c r="F1759" i="3"/>
  <c r="F1758" i="3"/>
  <c r="F1757" i="3"/>
  <c r="F1756" i="3"/>
  <c r="F1755" i="3"/>
  <c r="F1754" i="3"/>
  <c r="F1753" i="3"/>
  <c r="F1752" i="3"/>
  <c r="F1751" i="3"/>
  <c r="F1750" i="3"/>
  <c r="F1749" i="3"/>
  <c r="F1748" i="3"/>
  <c r="F1747" i="3"/>
  <c r="F1746" i="3"/>
  <c r="F1745" i="3"/>
  <c r="F1744" i="3"/>
  <c r="F1743" i="3"/>
  <c r="F1742" i="3"/>
  <c r="F1741" i="3"/>
  <c r="F1740" i="3"/>
  <c r="F1739" i="3"/>
  <c r="F1738" i="3"/>
  <c r="F1737" i="3"/>
  <c r="F1736" i="3"/>
  <c r="F1735" i="3"/>
  <c r="F1734" i="3"/>
  <c r="F1733" i="3"/>
  <c r="F1732" i="3"/>
  <c r="F1731" i="3"/>
  <c r="F1730" i="3"/>
  <c r="F1729" i="3"/>
  <c r="F1728" i="3"/>
  <c r="F1727" i="3"/>
  <c r="F1726" i="3"/>
  <c r="F1725" i="3"/>
  <c r="F1724" i="3"/>
  <c r="F1723" i="3"/>
  <c r="F1722" i="3"/>
  <c r="F1721" i="3"/>
  <c r="F1720" i="3"/>
  <c r="F1719" i="3"/>
  <c r="F1718" i="3"/>
  <c r="F1717" i="3"/>
  <c r="F1716" i="3"/>
  <c r="F1715" i="3"/>
  <c r="F1714" i="3"/>
  <c r="F1713" i="3"/>
  <c r="F1712" i="3"/>
  <c r="F1711" i="3"/>
  <c r="F1710" i="3"/>
  <c r="F1709" i="3"/>
  <c r="F1708" i="3"/>
  <c r="F1707" i="3"/>
  <c r="F1706" i="3"/>
  <c r="F1705" i="3"/>
  <c r="F1704" i="3"/>
  <c r="F1703" i="3"/>
  <c r="F1702" i="3"/>
  <c r="F1701" i="3"/>
  <c r="F1700" i="3"/>
  <c r="F1699" i="3"/>
  <c r="F1698" i="3"/>
  <c r="F1697" i="3"/>
  <c r="F1696" i="3"/>
  <c r="F1695" i="3"/>
  <c r="F1694" i="3"/>
  <c r="F1693" i="3"/>
  <c r="F1692" i="3"/>
  <c r="F1691" i="3"/>
  <c r="F1690" i="3"/>
  <c r="F1689" i="3"/>
  <c r="F1688" i="3"/>
  <c r="F1687" i="3"/>
  <c r="F1686" i="3"/>
  <c r="F1685" i="3"/>
  <c r="F1684" i="3"/>
  <c r="F1683" i="3"/>
  <c r="F1682" i="3"/>
  <c r="F1681" i="3"/>
  <c r="F1680" i="3"/>
  <c r="F1679" i="3"/>
  <c r="F1678" i="3"/>
  <c r="F1677" i="3"/>
  <c r="F1676" i="3"/>
  <c r="F1675" i="3"/>
  <c r="F1674" i="3"/>
  <c r="F1673" i="3"/>
  <c r="F1672" i="3"/>
  <c r="F1671" i="3"/>
  <c r="F1670" i="3"/>
  <c r="F1669" i="3"/>
  <c r="F1668" i="3"/>
  <c r="F1667" i="3"/>
  <c r="F1666" i="3"/>
  <c r="F1665" i="3"/>
  <c r="F1664" i="3"/>
  <c r="F1663" i="3"/>
  <c r="F1662" i="3"/>
  <c r="F1661" i="3"/>
  <c r="F1660" i="3"/>
  <c r="F1659" i="3"/>
  <c r="F1658" i="3"/>
  <c r="F1657" i="3"/>
  <c r="F1656" i="3"/>
  <c r="F1655" i="3"/>
  <c r="F1654" i="3"/>
  <c r="F1653" i="3"/>
  <c r="F1652" i="3"/>
  <c r="F1651" i="3"/>
  <c r="F1650" i="3"/>
  <c r="F1649" i="3"/>
  <c r="F1648" i="3"/>
  <c r="F1647" i="3"/>
  <c r="F1646" i="3"/>
  <c r="F1645" i="3"/>
  <c r="F1644" i="3"/>
  <c r="F1643" i="3"/>
  <c r="F1642" i="3"/>
  <c r="F1641" i="3"/>
  <c r="F1640" i="3"/>
  <c r="F1639" i="3"/>
  <c r="F1638" i="3"/>
  <c r="F1637" i="3"/>
  <c r="F1636" i="3"/>
  <c r="F1635" i="3"/>
  <c r="F1634" i="3"/>
  <c r="F1633" i="3"/>
  <c r="F1632" i="3"/>
  <c r="F1631" i="3"/>
  <c r="F1630" i="3"/>
  <c r="F1629" i="3"/>
  <c r="F1628" i="3"/>
  <c r="F1627" i="3"/>
  <c r="F1626" i="3"/>
  <c r="F1625" i="3"/>
  <c r="F1624" i="3"/>
  <c r="F1623" i="3"/>
  <c r="F1622" i="3"/>
  <c r="F1621" i="3"/>
  <c r="F1620" i="3"/>
  <c r="F1619" i="3"/>
  <c r="F1618" i="3"/>
  <c r="F1617" i="3"/>
  <c r="F1616" i="3"/>
  <c r="F1615" i="3"/>
  <c r="F1614" i="3"/>
  <c r="F1613" i="3"/>
  <c r="F1612" i="3"/>
  <c r="F1611" i="3"/>
  <c r="F1610" i="3"/>
  <c r="F1609" i="3"/>
  <c r="F1608" i="3"/>
  <c r="F1607" i="3"/>
  <c r="F1606" i="3"/>
  <c r="F1605" i="3"/>
  <c r="F1604" i="3"/>
  <c r="F1603" i="3"/>
  <c r="F1602" i="3"/>
  <c r="F1601" i="3"/>
  <c r="F1600" i="3"/>
  <c r="F1599" i="3"/>
  <c r="F1598" i="3"/>
  <c r="F1597" i="3"/>
  <c r="F1596" i="3"/>
  <c r="F1595" i="3"/>
  <c r="F1594" i="3"/>
  <c r="F1593" i="3"/>
  <c r="F1592" i="3"/>
  <c r="F1591" i="3"/>
  <c r="F1590" i="3"/>
  <c r="F1589" i="3"/>
  <c r="F1588" i="3"/>
  <c r="F1587" i="3"/>
  <c r="F1586" i="3"/>
  <c r="F1585" i="3"/>
  <c r="F1584" i="3"/>
  <c r="F1583" i="3"/>
  <c r="F1582" i="3"/>
  <c r="F1581" i="3"/>
  <c r="F1580" i="3"/>
  <c r="F1579" i="3"/>
  <c r="F1578" i="3"/>
  <c r="F1577" i="3"/>
  <c r="F1576" i="3"/>
  <c r="F1575" i="3"/>
  <c r="F1574" i="3"/>
  <c r="F1573" i="3"/>
  <c r="F1572" i="3"/>
  <c r="F1571" i="3"/>
  <c r="F1570" i="3"/>
  <c r="F1569" i="3"/>
  <c r="F1568" i="3"/>
  <c r="F1567" i="3"/>
  <c r="F1566" i="3"/>
  <c r="F1565" i="3"/>
  <c r="F1564" i="3"/>
  <c r="F1563" i="3"/>
  <c r="F1562" i="3"/>
  <c r="F1561" i="3"/>
  <c r="F1560" i="3"/>
  <c r="F1559" i="3"/>
  <c r="F1558" i="3"/>
  <c r="F1557" i="3"/>
  <c r="F1556" i="3"/>
  <c r="F1555" i="3"/>
  <c r="F1554" i="3"/>
  <c r="F1553" i="3"/>
  <c r="F1552" i="3"/>
  <c r="F1551" i="3"/>
  <c r="F1550" i="3"/>
  <c r="F1549" i="3"/>
  <c r="F1548" i="3"/>
  <c r="F1547" i="3"/>
  <c r="F1546" i="3"/>
  <c r="F1545" i="3"/>
  <c r="F1544" i="3"/>
  <c r="F1543" i="3"/>
  <c r="F1542" i="3"/>
  <c r="F1541" i="3"/>
  <c r="F1540" i="3"/>
  <c r="F1539" i="3"/>
  <c r="F1538" i="3"/>
  <c r="F1537" i="3"/>
  <c r="F1536" i="3"/>
  <c r="F1535" i="3"/>
  <c r="F1534" i="3"/>
  <c r="F1533" i="3"/>
  <c r="F1532" i="3"/>
  <c r="F1531" i="3"/>
  <c r="F1530" i="3"/>
  <c r="F1529" i="3"/>
  <c r="F1528" i="3"/>
  <c r="F1527" i="3"/>
  <c r="F1526" i="3"/>
  <c r="F1525" i="3"/>
  <c r="F1524" i="3"/>
  <c r="F1523" i="3"/>
  <c r="F1522" i="3"/>
  <c r="F1521" i="3"/>
  <c r="F1520" i="3"/>
  <c r="F1519" i="3"/>
  <c r="F1518" i="3"/>
  <c r="F1517" i="3"/>
  <c r="F1516" i="3"/>
  <c r="F1515" i="3"/>
  <c r="F1514" i="3"/>
  <c r="F1513" i="3"/>
  <c r="F1512" i="3"/>
  <c r="F1511" i="3"/>
  <c r="F1510" i="3"/>
  <c r="F1509" i="3"/>
  <c r="F1508" i="3"/>
  <c r="F1507" i="3"/>
  <c r="F1506" i="3"/>
  <c r="F1505" i="3"/>
  <c r="F1504" i="3"/>
  <c r="F1503" i="3"/>
  <c r="F1502" i="3"/>
  <c r="F1501" i="3"/>
  <c r="F1500" i="3"/>
  <c r="F1499" i="3"/>
  <c r="F1498" i="3"/>
  <c r="F1497" i="3"/>
  <c r="F1496" i="3"/>
  <c r="F1495" i="3"/>
  <c r="F1494" i="3"/>
  <c r="F1493" i="3"/>
  <c r="F1492" i="3"/>
  <c r="N12" i="3"/>
  <c r="M12" i="3"/>
  <c r="L12" i="3"/>
  <c r="K12" i="3"/>
  <c r="J12" i="3"/>
  <c r="I12" i="3"/>
  <c r="H12" i="3"/>
  <c r="G12" i="3"/>
  <c r="F1491" i="3"/>
  <c r="F1490" i="3"/>
  <c r="F1489" i="3"/>
  <c r="F1488" i="3"/>
  <c r="F1487" i="3"/>
  <c r="F1486" i="3"/>
  <c r="F1485" i="3"/>
  <c r="F1484" i="3"/>
  <c r="F1483" i="3"/>
  <c r="F1482" i="3"/>
  <c r="F1481" i="3"/>
  <c r="F1480" i="3"/>
  <c r="F1479" i="3"/>
  <c r="F1478" i="3"/>
  <c r="F1477" i="3"/>
  <c r="F1476" i="3"/>
  <c r="F1475" i="3"/>
  <c r="F1474" i="3"/>
  <c r="F1473" i="3"/>
  <c r="F1472" i="3"/>
  <c r="F1471" i="3"/>
  <c r="F1470" i="3"/>
  <c r="F1469" i="3"/>
  <c r="F1468" i="3"/>
  <c r="F1467" i="3"/>
  <c r="F1466" i="3"/>
  <c r="F1465" i="3"/>
  <c r="F1464" i="3"/>
  <c r="F1463" i="3"/>
  <c r="F1462" i="3"/>
  <c r="F1461" i="3"/>
  <c r="F1460" i="3"/>
  <c r="F1459" i="3"/>
  <c r="F1458" i="3"/>
  <c r="F1457" i="3"/>
  <c r="F1456" i="3"/>
  <c r="F1455" i="3"/>
  <c r="F1454" i="3"/>
  <c r="F1453" i="3"/>
  <c r="F1452" i="3"/>
  <c r="F1451" i="3"/>
  <c r="F1450" i="3"/>
  <c r="F1449" i="3"/>
  <c r="F1448" i="3"/>
  <c r="F1447" i="3"/>
  <c r="F1446" i="3"/>
  <c r="F1445" i="3"/>
  <c r="F1444" i="3"/>
  <c r="F1443" i="3"/>
  <c r="F1442" i="3"/>
  <c r="F1441" i="3"/>
  <c r="F1440" i="3"/>
  <c r="F1439" i="3"/>
  <c r="F1438" i="3"/>
  <c r="F1437" i="3"/>
  <c r="F1436" i="3"/>
  <c r="F1435" i="3"/>
  <c r="F1434" i="3"/>
  <c r="F1433" i="3"/>
  <c r="F1432" i="3"/>
  <c r="F1431" i="3"/>
  <c r="F1430" i="3"/>
  <c r="F1429" i="3"/>
  <c r="F1428" i="3"/>
  <c r="F1427" i="3"/>
  <c r="F1426" i="3"/>
  <c r="F1425" i="3"/>
  <c r="F1424" i="3"/>
  <c r="F1423" i="3"/>
  <c r="F1422" i="3"/>
  <c r="F1421" i="3"/>
  <c r="F1420" i="3"/>
  <c r="F1419" i="3"/>
  <c r="F1418" i="3"/>
  <c r="F1417" i="3"/>
  <c r="F1416" i="3"/>
  <c r="F1415" i="3"/>
  <c r="F1414" i="3"/>
  <c r="F1413" i="3"/>
  <c r="F1412" i="3"/>
  <c r="F1411" i="3"/>
  <c r="F1410" i="3"/>
  <c r="F1409" i="3"/>
  <c r="F1408" i="3"/>
  <c r="F1407" i="3"/>
  <c r="F1406" i="3"/>
  <c r="F1405" i="3"/>
  <c r="F1404" i="3"/>
  <c r="F1403" i="3"/>
  <c r="F1402" i="3"/>
  <c r="F1401" i="3"/>
  <c r="F1400" i="3"/>
  <c r="F1399" i="3"/>
  <c r="F1398" i="3"/>
  <c r="F1397" i="3"/>
  <c r="F1396" i="3"/>
  <c r="F1395" i="3"/>
  <c r="F1394" i="3"/>
  <c r="F1393" i="3"/>
  <c r="F1392" i="3"/>
  <c r="F1391" i="3"/>
  <c r="F1390" i="3"/>
  <c r="F1389" i="3"/>
  <c r="F1388" i="3"/>
  <c r="F1387" i="3"/>
  <c r="F1386" i="3"/>
  <c r="F1385" i="3"/>
  <c r="F1384" i="3"/>
  <c r="F1383" i="3"/>
  <c r="F1382" i="3"/>
  <c r="F1381" i="3"/>
  <c r="F1380" i="3"/>
  <c r="F1379" i="3"/>
  <c r="F1378" i="3"/>
  <c r="F1377" i="3"/>
  <c r="F1376" i="3"/>
  <c r="F1375" i="3"/>
  <c r="F1374" i="3"/>
  <c r="F1373" i="3"/>
  <c r="F1372" i="3"/>
  <c r="F1371" i="3"/>
  <c r="F1370" i="3"/>
  <c r="F1369" i="3"/>
  <c r="F1368" i="3"/>
  <c r="F1367" i="3"/>
  <c r="F1366" i="3"/>
  <c r="F1365" i="3"/>
  <c r="F1364" i="3"/>
  <c r="F1363" i="3"/>
  <c r="F1362" i="3"/>
  <c r="F1361" i="3"/>
  <c r="F1360" i="3"/>
  <c r="F1359" i="3"/>
  <c r="F1358" i="3"/>
  <c r="F1357" i="3"/>
  <c r="F1356" i="3"/>
  <c r="F1355" i="3"/>
  <c r="F1354" i="3"/>
  <c r="F1353" i="3"/>
  <c r="F1352" i="3"/>
  <c r="F1351" i="3"/>
  <c r="F1350" i="3"/>
  <c r="F1349" i="3"/>
  <c r="F1348" i="3"/>
  <c r="F1347" i="3"/>
  <c r="F1346" i="3"/>
  <c r="F1345" i="3"/>
  <c r="F1344" i="3"/>
  <c r="F1343" i="3"/>
  <c r="F1342" i="3"/>
  <c r="F1341" i="3"/>
  <c r="F1340" i="3"/>
  <c r="F1339" i="3"/>
  <c r="F1338" i="3"/>
  <c r="F1337" i="3"/>
  <c r="F1336" i="3"/>
  <c r="F1335" i="3"/>
  <c r="F1334" i="3"/>
  <c r="F1333" i="3"/>
  <c r="F1332" i="3"/>
  <c r="F1331" i="3"/>
  <c r="F1330" i="3"/>
  <c r="F1329" i="3"/>
  <c r="F1328" i="3"/>
  <c r="F1327" i="3"/>
  <c r="F1326" i="3"/>
  <c r="F1325" i="3"/>
  <c r="F1324" i="3"/>
  <c r="F1323" i="3"/>
  <c r="F1322" i="3"/>
  <c r="F1321" i="3"/>
  <c r="F1320" i="3"/>
  <c r="F1319" i="3"/>
  <c r="F1318" i="3"/>
  <c r="F1317" i="3"/>
  <c r="F1316" i="3"/>
  <c r="F1315" i="3"/>
  <c r="F1314" i="3"/>
  <c r="F1313" i="3"/>
  <c r="F1312" i="3"/>
  <c r="F1311" i="3"/>
  <c r="F1310" i="3"/>
  <c r="F1309" i="3"/>
  <c r="F1308" i="3"/>
  <c r="F1307" i="3"/>
  <c r="F1306" i="3"/>
  <c r="F1305" i="3"/>
  <c r="F1304" i="3"/>
  <c r="F1303" i="3"/>
  <c r="F1302" i="3"/>
  <c r="F1301" i="3"/>
  <c r="F1300" i="3"/>
  <c r="F1299" i="3"/>
  <c r="F1298" i="3"/>
  <c r="F1297" i="3"/>
  <c r="F1296" i="3"/>
  <c r="F1295" i="3"/>
  <c r="F1294" i="3"/>
  <c r="F1293" i="3"/>
  <c r="F1292" i="3"/>
  <c r="F1291" i="3"/>
  <c r="F1290" i="3"/>
  <c r="F1289" i="3"/>
  <c r="F1288" i="3"/>
  <c r="F1287" i="3"/>
  <c r="F1286" i="3"/>
  <c r="F1285" i="3"/>
  <c r="F1284" i="3"/>
  <c r="F1283" i="3"/>
  <c r="F1282" i="3"/>
  <c r="F1281" i="3"/>
  <c r="F1280" i="3"/>
  <c r="F1279" i="3"/>
  <c r="F1278" i="3"/>
  <c r="F1277" i="3"/>
  <c r="F1276" i="3"/>
  <c r="F1275" i="3"/>
  <c r="F1274" i="3"/>
  <c r="F1273" i="3"/>
  <c r="F1272" i="3"/>
  <c r="F1271" i="3"/>
  <c r="F1270" i="3"/>
  <c r="F1269" i="3"/>
  <c r="F1268" i="3"/>
  <c r="F1267" i="3"/>
  <c r="F1266" i="3"/>
  <c r="F1265" i="3"/>
  <c r="F1264" i="3"/>
  <c r="F1263" i="3"/>
  <c r="F1262" i="3"/>
  <c r="F1261" i="3"/>
  <c r="F1260" i="3"/>
  <c r="F1259" i="3"/>
  <c r="F1258" i="3"/>
  <c r="F1257" i="3"/>
  <c r="F1256" i="3"/>
  <c r="F1255" i="3"/>
  <c r="F1254" i="3"/>
  <c r="F1253" i="3"/>
  <c r="F1252" i="3"/>
  <c r="F1251" i="3"/>
  <c r="F1250" i="3"/>
  <c r="F1249" i="3"/>
  <c r="F1248" i="3"/>
  <c r="F1247" i="3"/>
  <c r="F1246" i="3"/>
  <c r="F1245" i="3"/>
  <c r="F1244" i="3"/>
  <c r="F1243" i="3"/>
  <c r="F1242" i="3"/>
  <c r="F1241" i="3"/>
  <c r="F1240" i="3"/>
  <c r="F1239" i="3"/>
  <c r="F1238" i="3"/>
  <c r="F1237" i="3"/>
  <c r="F1236" i="3"/>
  <c r="F1235" i="3"/>
  <c r="F1234" i="3"/>
  <c r="F1233" i="3"/>
  <c r="F1232" i="3"/>
  <c r="F1231" i="3"/>
  <c r="F1230" i="3"/>
  <c r="F1229" i="3"/>
  <c r="F1228" i="3"/>
  <c r="F1227" i="3"/>
  <c r="F1226" i="3"/>
  <c r="F1225" i="3"/>
  <c r="F1224" i="3"/>
  <c r="F1223" i="3"/>
  <c r="F1222" i="3"/>
  <c r="F1221" i="3"/>
  <c r="F1220" i="3"/>
  <c r="F1219" i="3"/>
  <c r="F1218" i="3"/>
  <c r="F1217" i="3"/>
  <c r="F1216" i="3"/>
  <c r="F1215" i="3"/>
  <c r="F1214" i="3"/>
  <c r="F1213" i="3"/>
  <c r="F1212" i="3"/>
  <c r="F1211" i="3"/>
  <c r="F1210" i="3"/>
  <c r="F1209" i="3"/>
  <c r="F1208" i="3"/>
  <c r="F1207" i="3"/>
  <c r="F1206" i="3"/>
  <c r="F1205" i="3"/>
  <c r="F1204" i="3"/>
  <c r="F1203" i="3"/>
  <c r="F1202" i="3"/>
  <c r="F1201" i="3"/>
  <c r="F1200" i="3"/>
  <c r="F1199" i="3"/>
  <c r="F1198" i="3"/>
  <c r="F1197" i="3"/>
  <c r="F1196" i="3"/>
  <c r="F1195" i="3"/>
  <c r="F1194" i="3"/>
  <c r="F1193" i="3"/>
  <c r="F1192" i="3"/>
  <c r="F1191" i="3"/>
  <c r="F1190" i="3"/>
  <c r="F1189" i="3"/>
  <c r="F1188" i="3"/>
  <c r="F1187" i="3"/>
  <c r="F1186" i="3"/>
  <c r="F1185" i="3"/>
  <c r="F1184" i="3"/>
  <c r="F1183" i="3"/>
  <c r="F1182" i="3"/>
  <c r="F1181" i="3"/>
  <c r="F1180" i="3"/>
  <c r="F1179" i="3"/>
  <c r="F1178" i="3"/>
  <c r="F1177" i="3"/>
  <c r="F1176" i="3"/>
  <c r="F1175" i="3"/>
  <c r="F1174" i="3"/>
  <c r="F1173" i="3"/>
  <c r="F1172" i="3"/>
  <c r="F1171" i="3"/>
  <c r="F1170" i="3"/>
  <c r="F1169" i="3"/>
  <c r="F1168" i="3"/>
  <c r="F1167" i="3"/>
  <c r="F1166" i="3"/>
  <c r="F1165" i="3"/>
  <c r="F1164" i="3"/>
  <c r="F1163" i="3"/>
  <c r="F1162" i="3"/>
  <c r="F1161" i="3"/>
  <c r="F1160" i="3"/>
  <c r="F1159" i="3"/>
  <c r="F1158" i="3"/>
  <c r="F1157" i="3"/>
  <c r="F1156" i="3"/>
  <c r="F1155" i="3"/>
  <c r="F1154" i="3"/>
  <c r="F1153" i="3"/>
  <c r="F1152" i="3"/>
  <c r="F1151" i="3"/>
  <c r="F1150" i="3"/>
  <c r="F1149" i="3"/>
  <c r="F1148" i="3"/>
  <c r="F1147" i="3"/>
  <c r="F1146" i="3"/>
  <c r="F1145" i="3"/>
  <c r="F1144" i="3"/>
  <c r="F1143" i="3"/>
  <c r="F1142" i="3"/>
  <c r="F1141" i="3"/>
  <c r="F1140" i="3"/>
  <c r="F1139" i="3"/>
  <c r="F1138" i="3"/>
  <c r="F1137" i="3"/>
  <c r="F1136" i="3"/>
  <c r="F1135" i="3"/>
  <c r="F1134" i="3"/>
  <c r="F1133" i="3"/>
  <c r="F1132" i="3"/>
  <c r="F1131" i="3"/>
  <c r="F1130" i="3"/>
  <c r="F1129" i="3"/>
  <c r="F1128" i="3"/>
  <c r="F1127" i="3"/>
  <c r="F1126" i="3"/>
  <c r="F1125" i="3"/>
  <c r="F1124" i="3"/>
  <c r="F1123" i="3"/>
  <c r="F1122" i="3"/>
  <c r="F1121" i="3"/>
  <c r="F1120" i="3"/>
  <c r="F1119" i="3"/>
  <c r="F1118" i="3"/>
  <c r="F1117" i="3"/>
  <c r="F1116" i="3"/>
  <c r="F1115" i="3"/>
  <c r="F1114" i="3"/>
  <c r="F1113" i="3"/>
  <c r="F1112" i="3"/>
  <c r="F1111" i="3"/>
  <c r="F1110" i="3"/>
  <c r="F1109" i="3"/>
  <c r="F1108" i="3"/>
  <c r="F1107" i="3"/>
  <c r="F1106" i="3"/>
  <c r="F1105" i="3"/>
  <c r="F1104" i="3"/>
  <c r="F1103" i="3"/>
  <c r="F1102" i="3"/>
  <c r="F1101" i="3"/>
  <c r="F1100" i="3"/>
  <c r="F1099" i="3"/>
  <c r="F1098" i="3"/>
  <c r="F1097" i="3"/>
  <c r="F1096" i="3"/>
  <c r="F1095" i="3"/>
  <c r="F1094" i="3"/>
  <c r="F1093" i="3"/>
  <c r="F1092" i="3"/>
  <c r="F1091" i="3"/>
  <c r="F1090" i="3"/>
  <c r="F1089" i="3"/>
  <c r="F1088" i="3"/>
  <c r="F1087" i="3"/>
  <c r="F1086" i="3"/>
  <c r="F1085" i="3"/>
  <c r="F1084" i="3"/>
  <c r="F1083" i="3"/>
  <c r="F1082" i="3"/>
  <c r="F1081" i="3"/>
  <c r="F1080" i="3"/>
  <c r="F1079" i="3"/>
  <c r="F1078" i="3"/>
  <c r="F1077" i="3"/>
  <c r="F1076" i="3"/>
  <c r="F1075" i="3"/>
  <c r="F1074" i="3"/>
  <c r="F1073" i="3"/>
  <c r="F1072" i="3"/>
  <c r="F1071" i="3"/>
  <c r="F1070" i="3"/>
  <c r="F1069" i="3"/>
  <c r="F1068" i="3"/>
  <c r="F1067" i="3"/>
  <c r="F1066" i="3"/>
  <c r="F1065" i="3"/>
  <c r="F1064" i="3"/>
  <c r="F1063" i="3"/>
  <c r="F1062" i="3"/>
  <c r="F1061" i="3"/>
  <c r="F1060" i="3"/>
  <c r="F1059" i="3"/>
  <c r="F1058" i="3"/>
  <c r="F1057" i="3"/>
  <c r="F1056" i="3"/>
  <c r="F1055" i="3"/>
  <c r="F1054" i="3"/>
  <c r="F1053" i="3"/>
  <c r="F1052" i="3"/>
  <c r="F1051" i="3"/>
  <c r="F1050" i="3"/>
  <c r="F1049" i="3"/>
  <c r="F1048" i="3"/>
  <c r="F1047" i="3"/>
  <c r="F1046" i="3"/>
  <c r="F1045" i="3"/>
  <c r="F1044" i="3"/>
  <c r="F1043" i="3"/>
  <c r="F1042" i="3"/>
  <c r="F1041" i="3"/>
  <c r="F1040" i="3"/>
  <c r="F1039" i="3"/>
  <c r="F1038" i="3"/>
  <c r="F1037" i="3"/>
  <c r="F1036" i="3"/>
  <c r="F1035" i="3"/>
  <c r="F1034" i="3"/>
  <c r="F1033" i="3"/>
  <c r="F1032" i="3"/>
  <c r="F1031" i="3"/>
  <c r="F1030" i="3"/>
  <c r="F1029" i="3"/>
  <c r="F1028" i="3"/>
  <c r="F1027" i="3"/>
  <c r="F1026" i="3"/>
  <c r="F1025" i="3"/>
  <c r="F1024" i="3"/>
  <c r="F1023" i="3"/>
  <c r="F1022" i="3"/>
  <c r="F1021" i="3"/>
  <c r="F1020" i="3"/>
  <c r="F1019" i="3"/>
  <c r="F1018" i="3"/>
  <c r="F1017" i="3"/>
  <c r="F1016" i="3"/>
  <c r="F1015" i="3"/>
  <c r="F1014" i="3"/>
  <c r="F1013" i="3"/>
  <c r="F1012" i="3"/>
  <c r="F1011" i="3"/>
  <c r="F1010" i="3"/>
  <c r="F1009" i="3"/>
  <c r="F1008" i="3"/>
  <c r="F1007" i="3"/>
  <c r="F1006" i="3"/>
  <c r="F1005" i="3"/>
  <c r="F1004" i="3"/>
  <c r="F1003" i="3"/>
  <c r="F1002" i="3"/>
  <c r="F1001" i="3"/>
  <c r="F1000" i="3"/>
  <c r="F999" i="3"/>
  <c r="F998" i="3"/>
  <c r="F997" i="3"/>
  <c r="F996" i="3"/>
  <c r="F995" i="3"/>
  <c r="F994" i="3"/>
  <c r="F993" i="3"/>
  <c r="F992" i="3"/>
  <c r="F991" i="3"/>
  <c r="F990" i="3"/>
  <c r="F989" i="3"/>
  <c r="F988" i="3"/>
  <c r="F987" i="3"/>
  <c r="F986" i="3"/>
  <c r="F985" i="3"/>
  <c r="F984" i="3"/>
  <c r="F983" i="3"/>
  <c r="F982" i="3"/>
  <c r="F981" i="3"/>
  <c r="F980" i="3"/>
  <c r="F979" i="3"/>
  <c r="F978" i="3"/>
  <c r="F977" i="3"/>
  <c r="F976" i="3"/>
  <c r="F975" i="3"/>
  <c r="F974" i="3"/>
  <c r="F973" i="3"/>
  <c r="F972" i="3"/>
  <c r="F971" i="3"/>
  <c r="F970" i="3"/>
  <c r="F969" i="3"/>
  <c r="F968" i="3"/>
  <c r="F967" i="3"/>
  <c r="F966" i="3"/>
  <c r="F965" i="3"/>
  <c r="F964" i="3"/>
  <c r="F963" i="3"/>
  <c r="F962" i="3"/>
  <c r="F961" i="3"/>
  <c r="F960" i="3"/>
  <c r="F959" i="3"/>
  <c r="F958" i="3"/>
  <c r="F957" i="3"/>
  <c r="F956" i="3"/>
  <c r="F955" i="3"/>
  <c r="F954" i="3"/>
  <c r="F953" i="3"/>
  <c r="F952" i="3"/>
  <c r="F951" i="3"/>
  <c r="F950" i="3"/>
  <c r="F949" i="3"/>
  <c r="F948" i="3"/>
  <c r="F947" i="3"/>
  <c r="F946" i="3"/>
  <c r="F945" i="3"/>
  <c r="F944" i="3"/>
  <c r="F943" i="3"/>
  <c r="F942" i="3"/>
  <c r="F941" i="3"/>
  <c r="F940" i="3"/>
  <c r="F939" i="3"/>
  <c r="F938" i="3"/>
  <c r="F937" i="3"/>
  <c r="F936" i="3"/>
  <c r="F935" i="3"/>
  <c r="F934" i="3"/>
  <c r="F933" i="3"/>
  <c r="F932" i="3"/>
  <c r="F931" i="3"/>
  <c r="F930" i="3"/>
  <c r="F929" i="3"/>
  <c r="F928" i="3"/>
  <c r="F927" i="3"/>
  <c r="F926" i="3"/>
  <c r="F925" i="3"/>
  <c r="F924" i="3"/>
  <c r="F923" i="3"/>
  <c r="F922" i="3"/>
  <c r="F921" i="3"/>
  <c r="F920" i="3"/>
  <c r="F919" i="3"/>
  <c r="F918" i="3"/>
  <c r="F917" i="3"/>
  <c r="F916" i="3"/>
  <c r="F915" i="3"/>
  <c r="F914" i="3"/>
  <c r="F913" i="3"/>
  <c r="F912" i="3"/>
  <c r="F911" i="3"/>
  <c r="F910" i="3"/>
  <c r="F909" i="3"/>
  <c r="F908" i="3"/>
  <c r="F907" i="3"/>
  <c r="F906" i="3"/>
  <c r="F905" i="3"/>
  <c r="F904" i="3"/>
  <c r="F903" i="3"/>
  <c r="F902" i="3"/>
  <c r="F901" i="3"/>
  <c r="F900" i="3"/>
  <c r="F899" i="3"/>
  <c r="F898" i="3"/>
  <c r="F897" i="3"/>
  <c r="F896" i="3"/>
  <c r="F895" i="3"/>
  <c r="F894" i="3"/>
  <c r="F893" i="3"/>
  <c r="F892" i="3"/>
  <c r="F891" i="3"/>
  <c r="F890" i="3"/>
  <c r="F889" i="3"/>
  <c r="F888" i="3"/>
  <c r="F887" i="3"/>
  <c r="F886" i="3"/>
  <c r="F885" i="3"/>
  <c r="F884" i="3"/>
  <c r="F883" i="3"/>
  <c r="F882" i="3"/>
  <c r="F881" i="3"/>
  <c r="F880" i="3"/>
  <c r="F879" i="3"/>
  <c r="F878" i="3"/>
  <c r="F877" i="3"/>
  <c r="F876" i="3"/>
  <c r="F875" i="3"/>
  <c r="F874" i="3"/>
  <c r="F873" i="3"/>
  <c r="F872" i="3"/>
  <c r="F871" i="3"/>
  <c r="F870" i="3"/>
  <c r="F869" i="3"/>
  <c r="F868"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N11" i="3"/>
  <c r="M11" i="3"/>
  <c r="L11" i="3"/>
  <c r="K11" i="3"/>
  <c r="J11" i="3"/>
  <c r="I11" i="3"/>
  <c r="H11" i="3"/>
  <c r="G11" i="3"/>
  <c r="F752"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4" i="8" l="1"/>
  <c r="F13" i="3"/>
  <c r="G33" i="14" s="1"/>
  <c r="F12" i="3"/>
  <c r="F33" i="14" s="1"/>
  <c r="F13" i="6"/>
  <c r="G17" i="14" s="1"/>
  <c r="G19" i="14" s="1"/>
  <c r="F12" i="6"/>
  <c r="F17" i="14" s="1"/>
  <c r="F19" i="14" s="1"/>
  <c r="E17" i="14"/>
  <c r="E19" i="14" s="1"/>
  <c r="O14" i="8"/>
  <c r="F12" i="8"/>
  <c r="O13" i="8"/>
  <c r="O12" i="8"/>
  <c r="F13" i="8"/>
  <c r="F44" i="14" s="1"/>
  <c r="F11" i="3"/>
  <c r="E33" i="14" s="1"/>
  <c r="E44" i="14" l="1"/>
  <c r="G44" i="14"/>
</calcChain>
</file>

<file path=xl/sharedStrings.xml><?xml version="1.0" encoding="utf-8"?>
<sst xmlns="http://schemas.openxmlformats.org/spreadsheetml/2006/main" count="35855" uniqueCount="866">
  <si>
    <t>Individual Purchasers</t>
  </si>
  <si>
    <t>Student Health</t>
  </si>
  <si>
    <t>Employer-Sponsored Plans</t>
  </si>
  <si>
    <t>FundingType</t>
  </si>
  <si>
    <t>Year</t>
  </si>
  <si>
    <t>Product Type</t>
  </si>
  <si>
    <t>Benefit Design Type</t>
  </si>
  <si>
    <t>No Subsidy/ Unknown</t>
  </si>
  <si>
    <t>APTC Subsidy Only</t>
  </si>
  <si>
    <t>ConnectorCare</t>
  </si>
  <si>
    <t>Small Group</t>
  </si>
  <si>
    <t>Mid-Size Group</t>
  </si>
  <si>
    <t>Large Group</t>
  </si>
  <si>
    <t>Jumbo Group</t>
  </si>
  <si>
    <t>All</t>
  </si>
  <si>
    <t>Other</t>
  </si>
  <si>
    <t>Fully-Insured</t>
  </si>
  <si>
    <t>Earned Premium by Zip Code</t>
  </si>
  <si>
    <t>Fully-Insured Plans Only</t>
  </si>
  <si>
    <t>Submission Manual and FAQs available at:  http://www.chiamass.gov/information-for-data-submitters-premiums-data/</t>
  </si>
  <si>
    <t>Legal Entity:</t>
  </si>
  <si>
    <t>Total</t>
  </si>
  <si>
    <t>Zip Code</t>
  </si>
  <si>
    <t>01001</t>
  </si>
  <si>
    <t>01002</t>
  </si>
  <si>
    <t>01003</t>
  </si>
  <si>
    <t>01005</t>
  </si>
  <si>
    <t>01007</t>
  </si>
  <si>
    <t>01008</t>
  </si>
  <si>
    <t>01009</t>
  </si>
  <si>
    <t>01010</t>
  </si>
  <si>
    <t>01011</t>
  </si>
  <si>
    <t>01012</t>
  </si>
  <si>
    <t>01013</t>
  </si>
  <si>
    <t>01020</t>
  </si>
  <si>
    <t>01022</t>
  </si>
  <si>
    <t>01026</t>
  </si>
  <si>
    <t>01027</t>
  </si>
  <si>
    <t>01028</t>
  </si>
  <si>
    <t>01029</t>
  </si>
  <si>
    <t>01030</t>
  </si>
  <si>
    <t>01031</t>
  </si>
  <si>
    <t>01032</t>
  </si>
  <si>
    <t>01033</t>
  </si>
  <si>
    <t>01034</t>
  </si>
  <si>
    <t>01035</t>
  </si>
  <si>
    <t>01036</t>
  </si>
  <si>
    <t>01037</t>
  </si>
  <si>
    <t>01038</t>
  </si>
  <si>
    <t>01039</t>
  </si>
  <si>
    <t>01040</t>
  </si>
  <si>
    <t>01050</t>
  </si>
  <si>
    <t>01053</t>
  </si>
  <si>
    <t>01054</t>
  </si>
  <si>
    <t>01056</t>
  </si>
  <si>
    <t>01057</t>
  </si>
  <si>
    <t>01060</t>
  </si>
  <si>
    <t>01062</t>
  </si>
  <si>
    <t>01063</t>
  </si>
  <si>
    <t>01066</t>
  </si>
  <si>
    <t>01068</t>
  </si>
  <si>
    <t>01069</t>
  </si>
  <si>
    <t>01070</t>
  </si>
  <si>
    <t>01071</t>
  </si>
  <si>
    <t>01072</t>
  </si>
  <si>
    <t>01073</t>
  </si>
  <si>
    <t>01074</t>
  </si>
  <si>
    <t>01075</t>
  </si>
  <si>
    <t>01077</t>
  </si>
  <si>
    <t>01079</t>
  </si>
  <si>
    <t>01080</t>
  </si>
  <si>
    <t>01081</t>
  </si>
  <si>
    <t>01082</t>
  </si>
  <si>
    <t>01083</t>
  </si>
  <si>
    <t>01084</t>
  </si>
  <si>
    <t>01085</t>
  </si>
  <si>
    <t>01088</t>
  </si>
  <si>
    <t>01089</t>
  </si>
  <si>
    <t>01092</t>
  </si>
  <si>
    <t>01093</t>
  </si>
  <si>
    <t>01094</t>
  </si>
  <si>
    <t>01095</t>
  </si>
  <si>
    <t>01096</t>
  </si>
  <si>
    <t>01097</t>
  </si>
  <si>
    <t>01098</t>
  </si>
  <si>
    <t>01103</t>
  </si>
  <si>
    <t>01104</t>
  </si>
  <si>
    <t>01105</t>
  </si>
  <si>
    <t>01106</t>
  </si>
  <si>
    <t>01107</t>
  </si>
  <si>
    <t>01108</t>
  </si>
  <si>
    <t>01109</t>
  </si>
  <si>
    <t>01118</t>
  </si>
  <si>
    <t>01119</t>
  </si>
  <si>
    <t>01128</t>
  </si>
  <si>
    <t>01129</t>
  </si>
  <si>
    <t>01144</t>
  </si>
  <si>
    <t>01151</t>
  </si>
  <si>
    <t>01201</t>
  </si>
  <si>
    <t>01220</t>
  </si>
  <si>
    <t>01222</t>
  </si>
  <si>
    <t>01223</t>
  </si>
  <si>
    <t>01224</t>
  </si>
  <si>
    <t>01225</t>
  </si>
  <si>
    <t>01226</t>
  </si>
  <si>
    <t>01229</t>
  </si>
  <si>
    <t>01230</t>
  </si>
  <si>
    <t>01235</t>
  </si>
  <si>
    <t>01236</t>
  </si>
  <si>
    <t>01237</t>
  </si>
  <si>
    <t>01238</t>
  </si>
  <si>
    <t>01240</t>
  </si>
  <si>
    <t>01242</t>
  </si>
  <si>
    <t>01243</t>
  </si>
  <si>
    <t>01244</t>
  </si>
  <si>
    <t>01245</t>
  </si>
  <si>
    <t>01247</t>
  </si>
  <si>
    <t>01253</t>
  </si>
  <si>
    <t>01254</t>
  </si>
  <si>
    <t>01255</t>
  </si>
  <si>
    <t>01256</t>
  </si>
  <si>
    <t>01257</t>
  </si>
  <si>
    <t>01258</t>
  </si>
  <si>
    <t>01259</t>
  </si>
  <si>
    <t>01260</t>
  </si>
  <si>
    <t>01262</t>
  </si>
  <si>
    <t>01264</t>
  </si>
  <si>
    <t>01266</t>
  </si>
  <si>
    <t>01267</t>
  </si>
  <si>
    <t>01270</t>
  </si>
  <si>
    <t>01301</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</si>
  <si>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</si>
  <si>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</si>
  <si>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</si>
  <si>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</si>
  <si>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</si>
  <si>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</si>
  <si>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</si>
  <si>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</si>
  <si>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</si>
  <si>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</si>
  <si>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</si>
  <si>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</si>
  <si>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</si>
  <si>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</si>
  <si>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</si>
  <si>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</si>
  <si>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</si>
  <si>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</si>
  <si>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</si>
  <si>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</si>
  <si>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</si>
  <si>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</si>
  <si>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</si>
  <si>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</si>
  <si>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</si>
  <si>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</si>
  <si>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</si>
  <si>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</si>
  <si>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</si>
  <si>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</si>
  <si>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</si>
  <si>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</si>
  <si>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</si>
  <si>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</si>
  <si>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</si>
  <si>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</si>
  <si>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</si>
  <si>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01450</t>
  </si>
  <si>
    <t>01451</t>
  </si>
  <si>
    <t>01452</t>
  </si>
  <si>
    <t>01453</t>
  </si>
  <si>
    <t>01460</t>
  </si>
  <si>
    <t>01462</t>
  </si>
  <si>
    <t>01463</t>
  </si>
  <si>
    <t>01464</t>
  </si>
  <si>
    <t>01468</t>
  </si>
  <si>
    <t>01469</t>
  </si>
  <si>
    <t>01473</t>
  </si>
  <si>
    <t>01474</t>
  </si>
  <si>
    <t>01475</t>
  </si>
  <si>
    <t>01501</t>
  </si>
  <si>
    <t>01503</t>
  </si>
  <si>
    <t>01504</t>
  </si>
  <si>
    <t>01505</t>
  </si>
  <si>
    <t>01506</t>
  </si>
  <si>
    <t>01507</t>
  </si>
  <si>
    <t>01510</t>
  </si>
  <si>
    <t>01515</t>
  </si>
  <si>
    <t>01516</t>
  </si>
  <si>
    <t>01518</t>
  </si>
  <si>
    <t>01519</t>
  </si>
  <si>
    <t>01520</t>
  </si>
  <si>
    <t>01521</t>
  </si>
  <si>
    <t>01522</t>
  </si>
  <si>
    <t>01523</t>
  </si>
  <si>
    <t>01524</t>
  </si>
  <si>
    <t>01525</t>
  </si>
  <si>
    <t>01527</t>
  </si>
  <si>
    <t>01529</t>
  </si>
  <si>
    <t>01531</t>
  </si>
  <si>
    <t>01532</t>
  </si>
  <si>
    <t>01534</t>
  </si>
  <si>
    <t>01535</t>
  </si>
  <si>
    <t>01536</t>
  </si>
  <si>
    <t>01537</t>
  </si>
  <si>
    <t>01540</t>
  </si>
  <si>
    <t>01541</t>
  </si>
  <si>
    <t>01542</t>
  </si>
  <si>
    <t>01543</t>
  </si>
  <si>
    <t>01545</t>
  </si>
  <si>
    <t>01550</t>
  </si>
  <si>
    <t>01560</t>
  </si>
  <si>
    <t>01561</t>
  </si>
  <si>
    <t>01562</t>
  </si>
  <si>
    <t>01564</t>
  </si>
  <si>
    <t>01566</t>
  </si>
  <si>
    <t>01568</t>
  </si>
  <si>
    <t>01569</t>
  </si>
  <si>
    <t>01570</t>
  </si>
  <si>
    <t>01571</t>
  </si>
  <si>
    <t>01581</t>
  </si>
  <si>
    <t>01583</t>
  </si>
  <si>
    <t>01585</t>
  </si>
  <si>
    <t>01588</t>
  </si>
  <si>
    <t>01590</t>
  </si>
  <si>
    <t>01602</t>
  </si>
  <si>
    <t>01603</t>
  </si>
  <si>
    <t>01604</t>
  </si>
  <si>
    <t>01605</t>
  </si>
  <si>
    <t>01606</t>
  </si>
  <si>
    <t>01607</t>
  </si>
  <si>
    <t>01608</t>
  </si>
  <si>
    <t>01609</t>
  </si>
  <si>
    <t>01610</t>
  </si>
  <si>
    <t>01611</t>
  </si>
  <si>
    <t>01612</t>
  </si>
  <si>
    <t>01701</t>
  </si>
  <si>
    <t>01702</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</si>
  <si>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</si>
  <si>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</si>
  <si>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</si>
  <si>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</si>
  <si>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</si>
  <si>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</si>
  <si>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</si>
  <si>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</si>
  <si>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</si>
  <si>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</si>
  <si>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</si>
  <si>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</si>
  <si>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</si>
  <si>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</si>
  <si>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</si>
  <si>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</si>
  <si>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</si>
  <si>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</si>
  <si>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</si>
  <si>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</si>
  <si>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</si>
  <si>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</si>
  <si>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</si>
  <si>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</si>
  <si>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</si>
  <si>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01801</t>
  </si>
  <si>
    <t>01803</t>
  </si>
  <si>
    <t>01810</t>
  </si>
  <si>
    <t>01821</t>
  </si>
  <si>
    <t>01824</t>
  </si>
  <si>
    <t>01826</t>
  </si>
  <si>
    <t>01827</t>
  </si>
  <si>
    <t>01830</t>
  </si>
  <si>
    <t>01832</t>
  </si>
  <si>
    <t>01833</t>
  </si>
  <si>
    <t>01834</t>
  </si>
  <si>
    <t>01835</t>
  </si>
  <si>
    <t>01840</t>
  </si>
  <si>
    <t>01841</t>
  </si>
  <si>
    <t>01843</t>
  </si>
  <si>
    <t>01844</t>
  </si>
  <si>
    <t>01845</t>
  </si>
  <si>
    <t>01850</t>
  </si>
  <si>
    <t>01851</t>
  </si>
  <si>
    <t>01852</t>
  </si>
  <si>
    <t>01854</t>
  </si>
  <si>
    <t>01860</t>
  </si>
  <si>
    <t>01862</t>
  </si>
  <si>
    <t>01863</t>
  </si>
  <si>
    <t>01864</t>
  </si>
  <si>
    <t>01867</t>
  </si>
  <si>
    <t>01876</t>
  </si>
  <si>
    <t>01879</t>
  </si>
  <si>
    <t>01880</t>
  </si>
  <si>
    <t>01886</t>
  </si>
  <si>
    <t>01887</t>
  </si>
  <si>
    <t>01890</t>
  </si>
  <si>
    <t>01901</t>
  </si>
  <si>
    <t>01902</t>
  </si>
  <si>
    <t>01904</t>
  </si>
  <si>
    <t>01905</t>
  </si>
  <si>
    <t>01906</t>
  </si>
  <si>
    <t>01907</t>
  </si>
  <si>
    <t>01908</t>
  </si>
  <si>
    <t>01913</t>
  </si>
  <si>
    <t>01915</t>
  </si>
  <si>
    <t>01921</t>
  </si>
  <si>
    <t>01922</t>
  </si>
  <si>
    <t>01923</t>
  </si>
  <si>
    <t>01929</t>
  </si>
  <si>
    <t>01930</t>
  </si>
  <si>
    <t>01937</t>
  </si>
  <si>
    <t>01938</t>
  </si>
  <si>
    <t>01940</t>
  </si>
  <si>
    <t>01944</t>
  </si>
  <si>
    <t>01945</t>
  </si>
  <si>
    <t>01949</t>
  </si>
  <si>
    <t>01950</t>
  </si>
  <si>
    <t>01951</t>
  </si>
  <si>
    <t>01952</t>
  </si>
  <si>
    <t>01960</t>
  </si>
  <si>
    <t>01965</t>
  </si>
  <si>
    <t>01966</t>
  </si>
  <si>
    <t>01969</t>
  </si>
  <si>
    <t>01970</t>
  </si>
  <si>
    <t>01982</t>
  </si>
  <si>
    <t>01983</t>
  </si>
  <si>
    <t>01984</t>
  </si>
  <si>
    <t>01985</t>
  </si>
  <si>
    <t>02019</t>
  </si>
  <si>
    <t>02021</t>
  </si>
  <si>
    <t>02025</t>
  </si>
  <si>
    <t>02026</t>
  </si>
  <si>
    <t>02030</t>
  </si>
  <si>
    <t>02032</t>
  </si>
  <si>
    <t>02035</t>
  </si>
  <si>
    <t>02038</t>
  </si>
  <si>
    <t>02043</t>
  </si>
  <si>
    <t>02045</t>
  </si>
  <si>
    <t>02047</t>
  </si>
  <si>
    <t>02048</t>
  </si>
  <si>
    <t>02050</t>
  </si>
  <si>
    <t>02052</t>
  </si>
  <si>
    <t>02053</t>
  </si>
  <si>
    <t>02054</t>
  </si>
  <si>
    <t>02056</t>
  </si>
  <si>
    <t>02061</t>
  </si>
  <si>
    <t>02062</t>
  </si>
  <si>
    <t>02066</t>
  </si>
  <si>
    <t>02067</t>
  </si>
  <si>
    <t>02071</t>
  </si>
  <si>
    <t>02072</t>
  </si>
  <si>
    <t>02081</t>
  </si>
  <si>
    <t>02090</t>
  </si>
  <si>
    <t>02093</t>
  </si>
  <si>
    <t>02108</t>
  </si>
  <si>
    <t>02109</t>
  </si>
  <si>
    <t>02110</t>
  </si>
  <si>
    <t>02111</t>
  </si>
  <si>
    <t>02113</t>
  </si>
  <si>
    <t>02114</t>
  </si>
  <si>
    <t>02115</t>
  </si>
  <si>
    <t>02116</t>
  </si>
  <si>
    <t>02118</t>
  </si>
  <si>
    <t>02119</t>
  </si>
  <si>
    <t>02120</t>
  </si>
  <si>
    <t>02121</t>
  </si>
  <si>
    <t>02122</t>
  </si>
  <si>
    <t>02124</t>
  </si>
  <si>
    <t>02125</t>
  </si>
  <si>
    <t>02126</t>
  </si>
  <si>
    <t>02127</t>
  </si>
  <si>
    <t>02128</t>
  </si>
  <si>
    <t>02129</t>
  </si>
  <si>
    <t>02130</t>
  </si>
  <si>
    <t>02131</t>
  </si>
  <si>
    <t>02132</t>
  </si>
  <si>
    <t>02133</t>
  </si>
  <si>
    <t>02134</t>
  </si>
  <si>
    <t>02135</t>
  </si>
  <si>
    <t>02136</t>
  </si>
  <si>
    <t>02138</t>
  </si>
  <si>
    <t>02139</t>
  </si>
  <si>
    <t>02140</t>
  </si>
  <si>
    <t>02141</t>
  </si>
  <si>
    <t>02142</t>
  </si>
  <si>
    <t>02143</t>
  </si>
  <si>
    <t>02144</t>
  </si>
  <si>
    <t>02145</t>
  </si>
  <si>
    <t>02148</t>
  </si>
  <si>
    <t>02149</t>
  </si>
  <si>
    <t>02150</t>
  </si>
  <si>
    <t>02151</t>
  </si>
  <si>
    <t>02152</t>
  </si>
  <si>
    <t>02155</t>
  </si>
  <si>
    <t>02163</t>
  </si>
  <si>
    <t>02169</t>
  </si>
  <si>
    <t>02170</t>
  </si>
  <si>
    <t>02171</t>
  </si>
  <si>
    <t>02176</t>
  </si>
  <si>
    <t>02180</t>
  </si>
  <si>
    <t>02184</t>
  </si>
  <si>
    <t>02186</t>
  </si>
  <si>
    <t>02188</t>
  </si>
  <si>
    <t>02189</t>
  </si>
  <si>
    <t>02190</t>
  </si>
  <si>
    <t>02191</t>
  </si>
  <si>
    <t>02199</t>
  </si>
  <si>
    <t>02203</t>
  </si>
  <si>
    <t>02205</t>
  </si>
  <si>
    <t>02210</t>
  </si>
  <si>
    <t>02215</t>
  </si>
  <si>
    <t>02301</t>
  </si>
  <si>
    <t>02302</t>
  </si>
  <si>
    <t>02322</t>
  </si>
  <si>
    <t>02324</t>
  </si>
  <si>
    <t>02325</t>
  </si>
  <si>
    <t>02330</t>
  </si>
  <si>
    <t>02332</t>
  </si>
  <si>
    <t>02333</t>
  </si>
  <si>
    <t>02338</t>
  </si>
  <si>
    <t>02339</t>
  </si>
  <si>
    <t>02341</t>
  </si>
  <si>
    <t>02343</t>
  </si>
  <si>
    <t>02346</t>
  </si>
  <si>
    <t>02347</t>
  </si>
  <si>
    <t>02350</t>
  </si>
  <si>
    <t>02351</t>
  </si>
  <si>
    <t>02356</t>
  </si>
  <si>
    <t>02357</t>
  </si>
  <si>
    <t>02359</t>
  </si>
  <si>
    <t>02360</t>
  </si>
  <si>
    <t>02364</t>
  </si>
  <si>
    <t>02366</t>
  </si>
  <si>
    <t>02367</t>
  </si>
  <si>
    <t>02368</t>
  </si>
  <si>
    <t>02370</t>
  </si>
  <si>
    <t>02375</t>
  </si>
  <si>
    <t>02379</t>
  </si>
  <si>
    <t>02382</t>
  </si>
  <si>
    <t>02420</t>
  </si>
  <si>
    <t>02421</t>
  </si>
  <si>
    <t>02445</t>
  </si>
  <si>
    <t>02446</t>
  </si>
  <si>
    <t>02451</t>
  </si>
  <si>
    <t>02452</t>
  </si>
  <si>
    <t>02453</t>
  </si>
  <si>
    <t>02457</t>
  </si>
  <si>
    <t>02458</t>
  </si>
  <si>
    <t>02459</t>
  </si>
  <si>
    <t>02460</t>
  </si>
  <si>
    <t>02461</t>
  </si>
  <si>
    <t>02462</t>
  </si>
  <si>
    <t>02464</t>
  </si>
  <si>
    <t>02465</t>
  </si>
  <si>
    <t>02466</t>
  </si>
  <si>
    <t>02467</t>
  </si>
  <si>
    <t>02468</t>
  </si>
  <si>
    <t>02472</t>
  </si>
  <si>
    <t>02474</t>
  </si>
  <si>
    <t>02476</t>
  </si>
  <si>
    <t>02478</t>
  </si>
  <si>
    <t>02481</t>
  </si>
  <si>
    <t>02482</t>
  </si>
  <si>
    <t>02492</t>
  </si>
  <si>
    <t>02493</t>
  </si>
  <si>
    <t>02494</t>
  </si>
  <si>
    <t>02532</t>
  </si>
  <si>
    <t>02534</t>
  </si>
  <si>
    <t>02535</t>
  </si>
  <si>
    <t>02536</t>
  </si>
  <si>
    <t>02537</t>
  </si>
  <si>
    <t>02538</t>
  </si>
  <si>
    <t>02539</t>
  </si>
  <si>
    <t>02540</t>
  </si>
  <si>
    <t>02542</t>
  </si>
  <si>
    <t>02543</t>
  </si>
  <si>
    <t>02553</t>
  </si>
  <si>
    <t>02554</t>
  </si>
  <si>
    <t>02556</t>
  </si>
  <si>
    <t>02557</t>
  </si>
  <si>
    <t>02558</t>
  </si>
  <si>
    <t>02559</t>
  </si>
  <si>
    <t>02561</t>
  </si>
  <si>
    <t>02562</t>
  </si>
  <si>
    <t>02563</t>
  </si>
  <si>
    <t>02564</t>
  </si>
  <si>
    <t>02568</t>
  </si>
  <si>
    <t>02571</t>
  </si>
  <si>
    <t>02575</t>
  </si>
  <si>
    <t>02576</t>
  </si>
  <si>
    <t>02584</t>
  </si>
  <si>
    <t>02601</t>
  </si>
  <si>
    <t>02630</t>
  </si>
  <si>
    <t>02631</t>
  </si>
  <si>
    <t>02632</t>
  </si>
  <si>
    <t>02633</t>
  </si>
  <si>
    <t>02635</t>
  </si>
  <si>
    <t>02637</t>
  </si>
  <si>
    <t>02638</t>
  </si>
  <si>
    <t>02639</t>
  </si>
  <si>
    <t>02641</t>
  </si>
  <si>
    <t>02642</t>
  </si>
  <si>
    <t>02643</t>
  </si>
  <si>
    <t>02644</t>
  </si>
  <si>
    <t>02645</t>
  </si>
  <si>
    <t>02646</t>
  </si>
  <si>
    <t>02647</t>
  </si>
  <si>
    <t>02648</t>
  </si>
  <si>
    <t>02649</t>
  </si>
  <si>
    <t>02650</t>
  </si>
  <si>
    <t>02652</t>
  </si>
  <si>
    <t>02653</t>
  </si>
  <si>
    <t>02655</t>
  </si>
  <si>
    <t>02657</t>
  </si>
  <si>
    <t>02659</t>
  </si>
  <si>
    <t>02660</t>
  </si>
  <si>
    <t>02663</t>
  </si>
  <si>
    <t>02664</t>
  </si>
  <si>
    <t>02666</t>
  </si>
  <si>
    <t>02667</t>
  </si>
  <si>
    <t>02668</t>
  </si>
  <si>
    <t>02670</t>
  </si>
  <si>
    <t>02671</t>
  </si>
  <si>
    <t>02672</t>
  </si>
  <si>
    <t>02673</t>
  </si>
  <si>
    <t>02675</t>
  </si>
  <si>
    <t>02702</t>
  </si>
  <si>
    <t>02703</t>
  </si>
  <si>
    <t>02713</t>
  </si>
  <si>
    <t>02715</t>
  </si>
  <si>
    <t>02717</t>
  </si>
  <si>
    <t>02718</t>
  </si>
  <si>
    <t>02719</t>
  </si>
  <si>
    <t>02720</t>
  </si>
  <si>
    <t>02721</t>
  </si>
  <si>
    <t>02723</t>
  </si>
  <si>
    <t>02724</t>
  </si>
  <si>
    <t>02725</t>
  </si>
  <si>
    <t>02726</t>
  </si>
  <si>
    <t>02738</t>
  </si>
  <si>
    <t>02739</t>
  </si>
  <si>
    <t>02740</t>
  </si>
  <si>
    <t>02743</t>
  </si>
  <si>
    <t>02744</t>
  </si>
  <si>
    <t>02745</t>
  </si>
  <si>
    <t>02746</t>
  </si>
  <si>
    <t>02747</t>
  </si>
  <si>
    <t>02748</t>
  </si>
  <si>
    <t>02760</t>
  </si>
  <si>
    <t>02762</t>
  </si>
  <si>
    <t>02763</t>
  </si>
  <si>
    <t>02764</t>
  </si>
  <si>
    <t>02766</t>
  </si>
  <si>
    <t>02767</t>
  </si>
  <si>
    <t>02769</t>
  </si>
  <si>
    <t>02770</t>
  </si>
  <si>
    <t>02771</t>
  </si>
  <si>
    <t>02777</t>
  </si>
  <si>
    <t>02779</t>
  </si>
  <si>
    <t>02780</t>
  </si>
  <si>
    <t>02790</t>
  </si>
  <si>
    <t>02791</t>
  </si>
  <si>
    <t>Earned Premium</t>
  </si>
  <si>
    <t>Member Months</t>
  </si>
  <si>
    <t>Member Months by Zip Code</t>
  </si>
  <si>
    <t>01004</t>
  </si>
  <si>
    <t>01014</t>
  </si>
  <si>
    <t>01021</t>
  </si>
  <si>
    <t>01041</t>
  </si>
  <si>
    <t>01059</t>
  </si>
  <si>
    <t>01061</t>
  </si>
  <si>
    <t>01086</t>
  </si>
  <si>
    <t>01090</t>
  </si>
  <si>
    <t>01101</t>
  </si>
  <si>
    <t>01102</t>
  </si>
  <si>
    <t>01111</t>
  </si>
  <si>
    <t>01114</t>
  </si>
  <si>
    <t>01115</t>
  </si>
  <si>
    <t>01116</t>
  </si>
  <si>
    <t>01138</t>
  </si>
  <si>
    <t>01139</t>
  </si>
  <si>
    <t>01152</t>
  </si>
  <si>
    <t>01189</t>
  </si>
  <si>
    <t>01199</t>
  </si>
  <si>
    <t>01202</t>
  </si>
  <si>
    <t>01203</t>
  </si>
  <si>
    <t>01227</t>
  </si>
  <si>
    <t>01252</t>
  </si>
  <si>
    <t>01263</t>
  </si>
  <si>
    <t>01302</t>
  </si>
  <si>
    <t>01441</t>
  </si>
  <si>
    <t>01467</t>
  </si>
  <si>
    <t>01470</t>
  </si>
  <si>
    <t>01471</t>
  </si>
  <si>
    <t>01472</t>
  </si>
  <si>
    <t>01477</t>
  </si>
  <si>
    <t>01508</t>
  </si>
  <si>
    <t>01509</t>
  </si>
  <si>
    <t>01517</t>
  </si>
  <si>
    <t>01526</t>
  </si>
  <si>
    <t>01538</t>
  </si>
  <si>
    <t>01546</t>
  </si>
  <si>
    <t>01580</t>
  </si>
  <si>
    <t>01582</t>
  </si>
  <si>
    <t>01586</t>
  </si>
  <si>
    <t>01587</t>
  </si>
  <si>
    <t>01601</t>
  </si>
  <si>
    <t>01613</t>
  </si>
  <si>
    <t>01614</t>
  </si>
  <si>
    <t>01615</t>
  </si>
  <si>
    <t>01616</t>
  </si>
  <si>
    <t>01653</t>
  </si>
  <si>
    <t>01654</t>
  </si>
  <si>
    <t>01655</t>
  </si>
  <si>
    <t>01703</t>
  </si>
  <si>
    <t>01704</t>
  </si>
  <si>
    <t>01705</t>
  </si>
  <si>
    <t>01784</t>
  </si>
  <si>
    <t>01805</t>
  </si>
  <si>
    <t>01807</t>
  </si>
  <si>
    <t>01808</t>
  </si>
  <si>
    <t>01813</t>
  </si>
  <si>
    <t>01815</t>
  </si>
  <si>
    <t>01822</t>
  </si>
  <si>
    <t>01823</t>
  </si>
  <si>
    <t>01831</t>
  </si>
  <si>
    <t>01842</t>
  </si>
  <si>
    <t>01853</t>
  </si>
  <si>
    <t>01856</t>
  </si>
  <si>
    <t>01865</t>
  </si>
  <si>
    <t>01866</t>
  </si>
  <si>
    <t>01878</t>
  </si>
  <si>
    <t>01885</t>
  </si>
  <si>
    <t>01888</t>
  </si>
  <si>
    <t>01889</t>
  </si>
  <si>
    <t>01899</t>
  </si>
  <si>
    <t>01903</t>
  </si>
  <si>
    <t>01910</t>
  </si>
  <si>
    <t>01931</t>
  </si>
  <si>
    <t>01936</t>
  </si>
  <si>
    <t>01947</t>
  </si>
  <si>
    <t>01961</t>
  </si>
  <si>
    <t>01971</t>
  </si>
  <si>
    <t>02018</t>
  </si>
  <si>
    <t>02020</t>
  </si>
  <si>
    <t>02027</t>
  </si>
  <si>
    <t>02031</t>
  </si>
  <si>
    <t>02040</t>
  </si>
  <si>
    <t>02041</t>
  </si>
  <si>
    <t>02044</t>
  </si>
  <si>
    <t>02051</t>
  </si>
  <si>
    <t>02055</t>
  </si>
  <si>
    <t>02059</t>
  </si>
  <si>
    <t>02060</t>
  </si>
  <si>
    <t>02065</t>
  </si>
  <si>
    <t>02070</t>
  </si>
  <si>
    <t>02091</t>
  </si>
  <si>
    <t>02101</t>
  </si>
  <si>
    <t>02102</t>
  </si>
  <si>
    <t>02103</t>
  </si>
  <si>
    <t>02104</t>
  </si>
  <si>
    <t>02105</t>
  </si>
  <si>
    <t>02106</t>
  </si>
  <si>
    <t>02107</t>
  </si>
  <si>
    <t>02112</t>
  </si>
  <si>
    <t>02117</t>
  </si>
  <si>
    <t>02123</t>
  </si>
  <si>
    <t>02137</t>
  </si>
  <si>
    <t>02146</t>
  </si>
  <si>
    <t>02153</t>
  </si>
  <si>
    <t>02154</t>
  </si>
  <si>
    <t>02156</t>
  </si>
  <si>
    <t>02158</t>
  </si>
  <si>
    <t>02160</t>
  </si>
  <si>
    <t>02161</t>
  </si>
  <si>
    <t>02162</t>
  </si>
  <si>
    <t>02164</t>
  </si>
  <si>
    <t>02167</t>
  </si>
  <si>
    <t>02168</t>
  </si>
  <si>
    <t>02172</t>
  </si>
  <si>
    <t>02174</t>
  </si>
  <si>
    <t>02178</t>
  </si>
  <si>
    <t>02181</t>
  </si>
  <si>
    <t>02185</t>
  </si>
  <si>
    <t>02187</t>
  </si>
  <si>
    <t>02192</t>
  </si>
  <si>
    <t>02193</t>
  </si>
  <si>
    <t>02194</t>
  </si>
  <si>
    <t>02196</t>
  </si>
  <si>
    <t>02201</t>
  </si>
  <si>
    <t>02204</t>
  </si>
  <si>
    <t>02206</t>
  </si>
  <si>
    <t>02211</t>
  </si>
  <si>
    <t>02212</t>
  </si>
  <si>
    <t>02216</t>
  </si>
  <si>
    <t>02217</t>
  </si>
  <si>
    <t>02218</t>
  </si>
  <si>
    <t>02222</t>
  </si>
  <si>
    <t>02228</t>
  </si>
  <si>
    <t>02238</t>
  </si>
  <si>
    <t>02241</t>
  </si>
  <si>
    <t>02246</t>
  </si>
  <si>
    <t>02254</t>
  </si>
  <si>
    <t>02266</t>
  </si>
  <si>
    <t>02269</t>
  </si>
  <si>
    <t>02295</t>
  </si>
  <si>
    <t>02297</t>
  </si>
  <si>
    <t>02298</t>
  </si>
  <si>
    <t>02303</t>
  </si>
  <si>
    <t>02304</t>
  </si>
  <si>
    <t>02305</t>
  </si>
  <si>
    <t>02315</t>
  </si>
  <si>
    <t>02327</t>
  </si>
  <si>
    <t>02331</t>
  </si>
  <si>
    <t>02334</t>
  </si>
  <si>
    <t>02337</t>
  </si>
  <si>
    <t>02340</t>
  </si>
  <si>
    <t>02344</t>
  </si>
  <si>
    <t>02345</t>
  </si>
  <si>
    <t>02348</t>
  </si>
  <si>
    <t>02349</t>
  </si>
  <si>
    <t>02355</t>
  </si>
  <si>
    <t>02358</t>
  </si>
  <si>
    <t>02361</t>
  </si>
  <si>
    <t>02362</t>
  </si>
  <si>
    <t>02381</t>
  </si>
  <si>
    <t>02383</t>
  </si>
  <si>
    <t>02401</t>
  </si>
  <si>
    <t>02402</t>
  </si>
  <si>
    <t>02408</t>
  </si>
  <si>
    <t>02415</t>
  </si>
  <si>
    <t>02447</t>
  </si>
  <si>
    <t>02454</t>
  </si>
  <si>
    <t>02455</t>
  </si>
  <si>
    <t>02456</t>
  </si>
  <si>
    <t>02471</t>
  </si>
  <si>
    <t>02475</t>
  </si>
  <si>
    <t>02477</t>
  </si>
  <si>
    <t>02479</t>
  </si>
  <si>
    <t>02495</t>
  </si>
  <si>
    <t>02541</t>
  </si>
  <si>
    <t>02552</t>
  </si>
  <si>
    <t>02565</t>
  </si>
  <si>
    <t>02573</t>
  </si>
  <si>
    <t>02574</t>
  </si>
  <si>
    <t>02634</t>
  </si>
  <si>
    <t>02636</t>
  </si>
  <si>
    <t>02651</t>
  </si>
  <si>
    <t>02661</t>
  </si>
  <si>
    <t>02662</t>
  </si>
  <si>
    <t>02669</t>
  </si>
  <si>
    <t>02712</t>
  </si>
  <si>
    <t>02714</t>
  </si>
  <si>
    <t>02722</t>
  </si>
  <si>
    <t>02741</t>
  </si>
  <si>
    <t>02742</t>
  </si>
  <si>
    <t>02751</t>
  </si>
  <si>
    <t>02756</t>
  </si>
  <si>
    <t>02761</t>
  </si>
  <si>
    <t>02768</t>
  </si>
  <si>
    <t>02783</t>
  </si>
  <si>
    <t>01812</t>
  </si>
  <si>
    <t>05501</t>
  </si>
  <si>
    <t>05544</t>
  </si>
  <si>
    <t>Member Cost Sharing by Zip Code</t>
  </si>
  <si>
    <t>Average Deductible by Zip Code</t>
  </si>
  <si>
    <t>Average Deductible Amount</t>
  </si>
  <si>
    <r>
      <t xml:space="preserve">Member Cost Sharing </t>
    </r>
    <r>
      <rPr>
        <b/>
        <i/>
        <sz val="11"/>
        <color theme="1"/>
        <rFont val="Aptos Narrow"/>
        <family val="2"/>
        <scheme val="minor"/>
      </rPr>
      <t>(Deductible)</t>
    </r>
  </si>
  <si>
    <r>
      <t xml:space="preserve">Member Cost Sharing </t>
    </r>
    <r>
      <rPr>
        <b/>
        <i/>
        <sz val="11"/>
        <color theme="1"/>
        <rFont val="Aptos Narrow"/>
        <family val="2"/>
        <scheme val="minor"/>
      </rPr>
      <t>(Non-Deductible)</t>
    </r>
  </si>
  <si>
    <t xml:space="preserve">For Most Utilized Tier and Individual (Single) Policy </t>
  </si>
  <si>
    <t>`</t>
  </si>
  <si>
    <t>Checking</t>
  </si>
  <si>
    <t>"Fail" mark indicates "NA" is entered for a zip code with non-zero member months. Please enter a numerical average deductible amount for all zip codes with non-zero member months.</t>
  </si>
  <si>
    <t>Family</t>
  </si>
  <si>
    <t>Average Members on Policy</t>
  </si>
  <si>
    <t>Average Earned Premium PMPM</t>
  </si>
  <si>
    <t>Average Deductible Amount PMPM</t>
  </si>
  <si>
    <t>Single</t>
  </si>
  <si>
    <t>Statewide Member Months, Average Family Size, Deductible, and Premium</t>
  </si>
  <si>
    <t>Introduction</t>
  </si>
  <si>
    <t>M.G.L. c. 12C, § 10 requires the Center for Health Information and Analysis (CHIA) to report on changes over time in Massachusetts health insurance premiums, benefit levels, member cost-sharing, and product design. CHIA collects this data under Regulation 957 CMR 10.00.</t>
  </si>
  <si>
    <t>Required Submitters and Submission Instructions</t>
  </si>
  <si>
    <t>Aetna: Aetna Health, Inc. and Aetna Life Insurance Company</t>
  </si>
  <si>
    <t>BCBSMA: Blue Cross and Blue Shield of Massachusetts, Inc. and Blue Cross and Blue Shield of Massachusetts HMO Blue, Inc.</t>
  </si>
  <si>
    <t>Cigna: CIGNA Health and Life Insurance Company</t>
  </si>
  <si>
    <t>HPHC: Harvard Pilgrim Health Care, Inc.; HPHC Insurance Company, Inc.; and Health Plans, Inc.</t>
  </si>
  <si>
    <t>HNE: Health New England, Inc.</t>
  </si>
  <si>
    <t>MGBHP: Mass General Brigham Health Partners, Inc. (formerly AllWays Health Partners, Inc.) and Mass General Brigham Health Insurance Company (formerly AllWays Health Partners Insurance Company)</t>
  </si>
  <si>
    <t>Tufts: Tufts Associated Health Maintenance Organization, Inc. and Tufts Insurance Company</t>
  </si>
  <si>
    <t>THPP: Tufts Health Public Plans, Inc.</t>
  </si>
  <si>
    <t>United: UnitedHealthcare Insurance Company</t>
  </si>
  <si>
    <t>WellSense: WellSense Health Plan, Inc. (formerly Boston Medical Center HealthNet Plan)</t>
  </si>
  <si>
    <t xml:space="preserve">Payers are responsible for notifying CHIA of additional legal entities not listed here that may meet filing requirements. </t>
  </si>
  <si>
    <t>Specification &amp; Overview</t>
  </si>
  <si>
    <t>Please name the file in the following format:</t>
  </si>
  <si>
    <t>Carrier</t>
  </si>
  <si>
    <t>Carrier Designator</t>
  </si>
  <si>
    <t>Aetna Health, Inc.</t>
  </si>
  <si>
    <t>AHI</t>
  </si>
  <si>
    <t>Aetna Life Insurance Company</t>
  </si>
  <si>
    <t>ALIC</t>
  </si>
  <si>
    <t>Blue Cross and Blue Shield of Massachusetts, Inc.</t>
  </si>
  <si>
    <t>BCBSMA</t>
  </si>
  <si>
    <t>Blue Cross and Blue Shield of Massachusetts HMO Blue, Inc.</t>
  </si>
  <si>
    <t>BCBSMAHMO</t>
  </si>
  <si>
    <t>CIGNA Health and Life Insurance Company</t>
  </si>
  <si>
    <t>CHLIC</t>
  </si>
  <si>
    <t>Harvard Pilgrim Health Care, Inc.</t>
  </si>
  <si>
    <t>HPHC</t>
  </si>
  <si>
    <t>Harvard Pilgrim Insurance Company</t>
  </si>
  <si>
    <t>HPiC</t>
  </si>
  <si>
    <t>Health Plans, Inc.</t>
  </si>
  <si>
    <t>HPI</t>
  </si>
  <si>
    <t>Health New England, Inc.</t>
  </si>
  <si>
    <t>HNE</t>
  </si>
  <si>
    <t>Mass General Brigham Health Plan, Inc. (formerly AllWays Health Partners, Inc.)</t>
  </si>
  <si>
    <t>MGBHP</t>
  </si>
  <si>
    <t>Mass General Brigham Health Insurance Company (fomerly AllWays Health Partners Insurance Company)</t>
  </si>
  <si>
    <t>MGBHIC</t>
  </si>
  <si>
    <t>Tufts Associated Health Maintenance Organization, Inc.</t>
  </si>
  <si>
    <t>TAHMO</t>
  </si>
  <si>
    <t>Tufts Insurance Company</t>
  </si>
  <si>
    <t>TICO</t>
  </si>
  <si>
    <t>Tufts Health Public Plans, Inc.</t>
  </si>
  <si>
    <t>THPP</t>
  </si>
  <si>
    <t>UnitedHealthcare Insurance Company</t>
  </si>
  <si>
    <t>United</t>
  </si>
  <si>
    <t>WellSense Health Plan, Inc. (formerly Boston Medical Center HealthNet Plan)</t>
  </si>
  <si>
    <t>WellSense</t>
  </si>
  <si>
    <t>Note:</t>
  </si>
  <si>
    <t>2025 Annual Premiums Data Request - Supplemental Data Reporting</t>
  </si>
  <si>
    <t>Supplemental Data Submission Workbook</t>
  </si>
  <si>
    <t>Comments</t>
  </si>
  <si>
    <t>Please explain any "Fail" marks in the column below :</t>
  </si>
  <si>
    <t>I verify that the information in this workbook is accurate.</t>
  </si>
  <si>
    <t>Contact Name:</t>
  </si>
  <si>
    <t>Contact Email:</t>
  </si>
  <si>
    <t>Data Validation Check</t>
  </si>
  <si>
    <t>[Member Months by Zip Code] tab</t>
  </si>
  <si>
    <t>Source</t>
  </si>
  <si>
    <t>Checks</t>
  </si>
  <si>
    <t>Yes</t>
  </si>
  <si>
    <t>No</t>
  </si>
  <si>
    <t>If "No" is selected, please explain below:</t>
  </si>
  <si>
    <t>2. Earned Premium Consistency</t>
  </si>
  <si>
    <t>3. Cost Sharing (Allowed Claims - Incurred Claims) Consistency</t>
  </si>
  <si>
    <t>Please review the data validation checks below. The checks are designed for both internal checking within this supplemental workbook and external checking against data reported in the Premium Reporting Template</t>
  </si>
  <si>
    <t>[Premium by Zip Code] tab</t>
  </si>
  <si>
    <t>[Member Cost Sharing by Zip Code] tab</t>
  </si>
  <si>
    <t>Please see the 2025 Data Submission Manual for full specifications.</t>
  </si>
  <si>
    <t>2025-SupplementalDataReporting-Carrier Designator-YYYYMMDD.xlsx</t>
  </si>
  <si>
    <t>Please provide explanation for any "Fail" marks below:</t>
  </si>
  <si>
    <t>1. Member Month Consistency</t>
  </si>
  <si>
    <t>Split by Deductible and non-Deductible  Payments</t>
  </si>
  <si>
    <t>For Most Utilized Tier by Single vs. Family (Subscriber with One or More Dependents)</t>
  </si>
  <si>
    <t>Verification and Reconciliation</t>
  </si>
  <si>
    <t>Naming Conventions for Supplemental Data Submission Workbook</t>
  </si>
  <si>
    <t>Per 957 CMR 10.00, only payers with at least 50,000 Massachusetts Private Commercial Plan members for the latest quarter, as reported in CHIA’s most recently published Enrollment Trends, are required to submit. For the September 2025 submission, this includes the following payers with Fully-Insured membership:</t>
  </si>
  <si>
    <t>[Single vs. Family] tab</t>
  </si>
  <si>
    <t>Does the total earned premium by calendar year tie to cell F400, F401, and F402 of tab [A] in the Premium Reporting data template?</t>
  </si>
  <si>
    <t>Does the total member months by calendar year tie to cell F41, F45, and F49 of tab [A] in the Premium Reporting data template?</t>
  </si>
  <si>
    <t>Does the total member cost share amount by calendar year tie to cell F362, F363, and F364 of tab [A] in the Premium Reporting data template?</t>
  </si>
  <si>
    <t>Supplemental Data Submission Workbook to CHIAData@oliverwyman.com by Wednesday, September 24, 2025.</t>
  </si>
  <si>
    <t>Completed Supplemental Data Submission Workbook to CHIAData@oliverwyman.com by Wednesday, September 24, 2025.</t>
  </si>
  <si>
    <r>
      <t xml:space="preserve">Completed workbook should be submitted along with the premium reporting workbook and the MLR forms to </t>
    </r>
    <r>
      <rPr>
        <sz val="11"/>
        <color rgb="FFFF0000"/>
        <rFont val="Aptos Narrow"/>
        <family val="2"/>
        <scheme val="minor"/>
      </rPr>
      <t>CHIAData@oliverwyman.com</t>
    </r>
    <r>
      <rPr>
        <sz val="11"/>
        <color theme="1"/>
        <rFont val="Aptos Narrow"/>
        <family val="2"/>
        <scheme val="minor"/>
      </rPr>
      <t xml:space="preserve"> no later than </t>
    </r>
    <r>
      <rPr>
        <b/>
        <sz val="11"/>
        <color theme="1"/>
        <rFont val="Aptos Narrow"/>
        <family val="2"/>
        <scheme val="minor"/>
      </rPr>
      <t>Wednesday, September 24, 2025</t>
    </r>
    <r>
      <rPr>
        <sz val="11"/>
        <color theme="1"/>
        <rFont val="Aptos Narrow"/>
        <family val="2"/>
        <scheme val="minor"/>
      </rPr>
      <t xml:space="preserve">. </t>
    </r>
  </si>
  <si>
    <t xml:space="preserve">YYYYMMDD is the 8 digit date that the workbook is being submitted.  YYYY is the 4 digit year, MM is the 2 digit month, and DD is the 2 digit day of the month.  For instance, if data is being submitted on September 24th, 2025 the 8 digit date would be 20250924.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</si>
</sst>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
  </numFmts>
  <fonts count="24" x14ac:knownFonts="1">
    <font>
      <sz val="11"/>
      <color theme="1"/>
      <name val="Aptos Narrow"/>
      <family val="2"/>
      <scheme val="minor"/>
    </font>
    <font>
      <sz val="11"/>
      <color theme="1"/>
      <name val="Aptos Narrow"/>
      <family val="2"/>
      <scheme val="minor"/>
    </font>
    <font>
      <b/>
      <sz val="11"/>
      <color theme="1"/>
      <name val="Aptos Narrow"/>
      <family val="2"/>
      <scheme val="minor"/>
    </font>
    <font>
      <b/>
      <sz val="14"/>
      <color rgb="FF000000"/>
      <name val="Aptos Narrow"/>
      <family val="2"/>
      <scheme val="minor"/>
    </font>
    <font>
      <b/>
      <sz val="14"/>
      <color rgb="FFFF0000"/>
      <name val="Aptos Narrow"/>
      <family val="2"/>
      <scheme val="minor"/>
    </font>
    <font>
      <sz val="12"/>
      <name val="Aptos Narrow"/>
      <family val="2"/>
      <scheme val="minor"/>
    </font>
    <font>
      <sz val="12"/>
      <color theme="1"/>
      <name val="Aptos Narrow"/>
      <family val="2"/>
      <scheme val="minor"/>
    </font>
    <font>
      <b/>
      <u/>
      <sz val="11"/>
      <color theme="1"/>
      <name val="Aptos Narrow"/>
      <family val="2"/>
      <scheme val="minor"/>
    </font>
    <font>
      <sz val="12"/>
      <color rgb="FFFF0000"/>
      <name val="Aptos Narrow"/>
      <family val="2"/>
      <scheme val="minor"/>
    </font>
    <font>
      <b/>
      <i/>
      <sz val="14"/>
      <color rgb="FF000000"/>
      <name val="Aptos Narrow"/>
      <family val="2"/>
      <scheme val="minor"/>
    </font>
    <font>
      <b/>
      <i/>
      <sz val="11"/>
      <color theme="1"/>
      <name val="Aptos Narrow"/>
      <family val="2"/>
      <scheme val="minor"/>
    </font>
    <font>
      <b/>
      <sz val="11"/>
      <name val="Aptos Narrow"/>
      <family val="2"/>
      <scheme val="minor"/>
    </font>
    <font>
      <b/>
      <sz val="15"/>
      <color theme="1"/>
      <name val="Aptos Narrow"/>
      <family val="2"/>
      <scheme val="minor"/>
    </font>
    <font>
      <sz val="11"/>
      <color rgb="FFFF0000"/>
      <name val="Aptos Narrow"/>
      <family val="2"/>
      <scheme val="minor"/>
    </font>
    <font>
      <sz val="11"/>
      <color theme="0"/>
      <name val="Aptos Narrow"/>
      <family val="2"/>
      <scheme val="minor"/>
    </font>
    <font>
      <u/>
      <sz val="11"/>
      <color theme="10"/>
      <name val="Aptos Narrow"/>
      <family val="2"/>
      <scheme val="minor"/>
    </font>
    <font>
      <b/>
      <sz val="16"/>
      <color theme="1"/>
      <name val="Aptos Narrow"/>
      <family val="2"/>
      <scheme val="minor"/>
    </font>
    <font>
      <sz val="16"/>
      <color theme="1"/>
      <name val="Aptos Narrow"/>
      <family val="2"/>
      <scheme val="minor"/>
    </font>
    <font>
      <b/>
      <sz val="14"/>
      <color theme="1"/>
      <name val="Aptos Narrow"/>
      <family val="2"/>
      <scheme val="minor"/>
    </font>
    <font>
      <b/>
      <sz val="16"/>
      <color rgb="FFFF0000"/>
      <name val="Aptos Narrow"/>
      <family val="2"/>
      <scheme val="minor"/>
    </font>
    <font>
      <sz val="10"/>
      <color theme="1"/>
      <name val="Aptos Narrow"/>
      <family val="2"/>
      <scheme val="minor"/>
    </font>
    <font>
      <b/>
      <sz val="12"/>
      <color rgb="FFFF0000"/>
      <name val="Aptos Narrow"/>
      <family val="2"/>
      <scheme val="minor"/>
    </font>
    <font>
      <b/>
      <sz val="14"/>
      <name val="Aptos Narrow"/>
      <family val="2"/>
      <scheme val="minor"/>
    </font>
    <font>
      <sz val="11"/>
      <name val="Aptos Narrow"/>
      <family val="2"/>
      <scheme val="minor"/>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s>
  <borders count="25">
    <border>
      <left/>
      <right/>
      <top/>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0" fontId="15" fillId="0" borderId="0" applyNumberFormat="0" applyFill="0" applyBorder="0" applyAlignment="0" applyProtection="0"/>
  </cellStyleXfs>
  <cellXfs count="162">
    <xf numFmtId="0" fontId="0" fillId="0" borderId="0" xfId="0"/>
    <xf numFmtId="0" fontId="3" fillId="0" borderId="0" xfId="0" applyFont="1" applyAlignment="1">
      <alignment horizontal="left"/>
    </xf>
    <xf numFmtId="0" fontId="4" fillId="0" borderId="0" xfId="0" applyFont="1"/>
    <xf numFmtId="3" fontId="6" fillId="0" borderId="0" xfId="0" applyNumberFormat="1" applyFont="1" applyAlignment="1">
      <alignment horizontal="center"/>
    </xf>
    <xf numFmtId="3" fontId="0" fillId="0" borderId="0" xfId="0" applyNumberFormat="1" applyAlignment="1">
      <alignment horizontal="center"/>
    </xf>
    <xf numFmtId="3" fontId="0" fillId="0" borderId="0" xfId="0" applyNumberFormat="1" applyAlignment="1">
      <alignment horizontal="left"/>
    </xf>
    <xf numFmtId="3" fontId="2" fillId="3" borderId="6" xfId="0" applyNumberFormat="1" applyFont="1" applyFill="1" applyBorder="1" applyAlignment="1">
      <alignment horizontal="center" vertical="center" wrapText="1"/>
    </xf>
    <xf numFmtId="3" fontId="2" fillId="0" borderId="0" xfId="0" applyNumberFormat="1" applyFont="1" applyAlignment="1">
      <alignment horizontal="center" vertical="center"/>
    </xf>
    <xf numFmtId="3" fontId="2" fillId="0" borderId="0" xfId="0" applyNumberFormat="1" applyFont="1" applyAlignment="1">
      <alignment horizontal="center" vertical="center" wrapText="1"/>
    </xf>
    <xf numFmtId="3" fontId="2" fillId="3" borderId="7" xfId="0" applyNumberFormat="1" applyFont="1" applyFill="1" applyBorder="1" applyAlignment="1">
      <alignment horizontal="center" vertical="center" wrapText="1"/>
    </xf>
    <xf numFmtId="1" fontId="0" fillId="0" borderId="0" xfId="0" applyNumberFormat="1" applyAlignment="1">
      <alignment horizontal="center"/>
    </xf>
    <xf numFmtId="0" fontId="5" fillId="0" borderId="0" xfId="0" applyFont="1" applyAlignment="1">
      <alignment horizontal="left"/>
    </xf>
    <xf numFmtId="0" fontId="5" fillId="2" borderId="0" xfId="0" applyFont="1" applyFill="1" applyAlignment="1">
      <alignment horizontal="left"/>
    </xf>
    <xf numFmtId="0" fontId="0" fillId="2" borderId="0" xfId="0" applyFill="1"/>
    <xf numFmtId="0" fontId="8" fillId="2" borderId="0" xfId="0" applyFont="1" applyFill="1" applyAlignment="1">
      <alignment horizontal="left"/>
    </xf>
    <xf numFmtId="3" fontId="2" fillId="3" borderId="12" xfId="0" applyNumberFormat="1" applyFont="1" applyFill="1" applyBorder="1" applyAlignment="1">
      <alignment horizontal="center" vertical="center" wrapText="1"/>
    </xf>
    <xf numFmtId="1" fontId="0" fillId="0" borderId="1" xfId="0" applyNumberFormat="1" applyBorder="1" applyAlignment="1">
      <alignment horizontal="center"/>
    </xf>
    <xf numFmtId="0" fontId="0" fillId="0" borderId="0" xfId="0" applyAlignment="1">
      <alignment horizontal="center"/>
    </xf>
    <xf numFmtId="164" fontId="0" fillId="0" borderId="9" xfId="1" applyNumberFormat="1" applyFont="1" applyFill="1" applyBorder="1" applyAlignment="1" applyProtection="1">
      <alignment horizontal="center"/>
    </xf>
    <xf numFmtId="164" fontId="0" fillId="0" borderId="1" xfId="1" applyNumberFormat="1" applyFont="1" applyFill="1" applyBorder="1" applyAlignment="1" applyProtection="1">
      <alignment horizontal="center"/>
    </xf>
    <xf numFmtId="164" fontId="0" fillId="0" borderId="10" xfId="1" applyNumberFormat="1" applyFont="1" applyFill="1" applyBorder="1" applyAlignment="1" applyProtection="1">
      <alignment horizontal="center"/>
    </xf>
    <xf numFmtId="3" fontId="2" fillId="0" borderId="3" xfId="0" applyNumberFormat="1" applyFont="1" applyBorder="1" applyAlignment="1">
      <alignment horizontal="center"/>
    </xf>
    <xf numFmtId="1" fontId="2" fillId="0" borderId="4" xfId="0" applyNumberFormat="1" applyFont="1" applyBorder="1" applyAlignment="1">
      <alignment horizontal="center"/>
    </xf>
    <xf numFmtId="0" fontId="2" fillId="0" borderId="4" xfId="0" applyFont="1" applyBorder="1" applyAlignment="1">
      <alignment horizontal="center"/>
    </xf>
    <xf numFmtId="1" fontId="2" fillId="0" borderId="5" xfId="0" applyNumberFormat="1" applyFont="1" applyBorder="1" applyAlignment="1">
      <alignment horizontal="center"/>
    </xf>
    <xf numFmtId="164" fontId="2" fillId="0" borderId="5" xfId="1" applyNumberFormat="1" applyFont="1" applyFill="1" applyBorder="1" applyAlignment="1" applyProtection="1">
      <alignment horizontal="center"/>
    </xf>
    <xf numFmtId="3" fontId="0" fillId="0" borderId="9" xfId="1" applyNumberFormat="1" applyFont="1" applyFill="1" applyBorder="1" applyAlignment="1" applyProtection="1">
      <alignment horizontal="center"/>
    </xf>
    <xf numFmtId="3" fontId="0" fillId="0" borderId="0" xfId="0" applyNumberFormat="1"/>
    <xf numFmtId="3" fontId="0" fillId="0" borderId="1" xfId="1" applyNumberFormat="1" applyFont="1" applyFill="1" applyBorder="1" applyAlignment="1" applyProtection="1">
      <alignment horizontal="center"/>
    </xf>
    <xf numFmtId="3" fontId="0" fillId="0" borderId="10" xfId="1" applyNumberFormat="1" applyFont="1" applyFill="1" applyBorder="1" applyAlignment="1" applyProtection="1">
      <alignment horizontal="center"/>
    </xf>
    <xf numFmtId="3" fontId="2" fillId="0" borderId="5" xfId="1" applyNumberFormat="1" applyFont="1" applyFill="1" applyBorder="1" applyAlignment="1" applyProtection="1">
      <alignment horizontal="center"/>
    </xf>
    <xf numFmtId="0" fontId="9" fillId="0" borderId="0" xfId="0" applyFont="1" applyAlignment="1">
      <alignment horizontal="left"/>
    </xf>
    <xf numFmtId="3" fontId="0" fillId="0" borderId="1" xfId="0" applyNumberFormat="1" applyBorder="1" applyAlignment="1">
      <alignment horizontal="left"/>
    </xf>
    <xf numFmtId="0" fontId="0" fillId="0" borderId="8" xfId="0" applyBorder="1"/>
    <xf numFmtId="3" fontId="11" fillId="0" borderId="0" xfId="0" applyNumberFormat="1" applyFont="1" applyAlignment="1">
      <alignment horizontal="left"/>
    </xf>
    <xf numFmtId="3" fontId="12" fillId="0" borderId="0" xfId="0" applyNumberFormat="1" applyFont="1" applyAlignment="1">
      <alignment horizontal="center"/>
    </xf>
    <xf numFmtId="3" fontId="2" fillId="0" borderId="0" xfId="0" applyNumberFormat="1" applyFont="1" applyAlignment="1">
      <alignment horizontal="center"/>
    </xf>
    <xf numFmtId="164" fontId="2" fillId="0" borderId="0" xfId="1" applyNumberFormat="1" applyFont="1" applyFill="1" applyBorder="1" applyAlignment="1" applyProtection="1">
      <alignment horizontal="center"/>
    </xf>
    <xf numFmtId="0" fontId="2" fillId="0" borderId="0" xfId="0" applyFont="1"/>
    <xf numFmtId="0" fontId="16" fillId="2" borderId="0" xfId="0" applyFont="1" applyFill="1" applyAlignment="1">
      <alignment horizontal="left"/>
    </xf>
    <xf numFmtId="0" fontId="17" fillId="2" borderId="0" xfId="0" applyFont="1" applyFill="1"/>
    <xf numFmtId="0" fontId="18" fillId="2" borderId="0" xfId="0" applyFont="1" applyFill="1" applyAlignment="1">
      <alignment horizontal="left"/>
    </xf>
    <xf numFmtId="0" fontId="0" fillId="0" borderId="0" xfId="0" applyAlignment="1">
      <alignment vertical="center"/>
    </xf>
    <xf numFmtId="0" fontId="2" fillId="0" borderId="0" xfId="0" applyFont="1" applyAlignment="1">
      <alignment vertical="center"/>
    </xf>
    <xf numFmtId="0" fontId="13" fillId="2" borderId="0" xfId="0" applyFont="1" applyFill="1"/>
    <xf numFmtId="0" fontId="17" fillId="0" borderId="0" xfId="0" applyFont="1"/>
    <xf numFmtId="3" fontId="19" fillId="2" borderId="0" xfId="0" applyNumberFormat="1" applyFont="1" applyFill="1" applyAlignment="1">
      <alignment horizontal="left" vertical="center"/>
    </xf>
    <xf numFmtId="0" fontId="6" fillId="2" borderId="0" xfId="0" applyFont="1" applyFill="1"/>
    <xf numFmtId="0" fontId="2" fillId="2" borderId="7" xfId="0" applyFont="1" applyFill="1" applyBorder="1"/>
    <xf numFmtId="0" fontId="2" fillId="2" borderId="5" xfId="0" applyFont="1" applyFill="1" applyBorder="1"/>
    <xf numFmtId="0" fontId="0" fillId="2" borderId="10" xfId="0" applyFill="1" applyBorder="1" applyAlignment="1">
      <alignment vertical="center"/>
    </xf>
    <xf numFmtId="0" fontId="0" fillId="2" borderId="1" xfId="0" applyFill="1" applyBorder="1"/>
    <xf numFmtId="0" fontId="0" fillId="2" borderId="1" xfId="0" applyFill="1" applyBorder="1" applyAlignment="1">
      <alignment vertical="center"/>
    </xf>
    <xf numFmtId="0" fontId="0" fillId="2" borderId="11" xfId="0" applyFill="1" applyBorder="1" applyAlignment="1">
      <alignment vertical="center"/>
    </xf>
    <xf numFmtId="0" fontId="0" fillId="2" borderId="13" xfId="0" applyFill="1" applyBorder="1"/>
    <xf numFmtId="0" fontId="20" fillId="2" borderId="0" xfId="0" applyFont="1" applyFill="1" applyAlignment="1">
      <alignment vertical="center"/>
    </xf>
    <xf numFmtId="0" fontId="0" fillId="0" borderId="1" xfId="0" applyBorder="1"/>
    <xf numFmtId="0" fontId="0" fillId="0" borderId="10" xfId="0" applyBorder="1"/>
    <xf numFmtId="0" fontId="0" fillId="2" borderId="0" xfId="0" applyFill="1" applyProtection="1">
      <protection locked="0"/>
    </xf>
    <xf numFmtId="3" fontId="0" fillId="2" borderId="0" xfId="0" applyNumberFormat="1" applyFill="1" applyAlignment="1" applyProtection="1">
      <alignment horizontal="left"/>
      <protection locked="0"/>
    </xf>
    <xf numFmtId="3" fontId="0" fillId="2" borderId="0" xfId="0" applyNumberFormat="1" applyFill="1" applyAlignment="1" applyProtection="1">
      <alignment horizontal="center"/>
      <protection locked="0"/>
    </xf>
    <xf numFmtId="0" fontId="13" fillId="2" borderId="0" xfId="0" applyFont="1" applyFill="1" applyAlignment="1" applyProtection="1">
      <alignment horizontal="center"/>
      <protection locked="0"/>
    </xf>
    <xf numFmtId="0" fontId="0" fillId="0" borderId="0" xfId="0" applyProtection="1">
      <protection locked="0"/>
    </xf>
    <xf numFmtId="0" fontId="21" fillId="2" borderId="0" xfId="0" applyFont="1" applyFill="1" applyAlignment="1" applyProtection="1">
      <alignment vertical="top" wrapText="1"/>
      <protection locked="0"/>
    </xf>
    <xf numFmtId="0" fontId="14" fillId="0" borderId="0" xfId="0" applyFont="1"/>
    <xf numFmtId="0" fontId="2" fillId="0" borderId="0" xfId="0" applyFont="1" applyAlignment="1">
      <alignment horizontal="left"/>
    </xf>
    <xf numFmtId="164" fontId="0" fillId="0" borderId="0" xfId="0" applyNumberFormat="1" applyAlignment="1">
      <alignment horizontal="left"/>
    </xf>
    <xf numFmtId="0" fontId="0" fillId="0" borderId="22" xfId="0" applyBorder="1"/>
    <xf numFmtId="0" fontId="0" fillId="0" borderId="15" xfId="0" applyBorder="1"/>
    <xf numFmtId="0" fontId="0" fillId="0" borderId="23" xfId="0" applyBorder="1"/>
    <xf numFmtId="0" fontId="0" fillId="0" borderId="0" xfId="0" applyAlignment="1">
      <alignment horizontal="left"/>
    </xf>
    <xf numFmtId="0" fontId="0" fillId="0" borderId="21" xfId="0" applyBorder="1"/>
    <xf numFmtId="0" fontId="11" fillId="0" borderId="0" xfId="0" applyFont="1" applyAlignment="1">
      <alignment horizontal="left"/>
    </xf>
    <xf numFmtId="0" fontId="23" fillId="0" borderId="0" xfId="0" applyFont="1" applyAlignment="1">
      <alignment horizontal="left"/>
    </xf>
    <xf numFmtId="3" fontId="0" fillId="0" borderId="14" xfId="0" applyNumberFormat="1" applyBorder="1" applyAlignment="1">
      <alignment horizontal="center"/>
    </xf>
    <xf numFmtId="1" fontId="0" fillId="0" borderId="14" xfId="0" applyNumberFormat="1" applyBorder="1" applyAlignment="1">
      <alignment horizontal="center"/>
    </xf>
    <xf numFmtId="0" fontId="0" fillId="0" borderId="14" xfId="0" applyBorder="1" applyAlignment="1">
      <alignment horizontal="center"/>
    </xf>
    <xf numFmtId="1" fontId="0" fillId="0" borderId="13" xfId="0" applyNumberFormat="1" applyBorder="1" applyAlignment="1">
      <alignment horizontal="center"/>
    </xf>
    <xf numFmtId="3" fontId="0" fillId="0" borderId="11" xfId="1" applyNumberFormat="1" applyFont="1" applyFill="1" applyBorder="1" applyAlignment="1" applyProtection="1">
      <alignment horizontal="center"/>
    </xf>
    <xf numFmtId="164" fontId="0" fillId="0" borderId="11" xfId="1" applyNumberFormat="1" applyFont="1" applyFill="1" applyBorder="1" applyAlignment="1" applyProtection="1">
      <alignment horizontal="center"/>
    </xf>
    <xf numFmtId="164" fontId="1" fillId="0" borderId="5" xfId="1" applyNumberFormat="1" applyFont="1" applyFill="1" applyBorder="1" applyAlignment="1" applyProtection="1">
      <alignment horizontal="center"/>
    </xf>
    <xf numFmtId="164" fontId="0" fillId="0" borderId="8" xfId="0" applyNumberFormat="1" applyBorder="1" applyAlignment="1">
      <alignment horizontal="center"/>
    </xf>
    <xf numFmtId="164" fontId="0" fillId="0" borderId="10" xfId="0" applyNumberFormat="1" applyBorder="1" applyAlignment="1">
      <alignment horizontal="center"/>
    </xf>
    <xf numFmtId="164" fontId="0" fillId="0" borderId="1" xfId="0" applyNumberFormat="1" applyBorder="1" applyAlignment="1">
      <alignment horizontal="center"/>
    </xf>
    <xf numFmtId="164" fontId="0" fillId="0" borderId="13" xfId="1" applyNumberFormat="1" applyFont="1" applyFill="1" applyBorder="1" applyAlignment="1" applyProtection="1">
      <alignment horizontal="center"/>
    </xf>
    <xf numFmtId="164" fontId="0" fillId="0" borderId="24" xfId="0" applyNumberFormat="1" applyBorder="1" applyAlignment="1">
      <alignment horizontal="center"/>
    </xf>
    <xf numFmtId="164" fontId="0" fillId="0" borderId="11" xfId="0" applyNumberFormat="1" applyBorder="1" applyAlignment="1">
      <alignment horizontal="center"/>
    </xf>
    <xf numFmtId="0" fontId="2" fillId="3" borderId="0" xfId="0" applyFont="1" applyFill="1" applyProtection="1">
      <protection locked="0"/>
    </xf>
    <xf numFmtId="3" fontId="0" fillId="4" borderId="9" xfId="1" applyNumberFormat="1" applyFont="1" applyFill="1" applyBorder="1" applyAlignment="1" applyProtection="1">
      <alignment horizontal="center"/>
      <protection locked="0"/>
    </xf>
    <xf numFmtId="3" fontId="0" fillId="4" borderId="2" xfId="0" applyNumberFormat="1" applyFill="1" applyBorder="1" applyProtection="1">
      <protection locked="0"/>
    </xf>
    <xf numFmtId="3" fontId="0" fillId="4" borderId="6" xfId="0" applyNumberFormat="1" applyFill="1" applyBorder="1" applyProtection="1">
      <protection locked="0"/>
    </xf>
    <xf numFmtId="3" fontId="0" fillId="4" borderId="9" xfId="0" applyNumberFormat="1" applyFill="1" applyBorder="1" applyProtection="1">
      <protection locked="0"/>
    </xf>
    <xf numFmtId="3" fontId="0" fillId="4" borderId="1" xfId="1" applyNumberFormat="1" applyFont="1" applyFill="1" applyBorder="1" applyAlignment="1" applyProtection="1">
      <alignment horizontal="center"/>
      <protection locked="0"/>
    </xf>
    <xf numFmtId="3" fontId="0" fillId="4" borderId="8" xfId="0" applyNumberFormat="1" applyFill="1" applyBorder="1" applyProtection="1">
      <protection locked="0"/>
    </xf>
    <xf numFmtId="3" fontId="0" fillId="4" borderId="10" xfId="0" applyNumberFormat="1" applyFill="1" applyBorder="1" applyProtection="1">
      <protection locked="0"/>
    </xf>
    <xf numFmtId="3" fontId="0" fillId="4" borderId="1" xfId="0" applyNumberFormat="1" applyFill="1" applyBorder="1" applyProtection="1">
      <protection locked="0"/>
    </xf>
    <xf numFmtId="3" fontId="0" fillId="4" borderId="10" xfId="1" applyNumberFormat="1" applyFont="1" applyFill="1" applyBorder="1" applyAlignment="1" applyProtection="1">
      <alignment horizontal="center"/>
      <protection locked="0"/>
    </xf>
    <xf numFmtId="3" fontId="0" fillId="4" borderId="13" xfId="1" applyNumberFormat="1" applyFont="1" applyFill="1" applyBorder="1" applyAlignment="1" applyProtection="1">
      <alignment horizontal="center"/>
      <protection locked="0"/>
    </xf>
    <xf numFmtId="3" fontId="0" fillId="4" borderId="11" xfId="1" applyNumberFormat="1" applyFont="1" applyFill="1" applyBorder="1" applyAlignment="1" applyProtection="1">
      <alignment horizontal="center"/>
      <protection locked="0"/>
    </xf>
    <xf numFmtId="3" fontId="0" fillId="4" borderId="24" xfId="0" applyNumberFormat="1" applyFill="1" applyBorder="1" applyProtection="1">
      <protection locked="0"/>
    </xf>
    <xf numFmtId="3" fontId="0" fillId="4" borderId="11" xfId="0" applyNumberFormat="1" applyFill="1" applyBorder="1" applyProtection="1">
      <protection locked="0"/>
    </xf>
    <xf numFmtId="164" fontId="0" fillId="4" borderId="9" xfId="1" applyNumberFormat="1" applyFont="1" applyFill="1" applyBorder="1" applyAlignment="1" applyProtection="1">
      <alignment horizontal="center"/>
      <protection locked="0"/>
    </xf>
    <xf numFmtId="164" fontId="0" fillId="4" borderId="2" xfId="0" applyNumberFormat="1" applyFill="1" applyBorder="1" applyProtection="1">
      <protection locked="0"/>
    </xf>
    <xf numFmtId="164" fontId="0" fillId="4" borderId="6" xfId="0" applyNumberFormat="1" applyFill="1" applyBorder="1" applyProtection="1">
      <protection locked="0"/>
    </xf>
    <xf numFmtId="164" fontId="0" fillId="4" borderId="9" xfId="0" applyNumberFormat="1" applyFill="1" applyBorder="1" applyProtection="1">
      <protection locked="0"/>
    </xf>
    <xf numFmtId="164" fontId="0" fillId="4" borderId="1" xfId="1" applyNumberFormat="1" applyFont="1" applyFill="1" applyBorder="1" applyAlignment="1" applyProtection="1">
      <alignment horizontal="center"/>
      <protection locked="0"/>
    </xf>
    <xf numFmtId="164" fontId="0" fillId="4" borderId="8" xfId="0" applyNumberFormat="1" applyFill="1" applyBorder="1" applyProtection="1">
      <protection locked="0"/>
    </xf>
    <xf numFmtId="164" fontId="0" fillId="4" borderId="10" xfId="0" applyNumberFormat="1" applyFill="1" applyBorder="1" applyProtection="1">
      <protection locked="0"/>
    </xf>
    <xf numFmtId="164" fontId="0" fillId="4" borderId="1" xfId="0" applyNumberFormat="1" applyFill="1" applyBorder="1" applyProtection="1">
      <protection locked="0"/>
    </xf>
    <xf numFmtId="164" fontId="0" fillId="4" borderId="10" xfId="1" applyNumberFormat="1" applyFont="1" applyFill="1" applyBorder="1" applyAlignment="1" applyProtection="1">
      <alignment horizontal="center"/>
      <protection locked="0"/>
    </xf>
    <xf numFmtId="164" fontId="0" fillId="4" borderId="13" xfId="1" applyNumberFormat="1" applyFont="1" applyFill="1" applyBorder="1" applyAlignment="1" applyProtection="1">
      <alignment horizontal="center"/>
      <protection locked="0"/>
    </xf>
    <xf numFmtId="164" fontId="0" fillId="4" borderId="11" xfId="1" applyNumberFormat="1" applyFont="1" applyFill="1" applyBorder="1" applyAlignment="1" applyProtection="1">
      <alignment horizontal="center"/>
      <protection locked="0"/>
    </xf>
    <xf numFmtId="164" fontId="0" fillId="4" borderId="24" xfId="0" applyNumberFormat="1" applyFill="1" applyBorder="1" applyProtection="1">
      <protection locked="0"/>
    </xf>
    <xf numFmtId="164" fontId="0" fillId="4" borderId="11" xfId="0" applyNumberFormat="1" applyFill="1" applyBorder="1" applyProtection="1">
      <protection locked="0"/>
    </xf>
    <xf numFmtId="164" fontId="2" fillId="4" borderId="5" xfId="1" applyNumberFormat="1" applyFont="1" applyFill="1" applyBorder="1" applyAlignment="1" applyProtection="1">
      <alignment horizontal="center"/>
      <protection locked="0"/>
    </xf>
    <xf numFmtId="164" fontId="1" fillId="4" borderId="1" xfId="1" applyNumberFormat="1" applyFont="1" applyFill="1" applyBorder="1" applyAlignment="1" applyProtection="1">
      <alignment horizontal="center"/>
      <protection locked="0"/>
    </xf>
    <xf numFmtId="164" fontId="1" fillId="4" borderId="0" xfId="1" applyNumberFormat="1" applyFont="1" applyFill="1" applyBorder="1" applyAlignment="1" applyProtection="1">
      <alignment horizontal="center"/>
      <protection locked="0"/>
    </xf>
    <xf numFmtId="164" fontId="1" fillId="4" borderId="11" xfId="1" applyNumberFormat="1" applyFont="1" applyFill="1" applyBorder="1" applyAlignment="1" applyProtection="1">
      <alignment horizontal="center"/>
      <protection locked="0"/>
    </xf>
    <xf numFmtId="164" fontId="0" fillId="4" borderId="6" xfId="1" applyNumberFormat="1" applyFont="1" applyFill="1" applyBorder="1" applyAlignment="1" applyProtection="1">
      <alignment horizontal="center"/>
      <protection locked="0"/>
    </xf>
    <xf numFmtId="164" fontId="0" fillId="4" borderId="10" xfId="0" applyNumberFormat="1" applyFill="1" applyBorder="1" applyAlignment="1" applyProtection="1">
      <alignment horizontal="center"/>
      <protection locked="0"/>
    </xf>
    <xf numFmtId="164" fontId="0" fillId="4" borderId="11" xfId="0" applyNumberFormat="1" applyFill="1" applyBorder="1" applyAlignment="1" applyProtection="1">
      <alignment horizontal="center"/>
      <protection locked="0"/>
    </xf>
    <xf numFmtId="3" fontId="2" fillId="4" borderId="5" xfId="1" applyNumberFormat="1" applyFont="1" applyFill="1" applyBorder="1" applyAlignment="1" applyProtection="1">
      <alignment horizontal="center"/>
      <protection locked="0"/>
    </xf>
    <xf numFmtId="164" fontId="2" fillId="4" borderId="7" xfId="1" applyNumberFormat="1" applyFont="1" applyFill="1" applyBorder="1" applyAlignment="1" applyProtection="1">
      <alignment horizontal="center"/>
      <protection locked="0"/>
    </xf>
    <xf numFmtId="3" fontId="2" fillId="4" borderId="7" xfId="1" applyNumberFormat="1" applyFont="1" applyFill="1" applyBorder="1" applyAlignment="1" applyProtection="1">
      <alignment horizontal="center"/>
      <protection locked="0"/>
    </xf>
    <xf numFmtId="0" fontId="4" fillId="2" borderId="0" xfId="0" applyFont="1" applyFill="1"/>
    <xf numFmtId="0" fontId="0" fillId="2" borderId="0" xfId="0" applyFill="1" applyAlignment="1">
      <alignment horizontal="center"/>
    </xf>
    <xf numFmtId="0" fontId="0" fillId="0" borderId="0" xfId="0" applyAlignment="1">
      <alignment horizontal="left" vertical="center" wrapText="1"/>
    </xf>
    <xf numFmtId="0" fontId="15" fillId="0" borderId="0" xfId="2" applyAlignment="1">
      <alignment horizontal="left" wrapText="1"/>
    </xf>
    <xf numFmtId="0" fontId="0" fillId="0" borderId="0" xfId="0" applyAlignment="1">
      <alignment vertical="center" wrapText="1"/>
    </xf>
    <xf numFmtId="0" fontId="20" fillId="2" borderId="0" xfId="0" applyFont="1" applyFill="1" applyAlignment="1">
      <alignment horizontal="left" vertical="top" wrapText="1"/>
    </xf>
    <xf numFmtId="0" fontId="2" fillId="2" borderId="0" xfId="0" applyFont="1" applyFill="1" applyProtection="1">
      <protection locked="0"/>
    </xf>
    <xf numFmtId="0" fontId="23" fillId="3" borderId="3" xfId="0" applyFont="1" applyFill="1" applyBorder="1" applyAlignment="1" applyProtection="1">
      <alignment horizontal="center"/>
      <protection locked="0"/>
    </xf>
    <xf numFmtId="0" fontId="23" fillId="3" borderId="4" xfId="0" applyFont="1" applyFill="1" applyBorder="1" applyAlignment="1" applyProtection="1">
      <alignment horizontal="center"/>
      <protection locked="0"/>
    </xf>
    <xf numFmtId="0" fontId="23" fillId="3" borderId="5" xfId="0" applyFont="1" applyFill="1" applyBorder="1" applyAlignment="1" applyProtection="1">
      <alignment horizontal="center"/>
      <protection locked="0"/>
    </xf>
    <xf numFmtId="0" fontId="21" fillId="2" borderId="0" xfId="0" applyFont="1" applyFill="1" applyAlignment="1">
      <alignment horizontal="left" vertical="top" wrapText="1"/>
    </xf>
    <xf numFmtId="0" fontId="7" fillId="2" borderId="14" xfId="0" applyFont="1" applyFill="1" applyBorder="1" applyAlignment="1" applyProtection="1">
      <alignment horizontal="center"/>
      <protection locked="0"/>
    </xf>
    <xf numFmtId="0" fontId="22" fillId="3" borderId="16" xfId="0" applyFont="1" applyFill="1" applyBorder="1" applyAlignment="1">
      <alignment horizontal="center"/>
    </xf>
    <xf numFmtId="0" fontId="22" fillId="3" borderId="17" xfId="0" applyFont="1" applyFill="1" applyBorder="1" applyAlignment="1">
      <alignment horizontal="center"/>
    </xf>
    <xf numFmtId="0" fontId="22" fillId="3" borderId="18" xfId="0" applyFont="1" applyFill="1" applyBorder="1" applyAlignment="1">
      <alignment horizontal="center"/>
    </xf>
    <xf numFmtId="0" fontId="23" fillId="0" borderId="0" xfId="0" applyFont="1" applyAlignment="1">
      <alignment horizontal="left"/>
    </xf>
    <xf numFmtId="0" fontId="0" fillId="0" borderId="0" xfId="0" applyAlignment="1">
      <alignment horizontal="left"/>
    </xf>
    <xf numFmtId="0" fontId="11" fillId="0" borderId="0" xfId="0" applyFont="1" applyAlignment="1">
      <alignment horizontal="left"/>
    </xf>
    <xf numFmtId="0" fontId="11" fillId="0" borderId="19" xfId="0" applyFont="1" applyBorder="1" applyAlignment="1">
      <alignment horizontal="left"/>
    </xf>
    <xf numFmtId="0" fontId="11" fillId="0" borderId="20" xfId="0" applyFont="1" applyBorder="1" applyAlignment="1">
      <alignment horizontal="left"/>
    </xf>
    <xf numFmtId="0" fontId="0" fillId="3" borderId="0" xfId="0" applyFill="1" applyAlignment="1" applyProtection="1">
      <alignment horizontal="center"/>
      <protection locked="0"/>
    </xf>
    <xf numFmtId="0" fontId="2" fillId="2" borderId="0" xfId="0" applyFont="1" applyFill="1"/>
    <xf numFmtId="0" fontId="2" fillId="2" borderId="1" xfId="0" applyFont="1" applyFill="1" applyBorder="1"/>
    <xf numFmtId="0" fontId="23" fillId="0" borderId="3" xfId="0" applyFont="1" applyBorder="1" applyAlignment="1">
      <alignment horizontal="center"/>
    </xf>
    <xf numFmtId="0" fontId="23" fillId="0" borderId="4" xfId="0" applyFont="1" applyBorder="1" applyAlignment="1">
      <alignment horizontal="center"/>
    </xf>
    <xf numFmtId="0" fontId="23" fillId="0" borderId="5" xfId="0" applyFont="1" applyBorder="1" applyAlignment="1">
      <alignment horizontal="center"/>
    </xf>
    <xf numFmtId="3" fontId="2" fillId="3" borderId="3" xfId="0" applyNumberFormat="1" applyFont="1" applyFill="1" applyBorder="1" applyAlignment="1">
      <alignment horizontal="center"/>
    </xf>
    <xf numFmtId="3" fontId="2" fillId="3" borderId="4" xfId="0" applyNumberFormat="1" applyFont="1" applyFill="1" applyBorder="1" applyAlignment="1">
      <alignment horizontal="center"/>
    </xf>
    <xf numFmtId="3" fontId="7" fillId="3" borderId="6" xfId="0" applyNumberFormat="1" applyFont="1" applyFill="1" applyBorder="1" applyAlignment="1">
      <alignment horizontal="center" vertical="center" wrapText="1"/>
    </xf>
    <xf numFmtId="3" fontId="7" fillId="3" borderId="11" xfId="0" applyNumberFormat="1" applyFont="1" applyFill="1" applyBorder="1" applyAlignment="1">
      <alignment horizontal="center" vertical="center" wrapText="1"/>
    </xf>
    <xf numFmtId="3" fontId="2" fillId="3" borderId="3" xfId="0" applyNumberFormat="1" applyFont="1" applyFill="1" applyBorder="1" applyAlignment="1">
      <alignment horizontal="center" vertical="center"/>
    </xf>
    <xf numFmtId="3" fontId="2" fillId="3" borderId="4" xfId="0" applyNumberFormat="1" applyFont="1" applyFill="1" applyBorder="1" applyAlignment="1">
      <alignment horizontal="center" vertical="center"/>
    </xf>
    <xf numFmtId="3" fontId="2" fillId="3" borderId="5" xfId="0" applyNumberFormat="1" applyFont="1" applyFill="1" applyBorder="1" applyAlignment="1">
      <alignment horizontal="center" vertical="center"/>
    </xf>
    <xf numFmtId="3" fontId="2" fillId="3" borderId="7" xfId="0" applyNumberFormat="1" applyFont="1" applyFill="1" applyBorder="1" applyAlignment="1">
      <alignment horizontal="center" vertical="center"/>
    </xf>
    <xf numFmtId="3" fontId="12" fillId="3" borderId="3" xfId="0" applyNumberFormat="1" applyFont="1" applyFill="1" applyBorder="1" applyAlignment="1">
      <alignment horizontal="center"/>
    </xf>
    <xf numFmtId="3" fontId="12" fillId="3" borderId="4" xfId="0" applyNumberFormat="1" applyFont="1" applyFill="1" applyBorder="1" applyAlignment="1">
      <alignment horizontal="center"/>
    </xf>
    <xf numFmtId="3" fontId="12" fillId="3" borderId="5" xfId="0" applyNumberFormat="1" applyFont="1" applyFill="1" applyBorder="1" applyAlignment="1">
      <alignment horizontal="center"/>
    </xf>
    <xf numFmtId="3" fontId="2" fillId="3" borderId="5" xfId="0" applyNumberFormat="1" applyFont="1" applyFill="1" applyBorder="1" applyAlignment="1">
      <alignment horizontal="center"/>
    </xf>
  </cellXfs>
  <cellStyles count="3">
    <cellStyle name="Comma" xfId="1" builtinId="3"/>
    <cellStyle name="Hyperlink" xfId="2" builtinId="8"/>
    <cellStyle name="Normal" xfId="0" builtinId="0"/>
  </cellStyles>
  <dxfs count="12">
    <dxf>
      <fill>
        <patternFill>
          <bgColor rgb="FFFCA19A"/>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auto="1"/>
      </font>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CA1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30</xdr:row>
      <xdr:rowOff>22225</xdr:rowOff>
    </xdr:from>
    <xdr:to>
      <xdr:col>19</xdr:col>
      <xdr:colOff>512762</xdr:colOff>
      <xdr:row>35</xdr:row>
      <xdr:rowOff>103188</xdr:rowOff>
    </xdr:to>
    <xdr:pic>
      <xdr:nvPicPr>
        <xdr:cNvPr id="2" name="Picture 1" descr="http://www.chiamass.gov/themes/chia/images/chia_logo_108.png">
          <a:extLst>
            <a:ext uri="{FF2B5EF4-FFF2-40B4-BE49-F238E27FC236}">
              <a16:creationId xmlns:a16="http://schemas.microsoft.com/office/drawing/2014/main" id="{50DBC095-5A0F-4720-9191-5A544EECE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0" y="6384925"/>
          <a:ext cx="1089025" cy="981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142874</xdr:rowOff>
    </xdr:from>
    <xdr:to>
      <xdr:col>19</xdr:col>
      <xdr:colOff>495300</xdr:colOff>
      <xdr:row>92</xdr:row>
      <xdr:rowOff>45720</xdr:rowOff>
    </xdr:to>
    <xdr:sp macro="" textlink="">
      <xdr:nvSpPr>
        <xdr:cNvPr id="2" name="TextBox 1">
          <a:extLst>
            <a:ext uri="{FF2B5EF4-FFF2-40B4-BE49-F238E27FC236}">
              <a16:creationId xmlns:a16="http://schemas.microsoft.com/office/drawing/2014/main" id="{E44691F5-69A6-4D84-9237-1D2560ECAB66}"/>
            </a:ext>
          </a:extLst>
        </xdr:cNvPr>
        <xdr:cNvSpPr txBox="1"/>
      </xdr:nvSpPr>
      <xdr:spPr>
        <a:xfrm>
          <a:off x="142875" y="866774"/>
          <a:ext cx="12839700" cy="16933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solidFill>
                <a:schemeClr val="dk1"/>
              </a:solidFill>
              <a:effectLst/>
              <a:latin typeface="+mn-lt"/>
              <a:ea typeface="+mn-ea"/>
              <a:cs typeface="+mn-cs"/>
            </a:rPr>
            <a:t>Population Specification</a:t>
          </a:r>
        </a:p>
        <a:p>
          <a:r>
            <a:rPr lang="en-US" sz="1100">
              <a:solidFill>
                <a:schemeClr val="dk1"/>
              </a:solidFill>
              <a:effectLst/>
              <a:latin typeface="+mn-lt"/>
              <a:ea typeface="+mn-ea"/>
              <a:cs typeface="+mn-cs"/>
            </a:rPr>
            <a:t>Regulation 957 CMR 10.00 requires payers to report aggregate membership, premiums, and claims data for all primary fully- or self-insured members in Private Commercial medical plans sitused in Massachusetts. Members of medical plans purchased through the Massachusetts Health Connector and all comprehensive Student Health membership should be included. </a:t>
          </a:r>
          <a:r>
            <a:rPr lang="en-US" sz="1100" b="1">
              <a:solidFill>
                <a:srgbClr val="FF0000"/>
              </a:solidFill>
              <a:effectLst/>
              <a:latin typeface="+mn-lt"/>
              <a:ea typeface="+mn-ea"/>
              <a:cs typeface="+mn-cs"/>
            </a:rPr>
            <a:t>This</a:t>
          </a:r>
          <a:r>
            <a:rPr lang="en-US" sz="1100" b="1" baseline="0">
              <a:solidFill>
                <a:srgbClr val="FF0000"/>
              </a:solidFill>
              <a:effectLst/>
              <a:latin typeface="+mn-lt"/>
              <a:ea typeface="+mn-ea"/>
              <a:cs typeface="+mn-cs"/>
            </a:rPr>
            <a:t> supplemental data requests includes reporting for Fully-Insured members only.</a:t>
          </a:r>
          <a:endParaRPr lang="en-US" sz="110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0">
              <a:solidFill>
                <a:schemeClr val="dk1"/>
              </a:solidFill>
              <a:effectLst/>
              <a:latin typeface="+mn-lt"/>
              <a:ea typeface="+mn-ea"/>
              <a:cs typeface="+mn-cs"/>
            </a:rPr>
            <a:t>Plans Not Included:</a:t>
          </a:r>
        </a:p>
        <a:p>
          <a:pPr lvl="0"/>
          <a:r>
            <a:rPr lang="en-US" sz="1100">
              <a:solidFill>
                <a:schemeClr val="dk1"/>
              </a:solidFill>
              <a:effectLst/>
              <a:latin typeface="+mn-lt"/>
              <a:ea typeface="+mn-ea"/>
              <a:cs typeface="+mn-cs"/>
            </a:rPr>
            <a:t>- Federal Employees Health Benefits Program</a:t>
          </a:r>
        </a:p>
        <a:p>
          <a:pPr lvl="0"/>
          <a:r>
            <a:rPr lang="en-US" sz="1100">
              <a:solidFill>
                <a:schemeClr val="dk1"/>
              </a:solidFill>
              <a:effectLst/>
              <a:latin typeface="+mn-lt"/>
              <a:ea typeface="+mn-ea"/>
              <a:cs typeface="+mn-cs"/>
            </a:rPr>
            <a:t>- Indian Health Service</a:t>
          </a:r>
        </a:p>
        <a:p>
          <a:pPr lvl="0"/>
          <a:r>
            <a:rPr lang="en-US" sz="1100">
              <a:solidFill>
                <a:schemeClr val="dk1"/>
              </a:solidFill>
              <a:effectLst/>
              <a:latin typeface="+mn-lt"/>
              <a:ea typeface="+mn-ea"/>
              <a:cs typeface="+mn-cs"/>
            </a:rPr>
            <a:t>- MassHealth Managed Care</a:t>
          </a:r>
        </a:p>
        <a:p>
          <a:pPr lvl="0"/>
          <a:r>
            <a:rPr lang="en-US" sz="1100">
              <a:solidFill>
                <a:schemeClr val="dk1"/>
              </a:solidFill>
              <a:effectLst/>
              <a:latin typeface="+mn-lt"/>
              <a:ea typeface="+mn-ea"/>
              <a:cs typeface="+mn-cs"/>
            </a:rPr>
            <a:t>- Medicare Advantage</a:t>
          </a:r>
        </a:p>
        <a:p>
          <a:pPr lvl="0"/>
          <a:r>
            <a:rPr lang="en-US" sz="1100">
              <a:solidFill>
                <a:schemeClr val="dk1"/>
              </a:solidFill>
              <a:effectLst/>
              <a:latin typeface="+mn-lt"/>
              <a:ea typeface="+mn-ea"/>
              <a:cs typeface="+mn-cs"/>
            </a:rPr>
            <a:t>- Medi-gap</a:t>
          </a:r>
        </a:p>
        <a:p>
          <a:pPr lvl="0"/>
          <a:r>
            <a:rPr lang="en-US" sz="1100">
              <a:solidFill>
                <a:schemeClr val="dk1"/>
              </a:solidFill>
              <a:effectLst/>
              <a:latin typeface="+mn-lt"/>
              <a:ea typeface="+mn-ea"/>
              <a:cs typeface="+mn-cs"/>
            </a:rPr>
            <a:t>- One Care, PACE, Senior Care Options</a:t>
          </a:r>
        </a:p>
        <a:p>
          <a:pPr lvl="0"/>
          <a:r>
            <a:rPr lang="en-US" sz="1100">
              <a:solidFill>
                <a:schemeClr val="dk1"/>
              </a:solidFill>
              <a:effectLst/>
              <a:latin typeface="+mn-lt"/>
              <a:ea typeface="+mn-ea"/>
              <a:cs typeface="+mn-cs"/>
            </a:rPr>
            <a:t>- Tricare</a:t>
          </a:r>
        </a:p>
        <a:p>
          <a:pPr lvl="0"/>
          <a:r>
            <a:rPr lang="en-US" sz="1100">
              <a:solidFill>
                <a:schemeClr val="dk1"/>
              </a:solidFill>
              <a:effectLst/>
              <a:latin typeface="+mn-lt"/>
              <a:ea typeface="+mn-ea"/>
              <a:cs typeface="+mn-cs"/>
            </a:rPr>
            <a:t>- VA Healthcare</a:t>
          </a:r>
        </a:p>
        <a:p>
          <a:r>
            <a:rPr lang="en-US" sz="1100">
              <a:solidFill>
                <a:schemeClr val="dk1"/>
              </a:solidFill>
              <a:effectLst/>
              <a:latin typeface="+mn-lt"/>
              <a:ea typeface="+mn-ea"/>
              <a:cs typeface="+mn-cs"/>
            </a:rPr>
            <a:t> </a:t>
          </a:r>
        </a:p>
        <a:p>
          <a:r>
            <a:rPr lang="en-US" sz="1100" b="0">
              <a:solidFill>
                <a:schemeClr val="dk1"/>
              </a:solidFill>
              <a:effectLst/>
              <a:latin typeface="+mn-lt"/>
              <a:ea typeface="+mn-ea"/>
              <a:cs typeface="+mn-cs"/>
            </a:rPr>
            <a:t>Members Not Included:</a:t>
          </a:r>
        </a:p>
        <a:p>
          <a:pPr lvl="0"/>
          <a:r>
            <a:rPr lang="en-US" sz="1100">
              <a:solidFill>
                <a:schemeClr val="dk1"/>
              </a:solidFill>
              <a:effectLst/>
              <a:latin typeface="+mn-lt"/>
              <a:ea typeface="+mn-ea"/>
              <a:cs typeface="+mn-cs"/>
            </a:rPr>
            <a:t>- </a:t>
          </a:r>
          <a:r>
            <a:rPr lang="en-US" sz="1100">
              <a:solidFill>
                <a:srgbClr val="FF0000"/>
              </a:solidFill>
              <a:effectLst/>
              <a:latin typeface="+mn-lt"/>
              <a:ea typeface="+mn-ea"/>
              <a:cs typeface="+mn-cs"/>
            </a:rPr>
            <a:t>Medical plan enrollees using plan as secondary coverage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Workbook Overview</a:t>
          </a:r>
          <a:endParaRPr lang="en-US">
            <a:effectLst/>
            <a:latin typeface="+mn-l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New to 2025 reporting year, this additional data request is designed to collect data metrics including member months, member cost sharing, Earned Premium, and average deductible on the 5-digit zip code level, segmented by Market Sector. In addition, it requests for statewide member months, average family size, average deductible, and average Earned Premium PMPM separately under single and family policies. The 2025</a:t>
          </a:r>
          <a:r>
            <a:rPr lang="en-US" sz="1100" baseline="0">
              <a:solidFill>
                <a:schemeClr val="dk1"/>
              </a:solidFill>
              <a:effectLst/>
              <a:latin typeface="+mn-lt"/>
              <a:ea typeface="+mn-ea"/>
              <a:cs typeface="+mn-cs"/>
            </a:rPr>
            <a:t> Supplemental</a:t>
          </a:r>
          <a:r>
            <a:rPr lang="en-US" sz="1100">
              <a:solidFill>
                <a:schemeClr val="dk1"/>
              </a:solidFill>
              <a:effectLst/>
              <a:latin typeface="+mn-lt"/>
              <a:ea typeface="+mn-ea"/>
              <a:cs typeface="+mn-cs"/>
            </a:rPr>
            <a:t> Workbook contains the following worksheets: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Verification and Reconciliation</a:t>
          </a:r>
          <a:endParaRPr lang="en-US">
            <a:effectLst/>
          </a:endParaRPr>
        </a:p>
        <a:p>
          <a:r>
            <a:rPr lang="en-US" sz="1100" b="0" i="0">
              <a:solidFill>
                <a:schemeClr val="dk1"/>
              </a:solidFill>
              <a:effectLst/>
              <a:latin typeface="+mn-lt"/>
              <a:ea typeface="+mn-ea"/>
              <a:cs typeface="+mn-cs"/>
            </a:rPr>
            <a:t>At the top of this tab, the legal entity, contact name, and contact email should be entered. The bottom section of this tab includes multiple internal and external data reconciliation checks. The</a:t>
          </a:r>
          <a:r>
            <a:rPr lang="en-US" sz="1100" b="0" i="0" baseline="0">
              <a:solidFill>
                <a:schemeClr val="dk1"/>
              </a:solidFill>
              <a:effectLst/>
              <a:latin typeface="+mn-lt"/>
              <a:ea typeface="+mn-ea"/>
              <a:cs typeface="+mn-cs"/>
            </a:rPr>
            <a:t> carrier is asked to review the checks and provide explanations for any inconsistencies flagged by the reconciliation checks.</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Member Months by Zip Code</a:t>
          </a:r>
        </a:p>
        <a:p>
          <a:r>
            <a:rPr lang="en-US" sz="1100" b="0" i="0">
              <a:solidFill>
                <a:schemeClr val="dk1"/>
              </a:solidFill>
              <a:effectLst/>
              <a:latin typeface="+mn-lt"/>
              <a:ea typeface="+mn-ea"/>
              <a:cs typeface="+mn-cs"/>
            </a:rPr>
            <a:t>Member month data is collected at the 5-digit zip code level for the three calendar</a:t>
          </a:r>
          <a:r>
            <a:rPr lang="en-US" sz="1100" b="0" i="0" baseline="0">
              <a:solidFill>
                <a:schemeClr val="dk1"/>
              </a:solidFill>
              <a:effectLst/>
              <a:latin typeface="+mn-lt"/>
              <a:ea typeface="+mn-ea"/>
              <a:cs typeface="+mn-cs"/>
            </a:rPr>
            <a:t> years</a:t>
          </a:r>
          <a:r>
            <a:rPr lang="en-US" sz="1100" b="0" i="0">
              <a:solidFill>
                <a:schemeClr val="dk1"/>
              </a:solidFill>
              <a:effectLst/>
              <a:latin typeface="+mn-lt"/>
              <a:ea typeface="+mn-ea"/>
              <a:cs typeface="+mn-cs"/>
            </a:rPr>
            <a:t>. The specifications used to populate this data tab should align with those from the Premium Reporting Data template, specifically tab B1. It is important that the total member months reported by year and by market segment correspond with the member months indicated in the Premium Reporting Data template, tab B1.</a:t>
          </a:r>
          <a:r>
            <a:rPr lang="en-US" sz="1100">
              <a:solidFill>
                <a:schemeClr val="dk1"/>
              </a:solidFill>
              <a:effectLst/>
              <a:latin typeface="+mn-lt"/>
              <a:ea typeface="+mn-ea"/>
              <a:cs typeface="+mn-cs"/>
            </a:rPr>
            <a:t> If any discrepancies are identified between the two forms, our team will reach out for clarification and may request re-submissions as needed.</a:t>
          </a:r>
          <a:endParaRPr lang="en-US" sz="1100" b="0" i="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Premium by Zip Code</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Earned Premium data is collected at the 5-digit zip code level for the</a:t>
          </a:r>
          <a:r>
            <a:rPr lang="en-US" sz="1100" baseline="0">
              <a:solidFill>
                <a:schemeClr val="dk1"/>
              </a:solidFill>
              <a:effectLst/>
              <a:latin typeface="+mn-lt"/>
              <a:ea typeface="+mn-ea"/>
              <a:cs typeface="+mn-cs"/>
            </a:rPr>
            <a:t> three calendar years</a:t>
          </a:r>
          <a:r>
            <a:rPr lang="en-US" sz="1100">
              <a:solidFill>
                <a:schemeClr val="dk1"/>
              </a:solidFill>
              <a:effectLst/>
              <a:latin typeface="+mn-lt"/>
              <a:ea typeface="+mn-ea"/>
              <a:cs typeface="+mn-cs"/>
            </a:rPr>
            <a:t>. The definition of earned premium in this tab aligns with that provided for the Premium Reporting Data template, specifically tab E1. It is essential that the total earned premium amounts, categorized by year and market segment, match those reported in the Premium Reporting Data template, tab E1. If any discrepancies are identified between the two forms, our team will reach out for clarification and may request re-submissions as needed.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Member</a:t>
          </a:r>
          <a:r>
            <a:rPr lang="en-US" sz="1100" b="1" baseline="0">
              <a:solidFill>
                <a:schemeClr val="dk1"/>
              </a:solidFill>
              <a:effectLst/>
              <a:latin typeface="+mn-lt"/>
              <a:ea typeface="+mn-ea"/>
              <a:cs typeface="+mn-cs"/>
            </a:rPr>
            <a:t> Cost Sharing by Zip Code</a:t>
          </a:r>
          <a:endParaRPr lang="en-US" sz="1100" b="1">
            <a:solidFill>
              <a:schemeClr val="dk1"/>
            </a:solidFill>
            <a:effectLst/>
            <a:latin typeface="+mn-lt"/>
            <a:ea typeface="+mn-ea"/>
            <a:cs typeface="+mn-cs"/>
          </a:endParaRPr>
        </a:p>
        <a:p>
          <a:r>
            <a:rPr lang="en-US" sz="1100">
              <a:solidFill>
                <a:schemeClr val="dk1"/>
              </a:solidFill>
              <a:effectLst/>
              <a:latin typeface="+mn-lt"/>
              <a:ea typeface="+mn-ea"/>
              <a:cs typeface="+mn-cs"/>
            </a:rPr>
            <a:t>Member cost sharing data is collected at the 5-digit</a:t>
          </a:r>
          <a:r>
            <a:rPr lang="en-US" sz="1100" baseline="0">
              <a:solidFill>
                <a:schemeClr val="dk1"/>
              </a:solidFill>
              <a:effectLst/>
              <a:latin typeface="+mn-lt"/>
              <a:ea typeface="+mn-ea"/>
              <a:cs typeface="+mn-cs"/>
            </a:rPr>
            <a:t> zip code level for the three calendar years. The member cost sharing amounts should be reported under two non-overlapping categories: member cost sharing spent towards deductibles and any member cost sharing spent outside of deductibles such as coinsurance and copayments (non-deductible). The total member cost sharing amounts when combining the two categories should reflect the difference between Incurred Claims and Allowed Claims as reported in the Premium Reporting Data template on tab E1.</a:t>
          </a:r>
          <a:r>
            <a:rPr lang="en-US" sz="1100">
              <a:solidFill>
                <a:schemeClr val="dk1"/>
              </a:solidFill>
              <a:effectLst/>
              <a:latin typeface="+mn-lt"/>
              <a:ea typeface="+mn-ea"/>
              <a:cs typeface="+mn-cs"/>
            </a:rPr>
            <a:t> If any discrepancies are identified between the two forms, our team will reach out for clarification and may request re-submissions as needed.</a:t>
          </a:r>
          <a:endParaRPr lang="en-US" sz="1100" baseline="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Deductible by Zip Code</a:t>
          </a:r>
        </a:p>
        <a:p>
          <a:r>
            <a:rPr lang="en-US" sz="1100" b="0" i="0">
              <a:solidFill>
                <a:schemeClr val="dk1"/>
              </a:solidFill>
              <a:effectLst/>
              <a:latin typeface="+mn-lt"/>
              <a:ea typeface="+mn-ea"/>
              <a:cs typeface="+mn-cs"/>
            </a:rPr>
            <a:t>The deductibles reported in this tab should represent the average deductible amount per member, rather than the cost-sharing amounts spent towards deductibles as requested in the [Member Cost Sharing by Zip Code] </a:t>
          </a:r>
          <a:r>
            <a:rPr lang="en-US" sz="1100" b="0" i="0">
              <a:solidFill>
                <a:sysClr val="windowText" lastClr="000000"/>
              </a:solidFill>
              <a:effectLst/>
              <a:latin typeface="+mn-lt"/>
              <a:ea typeface="+mn-ea"/>
              <a:cs typeface="+mn-cs"/>
            </a:rPr>
            <a:t>ta</a:t>
          </a:r>
          <a:r>
            <a:rPr lang="en-US" sz="1100" b="0" i="0">
              <a:solidFill>
                <a:schemeClr val="dk1"/>
              </a:solidFill>
              <a:effectLst/>
              <a:latin typeface="+mn-lt"/>
              <a:ea typeface="+mn-ea"/>
              <a:cs typeface="+mn-cs"/>
            </a:rPr>
            <a:t>b. This average deductible amount should reflect </a:t>
          </a:r>
          <a:r>
            <a:rPr lang="en-US" sz="1100" b="0" i="0">
              <a:solidFill>
                <a:sysClr val="windowText" lastClr="000000"/>
              </a:solidFill>
              <a:effectLst/>
              <a:latin typeface="+mn-lt"/>
              <a:ea typeface="+mn-ea"/>
              <a:cs typeface="+mn-cs"/>
            </a:rPr>
            <a:t>deductibles only of </a:t>
          </a:r>
          <a:r>
            <a:rPr lang="en-US" sz="1100" b="0" i="0">
              <a:solidFill>
                <a:schemeClr val="dk1"/>
              </a:solidFill>
              <a:effectLst/>
              <a:latin typeface="+mn-lt"/>
              <a:ea typeface="+mn-ea"/>
              <a:cs typeface="+mn-cs"/>
            </a:rPr>
            <a:t>Single (or Individual) policies and the most utilized tier. The "total" rows should indicate the average deductible amount across all zip codes for each calendar year. Carriers are instructed to enter $0 for a zero average deductible and "NA" if there are no </a:t>
          </a:r>
          <a:r>
            <a:rPr lang="en-US" sz="1100" b="0" i="0" baseline="0">
              <a:solidFill>
                <a:schemeClr val="dk1"/>
              </a:solidFill>
              <a:effectLst/>
              <a:latin typeface="+mn-lt"/>
              <a:ea typeface="+mn-ea"/>
              <a:cs typeface="+mn-cs"/>
            </a:rPr>
            <a:t>Single </a:t>
          </a:r>
          <a:r>
            <a:rPr lang="en-US" sz="1100" b="0" i="0">
              <a:solidFill>
                <a:schemeClr val="dk1"/>
              </a:solidFill>
              <a:effectLst/>
              <a:latin typeface="+mn-lt"/>
              <a:ea typeface="+mn-ea"/>
              <a:cs typeface="+mn-cs"/>
            </a:rPr>
            <a:t>members in a specific zip code for which to report an average deductible. Additionally, columns O to V are designated to ensure that only zip codes reported with zero member months are marked with "NA" as the average deductible; numerical entries are expected for all zip codes with non-zero member months. Our team will follow up with any questions and may request re-submissions if there are any unexplained inconsistencies.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Single vs. Family</a:t>
          </a:r>
        </a:p>
        <a:p>
          <a:r>
            <a:rPr lang="en-US" sz="1100" b="0">
              <a:solidFill>
                <a:schemeClr val="dk1"/>
              </a:solidFill>
              <a:effectLst/>
              <a:latin typeface="+mn-lt"/>
              <a:ea typeface="+mn-ea"/>
              <a:cs typeface="+mn-cs"/>
            </a:rPr>
            <a:t>The data in this tab are collected on a statewide aggregated basis and are reported separately for Single policies and Family policies, with Family policies defined as plan enrollments that include a subscriber with one or more members. The deductibles reported here should reflect the average deductible amount per member, rather than the cost-sharing amounts spent towards deductibles as requested in the [Member Cost Sharing by Zip Code]</a:t>
          </a:r>
          <a:r>
            <a:rPr lang="en-US" sz="1100" b="0">
              <a:solidFill>
                <a:sysClr val="windowText" lastClr="000000"/>
              </a:solidFill>
              <a:effectLst/>
              <a:latin typeface="+mn-lt"/>
              <a:ea typeface="+mn-ea"/>
              <a:cs typeface="+mn-cs"/>
            </a:rPr>
            <a:t> tab</a:t>
          </a:r>
          <a:r>
            <a:rPr lang="en-US" sz="1100" b="0">
              <a:solidFill>
                <a:schemeClr val="dk1"/>
              </a:solidFill>
              <a:effectLst/>
              <a:latin typeface="+mn-lt"/>
              <a:ea typeface="+mn-ea"/>
              <a:cs typeface="+mn-cs"/>
            </a:rPr>
            <a:t>. The average deductible amount should reflect Single and Family deductibles, each under the most utilized tier. Additionally, the total member months reported in this tab, which combines Single and Family policies, should align with the member months reported in the [Member Months by Zip Code] </a:t>
          </a:r>
          <a:r>
            <a:rPr lang="en-US" sz="1100" b="0">
              <a:solidFill>
                <a:sysClr val="windowText" lastClr="000000"/>
              </a:solidFill>
              <a:effectLst/>
              <a:latin typeface="+mn-lt"/>
              <a:ea typeface="+mn-ea"/>
              <a:cs typeface="+mn-cs"/>
            </a:rPr>
            <a:t>tab</a:t>
          </a:r>
          <a:r>
            <a:rPr lang="en-US" sz="1100" b="0">
              <a:solidFill>
                <a:schemeClr val="dk1"/>
              </a:solidFill>
              <a:effectLst/>
              <a:latin typeface="+mn-lt"/>
              <a:ea typeface="+mn-ea"/>
              <a:cs typeface="+mn-cs"/>
            </a:rPr>
            <a:t> of this supplemental data request, as well as the fully insured member months reported in the Premium Reporting data template, tab B1. Our team will follow up with any questions and may request re-submissions if inconsistencies arise between the two forms.</a:t>
          </a:r>
        </a:p>
        <a:p>
          <a:endParaRPr lang="en-US" sz="1100">
            <a:solidFill>
              <a:schemeClr val="dk1"/>
            </a:solidFill>
            <a:effectLst/>
            <a:latin typeface="+mn-lt"/>
            <a:ea typeface="+mn-ea"/>
            <a:cs typeface="+mn-cs"/>
          </a:endParaRPr>
        </a:p>
        <a:p>
          <a:r>
            <a:rPr lang="en-US" sz="1100" b="1">
              <a:solidFill>
                <a:srgbClr val="FF0000"/>
              </a:solidFill>
              <a:effectLst/>
              <a:latin typeface="+mn-lt"/>
              <a:ea typeface="+mn-ea"/>
              <a:cs typeface="+mn-cs"/>
            </a:rPr>
            <a:t>For more</a:t>
          </a:r>
          <a:r>
            <a:rPr lang="en-US" sz="1100" b="1" baseline="0">
              <a:solidFill>
                <a:srgbClr val="FF0000"/>
              </a:solidFill>
              <a:effectLst/>
              <a:latin typeface="+mn-lt"/>
              <a:ea typeface="+mn-ea"/>
              <a:cs typeface="+mn-cs"/>
            </a:rPr>
            <a:t> information</a:t>
          </a:r>
          <a:r>
            <a:rPr lang="en-US" sz="1100" b="1">
              <a:solidFill>
                <a:srgbClr val="FF0000"/>
              </a:solidFill>
              <a:effectLst/>
              <a:latin typeface="+mn-lt"/>
              <a:ea typeface="+mn-ea"/>
              <a:cs typeface="+mn-cs"/>
            </a:rPr>
            <a:t>, please see Data Submission Manual.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iamass.gov/enrollment-in-health-insura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162A7-DE13-4195-9B80-441121E72A90}">
  <sheetPr>
    <tabColor theme="1" tint="4.9989318521683403E-2"/>
    <pageSetUpPr fitToPage="1"/>
  </sheetPr>
  <dimension ref="A1:T52"/>
  <sheetViews>
    <sheetView showGridLines="0" tabSelected="1" topLeftCell="A5" workbookViewId="0"/>
  </sheetViews>
  <sheetFormatPr defaultColWidth="0" defaultRowHeight="14.25" customHeight="1" zeroHeight="1" x14ac:dyDescent="0.25"/>
  <cols>
    <col min="1" max="19" width="9.140625" style="13" customWidth="1"/>
    <col min="20" max="20" width="14.5703125" style="13" customWidth="1"/>
    <col min="21" max="16384" width="9.140625" hidden="1"/>
  </cols>
  <sheetData>
    <row r="1" spans="1:20" s="40" customFormat="1" ht="21" x14ac:dyDescent="0.35">
      <c r="A1" s="39" t="s">
        <v>830</v>
      </c>
    </row>
    <row r="2" spans="1:20" s="13" customFormat="1" ht="18.75" x14ac:dyDescent="0.3">
      <c r="A2" s="41" t="s">
        <v>831</v>
      </c>
    </row>
    <row r="3" spans="1:20" s="13" customFormat="1" ht="18.75" x14ac:dyDescent="0.3">
      <c r="A3" s="41" t="s">
        <v>779</v>
      </c>
    </row>
    <row r="4" spans="1:20" s="13" customFormat="1" ht="15" x14ac:dyDescent="0.25"/>
    <row r="5" spans="1:20" ht="37.5" customHeight="1" x14ac:dyDescent="0.25">
      <c r="A5" s="126" t="s">
        <v>780</v>
      </c>
      <c r="B5" s="126"/>
      <c r="C5" s="126"/>
      <c r="D5" s="126"/>
      <c r="E5" s="126"/>
      <c r="F5" s="126"/>
      <c r="G5" s="126"/>
      <c r="H5" s="126"/>
      <c r="I5" s="126"/>
      <c r="J5" s="126"/>
      <c r="K5" s="126"/>
      <c r="L5" s="126"/>
      <c r="M5" s="126"/>
      <c r="N5" s="126"/>
      <c r="O5" s="126"/>
      <c r="P5" s="126"/>
      <c r="Q5" s="126"/>
      <c r="R5" s="126"/>
      <c r="S5" s="126"/>
      <c r="T5" s="126"/>
    </row>
    <row r="6" spans="1:20" ht="7.5" customHeight="1" x14ac:dyDescent="0.25">
      <c r="A6" s="42"/>
    </row>
    <row r="7" spans="1:20" ht="15" x14ac:dyDescent="0.25">
      <c r="A7" s="42" t="s">
        <v>849</v>
      </c>
    </row>
    <row r="8" spans="1:20" ht="7.5" customHeight="1" x14ac:dyDescent="0.25">
      <c r="A8" s="42"/>
    </row>
    <row r="9" spans="1:20" ht="15" x14ac:dyDescent="0.25">
      <c r="A9" s="43" t="s">
        <v>781</v>
      </c>
    </row>
    <row r="10" spans="1:20" ht="7.5" customHeight="1" x14ac:dyDescent="0.25">
      <c r="A10" s="42"/>
    </row>
    <row r="11" spans="1:20" ht="29.25" customHeight="1" x14ac:dyDescent="0.25">
      <c r="A11" s="127" t="s">
        <v>857</v>
      </c>
      <c r="B11" s="127"/>
      <c r="C11" s="127"/>
      <c r="D11" s="127"/>
      <c r="E11" s="127"/>
      <c r="F11" s="127"/>
      <c r="G11" s="127"/>
      <c r="H11" s="127"/>
      <c r="I11" s="127"/>
      <c r="J11" s="127"/>
      <c r="K11" s="127"/>
      <c r="L11" s="127"/>
      <c r="M11" s="127"/>
      <c r="N11" s="127"/>
      <c r="O11" s="127"/>
      <c r="P11" s="127"/>
      <c r="Q11" s="127"/>
      <c r="R11" s="127"/>
      <c r="S11" s="127"/>
      <c r="T11" s="127"/>
    </row>
    <row r="12" spans="1:20" ht="7.5" customHeight="1" x14ac:dyDescent="0.25">
      <c r="A12" s="42"/>
    </row>
    <row r="13" spans="1:20" ht="15" x14ac:dyDescent="0.25">
      <c r="A13" s="42" t="s">
        <v>782</v>
      </c>
    </row>
    <row r="14" spans="1:20" ht="15" x14ac:dyDescent="0.25">
      <c r="A14" s="42" t="s">
        <v>783</v>
      </c>
    </row>
    <row r="15" spans="1:20" ht="15" x14ac:dyDescent="0.25">
      <c r="A15" s="42" t="s">
        <v>784</v>
      </c>
    </row>
    <row r="16" spans="1:20" ht="15" x14ac:dyDescent="0.25">
      <c r="A16" s="42" t="s">
        <v>785</v>
      </c>
    </row>
    <row r="17" spans="1:20" ht="15" x14ac:dyDescent="0.25">
      <c r="A17" s="42" t="s">
        <v>786</v>
      </c>
    </row>
    <row r="18" spans="1:20" ht="15" x14ac:dyDescent="0.25">
      <c r="A18" s="42" t="s">
        <v>787</v>
      </c>
    </row>
    <row r="19" spans="1:20" ht="15" x14ac:dyDescent="0.25">
      <c r="A19" s="42" t="s">
        <v>788</v>
      </c>
    </row>
    <row r="20" spans="1:20" ht="15" x14ac:dyDescent="0.25">
      <c r="A20" s="13" t="s">
        <v>789</v>
      </c>
      <c r="T20"/>
    </row>
    <row r="21" spans="1:20" ht="15" x14ac:dyDescent="0.25">
      <c r="A21" s="42" t="s">
        <v>790</v>
      </c>
    </row>
    <row r="22" spans="1:20" ht="15" x14ac:dyDescent="0.25">
      <c r="A22" s="42" t="s">
        <v>791</v>
      </c>
    </row>
    <row r="23" spans="1:20" ht="15" x14ac:dyDescent="0.25">
      <c r="A23" s="42"/>
    </row>
    <row r="24" spans="1:20" ht="15" x14ac:dyDescent="0.25">
      <c r="A24" t="s">
        <v>792</v>
      </c>
    </row>
    <row r="25" spans="1:20" ht="48" customHeight="1" x14ac:dyDescent="0.25">
      <c r="A25" s="128" t="s">
        <v>864</v>
      </c>
      <c r="B25" s="128"/>
      <c r="C25" s="128"/>
      <c r="D25" s="128"/>
      <c r="E25" s="128"/>
      <c r="F25" s="128"/>
      <c r="G25" s="128"/>
      <c r="H25" s="128"/>
      <c r="I25" s="128"/>
      <c r="J25" s="128"/>
      <c r="K25" s="128"/>
      <c r="L25" s="128"/>
      <c r="M25" s="128"/>
      <c r="N25" s="128"/>
      <c r="O25" s="128"/>
      <c r="P25" s="128"/>
      <c r="Q25" s="128"/>
      <c r="R25" s="128"/>
      <c r="S25" s="128"/>
      <c r="T25" s="128"/>
    </row>
    <row r="26" spans="1:20" ht="15" x14ac:dyDescent="0.25"/>
    <row r="27" spans="1:20" ht="15" x14ac:dyDescent="0.25"/>
    <row r="28" spans="1:20" ht="15" x14ac:dyDescent="0.25"/>
    <row r="29" spans="1:20" ht="15" x14ac:dyDescent="0.25"/>
    <row r="30" spans="1:20" ht="15" x14ac:dyDescent="0.25">
      <c r="A30" s="44"/>
    </row>
    <row r="31" spans="1:20" ht="15" x14ac:dyDescent="0.25"/>
    <row r="32" spans="1:20" ht="15" x14ac:dyDescent="0.25"/>
    <row r="33" ht="15" x14ac:dyDescent="0.25"/>
    <row r="34" ht="15" x14ac:dyDescent="0.25"/>
    <row r="35" ht="15" x14ac:dyDescent="0.25"/>
    <row r="36" ht="15" x14ac:dyDescent="0.25"/>
    <row r="37" ht="15" x14ac:dyDescent="0.25"/>
    <row r="38" ht="15" x14ac:dyDescent="0.25"/>
    <row r="39" ht="15" x14ac:dyDescent="0.25"/>
    <row r="40" ht="15" x14ac:dyDescent="0.25"/>
    <row r="41" ht="15" x14ac:dyDescent="0.25"/>
    <row r="42" ht="15" x14ac:dyDescent="0.25"/>
    <row r="43" ht="15" x14ac:dyDescent="0.25"/>
    <row r="44" ht="15" x14ac:dyDescent="0.25"/>
    <row r="45" ht="15" x14ac:dyDescent="0.25"/>
    <row r="46" ht="15" x14ac:dyDescent="0.25"/>
    <row r="47" ht="15" x14ac:dyDescent="0.25"/>
    <row r="48" ht="15" x14ac:dyDescent="0.25"/>
    <row r="49" ht="15" x14ac:dyDescent="0.25"/>
    <row r="50" ht="15" x14ac:dyDescent="0.25"/>
    <row r="51" ht="14.25" customHeight="1" x14ac:dyDescent="0.25"/>
    <row r="52" ht="14.25" customHeight="1" x14ac:dyDescent="0.25"/>
  </sheetData>
  <sheetProtection algorithmName="SHA-512" hashValue="5KIjiBwoC5kL5K/l8pEMSQS4PKcVRZdvBlR4VcA0m3hWaqZUSP8fRiH2pllAKcbahCLekhO2a7NitQypqx7Vog==" saltValue="SE9Jk1Gz/LwXFDsCujVTXw==" spinCount="100000" sheet="1" objects="1" scenarios="1"/>
  <mergeCells count="3">
    <mergeCell ref="A5:T5"/>
    <mergeCell ref="A11:T11"/>
    <mergeCell ref="A25:T25"/>
  </mergeCells>
  <hyperlinks>
    <hyperlink ref="A11:T11" r:id="rId1" display="Per 957 CMR 10.00, only payers with at least 50,000 Massachusetts Private Commercial Plan members for the latest quarter, as reported in CHIA’s most recently published Enrollment Trends, are required to submit. As of February 15, 2017, this includes the f" xr:uid="{19118669-FC94-4182-8AF6-15B3FB31F1CB}"/>
  </hyperlinks>
  <pageMargins left="0.7" right="0.7" top="0.75" bottom="0.75" header="0.3" footer="0.3"/>
  <pageSetup scale="6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030AB-7FF8-41A0-8418-DDA90DBCF229}">
  <sheetPr>
    <tabColor theme="1" tint="4.9989318521683403E-2"/>
  </sheetPr>
  <dimension ref="A1:T222"/>
  <sheetViews>
    <sheetView topLeftCell="A59" workbookViewId="0"/>
  </sheetViews>
  <sheetFormatPr defaultColWidth="0" defaultRowHeight="15" customHeight="1" zeroHeight="1" x14ac:dyDescent="0.25"/>
  <cols>
    <col min="1" max="20" width="9.140625" style="13" customWidth="1"/>
    <col min="21" max="16384" width="9.140625" hidden="1"/>
  </cols>
  <sheetData>
    <row r="1" spans="1:20" s="45" customFormat="1" ht="21" x14ac:dyDescent="0.35">
      <c r="A1" s="39" t="s">
        <v>830</v>
      </c>
      <c r="B1" s="40"/>
      <c r="C1" s="40"/>
      <c r="D1" s="40"/>
      <c r="E1" s="40"/>
      <c r="F1" s="40"/>
      <c r="G1" s="40"/>
      <c r="H1" s="40"/>
      <c r="I1" s="40"/>
      <c r="J1" s="40"/>
      <c r="K1" s="40"/>
      <c r="L1" s="40"/>
    </row>
    <row r="2" spans="1:20" ht="18.75" x14ac:dyDescent="0.3">
      <c r="A2" s="41" t="s">
        <v>831</v>
      </c>
      <c r="M2"/>
      <c r="N2"/>
      <c r="O2"/>
      <c r="P2"/>
      <c r="Q2"/>
      <c r="R2"/>
      <c r="S2"/>
      <c r="T2"/>
    </row>
    <row r="3" spans="1:20" ht="18.75" x14ac:dyDescent="0.3">
      <c r="A3" s="41" t="s">
        <v>793</v>
      </c>
      <c r="M3"/>
      <c r="N3"/>
      <c r="O3"/>
      <c r="P3"/>
      <c r="Q3"/>
      <c r="R3"/>
      <c r="S3"/>
      <c r="T3"/>
    </row>
    <row r="4" spans="1:20" ht="21" x14ac:dyDescent="0.25">
      <c r="A4" s="46"/>
    </row>
    <row r="5" spans="1:20" ht="15" customHeight="1" x14ac:dyDescent="0.25"/>
    <row r="6" spans="1:20" ht="15" customHeight="1" x14ac:dyDescent="0.25"/>
    <row r="7" spans="1:20" ht="15" customHeight="1" x14ac:dyDescent="0.25"/>
    <row r="8" spans="1:20" ht="15" customHeight="1" x14ac:dyDescent="0.25"/>
    <row r="9" spans="1:20" ht="15" customHeight="1" x14ac:dyDescent="0.25"/>
    <row r="10" spans="1:20" ht="15" customHeight="1" x14ac:dyDescent="0.25"/>
    <row r="11" spans="1:20" ht="15" customHeight="1" x14ac:dyDescent="0.25"/>
    <row r="12" spans="1:20" ht="15" customHeight="1" x14ac:dyDescent="0.25"/>
    <row r="13" spans="1:20" ht="15" customHeight="1" x14ac:dyDescent="0.25"/>
    <row r="14" spans="1:20" ht="15" customHeight="1" x14ac:dyDescent="0.25"/>
    <row r="15" spans="1:20" ht="15" customHeight="1" x14ac:dyDescent="0.25"/>
    <row r="16" spans="1:20"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22" ht="15" customHeight="1" x14ac:dyDescent="0.25"/>
  </sheetData>
  <sheetProtection algorithmName="SHA-512" hashValue="u/SHEWBFU4nGBOGcQePj2ycfcB6RrlyqKF1MHas7I8e498R8Ki62K2WDgKPugZLsasZhud2JdzyaWvAf/u1uSw==" saltValue="7M550wq3svSMZEVrx/3iYg==" spinCount="100000" sheet="1" objects="1" scenarios="1"/>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D84-8C4A-48BF-842F-09637747A7FA}">
  <sheetPr>
    <tabColor theme="1" tint="4.9989318521683403E-2"/>
  </sheetPr>
  <dimension ref="A1:E35"/>
  <sheetViews>
    <sheetView workbookViewId="0">
      <selection activeCell="D23" sqref="D23"/>
    </sheetView>
  </sheetViews>
  <sheetFormatPr defaultColWidth="0" defaultRowHeight="14.25" customHeight="1" zeroHeight="1" x14ac:dyDescent="0.25"/>
  <cols>
    <col min="1" max="1" width="96" customWidth="1"/>
    <col min="2" max="2" width="18" bestFit="1" customWidth="1"/>
    <col min="3" max="4" width="9.140625" customWidth="1"/>
    <col min="5" max="5" width="9.140625" style="56" customWidth="1"/>
    <col min="6" max="16384" width="9.140625" hidden="1"/>
  </cols>
  <sheetData>
    <row r="1" spans="1:5" ht="21" x14ac:dyDescent="0.35">
      <c r="A1" s="39" t="s">
        <v>830</v>
      </c>
      <c r="B1" s="13"/>
      <c r="C1" s="13"/>
      <c r="D1" s="13"/>
      <c r="E1" s="13"/>
    </row>
    <row r="2" spans="1:5" ht="18.75" x14ac:dyDescent="0.3">
      <c r="A2" s="41" t="s">
        <v>831</v>
      </c>
      <c r="B2" s="13"/>
      <c r="C2" s="13"/>
      <c r="D2" s="13"/>
      <c r="E2" s="13"/>
    </row>
    <row r="3" spans="1:5" ht="18.75" x14ac:dyDescent="0.3">
      <c r="A3" s="41" t="s">
        <v>856</v>
      </c>
      <c r="B3" s="13"/>
      <c r="C3" s="13"/>
      <c r="D3" s="13"/>
      <c r="E3" s="13"/>
    </row>
    <row r="4" spans="1:5" ht="15" x14ac:dyDescent="0.25">
      <c r="A4" s="13"/>
      <c r="B4" s="13"/>
      <c r="C4" s="13"/>
      <c r="D4" s="13"/>
      <c r="E4" s="13"/>
    </row>
    <row r="5" spans="1:5" ht="15" x14ac:dyDescent="0.25">
      <c r="A5" s="13" t="s">
        <v>794</v>
      </c>
      <c r="B5" s="13"/>
      <c r="C5" s="13"/>
      <c r="D5" s="13"/>
      <c r="E5" s="13"/>
    </row>
    <row r="6" spans="1:5" ht="15.75" x14ac:dyDescent="0.25">
      <c r="A6" s="47" t="s">
        <v>850</v>
      </c>
      <c r="B6" s="13"/>
      <c r="C6" s="13"/>
      <c r="D6" s="13"/>
      <c r="E6" s="13"/>
    </row>
    <row r="7" spans="1:5" ht="15" x14ac:dyDescent="0.25">
      <c r="A7" s="48" t="s">
        <v>795</v>
      </c>
      <c r="B7" s="49" t="s">
        <v>796</v>
      </c>
      <c r="C7" s="13"/>
      <c r="D7" s="13"/>
      <c r="E7" s="13"/>
    </row>
    <row r="8" spans="1:5" ht="15" x14ac:dyDescent="0.25">
      <c r="A8" s="50" t="s">
        <v>797</v>
      </c>
      <c r="B8" s="51" t="s">
        <v>798</v>
      </c>
      <c r="C8" s="13"/>
      <c r="D8" s="13"/>
      <c r="E8" s="13"/>
    </row>
    <row r="9" spans="1:5" ht="15" x14ac:dyDescent="0.25">
      <c r="A9" s="50" t="s">
        <v>799</v>
      </c>
      <c r="B9" s="51" t="s">
        <v>800</v>
      </c>
      <c r="C9" s="13"/>
      <c r="D9" s="13"/>
      <c r="E9" s="13"/>
    </row>
    <row r="10" spans="1:5" ht="15" x14ac:dyDescent="0.25">
      <c r="A10" s="50" t="s">
        <v>801</v>
      </c>
      <c r="B10" s="51" t="s">
        <v>802</v>
      </c>
      <c r="C10" s="13"/>
      <c r="D10" s="13"/>
      <c r="E10" s="13"/>
    </row>
    <row r="11" spans="1:5" ht="15" x14ac:dyDescent="0.25">
      <c r="A11" s="50" t="s">
        <v>803</v>
      </c>
      <c r="B11" s="51" t="s">
        <v>804</v>
      </c>
      <c r="C11" s="13"/>
      <c r="D11" s="13"/>
      <c r="E11" s="13"/>
    </row>
    <row r="12" spans="1:5" ht="15" x14ac:dyDescent="0.25">
      <c r="A12" s="50" t="s">
        <v>805</v>
      </c>
      <c r="B12" s="51" t="s">
        <v>806</v>
      </c>
      <c r="C12" s="13"/>
      <c r="D12" s="13"/>
      <c r="E12" s="13"/>
    </row>
    <row r="13" spans="1:5" ht="15" x14ac:dyDescent="0.25">
      <c r="A13" s="50" t="s">
        <v>807</v>
      </c>
      <c r="B13" s="51" t="s">
        <v>808</v>
      </c>
      <c r="C13" s="13"/>
      <c r="D13" s="13"/>
      <c r="E13" s="13"/>
    </row>
    <row r="14" spans="1:5" ht="15" x14ac:dyDescent="0.25">
      <c r="A14" s="50" t="s">
        <v>809</v>
      </c>
      <c r="B14" s="51" t="s">
        <v>810</v>
      </c>
      <c r="C14" s="13"/>
      <c r="D14" s="13"/>
      <c r="E14" s="13"/>
    </row>
    <row r="15" spans="1:5" ht="15" x14ac:dyDescent="0.25">
      <c r="A15" s="50" t="s">
        <v>811</v>
      </c>
      <c r="B15" s="51" t="s">
        <v>812</v>
      </c>
      <c r="C15" s="13"/>
      <c r="D15" s="13"/>
      <c r="E15" s="13"/>
    </row>
    <row r="16" spans="1:5" ht="15" x14ac:dyDescent="0.25">
      <c r="A16" s="50" t="s">
        <v>813</v>
      </c>
      <c r="B16" s="51" t="s">
        <v>814</v>
      </c>
      <c r="C16" s="13"/>
      <c r="D16" s="13"/>
      <c r="E16" s="13"/>
    </row>
    <row r="17" spans="1:5" ht="15" x14ac:dyDescent="0.25">
      <c r="A17" s="50" t="s">
        <v>815</v>
      </c>
      <c r="B17" s="51" t="s">
        <v>816</v>
      </c>
      <c r="C17" s="13"/>
      <c r="D17" s="13"/>
      <c r="E17" s="13"/>
    </row>
    <row r="18" spans="1:5" ht="15" x14ac:dyDescent="0.25">
      <c r="A18" s="50" t="s">
        <v>817</v>
      </c>
      <c r="B18" s="51" t="s">
        <v>818</v>
      </c>
      <c r="C18" s="13"/>
      <c r="D18" s="13"/>
      <c r="E18" s="13"/>
    </row>
    <row r="19" spans="1:5" ht="15" x14ac:dyDescent="0.25">
      <c r="A19" s="50" t="s">
        <v>819</v>
      </c>
      <c r="B19" s="51" t="s">
        <v>820</v>
      </c>
      <c r="C19" s="13"/>
      <c r="D19" s="13"/>
      <c r="E19" s="13"/>
    </row>
    <row r="20" spans="1:5" ht="15" x14ac:dyDescent="0.25">
      <c r="A20" s="50" t="s">
        <v>821</v>
      </c>
      <c r="B20" s="51" t="s">
        <v>822</v>
      </c>
      <c r="C20" s="13"/>
      <c r="D20" s="13"/>
      <c r="E20" s="13"/>
    </row>
    <row r="21" spans="1:5" ht="15" x14ac:dyDescent="0.25">
      <c r="A21" s="50" t="s">
        <v>823</v>
      </c>
      <c r="B21" s="51" t="s">
        <v>824</v>
      </c>
      <c r="C21" s="13"/>
      <c r="D21" s="13"/>
      <c r="E21" s="13"/>
    </row>
    <row r="22" spans="1:5" ht="15" x14ac:dyDescent="0.25">
      <c r="A22" s="52" t="s">
        <v>825</v>
      </c>
      <c r="B22" s="51" t="s">
        <v>826</v>
      </c>
      <c r="C22" s="13"/>
      <c r="D22" s="13"/>
      <c r="E22" s="13"/>
    </row>
    <row r="23" spans="1:5" ht="15" x14ac:dyDescent="0.25">
      <c r="A23" s="53" t="s">
        <v>827</v>
      </c>
      <c r="B23" s="54" t="s">
        <v>828</v>
      </c>
      <c r="C23" s="13"/>
      <c r="D23" s="13"/>
      <c r="E23" s="13"/>
    </row>
    <row r="24" spans="1:5" ht="15" x14ac:dyDescent="0.25">
      <c r="A24" s="13"/>
      <c r="B24" s="13"/>
      <c r="C24" s="13"/>
      <c r="D24" s="13"/>
      <c r="E24" s="13"/>
    </row>
    <row r="25" spans="1:5" ht="15" x14ac:dyDescent="0.25">
      <c r="A25" s="55" t="s">
        <v>829</v>
      </c>
      <c r="B25" s="13"/>
      <c r="C25" s="13"/>
      <c r="D25" s="13"/>
      <c r="E25" s="13"/>
    </row>
    <row r="26" spans="1:5" ht="26.25" customHeight="1" x14ac:dyDescent="0.25">
      <c r="A26" s="129" t="s">
        <v>865</v>
      </c>
      <c r="B26" s="129"/>
      <c r="C26" s="129"/>
      <c r="D26" s="129"/>
      <c r="E26" s="13"/>
    </row>
    <row r="27" spans="1:5" ht="15" x14ac:dyDescent="0.25">
      <c r="A27" s="129"/>
      <c r="B27" s="129"/>
      <c r="C27" s="129"/>
      <c r="D27" s="129"/>
      <c r="E27" s="51"/>
    </row>
    <row r="28" spans="1:5" ht="15" x14ac:dyDescent="0.25">
      <c r="A28" s="13"/>
      <c r="B28" s="13"/>
      <c r="C28" s="13"/>
      <c r="D28" s="13"/>
      <c r="E28" s="51"/>
    </row>
    <row r="29" spans="1:5" ht="15" x14ac:dyDescent="0.25"/>
    <row r="30" spans="1:5" ht="15" x14ac:dyDescent="0.25"/>
    <row r="31" spans="1:5" ht="15" x14ac:dyDescent="0.25"/>
    <row r="32" spans="1:5" ht="15" x14ac:dyDescent="0.25"/>
    <row r="33" ht="15" x14ac:dyDescent="0.25"/>
    <row r="34" ht="15" x14ac:dyDescent="0.25"/>
    <row r="35" ht="14.25" customHeight="1" x14ac:dyDescent="0.25"/>
  </sheetData>
  <sheetProtection algorithmName="SHA-512" hashValue="+iVRYnkmuevvH/shcCazjSqWQd5Cu8Btw/gm3UsdmnBmqbV9rtL38sAs+4MomLUihUX4l82j0NOOMHJ+wz1a7Q==" saltValue="2mKQhadQTp21425Hzs5oJw==" spinCount="100000" sheet="1" objects="1" scenarios="1"/>
  <mergeCells count="1">
    <mergeCell ref="A26:D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D33D9-412D-4D86-A8BB-56968CAD914B}">
  <dimension ref="A1:N51"/>
  <sheetViews>
    <sheetView workbookViewId="0">
      <selection activeCell="A41" sqref="A41:G41"/>
    </sheetView>
  </sheetViews>
  <sheetFormatPr defaultRowHeight="15" x14ac:dyDescent="0.25"/>
  <cols>
    <col min="5" max="7" width="30.7109375" customWidth="1"/>
    <col min="11" max="11" width="37" customWidth="1"/>
  </cols>
  <sheetData>
    <row r="1" spans="1:14" ht="18.75" x14ac:dyDescent="0.3">
      <c r="A1" s="41" t="s">
        <v>855</v>
      </c>
      <c r="B1" s="13"/>
      <c r="C1" s="124"/>
      <c r="D1" s="13"/>
      <c r="E1" s="13"/>
      <c r="F1" s="125"/>
      <c r="G1" s="125"/>
      <c r="H1" s="13"/>
      <c r="I1" s="13"/>
      <c r="J1" s="13"/>
      <c r="K1" s="13"/>
      <c r="L1" s="13"/>
    </row>
    <row r="2" spans="1:14" ht="15.75" x14ac:dyDescent="0.25">
      <c r="A2" s="12" t="s">
        <v>19</v>
      </c>
      <c r="B2" s="13"/>
      <c r="C2" s="13"/>
      <c r="D2" s="13"/>
      <c r="E2" s="13"/>
      <c r="F2" s="125"/>
      <c r="G2" s="125"/>
      <c r="H2" s="13"/>
      <c r="I2" s="13"/>
      <c r="J2" s="13"/>
      <c r="K2" s="13"/>
      <c r="L2" s="13"/>
    </row>
    <row r="3" spans="1:14" ht="15.75" x14ac:dyDescent="0.25">
      <c r="A3" s="14" t="s">
        <v>862</v>
      </c>
      <c r="B3" s="13"/>
      <c r="C3" s="13"/>
      <c r="D3" s="13"/>
      <c r="E3" s="13"/>
      <c r="F3" s="125"/>
      <c r="G3" s="125"/>
      <c r="H3" s="13"/>
      <c r="I3" s="13"/>
      <c r="J3" s="13"/>
      <c r="K3" s="13"/>
      <c r="L3" s="13"/>
    </row>
    <row r="4" spans="1:14" x14ac:dyDescent="0.25">
      <c r="A4" s="59"/>
      <c r="B4" s="60"/>
      <c r="C4" s="59"/>
      <c r="D4" s="59"/>
      <c r="E4" s="59"/>
      <c r="F4" s="60"/>
      <c r="G4" s="60"/>
      <c r="H4" s="59"/>
      <c r="I4" s="60"/>
      <c r="J4" s="60"/>
      <c r="K4" s="58"/>
      <c r="L4" s="60"/>
    </row>
    <row r="5" spans="1:14" x14ac:dyDescent="0.25">
      <c r="A5" s="130" t="s">
        <v>20</v>
      </c>
      <c r="B5" s="130"/>
      <c r="C5" s="131"/>
      <c r="D5" s="132"/>
      <c r="E5" s="133"/>
      <c r="F5" s="60"/>
      <c r="G5" s="60"/>
      <c r="H5" s="59"/>
      <c r="I5" s="60"/>
      <c r="J5" s="135" t="s">
        <v>834</v>
      </c>
      <c r="K5" s="135"/>
      <c r="L5" s="135"/>
    </row>
    <row r="6" spans="1:14" x14ac:dyDescent="0.25">
      <c r="A6" s="59"/>
      <c r="B6" s="60"/>
      <c r="C6" s="59"/>
      <c r="D6" s="59"/>
      <c r="E6" s="59"/>
      <c r="F6" s="61"/>
      <c r="G6" s="61"/>
      <c r="H6" s="130" t="s">
        <v>835</v>
      </c>
      <c r="I6" s="130"/>
      <c r="J6" s="131"/>
      <c r="K6" s="132"/>
      <c r="L6" s="133"/>
    </row>
    <row r="7" spans="1:14" x14ac:dyDescent="0.25">
      <c r="A7" s="59"/>
      <c r="B7" s="60"/>
      <c r="C7" s="59"/>
      <c r="D7" s="59"/>
      <c r="E7" s="59"/>
      <c r="F7" s="61"/>
      <c r="G7" s="61"/>
      <c r="H7" s="130" t="s">
        <v>836</v>
      </c>
      <c r="I7" s="130"/>
      <c r="J7" s="131"/>
      <c r="K7" s="132"/>
      <c r="L7" s="133"/>
    </row>
    <row r="8" spans="1:14" ht="15.75" x14ac:dyDescent="0.25">
      <c r="A8" s="62"/>
      <c r="B8" s="63"/>
      <c r="C8" s="63"/>
      <c r="D8" s="63"/>
      <c r="E8" s="63"/>
      <c r="F8" s="63"/>
      <c r="G8" s="63"/>
      <c r="H8" s="63"/>
      <c r="I8" s="63"/>
      <c r="J8" s="63"/>
      <c r="K8" s="63"/>
      <c r="L8" s="63"/>
    </row>
    <row r="9" spans="1:14" x14ac:dyDescent="0.25">
      <c r="A9" s="134" t="s">
        <v>846</v>
      </c>
      <c r="B9" s="134"/>
      <c r="C9" s="134"/>
      <c r="D9" s="134"/>
      <c r="E9" s="134"/>
      <c r="F9" s="134"/>
      <c r="G9" s="134"/>
      <c r="H9" s="134"/>
      <c r="I9" s="134"/>
      <c r="J9" s="134"/>
      <c r="K9" s="134"/>
      <c r="L9" s="134"/>
    </row>
    <row r="10" spans="1:14" ht="20.25" customHeight="1" x14ac:dyDescent="0.25">
      <c r="A10" s="134"/>
      <c r="B10" s="134"/>
      <c r="C10" s="134"/>
      <c r="D10" s="134"/>
      <c r="E10" s="134"/>
      <c r="F10" s="134"/>
      <c r="G10" s="134"/>
      <c r="H10" s="134"/>
      <c r="I10" s="134"/>
      <c r="J10" s="134"/>
      <c r="K10" s="134"/>
      <c r="L10" s="134"/>
    </row>
    <row r="12" spans="1:14" ht="15.75" thickBot="1" x14ac:dyDescent="0.3"/>
    <row r="13" spans="1:14" ht="19.5" thickBot="1" x14ac:dyDescent="0.35">
      <c r="A13" s="136" t="s">
        <v>837</v>
      </c>
      <c r="B13" s="137"/>
      <c r="C13" s="137"/>
      <c r="D13" s="137"/>
      <c r="E13" s="137"/>
      <c r="F13" s="137"/>
      <c r="G13" s="137"/>
      <c r="H13" s="137"/>
      <c r="I13" s="137"/>
      <c r="J13" s="137"/>
      <c r="K13" s="138"/>
    </row>
    <row r="14" spans="1:14" x14ac:dyDescent="0.25">
      <c r="A14" s="142" t="s">
        <v>852</v>
      </c>
      <c r="B14" s="143"/>
      <c r="C14" s="143"/>
      <c r="D14" s="143"/>
      <c r="E14" s="143"/>
      <c r="F14" s="143"/>
      <c r="K14" s="71"/>
      <c r="N14" s="64"/>
    </row>
    <row r="15" spans="1:14" x14ac:dyDescent="0.25">
      <c r="A15" s="72"/>
      <c r="B15" s="72"/>
      <c r="C15" s="72"/>
      <c r="D15" s="72"/>
      <c r="E15" s="72"/>
      <c r="F15" s="72"/>
      <c r="K15" s="67"/>
      <c r="N15" s="64"/>
    </row>
    <row r="16" spans="1:14" x14ac:dyDescent="0.25">
      <c r="A16" s="139" t="s">
        <v>839</v>
      </c>
      <c r="B16" s="139"/>
      <c r="C16" s="139"/>
      <c r="D16" s="139"/>
      <c r="E16" s="73">
        <v>2022</v>
      </c>
      <c r="F16" s="73">
        <v>2023</v>
      </c>
      <c r="G16" s="70">
        <v>2024</v>
      </c>
      <c r="K16" s="67"/>
      <c r="N16" s="64"/>
    </row>
    <row r="17" spans="1:14" x14ac:dyDescent="0.25">
      <c r="A17" s="140" t="s">
        <v>838</v>
      </c>
      <c r="B17" s="140"/>
      <c r="C17" s="140"/>
      <c r="D17" s="140"/>
      <c r="E17" s="5">
        <f>'Member Months by Zip Code'!F11</f>
        <v>0</v>
      </c>
      <c r="F17" s="5">
        <f>'Member Months by Zip Code'!F12</f>
        <v>0</v>
      </c>
      <c r="G17" s="5">
        <f>'Member Months by Zip Code'!F13</f>
        <v>0</v>
      </c>
      <c r="K17" s="67"/>
      <c r="N17" s="64" t="s">
        <v>841</v>
      </c>
    </row>
    <row r="18" spans="1:14" x14ac:dyDescent="0.25">
      <c r="A18" s="140" t="s">
        <v>858</v>
      </c>
      <c r="B18" s="140"/>
      <c r="C18" s="140"/>
      <c r="D18" s="140"/>
      <c r="E18" s="5">
        <f>SUM('Single vs. Family'!F12:M12,'Single vs. Family'!AM12:AT12)</f>
        <v>0</v>
      </c>
      <c r="F18" s="5">
        <f>SUM('Single vs. Family'!F13:M13,'Single vs. Family'!AM13:AT13)</f>
        <v>0</v>
      </c>
      <c r="G18" s="5">
        <f>SUM('Single vs. Family'!F14:M14,'Single vs. Family'!AM14:AT14)</f>
        <v>0</v>
      </c>
      <c r="K18" s="67"/>
      <c r="N18" s="64" t="s">
        <v>842</v>
      </c>
    </row>
    <row r="19" spans="1:14" x14ac:dyDescent="0.25">
      <c r="A19" s="140" t="s">
        <v>840</v>
      </c>
      <c r="B19" s="140"/>
      <c r="C19" s="140"/>
      <c r="D19" s="140"/>
      <c r="E19" s="65" t="str">
        <f>IF(E17=E18, "Pass", "Fail")</f>
        <v>Pass</v>
      </c>
      <c r="F19" s="65" t="str">
        <f>IF(F17=F18, "Pass", "Fail")</f>
        <v>Pass</v>
      </c>
      <c r="G19" s="65" t="str">
        <f>IF(G17=G18, "Pass", "Fail")</f>
        <v>Pass</v>
      </c>
      <c r="K19" s="67"/>
      <c r="N19" s="64"/>
    </row>
    <row r="20" spans="1:14" x14ac:dyDescent="0.25">
      <c r="A20" t="s">
        <v>851</v>
      </c>
      <c r="K20" s="67"/>
      <c r="N20" s="64"/>
    </row>
    <row r="21" spans="1:14" x14ac:dyDescent="0.25">
      <c r="A21" s="144"/>
      <c r="B21" s="144"/>
      <c r="C21" s="144"/>
      <c r="D21" s="144"/>
      <c r="E21" s="144"/>
      <c r="F21" s="144"/>
      <c r="G21" s="144"/>
      <c r="H21" s="144"/>
      <c r="I21" s="144"/>
      <c r="J21" s="144"/>
      <c r="K21" s="67"/>
      <c r="N21" s="64"/>
    </row>
    <row r="22" spans="1:14" x14ac:dyDescent="0.25">
      <c r="A22" s="144"/>
      <c r="B22" s="144"/>
      <c r="C22" s="144"/>
      <c r="D22" s="144"/>
      <c r="E22" s="144"/>
      <c r="F22" s="144"/>
      <c r="G22" s="144"/>
      <c r="H22" s="144"/>
      <c r="I22" s="144"/>
      <c r="J22" s="144"/>
      <c r="K22" s="67"/>
      <c r="N22" s="64"/>
    </row>
    <row r="23" spans="1:14" x14ac:dyDescent="0.25">
      <c r="K23" s="67"/>
      <c r="N23" s="64"/>
    </row>
    <row r="24" spans="1:14" x14ac:dyDescent="0.25">
      <c r="A24" t="s">
        <v>860</v>
      </c>
      <c r="K24" s="67"/>
      <c r="N24" s="64"/>
    </row>
    <row r="25" spans="1:14" x14ac:dyDescent="0.25">
      <c r="A25" s="87"/>
      <c r="K25" s="67"/>
      <c r="N25" s="64"/>
    </row>
    <row r="26" spans="1:14" x14ac:dyDescent="0.25">
      <c r="A26" t="s">
        <v>843</v>
      </c>
      <c r="K26" s="67"/>
      <c r="N26" s="64"/>
    </row>
    <row r="27" spans="1:14" x14ac:dyDescent="0.25">
      <c r="A27" s="144"/>
      <c r="B27" s="144"/>
      <c r="C27" s="144"/>
      <c r="D27" s="144"/>
      <c r="E27" s="144"/>
      <c r="F27" s="144"/>
      <c r="G27" s="144"/>
      <c r="H27" s="144"/>
      <c r="I27" s="144"/>
      <c r="J27" s="144"/>
      <c r="K27" s="67"/>
      <c r="N27" s="64"/>
    </row>
    <row r="28" spans="1:14" x14ac:dyDescent="0.25">
      <c r="A28" s="144"/>
      <c r="B28" s="144"/>
      <c r="C28" s="144"/>
      <c r="D28" s="144"/>
      <c r="E28" s="144"/>
      <c r="F28" s="144"/>
      <c r="G28" s="144"/>
      <c r="H28" s="144"/>
      <c r="I28" s="144"/>
      <c r="J28" s="144"/>
      <c r="K28" s="67"/>
    </row>
    <row r="29" spans="1:14" x14ac:dyDescent="0.25">
      <c r="K29" s="67"/>
    </row>
    <row r="30" spans="1:14" x14ac:dyDescent="0.25">
      <c r="A30" s="141" t="s">
        <v>844</v>
      </c>
      <c r="B30" s="141"/>
      <c r="C30" s="141"/>
      <c r="D30" s="141"/>
      <c r="E30" s="141"/>
      <c r="F30" s="141"/>
      <c r="K30" s="67"/>
    </row>
    <row r="31" spans="1:14" x14ac:dyDescent="0.25">
      <c r="K31" s="67"/>
    </row>
    <row r="32" spans="1:14" x14ac:dyDescent="0.25">
      <c r="A32" s="139" t="s">
        <v>839</v>
      </c>
      <c r="B32" s="139"/>
      <c r="C32" s="139"/>
      <c r="D32" s="139"/>
      <c r="E32" s="73">
        <v>2022</v>
      </c>
      <c r="F32" s="73">
        <v>2023</v>
      </c>
      <c r="G32" s="70">
        <v>2024</v>
      </c>
      <c r="K32" s="67"/>
    </row>
    <row r="33" spans="1:11" x14ac:dyDescent="0.25">
      <c r="A33" s="140" t="s">
        <v>847</v>
      </c>
      <c r="B33" s="140"/>
      <c r="C33" s="140"/>
      <c r="D33" s="140"/>
      <c r="E33" s="66">
        <f>'Premium by Zip Code'!F11</f>
        <v>0</v>
      </c>
      <c r="F33" s="66">
        <f>'Premium by Zip Code'!F12</f>
        <v>0</v>
      </c>
      <c r="G33" s="66">
        <f>'Premium by Zip Code'!F13</f>
        <v>0</v>
      </c>
      <c r="K33" s="67"/>
    </row>
    <row r="34" spans="1:11" x14ac:dyDescent="0.25">
      <c r="K34" s="67"/>
    </row>
    <row r="35" spans="1:11" x14ac:dyDescent="0.25">
      <c r="A35" t="s">
        <v>859</v>
      </c>
      <c r="K35" s="67"/>
    </row>
    <row r="36" spans="1:11" x14ac:dyDescent="0.25">
      <c r="A36" s="87"/>
      <c r="K36" s="67"/>
    </row>
    <row r="37" spans="1:11" x14ac:dyDescent="0.25">
      <c r="A37" t="s">
        <v>843</v>
      </c>
      <c r="K37" s="67"/>
    </row>
    <row r="38" spans="1:11" x14ac:dyDescent="0.25">
      <c r="A38" s="144"/>
      <c r="B38" s="144"/>
      <c r="C38" s="144"/>
      <c r="D38" s="144"/>
      <c r="E38" s="144"/>
      <c r="F38" s="144"/>
      <c r="G38" s="144"/>
      <c r="H38" s="144"/>
      <c r="I38" s="144"/>
      <c r="J38" s="144"/>
      <c r="K38" s="67"/>
    </row>
    <row r="39" spans="1:11" x14ac:dyDescent="0.25">
      <c r="A39" s="144"/>
      <c r="B39" s="144"/>
      <c r="C39" s="144"/>
      <c r="D39" s="144"/>
      <c r="E39" s="144"/>
      <c r="F39" s="144"/>
      <c r="G39" s="144"/>
      <c r="H39" s="144"/>
      <c r="I39" s="144"/>
      <c r="J39" s="144"/>
      <c r="K39" s="67"/>
    </row>
    <row r="40" spans="1:11" x14ac:dyDescent="0.25">
      <c r="K40" s="67"/>
    </row>
    <row r="41" spans="1:11" x14ac:dyDescent="0.25">
      <c r="A41" s="141" t="s">
        <v>845</v>
      </c>
      <c r="B41" s="141"/>
      <c r="C41" s="141"/>
      <c r="D41" s="141"/>
      <c r="E41" s="141"/>
      <c r="F41" s="141"/>
      <c r="G41" s="141"/>
      <c r="K41" s="67"/>
    </row>
    <row r="42" spans="1:11" x14ac:dyDescent="0.25">
      <c r="K42" s="67"/>
    </row>
    <row r="43" spans="1:11" x14ac:dyDescent="0.25">
      <c r="A43" s="139" t="s">
        <v>839</v>
      </c>
      <c r="B43" s="139"/>
      <c r="C43" s="139"/>
      <c r="D43" s="139"/>
      <c r="E43" s="73">
        <v>2022</v>
      </c>
      <c r="F43" s="73">
        <v>2023</v>
      </c>
      <c r="G43" s="70">
        <v>2024</v>
      </c>
      <c r="K43" s="67"/>
    </row>
    <row r="44" spans="1:11" x14ac:dyDescent="0.25">
      <c r="A44" s="140" t="s">
        <v>848</v>
      </c>
      <c r="B44" s="140"/>
      <c r="C44" s="140"/>
      <c r="D44" s="140"/>
      <c r="E44" s="66">
        <f>SUM('Member Cost Sharing by Zip Code'!F12,'Member Cost Sharing by Zip Code'!O12)</f>
        <v>0</v>
      </c>
      <c r="F44" s="66">
        <f>SUM('Member Cost Sharing by Zip Code'!F13,'Member Cost Sharing by Zip Code'!O13)</f>
        <v>0</v>
      </c>
      <c r="G44" s="66">
        <f>SUM('Member Cost Sharing by Zip Code'!F14,'Member Cost Sharing by Zip Code'!O14)</f>
        <v>0</v>
      </c>
      <c r="K44" s="67"/>
    </row>
    <row r="45" spans="1:11" x14ac:dyDescent="0.25">
      <c r="K45" s="67"/>
    </row>
    <row r="46" spans="1:11" x14ac:dyDescent="0.25">
      <c r="A46" t="s">
        <v>861</v>
      </c>
      <c r="K46" s="67"/>
    </row>
    <row r="47" spans="1:11" x14ac:dyDescent="0.25">
      <c r="A47" s="87"/>
      <c r="K47" s="67"/>
    </row>
    <row r="48" spans="1:11" x14ac:dyDescent="0.25">
      <c r="A48" t="s">
        <v>843</v>
      </c>
      <c r="K48" s="67"/>
    </row>
    <row r="49" spans="1:11" x14ac:dyDescent="0.25">
      <c r="A49" s="144"/>
      <c r="B49" s="144"/>
      <c r="C49" s="144"/>
      <c r="D49" s="144"/>
      <c r="E49" s="144"/>
      <c r="F49" s="144"/>
      <c r="G49" s="144"/>
      <c r="H49" s="144"/>
      <c r="I49" s="144"/>
      <c r="J49" s="144"/>
      <c r="K49" s="67"/>
    </row>
    <row r="50" spans="1:11" x14ac:dyDescent="0.25">
      <c r="A50" s="144"/>
      <c r="B50" s="144"/>
      <c r="C50" s="144"/>
      <c r="D50" s="144"/>
      <c r="E50" s="144"/>
      <c r="F50" s="144"/>
      <c r="G50" s="144"/>
      <c r="H50" s="144"/>
      <c r="I50" s="144"/>
      <c r="J50" s="144"/>
      <c r="K50" s="67"/>
    </row>
    <row r="51" spans="1:11" ht="15.75" thickBot="1" x14ac:dyDescent="0.3">
      <c r="A51" s="68"/>
      <c r="B51" s="68"/>
      <c r="C51" s="68"/>
      <c r="D51" s="68"/>
      <c r="E51" s="68"/>
      <c r="F51" s="68"/>
      <c r="G51" s="68"/>
      <c r="H51" s="68"/>
      <c r="I51" s="68"/>
      <c r="J51" s="68"/>
      <c r="K51" s="69"/>
    </row>
  </sheetData>
  <sheetProtection algorithmName="SHA-512" hashValue="UIt5MTzB77QfMMytLvb6wxXZFNTnFdaDxUW2Y607008xMF+szT8lkQ58ANPHig9G5bRcG9hQwaq+dAZGiqQXqg==" saltValue="Q/hmPsGTsQUkQxr+8Xg2XA==" spinCount="100000" sheet="1" objects="1" scenarios="1"/>
  <mergeCells count="24">
    <mergeCell ref="A49:J50"/>
    <mergeCell ref="A16:D16"/>
    <mergeCell ref="A17:D17"/>
    <mergeCell ref="A18:D18"/>
    <mergeCell ref="A19:D19"/>
    <mergeCell ref="A43:D43"/>
    <mergeCell ref="A44:D44"/>
    <mergeCell ref="A21:J22"/>
    <mergeCell ref="A27:J28"/>
    <mergeCell ref="A38:J39"/>
    <mergeCell ref="A41:G41"/>
    <mergeCell ref="A13:K13"/>
    <mergeCell ref="A32:D32"/>
    <mergeCell ref="A33:D33"/>
    <mergeCell ref="A30:F30"/>
    <mergeCell ref="A14:F14"/>
    <mergeCell ref="H7:I7"/>
    <mergeCell ref="J7:L7"/>
    <mergeCell ref="A9:L10"/>
    <mergeCell ref="A5:B5"/>
    <mergeCell ref="C5:E5"/>
    <mergeCell ref="J5:L5"/>
    <mergeCell ref="H6:I6"/>
    <mergeCell ref="J6:L6"/>
  </mergeCells>
  <conditionalFormatting sqref="A25">
    <cfRule type="cellIs" dxfId="11" priority="5" operator="equal">
      <formula>"No"</formula>
    </cfRule>
    <cfRule type="cellIs" dxfId="10" priority="6" operator="equal">
      <formula>"Yes"</formula>
    </cfRule>
  </conditionalFormatting>
  <conditionalFormatting sqref="A36">
    <cfRule type="cellIs" dxfId="9" priority="3" operator="equal">
      <formula>"No"</formula>
    </cfRule>
    <cfRule type="cellIs" dxfId="8" priority="4" operator="equal">
      <formula>"Yes"</formula>
    </cfRule>
  </conditionalFormatting>
  <conditionalFormatting sqref="A47">
    <cfRule type="cellIs" dxfId="7" priority="1" operator="equal">
      <formula>"No"</formula>
    </cfRule>
    <cfRule type="cellIs" dxfId="6" priority="2" operator="equal">
      <formula>"Yes"</formula>
    </cfRule>
  </conditionalFormatting>
  <conditionalFormatting sqref="E19:G19">
    <cfRule type="cellIs" dxfId="5" priority="9" operator="equal">
      <formula>"Pass"</formula>
    </cfRule>
    <cfRule type="cellIs" dxfId="4" priority="10" operator="equal">
      <formula>"Fail"</formula>
    </cfRule>
  </conditionalFormatting>
  <dataValidations disablePrompts="1" count="1">
    <dataValidation type="list" allowBlank="1" showInputMessage="1" showErrorMessage="1" sqref="A25 A47 A36" xr:uid="{22CEF638-E31B-4C92-890B-D834DCD0D6DF}">
      <formula1>$N$17:$N$18</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48BA0-11B2-41FB-8AE9-D918C2F65180}">
  <dimension ref="A1:N2230"/>
  <sheetViews>
    <sheetView workbookViewId="0">
      <selection activeCell="C6" sqref="C6:E6"/>
    </sheetView>
  </sheetViews>
  <sheetFormatPr defaultRowHeight="15" x14ac:dyDescent="0.25"/>
  <cols>
    <col min="1" max="1" width="20.140625" customWidth="1"/>
    <col min="6" max="6" width="14.140625" customWidth="1"/>
    <col min="7" max="14" width="15.5703125" customWidth="1"/>
  </cols>
  <sheetData>
    <row r="1" spans="1:14" ht="18.75" x14ac:dyDescent="0.3">
      <c r="A1" s="1" t="s">
        <v>564</v>
      </c>
      <c r="D1" s="2"/>
    </row>
    <row r="2" spans="1:14" ht="18.75" x14ac:dyDescent="0.3">
      <c r="A2" s="1" t="s">
        <v>18</v>
      </c>
      <c r="D2" s="2"/>
    </row>
    <row r="3" spans="1:14" ht="15.75" x14ac:dyDescent="0.25">
      <c r="A3" s="11"/>
    </row>
    <row r="4" spans="1:14" ht="15.75" x14ac:dyDescent="0.25">
      <c r="A4" s="12" t="s">
        <v>19</v>
      </c>
      <c r="B4" s="13"/>
      <c r="C4" s="13"/>
      <c r="D4" s="13"/>
      <c r="E4" s="13"/>
    </row>
    <row r="5" spans="1:14" ht="15.75" x14ac:dyDescent="0.25">
      <c r="A5" s="14" t="s">
        <v>863</v>
      </c>
      <c r="B5" s="13"/>
      <c r="C5" s="13"/>
      <c r="D5" s="13"/>
      <c r="E5" s="13"/>
      <c r="F5" s="3"/>
      <c r="G5" s="3"/>
      <c r="H5" s="3"/>
      <c r="I5" s="3"/>
      <c r="J5" s="3"/>
    </row>
    <row r="6" spans="1:14" x14ac:dyDescent="0.25">
      <c r="A6" s="145" t="s">
        <v>20</v>
      </c>
      <c r="B6" s="146"/>
      <c r="C6" s="147">
        <f>'Verification and Reconciliation'!C5</f>
        <v>0</v>
      </c>
      <c r="D6" s="148"/>
      <c r="E6" s="149"/>
      <c r="F6" s="4"/>
      <c r="G6" s="4"/>
      <c r="H6" s="4"/>
      <c r="I6" s="4"/>
      <c r="J6" s="4"/>
    </row>
    <row r="7" spans="1:14" x14ac:dyDescent="0.25">
      <c r="B7" s="4"/>
      <c r="C7" s="4"/>
      <c r="D7" s="5"/>
      <c r="E7" s="5"/>
      <c r="F7" s="4"/>
      <c r="G7" s="4"/>
      <c r="H7" s="4"/>
      <c r="I7" s="4"/>
      <c r="J7" s="4"/>
    </row>
    <row r="8" spans="1:14" x14ac:dyDescent="0.25">
      <c r="B8" s="4"/>
      <c r="C8" s="4"/>
      <c r="D8" s="5"/>
      <c r="E8" s="5"/>
      <c r="F8" s="150" t="s">
        <v>563</v>
      </c>
      <c r="G8" s="151"/>
      <c r="H8" s="151"/>
      <c r="I8" s="151"/>
      <c r="J8" s="151"/>
      <c r="K8" s="151"/>
      <c r="L8" s="151"/>
      <c r="M8" s="151"/>
      <c r="N8" s="151"/>
    </row>
    <row r="9" spans="1:14" x14ac:dyDescent="0.25">
      <c r="A9" s="4"/>
      <c r="B9" s="4"/>
      <c r="C9" s="4"/>
      <c r="D9" s="4"/>
      <c r="E9" s="4"/>
      <c r="F9" s="152" t="s">
        <v>21</v>
      </c>
      <c r="G9" s="154" t="s">
        <v>0</v>
      </c>
      <c r="H9" s="155"/>
      <c r="I9" s="156"/>
      <c r="J9" s="6" t="s">
        <v>1</v>
      </c>
      <c r="K9" s="157" t="s">
        <v>2</v>
      </c>
      <c r="L9" s="157"/>
      <c r="M9" s="157"/>
      <c r="N9" s="157"/>
    </row>
    <row r="10" spans="1:14" ht="45" x14ac:dyDescent="0.25">
      <c r="A10" s="7" t="s">
        <v>3</v>
      </c>
      <c r="B10" s="7" t="s">
        <v>4</v>
      </c>
      <c r="C10" s="7" t="s">
        <v>22</v>
      </c>
      <c r="D10" s="8" t="s">
        <v>5</v>
      </c>
      <c r="E10" s="8" t="s">
        <v>6</v>
      </c>
      <c r="F10" s="153"/>
      <c r="G10" s="6" t="s">
        <v>7</v>
      </c>
      <c r="H10" s="15" t="s">
        <v>8</v>
      </c>
      <c r="I10" s="9" t="s">
        <v>9</v>
      </c>
      <c r="J10" s="6" t="s">
        <v>1</v>
      </c>
      <c r="K10" s="6" t="s">
        <v>10</v>
      </c>
      <c r="L10" s="6" t="s">
        <v>11</v>
      </c>
      <c r="M10" s="15" t="s">
        <v>12</v>
      </c>
      <c r="N10" s="6" t="s">
        <v>13</v>
      </c>
    </row>
    <row r="11" spans="1:14" s="27" customFormat="1" x14ac:dyDescent="0.25">
      <c r="A11" s="21" t="s">
        <v>16</v>
      </c>
      <c r="B11" s="22">
        <v>2022</v>
      </c>
      <c r="C11" s="23" t="s">
        <v>21</v>
      </c>
      <c r="D11" s="22" t="s">
        <v>14</v>
      </c>
      <c r="E11" s="24" t="s">
        <v>14</v>
      </c>
      <c r="F11" s="30">
        <f t="shared" ref="F11:N11" si="0">SUM(F14:F752)</f>
        <v>0</v>
      </c>
      <c r="G11" s="30">
        <f t="shared" si="0"/>
        <v>0</v>
      </c>
      <c r="H11" s="30">
        <f t="shared" si="0"/>
        <v>0</v>
      </c>
      <c r="I11" s="30">
        <f t="shared" si="0"/>
        <v>0</v>
      </c>
      <c r="J11" s="30">
        <f t="shared" si="0"/>
        <v>0</v>
      </c>
      <c r="K11" s="30">
        <f t="shared" si="0"/>
        <v>0</v>
      </c>
      <c r="L11" s="30">
        <f t="shared" si="0"/>
        <v>0</v>
      </c>
      <c r="M11" s="30">
        <f t="shared" si="0"/>
        <v>0</v>
      </c>
      <c r="N11" s="30">
        <f t="shared" si="0"/>
        <v>0</v>
      </c>
    </row>
    <row r="12" spans="1:14" s="27" customFormat="1" x14ac:dyDescent="0.25">
      <c r="A12" s="21" t="s">
        <v>16</v>
      </c>
      <c r="B12" s="22">
        <v>2023</v>
      </c>
      <c r="C12" s="23" t="s">
        <v>21</v>
      </c>
      <c r="D12" s="22" t="s">
        <v>14</v>
      </c>
      <c r="E12" s="24" t="s">
        <v>14</v>
      </c>
      <c r="F12" s="30">
        <f t="shared" ref="F12:N12" si="1">SUM(F753:F1491)</f>
        <v>0</v>
      </c>
      <c r="G12" s="30">
        <f t="shared" si="1"/>
        <v>0</v>
      </c>
      <c r="H12" s="30">
        <f t="shared" si="1"/>
        <v>0</v>
      </c>
      <c r="I12" s="30">
        <f t="shared" si="1"/>
        <v>0</v>
      </c>
      <c r="J12" s="30">
        <f t="shared" si="1"/>
        <v>0</v>
      </c>
      <c r="K12" s="30">
        <f t="shared" si="1"/>
        <v>0</v>
      </c>
      <c r="L12" s="30">
        <f t="shared" si="1"/>
        <v>0</v>
      </c>
      <c r="M12" s="30">
        <f t="shared" si="1"/>
        <v>0</v>
      </c>
      <c r="N12" s="30">
        <f t="shared" si="1"/>
        <v>0</v>
      </c>
    </row>
    <row r="13" spans="1:14" s="27" customFormat="1" x14ac:dyDescent="0.25">
      <c r="A13" s="21" t="s">
        <v>16</v>
      </c>
      <c r="B13" s="22">
        <v>2024</v>
      </c>
      <c r="C13" s="23" t="s">
        <v>21</v>
      </c>
      <c r="D13" s="22" t="s">
        <v>14</v>
      </c>
      <c r="E13" s="24" t="s">
        <v>14</v>
      </c>
      <c r="F13" s="30">
        <f t="shared" ref="F13:N13" si="2">SUM(F1492:F2230)</f>
        <v>0</v>
      </c>
      <c r="G13" s="30">
        <f t="shared" si="2"/>
        <v>0</v>
      </c>
      <c r="H13" s="30">
        <f t="shared" si="2"/>
        <v>0</v>
      </c>
      <c r="I13" s="30">
        <f t="shared" si="2"/>
        <v>0</v>
      </c>
      <c r="J13" s="30">
        <f t="shared" si="2"/>
        <v>0</v>
      </c>
      <c r="K13" s="30">
        <f t="shared" si="2"/>
        <v>0</v>
      </c>
      <c r="L13" s="30">
        <f t="shared" si="2"/>
        <v>0</v>
      </c>
      <c r="M13" s="30">
        <f t="shared" si="2"/>
        <v>0</v>
      </c>
      <c r="N13" s="30">
        <f t="shared" si="2"/>
        <v>0</v>
      </c>
    </row>
    <row r="14" spans="1:14" s="27" customFormat="1" x14ac:dyDescent="0.25">
      <c r="A14" s="4" t="s">
        <v>16</v>
      </c>
      <c r="B14" s="10">
        <v>2022</v>
      </c>
      <c r="C14" s="10" t="s">
        <v>23</v>
      </c>
      <c r="D14" s="10" t="s">
        <v>14</v>
      </c>
      <c r="E14" s="16" t="s">
        <v>14</v>
      </c>
      <c r="F14" s="26">
        <f t="shared" ref="F14:F77" si="3">SUM(G14:N14)</f>
        <v>0</v>
      </c>
      <c r="G14" s="88"/>
      <c r="H14" s="88"/>
      <c r="I14" s="88"/>
      <c r="J14" s="88"/>
      <c r="K14" s="89"/>
      <c r="L14" s="90"/>
      <c r="M14" s="91"/>
      <c r="N14" s="90"/>
    </row>
    <row r="15" spans="1:14" s="27" customFormat="1" x14ac:dyDescent="0.25">
      <c r="A15" s="4" t="s">
        <v>16</v>
      </c>
      <c r="B15" s="10">
        <v>2022</v>
      </c>
      <c r="C15" s="10" t="s">
        <v>24</v>
      </c>
      <c r="D15" s="10" t="s">
        <v>14</v>
      </c>
      <c r="E15" s="16" t="s">
        <v>14</v>
      </c>
      <c r="F15" s="28">
        <f t="shared" si="3"/>
        <v>0</v>
      </c>
      <c r="G15" s="92"/>
      <c r="H15" s="92"/>
      <c r="I15" s="92"/>
      <c r="J15" s="92"/>
      <c r="K15" s="93"/>
      <c r="L15" s="94"/>
      <c r="M15" s="95"/>
      <c r="N15" s="94"/>
    </row>
    <row r="16" spans="1:14" s="27" customFormat="1" x14ac:dyDescent="0.25">
      <c r="A16" s="4" t="s">
        <v>16</v>
      </c>
      <c r="B16" s="10">
        <v>2022</v>
      </c>
      <c r="C16" s="10" t="s">
        <v>25</v>
      </c>
      <c r="D16" s="10" t="s">
        <v>14</v>
      </c>
      <c r="E16" s="16" t="s">
        <v>14</v>
      </c>
      <c r="F16" s="29">
        <f t="shared" si="3"/>
        <v>0</v>
      </c>
      <c r="G16" s="92"/>
      <c r="H16" s="96"/>
      <c r="I16" s="92"/>
      <c r="J16" s="92"/>
      <c r="K16" s="93"/>
      <c r="L16" s="94"/>
      <c r="M16" s="94"/>
      <c r="N16" s="94"/>
    </row>
    <row r="17" spans="1:14" s="27" customFormat="1" x14ac:dyDescent="0.25">
      <c r="A17" s="4" t="s">
        <v>16</v>
      </c>
      <c r="B17" s="10">
        <v>2022</v>
      </c>
      <c r="C17" s="17" t="s">
        <v>565</v>
      </c>
      <c r="D17" s="10" t="s">
        <v>14</v>
      </c>
      <c r="E17" s="16" t="s">
        <v>14</v>
      </c>
      <c r="F17" s="29">
        <f t="shared" si="3"/>
        <v>0</v>
      </c>
      <c r="G17" s="92"/>
      <c r="H17" s="96"/>
      <c r="I17" s="92"/>
      <c r="J17" s="92"/>
      <c r="K17" s="93"/>
      <c r="L17" s="94"/>
      <c r="M17" s="94"/>
      <c r="N17" s="94"/>
    </row>
    <row r="18" spans="1:14" s="27" customFormat="1" x14ac:dyDescent="0.25">
      <c r="A18" s="4" t="s">
        <v>16</v>
      </c>
      <c r="B18" s="10">
        <v>2022</v>
      </c>
      <c r="C18" s="17" t="s">
        <v>26</v>
      </c>
      <c r="D18" s="10" t="s">
        <v>14</v>
      </c>
      <c r="E18" s="16" t="s">
        <v>14</v>
      </c>
      <c r="F18" s="29">
        <f t="shared" si="3"/>
        <v>0</v>
      </c>
      <c r="G18" s="92"/>
      <c r="H18" s="96"/>
      <c r="I18" s="92"/>
      <c r="J18" s="92"/>
      <c r="K18" s="93"/>
      <c r="L18" s="94"/>
      <c r="M18" s="94"/>
      <c r="N18" s="94"/>
    </row>
    <row r="19" spans="1:14" s="27" customFormat="1" x14ac:dyDescent="0.25">
      <c r="A19" s="4" t="s">
        <v>16</v>
      </c>
      <c r="B19" s="10">
        <v>2022</v>
      </c>
      <c r="C19" s="17" t="s">
        <v>27</v>
      </c>
      <c r="D19" s="10" t="s">
        <v>14</v>
      </c>
      <c r="E19" s="16" t="s">
        <v>14</v>
      </c>
      <c r="F19" s="29">
        <f t="shared" si="3"/>
        <v>0</v>
      </c>
      <c r="G19" s="92"/>
      <c r="H19" s="96"/>
      <c r="I19" s="92"/>
      <c r="J19" s="92"/>
      <c r="K19" s="93"/>
      <c r="L19" s="94"/>
      <c r="M19" s="94"/>
      <c r="N19" s="94"/>
    </row>
    <row r="20" spans="1:14" s="27" customFormat="1" x14ac:dyDescent="0.25">
      <c r="A20" s="4" t="s">
        <v>16</v>
      </c>
      <c r="B20" s="10">
        <v>2022</v>
      </c>
      <c r="C20" s="17" t="s">
        <v>28</v>
      </c>
      <c r="D20" s="10" t="s">
        <v>14</v>
      </c>
      <c r="E20" s="16" t="s">
        <v>14</v>
      </c>
      <c r="F20" s="29">
        <f t="shared" si="3"/>
        <v>0</v>
      </c>
      <c r="G20" s="92"/>
      <c r="H20" s="96"/>
      <c r="I20" s="92"/>
      <c r="J20" s="92"/>
      <c r="K20" s="93"/>
      <c r="L20" s="94"/>
      <c r="M20" s="94"/>
      <c r="N20" s="94"/>
    </row>
    <row r="21" spans="1:14" s="27" customFormat="1" x14ac:dyDescent="0.25">
      <c r="A21" s="4" t="s">
        <v>16</v>
      </c>
      <c r="B21" s="10">
        <v>2022</v>
      </c>
      <c r="C21" s="17" t="s">
        <v>29</v>
      </c>
      <c r="D21" s="10" t="s">
        <v>14</v>
      </c>
      <c r="E21" s="16" t="s">
        <v>14</v>
      </c>
      <c r="F21" s="29">
        <f t="shared" si="3"/>
        <v>0</v>
      </c>
      <c r="G21" s="92"/>
      <c r="H21" s="96"/>
      <c r="I21" s="92"/>
      <c r="J21" s="92"/>
      <c r="K21" s="93"/>
      <c r="L21" s="94"/>
      <c r="M21" s="94"/>
      <c r="N21" s="94"/>
    </row>
    <row r="22" spans="1:14" s="27" customFormat="1" x14ac:dyDescent="0.25">
      <c r="A22" s="4" t="s">
        <v>16</v>
      </c>
      <c r="B22" s="10">
        <v>2022</v>
      </c>
      <c r="C22" s="17" t="s">
        <v>30</v>
      </c>
      <c r="D22" s="10" t="s">
        <v>14</v>
      </c>
      <c r="E22" s="16" t="s">
        <v>14</v>
      </c>
      <c r="F22" s="29">
        <f t="shared" si="3"/>
        <v>0</v>
      </c>
      <c r="G22" s="92"/>
      <c r="H22" s="96"/>
      <c r="I22" s="92"/>
      <c r="J22" s="92"/>
      <c r="K22" s="93"/>
      <c r="L22" s="94"/>
      <c r="M22" s="94"/>
      <c r="N22" s="94"/>
    </row>
    <row r="23" spans="1:14" s="27" customFormat="1" x14ac:dyDescent="0.25">
      <c r="A23" s="4" t="s">
        <v>16</v>
      </c>
      <c r="B23" s="10">
        <v>2022</v>
      </c>
      <c r="C23" s="17" t="s">
        <v>31</v>
      </c>
      <c r="D23" s="10" t="s">
        <v>14</v>
      </c>
      <c r="E23" s="16" t="s">
        <v>14</v>
      </c>
      <c r="F23" s="29">
        <f t="shared" si="3"/>
        <v>0</v>
      </c>
      <c r="G23" s="92"/>
      <c r="H23" s="96"/>
      <c r="I23" s="92"/>
      <c r="J23" s="92"/>
      <c r="K23" s="93"/>
      <c r="L23" s="94"/>
      <c r="M23" s="94"/>
      <c r="N23" s="94"/>
    </row>
    <row r="24" spans="1:14" s="27" customFormat="1" x14ac:dyDescent="0.25">
      <c r="A24" s="4" t="s">
        <v>16</v>
      </c>
      <c r="B24" s="10">
        <v>2022</v>
      </c>
      <c r="C24" s="17" t="s">
        <v>32</v>
      </c>
      <c r="D24" s="10" t="s">
        <v>14</v>
      </c>
      <c r="E24" s="16" t="s">
        <v>14</v>
      </c>
      <c r="F24" s="29">
        <f t="shared" si="3"/>
        <v>0</v>
      </c>
      <c r="G24" s="92"/>
      <c r="H24" s="96"/>
      <c r="I24" s="92"/>
      <c r="J24" s="92"/>
      <c r="K24" s="93"/>
      <c r="L24" s="94"/>
      <c r="M24" s="94"/>
      <c r="N24" s="94"/>
    </row>
    <row r="25" spans="1:14" s="27" customFormat="1" x14ac:dyDescent="0.25">
      <c r="A25" s="4" t="s">
        <v>16</v>
      </c>
      <c r="B25" s="10">
        <v>2022</v>
      </c>
      <c r="C25" s="17" t="s">
        <v>33</v>
      </c>
      <c r="D25" s="10" t="s">
        <v>14</v>
      </c>
      <c r="E25" s="16" t="s">
        <v>14</v>
      </c>
      <c r="F25" s="29">
        <f t="shared" si="3"/>
        <v>0</v>
      </c>
      <c r="G25" s="92"/>
      <c r="H25" s="96"/>
      <c r="I25" s="92"/>
      <c r="J25" s="92"/>
      <c r="K25" s="93"/>
      <c r="L25" s="94"/>
      <c r="M25" s="94"/>
      <c r="N25" s="94"/>
    </row>
    <row r="26" spans="1:14" s="27" customFormat="1" x14ac:dyDescent="0.25">
      <c r="A26" s="4" t="s">
        <v>16</v>
      </c>
      <c r="B26" s="10">
        <v>2022</v>
      </c>
      <c r="C26" s="17" t="s">
        <v>566</v>
      </c>
      <c r="D26" s="10" t="s">
        <v>14</v>
      </c>
      <c r="E26" s="16" t="s">
        <v>14</v>
      </c>
      <c r="F26" s="29">
        <f t="shared" si="3"/>
        <v>0</v>
      </c>
      <c r="G26" s="92"/>
      <c r="H26" s="96"/>
      <c r="I26" s="92"/>
      <c r="J26" s="92"/>
      <c r="K26" s="93"/>
      <c r="L26" s="94"/>
      <c r="M26" s="94"/>
      <c r="N26" s="94"/>
    </row>
    <row r="27" spans="1:14" s="27" customFormat="1" x14ac:dyDescent="0.25">
      <c r="A27" s="4" t="s">
        <v>16</v>
      </c>
      <c r="B27" s="10">
        <v>2022</v>
      </c>
      <c r="C27" s="17" t="s">
        <v>34</v>
      </c>
      <c r="D27" s="10" t="s">
        <v>14</v>
      </c>
      <c r="E27" s="16" t="s">
        <v>14</v>
      </c>
      <c r="F27" s="29">
        <f t="shared" si="3"/>
        <v>0</v>
      </c>
      <c r="G27" s="92"/>
      <c r="H27" s="96"/>
      <c r="I27" s="92"/>
      <c r="J27" s="92"/>
      <c r="K27" s="93"/>
      <c r="L27" s="94"/>
      <c r="M27" s="94"/>
      <c r="N27" s="94"/>
    </row>
    <row r="28" spans="1:14" s="27" customFormat="1" x14ac:dyDescent="0.25">
      <c r="A28" s="4" t="s">
        <v>16</v>
      </c>
      <c r="B28" s="10">
        <v>2022</v>
      </c>
      <c r="C28" s="17" t="s">
        <v>567</v>
      </c>
      <c r="D28" s="10" t="s">
        <v>14</v>
      </c>
      <c r="E28" s="16" t="s">
        <v>14</v>
      </c>
      <c r="F28" s="29">
        <f t="shared" si="3"/>
        <v>0</v>
      </c>
      <c r="G28" s="92"/>
      <c r="H28" s="96"/>
      <c r="I28" s="92"/>
      <c r="J28" s="92"/>
      <c r="K28" s="93"/>
      <c r="L28" s="94"/>
      <c r="M28" s="94"/>
      <c r="N28" s="94"/>
    </row>
    <row r="29" spans="1:14" s="27" customFormat="1" x14ac:dyDescent="0.25">
      <c r="A29" s="4" t="s">
        <v>16</v>
      </c>
      <c r="B29" s="10">
        <v>2022</v>
      </c>
      <c r="C29" s="17" t="s">
        <v>35</v>
      </c>
      <c r="D29" s="10" t="s">
        <v>14</v>
      </c>
      <c r="E29" s="16" t="s">
        <v>14</v>
      </c>
      <c r="F29" s="29">
        <f t="shared" si="3"/>
        <v>0</v>
      </c>
      <c r="G29" s="92"/>
      <c r="H29" s="96"/>
      <c r="I29" s="92"/>
      <c r="J29" s="92"/>
      <c r="K29" s="93"/>
      <c r="L29" s="94"/>
      <c r="M29" s="94"/>
      <c r="N29" s="94"/>
    </row>
    <row r="30" spans="1:14" s="27" customFormat="1" x14ac:dyDescent="0.25">
      <c r="A30" s="4" t="s">
        <v>16</v>
      </c>
      <c r="B30" s="10">
        <v>2022</v>
      </c>
      <c r="C30" s="17" t="s">
        <v>36</v>
      </c>
      <c r="D30" s="10" t="s">
        <v>14</v>
      </c>
      <c r="E30" s="16" t="s">
        <v>14</v>
      </c>
      <c r="F30" s="29">
        <f t="shared" si="3"/>
        <v>0</v>
      </c>
      <c r="G30" s="92"/>
      <c r="H30" s="96"/>
      <c r="I30" s="92"/>
      <c r="J30" s="92"/>
      <c r="K30" s="93"/>
      <c r="L30" s="94"/>
      <c r="M30" s="94"/>
      <c r="N30" s="94"/>
    </row>
    <row r="31" spans="1:14" s="27" customFormat="1" x14ac:dyDescent="0.25">
      <c r="A31" s="4" t="s">
        <v>16</v>
      </c>
      <c r="B31" s="10">
        <v>2022</v>
      </c>
      <c r="C31" s="17" t="s">
        <v>37</v>
      </c>
      <c r="D31" s="10" t="s">
        <v>14</v>
      </c>
      <c r="E31" s="16" t="s">
        <v>14</v>
      </c>
      <c r="F31" s="29">
        <f t="shared" si="3"/>
        <v>0</v>
      </c>
      <c r="G31" s="92"/>
      <c r="H31" s="96"/>
      <c r="I31" s="92"/>
      <c r="J31" s="92"/>
      <c r="K31" s="93"/>
      <c r="L31" s="94"/>
      <c r="M31" s="94"/>
      <c r="N31" s="94"/>
    </row>
    <row r="32" spans="1:14" s="27" customFormat="1" x14ac:dyDescent="0.25">
      <c r="A32" s="4" t="s">
        <v>16</v>
      </c>
      <c r="B32" s="10">
        <v>2022</v>
      </c>
      <c r="C32" s="17" t="s">
        <v>38</v>
      </c>
      <c r="D32" s="10" t="s">
        <v>14</v>
      </c>
      <c r="E32" s="16" t="s">
        <v>14</v>
      </c>
      <c r="F32" s="29">
        <f t="shared" si="3"/>
        <v>0</v>
      </c>
      <c r="G32" s="92"/>
      <c r="H32" s="96"/>
      <c r="I32" s="92"/>
      <c r="J32" s="92"/>
      <c r="K32" s="93"/>
      <c r="L32" s="94"/>
      <c r="M32" s="94"/>
      <c r="N32" s="94"/>
    </row>
    <row r="33" spans="1:14" s="27" customFormat="1" x14ac:dyDescent="0.25">
      <c r="A33" s="4" t="s">
        <v>16</v>
      </c>
      <c r="B33" s="10">
        <v>2022</v>
      </c>
      <c r="C33" s="17" t="s">
        <v>39</v>
      </c>
      <c r="D33" s="10" t="s">
        <v>14</v>
      </c>
      <c r="E33" s="16" t="s">
        <v>14</v>
      </c>
      <c r="F33" s="29">
        <f t="shared" si="3"/>
        <v>0</v>
      </c>
      <c r="G33" s="92"/>
      <c r="H33" s="96"/>
      <c r="I33" s="92"/>
      <c r="J33" s="92"/>
      <c r="K33" s="93"/>
      <c r="L33" s="94"/>
      <c r="M33" s="94"/>
      <c r="N33" s="94"/>
    </row>
    <row r="34" spans="1:14" s="27" customFormat="1" x14ac:dyDescent="0.25">
      <c r="A34" s="4" t="s">
        <v>16</v>
      </c>
      <c r="B34" s="10">
        <v>2022</v>
      </c>
      <c r="C34" s="17" t="s">
        <v>40</v>
      </c>
      <c r="D34" s="10" t="s">
        <v>14</v>
      </c>
      <c r="E34" s="16" t="s">
        <v>14</v>
      </c>
      <c r="F34" s="29">
        <f t="shared" si="3"/>
        <v>0</v>
      </c>
      <c r="G34" s="92"/>
      <c r="H34" s="96"/>
      <c r="I34" s="92"/>
      <c r="J34" s="92"/>
      <c r="K34" s="93"/>
      <c r="L34" s="94"/>
      <c r="M34" s="94"/>
      <c r="N34" s="94"/>
    </row>
    <row r="35" spans="1:14" s="27" customFormat="1" x14ac:dyDescent="0.25">
      <c r="A35" s="4" t="s">
        <v>16</v>
      </c>
      <c r="B35" s="10">
        <v>2022</v>
      </c>
      <c r="C35" s="17" t="s">
        <v>41</v>
      </c>
      <c r="D35" s="10" t="s">
        <v>14</v>
      </c>
      <c r="E35" s="16" t="s">
        <v>14</v>
      </c>
      <c r="F35" s="29">
        <f t="shared" si="3"/>
        <v>0</v>
      </c>
      <c r="G35" s="92"/>
      <c r="H35" s="96"/>
      <c r="I35" s="92"/>
      <c r="J35" s="92"/>
      <c r="K35" s="93"/>
      <c r="L35" s="94"/>
      <c r="M35" s="94"/>
      <c r="N35" s="94"/>
    </row>
    <row r="36" spans="1:14" s="27" customFormat="1" x14ac:dyDescent="0.25">
      <c r="A36" s="4" t="s">
        <v>16</v>
      </c>
      <c r="B36" s="10">
        <v>2022</v>
      </c>
      <c r="C36" s="17" t="s">
        <v>42</v>
      </c>
      <c r="D36" s="10" t="s">
        <v>14</v>
      </c>
      <c r="E36" s="16" t="s">
        <v>14</v>
      </c>
      <c r="F36" s="29">
        <f t="shared" si="3"/>
        <v>0</v>
      </c>
      <c r="G36" s="92"/>
      <c r="H36" s="96"/>
      <c r="I36" s="92"/>
      <c r="J36" s="92"/>
      <c r="K36" s="93"/>
      <c r="L36" s="94"/>
      <c r="M36" s="94"/>
      <c r="N36" s="94"/>
    </row>
    <row r="37" spans="1:14" s="27" customFormat="1" x14ac:dyDescent="0.25">
      <c r="A37" s="4" t="s">
        <v>16</v>
      </c>
      <c r="B37" s="10">
        <v>2022</v>
      </c>
      <c r="C37" s="17" t="s">
        <v>43</v>
      </c>
      <c r="D37" s="10" t="s">
        <v>14</v>
      </c>
      <c r="E37" s="16" t="s">
        <v>14</v>
      </c>
      <c r="F37" s="29">
        <f t="shared" si="3"/>
        <v>0</v>
      </c>
      <c r="G37" s="92"/>
      <c r="H37" s="96"/>
      <c r="I37" s="92"/>
      <c r="J37" s="92"/>
      <c r="K37" s="93"/>
      <c r="L37" s="94"/>
      <c r="M37" s="94"/>
      <c r="N37" s="94"/>
    </row>
    <row r="38" spans="1:14" s="27" customFormat="1" x14ac:dyDescent="0.25">
      <c r="A38" s="4" t="s">
        <v>16</v>
      </c>
      <c r="B38" s="10">
        <v>2022</v>
      </c>
      <c r="C38" s="17" t="s">
        <v>44</v>
      </c>
      <c r="D38" s="10" t="s">
        <v>14</v>
      </c>
      <c r="E38" s="16" t="s">
        <v>14</v>
      </c>
      <c r="F38" s="29">
        <f t="shared" si="3"/>
        <v>0</v>
      </c>
      <c r="G38" s="92"/>
      <c r="H38" s="96"/>
      <c r="I38" s="92"/>
      <c r="J38" s="92"/>
      <c r="K38" s="93"/>
      <c r="L38" s="94"/>
      <c r="M38" s="94"/>
      <c r="N38" s="94"/>
    </row>
    <row r="39" spans="1:14" s="27" customFormat="1" x14ac:dyDescent="0.25">
      <c r="A39" s="4" t="s">
        <v>16</v>
      </c>
      <c r="B39" s="10">
        <v>2022</v>
      </c>
      <c r="C39" s="17" t="s">
        <v>45</v>
      </c>
      <c r="D39" s="10" t="s">
        <v>14</v>
      </c>
      <c r="E39" s="16" t="s">
        <v>14</v>
      </c>
      <c r="F39" s="29">
        <f t="shared" si="3"/>
        <v>0</v>
      </c>
      <c r="G39" s="92"/>
      <c r="H39" s="96"/>
      <c r="I39" s="92"/>
      <c r="J39" s="92"/>
      <c r="K39" s="93"/>
      <c r="L39" s="94"/>
      <c r="M39" s="94"/>
      <c r="N39" s="94"/>
    </row>
    <row r="40" spans="1:14" s="27" customFormat="1" x14ac:dyDescent="0.25">
      <c r="A40" s="4" t="s">
        <v>16</v>
      </c>
      <c r="B40" s="10">
        <v>2022</v>
      </c>
      <c r="C40" s="17" t="s">
        <v>46</v>
      </c>
      <c r="D40" s="10" t="s">
        <v>14</v>
      </c>
      <c r="E40" s="16" t="s">
        <v>14</v>
      </c>
      <c r="F40" s="29">
        <f t="shared" si="3"/>
        <v>0</v>
      </c>
      <c r="G40" s="92"/>
      <c r="H40" s="96"/>
      <c r="I40" s="92"/>
      <c r="J40" s="92"/>
      <c r="K40" s="93"/>
      <c r="L40" s="94"/>
      <c r="M40" s="94"/>
      <c r="N40" s="94"/>
    </row>
    <row r="41" spans="1:14" s="27" customFormat="1" x14ac:dyDescent="0.25">
      <c r="A41" s="4" t="s">
        <v>16</v>
      </c>
      <c r="B41" s="10">
        <v>2022</v>
      </c>
      <c r="C41" s="17" t="s">
        <v>47</v>
      </c>
      <c r="D41" s="10" t="s">
        <v>14</v>
      </c>
      <c r="E41" s="16" t="s">
        <v>14</v>
      </c>
      <c r="F41" s="29">
        <f t="shared" si="3"/>
        <v>0</v>
      </c>
      <c r="G41" s="92"/>
      <c r="H41" s="96"/>
      <c r="I41" s="92"/>
      <c r="J41" s="92"/>
      <c r="K41" s="93"/>
      <c r="L41" s="94"/>
      <c r="M41" s="94"/>
      <c r="N41" s="94"/>
    </row>
    <row r="42" spans="1:14" s="27" customFormat="1" x14ac:dyDescent="0.25">
      <c r="A42" s="4" t="s">
        <v>16</v>
      </c>
      <c r="B42" s="10">
        <v>2022</v>
      </c>
      <c r="C42" s="17" t="s">
        <v>48</v>
      </c>
      <c r="D42" s="10" t="s">
        <v>14</v>
      </c>
      <c r="E42" s="16" t="s">
        <v>14</v>
      </c>
      <c r="F42" s="29">
        <f t="shared" si="3"/>
        <v>0</v>
      </c>
      <c r="G42" s="92"/>
      <c r="H42" s="96"/>
      <c r="I42" s="92"/>
      <c r="J42" s="92"/>
      <c r="K42" s="93"/>
      <c r="L42" s="94"/>
      <c r="M42" s="94"/>
      <c r="N42" s="94"/>
    </row>
    <row r="43" spans="1:14" s="27" customFormat="1" x14ac:dyDescent="0.25">
      <c r="A43" s="4" t="s">
        <v>16</v>
      </c>
      <c r="B43" s="10">
        <v>2022</v>
      </c>
      <c r="C43" s="17" t="s">
        <v>49</v>
      </c>
      <c r="D43" s="10" t="s">
        <v>14</v>
      </c>
      <c r="E43" s="16" t="s">
        <v>14</v>
      </c>
      <c r="F43" s="29">
        <f t="shared" si="3"/>
        <v>0</v>
      </c>
      <c r="G43" s="92"/>
      <c r="H43" s="96"/>
      <c r="I43" s="92"/>
      <c r="J43" s="92"/>
      <c r="K43" s="93"/>
      <c r="L43" s="94"/>
      <c r="M43" s="94"/>
      <c r="N43" s="94"/>
    </row>
    <row r="44" spans="1:14" s="27" customFormat="1" x14ac:dyDescent="0.25">
      <c r="A44" s="4" t="s">
        <v>16</v>
      </c>
      <c r="B44" s="10">
        <v>2022</v>
      </c>
      <c r="C44" s="17" t="s">
        <v>50</v>
      </c>
      <c r="D44" s="10" t="s">
        <v>14</v>
      </c>
      <c r="E44" s="16" t="s">
        <v>14</v>
      </c>
      <c r="F44" s="29">
        <f t="shared" si="3"/>
        <v>0</v>
      </c>
      <c r="G44" s="92"/>
      <c r="H44" s="96"/>
      <c r="I44" s="92"/>
      <c r="J44" s="92"/>
      <c r="K44" s="93"/>
      <c r="L44" s="94"/>
      <c r="M44" s="94"/>
      <c r="N44" s="94"/>
    </row>
    <row r="45" spans="1:14" s="27" customFormat="1" x14ac:dyDescent="0.25">
      <c r="A45" s="4" t="s">
        <v>16</v>
      </c>
      <c r="B45" s="10">
        <v>2022</v>
      </c>
      <c r="C45" s="17" t="s">
        <v>568</v>
      </c>
      <c r="D45" s="10" t="s">
        <v>14</v>
      </c>
      <c r="E45" s="16" t="s">
        <v>14</v>
      </c>
      <c r="F45" s="29">
        <f t="shared" si="3"/>
        <v>0</v>
      </c>
      <c r="G45" s="92"/>
      <c r="H45" s="96"/>
      <c r="I45" s="92"/>
      <c r="J45" s="92"/>
      <c r="K45" s="93"/>
      <c r="L45" s="94"/>
      <c r="M45" s="94"/>
      <c r="N45" s="94"/>
    </row>
    <row r="46" spans="1:14" s="27" customFormat="1" x14ac:dyDescent="0.25">
      <c r="A46" s="4" t="s">
        <v>16</v>
      </c>
      <c r="B46" s="10">
        <v>2022</v>
      </c>
      <c r="C46" s="17" t="s">
        <v>51</v>
      </c>
      <c r="D46" s="10" t="s">
        <v>14</v>
      </c>
      <c r="E46" s="16" t="s">
        <v>14</v>
      </c>
      <c r="F46" s="29">
        <f t="shared" si="3"/>
        <v>0</v>
      </c>
      <c r="G46" s="92"/>
      <c r="H46" s="96"/>
      <c r="I46" s="92"/>
      <c r="J46" s="92"/>
      <c r="K46" s="93"/>
      <c r="L46" s="94"/>
      <c r="M46" s="94"/>
      <c r="N46" s="94"/>
    </row>
    <row r="47" spans="1:14" s="27" customFormat="1" x14ac:dyDescent="0.25">
      <c r="A47" s="4" t="s">
        <v>16</v>
      </c>
      <c r="B47" s="10">
        <v>2022</v>
      </c>
      <c r="C47" s="17" t="s">
        <v>52</v>
      </c>
      <c r="D47" s="10" t="s">
        <v>14</v>
      </c>
      <c r="E47" s="16" t="s">
        <v>14</v>
      </c>
      <c r="F47" s="29">
        <f t="shared" si="3"/>
        <v>0</v>
      </c>
      <c r="G47" s="92"/>
      <c r="H47" s="96"/>
      <c r="I47" s="92"/>
      <c r="J47" s="92"/>
      <c r="K47" s="93"/>
      <c r="L47" s="94"/>
      <c r="M47" s="94"/>
      <c r="N47" s="94"/>
    </row>
    <row r="48" spans="1:14" s="27" customFormat="1" x14ac:dyDescent="0.25">
      <c r="A48" s="4" t="s">
        <v>16</v>
      </c>
      <c r="B48" s="10">
        <v>2022</v>
      </c>
      <c r="C48" s="17" t="s">
        <v>53</v>
      </c>
      <c r="D48" s="10" t="s">
        <v>14</v>
      </c>
      <c r="E48" s="16" t="s">
        <v>14</v>
      </c>
      <c r="F48" s="29">
        <f t="shared" si="3"/>
        <v>0</v>
      </c>
      <c r="G48" s="92"/>
      <c r="H48" s="96"/>
      <c r="I48" s="92"/>
      <c r="J48" s="92"/>
      <c r="K48" s="93"/>
      <c r="L48" s="94"/>
      <c r="M48" s="94"/>
      <c r="N48" s="94"/>
    </row>
    <row r="49" spans="1:14" s="27" customFormat="1" x14ac:dyDescent="0.25">
      <c r="A49" s="4" t="s">
        <v>16</v>
      </c>
      <c r="B49" s="10">
        <v>2022</v>
      </c>
      <c r="C49" s="17" t="s">
        <v>54</v>
      </c>
      <c r="D49" s="10" t="s">
        <v>14</v>
      </c>
      <c r="E49" s="16" t="s">
        <v>14</v>
      </c>
      <c r="F49" s="29">
        <f t="shared" si="3"/>
        <v>0</v>
      </c>
      <c r="G49" s="92"/>
      <c r="H49" s="96"/>
      <c r="I49" s="92"/>
      <c r="J49" s="92"/>
      <c r="K49" s="93"/>
      <c r="L49" s="94"/>
      <c r="M49" s="94"/>
      <c r="N49" s="94"/>
    </row>
    <row r="50" spans="1:14" s="27" customFormat="1" x14ac:dyDescent="0.25">
      <c r="A50" s="4" t="s">
        <v>16</v>
      </c>
      <c r="B50" s="10">
        <v>2022</v>
      </c>
      <c r="C50" s="17" t="s">
        <v>55</v>
      </c>
      <c r="D50" s="10" t="s">
        <v>14</v>
      </c>
      <c r="E50" s="16" t="s">
        <v>14</v>
      </c>
      <c r="F50" s="29">
        <f t="shared" si="3"/>
        <v>0</v>
      </c>
      <c r="G50" s="92"/>
      <c r="H50" s="96"/>
      <c r="I50" s="92"/>
      <c r="J50" s="92"/>
      <c r="K50" s="93"/>
      <c r="L50" s="94"/>
      <c r="M50" s="94"/>
      <c r="N50" s="94"/>
    </row>
    <row r="51" spans="1:14" s="27" customFormat="1" x14ac:dyDescent="0.25">
      <c r="A51" s="4" t="s">
        <v>16</v>
      </c>
      <c r="B51" s="10">
        <v>2022</v>
      </c>
      <c r="C51" s="17" t="s">
        <v>569</v>
      </c>
      <c r="D51" s="10" t="s">
        <v>14</v>
      </c>
      <c r="E51" s="16" t="s">
        <v>14</v>
      </c>
      <c r="F51" s="29">
        <f t="shared" si="3"/>
        <v>0</v>
      </c>
      <c r="G51" s="92"/>
      <c r="H51" s="96"/>
      <c r="I51" s="92"/>
      <c r="J51" s="92"/>
      <c r="K51" s="93"/>
      <c r="L51" s="94"/>
      <c r="M51" s="94"/>
      <c r="N51" s="94"/>
    </row>
    <row r="52" spans="1:14" s="27" customFormat="1" x14ac:dyDescent="0.25">
      <c r="A52" s="4" t="s">
        <v>16</v>
      </c>
      <c r="B52" s="10">
        <v>2022</v>
      </c>
      <c r="C52" s="17" t="s">
        <v>56</v>
      </c>
      <c r="D52" s="10" t="s">
        <v>14</v>
      </c>
      <c r="E52" s="16" t="s">
        <v>14</v>
      </c>
      <c r="F52" s="29">
        <f t="shared" si="3"/>
        <v>0</v>
      </c>
      <c r="G52" s="92"/>
      <c r="H52" s="96"/>
      <c r="I52" s="92"/>
      <c r="J52" s="92"/>
      <c r="K52" s="93"/>
      <c r="L52" s="94"/>
      <c r="M52" s="94"/>
      <c r="N52" s="94"/>
    </row>
    <row r="53" spans="1:14" s="27" customFormat="1" x14ac:dyDescent="0.25">
      <c r="A53" s="4" t="s">
        <v>16</v>
      </c>
      <c r="B53" s="10">
        <v>2022</v>
      </c>
      <c r="C53" s="17" t="s">
        <v>570</v>
      </c>
      <c r="D53" s="10" t="s">
        <v>14</v>
      </c>
      <c r="E53" s="16" t="s">
        <v>14</v>
      </c>
      <c r="F53" s="29">
        <f t="shared" si="3"/>
        <v>0</v>
      </c>
      <c r="G53" s="92"/>
      <c r="H53" s="96"/>
      <c r="I53" s="92"/>
      <c r="J53" s="92"/>
      <c r="K53" s="93"/>
      <c r="L53" s="94"/>
      <c r="M53" s="94"/>
      <c r="N53" s="94"/>
    </row>
    <row r="54" spans="1:14" s="27" customFormat="1" x14ac:dyDescent="0.25">
      <c r="A54" s="4" t="s">
        <v>16</v>
      </c>
      <c r="B54" s="10">
        <v>2022</v>
      </c>
      <c r="C54" s="17" t="s">
        <v>57</v>
      </c>
      <c r="D54" s="10" t="s">
        <v>14</v>
      </c>
      <c r="E54" s="16" t="s">
        <v>14</v>
      </c>
      <c r="F54" s="29">
        <f t="shared" si="3"/>
        <v>0</v>
      </c>
      <c r="G54" s="92"/>
      <c r="H54" s="96"/>
      <c r="I54" s="92"/>
      <c r="J54" s="92"/>
      <c r="K54" s="93"/>
      <c r="L54" s="94"/>
      <c r="M54" s="94"/>
      <c r="N54" s="94"/>
    </row>
    <row r="55" spans="1:14" s="27" customFormat="1" x14ac:dyDescent="0.25">
      <c r="A55" s="4" t="s">
        <v>16</v>
      </c>
      <c r="B55" s="10">
        <v>2022</v>
      </c>
      <c r="C55" s="17" t="s">
        <v>58</v>
      </c>
      <c r="D55" s="10" t="s">
        <v>14</v>
      </c>
      <c r="E55" s="16" t="s">
        <v>14</v>
      </c>
      <c r="F55" s="29">
        <f t="shared" si="3"/>
        <v>0</v>
      </c>
      <c r="G55" s="92"/>
      <c r="H55" s="96"/>
      <c r="I55" s="92"/>
      <c r="J55" s="92"/>
      <c r="K55" s="93"/>
      <c r="L55" s="94"/>
      <c r="M55" s="94"/>
      <c r="N55" s="94"/>
    </row>
    <row r="56" spans="1:14" s="27" customFormat="1" x14ac:dyDescent="0.25">
      <c r="A56" s="4" t="s">
        <v>16</v>
      </c>
      <c r="B56" s="10">
        <v>2022</v>
      </c>
      <c r="C56" s="17" t="s">
        <v>59</v>
      </c>
      <c r="D56" s="10" t="s">
        <v>14</v>
      </c>
      <c r="E56" s="16" t="s">
        <v>14</v>
      </c>
      <c r="F56" s="29">
        <f t="shared" si="3"/>
        <v>0</v>
      </c>
      <c r="G56" s="92"/>
      <c r="H56" s="96"/>
      <c r="I56" s="92"/>
      <c r="J56" s="92"/>
      <c r="K56" s="93"/>
      <c r="L56" s="94"/>
      <c r="M56" s="94"/>
      <c r="N56" s="94"/>
    </row>
    <row r="57" spans="1:14" s="27" customFormat="1" x14ac:dyDescent="0.25">
      <c r="A57" s="4" t="s">
        <v>16</v>
      </c>
      <c r="B57" s="10">
        <v>2022</v>
      </c>
      <c r="C57" s="17" t="s">
        <v>60</v>
      </c>
      <c r="D57" s="10" t="s">
        <v>14</v>
      </c>
      <c r="E57" s="16" t="s">
        <v>14</v>
      </c>
      <c r="F57" s="29">
        <f t="shared" si="3"/>
        <v>0</v>
      </c>
      <c r="G57" s="92"/>
      <c r="H57" s="96"/>
      <c r="I57" s="92"/>
      <c r="J57" s="92"/>
      <c r="K57" s="93"/>
      <c r="L57" s="94"/>
      <c r="M57" s="94"/>
      <c r="N57" s="94"/>
    </row>
    <row r="58" spans="1:14" s="27" customFormat="1" x14ac:dyDescent="0.25">
      <c r="A58" s="4" t="s">
        <v>16</v>
      </c>
      <c r="B58" s="10">
        <v>2022</v>
      </c>
      <c r="C58" s="17" t="s">
        <v>61</v>
      </c>
      <c r="D58" s="10" t="s">
        <v>14</v>
      </c>
      <c r="E58" s="16" t="s">
        <v>14</v>
      </c>
      <c r="F58" s="29">
        <f t="shared" si="3"/>
        <v>0</v>
      </c>
      <c r="G58" s="92"/>
      <c r="H58" s="96"/>
      <c r="I58" s="92"/>
      <c r="J58" s="92"/>
      <c r="K58" s="93"/>
      <c r="L58" s="94"/>
      <c r="M58" s="94"/>
      <c r="N58" s="94"/>
    </row>
    <row r="59" spans="1:14" s="27" customFormat="1" x14ac:dyDescent="0.25">
      <c r="A59" s="4" t="s">
        <v>16</v>
      </c>
      <c r="B59" s="10">
        <v>2022</v>
      </c>
      <c r="C59" s="17" t="s">
        <v>62</v>
      </c>
      <c r="D59" s="10" t="s">
        <v>14</v>
      </c>
      <c r="E59" s="16" t="s">
        <v>14</v>
      </c>
      <c r="F59" s="29">
        <f t="shared" si="3"/>
        <v>0</v>
      </c>
      <c r="G59" s="92"/>
      <c r="H59" s="96"/>
      <c r="I59" s="92"/>
      <c r="J59" s="92"/>
      <c r="K59" s="93"/>
      <c r="L59" s="94"/>
      <c r="M59" s="94"/>
      <c r="N59" s="94"/>
    </row>
    <row r="60" spans="1:14" s="27" customFormat="1" x14ac:dyDescent="0.25">
      <c r="A60" s="4" t="s">
        <v>16</v>
      </c>
      <c r="B60" s="10">
        <v>2022</v>
      </c>
      <c r="C60" s="17" t="s">
        <v>63</v>
      </c>
      <c r="D60" s="10" t="s">
        <v>14</v>
      </c>
      <c r="E60" s="16" t="s">
        <v>14</v>
      </c>
      <c r="F60" s="29">
        <f t="shared" si="3"/>
        <v>0</v>
      </c>
      <c r="G60" s="92"/>
      <c r="H60" s="96"/>
      <c r="I60" s="92"/>
      <c r="J60" s="92"/>
      <c r="K60" s="93"/>
      <c r="L60" s="94"/>
      <c r="M60" s="94"/>
      <c r="N60" s="94"/>
    </row>
    <row r="61" spans="1:14" s="27" customFormat="1" x14ac:dyDescent="0.25">
      <c r="A61" s="4" t="s">
        <v>16</v>
      </c>
      <c r="B61" s="10">
        <v>2022</v>
      </c>
      <c r="C61" s="17" t="s">
        <v>64</v>
      </c>
      <c r="D61" s="10" t="s">
        <v>14</v>
      </c>
      <c r="E61" s="16" t="s">
        <v>14</v>
      </c>
      <c r="F61" s="29">
        <f t="shared" si="3"/>
        <v>0</v>
      </c>
      <c r="G61" s="92"/>
      <c r="H61" s="96"/>
      <c r="I61" s="92"/>
      <c r="J61" s="92"/>
      <c r="K61" s="93"/>
      <c r="L61" s="94"/>
      <c r="M61" s="94"/>
      <c r="N61" s="94"/>
    </row>
    <row r="62" spans="1:14" s="27" customFormat="1" x14ac:dyDescent="0.25">
      <c r="A62" s="4" t="s">
        <v>16</v>
      </c>
      <c r="B62" s="10">
        <v>2022</v>
      </c>
      <c r="C62" s="17" t="s">
        <v>65</v>
      </c>
      <c r="D62" s="10" t="s">
        <v>14</v>
      </c>
      <c r="E62" s="16" t="s">
        <v>14</v>
      </c>
      <c r="F62" s="29">
        <f t="shared" si="3"/>
        <v>0</v>
      </c>
      <c r="G62" s="92"/>
      <c r="H62" s="96"/>
      <c r="I62" s="92"/>
      <c r="J62" s="92"/>
      <c r="K62" s="93"/>
      <c r="L62" s="94"/>
      <c r="M62" s="94"/>
      <c r="N62" s="94"/>
    </row>
    <row r="63" spans="1:14" s="27" customFormat="1" x14ac:dyDescent="0.25">
      <c r="A63" s="4" t="s">
        <v>16</v>
      </c>
      <c r="B63" s="10">
        <v>2022</v>
      </c>
      <c r="C63" s="17" t="s">
        <v>66</v>
      </c>
      <c r="D63" s="10" t="s">
        <v>14</v>
      </c>
      <c r="E63" s="16" t="s">
        <v>14</v>
      </c>
      <c r="F63" s="29">
        <f t="shared" si="3"/>
        <v>0</v>
      </c>
      <c r="G63" s="92"/>
      <c r="H63" s="96"/>
      <c r="I63" s="92"/>
      <c r="J63" s="92"/>
      <c r="K63" s="93"/>
      <c r="L63" s="94"/>
      <c r="M63" s="94"/>
      <c r="N63" s="94"/>
    </row>
    <row r="64" spans="1:14" s="27" customFormat="1" x14ac:dyDescent="0.25">
      <c r="A64" s="4" t="s">
        <v>16</v>
      </c>
      <c r="B64" s="10">
        <v>2022</v>
      </c>
      <c r="C64" s="17" t="s">
        <v>67</v>
      </c>
      <c r="D64" s="10" t="s">
        <v>14</v>
      </c>
      <c r="E64" s="16" t="s">
        <v>14</v>
      </c>
      <c r="F64" s="29">
        <f t="shared" si="3"/>
        <v>0</v>
      </c>
      <c r="G64" s="92"/>
      <c r="H64" s="96"/>
      <c r="I64" s="92"/>
      <c r="J64" s="92"/>
      <c r="K64" s="93"/>
      <c r="L64" s="94"/>
      <c r="M64" s="94"/>
      <c r="N64" s="94"/>
    </row>
    <row r="65" spans="1:14" s="27" customFormat="1" x14ac:dyDescent="0.25">
      <c r="A65" s="4" t="s">
        <v>16</v>
      </c>
      <c r="B65" s="10">
        <v>2022</v>
      </c>
      <c r="C65" s="17" t="s">
        <v>68</v>
      </c>
      <c r="D65" s="10" t="s">
        <v>14</v>
      </c>
      <c r="E65" s="16" t="s">
        <v>14</v>
      </c>
      <c r="F65" s="29">
        <f t="shared" si="3"/>
        <v>0</v>
      </c>
      <c r="G65" s="92"/>
      <c r="H65" s="96"/>
      <c r="I65" s="92"/>
      <c r="J65" s="92"/>
      <c r="K65" s="93"/>
      <c r="L65" s="94"/>
      <c r="M65" s="94"/>
      <c r="N65" s="94"/>
    </row>
    <row r="66" spans="1:14" s="27" customFormat="1" x14ac:dyDescent="0.25">
      <c r="A66" s="4" t="s">
        <v>16</v>
      </c>
      <c r="B66" s="10">
        <v>2022</v>
      </c>
      <c r="C66" s="17" t="s">
        <v>69</v>
      </c>
      <c r="D66" s="10" t="s">
        <v>14</v>
      </c>
      <c r="E66" s="16" t="s">
        <v>14</v>
      </c>
      <c r="F66" s="29">
        <f t="shared" si="3"/>
        <v>0</v>
      </c>
      <c r="G66" s="92"/>
      <c r="H66" s="96"/>
      <c r="I66" s="92"/>
      <c r="J66" s="92"/>
      <c r="K66" s="93"/>
      <c r="L66" s="94"/>
      <c r="M66" s="94"/>
      <c r="N66" s="94"/>
    </row>
    <row r="67" spans="1:14" s="27" customFormat="1" x14ac:dyDescent="0.25">
      <c r="A67" s="4" t="s">
        <v>16</v>
      </c>
      <c r="B67" s="10">
        <v>2022</v>
      </c>
      <c r="C67" s="17" t="s">
        <v>70</v>
      </c>
      <c r="D67" s="10" t="s">
        <v>14</v>
      </c>
      <c r="E67" s="16" t="s">
        <v>14</v>
      </c>
      <c r="F67" s="29">
        <f t="shared" si="3"/>
        <v>0</v>
      </c>
      <c r="G67" s="92"/>
      <c r="H67" s="96"/>
      <c r="I67" s="92"/>
      <c r="J67" s="92"/>
      <c r="K67" s="93"/>
      <c r="L67" s="94"/>
      <c r="M67" s="94"/>
      <c r="N67" s="94"/>
    </row>
    <row r="68" spans="1:14" s="27" customFormat="1" x14ac:dyDescent="0.25">
      <c r="A68" s="4" t="s">
        <v>16</v>
      </c>
      <c r="B68" s="10">
        <v>2022</v>
      </c>
      <c r="C68" s="17" t="s">
        <v>71</v>
      </c>
      <c r="D68" s="10" t="s">
        <v>14</v>
      </c>
      <c r="E68" s="16" t="s">
        <v>14</v>
      </c>
      <c r="F68" s="29">
        <f t="shared" si="3"/>
        <v>0</v>
      </c>
      <c r="G68" s="92"/>
      <c r="H68" s="96"/>
      <c r="I68" s="92"/>
      <c r="J68" s="92"/>
      <c r="K68" s="93"/>
      <c r="L68" s="94"/>
      <c r="M68" s="94"/>
      <c r="N68" s="94"/>
    </row>
    <row r="69" spans="1:14" s="27" customFormat="1" x14ac:dyDescent="0.25">
      <c r="A69" s="4" t="s">
        <v>16</v>
      </c>
      <c r="B69" s="10">
        <v>2022</v>
      </c>
      <c r="C69" s="17" t="s">
        <v>72</v>
      </c>
      <c r="D69" s="10" t="s">
        <v>14</v>
      </c>
      <c r="E69" s="16" t="s">
        <v>14</v>
      </c>
      <c r="F69" s="29">
        <f t="shared" si="3"/>
        <v>0</v>
      </c>
      <c r="G69" s="92"/>
      <c r="H69" s="96"/>
      <c r="I69" s="92"/>
      <c r="J69" s="92"/>
      <c r="K69" s="93"/>
      <c r="L69" s="94"/>
      <c r="M69" s="94"/>
      <c r="N69" s="94"/>
    </row>
    <row r="70" spans="1:14" s="27" customFormat="1" x14ac:dyDescent="0.25">
      <c r="A70" s="4" t="s">
        <v>16</v>
      </c>
      <c r="B70" s="10">
        <v>2022</v>
      </c>
      <c r="C70" s="17" t="s">
        <v>73</v>
      </c>
      <c r="D70" s="10" t="s">
        <v>14</v>
      </c>
      <c r="E70" s="16" t="s">
        <v>14</v>
      </c>
      <c r="F70" s="29">
        <f t="shared" si="3"/>
        <v>0</v>
      </c>
      <c r="G70" s="92"/>
      <c r="H70" s="96"/>
      <c r="I70" s="92"/>
      <c r="J70" s="92"/>
      <c r="K70" s="93"/>
      <c r="L70" s="94"/>
      <c r="M70" s="94"/>
      <c r="N70" s="94"/>
    </row>
    <row r="71" spans="1:14" s="27" customFormat="1" x14ac:dyDescent="0.25">
      <c r="A71" s="4" t="s">
        <v>16</v>
      </c>
      <c r="B71" s="10">
        <v>2022</v>
      </c>
      <c r="C71" s="17" t="s">
        <v>74</v>
      </c>
      <c r="D71" s="10" t="s">
        <v>14</v>
      </c>
      <c r="E71" s="16" t="s">
        <v>14</v>
      </c>
      <c r="F71" s="29">
        <f t="shared" si="3"/>
        <v>0</v>
      </c>
      <c r="G71" s="92"/>
      <c r="H71" s="96"/>
      <c r="I71" s="92"/>
      <c r="J71" s="92"/>
      <c r="K71" s="93"/>
      <c r="L71" s="94"/>
      <c r="M71" s="94"/>
      <c r="N71" s="94"/>
    </row>
    <row r="72" spans="1:14" s="27" customFormat="1" x14ac:dyDescent="0.25">
      <c r="A72" s="4" t="s">
        <v>16</v>
      </c>
      <c r="B72" s="10">
        <v>2022</v>
      </c>
      <c r="C72" s="17" t="s">
        <v>75</v>
      </c>
      <c r="D72" s="10" t="s">
        <v>14</v>
      </c>
      <c r="E72" s="16" t="s">
        <v>14</v>
      </c>
      <c r="F72" s="29">
        <f t="shared" si="3"/>
        <v>0</v>
      </c>
      <c r="G72" s="92"/>
      <c r="H72" s="96"/>
      <c r="I72" s="92"/>
      <c r="J72" s="92"/>
      <c r="K72" s="93"/>
      <c r="L72" s="94"/>
      <c r="M72" s="94"/>
      <c r="N72" s="94"/>
    </row>
    <row r="73" spans="1:14" s="27" customFormat="1" x14ac:dyDescent="0.25">
      <c r="A73" s="4" t="s">
        <v>16</v>
      </c>
      <c r="B73" s="10">
        <v>2022</v>
      </c>
      <c r="C73" s="17" t="s">
        <v>571</v>
      </c>
      <c r="D73" s="10" t="s">
        <v>14</v>
      </c>
      <c r="E73" s="16" t="s">
        <v>14</v>
      </c>
      <c r="F73" s="29">
        <f t="shared" si="3"/>
        <v>0</v>
      </c>
      <c r="G73" s="92"/>
      <c r="H73" s="96"/>
      <c r="I73" s="92"/>
      <c r="J73" s="92"/>
      <c r="K73" s="93"/>
      <c r="L73" s="94"/>
      <c r="M73" s="94"/>
      <c r="N73" s="94"/>
    </row>
    <row r="74" spans="1:14" s="27" customFormat="1" x14ac:dyDescent="0.25">
      <c r="A74" s="4" t="s">
        <v>16</v>
      </c>
      <c r="B74" s="10">
        <v>2022</v>
      </c>
      <c r="C74" s="17" t="s">
        <v>76</v>
      </c>
      <c r="D74" s="10" t="s">
        <v>14</v>
      </c>
      <c r="E74" s="16" t="s">
        <v>14</v>
      </c>
      <c r="F74" s="29">
        <f t="shared" si="3"/>
        <v>0</v>
      </c>
      <c r="G74" s="92"/>
      <c r="H74" s="96"/>
      <c r="I74" s="92"/>
      <c r="J74" s="92"/>
      <c r="K74" s="93"/>
      <c r="L74" s="94"/>
      <c r="M74" s="94"/>
      <c r="N74" s="94"/>
    </row>
    <row r="75" spans="1:14" s="27" customFormat="1" x14ac:dyDescent="0.25">
      <c r="A75" s="4" t="s">
        <v>16</v>
      </c>
      <c r="B75" s="10">
        <v>2022</v>
      </c>
      <c r="C75" s="17" t="s">
        <v>77</v>
      </c>
      <c r="D75" s="10" t="s">
        <v>14</v>
      </c>
      <c r="E75" s="16" t="s">
        <v>14</v>
      </c>
      <c r="F75" s="29">
        <f t="shared" si="3"/>
        <v>0</v>
      </c>
      <c r="G75" s="92"/>
      <c r="H75" s="96"/>
      <c r="I75" s="92"/>
      <c r="J75" s="92"/>
      <c r="K75" s="93"/>
      <c r="L75" s="94"/>
      <c r="M75" s="94"/>
      <c r="N75" s="94"/>
    </row>
    <row r="76" spans="1:14" s="27" customFormat="1" x14ac:dyDescent="0.25">
      <c r="A76" s="4" t="s">
        <v>16</v>
      </c>
      <c r="B76" s="10">
        <v>2022</v>
      </c>
      <c r="C76" s="17" t="s">
        <v>572</v>
      </c>
      <c r="D76" s="10" t="s">
        <v>14</v>
      </c>
      <c r="E76" s="16" t="s">
        <v>14</v>
      </c>
      <c r="F76" s="29">
        <f t="shared" si="3"/>
        <v>0</v>
      </c>
      <c r="G76" s="92"/>
      <c r="H76" s="96"/>
      <c r="I76" s="92"/>
      <c r="J76" s="92"/>
      <c r="K76" s="93"/>
      <c r="L76" s="94"/>
      <c r="M76" s="94"/>
      <c r="N76" s="94"/>
    </row>
    <row r="77" spans="1:14" s="27" customFormat="1" x14ac:dyDescent="0.25">
      <c r="A77" s="4" t="s">
        <v>16</v>
      </c>
      <c r="B77" s="10">
        <v>2022</v>
      </c>
      <c r="C77" s="17" t="s">
        <v>78</v>
      </c>
      <c r="D77" s="10" t="s">
        <v>14</v>
      </c>
      <c r="E77" s="16" t="s">
        <v>14</v>
      </c>
      <c r="F77" s="29">
        <f t="shared" si="3"/>
        <v>0</v>
      </c>
      <c r="G77" s="92"/>
      <c r="H77" s="96"/>
      <c r="I77" s="92"/>
      <c r="J77" s="92"/>
      <c r="K77" s="93"/>
      <c r="L77" s="94"/>
      <c r="M77" s="94"/>
      <c r="N77" s="94"/>
    </row>
    <row r="78" spans="1:14" s="27" customFormat="1" x14ac:dyDescent="0.25">
      <c r="A78" s="4" t="s">
        <v>16</v>
      </c>
      <c r="B78" s="10">
        <v>2022</v>
      </c>
      <c r="C78" s="17" t="s">
        <v>79</v>
      </c>
      <c r="D78" s="10" t="s">
        <v>14</v>
      </c>
      <c r="E78" s="16" t="s">
        <v>14</v>
      </c>
      <c r="F78" s="29">
        <f t="shared" ref="F78:F141" si="4">SUM(G78:N78)</f>
        <v>0</v>
      </c>
      <c r="G78" s="92"/>
      <c r="H78" s="96"/>
      <c r="I78" s="92"/>
      <c r="J78" s="92"/>
      <c r="K78" s="93"/>
      <c r="L78" s="94"/>
      <c r="M78" s="94"/>
      <c r="N78" s="94"/>
    </row>
    <row r="79" spans="1:14" s="27" customFormat="1" x14ac:dyDescent="0.25">
      <c r="A79" s="4" t="s">
        <v>16</v>
      </c>
      <c r="B79" s="10">
        <v>2022</v>
      </c>
      <c r="C79" s="17" t="s">
        <v>80</v>
      </c>
      <c r="D79" s="10" t="s">
        <v>14</v>
      </c>
      <c r="E79" s="16" t="s">
        <v>14</v>
      </c>
      <c r="F79" s="29">
        <f t="shared" si="4"/>
        <v>0</v>
      </c>
      <c r="G79" s="92"/>
      <c r="H79" s="96"/>
      <c r="I79" s="92"/>
      <c r="J79" s="92"/>
      <c r="K79" s="93"/>
      <c r="L79" s="94"/>
      <c r="M79" s="94"/>
      <c r="N79" s="94"/>
    </row>
    <row r="80" spans="1:14" s="27" customFormat="1" x14ac:dyDescent="0.25">
      <c r="A80" s="4" t="s">
        <v>16</v>
      </c>
      <c r="B80" s="10">
        <v>2022</v>
      </c>
      <c r="C80" s="17" t="s">
        <v>81</v>
      </c>
      <c r="D80" s="10" t="s">
        <v>14</v>
      </c>
      <c r="E80" s="16" t="s">
        <v>14</v>
      </c>
      <c r="F80" s="29">
        <f t="shared" si="4"/>
        <v>0</v>
      </c>
      <c r="G80" s="92"/>
      <c r="H80" s="96"/>
      <c r="I80" s="92"/>
      <c r="J80" s="92"/>
      <c r="K80" s="93"/>
      <c r="L80" s="94"/>
      <c r="M80" s="94"/>
      <c r="N80" s="94"/>
    </row>
    <row r="81" spans="1:14" s="27" customFormat="1" x14ac:dyDescent="0.25">
      <c r="A81" s="4" t="s">
        <v>16</v>
      </c>
      <c r="B81" s="10">
        <v>2022</v>
      </c>
      <c r="C81" s="17" t="s">
        <v>82</v>
      </c>
      <c r="D81" s="10" t="s">
        <v>14</v>
      </c>
      <c r="E81" s="16" t="s">
        <v>14</v>
      </c>
      <c r="F81" s="29">
        <f t="shared" si="4"/>
        <v>0</v>
      </c>
      <c r="G81" s="92"/>
      <c r="H81" s="96"/>
      <c r="I81" s="92"/>
      <c r="J81" s="92"/>
      <c r="K81" s="93"/>
      <c r="L81" s="94"/>
      <c r="M81" s="94"/>
      <c r="N81" s="94"/>
    </row>
    <row r="82" spans="1:14" s="27" customFormat="1" x14ac:dyDescent="0.25">
      <c r="A82" s="4" t="s">
        <v>16</v>
      </c>
      <c r="B82" s="10">
        <v>2022</v>
      </c>
      <c r="C82" s="17" t="s">
        <v>83</v>
      </c>
      <c r="D82" s="10" t="s">
        <v>14</v>
      </c>
      <c r="E82" s="16" t="s">
        <v>14</v>
      </c>
      <c r="F82" s="29">
        <f t="shared" si="4"/>
        <v>0</v>
      </c>
      <c r="G82" s="92"/>
      <c r="H82" s="96"/>
      <c r="I82" s="92"/>
      <c r="J82" s="92"/>
      <c r="K82" s="93"/>
      <c r="L82" s="94"/>
      <c r="M82" s="94"/>
      <c r="N82" s="94"/>
    </row>
    <row r="83" spans="1:14" s="27" customFormat="1" x14ac:dyDescent="0.25">
      <c r="A83" s="4" t="s">
        <v>16</v>
      </c>
      <c r="B83" s="10">
        <v>2022</v>
      </c>
      <c r="C83" s="17" t="s">
        <v>84</v>
      </c>
      <c r="D83" s="10" t="s">
        <v>14</v>
      </c>
      <c r="E83" s="16" t="s">
        <v>14</v>
      </c>
      <c r="F83" s="29">
        <f t="shared" si="4"/>
        <v>0</v>
      </c>
      <c r="G83" s="92"/>
      <c r="H83" s="96"/>
      <c r="I83" s="92"/>
      <c r="J83" s="92"/>
      <c r="K83" s="93"/>
      <c r="L83" s="94"/>
      <c r="M83" s="94"/>
      <c r="N83" s="94"/>
    </row>
    <row r="84" spans="1:14" s="27" customFormat="1" x14ac:dyDescent="0.25">
      <c r="A84" s="4" t="s">
        <v>16</v>
      </c>
      <c r="B84" s="10">
        <v>2022</v>
      </c>
      <c r="C84" s="17" t="s">
        <v>573</v>
      </c>
      <c r="D84" s="10" t="s">
        <v>14</v>
      </c>
      <c r="E84" s="16" t="s">
        <v>14</v>
      </c>
      <c r="F84" s="29">
        <f t="shared" si="4"/>
        <v>0</v>
      </c>
      <c r="G84" s="92"/>
      <c r="H84" s="96"/>
      <c r="I84" s="92"/>
      <c r="J84" s="92"/>
      <c r="K84" s="93"/>
      <c r="L84" s="94"/>
      <c r="M84" s="94"/>
      <c r="N84" s="94"/>
    </row>
    <row r="85" spans="1:14" s="27" customFormat="1" x14ac:dyDescent="0.25">
      <c r="A85" s="4" t="s">
        <v>16</v>
      </c>
      <c r="B85" s="10">
        <v>2022</v>
      </c>
      <c r="C85" s="17" t="s">
        <v>574</v>
      </c>
      <c r="D85" s="10" t="s">
        <v>14</v>
      </c>
      <c r="E85" s="16" t="s">
        <v>14</v>
      </c>
      <c r="F85" s="29">
        <f t="shared" si="4"/>
        <v>0</v>
      </c>
      <c r="G85" s="92"/>
      <c r="H85" s="96"/>
      <c r="I85" s="92"/>
      <c r="J85" s="92"/>
      <c r="K85" s="93"/>
      <c r="L85" s="94"/>
      <c r="M85" s="94"/>
      <c r="N85" s="94"/>
    </row>
    <row r="86" spans="1:14" s="27" customFormat="1" x14ac:dyDescent="0.25">
      <c r="A86" s="4" t="s">
        <v>16</v>
      </c>
      <c r="B86" s="10">
        <v>2022</v>
      </c>
      <c r="C86" s="17" t="s">
        <v>85</v>
      </c>
      <c r="D86" s="10" t="s">
        <v>14</v>
      </c>
      <c r="E86" s="16" t="s">
        <v>14</v>
      </c>
      <c r="F86" s="29">
        <f t="shared" si="4"/>
        <v>0</v>
      </c>
      <c r="G86" s="92"/>
      <c r="H86" s="96"/>
      <c r="I86" s="92"/>
      <c r="J86" s="92"/>
      <c r="K86" s="93"/>
      <c r="L86" s="94"/>
      <c r="M86" s="94"/>
      <c r="N86" s="94"/>
    </row>
    <row r="87" spans="1:14" s="27" customFormat="1" x14ac:dyDescent="0.25">
      <c r="A87" s="4" t="s">
        <v>16</v>
      </c>
      <c r="B87" s="10">
        <v>2022</v>
      </c>
      <c r="C87" s="17" t="s">
        <v>86</v>
      </c>
      <c r="D87" s="10" t="s">
        <v>14</v>
      </c>
      <c r="E87" s="16" t="s">
        <v>14</v>
      </c>
      <c r="F87" s="29">
        <f t="shared" si="4"/>
        <v>0</v>
      </c>
      <c r="G87" s="92"/>
      <c r="H87" s="96"/>
      <c r="I87" s="92"/>
      <c r="J87" s="92"/>
      <c r="K87" s="93"/>
      <c r="L87" s="94"/>
      <c r="M87" s="94"/>
      <c r="N87" s="94"/>
    </row>
    <row r="88" spans="1:14" s="27" customFormat="1" x14ac:dyDescent="0.25">
      <c r="A88" s="4" t="s">
        <v>16</v>
      </c>
      <c r="B88" s="10">
        <v>2022</v>
      </c>
      <c r="C88" s="17" t="s">
        <v>87</v>
      </c>
      <c r="D88" s="10" t="s">
        <v>14</v>
      </c>
      <c r="E88" s="16" t="s">
        <v>14</v>
      </c>
      <c r="F88" s="29">
        <f t="shared" si="4"/>
        <v>0</v>
      </c>
      <c r="G88" s="92"/>
      <c r="H88" s="96"/>
      <c r="I88" s="92"/>
      <c r="J88" s="92"/>
      <c r="K88" s="93"/>
      <c r="L88" s="94"/>
      <c r="M88" s="94"/>
      <c r="N88" s="94"/>
    </row>
    <row r="89" spans="1:14" s="27" customFormat="1" x14ac:dyDescent="0.25">
      <c r="A89" s="4" t="s">
        <v>16</v>
      </c>
      <c r="B89" s="10">
        <v>2022</v>
      </c>
      <c r="C89" s="17" t="s">
        <v>88</v>
      </c>
      <c r="D89" s="10" t="s">
        <v>14</v>
      </c>
      <c r="E89" s="16" t="s">
        <v>14</v>
      </c>
      <c r="F89" s="29">
        <f t="shared" si="4"/>
        <v>0</v>
      </c>
      <c r="G89" s="92"/>
      <c r="H89" s="96"/>
      <c r="I89" s="92"/>
      <c r="J89" s="92"/>
      <c r="K89" s="93"/>
      <c r="L89" s="94"/>
      <c r="M89" s="94"/>
      <c r="N89" s="94"/>
    </row>
    <row r="90" spans="1:14" s="27" customFormat="1" x14ac:dyDescent="0.25">
      <c r="A90" s="4" t="s">
        <v>16</v>
      </c>
      <c r="B90" s="10">
        <v>2022</v>
      </c>
      <c r="C90" s="17" t="s">
        <v>89</v>
      </c>
      <c r="D90" s="10" t="s">
        <v>14</v>
      </c>
      <c r="E90" s="16" t="s">
        <v>14</v>
      </c>
      <c r="F90" s="29">
        <f t="shared" si="4"/>
        <v>0</v>
      </c>
      <c r="G90" s="92"/>
      <c r="H90" s="96"/>
      <c r="I90" s="92"/>
      <c r="J90" s="92"/>
      <c r="K90" s="93"/>
      <c r="L90" s="94"/>
      <c r="M90" s="94"/>
      <c r="N90" s="94"/>
    </row>
    <row r="91" spans="1:14" s="27" customFormat="1" x14ac:dyDescent="0.25">
      <c r="A91" s="4" t="s">
        <v>16</v>
      </c>
      <c r="B91" s="10">
        <v>2022</v>
      </c>
      <c r="C91" s="17" t="s">
        <v>90</v>
      </c>
      <c r="D91" s="10" t="s">
        <v>14</v>
      </c>
      <c r="E91" s="16" t="s">
        <v>14</v>
      </c>
      <c r="F91" s="29">
        <f t="shared" si="4"/>
        <v>0</v>
      </c>
      <c r="G91" s="92"/>
      <c r="H91" s="96"/>
      <c r="I91" s="92"/>
      <c r="J91" s="92"/>
      <c r="K91" s="93"/>
      <c r="L91" s="94"/>
      <c r="M91" s="94"/>
      <c r="N91" s="94"/>
    </row>
    <row r="92" spans="1:14" s="27" customFormat="1" x14ac:dyDescent="0.25">
      <c r="A92" s="4" t="s">
        <v>16</v>
      </c>
      <c r="B92" s="10">
        <v>2022</v>
      </c>
      <c r="C92" s="17" t="s">
        <v>91</v>
      </c>
      <c r="D92" s="10" t="s">
        <v>14</v>
      </c>
      <c r="E92" s="16" t="s">
        <v>14</v>
      </c>
      <c r="F92" s="29">
        <f t="shared" si="4"/>
        <v>0</v>
      </c>
      <c r="G92" s="92"/>
      <c r="H92" s="96"/>
      <c r="I92" s="92"/>
      <c r="J92" s="92"/>
      <c r="K92" s="93"/>
      <c r="L92" s="94"/>
      <c r="M92" s="94"/>
      <c r="N92" s="94"/>
    </row>
    <row r="93" spans="1:14" s="27" customFormat="1" x14ac:dyDescent="0.25">
      <c r="A93" s="4" t="s">
        <v>16</v>
      </c>
      <c r="B93" s="10">
        <v>2022</v>
      </c>
      <c r="C93" s="17" t="s">
        <v>575</v>
      </c>
      <c r="D93" s="10" t="s">
        <v>14</v>
      </c>
      <c r="E93" s="16" t="s">
        <v>14</v>
      </c>
      <c r="F93" s="29">
        <f t="shared" si="4"/>
        <v>0</v>
      </c>
      <c r="G93" s="92"/>
      <c r="H93" s="96"/>
      <c r="I93" s="92"/>
      <c r="J93" s="92"/>
      <c r="K93" s="93"/>
      <c r="L93" s="94"/>
      <c r="M93" s="94"/>
      <c r="N93" s="94"/>
    </row>
    <row r="94" spans="1:14" s="27" customFormat="1" x14ac:dyDescent="0.25">
      <c r="A94" s="4" t="s">
        <v>16</v>
      </c>
      <c r="B94" s="10">
        <v>2022</v>
      </c>
      <c r="C94" s="17" t="s">
        <v>576</v>
      </c>
      <c r="D94" s="10" t="s">
        <v>14</v>
      </c>
      <c r="E94" s="16" t="s">
        <v>14</v>
      </c>
      <c r="F94" s="29">
        <f t="shared" si="4"/>
        <v>0</v>
      </c>
      <c r="G94" s="92"/>
      <c r="H94" s="96"/>
      <c r="I94" s="92"/>
      <c r="J94" s="92"/>
      <c r="K94" s="93"/>
      <c r="L94" s="94"/>
      <c r="M94" s="94"/>
      <c r="N94" s="94"/>
    </row>
    <row r="95" spans="1:14" s="27" customFormat="1" x14ac:dyDescent="0.25">
      <c r="A95" s="4" t="s">
        <v>16</v>
      </c>
      <c r="B95" s="10">
        <v>2022</v>
      </c>
      <c r="C95" s="17" t="s">
        <v>577</v>
      </c>
      <c r="D95" s="10" t="s">
        <v>14</v>
      </c>
      <c r="E95" s="16" t="s">
        <v>14</v>
      </c>
      <c r="F95" s="29">
        <f t="shared" si="4"/>
        <v>0</v>
      </c>
      <c r="G95" s="92"/>
      <c r="H95" s="96"/>
      <c r="I95" s="92"/>
      <c r="J95" s="92"/>
      <c r="K95" s="93"/>
      <c r="L95" s="94"/>
      <c r="M95" s="94"/>
      <c r="N95" s="94"/>
    </row>
    <row r="96" spans="1:14" s="27" customFormat="1" x14ac:dyDescent="0.25">
      <c r="A96" s="4" t="s">
        <v>16</v>
      </c>
      <c r="B96" s="10">
        <v>2022</v>
      </c>
      <c r="C96" s="17" t="s">
        <v>578</v>
      </c>
      <c r="D96" s="10" t="s">
        <v>14</v>
      </c>
      <c r="E96" s="16" t="s">
        <v>14</v>
      </c>
      <c r="F96" s="29">
        <f t="shared" si="4"/>
        <v>0</v>
      </c>
      <c r="G96" s="92"/>
      <c r="H96" s="96"/>
      <c r="I96" s="92"/>
      <c r="J96" s="92"/>
      <c r="K96" s="93"/>
      <c r="L96" s="94"/>
      <c r="M96" s="94"/>
      <c r="N96" s="94"/>
    </row>
    <row r="97" spans="1:14" s="27" customFormat="1" x14ac:dyDescent="0.25">
      <c r="A97" s="4" t="s">
        <v>16</v>
      </c>
      <c r="B97" s="10">
        <v>2022</v>
      </c>
      <c r="C97" s="17" t="s">
        <v>92</v>
      </c>
      <c r="D97" s="10" t="s">
        <v>14</v>
      </c>
      <c r="E97" s="16" t="s">
        <v>14</v>
      </c>
      <c r="F97" s="29">
        <f t="shared" si="4"/>
        <v>0</v>
      </c>
      <c r="G97" s="92"/>
      <c r="H97" s="96"/>
      <c r="I97" s="92"/>
      <c r="J97" s="92"/>
      <c r="K97" s="93"/>
      <c r="L97" s="94"/>
      <c r="M97" s="94"/>
      <c r="N97" s="94"/>
    </row>
    <row r="98" spans="1:14" s="27" customFormat="1" x14ac:dyDescent="0.25">
      <c r="A98" s="4" t="s">
        <v>16</v>
      </c>
      <c r="B98" s="10">
        <v>2022</v>
      </c>
      <c r="C98" s="17" t="s">
        <v>93</v>
      </c>
      <c r="D98" s="10" t="s">
        <v>14</v>
      </c>
      <c r="E98" s="16" t="s">
        <v>14</v>
      </c>
      <c r="F98" s="29">
        <f t="shared" si="4"/>
        <v>0</v>
      </c>
      <c r="G98" s="92"/>
      <c r="H98" s="96"/>
      <c r="I98" s="92"/>
      <c r="J98" s="92"/>
      <c r="K98" s="93"/>
      <c r="L98" s="94"/>
      <c r="M98" s="94"/>
      <c r="N98" s="94"/>
    </row>
    <row r="99" spans="1:14" s="27" customFormat="1" x14ac:dyDescent="0.25">
      <c r="A99" s="4" t="s">
        <v>16</v>
      </c>
      <c r="B99" s="10">
        <v>2022</v>
      </c>
      <c r="C99" s="17" t="s">
        <v>94</v>
      </c>
      <c r="D99" s="10" t="s">
        <v>14</v>
      </c>
      <c r="E99" s="16" t="s">
        <v>14</v>
      </c>
      <c r="F99" s="29">
        <f t="shared" si="4"/>
        <v>0</v>
      </c>
      <c r="G99" s="92"/>
      <c r="H99" s="96"/>
      <c r="I99" s="92"/>
      <c r="J99" s="92"/>
      <c r="K99" s="93"/>
      <c r="L99" s="94"/>
      <c r="M99" s="94"/>
      <c r="N99" s="94"/>
    </row>
    <row r="100" spans="1:14" s="27" customFormat="1" x14ac:dyDescent="0.25">
      <c r="A100" s="4" t="s">
        <v>16</v>
      </c>
      <c r="B100" s="10">
        <v>2022</v>
      </c>
      <c r="C100" s="17" t="s">
        <v>95</v>
      </c>
      <c r="D100" s="10" t="s">
        <v>14</v>
      </c>
      <c r="E100" s="16" t="s">
        <v>14</v>
      </c>
      <c r="F100" s="29">
        <f t="shared" si="4"/>
        <v>0</v>
      </c>
      <c r="G100" s="92"/>
      <c r="H100" s="96"/>
      <c r="I100" s="92"/>
      <c r="J100" s="92"/>
      <c r="K100" s="93"/>
      <c r="L100" s="94"/>
      <c r="M100" s="94"/>
      <c r="N100" s="94"/>
    </row>
    <row r="101" spans="1:14" s="27" customFormat="1" x14ac:dyDescent="0.25">
      <c r="A101" s="4" t="s">
        <v>16</v>
      </c>
      <c r="B101" s="10">
        <v>2022</v>
      </c>
      <c r="C101" s="17" t="s">
        <v>579</v>
      </c>
      <c r="D101" s="10" t="s">
        <v>14</v>
      </c>
      <c r="E101" s="16" t="s">
        <v>14</v>
      </c>
      <c r="F101" s="29">
        <f t="shared" si="4"/>
        <v>0</v>
      </c>
      <c r="G101" s="92"/>
      <c r="H101" s="96"/>
      <c r="I101" s="92"/>
      <c r="J101" s="92"/>
      <c r="K101" s="93"/>
      <c r="L101" s="94"/>
      <c r="M101" s="94"/>
      <c r="N101" s="94"/>
    </row>
    <row r="102" spans="1:14" s="27" customFormat="1" x14ac:dyDescent="0.25">
      <c r="A102" s="4" t="s">
        <v>16</v>
      </c>
      <c r="B102" s="10">
        <v>2022</v>
      </c>
      <c r="C102" s="17" t="s">
        <v>580</v>
      </c>
      <c r="D102" s="10" t="s">
        <v>14</v>
      </c>
      <c r="E102" s="16" t="s">
        <v>14</v>
      </c>
      <c r="F102" s="29">
        <f t="shared" si="4"/>
        <v>0</v>
      </c>
      <c r="G102" s="92"/>
      <c r="H102" s="96"/>
      <c r="I102" s="92"/>
      <c r="J102" s="92"/>
      <c r="K102" s="93"/>
      <c r="L102" s="94"/>
      <c r="M102" s="94"/>
      <c r="N102" s="94"/>
    </row>
    <row r="103" spans="1:14" s="27" customFormat="1" x14ac:dyDescent="0.25">
      <c r="A103" s="4" t="s">
        <v>16</v>
      </c>
      <c r="B103" s="10">
        <v>2022</v>
      </c>
      <c r="C103" s="17" t="s">
        <v>96</v>
      </c>
      <c r="D103" s="10" t="s">
        <v>14</v>
      </c>
      <c r="E103" s="16" t="s">
        <v>14</v>
      </c>
      <c r="F103" s="29">
        <f t="shared" si="4"/>
        <v>0</v>
      </c>
      <c r="G103" s="92"/>
      <c r="H103" s="96"/>
      <c r="I103" s="92"/>
      <c r="J103" s="92"/>
      <c r="K103" s="93"/>
      <c r="L103" s="94"/>
      <c r="M103" s="94"/>
      <c r="N103" s="94"/>
    </row>
    <row r="104" spans="1:14" s="27" customFormat="1" x14ac:dyDescent="0.25">
      <c r="A104" s="4" t="s">
        <v>16</v>
      </c>
      <c r="B104" s="10">
        <v>2022</v>
      </c>
      <c r="C104" s="17" t="s">
        <v>97</v>
      </c>
      <c r="D104" s="10" t="s">
        <v>14</v>
      </c>
      <c r="E104" s="16" t="s">
        <v>14</v>
      </c>
      <c r="F104" s="29">
        <f t="shared" si="4"/>
        <v>0</v>
      </c>
      <c r="G104" s="92"/>
      <c r="H104" s="96"/>
      <c r="I104" s="92"/>
      <c r="J104" s="92"/>
      <c r="K104" s="93"/>
      <c r="L104" s="94"/>
      <c r="M104" s="94"/>
      <c r="N104" s="94"/>
    </row>
    <row r="105" spans="1:14" s="27" customFormat="1" x14ac:dyDescent="0.25">
      <c r="A105" s="4" t="s">
        <v>16</v>
      </c>
      <c r="B105" s="10">
        <v>2022</v>
      </c>
      <c r="C105" s="17" t="s">
        <v>581</v>
      </c>
      <c r="D105" s="10" t="s">
        <v>14</v>
      </c>
      <c r="E105" s="16" t="s">
        <v>14</v>
      </c>
      <c r="F105" s="29">
        <f t="shared" si="4"/>
        <v>0</v>
      </c>
      <c r="G105" s="92"/>
      <c r="H105" s="96"/>
      <c r="I105" s="92"/>
      <c r="J105" s="92"/>
      <c r="K105" s="93"/>
      <c r="L105" s="94"/>
      <c r="M105" s="94"/>
      <c r="N105" s="94"/>
    </row>
    <row r="106" spans="1:14" s="27" customFormat="1" x14ac:dyDescent="0.25">
      <c r="A106" s="4" t="s">
        <v>16</v>
      </c>
      <c r="B106" s="10">
        <v>2022</v>
      </c>
      <c r="C106" s="17" t="s">
        <v>582</v>
      </c>
      <c r="D106" s="10" t="s">
        <v>14</v>
      </c>
      <c r="E106" s="16" t="s">
        <v>14</v>
      </c>
      <c r="F106" s="29">
        <f t="shared" si="4"/>
        <v>0</v>
      </c>
      <c r="G106" s="92"/>
      <c r="H106" s="96"/>
      <c r="I106" s="92"/>
      <c r="J106" s="92"/>
      <c r="K106" s="93"/>
      <c r="L106" s="94"/>
      <c r="M106" s="94"/>
      <c r="N106" s="94"/>
    </row>
    <row r="107" spans="1:14" s="27" customFormat="1" x14ac:dyDescent="0.25">
      <c r="A107" s="4" t="s">
        <v>16</v>
      </c>
      <c r="B107" s="10">
        <v>2022</v>
      </c>
      <c r="C107" s="17" t="s">
        <v>583</v>
      </c>
      <c r="D107" s="10" t="s">
        <v>14</v>
      </c>
      <c r="E107" s="16" t="s">
        <v>14</v>
      </c>
      <c r="F107" s="29">
        <f t="shared" si="4"/>
        <v>0</v>
      </c>
      <c r="G107" s="92"/>
      <c r="H107" s="96"/>
      <c r="I107" s="92"/>
      <c r="J107" s="92"/>
      <c r="K107" s="93"/>
      <c r="L107" s="94"/>
      <c r="M107" s="94"/>
      <c r="N107" s="94"/>
    </row>
    <row r="108" spans="1:14" s="27" customFormat="1" x14ac:dyDescent="0.25">
      <c r="A108" s="4" t="s">
        <v>16</v>
      </c>
      <c r="B108" s="10">
        <v>2022</v>
      </c>
      <c r="C108" s="17" t="s">
        <v>98</v>
      </c>
      <c r="D108" s="10" t="s">
        <v>14</v>
      </c>
      <c r="E108" s="16" t="s">
        <v>14</v>
      </c>
      <c r="F108" s="29">
        <f t="shared" si="4"/>
        <v>0</v>
      </c>
      <c r="G108" s="92"/>
      <c r="H108" s="96"/>
      <c r="I108" s="92"/>
      <c r="J108" s="92"/>
      <c r="K108" s="93"/>
      <c r="L108" s="94"/>
      <c r="M108" s="94"/>
      <c r="N108" s="94"/>
    </row>
    <row r="109" spans="1:14" s="27" customFormat="1" x14ac:dyDescent="0.25">
      <c r="A109" s="4" t="s">
        <v>16</v>
      </c>
      <c r="B109" s="10">
        <v>2022</v>
      </c>
      <c r="C109" s="17" t="s">
        <v>584</v>
      </c>
      <c r="D109" s="10" t="s">
        <v>14</v>
      </c>
      <c r="E109" s="16" t="s">
        <v>14</v>
      </c>
      <c r="F109" s="29">
        <f t="shared" si="4"/>
        <v>0</v>
      </c>
      <c r="G109" s="92"/>
      <c r="H109" s="96"/>
      <c r="I109" s="92"/>
      <c r="J109" s="92"/>
      <c r="K109" s="93"/>
      <c r="L109" s="94"/>
      <c r="M109" s="94"/>
      <c r="N109" s="94"/>
    </row>
    <row r="110" spans="1:14" s="27" customFormat="1" x14ac:dyDescent="0.25">
      <c r="A110" s="4" t="s">
        <v>16</v>
      </c>
      <c r="B110" s="10">
        <v>2022</v>
      </c>
      <c r="C110" s="17" t="s">
        <v>585</v>
      </c>
      <c r="D110" s="10" t="s">
        <v>14</v>
      </c>
      <c r="E110" s="16" t="s">
        <v>14</v>
      </c>
      <c r="F110" s="29">
        <f t="shared" si="4"/>
        <v>0</v>
      </c>
      <c r="G110" s="92"/>
      <c r="H110" s="96"/>
      <c r="I110" s="92"/>
      <c r="J110" s="92"/>
      <c r="K110" s="93"/>
      <c r="L110" s="94"/>
      <c r="M110" s="94"/>
      <c r="N110" s="94"/>
    </row>
    <row r="111" spans="1:14" s="27" customFormat="1" x14ac:dyDescent="0.25">
      <c r="A111" s="4" t="s">
        <v>16</v>
      </c>
      <c r="B111" s="10">
        <v>2022</v>
      </c>
      <c r="C111" s="17" t="s">
        <v>99</v>
      </c>
      <c r="D111" s="10" t="s">
        <v>14</v>
      </c>
      <c r="E111" s="16" t="s">
        <v>14</v>
      </c>
      <c r="F111" s="29">
        <f t="shared" si="4"/>
        <v>0</v>
      </c>
      <c r="G111" s="92"/>
      <c r="H111" s="96"/>
      <c r="I111" s="92"/>
      <c r="J111" s="92"/>
      <c r="K111" s="93"/>
      <c r="L111" s="94"/>
      <c r="M111" s="94"/>
      <c r="N111" s="94"/>
    </row>
    <row r="112" spans="1:14" s="27" customFormat="1" x14ac:dyDescent="0.25">
      <c r="A112" s="4" t="s">
        <v>16</v>
      </c>
      <c r="B112" s="10">
        <v>2022</v>
      </c>
      <c r="C112" s="17" t="s">
        <v>100</v>
      </c>
      <c r="D112" s="10" t="s">
        <v>14</v>
      </c>
      <c r="E112" s="16" t="s">
        <v>14</v>
      </c>
      <c r="F112" s="29">
        <f t="shared" si="4"/>
        <v>0</v>
      </c>
      <c r="G112" s="92"/>
      <c r="H112" s="96"/>
      <c r="I112" s="92"/>
      <c r="J112" s="92"/>
      <c r="K112" s="93"/>
      <c r="L112" s="94"/>
      <c r="M112" s="94"/>
      <c r="N112" s="94"/>
    </row>
    <row r="113" spans="1:14" s="27" customFormat="1" x14ac:dyDescent="0.25">
      <c r="A113" s="4" t="s">
        <v>16</v>
      </c>
      <c r="B113" s="10">
        <v>2022</v>
      </c>
      <c r="C113" s="17" t="s">
        <v>101</v>
      </c>
      <c r="D113" s="10" t="s">
        <v>14</v>
      </c>
      <c r="E113" s="16" t="s">
        <v>14</v>
      </c>
      <c r="F113" s="29">
        <f t="shared" si="4"/>
        <v>0</v>
      </c>
      <c r="G113" s="92"/>
      <c r="H113" s="96"/>
      <c r="I113" s="92"/>
      <c r="J113" s="92"/>
      <c r="K113" s="93"/>
      <c r="L113" s="94"/>
      <c r="M113" s="94"/>
      <c r="N113" s="94"/>
    </row>
    <row r="114" spans="1:14" s="27" customFormat="1" x14ac:dyDescent="0.25">
      <c r="A114" s="4" t="s">
        <v>16</v>
      </c>
      <c r="B114" s="10">
        <v>2022</v>
      </c>
      <c r="C114" s="17" t="s">
        <v>102</v>
      </c>
      <c r="D114" s="10" t="s">
        <v>14</v>
      </c>
      <c r="E114" s="16" t="s">
        <v>14</v>
      </c>
      <c r="F114" s="29">
        <f t="shared" si="4"/>
        <v>0</v>
      </c>
      <c r="G114" s="92"/>
      <c r="H114" s="96"/>
      <c r="I114" s="92"/>
      <c r="J114" s="92"/>
      <c r="K114" s="93"/>
      <c r="L114" s="94"/>
      <c r="M114" s="94"/>
      <c r="N114" s="94"/>
    </row>
    <row r="115" spans="1:14" s="27" customFormat="1" x14ac:dyDescent="0.25">
      <c r="A115" s="4" t="s">
        <v>16</v>
      </c>
      <c r="B115" s="10">
        <v>2022</v>
      </c>
      <c r="C115" s="17" t="s">
        <v>103</v>
      </c>
      <c r="D115" s="10" t="s">
        <v>14</v>
      </c>
      <c r="E115" s="16" t="s">
        <v>14</v>
      </c>
      <c r="F115" s="29">
        <f t="shared" si="4"/>
        <v>0</v>
      </c>
      <c r="G115" s="92"/>
      <c r="H115" s="96"/>
      <c r="I115" s="92"/>
      <c r="J115" s="92"/>
      <c r="K115" s="93"/>
      <c r="L115" s="94"/>
      <c r="M115" s="94"/>
      <c r="N115" s="94"/>
    </row>
    <row r="116" spans="1:14" s="27" customFormat="1" x14ac:dyDescent="0.25">
      <c r="A116" s="4" t="s">
        <v>16</v>
      </c>
      <c r="B116" s="10">
        <v>2022</v>
      </c>
      <c r="C116" s="17" t="s">
        <v>104</v>
      </c>
      <c r="D116" s="10" t="s">
        <v>14</v>
      </c>
      <c r="E116" s="16" t="s">
        <v>14</v>
      </c>
      <c r="F116" s="29">
        <f t="shared" si="4"/>
        <v>0</v>
      </c>
      <c r="G116" s="92"/>
      <c r="H116" s="96"/>
      <c r="I116" s="92"/>
      <c r="J116" s="92"/>
      <c r="K116" s="93"/>
      <c r="L116" s="94"/>
      <c r="M116" s="94"/>
      <c r="N116" s="94"/>
    </row>
    <row r="117" spans="1:14" s="27" customFormat="1" x14ac:dyDescent="0.25">
      <c r="A117" s="4" t="s">
        <v>16</v>
      </c>
      <c r="B117" s="10">
        <v>2022</v>
      </c>
      <c r="C117" s="17" t="s">
        <v>586</v>
      </c>
      <c r="D117" s="10" t="s">
        <v>14</v>
      </c>
      <c r="E117" s="16" t="s">
        <v>14</v>
      </c>
      <c r="F117" s="29">
        <f t="shared" si="4"/>
        <v>0</v>
      </c>
      <c r="G117" s="92"/>
      <c r="H117" s="96"/>
      <c r="I117" s="92"/>
      <c r="J117" s="92"/>
      <c r="K117" s="93"/>
      <c r="L117" s="94"/>
      <c r="M117" s="94"/>
      <c r="N117" s="94"/>
    </row>
    <row r="118" spans="1:14" s="27" customFormat="1" x14ac:dyDescent="0.25">
      <c r="A118" s="4" t="s">
        <v>16</v>
      </c>
      <c r="B118" s="10">
        <v>2022</v>
      </c>
      <c r="C118" s="17" t="s">
        <v>105</v>
      </c>
      <c r="D118" s="10" t="s">
        <v>14</v>
      </c>
      <c r="E118" s="16" t="s">
        <v>14</v>
      </c>
      <c r="F118" s="29">
        <f t="shared" si="4"/>
        <v>0</v>
      </c>
      <c r="G118" s="92"/>
      <c r="H118" s="96"/>
      <c r="I118" s="92"/>
      <c r="J118" s="92"/>
      <c r="K118" s="93"/>
      <c r="L118" s="94"/>
      <c r="M118" s="94"/>
      <c r="N118" s="94"/>
    </row>
    <row r="119" spans="1:14" s="27" customFormat="1" x14ac:dyDescent="0.25">
      <c r="A119" s="4" t="s">
        <v>16</v>
      </c>
      <c r="B119" s="10">
        <v>2022</v>
      </c>
      <c r="C119" s="17" t="s">
        <v>106</v>
      </c>
      <c r="D119" s="10" t="s">
        <v>14</v>
      </c>
      <c r="E119" s="16" t="s">
        <v>14</v>
      </c>
      <c r="F119" s="29">
        <f t="shared" si="4"/>
        <v>0</v>
      </c>
      <c r="G119" s="92"/>
      <c r="H119" s="96"/>
      <c r="I119" s="92"/>
      <c r="J119" s="92"/>
      <c r="K119" s="93"/>
      <c r="L119" s="94"/>
      <c r="M119" s="94"/>
      <c r="N119" s="94"/>
    </row>
    <row r="120" spans="1:14" s="27" customFormat="1" x14ac:dyDescent="0.25">
      <c r="A120" s="4" t="s">
        <v>16</v>
      </c>
      <c r="B120" s="10">
        <v>2022</v>
      </c>
      <c r="C120" s="17" t="s">
        <v>107</v>
      </c>
      <c r="D120" s="10" t="s">
        <v>14</v>
      </c>
      <c r="E120" s="16" t="s">
        <v>14</v>
      </c>
      <c r="F120" s="29">
        <f t="shared" si="4"/>
        <v>0</v>
      </c>
      <c r="G120" s="92"/>
      <c r="H120" s="96"/>
      <c r="I120" s="92"/>
      <c r="J120" s="92"/>
      <c r="K120" s="93"/>
      <c r="L120" s="94"/>
      <c r="M120" s="94"/>
      <c r="N120" s="94"/>
    </row>
    <row r="121" spans="1:14" s="27" customFormat="1" x14ac:dyDescent="0.25">
      <c r="A121" s="4" t="s">
        <v>16</v>
      </c>
      <c r="B121" s="10">
        <v>2022</v>
      </c>
      <c r="C121" s="17" t="s">
        <v>108</v>
      </c>
      <c r="D121" s="10" t="s">
        <v>14</v>
      </c>
      <c r="E121" s="16" t="s">
        <v>14</v>
      </c>
      <c r="F121" s="29">
        <f t="shared" si="4"/>
        <v>0</v>
      </c>
      <c r="G121" s="92"/>
      <c r="H121" s="96"/>
      <c r="I121" s="92"/>
      <c r="J121" s="92"/>
      <c r="K121" s="93"/>
      <c r="L121" s="94"/>
      <c r="M121" s="94"/>
      <c r="N121" s="94"/>
    </row>
    <row r="122" spans="1:14" s="27" customFormat="1" x14ac:dyDescent="0.25">
      <c r="A122" s="4" t="s">
        <v>16</v>
      </c>
      <c r="B122" s="10">
        <v>2022</v>
      </c>
      <c r="C122" s="17" t="s">
        <v>109</v>
      </c>
      <c r="D122" s="10" t="s">
        <v>14</v>
      </c>
      <c r="E122" s="16" t="s">
        <v>14</v>
      </c>
      <c r="F122" s="29">
        <f t="shared" si="4"/>
        <v>0</v>
      </c>
      <c r="G122" s="92"/>
      <c r="H122" s="96"/>
      <c r="I122" s="92"/>
      <c r="J122" s="92"/>
      <c r="K122" s="93"/>
      <c r="L122" s="94"/>
      <c r="M122" s="94"/>
      <c r="N122" s="94"/>
    </row>
    <row r="123" spans="1:14" s="27" customFormat="1" x14ac:dyDescent="0.25">
      <c r="A123" s="4" t="s">
        <v>16</v>
      </c>
      <c r="B123" s="10">
        <v>2022</v>
      </c>
      <c r="C123" s="17" t="s">
        <v>110</v>
      </c>
      <c r="D123" s="10" t="s">
        <v>14</v>
      </c>
      <c r="E123" s="16" t="s">
        <v>14</v>
      </c>
      <c r="F123" s="29">
        <f t="shared" si="4"/>
        <v>0</v>
      </c>
      <c r="G123" s="92"/>
      <c r="H123" s="96"/>
      <c r="I123" s="92"/>
      <c r="J123" s="92"/>
      <c r="K123" s="93"/>
      <c r="L123" s="94"/>
      <c r="M123" s="94"/>
      <c r="N123" s="94"/>
    </row>
    <row r="124" spans="1:14" s="27" customFormat="1" x14ac:dyDescent="0.25">
      <c r="A124" s="4" t="s">
        <v>16</v>
      </c>
      <c r="B124" s="10">
        <v>2022</v>
      </c>
      <c r="C124" s="17" t="s">
        <v>111</v>
      </c>
      <c r="D124" s="10" t="s">
        <v>14</v>
      </c>
      <c r="E124" s="16" t="s">
        <v>14</v>
      </c>
      <c r="F124" s="29">
        <f t="shared" si="4"/>
        <v>0</v>
      </c>
      <c r="G124" s="92"/>
      <c r="H124" s="96"/>
      <c r="I124" s="92"/>
      <c r="J124" s="92"/>
      <c r="K124" s="93"/>
      <c r="L124" s="94"/>
      <c r="M124" s="94"/>
      <c r="N124" s="94"/>
    </row>
    <row r="125" spans="1:14" s="27" customFormat="1" x14ac:dyDescent="0.25">
      <c r="A125" s="4" t="s">
        <v>16</v>
      </c>
      <c r="B125" s="10">
        <v>2022</v>
      </c>
      <c r="C125" s="17" t="s">
        <v>112</v>
      </c>
      <c r="D125" s="10" t="s">
        <v>14</v>
      </c>
      <c r="E125" s="16" t="s">
        <v>14</v>
      </c>
      <c r="F125" s="29">
        <f t="shared" si="4"/>
        <v>0</v>
      </c>
      <c r="G125" s="92"/>
      <c r="H125" s="96"/>
      <c r="I125" s="92"/>
      <c r="J125" s="92"/>
      <c r="K125" s="93"/>
      <c r="L125" s="94"/>
      <c r="M125" s="94"/>
      <c r="N125" s="94"/>
    </row>
    <row r="126" spans="1:14" s="27" customFormat="1" x14ac:dyDescent="0.25">
      <c r="A126" s="4" t="s">
        <v>16</v>
      </c>
      <c r="B126" s="10">
        <v>2022</v>
      </c>
      <c r="C126" s="17" t="s">
        <v>113</v>
      </c>
      <c r="D126" s="10" t="s">
        <v>14</v>
      </c>
      <c r="E126" s="16" t="s">
        <v>14</v>
      </c>
      <c r="F126" s="29">
        <f t="shared" si="4"/>
        <v>0</v>
      </c>
      <c r="G126" s="92"/>
      <c r="H126" s="96"/>
      <c r="I126" s="92"/>
      <c r="J126" s="92"/>
      <c r="K126" s="93"/>
      <c r="L126" s="94"/>
      <c r="M126" s="94"/>
      <c r="N126" s="94"/>
    </row>
    <row r="127" spans="1:14" s="27" customFormat="1" x14ac:dyDescent="0.25">
      <c r="A127" s="4" t="s">
        <v>16</v>
      </c>
      <c r="B127" s="10">
        <v>2022</v>
      </c>
      <c r="C127" s="17" t="s">
        <v>114</v>
      </c>
      <c r="D127" s="10" t="s">
        <v>14</v>
      </c>
      <c r="E127" s="16" t="s">
        <v>14</v>
      </c>
      <c r="F127" s="29">
        <f t="shared" si="4"/>
        <v>0</v>
      </c>
      <c r="G127" s="92"/>
      <c r="H127" s="96"/>
      <c r="I127" s="92"/>
      <c r="J127" s="92"/>
      <c r="K127" s="93"/>
      <c r="L127" s="94"/>
      <c r="M127" s="94"/>
      <c r="N127" s="94"/>
    </row>
    <row r="128" spans="1:14" s="27" customFormat="1" x14ac:dyDescent="0.25">
      <c r="A128" s="4" t="s">
        <v>16</v>
      </c>
      <c r="B128" s="10">
        <v>2022</v>
      </c>
      <c r="C128" s="17" t="s">
        <v>115</v>
      </c>
      <c r="D128" s="10" t="s">
        <v>14</v>
      </c>
      <c r="E128" s="16" t="s">
        <v>14</v>
      </c>
      <c r="F128" s="29">
        <f t="shared" si="4"/>
        <v>0</v>
      </c>
      <c r="G128" s="92"/>
      <c r="H128" s="96"/>
      <c r="I128" s="92"/>
      <c r="J128" s="92"/>
      <c r="K128" s="93"/>
      <c r="L128" s="94"/>
      <c r="M128" s="94"/>
      <c r="N128" s="94"/>
    </row>
    <row r="129" spans="1:14" s="27" customFormat="1" x14ac:dyDescent="0.25">
      <c r="A129" s="4" t="s">
        <v>16</v>
      </c>
      <c r="B129" s="10">
        <v>2022</v>
      </c>
      <c r="C129" s="17" t="s">
        <v>116</v>
      </c>
      <c r="D129" s="10" t="s">
        <v>14</v>
      </c>
      <c r="E129" s="16" t="s">
        <v>14</v>
      </c>
      <c r="F129" s="29">
        <f t="shared" si="4"/>
        <v>0</v>
      </c>
      <c r="G129" s="92"/>
      <c r="H129" s="96"/>
      <c r="I129" s="92"/>
      <c r="J129" s="92"/>
      <c r="K129" s="93"/>
      <c r="L129" s="94"/>
      <c r="M129" s="94"/>
      <c r="N129" s="94"/>
    </row>
    <row r="130" spans="1:14" s="27" customFormat="1" x14ac:dyDescent="0.25">
      <c r="A130" s="4" t="s">
        <v>16</v>
      </c>
      <c r="B130" s="10">
        <v>2022</v>
      </c>
      <c r="C130" s="17" t="s">
        <v>587</v>
      </c>
      <c r="D130" s="10" t="s">
        <v>14</v>
      </c>
      <c r="E130" s="16" t="s">
        <v>14</v>
      </c>
      <c r="F130" s="29">
        <f t="shared" si="4"/>
        <v>0</v>
      </c>
      <c r="G130" s="92"/>
      <c r="H130" s="96"/>
      <c r="I130" s="92"/>
      <c r="J130" s="92"/>
      <c r="K130" s="93"/>
      <c r="L130" s="94"/>
      <c r="M130" s="94"/>
      <c r="N130" s="94"/>
    </row>
    <row r="131" spans="1:14" s="27" customFormat="1" x14ac:dyDescent="0.25">
      <c r="A131" s="4" t="s">
        <v>16</v>
      </c>
      <c r="B131" s="10">
        <v>2022</v>
      </c>
      <c r="C131" s="17" t="s">
        <v>117</v>
      </c>
      <c r="D131" s="10" t="s">
        <v>14</v>
      </c>
      <c r="E131" s="16" t="s">
        <v>14</v>
      </c>
      <c r="F131" s="29">
        <f t="shared" si="4"/>
        <v>0</v>
      </c>
      <c r="G131" s="92"/>
      <c r="H131" s="96"/>
      <c r="I131" s="92"/>
      <c r="J131" s="92"/>
      <c r="K131" s="93"/>
      <c r="L131" s="94"/>
      <c r="M131" s="94"/>
      <c r="N131" s="94"/>
    </row>
    <row r="132" spans="1:14" s="27" customFormat="1" x14ac:dyDescent="0.25">
      <c r="A132" s="4" t="s">
        <v>16</v>
      </c>
      <c r="B132" s="10">
        <v>2022</v>
      </c>
      <c r="C132" s="17" t="s">
        <v>118</v>
      </c>
      <c r="D132" s="10" t="s">
        <v>14</v>
      </c>
      <c r="E132" s="16" t="s">
        <v>14</v>
      </c>
      <c r="F132" s="29">
        <f t="shared" si="4"/>
        <v>0</v>
      </c>
      <c r="G132" s="92"/>
      <c r="H132" s="96"/>
      <c r="I132" s="92"/>
      <c r="J132" s="92"/>
      <c r="K132" s="93"/>
      <c r="L132" s="94"/>
      <c r="M132" s="94"/>
      <c r="N132" s="94"/>
    </row>
    <row r="133" spans="1:14" s="27" customFormat="1" x14ac:dyDescent="0.25">
      <c r="A133" s="4" t="s">
        <v>16</v>
      </c>
      <c r="B133" s="10">
        <v>2022</v>
      </c>
      <c r="C133" s="17" t="s">
        <v>119</v>
      </c>
      <c r="D133" s="10" t="s">
        <v>14</v>
      </c>
      <c r="E133" s="16" t="s">
        <v>14</v>
      </c>
      <c r="F133" s="29">
        <f t="shared" si="4"/>
        <v>0</v>
      </c>
      <c r="G133" s="92"/>
      <c r="H133" s="96"/>
      <c r="I133" s="92"/>
      <c r="J133" s="92"/>
      <c r="K133" s="93"/>
      <c r="L133" s="94"/>
      <c r="M133" s="94"/>
      <c r="N133" s="94"/>
    </row>
    <row r="134" spans="1:14" s="27" customFormat="1" x14ac:dyDescent="0.25">
      <c r="A134" s="4" t="s">
        <v>16</v>
      </c>
      <c r="B134" s="10">
        <v>2022</v>
      </c>
      <c r="C134" s="17" t="s">
        <v>120</v>
      </c>
      <c r="D134" s="10" t="s">
        <v>14</v>
      </c>
      <c r="E134" s="16" t="s">
        <v>14</v>
      </c>
      <c r="F134" s="29">
        <f t="shared" si="4"/>
        <v>0</v>
      </c>
      <c r="G134" s="92"/>
      <c r="H134" s="96"/>
      <c r="I134" s="92"/>
      <c r="J134" s="92"/>
      <c r="K134" s="93"/>
      <c r="L134" s="94"/>
      <c r="M134" s="94"/>
      <c r="N134" s="94"/>
    </row>
    <row r="135" spans="1:14" s="27" customFormat="1" x14ac:dyDescent="0.25">
      <c r="A135" s="4" t="s">
        <v>16</v>
      </c>
      <c r="B135" s="10">
        <v>2022</v>
      </c>
      <c r="C135" s="17" t="s">
        <v>121</v>
      </c>
      <c r="D135" s="10" t="s">
        <v>14</v>
      </c>
      <c r="E135" s="16" t="s">
        <v>14</v>
      </c>
      <c r="F135" s="29">
        <f t="shared" si="4"/>
        <v>0</v>
      </c>
      <c r="G135" s="92"/>
      <c r="H135" s="96"/>
      <c r="I135" s="92"/>
      <c r="J135" s="92"/>
      <c r="K135" s="93"/>
      <c r="L135" s="94"/>
      <c r="M135" s="94"/>
      <c r="N135" s="94"/>
    </row>
    <row r="136" spans="1:14" s="27" customFormat="1" x14ac:dyDescent="0.25">
      <c r="A136" s="4" t="s">
        <v>16</v>
      </c>
      <c r="B136" s="10">
        <v>2022</v>
      </c>
      <c r="C136" s="17" t="s">
        <v>122</v>
      </c>
      <c r="D136" s="10" t="s">
        <v>14</v>
      </c>
      <c r="E136" s="16" t="s">
        <v>14</v>
      </c>
      <c r="F136" s="29">
        <f t="shared" si="4"/>
        <v>0</v>
      </c>
      <c r="G136" s="92"/>
      <c r="H136" s="96"/>
      <c r="I136" s="92"/>
      <c r="J136" s="92"/>
      <c r="K136" s="93"/>
      <c r="L136" s="94"/>
      <c r="M136" s="94"/>
      <c r="N136" s="94"/>
    </row>
    <row r="137" spans="1:14" s="27" customFormat="1" x14ac:dyDescent="0.25">
      <c r="A137" s="4" t="s">
        <v>16</v>
      </c>
      <c r="B137" s="10">
        <v>2022</v>
      </c>
      <c r="C137" s="17" t="s">
        <v>123</v>
      </c>
      <c r="D137" s="10" t="s">
        <v>14</v>
      </c>
      <c r="E137" s="16" t="s">
        <v>14</v>
      </c>
      <c r="F137" s="29">
        <f t="shared" si="4"/>
        <v>0</v>
      </c>
      <c r="G137" s="92"/>
      <c r="H137" s="96"/>
      <c r="I137" s="92"/>
      <c r="J137" s="92"/>
      <c r="K137" s="93"/>
      <c r="L137" s="94"/>
      <c r="M137" s="94"/>
      <c r="N137" s="94"/>
    </row>
    <row r="138" spans="1:14" s="27" customFormat="1" x14ac:dyDescent="0.25">
      <c r="A138" s="4" t="s">
        <v>16</v>
      </c>
      <c r="B138" s="10">
        <v>2022</v>
      </c>
      <c r="C138" s="17" t="s">
        <v>124</v>
      </c>
      <c r="D138" s="10" t="s">
        <v>14</v>
      </c>
      <c r="E138" s="16" t="s">
        <v>14</v>
      </c>
      <c r="F138" s="29">
        <f t="shared" si="4"/>
        <v>0</v>
      </c>
      <c r="G138" s="92"/>
      <c r="H138" s="96"/>
      <c r="I138" s="92"/>
      <c r="J138" s="92"/>
      <c r="K138" s="93"/>
      <c r="L138" s="94"/>
      <c r="M138" s="94"/>
      <c r="N138" s="94"/>
    </row>
    <row r="139" spans="1:14" s="27" customFormat="1" x14ac:dyDescent="0.25">
      <c r="A139" s="4" t="s">
        <v>16</v>
      </c>
      <c r="B139" s="10">
        <v>2022</v>
      </c>
      <c r="C139" s="17" t="s">
        <v>125</v>
      </c>
      <c r="D139" s="10" t="s">
        <v>14</v>
      </c>
      <c r="E139" s="16" t="s">
        <v>14</v>
      </c>
      <c r="F139" s="29">
        <f t="shared" si="4"/>
        <v>0</v>
      </c>
      <c r="G139" s="92"/>
      <c r="H139" s="96"/>
      <c r="I139" s="92"/>
      <c r="J139" s="92"/>
      <c r="K139" s="93"/>
      <c r="L139" s="94"/>
      <c r="M139" s="94"/>
      <c r="N139" s="94"/>
    </row>
    <row r="140" spans="1:14" s="27" customFormat="1" x14ac:dyDescent="0.25">
      <c r="A140" s="4" t="s">
        <v>16</v>
      </c>
      <c r="B140" s="10">
        <v>2022</v>
      </c>
      <c r="C140" s="17" t="s">
        <v>588</v>
      </c>
      <c r="D140" s="10" t="s">
        <v>14</v>
      </c>
      <c r="E140" s="16" t="s">
        <v>14</v>
      </c>
      <c r="F140" s="29">
        <f t="shared" si="4"/>
        <v>0</v>
      </c>
      <c r="G140" s="92"/>
      <c r="H140" s="96"/>
      <c r="I140" s="92"/>
      <c r="J140" s="92"/>
      <c r="K140" s="93"/>
      <c r="L140" s="94"/>
      <c r="M140" s="94"/>
      <c r="N140" s="94"/>
    </row>
    <row r="141" spans="1:14" s="27" customFormat="1" x14ac:dyDescent="0.25">
      <c r="A141" s="4" t="s">
        <v>16</v>
      </c>
      <c r="B141" s="10">
        <v>2022</v>
      </c>
      <c r="C141" s="17" t="s">
        <v>126</v>
      </c>
      <c r="D141" s="10" t="s">
        <v>14</v>
      </c>
      <c r="E141" s="16" t="s">
        <v>14</v>
      </c>
      <c r="F141" s="29">
        <f t="shared" si="4"/>
        <v>0</v>
      </c>
      <c r="G141" s="92"/>
      <c r="H141" s="96"/>
      <c r="I141" s="92"/>
      <c r="J141" s="92"/>
      <c r="K141" s="93"/>
      <c r="L141" s="94"/>
      <c r="M141" s="94"/>
      <c r="N141" s="94"/>
    </row>
    <row r="142" spans="1:14" s="27" customFormat="1" x14ac:dyDescent="0.25">
      <c r="A142" s="4" t="s">
        <v>16</v>
      </c>
      <c r="B142" s="10">
        <v>2022</v>
      </c>
      <c r="C142" s="17" t="s">
        <v>127</v>
      </c>
      <c r="D142" s="10" t="s">
        <v>14</v>
      </c>
      <c r="E142" s="16" t="s">
        <v>14</v>
      </c>
      <c r="F142" s="29">
        <f t="shared" ref="F142:F205" si="5">SUM(G142:N142)</f>
        <v>0</v>
      </c>
      <c r="G142" s="92"/>
      <c r="H142" s="96"/>
      <c r="I142" s="92"/>
      <c r="J142" s="92"/>
      <c r="K142" s="93"/>
      <c r="L142" s="94"/>
      <c r="M142" s="94"/>
      <c r="N142" s="94"/>
    </row>
    <row r="143" spans="1:14" s="27" customFormat="1" x14ac:dyDescent="0.25">
      <c r="A143" s="4" t="s">
        <v>16</v>
      </c>
      <c r="B143" s="10">
        <v>2022</v>
      </c>
      <c r="C143" s="17" t="s">
        <v>128</v>
      </c>
      <c r="D143" s="10" t="s">
        <v>14</v>
      </c>
      <c r="E143" s="16" t="s">
        <v>14</v>
      </c>
      <c r="F143" s="29">
        <f t="shared" si="5"/>
        <v>0</v>
      </c>
      <c r="G143" s="92"/>
      <c r="H143" s="96"/>
      <c r="I143" s="92"/>
      <c r="J143" s="92"/>
      <c r="K143" s="93"/>
      <c r="L143" s="94"/>
      <c r="M143" s="94"/>
      <c r="N143" s="94"/>
    </row>
    <row r="144" spans="1:14" s="27" customFormat="1" x14ac:dyDescent="0.25">
      <c r="A144" s="4" t="s">
        <v>16</v>
      </c>
      <c r="B144" s="10">
        <v>2022</v>
      </c>
      <c r="C144" s="17" t="s">
        <v>129</v>
      </c>
      <c r="D144" s="10" t="s">
        <v>14</v>
      </c>
      <c r="E144" s="16" t="s">
        <v>14</v>
      </c>
      <c r="F144" s="29">
        <f t="shared" si="5"/>
        <v>0</v>
      </c>
      <c r="G144" s="92"/>
      <c r="H144" s="96"/>
      <c r="I144" s="92"/>
      <c r="J144" s="92"/>
      <c r="K144" s="93"/>
      <c r="L144" s="94"/>
      <c r="M144" s="94"/>
      <c r="N144" s="94"/>
    </row>
    <row r="145" spans="1:14" s="27" customFormat="1" x14ac:dyDescent="0.25">
      <c r="A145" s="4" t="s">
        <v>16</v>
      </c>
      <c r="B145" s="10">
        <v>2022</v>
      </c>
      <c r="C145" s="17" t="s">
        <v>130</v>
      </c>
      <c r="D145" s="10" t="s">
        <v>14</v>
      </c>
      <c r="E145" s="16" t="s">
        <v>14</v>
      </c>
      <c r="F145" s="29">
        <f t="shared" si="5"/>
        <v>0</v>
      </c>
      <c r="G145" s="92"/>
      <c r="H145" s="96"/>
      <c r="I145" s="92"/>
      <c r="J145" s="92"/>
      <c r="K145" s="93"/>
      <c r="L145" s="94"/>
      <c r="M145" s="94"/>
      <c r="N145" s="94"/>
    </row>
    <row r="146" spans="1:14" s="27" customFormat="1" x14ac:dyDescent="0.25">
      <c r="A146" s="4" t="s">
        <v>16</v>
      </c>
      <c r="B146" s="10">
        <v>2022</v>
      </c>
      <c r="C146" s="17" t="s">
        <v>589</v>
      </c>
      <c r="D146" s="10" t="s">
        <v>14</v>
      </c>
      <c r="E146" s="16" t="s">
        <v>14</v>
      </c>
      <c r="F146" s="29">
        <f t="shared" si="5"/>
        <v>0</v>
      </c>
      <c r="G146" s="92"/>
      <c r="H146" s="96"/>
      <c r="I146" s="92"/>
      <c r="J146" s="92"/>
      <c r="K146" s="93"/>
      <c r="L146" s="94"/>
      <c r="M146" s="94"/>
      <c r="N146" s="94"/>
    </row>
    <row r="147" spans="1:14" s="27" customFormat="1" x14ac:dyDescent="0.25">
      <c r="A147" s="4" t="s">
        <v>16</v>
      </c>
      <c r="B147" s="10">
        <v>2022</v>
      </c>
      <c r="C147" s="17" t="s">
        <v>131</v>
      </c>
      <c r="D147" s="10" t="s">
        <v>14</v>
      </c>
      <c r="E147" s="16" t="s">
        <v>14</v>
      </c>
      <c r="F147" s="29">
        <f t="shared" si="5"/>
        <v>0</v>
      </c>
      <c r="G147" s="92"/>
      <c r="H147" s="96"/>
      <c r="I147" s="92"/>
      <c r="J147" s="92"/>
      <c r="K147" s="93"/>
      <c r="L147" s="94"/>
      <c r="M147" s="94"/>
      <c r="N147" s="94"/>
    </row>
    <row r="148" spans="1:14" s="27" customFormat="1" x14ac:dyDescent="0.25">
      <c r="A148" s="4" t="s">
        <v>16</v>
      </c>
      <c r="B148" s="10">
        <v>2022</v>
      </c>
      <c r="C148" s="17" t="s">
        <v>132</v>
      </c>
      <c r="D148" s="10" t="s">
        <v>14</v>
      </c>
      <c r="E148" s="16" t="s">
        <v>14</v>
      </c>
      <c r="F148" s="29">
        <f t="shared" si="5"/>
        <v>0</v>
      </c>
      <c r="G148" s="92"/>
      <c r="H148" s="96"/>
      <c r="I148" s="92"/>
      <c r="J148" s="92"/>
      <c r="K148" s="93"/>
      <c r="L148" s="94"/>
      <c r="M148" s="94"/>
      <c r="N148" s="94"/>
    </row>
    <row r="149" spans="1:14" s="27" customFormat="1" x14ac:dyDescent="0.25">
      <c r="A149" s="4" t="s">
        <v>16</v>
      </c>
      <c r="B149" s="10">
        <v>2022</v>
      </c>
      <c r="C149" s="17" t="s">
        <v>133</v>
      </c>
      <c r="D149" s="10" t="s">
        <v>14</v>
      </c>
      <c r="E149" s="16" t="s">
        <v>14</v>
      </c>
      <c r="F149" s="29">
        <f t="shared" si="5"/>
        <v>0</v>
      </c>
      <c r="G149" s="92"/>
      <c r="H149" s="96"/>
      <c r="I149" s="92"/>
      <c r="J149" s="92"/>
      <c r="K149" s="93"/>
      <c r="L149" s="94"/>
      <c r="M149" s="94"/>
      <c r="N149" s="94"/>
    </row>
    <row r="150" spans="1:14" s="27" customFormat="1" x14ac:dyDescent="0.25">
      <c r="A150" s="4" t="s">
        <v>16</v>
      </c>
      <c r="B150" s="10">
        <v>2022</v>
      </c>
      <c r="C150" s="17" t="s">
        <v>134</v>
      </c>
      <c r="D150" s="10" t="s">
        <v>14</v>
      </c>
      <c r="E150" s="16" t="s">
        <v>14</v>
      </c>
      <c r="F150" s="29">
        <f t="shared" si="5"/>
        <v>0</v>
      </c>
      <c r="G150" s="92"/>
      <c r="H150" s="96"/>
      <c r="I150" s="92"/>
      <c r="J150" s="92"/>
      <c r="K150" s="93"/>
      <c r="L150" s="94"/>
      <c r="M150" s="94"/>
      <c r="N150" s="94"/>
    </row>
    <row r="151" spans="1:14" s="27" customFormat="1" x14ac:dyDescent="0.25">
      <c r="A151" s="4" t="s">
        <v>16</v>
      </c>
      <c r="B151" s="10">
        <v>2022</v>
      </c>
      <c r="C151" s="17" t="s">
        <v>135</v>
      </c>
      <c r="D151" s="10" t="s">
        <v>14</v>
      </c>
      <c r="E151" s="16" t="s">
        <v>14</v>
      </c>
      <c r="F151" s="29">
        <f t="shared" si="5"/>
        <v>0</v>
      </c>
      <c r="G151" s="92"/>
      <c r="H151" s="96"/>
      <c r="I151" s="92"/>
      <c r="J151" s="92"/>
      <c r="K151" s="93"/>
      <c r="L151" s="94"/>
      <c r="M151" s="94"/>
      <c r="N151" s="94"/>
    </row>
    <row r="152" spans="1:14" s="27" customFormat="1" x14ac:dyDescent="0.25">
      <c r="A152" s="4" t="s">
        <v>16</v>
      </c>
      <c r="B152" s="10">
        <v>2022</v>
      </c>
      <c r="C152" s="17" t="s">
        <v>136</v>
      </c>
      <c r="D152" s="10" t="s">
        <v>14</v>
      </c>
      <c r="E152" s="16" t="s">
        <v>14</v>
      </c>
      <c r="F152" s="29">
        <f t="shared" si="5"/>
        <v>0</v>
      </c>
      <c r="G152" s="92"/>
      <c r="H152" s="96"/>
      <c r="I152" s="92"/>
      <c r="J152" s="92"/>
      <c r="K152" s="93"/>
      <c r="L152" s="94"/>
      <c r="M152" s="94"/>
      <c r="N152" s="94"/>
    </row>
    <row r="153" spans="1:14" s="27" customFormat="1" x14ac:dyDescent="0.25">
      <c r="A153" s="4" t="s">
        <v>16</v>
      </c>
      <c r="B153" s="10">
        <v>2022</v>
      </c>
      <c r="C153" s="17" t="s">
        <v>137</v>
      </c>
      <c r="D153" s="10" t="s">
        <v>14</v>
      </c>
      <c r="E153" s="16" t="s">
        <v>14</v>
      </c>
      <c r="F153" s="29">
        <f t="shared" si="5"/>
        <v>0</v>
      </c>
      <c r="G153" s="92"/>
      <c r="H153" s="96"/>
      <c r="I153" s="92"/>
      <c r="J153" s="92"/>
      <c r="K153" s="93"/>
      <c r="L153" s="94"/>
      <c r="M153" s="94"/>
      <c r="N153" s="94"/>
    </row>
    <row r="154" spans="1:14" s="27" customFormat="1" x14ac:dyDescent="0.25">
      <c r="A154" s="4" t="s">
        <v>16</v>
      </c>
      <c r="B154" s="10">
        <v>2022</v>
      </c>
      <c r="C154" s="17" t="s">
        <v>138</v>
      </c>
      <c r="D154" s="10" t="s">
        <v>14</v>
      </c>
      <c r="E154" s="16" t="s">
        <v>14</v>
      </c>
      <c r="F154" s="29">
        <f t="shared" si="5"/>
        <v>0</v>
      </c>
      <c r="G154" s="92"/>
      <c r="H154" s="96"/>
      <c r="I154" s="92"/>
      <c r="J154" s="92"/>
      <c r="K154" s="93"/>
      <c r="L154" s="94"/>
      <c r="M154" s="94"/>
      <c r="N154" s="94"/>
    </row>
    <row r="155" spans="1:14" s="27" customFormat="1" x14ac:dyDescent="0.25">
      <c r="A155" s="4" t="s">
        <v>16</v>
      </c>
      <c r="B155" s="10">
        <v>2022</v>
      </c>
      <c r="C155" s="17" t="s">
        <v>139</v>
      </c>
      <c r="D155" s="10" t="s">
        <v>14</v>
      </c>
      <c r="E155" s="16" t="s">
        <v>14</v>
      </c>
      <c r="F155" s="29">
        <f t="shared" si="5"/>
        <v>0</v>
      </c>
      <c r="G155" s="92"/>
      <c r="H155" s="96"/>
      <c r="I155" s="92"/>
      <c r="J155" s="92"/>
      <c r="K155" s="93"/>
      <c r="L155" s="94"/>
      <c r="M155" s="94"/>
      <c r="N155" s="94"/>
    </row>
    <row r="156" spans="1:14" s="27" customFormat="1" x14ac:dyDescent="0.25">
      <c r="A156" s="4" t="s">
        <v>16</v>
      </c>
      <c r="B156" s="10">
        <v>2022</v>
      </c>
      <c r="C156" s="17" t="s">
        <v>140</v>
      </c>
      <c r="D156" s="10" t="s">
        <v>14</v>
      </c>
      <c r="E156" s="16" t="s">
        <v>14</v>
      </c>
      <c r="F156" s="29">
        <f t="shared" si="5"/>
        <v>0</v>
      </c>
      <c r="G156" s="92"/>
      <c r="H156" s="96"/>
      <c r="I156" s="92"/>
      <c r="J156" s="92"/>
      <c r="K156" s="93"/>
      <c r="L156" s="94"/>
      <c r="M156" s="94"/>
      <c r="N156" s="94"/>
    </row>
    <row r="157" spans="1:14" s="27" customFormat="1" x14ac:dyDescent="0.25">
      <c r="A157" s="4" t="s">
        <v>16</v>
      </c>
      <c r="B157" s="10">
        <v>2022</v>
      </c>
      <c r="C157" s="17" t="s">
        <v>141</v>
      </c>
      <c r="D157" s="10" t="s">
        <v>14</v>
      </c>
      <c r="E157" s="16" t="s">
        <v>14</v>
      </c>
      <c r="F157" s="29">
        <f t="shared" si="5"/>
        <v>0</v>
      </c>
      <c r="G157" s="92"/>
      <c r="H157" s="96"/>
      <c r="I157" s="92"/>
      <c r="J157" s="92"/>
      <c r="K157" s="93"/>
      <c r="L157" s="94"/>
      <c r="M157" s="94"/>
      <c r="N157" s="94"/>
    </row>
    <row r="158" spans="1:14" s="27" customFormat="1" x14ac:dyDescent="0.25">
      <c r="A158" s="4" t="s">
        <v>16</v>
      </c>
      <c r="B158" s="10">
        <v>2022</v>
      </c>
      <c r="C158" s="17" t="s">
        <v>142</v>
      </c>
      <c r="D158" s="10" t="s">
        <v>14</v>
      </c>
      <c r="E158" s="16" t="s">
        <v>14</v>
      </c>
      <c r="F158" s="29">
        <f t="shared" si="5"/>
        <v>0</v>
      </c>
      <c r="G158" s="92"/>
      <c r="H158" s="96"/>
      <c r="I158" s="92"/>
      <c r="J158" s="92"/>
      <c r="K158" s="93"/>
      <c r="L158" s="94"/>
      <c r="M158" s="94"/>
      <c r="N158" s="94"/>
    </row>
    <row r="159" spans="1:14" s="27" customFormat="1" x14ac:dyDescent="0.25">
      <c r="A159" s="4" t="s">
        <v>16</v>
      </c>
      <c r="B159" s="10">
        <v>2022</v>
      </c>
      <c r="C159" s="17" t="s">
        <v>143</v>
      </c>
      <c r="D159" s="10" t="s">
        <v>14</v>
      </c>
      <c r="E159" s="16" t="s">
        <v>14</v>
      </c>
      <c r="F159" s="29">
        <f t="shared" si="5"/>
        <v>0</v>
      </c>
      <c r="G159" s="92"/>
      <c r="H159" s="96"/>
      <c r="I159" s="92"/>
      <c r="J159" s="92"/>
      <c r="K159" s="93"/>
      <c r="L159" s="94"/>
      <c r="M159" s="94"/>
      <c r="N159" s="94"/>
    </row>
    <row r="160" spans="1:14" s="27" customFormat="1" x14ac:dyDescent="0.25">
      <c r="A160" s="4" t="s">
        <v>16</v>
      </c>
      <c r="B160" s="10">
        <v>2022</v>
      </c>
      <c r="C160" s="17" t="s">
        <v>144</v>
      </c>
      <c r="D160" s="10" t="s">
        <v>14</v>
      </c>
      <c r="E160" s="16" t="s">
        <v>14</v>
      </c>
      <c r="F160" s="29">
        <f t="shared" si="5"/>
        <v>0</v>
      </c>
      <c r="G160" s="92"/>
      <c r="H160" s="96"/>
      <c r="I160" s="92"/>
      <c r="J160" s="92"/>
      <c r="K160" s="93"/>
      <c r="L160" s="94"/>
      <c r="M160" s="94"/>
      <c r="N160" s="94"/>
    </row>
    <row r="161" spans="1:14" s="27" customFormat="1" x14ac:dyDescent="0.25">
      <c r="A161" s="4" t="s">
        <v>16</v>
      </c>
      <c r="B161" s="10">
        <v>2022</v>
      </c>
      <c r="C161" s="17" t="s">
        <v>145</v>
      </c>
      <c r="D161" s="10" t="s">
        <v>14</v>
      </c>
      <c r="E161" s="16" t="s">
        <v>14</v>
      </c>
      <c r="F161" s="29">
        <f t="shared" si="5"/>
        <v>0</v>
      </c>
      <c r="G161" s="92"/>
      <c r="H161" s="96"/>
      <c r="I161" s="92"/>
      <c r="J161" s="92"/>
      <c r="K161" s="93"/>
      <c r="L161" s="94"/>
      <c r="M161" s="94"/>
      <c r="N161" s="94"/>
    </row>
    <row r="162" spans="1:14" s="27" customFormat="1" x14ac:dyDescent="0.25">
      <c r="A162" s="4" t="s">
        <v>16</v>
      </c>
      <c r="B162" s="10">
        <v>2022</v>
      </c>
      <c r="C162" s="17" t="s">
        <v>146</v>
      </c>
      <c r="D162" s="10" t="s">
        <v>14</v>
      </c>
      <c r="E162" s="16" t="s">
        <v>14</v>
      </c>
      <c r="F162" s="29">
        <f t="shared" si="5"/>
        <v>0</v>
      </c>
      <c r="G162" s="92"/>
      <c r="H162" s="96"/>
      <c r="I162" s="92"/>
      <c r="J162" s="92"/>
      <c r="K162" s="93"/>
      <c r="L162" s="94"/>
      <c r="M162" s="94"/>
      <c r="N162" s="94"/>
    </row>
    <row r="163" spans="1:14" s="27" customFormat="1" x14ac:dyDescent="0.25">
      <c r="A163" s="4" t="s">
        <v>16</v>
      </c>
      <c r="B163" s="10">
        <v>2022</v>
      </c>
      <c r="C163" s="17" t="s">
        <v>147</v>
      </c>
      <c r="D163" s="10" t="s">
        <v>14</v>
      </c>
      <c r="E163" s="16" t="s">
        <v>14</v>
      </c>
      <c r="F163" s="29">
        <f t="shared" si="5"/>
        <v>0</v>
      </c>
      <c r="G163" s="92"/>
      <c r="H163" s="96"/>
      <c r="I163" s="92"/>
      <c r="J163" s="92"/>
      <c r="K163" s="93"/>
      <c r="L163" s="94"/>
      <c r="M163" s="94"/>
      <c r="N163" s="94"/>
    </row>
    <row r="164" spans="1:14" s="27" customFormat="1" x14ac:dyDescent="0.25">
      <c r="A164" s="4" t="s">
        <v>16</v>
      </c>
      <c r="B164" s="10">
        <v>2022</v>
      </c>
      <c r="C164" s="17" t="s">
        <v>148</v>
      </c>
      <c r="D164" s="10" t="s">
        <v>14</v>
      </c>
      <c r="E164" s="16" t="s">
        <v>14</v>
      </c>
      <c r="F164" s="29">
        <f t="shared" si="5"/>
        <v>0</v>
      </c>
      <c r="G164" s="92"/>
      <c r="H164" s="96"/>
      <c r="I164" s="92"/>
      <c r="J164" s="92"/>
      <c r="K164" s="93"/>
      <c r="L164" s="94"/>
      <c r="M164" s="94"/>
      <c r="N164" s="94"/>
    </row>
    <row r="165" spans="1:14" s="27" customFormat="1" x14ac:dyDescent="0.25">
      <c r="A165" s="4" t="s">
        <v>16</v>
      </c>
      <c r="B165" s="10">
        <v>2022</v>
      </c>
      <c r="C165" s="17" t="s">
        <v>149</v>
      </c>
      <c r="D165" s="10" t="s">
        <v>14</v>
      </c>
      <c r="E165" s="16" t="s">
        <v>14</v>
      </c>
      <c r="F165" s="29">
        <f t="shared" si="5"/>
        <v>0</v>
      </c>
      <c r="G165" s="92"/>
      <c r="H165" s="96"/>
      <c r="I165" s="92"/>
      <c r="J165" s="92"/>
      <c r="K165" s="93"/>
      <c r="L165" s="94"/>
      <c r="M165" s="94"/>
      <c r="N165" s="94"/>
    </row>
    <row r="166" spans="1:14" s="27" customFormat="1" x14ac:dyDescent="0.25">
      <c r="A166" s="4" t="s">
        <v>16</v>
      </c>
      <c r="B166" s="10">
        <v>2022</v>
      </c>
      <c r="C166" s="17" t="s">
        <v>150</v>
      </c>
      <c r="D166" s="10" t="s">
        <v>14</v>
      </c>
      <c r="E166" s="16" t="s">
        <v>14</v>
      </c>
      <c r="F166" s="29">
        <f t="shared" si="5"/>
        <v>0</v>
      </c>
      <c r="G166" s="92"/>
      <c r="H166" s="96"/>
      <c r="I166" s="92"/>
      <c r="J166" s="92"/>
      <c r="K166" s="93"/>
      <c r="L166" s="94"/>
      <c r="M166" s="94"/>
      <c r="N166" s="94"/>
    </row>
    <row r="167" spans="1:14" s="27" customFormat="1" x14ac:dyDescent="0.25">
      <c r="A167" s="4" t="s">
        <v>16</v>
      </c>
      <c r="B167" s="10">
        <v>2022</v>
      </c>
      <c r="C167" s="17" t="s">
        <v>151</v>
      </c>
      <c r="D167" s="10" t="s">
        <v>14</v>
      </c>
      <c r="E167" s="16" t="s">
        <v>14</v>
      </c>
      <c r="F167" s="29">
        <f t="shared" si="5"/>
        <v>0</v>
      </c>
      <c r="G167" s="92"/>
      <c r="H167" s="96"/>
      <c r="I167" s="92"/>
      <c r="J167" s="92"/>
      <c r="K167" s="93"/>
      <c r="L167" s="94"/>
      <c r="M167" s="94"/>
      <c r="N167" s="94"/>
    </row>
    <row r="168" spans="1:14" s="27" customFormat="1" x14ac:dyDescent="0.25">
      <c r="A168" s="4" t="s">
        <v>16</v>
      </c>
      <c r="B168" s="10">
        <v>2022</v>
      </c>
      <c r="C168" s="17" t="s">
        <v>152</v>
      </c>
      <c r="D168" s="10" t="s">
        <v>14</v>
      </c>
      <c r="E168" s="16" t="s">
        <v>14</v>
      </c>
      <c r="F168" s="29">
        <f t="shared" si="5"/>
        <v>0</v>
      </c>
      <c r="G168" s="92"/>
      <c r="H168" s="96"/>
      <c r="I168" s="92"/>
      <c r="J168" s="92"/>
      <c r="K168" s="93"/>
      <c r="L168" s="94"/>
      <c r="M168" s="94"/>
      <c r="N168" s="94"/>
    </row>
    <row r="169" spans="1:14" s="27" customFormat="1" x14ac:dyDescent="0.25">
      <c r="A169" s="4" t="s">
        <v>16</v>
      </c>
      <c r="B169" s="10">
        <v>2022</v>
      </c>
      <c r="C169" s="17" t="s">
        <v>153</v>
      </c>
      <c r="D169" s="10" t="s">
        <v>14</v>
      </c>
      <c r="E169" s="16" t="s">
        <v>14</v>
      </c>
      <c r="F169" s="29">
        <f t="shared" si="5"/>
        <v>0</v>
      </c>
      <c r="G169" s="92"/>
      <c r="H169" s="96"/>
      <c r="I169" s="92"/>
      <c r="J169" s="92"/>
      <c r="K169" s="93"/>
      <c r="L169" s="94"/>
      <c r="M169" s="94"/>
      <c r="N169" s="94"/>
    </row>
    <row r="170" spans="1:14" s="27" customFormat="1" x14ac:dyDescent="0.25">
      <c r="A170" s="4" t="s">
        <v>16</v>
      </c>
      <c r="B170" s="10">
        <v>2022</v>
      </c>
      <c r="C170" s="17" t="s">
        <v>154</v>
      </c>
      <c r="D170" s="10" t="s">
        <v>14</v>
      </c>
      <c r="E170" s="16" t="s">
        <v>14</v>
      </c>
      <c r="F170" s="29">
        <f t="shared" si="5"/>
        <v>0</v>
      </c>
      <c r="G170" s="92"/>
      <c r="H170" s="96"/>
      <c r="I170" s="92"/>
      <c r="J170" s="92"/>
      <c r="K170" s="93"/>
      <c r="L170" s="94"/>
      <c r="M170" s="94"/>
      <c r="N170" s="94"/>
    </row>
    <row r="171" spans="1:14" s="27" customFormat="1" x14ac:dyDescent="0.25">
      <c r="A171" s="4" t="s">
        <v>16</v>
      </c>
      <c r="B171" s="10">
        <v>2022</v>
      </c>
      <c r="C171" s="17" t="s">
        <v>155</v>
      </c>
      <c r="D171" s="10" t="s">
        <v>14</v>
      </c>
      <c r="E171" s="16" t="s">
        <v>14</v>
      </c>
      <c r="F171" s="29">
        <f t="shared" si="5"/>
        <v>0</v>
      </c>
      <c r="G171" s="92"/>
      <c r="H171" s="96"/>
      <c r="I171" s="92"/>
      <c r="J171" s="92"/>
      <c r="K171" s="93"/>
      <c r="L171" s="94"/>
      <c r="M171" s="94"/>
      <c r="N171" s="94"/>
    </row>
    <row r="172" spans="1:14" s="27" customFormat="1" x14ac:dyDescent="0.25">
      <c r="A172" s="4" t="s">
        <v>16</v>
      </c>
      <c r="B172" s="10">
        <v>2022</v>
      </c>
      <c r="C172" s="17" t="s">
        <v>156</v>
      </c>
      <c r="D172" s="10" t="s">
        <v>14</v>
      </c>
      <c r="E172" s="16" t="s">
        <v>14</v>
      </c>
      <c r="F172" s="29">
        <f t="shared" si="5"/>
        <v>0</v>
      </c>
      <c r="G172" s="92"/>
      <c r="H172" s="96"/>
      <c r="I172" s="92"/>
      <c r="J172" s="92"/>
      <c r="K172" s="93"/>
      <c r="L172" s="94"/>
      <c r="M172" s="94"/>
      <c r="N172" s="94"/>
    </row>
    <row r="173" spans="1:14" s="27" customFormat="1" x14ac:dyDescent="0.25">
      <c r="A173" s="4" t="s">
        <v>16</v>
      </c>
      <c r="B173" s="10">
        <v>2022</v>
      </c>
      <c r="C173" s="17" t="s">
        <v>157</v>
      </c>
      <c r="D173" s="10" t="s">
        <v>14</v>
      </c>
      <c r="E173" s="16" t="s">
        <v>14</v>
      </c>
      <c r="F173" s="29">
        <f t="shared" si="5"/>
        <v>0</v>
      </c>
      <c r="G173" s="92"/>
      <c r="H173" s="96"/>
      <c r="I173" s="92"/>
      <c r="J173" s="92"/>
      <c r="K173" s="93"/>
      <c r="L173" s="94"/>
      <c r="M173" s="94"/>
      <c r="N173" s="94"/>
    </row>
    <row r="174" spans="1:14" s="27" customFormat="1" x14ac:dyDescent="0.25">
      <c r="A174" s="4" t="s">
        <v>16</v>
      </c>
      <c r="B174" s="10">
        <v>2022</v>
      </c>
      <c r="C174" s="17" t="s">
        <v>158</v>
      </c>
      <c r="D174" s="10" t="s">
        <v>14</v>
      </c>
      <c r="E174" s="16" t="s">
        <v>14</v>
      </c>
      <c r="F174" s="29">
        <f t="shared" si="5"/>
        <v>0</v>
      </c>
      <c r="G174" s="92"/>
      <c r="H174" s="96"/>
      <c r="I174" s="92"/>
      <c r="J174" s="92"/>
      <c r="K174" s="93"/>
      <c r="L174" s="94"/>
      <c r="M174" s="94"/>
      <c r="N174" s="94"/>
    </row>
    <row r="175" spans="1:14" s="27" customFormat="1" x14ac:dyDescent="0.25">
      <c r="A175" s="4" t="s">
        <v>16</v>
      </c>
      <c r="B175" s="10">
        <v>2022</v>
      </c>
      <c r="C175" s="17" t="s">
        <v>159</v>
      </c>
      <c r="D175" s="10" t="s">
        <v>14</v>
      </c>
      <c r="E175" s="16" t="s">
        <v>14</v>
      </c>
      <c r="F175" s="29">
        <f t="shared" si="5"/>
        <v>0</v>
      </c>
      <c r="G175" s="92"/>
      <c r="H175" s="96"/>
      <c r="I175" s="92"/>
      <c r="J175" s="92"/>
      <c r="K175" s="93"/>
      <c r="L175" s="94"/>
      <c r="M175" s="94"/>
      <c r="N175" s="94"/>
    </row>
    <row r="176" spans="1:14" s="27" customFormat="1" x14ac:dyDescent="0.25">
      <c r="A176" s="4" t="s">
        <v>16</v>
      </c>
      <c r="B176" s="10">
        <v>2022</v>
      </c>
      <c r="C176" s="17" t="s">
        <v>160</v>
      </c>
      <c r="D176" s="10" t="s">
        <v>14</v>
      </c>
      <c r="E176" s="16" t="s">
        <v>14</v>
      </c>
      <c r="F176" s="29">
        <f t="shared" si="5"/>
        <v>0</v>
      </c>
      <c r="G176" s="92"/>
      <c r="H176" s="96"/>
      <c r="I176" s="92"/>
      <c r="J176" s="92"/>
      <c r="K176" s="93"/>
      <c r="L176" s="94"/>
      <c r="M176" s="94"/>
      <c r="N176" s="94"/>
    </row>
    <row r="177" spans="1:14" s="27" customFormat="1" x14ac:dyDescent="0.25">
      <c r="A177" s="4" t="s">
        <v>16</v>
      </c>
      <c r="B177" s="10">
        <v>2022</v>
      </c>
      <c r="C177" s="17" t="s">
        <v>161</v>
      </c>
      <c r="D177" s="10" t="s">
        <v>14</v>
      </c>
      <c r="E177" s="16" t="s">
        <v>14</v>
      </c>
      <c r="F177" s="29">
        <f t="shared" si="5"/>
        <v>0</v>
      </c>
      <c r="G177" s="92"/>
      <c r="H177" s="96"/>
      <c r="I177" s="92"/>
      <c r="J177" s="92"/>
      <c r="K177" s="93"/>
      <c r="L177" s="94"/>
      <c r="M177" s="94"/>
      <c r="N177" s="94"/>
    </row>
    <row r="178" spans="1:14" s="27" customFormat="1" x14ac:dyDescent="0.25">
      <c r="A178" s="4" t="s">
        <v>16</v>
      </c>
      <c r="B178" s="10">
        <v>2022</v>
      </c>
      <c r="C178" s="17" t="s">
        <v>162</v>
      </c>
      <c r="D178" s="10" t="s">
        <v>14</v>
      </c>
      <c r="E178" s="16" t="s">
        <v>14</v>
      </c>
      <c r="F178" s="29">
        <f t="shared" si="5"/>
        <v>0</v>
      </c>
      <c r="G178" s="92"/>
      <c r="H178" s="96"/>
      <c r="I178" s="92"/>
      <c r="J178" s="92"/>
      <c r="K178" s="93"/>
      <c r="L178" s="94"/>
      <c r="M178" s="94"/>
      <c r="N178" s="94"/>
    </row>
    <row r="179" spans="1:14" s="27" customFormat="1" x14ac:dyDescent="0.25">
      <c r="A179" s="4" t="s">
        <v>16</v>
      </c>
      <c r="B179" s="10">
        <v>2022</v>
      </c>
      <c r="C179" s="17" t="s">
        <v>163</v>
      </c>
      <c r="D179" s="10" t="s">
        <v>14</v>
      </c>
      <c r="E179" s="16" t="s">
        <v>14</v>
      </c>
      <c r="F179" s="29">
        <f t="shared" si="5"/>
        <v>0</v>
      </c>
      <c r="G179" s="92"/>
      <c r="H179" s="96"/>
      <c r="I179" s="92"/>
      <c r="J179" s="92"/>
      <c r="K179" s="93"/>
      <c r="L179" s="94"/>
      <c r="M179" s="94"/>
      <c r="N179" s="94"/>
    </row>
    <row r="180" spans="1:14" s="27" customFormat="1" x14ac:dyDescent="0.25">
      <c r="A180" s="4" t="s">
        <v>16</v>
      </c>
      <c r="B180" s="10">
        <v>2022</v>
      </c>
      <c r="C180" s="17" t="s">
        <v>164</v>
      </c>
      <c r="D180" s="10" t="s">
        <v>14</v>
      </c>
      <c r="E180" s="16" t="s">
        <v>14</v>
      </c>
      <c r="F180" s="29">
        <f t="shared" si="5"/>
        <v>0</v>
      </c>
      <c r="G180" s="92"/>
      <c r="H180" s="96"/>
      <c r="I180" s="92"/>
      <c r="J180" s="92"/>
      <c r="K180" s="93"/>
      <c r="L180" s="94"/>
      <c r="M180" s="94"/>
      <c r="N180" s="94"/>
    </row>
    <row r="181" spans="1:14" s="27" customFormat="1" x14ac:dyDescent="0.25">
      <c r="A181" s="4" t="s">
        <v>16</v>
      </c>
      <c r="B181" s="10">
        <v>2022</v>
      </c>
      <c r="C181" s="17" t="s">
        <v>165</v>
      </c>
      <c r="D181" s="10" t="s">
        <v>14</v>
      </c>
      <c r="E181" s="16" t="s">
        <v>14</v>
      </c>
      <c r="F181" s="29">
        <f t="shared" si="5"/>
        <v>0</v>
      </c>
      <c r="G181" s="92"/>
      <c r="H181" s="96"/>
      <c r="I181" s="92"/>
      <c r="J181" s="92"/>
      <c r="K181" s="93"/>
      <c r="L181" s="94"/>
      <c r="M181" s="94"/>
      <c r="N181" s="94"/>
    </row>
    <row r="182" spans="1:14" s="27" customFormat="1" x14ac:dyDescent="0.25">
      <c r="A182" s="4" t="s">
        <v>16</v>
      </c>
      <c r="B182" s="10">
        <v>2022</v>
      </c>
      <c r="C182" s="17" t="s">
        <v>166</v>
      </c>
      <c r="D182" s="10" t="s">
        <v>14</v>
      </c>
      <c r="E182" s="16" t="s">
        <v>14</v>
      </c>
      <c r="F182" s="29">
        <f t="shared" si="5"/>
        <v>0</v>
      </c>
      <c r="G182" s="92"/>
      <c r="H182" s="96"/>
      <c r="I182" s="92"/>
      <c r="J182" s="92"/>
      <c r="K182" s="93"/>
      <c r="L182" s="94"/>
      <c r="M182" s="94"/>
      <c r="N182" s="94"/>
    </row>
    <row r="183" spans="1:14" s="27" customFormat="1" x14ac:dyDescent="0.25">
      <c r="A183" s="4" t="s">
        <v>16</v>
      </c>
      <c r="B183" s="10">
        <v>2022</v>
      </c>
      <c r="C183" s="17" t="s">
        <v>167</v>
      </c>
      <c r="D183" s="10" t="s">
        <v>14</v>
      </c>
      <c r="E183" s="16" t="s">
        <v>14</v>
      </c>
      <c r="F183" s="29">
        <f t="shared" si="5"/>
        <v>0</v>
      </c>
      <c r="G183" s="92"/>
      <c r="H183" s="96"/>
      <c r="I183" s="92"/>
      <c r="J183" s="92"/>
      <c r="K183" s="93"/>
      <c r="L183" s="94"/>
      <c r="M183" s="94"/>
      <c r="N183" s="94"/>
    </row>
    <row r="184" spans="1:14" s="27" customFormat="1" x14ac:dyDescent="0.25">
      <c r="A184" s="4" t="s">
        <v>16</v>
      </c>
      <c r="B184" s="10">
        <v>2022</v>
      </c>
      <c r="C184" s="17" t="s">
        <v>590</v>
      </c>
      <c r="D184" s="10" t="s">
        <v>14</v>
      </c>
      <c r="E184" s="16" t="s">
        <v>14</v>
      </c>
      <c r="F184" s="29">
        <f t="shared" si="5"/>
        <v>0</v>
      </c>
      <c r="G184" s="92"/>
      <c r="H184" s="96"/>
      <c r="I184" s="92"/>
      <c r="J184" s="92"/>
      <c r="K184" s="93"/>
      <c r="L184" s="94"/>
      <c r="M184" s="94"/>
      <c r="N184" s="94"/>
    </row>
    <row r="185" spans="1:14" s="27" customFormat="1" x14ac:dyDescent="0.25">
      <c r="A185" s="4" t="s">
        <v>16</v>
      </c>
      <c r="B185" s="10">
        <v>2022</v>
      </c>
      <c r="C185" s="17" t="s">
        <v>168</v>
      </c>
      <c r="D185" s="10" t="s">
        <v>14</v>
      </c>
      <c r="E185" s="16" t="s">
        <v>14</v>
      </c>
      <c r="F185" s="29">
        <f t="shared" si="5"/>
        <v>0</v>
      </c>
      <c r="G185" s="92"/>
      <c r="H185" s="96"/>
      <c r="I185" s="92"/>
      <c r="J185" s="92"/>
      <c r="K185" s="93"/>
      <c r="L185" s="94"/>
      <c r="M185" s="94"/>
      <c r="N185" s="94"/>
    </row>
    <row r="186" spans="1:14" s="27" customFormat="1" x14ac:dyDescent="0.25">
      <c r="A186" s="4" t="s">
        <v>16</v>
      </c>
      <c r="B186" s="10">
        <v>2022</v>
      </c>
      <c r="C186" s="17" t="s">
        <v>169</v>
      </c>
      <c r="D186" s="10" t="s">
        <v>14</v>
      </c>
      <c r="E186" s="16" t="s">
        <v>14</v>
      </c>
      <c r="F186" s="29">
        <f t="shared" si="5"/>
        <v>0</v>
      </c>
      <c r="G186" s="92"/>
      <c r="H186" s="96"/>
      <c r="I186" s="92"/>
      <c r="J186" s="92"/>
      <c r="K186" s="93"/>
      <c r="L186" s="94"/>
      <c r="M186" s="94"/>
      <c r="N186" s="94"/>
    </row>
    <row r="187" spans="1:14" s="27" customFormat="1" x14ac:dyDescent="0.25">
      <c r="A187" s="4" t="s">
        <v>16</v>
      </c>
      <c r="B187" s="10">
        <v>2022</v>
      </c>
      <c r="C187" s="17" t="s">
        <v>170</v>
      </c>
      <c r="D187" s="10" t="s">
        <v>14</v>
      </c>
      <c r="E187" s="16" t="s">
        <v>14</v>
      </c>
      <c r="F187" s="29">
        <f t="shared" si="5"/>
        <v>0</v>
      </c>
      <c r="G187" s="92"/>
      <c r="H187" s="96"/>
      <c r="I187" s="92"/>
      <c r="J187" s="92"/>
      <c r="K187" s="93"/>
      <c r="L187" s="94"/>
      <c r="M187" s="94"/>
      <c r="N187" s="94"/>
    </row>
    <row r="188" spans="1:14" s="27" customFormat="1" x14ac:dyDescent="0.25">
      <c r="A188" s="4" t="s">
        <v>16</v>
      </c>
      <c r="B188" s="10">
        <v>2022</v>
      </c>
      <c r="C188" s="17" t="s">
        <v>171</v>
      </c>
      <c r="D188" s="10" t="s">
        <v>14</v>
      </c>
      <c r="E188" s="16" t="s">
        <v>14</v>
      </c>
      <c r="F188" s="29">
        <f t="shared" si="5"/>
        <v>0</v>
      </c>
      <c r="G188" s="92"/>
      <c r="H188" s="96"/>
      <c r="I188" s="92"/>
      <c r="J188" s="92"/>
      <c r="K188" s="93"/>
      <c r="L188" s="94"/>
      <c r="M188" s="94"/>
      <c r="N188" s="94"/>
    </row>
    <row r="189" spans="1:14" s="27" customFormat="1" x14ac:dyDescent="0.25">
      <c r="A189" s="4" t="s">
        <v>16</v>
      </c>
      <c r="B189" s="10">
        <v>2022</v>
      </c>
      <c r="C189" s="17" t="s">
        <v>172</v>
      </c>
      <c r="D189" s="10" t="s">
        <v>14</v>
      </c>
      <c r="E189" s="16" t="s">
        <v>14</v>
      </c>
      <c r="F189" s="29">
        <f t="shared" si="5"/>
        <v>0</v>
      </c>
      <c r="G189" s="92"/>
      <c r="H189" s="96"/>
      <c r="I189" s="92"/>
      <c r="J189" s="92"/>
      <c r="K189" s="93"/>
      <c r="L189" s="94"/>
      <c r="M189" s="94"/>
      <c r="N189" s="94"/>
    </row>
    <row r="190" spans="1:14" s="27" customFormat="1" x14ac:dyDescent="0.25">
      <c r="A190" s="4" t="s">
        <v>16</v>
      </c>
      <c r="B190" s="10">
        <v>2022</v>
      </c>
      <c r="C190" s="17" t="s">
        <v>173</v>
      </c>
      <c r="D190" s="10" t="s">
        <v>14</v>
      </c>
      <c r="E190" s="16" t="s">
        <v>14</v>
      </c>
      <c r="F190" s="29">
        <f t="shared" si="5"/>
        <v>0</v>
      </c>
      <c r="G190" s="92"/>
      <c r="H190" s="96"/>
      <c r="I190" s="92"/>
      <c r="J190" s="92"/>
      <c r="K190" s="93"/>
      <c r="L190" s="94"/>
      <c r="M190" s="94"/>
      <c r="N190" s="94"/>
    </row>
    <row r="191" spans="1:14" s="27" customFormat="1" x14ac:dyDescent="0.25">
      <c r="A191" s="4" t="s">
        <v>16</v>
      </c>
      <c r="B191" s="10">
        <v>2022</v>
      </c>
      <c r="C191" s="17" t="s">
        <v>174</v>
      </c>
      <c r="D191" s="10" t="s">
        <v>14</v>
      </c>
      <c r="E191" s="16" t="s">
        <v>14</v>
      </c>
      <c r="F191" s="29">
        <f t="shared" si="5"/>
        <v>0</v>
      </c>
      <c r="G191" s="92"/>
      <c r="H191" s="96"/>
      <c r="I191" s="92"/>
      <c r="J191" s="92"/>
      <c r="K191" s="93"/>
      <c r="L191" s="94"/>
      <c r="M191" s="94"/>
      <c r="N191" s="94"/>
    </row>
    <row r="192" spans="1:14" s="27" customFormat="1" x14ac:dyDescent="0.25">
      <c r="A192" s="4" t="s">
        <v>16</v>
      </c>
      <c r="B192" s="10">
        <v>2022</v>
      </c>
      <c r="C192" s="17" t="s">
        <v>175</v>
      </c>
      <c r="D192" s="10" t="s">
        <v>14</v>
      </c>
      <c r="E192" s="16" t="s">
        <v>14</v>
      </c>
      <c r="F192" s="29">
        <f t="shared" si="5"/>
        <v>0</v>
      </c>
      <c r="G192" s="92"/>
      <c r="H192" s="96"/>
      <c r="I192" s="92"/>
      <c r="J192" s="92"/>
      <c r="K192" s="93"/>
      <c r="L192" s="94"/>
      <c r="M192" s="94"/>
      <c r="N192" s="94"/>
    </row>
    <row r="193" spans="1:14" s="27" customFormat="1" x14ac:dyDescent="0.25">
      <c r="A193" s="4" t="s">
        <v>16</v>
      </c>
      <c r="B193" s="10">
        <v>2022</v>
      </c>
      <c r="C193" s="17" t="s">
        <v>591</v>
      </c>
      <c r="D193" s="10" t="s">
        <v>14</v>
      </c>
      <c r="E193" s="16" t="s">
        <v>14</v>
      </c>
      <c r="F193" s="29">
        <f t="shared" si="5"/>
        <v>0</v>
      </c>
      <c r="G193" s="92"/>
      <c r="H193" s="96"/>
      <c r="I193" s="92"/>
      <c r="J193" s="92"/>
      <c r="K193" s="93"/>
      <c r="L193" s="94"/>
      <c r="M193" s="94"/>
      <c r="N193" s="94"/>
    </row>
    <row r="194" spans="1:14" s="27" customFormat="1" x14ac:dyDescent="0.25">
      <c r="A194" s="4" t="s">
        <v>16</v>
      </c>
      <c r="B194" s="10">
        <v>2022</v>
      </c>
      <c r="C194" s="17" t="s">
        <v>176</v>
      </c>
      <c r="D194" s="10" t="s">
        <v>14</v>
      </c>
      <c r="E194" s="16" t="s">
        <v>14</v>
      </c>
      <c r="F194" s="29">
        <f t="shared" si="5"/>
        <v>0</v>
      </c>
      <c r="G194" s="92"/>
      <c r="H194" s="96"/>
      <c r="I194" s="92"/>
      <c r="J194" s="92"/>
      <c r="K194" s="93"/>
      <c r="L194" s="94"/>
      <c r="M194" s="94"/>
      <c r="N194" s="94"/>
    </row>
    <row r="195" spans="1:14" s="27" customFormat="1" x14ac:dyDescent="0.25">
      <c r="A195" s="4" t="s">
        <v>16</v>
      </c>
      <c r="B195" s="10">
        <v>2022</v>
      </c>
      <c r="C195" s="17" t="s">
        <v>177</v>
      </c>
      <c r="D195" s="10" t="s">
        <v>14</v>
      </c>
      <c r="E195" s="16" t="s">
        <v>14</v>
      </c>
      <c r="F195" s="29">
        <f t="shared" si="5"/>
        <v>0</v>
      </c>
      <c r="G195" s="92"/>
      <c r="H195" s="96"/>
      <c r="I195" s="92"/>
      <c r="J195" s="92"/>
      <c r="K195" s="93"/>
      <c r="L195" s="94"/>
      <c r="M195" s="94"/>
      <c r="N195" s="94"/>
    </row>
    <row r="196" spans="1:14" s="27" customFormat="1" x14ac:dyDescent="0.25">
      <c r="A196" s="4" t="s">
        <v>16</v>
      </c>
      <c r="B196" s="10">
        <v>2022</v>
      </c>
      <c r="C196" s="17" t="s">
        <v>592</v>
      </c>
      <c r="D196" s="10" t="s">
        <v>14</v>
      </c>
      <c r="E196" s="16" t="s">
        <v>14</v>
      </c>
      <c r="F196" s="29">
        <f t="shared" si="5"/>
        <v>0</v>
      </c>
      <c r="G196" s="92"/>
      <c r="H196" s="96"/>
      <c r="I196" s="92"/>
      <c r="J196" s="92"/>
      <c r="K196" s="93"/>
      <c r="L196" s="94"/>
      <c r="M196" s="94"/>
      <c r="N196" s="94"/>
    </row>
    <row r="197" spans="1:14" s="27" customFormat="1" x14ac:dyDescent="0.25">
      <c r="A197" s="4" t="s">
        <v>16</v>
      </c>
      <c r="B197" s="10">
        <v>2022</v>
      </c>
      <c r="C197" s="17" t="s">
        <v>593</v>
      </c>
      <c r="D197" s="10" t="s">
        <v>14</v>
      </c>
      <c r="E197" s="16" t="s">
        <v>14</v>
      </c>
      <c r="F197" s="29">
        <f t="shared" si="5"/>
        <v>0</v>
      </c>
      <c r="G197" s="92"/>
      <c r="H197" s="96"/>
      <c r="I197" s="92"/>
      <c r="J197" s="92"/>
      <c r="K197" s="93"/>
      <c r="L197" s="94"/>
      <c r="M197" s="94"/>
      <c r="N197" s="94"/>
    </row>
    <row r="198" spans="1:14" s="27" customFormat="1" x14ac:dyDescent="0.25">
      <c r="A198" s="4" t="s">
        <v>16</v>
      </c>
      <c r="B198" s="10">
        <v>2022</v>
      </c>
      <c r="C198" s="17" t="s">
        <v>594</v>
      </c>
      <c r="D198" s="10" t="s">
        <v>14</v>
      </c>
      <c r="E198" s="16" t="s">
        <v>14</v>
      </c>
      <c r="F198" s="29">
        <f t="shared" si="5"/>
        <v>0</v>
      </c>
      <c r="G198" s="92"/>
      <c r="H198" s="96"/>
      <c r="I198" s="92"/>
      <c r="J198" s="92"/>
      <c r="K198" s="93"/>
      <c r="L198" s="94"/>
      <c r="M198" s="94"/>
      <c r="N198" s="94"/>
    </row>
    <row r="199" spans="1:14" s="27" customFormat="1" x14ac:dyDescent="0.25">
      <c r="A199" s="4" t="s">
        <v>16</v>
      </c>
      <c r="B199" s="10">
        <v>2022</v>
      </c>
      <c r="C199" s="17" t="s">
        <v>178</v>
      </c>
      <c r="D199" s="10" t="s">
        <v>14</v>
      </c>
      <c r="E199" s="16" t="s">
        <v>14</v>
      </c>
      <c r="F199" s="29">
        <f t="shared" si="5"/>
        <v>0</v>
      </c>
      <c r="G199" s="92"/>
      <c r="H199" s="96"/>
      <c r="I199" s="92"/>
      <c r="J199" s="92"/>
      <c r="K199" s="93"/>
      <c r="L199" s="94"/>
      <c r="M199" s="94"/>
      <c r="N199" s="94"/>
    </row>
    <row r="200" spans="1:14" s="27" customFormat="1" x14ac:dyDescent="0.25">
      <c r="A200" s="4" t="s">
        <v>16</v>
      </c>
      <c r="B200" s="10">
        <v>2022</v>
      </c>
      <c r="C200" s="17" t="s">
        <v>179</v>
      </c>
      <c r="D200" s="10" t="s">
        <v>14</v>
      </c>
      <c r="E200" s="16" t="s">
        <v>14</v>
      </c>
      <c r="F200" s="29">
        <f t="shared" si="5"/>
        <v>0</v>
      </c>
      <c r="G200" s="92"/>
      <c r="H200" s="96"/>
      <c r="I200" s="92"/>
      <c r="J200" s="92"/>
      <c r="K200" s="93"/>
      <c r="L200" s="94"/>
      <c r="M200" s="94"/>
      <c r="N200" s="94"/>
    </row>
    <row r="201" spans="1:14" s="27" customFormat="1" x14ac:dyDescent="0.25">
      <c r="A201" s="4" t="s">
        <v>16</v>
      </c>
      <c r="B201" s="10">
        <v>2022</v>
      </c>
      <c r="C201" s="17" t="s">
        <v>180</v>
      </c>
      <c r="D201" s="10" t="s">
        <v>14</v>
      </c>
      <c r="E201" s="16" t="s">
        <v>14</v>
      </c>
      <c r="F201" s="29">
        <f t="shared" si="5"/>
        <v>0</v>
      </c>
      <c r="G201" s="92"/>
      <c r="H201" s="96"/>
      <c r="I201" s="92"/>
      <c r="J201" s="92"/>
      <c r="K201" s="93"/>
      <c r="L201" s="94"/>
      <c r="M201" s="94"/>
      <c r="N201" s="94"/>
    </row>
    <row r="202" spans="1:14" s="27" customFormat="1" x14ac:dyDescent="0.25">
      <c r="A202" s="4" t="s">
        <v>16</v>
      </c>
      <c r="B202" s="10">
        <v>2022</v>
      </c>
      <c r="C202" s="17" t="s">
        <v>595</v>
      </c>
      <c r="D202" s="10" t="s">
        <v>14</v>
      </c>
      <c r="E202" s="16" t="s">
        <v>14</v>
      </c>
      <c r="F202" s="29">
        <f t="shared" si="5"/>
        <v>0</v>
      </c>
      <c r="G202" s="92"/>
      <c r="H202" s="96"/>
      <c r="I202" s="92"/>
      <c r="J202" s="92"/>
      <c r="K202" s="93"/>
      <c r="L202" s="94"/>
      <c r="M202" s="94"/>
      <c r="N202" s="94"/>
    </row>
    <row r="203" spans="1:14" s="27" customFormat="1" x14ac:dyDescent="0.25">
      <c r="A203" s="4" t="s">
        <v>16</v>
      </c>
      <c r="B203" s="10">
        <v>2022</v>
      </c>
      <c r="C203" s="17" t="s">
        <v>181</v>
      </c>
      <c r="D203" s="10" t="s">
        <v>14</v>
      </c>
      <c r="E203" s="16" t="s">
        <v>14</v>
      </c>
      <c r="F203" s="29">
        <f t="shared" si="5"/>
        <v>0</v>
      </c>
      <c r="G203" s="92"/>
      <c r="H203" s="96"/>
      <c r="I203" s="92"/>
      <c r="J203" s="92"/>
      <c r="K203" s="93"/>
      <c r="L203" s="94"/>
      <c r="M203" s="94"/>
      <c r="N203" s="94"/>
    </row>
    <row r="204" spans="1:14" s="27" customFormat="1" x14ac:dyDescent="0.25">
      <c r="A204" s="4" t="s">
        <v>16</v>
      </c>
      <c r="B204" s="10">
        <v>2022</v>
      </c>
      <c r="C204" s="17" t="s">
        <v>182</v>
      </c>
      <c r="D204" s="10" t="s">
        <v>14</v>
      </c>
      <c r="E204" s="16" t="s">
        <v>14</v>
      </c>
      <c r="F204" s="29">
        <f t="shared" si="5"/>
        <v>0</v>
      </c>
      <c r="G204" s="92"/>
      <c r="H204" s="96"/>
      <c r="I204" s="92"/>
      <c r="J204" s="92"/>
      <c r="K204" s="93"/>
      <c r="L204" s="94"/>
      <c r="M204" s="94"/>
      <c r="N204" s="94"/>
    </row>
    <row r="205" spans="1:14" s="27" customFormat="1" x14ac:dyDescent="0.25">
      <c r="A205" s="4" t="s">
        <v>16</v>
      </c>
      <c r="B205" s="10">
        <v>2022</v>
      </c>
      <c r="C205" s="17" t="s">
        <v>183</v>
      </c>
      <c r="D205" s="10" t="s">
        <v>14</v>
      </c>
      <c r="E205" s="16" t="s">
        <v>14</v>
      </c>
      <c r="F205" s="29">
        <f t="shared" si="5"/>
        <v>0</v>
      </c>
      <c r="G205" s="92"/>
      <c r="H205" s="96"/>
      <c r="I205" s="92"/>
      <c r="J205" s="92"/>
      <c r="K205" s="93"/>
      <c r="L205" s="94"/>
      <c r="M205" s="94"/>
      <c r="N205" s="94"/>
    </row>
    <row r="206" spans="1:14" s="27" customFormat="1" x14ac:dyDescent="0.25">
      <c r="A206" s="4" t="s">
        <v>16</v>
      </c>
      <c r="B206" s="10">
        <v>2022</v>
      </c>
      <c r="C206" s="17" t="s">
        <v>184</v>
      </c>
      <c r="D206" s="10" t="s">
        <v>14</v>
      </c>
      <c r="E206" s="16" t="s">
        <v>14</v>
      </c>
      <c r="F206" s="29">
        <f t="shared" ref="F206:F269" si="6">SUM(G206:N206)</f>
        <v>0</v>
      </c>
      <c r="G206" s="92"/>
      <c r="H206" s="96"/>
      <c r="I206" s="92"/>
      <c r="J206" s="92"/>
      <c r="K206" s="93"/>
      <c r="L206" s="94"/>
      <c r="M206" s="94"/>
      <c r="N206" s="94"/>
    </row>
    <row r="207" spans="1:14" s="27" customFormat="1" x14ac:dyDescent="0.25">
      <c r="A207" s="4" t="s">
        <v>16</v>
      </c>
      <c r="B207" s="10">
        <v>2022</v>
      </c>
      <c r="C207" s="17" t="s">
        <v>185</v>
      </c>
      <c r="D207" s="10" t="s">
        <v>14</v>
      </c>
      <c r="E207" s="16" t="s">
        <v>14</v>
      </c>
      <c r="F207" s="29">
        <f t="shared" si="6"/>
        <v>0</v>
      </c>
      <c r="G207" s="92"/>
      <c r="H207" s="96"/>
      <c r="I207" s="92"/>
      <c r="J207" s="92"/>
      <c r="K207" s="93"/>
      <c r="L207" s="94"/>
      <c r="M207" s="94"/>
      <c r="N207" s="94"/>
    </row>
    <row r="208" spans="1:14" s="27" customFormat="1" x14ac:dyDescent="0.25">
      <c r="A208" s="4" t="s">
        <v>16</v>
      </c>
      <c r="B208" s="10">
        <v>2022</v>
      </c>
      <c r="C208" s="17" t="s">
        <v>186</v>
      </c>
      <c r="D208" s="10" t="s">
        <v>14</v>
      </c>
      <c r="E208" s="16" t="s">
        <v>14</v>
      </c>
      <c r="F208" s="29">
        <f t="shared" si="6"/>
        <v>0</v>
      </c>
      <c r="G208" s="92"/>
      <c r="H208" s="96"/>
      <c r="I208" s="92"/>
      <c r="J208" s="92"/>
      <c r="K208" s="93"/>
      <c r="L208" s="94"/>
      <c r="M208" s="94"/>
      <c r="N208" s="94"/>
    </row>
    <row r="209" spans="1:14" s="27" customFormat="1" x14ac:dyDescent="0.25">
      <c r="A209" s="4" t="s">
        <v>16</v>
      </c>
      <c r="B209" s="10">
        <v>2022</v>
      </c>
      <c r="C209" s="17" t="s">
        <v>596</v>
      </c>
      <c r="D209" s="10" t="s">
        <v>14</v>
      </c>
      <c r="E209" s="16" t="s">
        <v>14</v>
      </c>
      <c r="F209" s="29">
        <f t="shared" si="6"/>
        <v>0</v>
      </c>
      <c r="G209" s="92"/>
      <c r="H209" s="96"/>
      <c r="I209" s="92"/>
      <c r="J209" s="92"/>
      <c r="K209" s="93"/>
      <c r="L209" s="94"/>
      <c r="M209" s="94"/>
      <c r="N209" s="94"/>
    </row>
    <row r="210" spans="1:14" s="27" customFormat="1" x14ac:dyDescent="0.25">
      <c r="A210" s="4" t="s">
        <v>16</v>
      </c>
      <c r="B210" s="10">
        <v>2022</v>
      </c>
      <c r="C210" s="17" t="s">
        <v>597</v>
      </c>
      <c r="D210" s="10" t="s">
        <v>14</v>
      </c>
      <c r="E210" s="16" t="s">
        <v>14</v>
      </c>
      <c r="F210" s="29">
        <f t="shared" si="6"/>
        <v>0</v>
      </c>
      <c r="G210" s="92"/>
      <c r="H210" s="96"/>
      <c r="I210" s="92"/>
      <c r="J210" s="92"/>
      <c r="K210" s="93"/>
      <c r="L210" s="94"/>
      <c r="M210" s="94"/>
      <c r="N210" s="94"/>
    </row>
    <row r="211" spans="1:14" s="27" customFormat="1" x14ac:dyDescent="0.25">
      <c r="A211" s="4" t="s">
        <v>16</v>
      </c>
      <c r="B211" s="10">
        <v>2022</v>
      </c>
      <c r="C211" s="17" t="s">
        <v>187</v>
      </c>
      <c r="D211" s="10" t="s">
        <v>14</v>
      </c>
      <c r="E211" s="16" t="s">
        <v>14</v>
      </c>
      <c r="F211" s="29">
        <f t="shared" si="6"/>
        <v>0</v>
      </c>
      <c r="G211" s="92"/>
      <c r="H211" s="96"/>
      <c r="I211" s="92"/>
      <c r="J211" s="92"/>
      <c r="K211" s="93"/>
      <c r="L211" s="94"/>
      <c r="M211" s="94"/>
      <c r="N211" s="94"/>
    </row>
    <row r="212" spans="1:14" s="27" customFormat="1" x14ac:dyDescent="0.25">
      <c r="A212" s="4" t="s">
        <v>16</v>
      </c>
      <c r="B212" s="10">
        <v>2022</v>
      </c>
      <c r="C212" s="17" t="s">
        <v>188</v>
      </c>
      <c r="D212" s="10" t="s">
        <v>14</v>
      </c>
      <c r="E212" s="16" t="s">
        <v>14</v>
      </c>
      <c r="F212" s="29">
        <f t="shared" si="6"/>
        <v>0</v>
      </c>
      <c r="G212" s="92"/>
      <c r="H212" s="96"/>
      <c r="I212" s="92"/>
      <c r="J212" s="92"/>
      <c r="K212" s="93"/>
      <c r="L212" s="94"/>
      <c r="M212" s="94"/>
      <c r="N212" s="94"/>
    </row>
    <row r="213" spans="1:14" s="27" customFormat="1" x14ac:dyDescent="0.25">
      <c r="A213" s="4" t="s">
        <v>16</v>
      </c>
      <c r="B213" s="10">
        <v>2022</v>
      </c>
      <c r="C213" s="17" t="s">
        <v>189</v>
      </c>
      <c r="D213" s="10" t="s">
        <v>14</v>
      </c>
      <c r="E213" s="16" t="s">
        <v>14</v>
      </c>
      <c r="F213" s="29">
        <f t="shared" si="6"/>
        <v>0</v>
      </c>
      <c r="G213" s="92"/>
      <c r="H213" s="96"/>
      <c r="I213" s="92"/>
      <c r="J213" s="92"/>
      <c r="K213" s="93"/>
      <c r="L213" s="94"/>
      <c r="M213" s="94"/>
      <c r="N213" s="94"/>
    </row>
    <row r="214" spans="1:14" s="27" customFormat="1" x14ac:dyDescent="0.25">
      <c r="A214" s="4" t="s">
        <v>16</v>
      </c>
      <c r="B214" s="10">
        <v>2022</v>
      </c>
      <c r="C214" s="17" t="s">
        <v>598</v>
      </c>
      <c r="D214" s="10" t="s">
        <v>14</v>
      </c>
      <c r="E214" s="16" t="s">
        <v>14</v>
      </c>
      <c r="F214" s="29">
        <f t="shared" si="6"/>
        <v>0</v>
      </c>
      <c r="G214" s="92"/>
      <c r="H214" s="96"/>
      <c r="I214" s="92"/>
      <c r="J214" s="92"/>
      <c r="K214" s="93"/>
      <c r="L214" s="94"/>
      <c r="M214" s="94"/>
      <c r="N214" s="94"/>
    </row>
    <row r="215" spans="1:14" s="27" customFormat="1" x14ac:dyDescent="0.25">
      <c r="A215" s="4" t="s">
        <v>16</v>
      </c>
      <c r="B215" s="10">
        <v>2022</v>
      </c>
      <c r="C215" s="17" t="s">
        <v>190</v>
      </c>
      <c r="D215" s="10" t="s">
        <v>14</v>
      </c>
      <c r="E215" s="16" t="s">
        <v>14</v>
      </c>
      <c r="F215" s="29">
        <f t="shared" si="6"/>
        <v>0</v>
      </c>
      <c r="G215" s="92"/>
      <c r="H215" s="96"/>
      <c r="I215" s="92"/>
      <c r="J215" s="92"/>
      <c r="K215" s="93"/>
      <c r="L215" s="94"/>
      <c r="M215" s="94"/>
      <c r="N215" s="94"/>
    </row>
    <row r="216" spans="1:14" s="27" customFormat="1" x14ac:dyDescent="0.25">
      <c r="A216" s="4" t="s">
        <v>16</v>
      </c>
      <c r="B216" s="10">
        <v>2022</v>
      </c>
      <c r="C216" s="17" t="s">
        <v>191</v>
      </c>
      <c r="D216" s="10" t="s">
        <v>14</v>
      </c>
      <c r="E216" s="16" t="s">
        <v>14</v>
      </c>
      <c r="F216" s="29">
        <f t="shared" si="6"/>
        <v>0</v>
      </c>
      <c r="G216" s="92"/>
      <c r="H216" s="96"/>
      <c r="I216" s="92"/>
      <c r="J216" s="92"/>
      <c r="K216" s="93"/>
      <c r="L216" s="94"/>
      <c r="M216" s="94"/>
      <c r="N216" s="94"/>
    </row>
    <row r="217" spans="1:14" s="27" customFormat="1" x14ac:dyDescent="0.25">
      <c r="A217" s="4" t="s">
        <v>16</v>
      </c>
      <c r="B217" s="10">
        <v>2022</v>
      </c>
      <c r="C217" s="17" t="s">
        <v>192</v>
      </c>
      <c r="D217" s="10" t="s">
        <v>14</v>
      </c>
      <c r="E217" s="16" t="s">
        <v>14</v>
      </c>
      <c r="F217" s="29">
        <f t="shared" si="6"/>
        <v>0</v>
      </c>
      <c r="G217" s="92"/>
      <c r="H217" s="96"/>
      <c r="I217" s="92"/>
      <c r="J217" s="92"/>
      <c r="K217" s="93"/>
      <c r="L217" s="94"/>
      <c r="M217" s="94"/>
      <c r="N217" s="94"/>
    </row>
    <row r="218" spans="1:14" s="27" customFormat="1" x14ac:dyDescent="0.25">
      <c r="A218" s="4" t="s">
        <v>16</v>
      </c>
      <c r="B218" s="10">
        <v>2022</v>
      </c>
      <c r="C218" s="17" t="s">
        <v>193</v>
      </c>
      <c r="D218" s="10" t="s">
        <v>14</v>
      </c>
      <c r="E218" s="16" t="s">
        <v>14</v>
      </c>
      <c r="F218" s="29">
        <f t="shared" si="6"/>
        <v>0</v>
      </c>
      <c r="G218" s="92"/>
      <c r="H218" s="96"/>
      <c r="I218" s="92"/>
      <c r="J218" s="92"/>
      <c r="K218" s="93"/>
      <c r="L218" s="94"/>
      <c r="M218" s="94"/>
      <c r="N218" s="94"/>
    </row>
    <row r="219" spans="1:14" s="27" customFormat="1" x14ac:dyDescent="0.25">
      <c r="A219" s="4" t="s">
        <v>16</v>
      </c>
      <c r="B219" s="10">
        <v>2022</v>
      </c>
      <c r="C219" s="17" t="s">
        <v>194</v>
      </c>
      <c r="D219" s="10" t="s">
        <v>14</v>
      </c>
      <c r="E219" s="16" t="s">
        <v>14</v>
      </c>
      <c r="F219" s="29">
        <f t="shared" si="6"/>
        <v>0</v>
      </c>
      <c r="G219" s="92"/>
      <c r="H219" s="96"/>
      <c r="I219" s="92"/>
      <c r="J219" s="92"/>
      <c r="K219" s="93"/>
      <c r="L219" s="94"/>
      <c r="M219" s="94"/>
      <c r="N219" s="94"/>
    </row>
    <row r="220" spans="1:14" s="27" customFormat="1" x14ac:dyDescent="0.25">
      <c r="A220" s="4" t="s">
        <v>16</v>
      </c>
      <c r="B220" s="10">
        <v>2022</v>
      </c>
      <c r="C220" s="17" t="s">
        <v>195</v>
      </c>
      <c r="D220" s="10" t="s">
        <v>14</v>
      </c>
      <c r="E220" s="16" t="s">
        <v>14</v>
      </c>
      <c r="F220" s="29">
        <f t="shared" si="6"/>
        <v>0</v>
      </c>
      <c r="G220" s="92"/>
      <c r="H220" s="96"/>
      <c r="I220" s="92"/>
      <c r="J220" s="92"/>
      <c r="K220" s="93"/>
      <c r="L220" s="94"/>
      <c r="M220" s="94"/>
      <c r="N220" s="94"/>
    </row>
    <row r="221" spans="1:14" s="27" customFormat="1" x14ac:dyDescent="0.25">
      <c r="A221" s="4" t="s">
        <v>16</v>
      </c>
      <c r="B221" s="10">
        <v>2022</v>
      </c>
      <c r="C221" s="17" t="s">
        <v>196</v>
      </c>
      <c r="D221" s="10" t="s">
        <v>14</v>
      </c>
      <c r="E221" s="16" t="s">
        <v>14</v>
      </c>
      <c r="F221" s="29">
        <f t="shared" si="6"/>
        <v>0</v>
      </c>
      <c r="G221" s="92"/>
      <c r="H221" s="96"/>
      <c r="I221" s="92"/>
      <c r="J221" s="92"/>
      <c r="K221" s="93"/>
      <c r="L221" s="94"/>
      <c r="M221" s="94"/>
      <c r="N221" s="94"/>
    </row>
    <row r="222" spans="1:14" s="27" customFormat="1" x14ac:dyDescent="0.25">
      <c r="A222" s="4" t="s">
        <v>16</v>
      </c>
      <c r="B222" s="10">
        <v>2022</v>
      </c>
      <c r="C222" s="17" t="s">
        <v>197</v>
      </c>
      <c r="D222" s="10" t="s">
        <v>14</v>
      </c>
      <c r="E222" s="16" t="s">
        <v>14</v>
      </c>
      <c r="F222" s="29">
        <f t="shared" si="6"/>
        <v>0</v>
      </c>
      <c r="G222" s="92"/>
      <c r="H222" s="96"/>
      <c r="I222" s="92"/>
      <c r="J222" s="92"/>
      <c r="K222" s="93"/>
      <c r="L222" s="94"/>
      <c r="M222" s="94"/>
      <c r="N222" s="94"/>
    </row>
    <row r="223" spans="1:14" s="27" customFormat="1" x14ac:dyDescent="0.25">
      <c r="A223" s="4" t="s">
        <v>16</v>
      </c>
      <c r="B223" s="10">
        <v>2022</v>
      </c>
      <c r="C223" s="17" t="s">
        <v>599</v>
      </c>
      <c r="D223" s="10" t="s">
        <v>14</v>
      </c>
      <c r="E223" s="16" t="s">
        <v>14</v>
      </c>
      <c r="F223" s="29">
        <f t="shared" si="6"/>
        <v>0</v>
      </c>
      <c r="G223" s="92"/>
      <c r="H223" s="96"/>
      <c r="I223" s="92"/>
      <c r="J223" s="92"/>
      <c r="K223" s="93"/>
      <c r="L223" s="94"/>
      <c r="M223" s="94"/>
      <c r="N223" s="94"/>
    </row>
    <row r="224" spans="1:14" s="27" customFormat="1" x14ac:dyDescent="0.25">
      <c r="A224" s="4" t="s">
        <v>16</v>
      </c>
      <c r="B224" s="10">
        <v>2022</v>
      </c>
      <c r="C224" s="17" t="s">
        <v>198</v>
      </c>
      <c r="D224" s="10" t="s">
        <v>14</v>
      </c>
      <c r="E224" s="16" t="s">
        <v>14</v>
      </c>
      <c r="F224" s="29">
        <f t="shared" si="6"/>
        <v>0</v>
      </c>
      <c r="G224" s="92"/>
      <c r="H224" s="96"/>
      <c r="I224" s="92"/>
      <c r="J224" s="92"/>
      <c r="K224" s="93"/>
      <c r="L224" s="94"/>
      <c r="M224" s="94"/>
      <c r="N224" s="94"/>
    </row>
    <row r="225" spans="1:14" s="27" customFormat="1" x14ac:dyDescent="0.25">
      <c r="A225" s="4" t="s">
        <v>16</v>
      </c>
      <c r="B225" s="10">
        <v>2022</v>
      </c>
      <c r="C225" s="17" t="s">
        <v>199</v>
      </c>
      <c r="D225" s="10" t="s">
        <v>14</v>
      </c>
      <c r="E225" s="16" t="s">
        <v>14</v>
      </c>
      <c r="F225" s="29">
        <f t="shared" si="6"/>
        <v>0</v>
      </c>
      <c r="G225" s="92"/>
      <c r="H225" s="96"/>
      <c r="I225" s="92"/>
      <c r="J225" s="92"/>
      <c r="K225" s="93"/>
      <c r="L225" s="94"/>
      <c r="M225" s="94"/>
      <c r="N225" s="94"/>
    </row>
    <row r="226" spans="1:14" s="27" customFormat="1" x14ac:dyDescent="0.25">
      <c r="A226" s="4" t="s">
        <v>16</v>
      </c>
      <c r="B226" s="10">
        <v>2022</v>
      </c>
      <c r="C226" s="17" t="s">
        <v>200</v>
      </c>
      <c r="D226" s="10" t="s">
        <v>14</v>
      </c>
      <c r="E226" s="16" t="s">
        <v>14</v>
      </c>
      <c r="F226" s="29">
        <f t="shared" si="6"/>
        <v>0</v>
      </c>
      <c r="G226" s="92"/>
      <c r="H226" s="96"/>
      <c r="I226" s="92"/>
      <c r="J226" s="92"/>
      <c r="K226" s="93"/>
      <c r="L226" s="94"/>
      <c r="M226" s="94"/>
      <c r="N226" s="94"/>
    </row>
    <row r="227" spans="1:14" s="27" customFormat="1" x14ac:dyDescent="0.25">
      <c r="A227" s="4" t="s">
        <v>16</v>
      </c>
      <c r="B227" s="10">
        <v>2022</v>
      </c>
      <c r="C227" s="17" t="s">
        <v>201</v>
      </c>
      <c r="D227" s="10" t="s">
        <v>14</v>
      </c>
      <c r="E227" s="16" t="s">
        <v>14</v>
      </c>
      <c r="F227" s="29">
        <f t="shared" si="6"/>
        <v>0</v>
      </c>
      <c r="G227" s="92"/>
      <c r="H227" s="96"/>
      <c r="I227" s="92"/>
      <c r="J227" s="92"/>
      <c r="K227" s="93"/>
      <c r="L227" s="94"/>
      <c r="M227" s="94"/>
      <c r="N227" s="94"/>
    </row>
    <row r="228" spans="1:14" s="27" customFormat="1" x14ac:dyDescent="0.25">
      <c r="A228" s="4" t="s">
        <v>16</v>
      </c>
      <c r="B228" s="10">
        <v>2022</v>
      </c>
      <c r="C228" s="17" t="s">
        <v>202</v>
      </c>
      <c r="D228" s="10" t="s">
        <v>14</v>
      </c>
      <c r="E228" s="16" t="s">
        <v>14</v>
      </c>
      <c r="F228" s="29">
        <f t="shared" si="6"/>
        <v>0</v>
      </c>
      <c r="G228" s="92"/>
      <c r="H228" s="96"/>
      <c r="I228" s="92"/>
      <c r="J228" s="92"/>
      <c r="K228" s="93"/>
      <c r="L228" s="94"/>
      <c r="M228" s="94"/>
      <c r="N228" s="94"/>
    </row>
    <row r="229" spans="1:14" s="27" customFormat="1" x14ac:dyDescent="0.25">
      <c r="A229" s="4" t="s">
        <v>16</v>
      </c>
      <c r="B229" s="10">
        <v>2022</v>
      </c>
      <c r="C229" s="17" t="s">
        <v>203</v>
      </c>
      <c r="D229" s="10" t="s">
        <v>14</v>
      </c>
      <c r="E229" s="16" t="s">
        <v>14</v>
      </c>
      <c r="F229" s="29">
        <f t="shared" si="6"/>
        <v>0</v>
      </c>
      <c r="G229" s="92"/>
      <c r="H229" s="96"/>
      <c r="I229" s="92"/>
      <c r="J229" s="92"/>
      <c r="K229" s="93"/>
      <c r="L229" s="94"/>
      <c r="M229" s="94"/>
      <c r="N229" s="94"/>
    </row>
    <row r="230" spans="1:14" s="27" customFormat="1" x14ac:dyDescent="0.25">
      <c r="A230" s="4" t="s">
        <v>16</v>
      </c>
      <c r="B230" s="10">
        <v>2022</v>
      </c>
      <c r="C230" s="17" t="s">
        <v>204</v>
      </c>
      <c r="D230" s="10" t="s">
        <v>14</v>
      </c>
      <c r="E230" s="16" t="s">
        <v>14</v>
      </c>
      <c r="F230" s="29">
        <f t="shared" si="6"/>
        <v>0</v>
      </c>
      <c r="G230" s="92"/>
      <c r="H230" s="96"/>
      <c r="I230" s="92"/>
      <c r="J230" s="92"/>
      <c r="K230" s="93"/>
      <c r="L230" s="94"/>
      <c r="M230" s="94"/>
      <c r="N230" s="94"/>
    </row>
    <row r="231" spans="1:14" s="27" customFormat="1" x14ac:dyDescent="0.25">
      <c r="A231" s="4" t="s">
        <v>16</v>
      </c>
      <c r="B231" s="10">
        <v>2022</v>
      </c>
      <c r="C231" s="17" t="s">
        <v>205</v>
      </c>
      <c r="D231" s="10" t="s">
        <v>14</v>
      </c>
      <c r="E231" s="16" t="s">
        <v>14</v>
      </c>
      <c r="F231" s="29">
        <f t="shared" si="6"/>
        <v>0</v>
      </c>
      <c r="G231" s="92"/>
      <c r="H231" s="96"/>
      <c r="I231" s="92"/>
      <c r="J231" s="92"/>
      <c r="K231" s="93"/>
      <c r="L231" s="94"/>
      <c r="M231" s="94"/>
      <c r="N231" s="94"/>
    </row>
    <row r="232" spans="1:14" s="27" customFormat="1" x14ac:dyDescent="0.25">
      <c r="A232" s="4" t="s">
        <v>16</v>
      </c>
      <c r="B232" s="10">
        <v>2022</v>
      </c>
      <c r="C232" s="17" t="s">
        <v>600</v>
      </c>
      <c r="D232" s="10" t="s">
        <v>14</v>
      </c>
      <c r="E232" s="16" t="s">
        <v>14</v>
      </c>
      <c r="F232" s="29">
        <f t="shared" si="6"/>
        <v>0</v>
      </c>
      <c r="G232" s="92"/>
      <c r="H232" s="96"/>
      <c r="I232" s="92"/>
      <c r="J232" s="92"/>
      <c r="K232" s="93"/>
      <c r="L232" s="94"/>
      <c r="M232" s="94"/>
      <c r="N232" s="94"/>
    </row>
    <row r="233" spans="1:14" s="27" customFormat="1" x14ac:dyDescent="0.25">
      <c r="A233" s="4" t="s">
        <v>16</v>
      </c>
      <c r="B233" s="10">
        <v>2022</v>
      </c>
      <c r="C233" s="17" t="s">
        <v>206</v>
      </c>
      <c r="D233" s="10" t="s">
        <v>14</v>
      </c>
      <c r="E233" s="16" t="s">
        <v>14</v>
      </c>
      <c r="F233" s="29">
        <f t="shared" si="6"/>
        <v>0</v>
      </c>
      <c r="G233" s="92"/>
      <c r="H233" s="96"/>
      <c r="I233" s="92"/>
      <c r="J233" s="92"/>
      <c r="K233" s="93"/>
      <c r="L233" s="94"/>
      <c r="M233" s="94"/>
      <c r="N233" s="94"/>
    </row>
    <row r="234" spans="1:14" s="27" customFormat="1" x14ac:dyDescent="0.25">
      <c r="A234" s="4" t="s">
        <v>16</v>
      </c>
      <c r="B234" s="10">
        <v>2022</v>
      </c>
      <c r="C234" s="17" t="s">
        <v>207</v>
      </c>
      <c r="D234" s="10" t="s">
        <v>14</v>
      </c>
      <c r="E234" s="16" t="s">
        <v>14</v>
      </c>
      <c r="F234" s="29">
        <f t="shared" si="6"/>
        <v>0</v>
      </c>
      <c r="G234" s="92"/>
      <c r="H234" s="96"/>
      <c r="I234" s="92"/>
      <c r="J234" s="92"/>
      <c r="K234" s="93"/>
      <c r="L234" s="94"/>
      <c r="M234" s="94"/>
      <c r="N234" s="94"/>
    </row>
    <row r="235" spans="1:14" s="27" customFormat="1" x14ac:dyDescent="0.25">
      <c r="A235" s="4" t="s">
        <v>16</v>
      </c>
      <c r="B235" s="10">
        <v>2022</v>
      </c>
      <c r="C235" s="17" t="s">
        <v>208</v>
      </c>
      <c r="D235" s="10" t="s">
        <v>14</v>
      </c>
      <c r="E235" s="16" t="s">
        <v>14</v>
      </c>
      <c r="F235" s="29">
        <f t="shared" si="6"/>
        <v>0</v>
      </c>
      <c r="G235" s="92"/>
      <c r="H235" s="96"/>
      <c r="I235" s="92"/>
      <c r="J235" s="92"/>
      <c r="K235" s="93"/>
      <c r="L235" s="94"/>
      <c r="M235" s="94"/>
      <c r="N235" s="94"/>
    </row>
    <row r="236" spans="1:14" s="27" customFormat="1" x14ac:dyDescent="0.25">
      <c r="A236" s="4" t="s">
        <v>16</v>
      </c>
      <c r="B236" s="10">
        <v>2022</v>
      </c>
      <c r="C236" s="17" t="s">
        <v>209</v>
      </c>
      <c r="D236" s="10" t="s">
        <v>14</v>
      </c>
      <c r="E236" s="16" t="s">
        <v>14</v>
      </c>
      <c r="F236" s="29">
        <f t="shared" si="6"/>
        <v>0</v>
      </c>
      <c r="G236" s="92"/>
      <c r="H236" s="96"/>
      <c r="I236" s="92"/>
      <c r="J236" s="92"/>
      <c r="K236" s="93"/>
      <c r="L236" s="94"/>
      <c r="M236" s="94"/>
      <c r="N236" s="94"/>
    </row>
    <row r="237" spans="1:14" s="27" customFormat="1" x14ac:dyDescent="0.25">
      <c r="A237" s="4" t="s">
        <v>16</v>
      </c>
      <c r="B237" s="10">
        <v>2022</v>
      </c>
      <c r="C237" s="17" t="s">
        <v>210</v>
      </c>
      <c r="D237" s="10" t="s">
        <v>14</v>
      </c>
      <c r="E237" s="16" t="s">
        <v>14</v>
      </c>
      <c r="F237" s="29">
        <f t="shared" si="6"/>
        <v>0</v>
      </c>
      <c r="G237" s="92"/>
      <c r="H237" s="96"/>
      <c r="I237" s="92"/>
      <c r="J237" s="92"/>
      <c r="K237" s="93"/>
      <c r="L237" s="94"/>
      <c r="M237" s="94"/>
      <c r="N237" s="94"/>
    </row>
    <row r="238" spans="1:14" s="27" customFormat="1" x14ac:dyDescent="0.25">
      <c r="A238" s="4" t="s">
        <v>16</v>
      </c>
      <c r="B238" s="10">
        <v>2022</v>
      </c>
      <c r="C238" s="17" t="s">
        <v>601</v>
      </c>
      <c r="D238" s="10" t="s">
        <v>14</v>
      </c>
      <c r="E238" s="16" t="s">
        <v>14</v>
      </c>
      <c r="F238" s="29">
        <f t="shared" si="6"/>
        <v>0</v>
      </c>
      <c r="G238" s="92"/>
      <c r="H238" s="96"/>
      <c r="I238" s="92"/>
      <c r="J238" s="92"/>
      <c r="K238" s="93"/>
      <c r="L238" s="94"/>
      <c r="M238" s="94"/>
      <c r="N238" s="94"/>
    </row>
    <row r="239" spans="1:14" s="27" customFormat="1" x14ac:dyDescent="0.25">
      <c r="A239" s="4" t="s">
        <v>16</v>
      </c>
      <c r="B239" s="10">
        <v>2022</v>
      </c>
      <c r="C239" s="17" t="s">
        <v>211</v>
      </c>
      <c r="D239" s="10" t="s">
        <v>14</v>
      </c>
      <c r="E239" s="16" t="s">
        <v>14</v>
      </c>
      <c r="F239" s="29">
        <f t="shared" si="6"/>
        <v>0</v>
      </c>
      <c r="G239" s="92"/>
      <c r="H239" s="96"/>
      <c r="I239" s="92"/>
      <c r="J239" s="92"/>
      <c r="K239" s="93"/>
      <c r="L239" s="94"/>
      <c r="M239" s="94"/>
      <c r="N239" s="94"/>
    </row>
    <row r="240" spans="1:14" s="27" customFormat="1" x14ac:dyDescent="0.25">
      <c r="A240" s="4" t="s">
        <v>16</v>
      </c>
      <c r="B240" s="10">
        <v>2022</v>
      </c>
      <c r="C240" s="17" t="s">
        <v>212</v>
      </c>
      <c r="D240" s="10" t="s">
        <v>14</v>
      </c>
      <c r="E240" s="16" t="s">
        <v>14</v>
      </c>
      <c r="F240" s="29">
        <f t="shared" si="6"/>
        <v>0</v>
      </c>
      <c r="G240" s="92"/>
      <c r="H240" s="96"/>
      <c r="I240" s="92"/>
      <c r="J240" s="92"/>
      <c r="K240" s="93"/>
      <c r="L240" s="94"/>
      <c r="M240" s="94"/>
      <c r="N240" s="94"/>
    </row>
    <row r="241" spans="1:14" s="27" customFormat="1" x14ac:dyDescent="0.25">
      <c r="A241" s="4" t="s">
        <v>16</v>
      </c>
      <c r="B241" s="10">
        <v>2022</v>
      </c>
      <c r="C241" s="17" t="s">
        <v>213</v>
      </c>
      <c r="D241" s="10" t="s">
        <v>14</v>
      </c>
      <c r="E241" s="16" t="s">
        <v>14</v>
      </c>
      <c r="F241" s="29">
        <f t="shared" si="6"/>
        <v>0</v>
      </c>
      <c r="G241" s="92"/>
      <c r="H241" s="96"/>
      <c r="I241" s="92"/>
      <c r="J241" s="92"/>
      <c r="K241" s="93"/>
      <c r="L241" s="94"/>
      <c r="M241" s="94"/>
      <c r="N241" s="94"/>
    </row>
    <row r="242" spans="1:14" s="27" customFormat="1" x14ac:dyDescent="0.25">
      <c r="A242" s="4" t="s">
        <v>16</v>
      </c>
      <c r="B242" s="10">
        <v>2022</v>
      </c>
      <c r="C242" s="17" t="s">
        <v>214</v>
      </c>
      <c r="D242" s="10" t="s">
        <v>14</v>
      </c>
      <c r="E242" s="16" t="s">
        <v>14</v>
      </c>
      <c r="F242" s="29">
        <f t="shared" si="6"/>
        <v>0</v>
      </c>
      <c r="G242" s="92"/>
      <c r="H242" s="96"/>
      <c r="I242" s="92"/>
      <c r="J242" s="92"/>
      <c r="K242" s="93"/>
      <c r="L242" s="94"/>
      <c r="M242" s="94"/>
      <c r="N242" s="94"/>
    </row>
    <row r="243" spans="1:14" s="27" customFormat="1" x14ac:dyDescent="0.25">
      <c r="A243" s="4" t="s">
        <v>16</v>
      </c>
      <c r="B243" s="10">
        <v>2022</v>
      </c>
      <c r="C243" s="17" t="s">
        <v>215</v>
      </c>
      <c r="D243" s="10" t="s">
        <v>14</v>
      </c>
      <c r="E243" s="16" t="s">
        <v>14</v>
      </c>
      <c r="F243" s="29">
        <f t="shared" si="6"/>
        <v>0</v>
      </c>
      <c r="G243" s="92"/>
      <c r="H243" s="96"/>
      <c r="I243" s="92"/>
      <c r="J243" s="92"/>
      <c r="K243" s="93"/>
      <c r="L243" s="94"/>
      <c r="M243" s="94"/>
      <c r="N243" s="94"/>
    </row>
    <row r="244" spans="1:14" s="27" customFormat="1" x14ac:dyDescent="0.25">
      <c r="A244" s="4" t="s">
        <v>16</v>
      </c>
      <c r="B244" s="10">
        <v>2022</v>
      </c>
      <c r="C244" s="17" t="s">
        <v>216</v>
      </c>
      <c r="D244" s="10" t="s">
        <v>14</v>
      </c>
      <c r="E244" s="16" t="s">
        <v>14</v>
      </c>
      <c r="F244" s="29">
        <f t="shared" si="6"/>
        <v>0</v>
      </c>
      <c r="G244" s="92"/>
      <c r="H244" s="96"/>
      <c r="I244" s="92"/>
      <c r="J244" s="92"/>
      <c r="K244" s="93"/>
      <c r="L244" s="94"/>
      <c r="M244" s="94"/>
      <c r="N244" s="94"/>
    </row>
    <row r="245" spans="1:14" s="27" customFormat="1" x14ac:dyDescent="0.25">
      <c r="A245" s="4" t="s">
        <v>16</v>
      </c>
      <c r="B245" s="10">
        <v>2022</v>
      </c>
      <c r="C245" s="17" t="s">
        <v>217</v>
      </c>
      <c r="D245" s="10" t="s">
        <v>14</v>
      </c>
      <c r="E245" s="16" t="s">
        <v>14</v>
      </c>
      <c r="F245" s="29">
        <f t="shared" si="6"/>
        <v>0</v>
      </c>
      <c r="G245" s="92"/>
      <c r="H245" s="96"/>
      <c r="I245" s="92"/>
      <c r="J245" s="92"/>
      <c r="K245" s="93"/>
      <c r="L245" s="94"/>
      <c r="M245" s="94"/>
      <c r="N245" s="94"/>
    </row>
    <row r="246" spans="1:14" s="27" customFormat="1" x14ac:dyDescent="0.25">
      <c r="A246" s="4" t="s">
        <v>16</v>
      </c>
      <c r="B246" s="10">
        <v>2022</v>
      </c>
      <c r="C246" s="17" t="s">
        <v>218</v>
      </c>
      <c r="D246" s="10" t="s">
        <v>14</v>
      </c>
      <c r="E246" s="16" t="s">
        <v>14</v>
      </c>
      <c r="F246" s="29">
        <f t="shared" si="6"/>
        <v>0</v>
      </c>
      <c r="G246" s="92"/>
      <c r="H246" s="96"/>
      <c r="I246" s="92"/>
      <c r="J246" s="92"/>
      <c r="K246" s="93"/>
      <c r="L246" s="94"/>
      <c r="M246" s="94"/>
      <c r="N246" s="94"/>
    </row>
    <row r="247" spans="1:14" s="27" customFormat="1" x14ac:dyDescent="0.25">
      <c r="A247" s="4" t="s">
        <v>16</v>
      </c>
      <c r="B247" s="10">
        <v>2022</v>
      </c>
      <c r="C247" s="17" t="s">
        <v>219</v>
      </c>
      <c r="D247" s="10" t="s">
        <v>14</v>
      </c>
      <c r="E247" s="16" t="s">
        <v>14</v>
      </c>
      <c r="F247" s="29">
        <f t="shared" si="6"/>
        <v>0</v>
      </c>
      <c r="G247" s="92"/>
      <c r="H247" s="96"/>
      <c r="I247" s="92"/>
      <c r="J247" s="92"/>
      <c r="K247" s="93"/>
      <c r="L247" s="94"/>
      <c r="M247" s="94"/>
      <c r="N247" s="94"/>
    </row>
    <row r="248" spans="1:14" s="27" customFormat="1" x14ac:dyDescent="0.25">
      <c r="A248" s="4" t="s">
        <v>16</v>
      </c>
      <c r="B248" s="10">
        <v>2022</v>
      </c>
      <c r="C248" s="17" t="s">
        <v>220</v>
      </c>
      <c r="D248" s="10" t="s">
        <v>14</v>
      </c>
      <c r="E248" s="16" t="s">
        <v>14</v>
      </c>
      <c r="F248" s="29">
        <f t="shared" si="6"/>
        <v>0</v>
      </c>
      <c r="G248" s="92"/>
      <c r="H248" s="96"/>
      <c r="I248" s="92"/>
      <c r="J248" s="92"/>
      <c r="K248" s="93"/>
      <c r="L248" s="94"/>
      <c r="M248" s="94"/>
      <c r="N248" s="94"/>
    </row>
    <row r="249" spans="1:14" s="27" customFormat="1" x14ac:dyDescent="0.25">
      <c r="A249" s="4" t="s">
        <v>16</v>
      </c>
      <c r="B249" s="10">
        <v>2022</v>
      </c>
      <c r="C249" s="17" t="s">
        <v>602</v>
      </c>
      <c r="D249" s="10" t="s">
        <v>14</v>
      </c>
      <c r="E249" s="16" t="s">
        <v>14</v>
      </c>
      <c r="F249" s="29">
        <f t="shared" si="6"/>
        <v>0</v>
      </c>
      <c r="G249" s="92"/>
      <c r="H249" s="96"/>
      <c r="I249" s="92"/>
      <c r="J249" s="92"/>
      <c r="K249" s="93"/>
      <c r="L249" s="94"/>
      <c r="M249" s="94"/>
      <c r="N249" s="94"/>
    </row>
    <row r="250" spans="1:14" s="27" customFormat="1" x14ac:dyDescent="0.25">
      <c r="A250" s="4" t="s">
        <v>16</v>
      </c>
      <c r="B250" s="10">
        <v>2022</v>
      </c>
      <c r="C250" s="17" t="s">
        <v>221</v>
      </c>
      <c r="D250" s="10" t="s">
        <v>14</v>
      </c>
      <c r="E250" s="16" t="s">
        <v>14</v>
      </c>
      <c r="F250" s="29">
        <f t="shared" si="6"/>
        <v>0</v>
      </c>
      <c r="G250" s="92"/>
      <c r="H250" s="96"/>
      <c r="I250" s="92"/>
      <c r="J250" s="92"/>
      <c r="K250" s="93"/>
      <c r="L250" s="94"/>
      <c r="M250" s="94"/>
      <c r="N250" s="94"/>
    </row>
    <row r="251" spans="1:14" s="27" customFormat="1" x14ac:dyDescent="0.25">
      <c r="A251" s="4" t="s">
        <v>16</v>
      </c>
      <c r="B251" s="10">
        <v>2022</v>
      </c>
      <c r="C251" s="17" t="s">
        <v>603</v>
      </c>
      <c r="D251" s="10" t="s">
        <v>14</v>
      </c>
      <c r="E251" s="16" t="s">
        <v>14</v>
      </c>
      <c r="F251" s="29">
        <f t="shared" si="6"/>
        <v>0</v>
      </c>
      <c r="G251" s="92"/>
      <c r="H251" s="96"/>
      <c r="I251" s="92"/>
      <c r="J251" s="92"/>
      <c r="K251" s="93"/>
      <c r="L251" s="94"/>
      <c r="M251" s="94"/>
      <c r="N251" s="94"/>
    </row>
    <row r="252" spans="1:14" s="27" customFormat="1" x14ac:dyDescent="0.25">
      <c r="A252" s="4" t="s">
        <v>16</v>
      </c>
      <c r="B252" s="10">
        <v>2022</v>
      </c>
      <c r="C252" s="17" t="s">
        <v>222</v>
      </c>
      <c r="D252" s="10" t="s">
        <v>14</v>
      </c>
      <c r="E252" s="16" t="s">
        <v>14</v>
      </c>
      <c r="F252" s="29">
        <f t="shared" si="6"/>
        <v>0</v>
      </c>
      <c r="G252" s="92"/>
      <c r="H252" s="96"/>
      <c r="I252" s="92"/>
      <c r="J252" s="92"/>
      <c r="K252" s="93"/>
      <c r="L252" s="94"/>
      <c r="M252" s="94"/>
      <c r="N252" s="94"/>
    </row>
    <row r="253" spans="1:14" s="27" customFormat="1" x14ac:dyDescent="0.25">
      <c r="A253" s="4" t="s">
        <v>16</v>
      </c>
      <c r="B253" s="10">
        <v>2022</v>
      </c>
      <c r="C253" s="17" t="s">
        <v>223</v>
      </c>
      <c r="D253" s="10" t="s">
        <v>14</v>
      </c>
      <c r="E253" s="16" t="s">
        <v>14</v>
      </c>
      <c r="F253" s="29">
        <f t="shared" si="6"/>
        <v>0</v>
      </c>
      <c r="G253" s="92"/>
      <c r="H253" s="96"/>
      <c r="I253" s="92"/>
      <c r="J253" s="92"/>
      <c r="K253" s="93"/>
      <c r="L253" s="94"/>
      <c r="M253" s="94"/>
      <c r="N253" s="94"/>
    </row>
    <row r="254" spans="1:14" s="27" customFormat="1" x14ac:dyDescent="0.25">
      <c r="A254" s="4" t="s">
        <v>16</v>
      </c>
      <c r="B254" s="10">
        <v>2022</v>
      </c>
      <c r="C254" s="17" t="s">
        <v>604</v>
      </c>
      <c r="D254" s="10" t="s">
        <v>14</v>
      </c>
      <c r="E254" s="16" t="s">
        <v>14</v>
      </c>
      <c r="F254" s="29">
        <f t="shared" si="6"/>
        <v>0</v>
      </c>
      <c r="G254" s="92"/>
      <c r="H254" s="96"/>
      <c r="I254" s="92"/>
      <c r="J254" s="92"/>
      <c r="K254" s="93"/>
      <c r="L254" s="94"/>
      <c r="M254" s="94"/>
      <c r="N254" s="94"/>
    </row>
    <row r="255" spans="1:14" s="27" customFormat="1" x14ac:dyDescent="0.25">
      <c r="A255" s="4" t="s">
        <v>16</v>
      </c>
      <c r="B255" s="10">
        <v>2022</v>
      </c>
      <c r="C255" s="17" t="s">
        <v>605</v>
      </c>
      <c r="D255" s="10" t="s">
        <v>14</v>
      </c>
      <c r="E255" s="16" t="s">
        <v>14</v>
      </c>
      <c r="F255" s="29">
        <f t="shared" si="6"/>
        <v>0</v>
      </c>
      <c r="G255" s="92"/>
      <c r="H255" s="96"/>
      <c r="I255" s="92"/>
      <c r="J255" s="92"/>
      <c r="K255" s="93"/>
      <c r="L255" s="94"/>
      <c r="M255" s="94"/>
      <c r="N255" s="94"/>
    </row>
    <row r="256" spans="1:14" s="27" customFormat="1" x14ac:dyDescent="0.25">
      <c r="A256" s="4" t="s">
        <v>16</v>
      </c>
      <c r="B256" s="10">
        <v>2022</v>
      </c>
      <c r="C256" s="17" t="s">
        <v>224</v>
      </c>
      <c r="D256" s="10" t="s">
        <v>14</v>
      </c>
      <c r="E256" s="16" t="s">
        <v>14</v>
      </c>
      <c r="F256" s="29">
        <f t="shared" si="6"/>
        <v>0</v>
      </c>
      <c r="G256" s="92"/>
      <c r="H256" s="96"/>
      <c r="I256" s="92"/>
      <c r="J256" s="92"/>
      <c r="K256" s="93"/>
      <c r="L256" s="94"/>
      <c r="M256" s="94"/>
      <c r="N256" s="94"/>
    </row>
    <row r="257" spans="1:14" s="27" customFormat="1" x14ac:dyDescent="0.25">
      <c r="A257" s="4" t="s">
        <v>16</v>
      </c>
      <c r="B257" s="10">
        <v>2022</v>
      </c>
      <c r="C257" s="17" t="s">
        <v>225</v>
      </c>
      <c r="D257" s="10" t="s">
        <v>14</v>
      </c>
      <c r="E257" s="16" t="s">
        <v>14</v>
      </c>
      <c r="F257" s="29">
        <f t="shared" si="6"/>
        <v>0</v>
      </c>
      <c r="G257" s="92"/>
      <c r="H257" s="96"/>
      <c r="I257" s="92"/>
      <c r="J257" s="92"/>
      <c r="K257" s="93"/>
      <c r="L257" s="94"/>
      <c r="M257" s="94"/>
      <c r="N257" s="94"/>
    </row>
    <row r="258" spans="1:14" s="27" customFormat="1" x14ac:dyDescent="0.25">
      <c r="A258" s="4" t="s">
        <v>16</v>
      </c>
      <c r="B258" s="10">
        <v>2022</v>
      </c>
      <c r="C258" s="17" t="s">
        <v>606</v>
      </c>
      <c r="D258" s="10" t="s">
        <v>14</v>
      </c>
      <c r="E258" s="16" t="s">
        <v>14</v>
      </c>
      <c r="F258" s="29">
        <f t="shared" si="6"/>
        <v>0</v>
      </c>
      <c r="G258" s="92"/>
      <c r="H258" s="96"/>
      <c r="I258" s="92"/>
      <c r="J258" s="92"/>
      <c r="K258" s="93"/>
      <c r="L258" s="94"/>
      <c r="M258" s="94"/>
      <c r="N258" s="94"/>
    </row>
    <row r="259" spans="1:14" s="27" customFormat="1" x14ac:dyDescent="0.25">
      <c r="A259" s="4" t="s">
        <v>16</v>
      </c>
      <c r="B259" s="10">
        <v>2022</v>
      </c>
      <c r="C259" s="17" t="s">
        <v>226</v>
      </c>
      <c r="D259" s="10" t="s">
        <v>14</v>
      </c>
      <c r="E259" s="16" t="s">
        <v>14</v>
      </c>
      <c r="F259" s="29">
        <f t="shared" si="6"/>
        <v>0</v>
      </c>
      <c r="G259" s="92"/>
      <c r="H259" s="96"/>
      <c r="I259" s="92"/>
      <c r="J259" s="92"/>
      <c r="K259" s="93"/>
      <c r="L259" s="94"/>
      <c r="M259" s="94"/>
      <c r="N259" s="94"/>
    </row>
    <row r="260" spans="1:14" s="27" customFormat="1" x14ac:dyDescent="0.25">
      <c r="A260" s="4" t="s">
        <v>16</v>
      </c>
      <c r="B260" s="10">
        <v>2022</v>
      </c>
      <c r="C260" s="17" t="s">
        <v>227</v>
      </c>
      <c r="D260" s="10" t="s">
        <v>14</v>
      </c>
      <c r="E260" s="16" t="s">
        <v>14</v>
      </c>
      <c r="F260" s="29">
        <f t="shared" si="6"/>
        <v>0</v>
      </c>
      <c r="G260" s="92"/>
      <c r="H260" s="96"/>
      <c r="I260" s="92"/>
      <c r="J260" s="92"/>
      <c r="K260" s="93"/>
      <c r="L260" s="94"/>
      <c r="M260" s="94"/>
      <c r="N260" s="94"/>
    </row>
    <row r="261" spans="1:14" s="27" customFormat="1" x14ac:dyDescent="0.25">
      <c r="A261" s="4" t="s">
        <v>16</v>
      </c>
      <c r="B261" s="10">
        <v>2022</v>
      </c>
      <c r="C261" s="17" t="s">
        <v>228</v>
      </c>
      <c r="D261" s="10" t="s">
        <v>14</v>
      </c>
      <c r="E261" s="16" t="s">
        <v>14</v>
      </c>
      <c r="F261" s="29">
        <f t="shared" si="6"/>
        <v>0</v>
      </c>
      <c r="G261" s="92"/>
      <c r="H261" s="96"/>
      <c r="I261" s="92"/>
      <c r="J261" s="92"/>
      <c r="K261" s="93"/>
      <c r="L261" s="94"/>
      <c r="M261" s="94"/>
      <c r="N261" s="94"/>
    </row>
    <row r="262" spans="1:14" s="27" customFormat="1" x14ac:dyDescent="0.25">
      <c r="A262" s="4" t="s">
        <v>16</v>
      </c>
      <c r="B262" s="10">
        <v>2022</v>
      </c>
      <c r="C262" s="17" t="s">
        <v>229</v>
      </c>
      <c r="D262" s="10" t="s">
        <v>14</v>
      </c>
      <c r="E262" s="16" t="s">
        <v>14</v>
      </c>
      <c r="F262" s="29">
        <f t="shared" si="6"/>
        <v>0</v>
      </c>
      <c r="G262" s="92"/>
      <c r="H262" s="96"/>
      <c r="I262" s="92"/>
      <c r="J262" s="92"/>
      <c r="K262" s="93"/>
      <c r="L262" s="94"/>
      <c r="M262" s="94"/>
      <c r="N262" s="94"/>
    </row>
    <row r="263" spans="1:14" s="27" customFormat="1" x14ac:dyDescent="0.25">
      <c r="A263" s="4" t="s">
        <v>16</v>
      </c>
      <c r="B263" s="10">
        <v>2022</v>
      </c>
      <c r="C263" s="17" t="s">
        <v>230</v>
      </c>
      <c r="D263" s="10" t="s">
        <v>14</v>
      </c>
      <c r="E263" s="16" t="s">
        <v>14</v>
      </c>
      <c r="F263" s="29">
        <f t="shared" si="6"/>
        <v>0</v>
      </c>
      <c r="G263" s="92"/>
      <c r="H263" s="96"/>
      <c r="I263" s="92"/>
      <c r="J263" s="92"/>
      <c r="K263" s="93"/>
      <c r="L263" s="94"/>
      <c r="M263" s="94"/>
      <c r="N263" s="94"/>
    </row>
    <row r="264" spans="1:14" s="27" customFormat="1" x14ac:dyDescent="0.25">
      <c r="A264" s="4" t="s">
        <v>16</v>
      </c>
      <c r="B264" s="10">
        <v>2022</v>
      </c>
      <c r="C264" s="17" t="s">
        <v>231</v>
      </c>
      <c r="D264" s="10" t="s">
        <v>14</v>
      </c>
      <c r="E264" s="16" t="s">
        <v>14</v>
      </c>
      <c r="F264" s="29">
        <f t="shared" si="6"/>
        <v>0</v>
      </c>
      <c r="G264" s="92"/>
      <c r="H264" s="96"/>
      <c r="I264" s="92"/>
      <c r="J264" s="92"/>
      <c r="K264" s="93"/>
      <c r="L264" s="94"/>
      <c r="M264" s="94"/>
      <c r="N264" s="94"/>
    </row>
    <row r="265" spans="1:14" s="27" customFormat="1" x14ac:dyDescent="0.25">
      <c r="A265" s="4" t="s">
        <v>16</v>
      </c>
      <c r="B265" s="10">
        <v>2022</v>
      </c>
      <c r="C265" s="17" t="s">
        <v>232</v>
      </c>
      <c r="D265" s="10" t="s">
        <v>14</v>
      </c>
      <c r="E265" s="16" t="s">
        <v>14</v>
      </c>
      <c r="F265" s="29">
        <f t="shared" si="6"/>
        <v>0</v>
      </c>
      <c r="G265" s="92"/>
      <c r="H265" s="96"/>
      <c r="I265" s="92"/>
      <c r="J265" s="92"/>
      <c r="K265" s="93"/>
      <c r="L265" s="94"/>
      <c r="M265" s="94"/>
      <c r="N265" s="94"/>
    </row>
    <row r="266" spans="1:14" s="27" customFormat="1" x14ac:dyDescent="0.25">
      <c r="A266" s="4" t="s">
        <v>16</v>
      </c>
      <c r="B266" s="10">
        <v>2022</v>
      </c>
      <c r="C266" s="17" t="s">
        <v>233</v>
      </c>
      <c r="D266" s="10" t="s">
        <v>14</v>
      </c>
      <c r="E266" s="16" t="s">
        <v>14</v>
      </c>
      <c r="F266" s="29">
        <f t="shared" si="6"/>
        <v>0</v>
      </c>
      <c r="G266" s="92"/>
      <c r="H266" s="96"/>
      <c r="I266" s="92"/>
      <c r="J266" s="92"/>
      <c r="K266" s="93"/>
      <c r="L266" s="94"/>
      <c r="M266" s="94"/>
      <c r="N266" s="94"/>
    </row>
    <row r="267" spans="1:14" s="27" customFormat="1" x14ac:dyDescent="0.25">
      <c r="A267" s="4" t="s">
        <v>16</v>
      </c>
      <c r="B267" s="10">
        <v>2022</v>
      </c>
      <c r="C267" s="17" t="s">
        <v>234</v>
      </c>
      <c r="D267" s="10" t="s">
        <v>14</v>
      </c>
      <c r="E267" s="16" t="s">
        <v>14</v>
      </c>
      <c r="F267" s="29">
        <f t="shared" si="6"/>
        <v>0</v>
      </c>
      <c r="G267" s="92"/>
      <c r="H267" s="96"/>
      <c r="I267" s="92"/>
      <c r="J267" s="92"/>
      <c r="K267" s="93"/>
      <c r="L267" s="94"/>
      <c r="M267" s="94"/>
      <c r="N267" s="94"/>
    </row>
    <row r="268" spans="1:14" s="27" customFormat="1" x14ac:dyDescent="0.25">
      <c r="A268" s="4" t="s">
        <v>16</v>
      </c>
      <c r="B268" s="10">
        <v>2022</v>
      </c>
      <c r="C268" s="17" t="s">
        <v>235</v>
      </c>
      <c r="D268" s="10" t="s">
        <v>14</v>
      </c>
      <c r="E268" s="16" t="s">
        <v>14</v>
      </c>
      <c r="F268" s="29">
        <f t="shared" si="6"/>
        <v>0</v>
      </c>
      <c r="G268" s="92"/>
      <c r="H268" s="96"/>
      <c r="I268" s="92"/>
      <c r="J268" s="92"/>
      <c r="K268" s="93"/>
      <c r="L268" s="94"/>
      <c r="M268" s="94"/>
      <c r="N268" s="94"/>
    </row>
    <row r="269" spans="1:14" s="27" customFormat="1" x14ac:dyDescent="0.25">
      <c r="A269" s="4" t="s">
        <v>16</v>
      </c>
      <c r="B269" s="10">
        <v>2022</v>
      </c>
      <c r="C269" s="17" t="s">
        <v>236</v>
      </c>
      <c r="D269" s="10" t="s">
        <v>14</v>
      </c>
      <c r="E269" s="16" t="s">
        <v>14</v>
      </c>
      <c r="F269" s="29">
        <f t="shared" si="6"/>
        <v>0</v>
      </c>
      <c r="G269" s="92"/>
      <c r="H269" s="96"/>
      <c r="I269" s="92"/>
      <c r="J269" s="92"/>
      <c r="K269" s="93"/>
      <c r="L269" s="94"/>
      <c r="M269" s="94"/>
      <c r="N269" s="94"/>
    </row>
    <row r="270" spans="1:14" s="27" customFormat="1" x14ac:dyDescent="0.25">
      <c r="A270" s="4" t="s">
        <v>16</v>
      </c>
      <c r="B270" s="10">
        <v>2022</v>
      </c>
      <c r="C270" s="17" t="s">
        <v>607</v>
      </c>
      <c r="D270" s="10" t="s">
        <v>14</v>
      </c>
      <c r="E270" s="16" t="s">
        <v>14</v>
      </c>
      <c r="F270" s="29">
        <f t="shared" ref="F270:F333" si="7">SUM(G270:N270)</f>
        <v>0</v>
      </c>
      <c r="G270" s="92"/>
      <c r="H270" s="96"/>
      <c r="I270" s="92"/>
      <c r="J270" s="92"/>
      <c r="K270" s="93"/>
      <c r="L270" s="94"/>
      <c r="M270" s="94"/>
      <c r="N270" s="94"/>
    </row>
    <row r="271" spans="1:14" s="27" customFormat="1" x14ac:dyDescent="0.25">
      <c r="A271" s="4" t="s">
        <v>16</v>
      </c>
      <c r="B271" s="10">
        <v>2022</v>
      </c>
      <c r="C271" s="17" t="s">
        <v>608</v>
      </c>
      <c r="D271" s="10" t="s">
        <v>14</v>
      </c>
      <c r="E271" s="16" t="s">
        <v>14</v>
      </c>
      <c r="F271" s="29">
        <f t="shared" si="7"/>
        <v>0</v>
      </c>
      <c r="G271" s="92"/>
      <c r="H271" s="96"/>
      <c r="I271" s="92"/>
      <c r="J271" s="92"/>
      <c r="K271" s="93"/>
      <c r="L271" s="94"/>
      <c r="M271" s="94"/>
      <c r="N271" s="94"/>
    </row>
    <row r="272" spans="1:14" s="27" customFormat="1" x14ac:dyDescent="0.25">
      <c r="A272" s="4" t="s">
        <v>16</v>
      </c>
      <c r="B272" s="10">
        <v>2022</v>
      </c>
      <c r="C272" s="17" t="s">
        <v>609</v>
      </c>
      <c r="D272" s="10" t="s">
        <v>14</v>
      </c>
      <c r="E272" s="16" t="s">
        <v>14</v>
      </c>
      <c r="F272" s="29">
        <f t="shared" si="7"/>
        <v>0</v>
      </c>
      <c r="G272" s="92"/>
      <c r="H272" s="96"/>
      <c r="I272" s="92"/>
      <c r="J272" s="92"/>
      <c r="K272" s="93"/>
      <c r="L272" s="94"/>
      <c r="M272" s="94"/>
      <c r="N272" s="94"/>
    </row>
    <row r="273" spans="1:14" s="27" customFormat="1" x14ac:dyDescent="0.25">
      <c r="A273" s="4" t="s">
        <v>16</v>
      </c>
      <c r="B273" s="10">
        <v>2022</v>
      </c>
      <c r="C273" s="17" t="s">
        <v>610</v>
      </c>
      <c r="D273" s="10" t="s">
        <v>14</v>
      </c>
      <c r="E273" s="16" t="s">
        <v>14</v>
      </c>
      <c r="F273" s="29">
        <f t="shared" si="7"/>
        <v>0</v>
      </c>
      <c r="G273" s="92"/>
      <c r="H273" s="96"/>
      <c r="I273" s="92"/>
      <c r="J273" s="92"/>
      <c r="K273" s="93"/>
      <c r="L273" s="94"/>
      <c r="M273" s="94"/>
      <c r="N273" s="94"/>
    </row>
    <row r="274" spans="1:14" s="27" customFormat="1" x14ac:dyDescent="0.25">
      <c r="A274" s="4" t="s">
        <v>16</v>
      </c>
      <c r="B274" s="10">
        <v>2022</v>
      </c>
      <c r="C274" s="17" t="s">
        <v>611</v>
      </c>
      <c r="D274" s="10" t="s">
        <v>14</v>
      </c>
      <c r="E274" s="16" t="s">
        <v>14</v>
      </c>
      <c r="F274" s="29">
        <f t="shared" si="7"/>
        <v>0</v>
      </c>
      <c r="G274" s="92"/>
      <c r="H274" s="96"/>
      <c r="I274" s="92"/>
      <c r="J274" s="92"/>
      <c r="K274" s="93"/>
      <c r="L274" s="94"/>
      <c r="M274" s="94"/>
      <c r="N274" s="94"/>
    </row>
    <row r="275" spans="1:14" s="27" customFormat="1" x14ac:dyDescent="0.25">
      <c r="A275" s="4" t="s">
        <v>16</v>
      </c>
      <c r="B275" s="10">
        <v>2022</v>
      </c>
      <c r="C275" s="17" t="s">
        <v>612</v>
      </c>
      <c r="D275" s="10" t="s">
        <v>14</v>
      </c>
      <c r="E275" s="16" t="s">
        <v>14</v>
      </c>
      <c r="F275" s="29">
        <f t="shared" si="7"/>
        <v>0</v>
      </c>
      <c r="G275" s="92"/>
      <c r="H275" s="96"/>
      <c r="I275" s="92"/>
      <c r="J275" s="92"/>
      <c r="K275" s="93"/>
      <c r="L275" s="94"/>
      <c r="M275" s="94"/>
      <c r="N275" s="94"/>
    </row>
    <row r="276" spans="1:14" s="27" customFormat="1" x14ac:dyDescent="0.25">
      <c r="A276" s="4" t="s">
        <v>16</v>
      </c>
      <c r="B276" s="10">
        <v>2022</v>
      </c>
      <c r="C276" s="17" t="s">
        <v>613</v>
      </c>
      <c r="D276" s="10" t="s">
        <v>14</v>
      </c>
      <c r="E276" s="16" t="s">
        <v>14</v>
      </c>
      <c r="F276" s="29">
        <f t="shared" si="7"/>
        <v>0</v>
      </c>
      <c r="G276" s="92"/>
      <c r="H276" s="96"/>
      <c r="I276" s="92"/>
      <c r="J276" s="92"/>
      <c r="K276" s="93"/>
      <c r="L276" s="94"/>
      <c r="M276" s="94"/>
      <c r="N276" s="94"/>
    </row>
    <row r="277" spans="1:14" s="27" customFormat="1" x14ac:dyDescent="0.25">
      <c r="A277" s="4" t="s">
        <v>16</v>
      </c>
      <c r="B277" s="10">
        <v>2022</v>
      </c>
      <c r="C277" s="17" t="s">
        <v>237</v>
      </c>
      <c r="D277" s="10" t="s">
        <v>14</v>
      </c>
      <c r="E277" s="16" t="s">
        <v>14</v>
      </c>
      <c r="F277" s="29">
        <f t="shared" si="7"/>
        <v>0</v>
      </c>
      <c r="G277" s="92"/>
      <c r="H277" s="96"/>
      <c r="I277" s="92"/>
      <c r="J277" s="92"/>
      <c r="K277" s="93"/>
      <c r="L277" s="94"/>
      <c r="M277" s="94"/>
      <c r="N277" s="94"/>
    </row>
    <row r="278" spans="1:14" s="27" customFormat="1" x14ac:dyDescent="0.25">
      <c r="A278" s="4" t="s">
        <v>16</v>
      </c>
      <c r="B278" s="10">
        <v>2022</v>
      </c>
      <c r="C278" s="17" t="s">
        <v>238</v>
      </c>
      <c r="D278" s="10" t="s">
        <v>14</v>
      </c>
      <c r="E278" s="16" t="s">
        <v>14</v>
      </c>
      <c r="F278" s="29">
        <f t="shared" si="7"/>
        <v>0</v>
      </c>
      <c r="G278" s="92"/>
      <c r="H278" s="96"/>
      <c r="I278" s="92"/>
      <c r="J278" s="92"/>
      <c r="K278" s="93"/>
      <c r="L278" s="94"/>
      <c r="M278" s="94"/>
      <c r="N278" s="94"/>
    </row>
    <row r="279" spans="1:14" s="27" customFormat="1" x14ac:dyDescent="0.25">
      <c r="A279" s="4" t="s">
        <v>16</v>
      </c>
      <c r="B279" s="10">
        <v>2022</v>
      </c>
      <c r="C279" s="17" t="s">
        <v>614</v>
      </c>
      <c r="D279" s="10" t="s">
        <v>14</v>
      </c>
      <c r="E279" s="16" t="s">
        <v>14</v>
      </c>
      <c r="F279" s="29">
        <f t="shared" si="7"/>
        <v>0</v>
      </c>
      <c r="G279" s="92"/>
      <c r="H279" s="96"/>
      <c r="I279" s="92"/>
      <c r="J279" s="92"/>
      <c r="K279" s="93"/>
      <c r="L279" s="94"/>
      <c r="M279" s="94"/>
      <c r="N279" s="94"/>
    </row>
    <row r="280" spans="1:14" s="27" customFormat="1" x14ac:dyDescent="0.25">
      <c r="A280" s="4" t="s">
        <v>16</v>
      </c>
      <c r="B280" s="10">
        <v>2022</v>
      </c>
      <c r="C280" s="17" t="s">
        <v>615</v>
      </c>
      <c r="D280" s="10" t="s">
        <v>14</v>
      </c>
      <c r="E280" s="16" t="s">
        <v>14</v>
      </c>
      <c r="F280" s="29">
        <f t="shared" si="7"/>
        <v>0</v>
      </c>
      <c r="G280" s="92"/>
      <c r="H280" s="96"/>
      <c r="I280" s="92"/>
      <c r="J280" s="92"/>
      <c r="K280" s="93"/>
      <c r="L280" s="94"/>
      <c r="M280" s="94"/>
      <c r="N280" s="94"/>
    </row>
    <row r="281" spans="1:14" s="27" customFormat="1" x14ac:dyDescent="0.25">
      <c r="A281" s="4" t="s">
        <v>16</v>
      </c>
      <c r="B281" s="10">
        <v>2022</v>
      </c>
      <c r="C281" s="17" t="s">
        <v>616</v>
      </c>
      <c r="D281" s="10" t="s">
        <v>14</v>
      </c>
      <c r="E281" s="16" t="s">
        <v>14</v>
      </c>
      <c r="F281" s="29">
        <f t="shared" si="7"/>
        <v>0</v>
      </c>
      <c r="G281" s="92"/>
      <c r="H281" s="96"/>
      <c r="I281" s="92"/>
      <c r="J281" s="92"/>
      <c r="K281" s="93"/>
      <c r="L281" s="94"/>
      <c r="M281" s="94"/>
      <c r="N281" s="94"/>
    </row>
    <row r="282" spans="1:14" s="27" customFormat="1" x14ac:dyDescent="0.25">
      <c r="A282" s="4" t="s">
        <v>16</v>
      </c>
      <c r="B282" s="10">
        <v>2022</v>
      </c>
      <c r="C282" s="17" t="s">
        <v>239</v>
      </c>
      <c r="D282" s="10" t="s">
        <v>14</v>
      </c>
      <c r="E282" s="16" t="s">
        <v>14</v>
      </c>
      <c r="F282" s="29">
        <f t="shared" si="7"/>
        <v>0</v>
      </c>
      <c r="G282" s="92"/>
      <c r="H282" s="96"/>
      <c r="I282" s="92"/>
      <c r="J282" s="92"/>
      <c r="K282" s="93"/>
      <c r="L282" s="94"/>
      <c r="M282" s="94"/>
      <c r="N282" s="94"/>
    </row>
    <row r="283" spans="1:14" s="27" customFormat="1" x14ac:dyDescent="0.25">
      <c r="A283" s="4" t="s">
        <v>16</v>
      </c>
      <c r="B283" s="10">
        <v>2022</v>
      </c>
      <c r="C283" s="17" t="s">
        <v>240</v>
      </c>
      <c r="D283" s="10" t="s">
        <v>14</v>
      </c>
      <c r="E283" s="16" t="s">
        <v>14</v>
      </c>
      <c r="F283" s="29">
        <f t="shared" si="7"/>
        <v>0</v>
      </c>
      <c r="G283" s="92"/>
      <c r="H283" s="96"/>
      <c r="I283" s="92"/>
      <c r="J283" s="92"/>
      <c r="K283" s="93"/>
      <c r="L283" s="94"/>
      <c r="M283" s="94"/>
      <c r="N283" s="94"/>
    </row>
    <row r="284" spans="1:14" s="27" customFormat="1" x14ac:dyDescent="0.25">
      <c r="A284" s="4" t="s">
        <v>16</v>
      </c>
      <c r="B284" s="10">
        <v>2022</v>
      </c>
      <c r="C284" s="17" t="s">
        <v>241</v>
      </c>
      <c r="D284" s="10" t="s">
        <v>14</v>
      </c>
      <c r="E284" s="16" t="s">
        <v>14</v>
      </c>
      <c r="F284" s="29">
        <f t="shared" si="7"/>
        <v>0</v>
      </c>
      <c r="G284" s="92"/>
      <c r="H284" s="96"/>
      <c r="I284" s="92"/>
      <c r="J284" s="92"/>
      <c r="K284" s="93"/>
      <c r="L284" s="94"/>
      <c r="M284" s="94"/>
      <c r="N284" s="94"/>
    </row>
    <row r="285" spans="1:14" s="27" customFormat="1" x14ac:dyDescent="0.25">
      <c r="A285" s="4" t="s">
        <v>16</v>
      </c>
      <c r="B285" s="10">
        <v>2022</v>
      </c>
      <c r="C285" s="17" t="s">
        <v>242</v>
      </c>
      <c r="D285" s="10" t="s">
        <v>14</v>
      </c>
      <c r="E285" s="16" t="s">
        <v>14</v>
      </c>
      <c r="F285" s="29">
        <f t="shared" si="7"/>
        <v>0</v>
      </c>
      <c r="G285" s="92"/>
      <c r="H285" s="96"/>
      <c r="I285" s="92"/>
      <c r="J285" s="92"/>
      <c r="K285" s="93"/>
      <c r="L285" s="94"/>
      <c r="M285" s="94"/>
      <c r="N285" s="94"/>
    </row>
    <row r="286" spans="1:14" s="27" customFormat="1" x14ac:dyDescent="0.25">
      <c r="A286" s="4" t="s">
        <v>16</v>
      </c>
      <c r="B286" s="10">
        <v>2022</v>
      </c>
      <c r="C286" s="17" t="s">
        <v>243</v>
      </c>
      <c r="D286" s="10" t="s">
        <v>14</v>
      </c>
      <c r="E286" s="16" t="s">
        <v>14</v>
      </c>
      <c r="F286" s="29">
        <f t="shared" si="7"/>
        <v>0</v>
      </c>
      <c r="G286" s="92"/>
      <c r="H286" s="96"/>
      <c r="I286" s="92"/>
      <c r="J286" s="92"/>
      <c r="K286" s="93"/>
      <c r="L286" s="94"/>
      <c r="M286" s="94"/>
      <c r="N286" s="94"/>
    </row>
    <row r="287" spans="1:14" s="27" customFormat="1" x14ac:dyDescent="0.25">
      <c r="A287" s="4" t="s">
        <v>16</v>
      </c>
      <c r="B287" s="10">
        <v>2022</v>
      </c>
      <c r="C287" s="17" t="s">
        <v>244</v>
      </c>
      <c r="D287" s="10" t="s">
        <v>14</v>
      </c>
      <c r="E287" s="16" t="s">
        <v>14</v>
      </c>
      <c r="F287" s="29">
        <f t="shared" si="7"/>
        <v>0</v>
      </c>
      <c r="G287" s="92"/>
      <c r="H287" s="96"/>
      <c r="I287" s="92"/>
      <c r="J287" s="92"/>
      <c r="K287" s="93"/>
      <c r="L287" s="94"/>
      <c r="M287" s="94"/>
      <c r="N287" s="94"/>
    </row>
    <row r="288" spans="1:14" s="27" customFormat="1" x14ac:dyDescent="0.25">
      <c r="A288" s="4" t="s">
        <v>16</v>
      </c>
      <c r="B288" s="10">
        <v>2022</v>
      </c>
      <c r="C288" s="17" t="s">
        <v>245</v>
      </c>
      <c r="D288" s="10" t="s">
        <v>14</v>
      </c>
      <c r="E288" s="16" t="s">
        <v>14</v>
      </c>
      <c r="F288" s="29">
        <f t="shared" si="7"/>
        <v>0</v>
      </c>
      <c r="G288" s="92"/>
      <c r="H288" s="96"/>
      <c r="I288" s="92"/>
      <c r="J288" s="92"/>
      <c r="K288" s="93"/>
      <c r="L288" s="94"/>
      <c r="M288" s="94"/>
      <c r="N288" s="94"/>
    </row>
    <row r="289" spans="1:14" s="27" customFormat="1" x14ac:dyDescent="0.25">
      <c r="A289" s="4" t="s">
        <v>16</v>
      </c>
      <c r="B289" s="10">
        <v>2022</v>
      </c>
      <c r="C289" s="17" t="s">
        <v>246</v>
      </c>
      <c r="D289" s="10" t="s">
        <v>14</v>
      </c>
      <c r="E289" s="16" t="s">
        <v>14</v>
      </c>
      <c r="F289" s="29">
        <f t="shared" si="7"/>
        <v>0</v>
      </c>
      <c r="G289" s="92"/>
      <c r="H289" s="96"/>
      <c r="I289" s="92"/>
      <c r="J289" s="92"/>
      <c r="K289" s="93"/>
      <c r="L289" s="94"/>
      <c r="M289" s="94"/>
      <c r="N289" s="94"/>
    </row>
    <row r="290" spans="1:14" s="27" customFormat="1" x14ac:dyDescent="0.25">
      <c r="A290" s="4" t="s">
        <v>16</v>
      </c>
      <c r="B290" s="10">
        <v>2022</v>
      </c>
      <c r="C290" s="17" t="s">
        <v>247</v>
      </c>
      <c r="D290" s="10" t="s">
        <v>14</v>
      </c>
      <c r="E290" s="16" t="s">
        <v>14</v>
      </c>
      <c r="F290" s="29">
        <f t="shared" si="7"/>
        <v>0</v>
      </c>
      <c r="G290" s="92"/>
      <c r="H290" s="96"/>
      <c r="I290" s="92"/>
      <c r="J290" s="92"/>
      <c r="K290" s="93"/>
      <c r="L290" s="94"/>
      <c r="M290" s="94"/>
      <c r="N290" s="94"/>
    </row>
    <row r="291" spans="1:14" s="27" customFormat="1" x14ac:dyDescent="0.25">
      <c r="A291" s="4" t="s">
        <v>16</v>
      </c>
      <c r="B291" s="10">
        <v>2022</v>
      </c>
      <c r="C291" s="17" t="s">
        <v>248</v>
      </c>
      <c r="D291" s="10" t="s">
        <v>14</v>
      </c>
      <c r="E291" s="16" t="s">
        <v>14</v>
      </c>
      <c r="F291" s="29">
        <f t="shared" si="7"/>
        <v>0</v>
      </c>
      <c r="G291" s="92"/>
      <c r="H291" s="96"/>
      <c r="I291" s="92"/>
      <c r="J291" s="92"/>
      <c r="K291" s="93"/>
      <c r="L291" s="94"/>
      <c r="M291" s="94"/>
      <c r="N291" s="94"/>
    </row>
    <row r="292" spans="1:14" s="27" customFormat="1" x14ac:dyDescent="0.25">
      <c r="A292" s="4" t="s">
        <v>16</v>
      </c>
      <c r="B292" s="10">
        <v>2022</v>
      </c>
      <c r="C292" s="17" t="s">
        <v>249</v>
      </c>
      <c r="D292" s="10" t="s">
        <v>14</v>
      </c>
      <c r="E292" s="16" t="s">
        <v>14</v>
      </c>
      <c r="F292" s="29">
        <f t="shared" si="7"/>
        <v>0</v>
      </c>
      <c r="G292" s="92"/>
      <c r="H292" s="96"/>
      <c r="I292" s="92"/>
      <c r="J292" s="92"/>
      <c r="K292" s="93"/>
      <c r="L292" s="94"/>
      <c r="M292" s="94"/>
      <c r="N292" s="94"/>
    </row>
    <row r="293" spans="1:14" s="27" customFormat="1" x14ac:dyDescent="0.25">
      <c r="A293" s="4" t="s">
        <v>16</v>
      </c>
      <c r="B293" s="10">
        <v>2022</v>
      </c>
      <c r="C293" s="17" t="s">
        <v>250</v>
      </c>
      <c r="D293" s="10" t="s">
        <v>14</v>
      </c>
      <c r="E293" s="16" t="s">
        <v>14</v>
      </c>
      <c r="F293" s="29">
        <f t="shared" si="7"/>
        <v>0</v>
      </c>
      <c r="G293" s="92"/>
      <c r="H293" s="96"/>
      <c r="I293" s="92"/>
      <c r="J293" s="92"/>
      <c r="K293" s="93"/>
      <c r="L293" s="94"/>
      <c r="M293" s="94"/>
      <c r="N293" s="94"/>
    </row>
    <row r="294" spans="1:14" s="27" customFormat="1" x14ac:dyDescent="0.25">
      <c r="A294" s="4" t="s">
        <v>16</v>
      </c>
      <c r="B294" s="10">
        <v>2022</v>
      </c>
      <c r="C294" s="17" t="s">
        <v>251</v>
      </c>
      <c r="D294" s="10" t="s">
        <v>14</v>
      </c>
      <c r="E294" s="16" t="s">
        <v>14</v>
      </c>
      <c r="F294" s="29">
        <f t="shared" si="7"/>
        <v>0</v>
      </c>
      <c r="G294" s="92"/>
      <c r="H294" s="96"/>
      <c r="I294" s="92"/>
      <c r="J294" s="92"/>
      <c r="K294" s="93"/>
      <c r="L294" s="94"/>
      <c r="M294" s="94"/>
      <c r="N294" s="94"/>
    </row>
    <row r="295" spans="1:14" s="27" customFormat="1" x14ac:dyDescent="0.25">
      <c r="A295" s="4" t="s">
        <v>16</v>
      </c>
      <c r="B295" s="10">
        <v>2022</v>
      </c>
      <c r="C295" s="17" t="s">
        <v>252</v>
      </c>
      <c r="D295" s="10" t="s">
        <v>14</v>
      </c>
      <c r="E295" s="16" t="s">
        <v>14</v>
      </c>
      <c r="F295" s="29">
        <f t="shared" si="7"/>
        <v>0</v>
      </c>
      <c r="G295" s="92"/>
      <c r="H295" s="96"/>
      <c r="I295" s="92"/>
      <c r="J295" s="92"/>
      <c r="K295" s="93"/>
      <c r="L295" s="94"/>
      <c r="M295" s="94"/>
      <c r="N295" s="94"/>
    </row>
    <row r="296" spans="1:14" s="27" customFormat="1" x14ac:dyDescent="0.25">
      <c r="A296" s="4" t="s">
        <v>16</v>
      </c>
      <c r="B296" s="10">
        <v>2022</v>
      </c>
      <c r="C296" s="17" t="s">
        <v>253</v>
      </c>
      <c r="D296" s="10" t="s">
        <v>14</v>
      </c>
      <c r="E296" s="16" t="s">
        <v>14</v>
      </c>
      <c r="F296" s="29">
        <f t="shared" si="7"/>
        <v>0</v>
      </c>
      <c r="G296" s="92"/>
      <c r="H296" s="96"/>
      <c r="I296" s="92"/>
      <c r="J296" s="92"/>
      <c r="K296" s="93"/>
      <c r="L296" s="94"/>
      <c r="M296" s="94"/>
      <c r="N296" s="94"/>
    </row>
    <row r="297" spans="1:14" s="27" customFormat="1" x14ac:dyDescent="0.25">
      <c r="A297" s="4" t="s">
        <v>16</v>
      </c>
      <c r="B297" s="10">
        <v>2022</v>
      </c>
      <c r="C297" s="17" t="s">
        <v>254</v>
      </c>
      <c r="D297" s="10" t="s">
        <v>14</v>
      </c>
      <c r="E297" s="16" t="s">
        <v>14</v>
      </c>
      <c r="F297" s="29">
        <f t="shared" si="7"/>
        <v>0</v>
      </c>
      <c r="G297" s="92"/>
      <c r="H297" s="96"/>
      <c r="I297" s="92"/>
      <c r="J297" s="92"/>
      <c r="K297" s="93"/>
      <c r="L297" s="94"/>
      <c r="M297" s="94"/>
      <c r="N297" s="94"/>
    </row>
    <row r="298" spans="1:14" s="27" customFormat="1" x14ac:dyDescent="0.25">
      <c r="A298" s="4" t="s">
        <v>16</v>
      </c>
      <c r="B298" s="10">
        <v>2022</v>
      </c>
      <c r="C298" s="17" t="s">
        <v>255</v>
      </c>
      <c r="D298" s="10" t="s">
        <v>14</v>
      </c>
      <c r="E298" s="16" t="s">
        <v>14</v>
      </c>
      <c r="F298" s="29">
        <f t="shared" si="7"/>
        <v>0</v>
      </c>
      <c r="G298" s="92"/>
      <c r="H298" s="96"/>
      <c r="I298" s="92"/>
      <c r="J298" s="92"/>
      <c r="K298" s="93"/>
      <c r="L298" s="94"/>
      <c r="M298" s="94"/>
      <c r="N298" s="94"/>
    </row>
    <row r="299" spans="1:14" s="27" customFormat="1" x14ac:dyDescent="0.25">
      <c r="A299" s="4" t="s">
        <v>16</v>
      </c>
      <c r="B299" s="10">
        <v>2022</v>
      </c>
      <c r="C299" s="17" t="s">
        <v>256</v>
      </c>
      <c r="D299" s="10" t="s">
        <v>14</v>
      </c>
      <c r="E299" s="16" t="s">
        <v>14</v>
      </c>
      <c r="F299" s="29">
        <f t="shared" si="7"/>
        <v>0</v>
      </c>
      <c r="G299" s="92"/>
      <c r="H299" s="96"/>
      <c r="I299" s="92"/>
      <c r="J299" s="92"/>
      <c r="K299" s="93"/>
      <c r="L299" s="94"/>
      <c r="M299" s="94"/>
      <c r="N299" s="94"/>
    </row>
    <row r="300" spans="1:14" s="27" customFormat="1" x14ac:dyDescent="0.25">
      <c r="A300" s="4" t="s">
        <v>16</v>
      </c>
      <c r="B300" s="10">
        <v>2022</v>
      </c>
      <c r="C300" s="17" t="s">
        <v>257</v>
      </c>
      <c r="D300" s="10" t="s">
        <v>14</v>
      </c>
      <c r="E300" s="16" t="s">
        <v>14</v>
      </c>
      <c r="F300" s="29">
        <f t="shared" si="7"/>
        <v>0</v>
      </c>
      <c r="G300" s="92"/>
      <c r="H300" s="96"/>
      <c r="I300" s="92"/>
      <c r="J300" s="92"/>
      <c r="K300" s="93"/>
      <c r="L300" s="94"/>
      <c r="M300" s="94"/>
      <c r="N300" s="94"/>
    </row>
    <row r="301" spans="1:14" s="27" customFormat="1" x14ac:dyDescent="0.25">
      <c r="A301" s="4" t="s">
        <v>16</v>
      </c>
      <c r="B301" s="10">
        <v>2022</v>
      </c>
      <c r="C301" s="17" t="s">
        <v>258</v>
      </c>
      <c r="D301" s="10" t="s">
        <v>14</v>
      </c>
      <c r="E301" s="16" t="s">
        <v>14</v>
      </c>
      <c r="F301" s="29">
        <f t="shared" si="7"/>
        <v>0</v>
      </c>
      <c r="G301" s="92"/>
      <c r="H301" s="96"/>
      <c r="I301" s="92"/>
      <c r="J301" s="92"/>
      <c r="K301" s="93"/>
      <c r="L301" s="94"/>
      <c r="M301" s="94"/>
      <c r="N301" s="94"/>
    </row>
    <row r="302" spans="1:14" s="27" customFormat="1" x14ac:dyDescent="0.25">
      <c r="A302" s="4" t="s">
        <v>16</v>
      </c>
      <c r="B302" s="10">
        <v>2022</v>
      </c>
      <c r="C302" s="17" t="s">
        <v>259</v>
      </c>
      <c r="D302" s="10" t="s">
        <v>14</v>
      </c>
      <c r="E302" s="16" t="s">
        <v>14</v>
      </c>
      <c r="F302" s="29">
        <f t="shared" si="7"/>
        <v>0</v>
      </c>
      <c r="G302" s="92"/>
      <c r="H302" s="96"/>
      <c r="I302" s="92"/>
      <c r="J302" s="92"/>
      <c r="K302" s="93"/>
      <c r="L302" s="94"/>
      <c r="M302" s="94"/>
      <c r="N302" s="94"/>
    </row>
    <row r="303" spans="1:14" s="27" customFormat="1" x14ac:dyDescent="0.25">
      <c r="A303" s="4" t="s">
        <v>16</v>
      </c>
      <c r="B303" s="10">
        <v>2022</v>
      </c>
      <c r="C303" s="17" t="s">
        <v>260</v>
      </c>
      <c r="D303" s="10" t="s">
        <v>14</v>
      </c>
      <c r="E303" s="16" t="s">
        <v>14</v>
      </c>
      <c r="F303" s="29">
        <f t="shared" si="7"/>
        <v>0</v>
      </c>
      <c r="G303" s="92"/>
      <c r="H303" s="96"/>
      <c r="I303" s="92"/>
      <c r="J303" s="92"/>
      <c r="K303" s="93"/>
      <c r="L303" s="94"/>
      <c r="M303" s="94"/>
      <c r="N303" s="94"/>
    </row>
    <row r="304" spans="1:14" s="27" customFormat="1" x14ac:dyDescent="0.25">
      <c r="A304" s="4" t="s">
        <v>16</v>
      </c>
      <c r="B304" s="10">
        <v>2022</v>
      </c>
      <c r="C304" s="17" t="s">
        <v>261</v>
      </c>
      <c r="D304" s="10" t="s">
        <v>14</v>
      </c>
      <c r="E304" s="16" t="s">
        <v>14</v>
      </c>
      <c r="F304" s="29">
        <f t="shared" si="7"/>
        <v>0</v>
      </c>
      <c r="G304" s="92"/>
      <c r="H304" s="96"/>
      <c r="I304" s="92"/>
      <c r="J304" s="92"/>
      <c r="K304" s="93"/>
      <c r="L304" s="94"/>
      <c r="M304" s="94"/>
      <c r="N304" s="94"/>
    </row>
    <row r="305" spans="1:14" s="27" customFormat="1" x14ac:dyDescent="0.25">
      <c r="A305" s="4" t="s">
        <v>16</v>
      </c>
      <c r="B305" s="10">
        <v>2022</v>
      </c>
      <c r="C305" s="17" t="s">
        <v>262</v>
      </c>
      <c r="D305" s="10" t="s">
        <v>14</v>
      </c>
      <c r="E305" s="16" t="s">
        <v>14</v>
      </c>
      <c r="F305" s="29">
        <f t="shared" si="7"/>
        <v>0</v>
      </c>
      <c r="G305" s="92"/>
      <c r="H305" s="96"/>
      <c r="I305" s="92"/>
      <c r="J305" s="92"/>
      <c r="K305" s="93"/>
      <c r="L305" s="94"/>
      <c r="M305" s="94"/>
      <c r="N305" s="94"/>
    </row>
    <row r="306" spans="1:14" s="27" customFormat="1" x14ac:dyDescent="0.25">
      <c r="A306" s="4" t="s">
        <v>16</v>
      </c>
      <c r="B306" s="10">
        <v>2022</v>
      </c>
      <c r="C306" s="17" t="s">
        <v>263</v>
      </c>
      <c r="D306" s="10" t="s">
        <v>14</v>
      </c>
      <c r="E306" s="16" t="s">
        <v>14</v>
      </c>
      <c r="F306" s="29">
        <f t="shared" si="7"/>
        <v>0</v>
      </c>
      <c r="G306" s="92"/>
      <c r="H306" s="96"/>
      <c r="I306" s="92"/>
      <c r="J306" s="92"/>
      <c r="K306" s="93"/>
      <c r="L306" s="94"/>
      <c r="M306" s="94"/>
      <c r="N306" s="94"/>
    </row>
    <row r="307" spans="1:14" s="27" customFormat="1" x14ac:dyDescent="0.25">
      <c r="A307" s="4" t="s">
        <v>16</v>
      </c>
      <c r="B307" s="10">
        <v>2022</v>
      </c>
      <c r="C307" s="17" t="s">
        <v>617</v>
      </c>
      <c r="D307" s="10" t="s">
        <v>14</v>
      </c>
      <c r="E307" s="16" t="s">
        <v>14</v>
      </c>
      <c r="F307" s="29">
        <f t="shared" si="7"/>
        <v>0</v>
      </c>
      <c r="G307" s="92"/>
      <c r="H307" s="96"/>
      <c r="I307" s="92"/>
      <c r="J307" s="92"/>
      <c r="K307" s="93"/>
      <c r="L307" s="94"/>
      <c r="M307" s="94"/>
      <c r="N307" s="94"/>
    </row>
    <row r="308" spans="1:14" s="27" customFormat="1" x14ac:dyDescent="0.25">
      <c r="A308" s="4" t="s">
        <v>16</v>
      </c>
      <c r="B308" s="10">
        <v>2022</v>
      </c>
      <c r="C308" s="17" t="s">
        <v>264</v>
      </c>
      <c r="D308" s="10" t="s">
        <v>14</v>
      </c>
      <c r="E308" s="16" t="s">
        <v>14</v>
      </c>
      <c r="F308" s="29">
        <f t="shared" si="7"/>
        <v>0</v>
      </c>
      <c r="G308" s="92"/>
      <c r="H308" s="96"/>
      <c r="I308" s="92"/>
      <c r="J308" s="92"/>
      <c r="K308" s="93"/>
      <c r="L308" s="94"/>
      <c r="M308" s="94"/>
      <c r="N308" s="94"/>
    </row>
    <row r="309" spans="1:14" s="27" customFormat="1" x14ac:dyDescent="0.25">
      <c r="A309" s="4" t="s">
        <v>16</v>
      </c>
      <c r="B309" s="10">
        <v>2022</v>
      </c>
      <c r="C309" s="17" t="s">
        <v>265</v>
      </c>
      <c r="D309" s="10" t="s">
        <v>14</v>
      </c>
      <c r="E309" s="16" t="s">
        <v>14</v>
      </c>
      <c r="F309" s="29">
        <f t="shared" si="7"/>
        <v>0</v>
      </c>
      <c r="G309" s="92"/>
      <c r="H309" s="96"/>
      <c r="I309" s="92"/>
      <c r="J309" s="92"/>
      <c r="K309" s="93"/>
      <c r="L309" s="94"/>
      <c r="M309" s="94"/>
      <c r="N309" s="94"/>
    </row>
    <row r="310" spans="1:14" s="27" customFormat="1" x14ac:dyDescent="0.25">
      <c r="A310" s="4" t="s">
        <v>16</v>
      </c>
      <c r="B310" s="10">
        <v>2022</v>
      </c>
      <c r="C310" s="17" t="s">
        <v>618</v>
      </c>
      <c r="D310" s="10" t="s">
        <v>14</v>
      </c>
      <c r="E310" s="16" t="s">
        <v>14</v>
      </c>
      <c r="F310" s="29">
        <f t="shared" si="7"/>
        <v>0</v>
      </c>
      <c r="G310" s="92"/>
      <c r="H310" s="96"/>
      <c r="I310" s="92"/>
      <c r="J310" s="92"/>
      <c r="K310" s="93"/>
      <c r="L310" s="94"/>
      <c r="M310" s="94"/>
      <c r="N310" s="94"/>
    </row>
    <row r="311" spans="1:14" s="27" customFormat="1" x14ac:dyDescent="0.25">
      <c r="A311" s="4" t="s">
        <v>16</v>
      </c>
      <c r="B311" s="10">
        <v>2022</v>
      </c>
      <c r="C311" s="17" t="s">
        <v>619</v>
      </c>
      <c r="D311" s="10" t="s">
        <v>14</v>
      </c>
      <c r="E311" s="16" t="s">
        <v>14</v>
      </c>
      <c r="F311" s="29">
        <f t="shared" si="7"/>
        <v>0</v>
      </c>
      <c r="G311" s="92"/>
      <c r="H311" s="96"/>
      <c r="I311" s="92"/>
      <c r="J311" s="92"/>
      <c r="K311" s="93"/>
      <c r="L311" s="94"/>
      <c r="M311" s="94"/>
      <c r="N311" s="94"/>
    </row>
    <row r="312" spans="1:14" s="27" customFormat="1" x14ac:dyDescent="0.25">
      <c r="A312" s="4" t="s">
        <v>16</v>
      </c>
      <c r="B312" s="10">
        <v>2022</v>
      </c>
      <c r="C312" s="17" t="s">
        <v>620</v>
      </c>
      <c r="D312" s="10" t="s">
        <v>14</v>
      </c>
      <c r="E312" s="16" t="s">
        <v>14</v>
      </c>
      <c r="F312" s="29">
        <f t="shared" si="7"/>
        <v>0</v>
      </c>
      <c r="G312" s="92"/>
      <c r="H312" s="96"/>
      <c r="I312" s="92"/>
      <c r="J312" s="92"/>
      <c r="K312" s="93"/>
      <c r="L312" s="94"/>
      <c r="M312" s="94"/>
      <c r="N312" s="94"/>
    </row>
    <row r="313" spans="1:14" s="27" customFormat="1" x14ac:dyDescent="0.25">
      <c r="A313" s="4" t="s">
        <v>16</v>
      </c>
      <c r="B313" s="10">
        <v>2022</v>
      </c>
      <c r="C313" s="17" t="s">
        <v>266</v>
      </c>
      <c r="D313" s="10" t="s">
        <v>14</v>
      </c>
      <c r="E313" s="16" t="s">
        <v>14</v>
      </c>
      <c r="F313" s="29">
        <f t="shared" si="7"/>
        <v>0</v>
      </c>
      <c r="G313" s="92"/>
      <c r="H313" s="96"/>
      <c r="I313" s="92"/>
      <c r="J313" s="92"/>
      <c r="K313" s="93"/>
      <c r="L313" s="94"/>
      <c r="M313" s="94"/>
      <c r="N313" s="94"/>
    </row>
    <row r="314" spans="1:14" s="27" customFormat="1" x14ac:dyDescent="0.25">
      <c r="A314" s="4" t="s">
        <v>16</v>
      </c>
      <c r="B314" s="10">
        <v>2022</v>
      </c>
      <c r="C314" s="17" t="s">
        <v>761</v>
      </c>
      <c r="D314" s="10" t="s">
        <v>14</v>
      </c>
      <c r="E314" s="16" t="s">
        <v>14</v>
      </c>
      <c r="F314" s="29">
        <f t="shared" si="7"/>
        <v>0</v>
      </c>
      <c r="G314" s="92"/>
      <c r="H314" s="96"/>
      <c r="I314" s="92"/>
      <c r="J314" s="92"/>
      <c r="K314" s="93"/>
      <c r="L314" s="94"/>
      <c r="M314" s="94"/>
      <c r="N314" s="94"/>
    </row>
    <row r="315" spans="1:14" s="27" customFormat="1" x14ac:dyDescent="0.25">
      <c r="A315" s="4" t="s">
        <v>16</v>
      </c>
      <c r="B315" s="10">
        <v>2022</v>
      </c>
      <c r="C315" s="17" t="s">
        <v>621</v>
      </c>
      <c r="D315" s="10" t="s">
        <v>14</v>
      </c>
      <c r="E315" s="16" t="s">
        <v>14</v>
      </c>
      <c r="F315" s="29">
        <f t="shared" si="7"/>
        <v>0</v>
      </c>
      <c r="G315" s="92"/>
      <c r="H315" s="96"/>
      <c r="I315" s="92"/>
      <c r="J315" s="92"/>
      <c r="K315" s="93"/>
      <c r="L315" s="94"/>
      <c r="M315" s="94"/>
      <c r="N315" s="94"/>
    </row>
    <row r="316" spans="1:14" s="27" customFormat="1" x14ac:dyDescent="0.25">
      <c r="A316" s="4" t="s">
        <v>16</v>
      </c>
      <c r="B316" s="10">
        <v>2022</v>
      </c>
      <c r="C316" s="17" t="s">
        <v>622</v>
      </c>
      <c r="D316" s="10" t="s">
        <v>14</v>
      </c>
      <c r="E316" s="16" t="s">
        <v>14</v>
      </c>
      <c r="F316" s="29">
        <f t="shared" si="7"/>
        <v>0</v>
      </c>
      <c r="G316" s="92"/>
      <c r="H316" s="96"/>
      <c r="I316" s="92"/>
      <c r="J316" s="92"/>
      <c r="K316" s="93"/>
      <c r="L316" s="94"/>
      <c r="M316" s="94"/>
      <c r="N316" s="94"/>
    </row>
    <row r="317" spans="1:14" s="27" customFormat="1" x14ac:dyDescent="0.25">
      <c r="A317" s="4" t="s">
        <v>16</v>
      </c>
      <c r="B317" s="10">
        <v>2022</v>
      </c>
      <c r="C317" s="17" t="s">
        <v>267</v>
      </c>
      <c r="D317" s="10" t="s">
        <v>14</v>
      </c>
      <c r="E317" s="16" t="s">
        <v>14</v>
      </c>
      <c r="F317" s="29">
        <f t="shared" si="7"/>
        <v>0</v>
      </c>
      <c r="G317" s="92"/>
      <c r="H317" s="96"/>
      <c r="I317" s="92"/>
      <c r="J317" s="92"/>
      <c r="K317" s="93"/>
      <c r="L317" s="94"/>
      <c r="M317" s="94"/>
      <c r="N317" s="94"/>
    </row>
    <row r="318" spans="1:14" s="27" customFormat="1" x14ac:dyDescent="0.25">
      <c r="A318" s="4" t="s">
        <v>16</v>
      </c>
      <c r="B318" s="10">
        <v>2022</v>
      </c>
      <c r="C318" s="17" t="s">
        <v>623</v>
      </c>
      <c r="D318" s="10" t="s">
        <v>14</v>
      </c>
      <c r="E318" s="16" t="s">
        <v>14</v>
      </c>
      <c r="F318" s="29">
        <f t="shared" si="7"/>
        <v>0</v>
      </c>
      <c r="G318" s="92"/>
      <c r="H318" s="96"/>
      <c r="I318" s="92"/>
      <c r="J318" s="92"/>
      <c r="K318" s="93"/>
      <c r="L318" s="94"/>
      <c r="M318" s="94"/>
      <c r="N318" s="94"/>
    </row>
    <row r="319" spans="1:14" s="27" customFormat="1" x14ac:dyDescent="0.25">
      <c r="A319" s="4" t="s">
        <v>16</v>
      </c>
      <c r="B319" s="10">
        <v>2022</v>
      </c>
      <c r="C319" s="17" t="s">
        <v>624</v>
      </c>
      <c r="D319" s="10" t="s">
        <v>14</v>
      </c>
      <c r="E319" s="16" t="s">
        <v>14</v>
      </c>
      <c r="F319" s="29">
        <f t="shared" si="7"/>
        <v>0</v>
      </c>
      <c r="G319" s="92"/>
      <c r="H319" s="96"/>
      <c r="I319" s="92"/>
      <c r="J319" s="92"/>
      <c r="K319" s="93"/>
      <c r="L319" s="94"/>
      <c r="M319" s="94"/>
      <c r="N319" s="94"/>
    </row>
    <row r="320" spans="1:14" s="27" customFormat="1" x14ac:dyDescent="0.25">
      <c r="A320" s="4" t="s">
        <v>16</v>
      </c>
      <c r="B320" s="10">
        <v>2022</v>
      </c>
      <c r="C320" s="17" t="s">
        <v>268</v>
      </c>
      <c r="D320" s="10" t="s">
        <v>14</v>
      </c>
      <c r="E320" s="16" t="s">
        <v>14</v>
      </c>
      <c r="F320" s="29">
        <f t="shared" si="7"/>
        <v>0</v>
      </c>
      <c r="G320" s="92"/>
      <c r="H320" s="96"/>
      <c r="I320" s="92"/>
      <c r="J320" s="92"/>
      <c r="K320" s="93"/>
      <c r="L320" s="94"/>
      <c r="M320" s="94"/>
      <c r="N320" s="94"/>
    </row>
    <row r="321" spans="1:14" s="27" customFormat="1" x14ac:dyDescent="0.25">
      <c r="A321" s="4" t="s">
        <v>16</v>
      </c>
      <c r="B321" s="10">
        <v>2022</v>
      </c>
      <c r="C321" s="17" t="s">
        <v>269</v>
      </c>
      <c r="D321" s="10" t="s">
        <v>14</v>
      </c>
      <c r="E321" s="16" t="s">
        <v>14</v>
      </c>
      <c r="F321" s="29">
        <f t="shared" si="7"/>
        <v>0</v>
      </c>
      <c r="G321" s="92"/>
      <c r="H321" s="96"/>
      <c r="I321" s="92"/>
      <c r="J321" s="92"/>
      <c r="K321" s="93"/>
      <c r="L321" s="94"/>
      <c r="M321" s="94"/>
      <c r="N321" s="94"/>
    </row>
    <row r="322" spans="1:14" s="27" customFormat="1" x14ac:dyDescent="0.25">
      <c r="A322" s="4" t="s">
        <v>16</v>
      </c>
      <c r="B322" s="10">
        <v>2022</v>
      </c>
      <c r="C322" s="17" t="s">
        <v>270</v>
      </c>
      <c r="D322" s="10" t="s">
        <v>14</v>
      </c>
      <c r="E322" s="16" t="s">
        <v>14</v>
      </c>
      <c r="F322" s="29">
        <f t="shared" si="7"/>
        <v>0</v>
      </c>
      <c r="G322" s="92"/>
      <c r="H322" s="96"/>
      <c r="I322" s="92"/>
      <c r="J322" s="92"/>
      <c r="K322" s="93"/>
      <c r="L322" s="94"/>
      <c r="M322" s="94"/>
      <c r="N322" s="94"/>
    </row>
    <row r="323" spans="1:14" s="27" customFormat="1" x14ac:dyDescent="0.25">
      <c r="A323" s="4" t="s">
        <v>16</v>
      </c>
      <c r="B323" s="10">
        <v>2022</v>
      </c>
      <c r="C323" s="17" t="s">
        <v>271</v>
      </c>
      <c r="D323" s="10" t="s">
        <v>14</v>
      </c>
      <c r="E323" s="16" t="s">
        <v>14</v>
      </c>
      <c r="F323" s="29">
        <f t="shared" si="7"/>
        <v>0</v>
      </c>
      <c r="G323" s="92"/>
      <c r="H323" s="96"/>
      <c r="I323" s="92"/>
      <c r="J323" s="92"/>
      <c r="K323" s="93"/>
      <c r="L323" s="94"/>
      <c r="M323" s="94"/>
      <c r="N323" s="94"/>
    </row>
    <row r="324" spans="1:14" s="27" customFormat="1" x14ac:dyDescent="0.25">
      <c r="A324" s="4" t="s">
        <v>16</v>
      </c>
      <c r="B324" s="10">
        <v>2022</v>
      </c>
      <c r="C324" s="17" t="s">
        <v>625</v>
      </c>
      <c r="D324" s="10" t="s">
        <v>14</v>
      </c>
      <c r="E324" s="16" t="s">
        <v>14</v>
      </c>
      <c r="F324" s="29">
        <f t="shared" si="7"/>
        <v>0</v>
      </c>
      <c r="G324" s="92"/>
      <c r="H324" s="96"/>
      <c r="I324" s="92"/>
      <c r="J324" s="92"/>
      <c r="K324" s="93"/>
      <c r="L324" s="94"/>
      <c r="M324" s="94"/>
      <c r="N324" s="94"/>
    </row>
    <row r="325" spans="1:14" s="27" customFormat="1" x14ac:dyDescent="0.25">
      <c r="A325" s="4" t="s">
        <v>16</v>
      </c>
      <c r="B325" s="10">
        <v>2022</v>
      </c>
      <c r="C325" s="17" t="s">
        <v>272</v>
      </c>
      <c r="D325" s="10" t="s">
        <v>14</v>
      </c>
      <c r="E325" s="16" t="s">
        <v>14</v>
      </c>
      <c r="F325" s="29">
        <f t="shared" si="7"/>
        <v>0</v>
      </c>
      <c r="G325" s="92"/>
      <c r="H325" s="96"/>
      <c r="I325" s="92"/>
      <c r="J325" s="92"/>
      <c r="K325" s="93"/>
      <c r="L325" s="94"/>
      <c r="M325" s="94"/>
      <c r="N325" s="94"/>
    </row>
    <row r="326" spans="1:14" s="27" customFormat="1" x14ac:dyDescent="0.25">
      <c r="A326" s="4" t="s">
        <v>16</v>
      </c>
      <c r="B326" s="10">
        <v>2022</v>
      </c>
      <c r="C326" s="17" t="s">
        <v>273</v>
      </c>
      <c r="D326" s="10" t="s">
        <v>14</v>
      </c>
      <c r="E326" s="16" t="s">
        <v>14</v>
      </c>
      <c r="F326" s="29">
        <f t="shared" si="7"/>
        <v>0</v>
      </c>
      <c r="G326" s="92"/>
      <c r="H326" s="96"/>
      <c r="I326" s="92"/>
      <c r="J326" s="92"/>
      <c r="K326" s="93"/>
      <c r="L326" s="94"/>
      <c r="M326" s="94"/>
      <c r="N326" s="94"/>
    </row>
    <row r="327" spans="1:14" s="27" customFormat="1" x14ac:dyDescent="0.25">
      <c r="A327" s="4" t="s">
        <v>16</v>
      </c>
      <c r="B327" s="10">
        <v>2022</v>
      </c>
      <c r="C327" s="17" t="s">
        <v>274</v>
      </c>
      <c r="D327" s="10" t="s">
        <v>14</v>
      </c>
      <c r="E327" s="16" t="s">
        <v>14</v>
      </c>
      <c r="F327" s="29">
        <f t="shared" si="7"/>
        <v>0</v>
      </c>
      <c r="G327" s="92"/>
      <c r="H327" s="96"/>
      <c r="I327" s="92"/>
      <c r="J327" s="92"/>
      <c r="K327" s="93"/>
      <c r="L327" s="94"/>
      <c r="M327" s="94"/>
      <c r="N327" s="94"/>
    </row>
    <row r="328" spans="1:14" s="27" customFormat="1" x14ac:dyDescent="0.25">
      <c r="A328" s="4" t="s">
        <v>16</v>
      </c>
      <c r="B328" s="10">
        <v>2022</v>
      </c>
      <c r="C328" s="17" t="s">
        <v>275</v>
      </c>
      <c r="D328" s="10" t="s">
        <v>14</v>
      </c>
      <c r="E328" s="16" t="s">
        <v>14</v>
      </c>
      <c r="F328" s="29">
        <f t="shared" si="7"/>
        <v>0</v>
      </c>
      <c r="G328" s="92"/>
      <c r="H328" s="96"/>
      <c r="I328" s="92"/>
      <c r="J328" s="92"/>
      <c r="K328" s="93"/>
      <c r="L328" s="94"/>
      <c r="M328" s="94"/>
      <c r="N328" s="94"/>
    </row>
    <row r="329" spans="1:14" s="27" customFormat="1" x14ac:dyDescent="0.25">
      <c r="A329" s="4" t="s">
        <v>16</v>
      </c>
      <c r="B329" s="10">
        <v>2022</v>
      </c>
      <c r="C329" s="17" t="s">
        <v>276</v>
      </c>
      <c r="D329" s="10" t="s">
        <v>14</v>
      </c>
      <c r="E329" s="16" t="s">
        <v>14</v>
      </c>
      <c r="F329" s="29">
        <f t="shared" si="7"/>
        <v>0</v>
      </c>
      <c r="G329" s="92"/>
      <c r="H329" s="96"/>
      <c r="I329" s="92"/>
      <c r="J329" s="92"/>
      <c r="K329" s="93"/>
      <c r="L329" s="94"/>
      <c r="M329" s="94"/>
      <c r="N329" s="94"/>
    </row>
    <row r="330" spans="1:14" s="27" customFormat="1" x14ac:dyDescent="0.25">
      <c r="A330" s="4" t="s">
        <v>16</v>
      </c>
      <c r="B330" s="10">
        <v>2022</v>
      </c>
      <c r="C330" s="17" t="s">
        <v>277</v>
      </c>
      <c r="D330" s="10" t="s">
        <v>14</v>
      </c>
      <c r="E330" s="16" t="s">
        <v>14</v>
      </c>
      <c r="F330" s="29">
        <f t="shared" si="7"/>
        <v>0</v>
      </c>
      <c r="G330" s="92"/>
      <c r="H330" s="96"/>
      <c r="I330" s="92"/>
      <c r="J330" s="92"/>
      <c r="K330" s="93"/>
      <c r="L330" s="94"/>
      <c r="M330" s="94"/>
      <c r="N330" s="94"/>
    </row>
    <row r="331" spans="1:14" s="27" customFormat="1" x14ac:dyDescent="0.25">
      <c r="A331" s="4" t="s">
        <v>16</v>
      </c>
      <c r="B331" s="10">
        <v>2022</v>
      </c>
      <c r="C331" s="17" t="s">
        <v>626</v>
      </c>
      <c r="D331" s="10" t="s">
        <v>14</v>
      </c>
      <c r="E331" s="16" t="s">
        <v>14</v>
      </c>
      <c r="F331" s="29">
        <f t="shared" si="7"/>
        <v>0</v>
      </c>
      <c r="G331" s="92"/>
      <c r="H331" s="96"/>
      <c r="I331" s="92"/>
      <c r="J331" s="92"/>
      <c r="K331" s="93"/>
      <c r="L331" s="94"/>
      <c r="M331" s="94"/>
      <c r="N331" s="94"/>
    </row>
    <row r="332" spans="1:14" s="27" customFormat="1" x14ac:dyDescent="0.25">
      <c r="A332" s="4" t="s">
        <v>16</v>
      </c>
      <c r="B332" s="10">
        <v>2022</v>
      </c>
      <c r="C332" s="17" t="s">
        <v>278</v>
      </c>
      <c r="D332" s="10" t="s">
        <v>14</v>
      </c>
      <c r="E332" s="16" t="s">
        <v>14</v>
      </c>
      <c r="F332" s="29">
        <f t="shared" si="7"/>
        <v>0</v>
      </c>
      <c r="G332" s="92"/>
      <c r="H332" s="96"/>
      <c r="I332" s="92"/>
      <c r="J332" s="92"/>
      <c r="K332" s="93"/>
      <c r="L332" s="94"/>
      <c r="M332" s="94"/>
      <c r="N332" s="94"/>
    </row>
    <row r="333" spans="1:14" s="27" customFormat="1" x14ac:dyDescent="0.25">
      <c r="A333" s="4" t="s">
        <v>16</v>
      </c>
      <c r="B333" s="10">
        <v>2022</v>
      </c>
      <c r="C333" s="17" t="s">
        <v>279</v>
      </c>
      <c r="D333" s="10" t="s">
        <v>14</v>
      </c>
      <c r="E333" s="16" t="s">
        <v>14</v>
      </c>
      <c r="F333" s="29">
        <f t="shared" si="7"/>
        <v>0</v>
      </c>
      <c r="G333" s="92"/>
      <c r="H333" s="96"/>
      <c r="I333" s="92"/>
      <c r="J333" s="92"/>
      <c r="K333" s="93"/>
      <c r="L333" s="94"/>
      <c r="M333" s="94"/>
      <c r="N333" s="94"/>
    </row>
    <row r="334" spans="1:14" s="27" customFormat="1" x14ac:dyDescent="0.25">
      <c r="A334" s="4" t="s">
        <v>16</v>
      </c>
      <c r="B334" s="10">
        <v>2022</v>
      </c>
      <c r="C334" s="17" t="s">
        <v>280</v>
      </c>
      <c r="D334" s="10" t="s">
        <v>14</v>
      </c>
      <c r="E334" s="16" t="s">
        <v>14</v>
      </c>
      <c r="F334" s="29">
        <f t="shared" ref="F334:F397" si="8">SUM(G334:N334)</f>
        <v>0</v>
      </c>
      <c r="G334" s="92"/>
      <c r="H334" s="96"/>
      <c r="I334" s="92"/>
      <c r="J334" s="92"/>
      <c r="K334" s="93"/>
      <c r="L334" s="94"/>
      <c r="M334" s="94"/>
      <c r="N334" s="94"/>
    </row>
    <row r="335" spans="1:14" s="27" customFormat="1" x14ac:dyDescent="0.25">
      <c r="A335" s="4" t="s">
        <v>16</v>
      </c>
      <c r="B335" s="10">
        <v>2022</v>
      </c>
      <c r="C335" s="17" t="s">
        <v>281</v>
      </c>
      <c r="D335" s="10" t="s">
        <v>14</v>
      </c>
      <c r="E335" s="16" t="s">
        <v>14</v>
      </c>
      <c r="F335" s="29">
        <f t="shared" si="8"/>
        <v>0</v>
      </c>
      <c r="G335" s="92"/>
      <c r="H335" s="96"/>
      <c r="I335" s="92"/>
      <c r="J335" s="92"/>
      <c r="K335" s="93"/>
      <c r="L335" s="94"/>
      <c r="M335" s="94"/>
      <c r="N335" s="94"/>
    </row>
    <row r="336" spans="1:14" s="27" customFormat="1" x14ac:dyDescent="0.25">
      <c r="A336" s="4" t="s">
        <v>16</v>
      </c>
      <c r="B336" s="10">
        <v>2022</v>
      </c>
      <c r="C336" s="17" t="s">
        <v>282</v>
      </c>
      <c r="D336" s="10" t="s">
        <v>14</v>
      </c>
      <c r="E336" s="16" t="s">
        <v>14</v>
      </c>
      <c r="F336" s="29">
        <f t="shared" si="8"/>
        <v>0</v>
      </c>
      <c r="G336" s="92"/>
      <c r="H336" s="96"/>
      <c r="I336" s="92"/>
      <c r="J336" s="92"/>
      <c r="K336" s="93"/>
      <c r="L336" s="94"/>
      <c r="M336" s="94"/>
      <c r="N336" s="94"/>
    </row>
    <row r="337" spans="1:14" s="27" customFormat="1" x14ac:dyDescent="0.25">
      <c r="A337" s="4" t="s">
        <v>16</v>
      </c>
      <c r="B337" s="10">
        <v>2022</v>
      </c>
      <c r="C337" s="17" t="s">
        <v>283</v>
      </c>
      <c r="D337" s="10" t="s">
        <v>14</v>
      </c>
      <c r="E337" s="16" t="s">
        <v>14</v>
      </c>
      <c r="F337" s="29">
        <f t="shared" si="8"/>
        <v>0</v>
      </c>
      <c r="G337" s="92"/>
      <c r="H337" s="96"/>
      <c r="I337" s="92"/>
      <c r="J337" s="92"/>
      <c r="K337" s="93"/>
      <c r="L337" s="94"/>
      <c r="M337" s="94"/>
      <c r="N337" s="94"/>
    </row>
    <row r="338" spans="1:14" s="27" customFormat="1" x14ac:dyDescent="0.25">
      <c r="A338" s="4" t="s">
        <v>16</v>
      </c>
      <c r="B338" s="10">
        <v>2022</v>
      </c>
      <c r="C338" s="17" t="s">
        <v>627</v>
      </c>
      <c r="D338" s="10" t="s">
        <v>14</v>
      </c>
      <c r="E338" s="16" t="s">
        <v>14</v>
      </c>
      <c r="F338" s="29">
        <f t="shared" si="8"/>
        <v>0</v>
      </c>
      <c r="G338" s="92"/>
      <c r="H338" s="96"/>
      <c r="I338" s="92"/>
      <c r="J338" s="92"/>
      <c r="K338" s="93"/>
      <c r="L338" s="94"/>
      <c r="M338" s="94"/>
      <c r="N338" s="94"/>
    </row>
    <row r="339" spans="1:14" s="27" customFormat="1" x14ac:dyDescent="0.25">
      <c r="A339" s="4" t="s">
        <v>16</v>
      </c>
      <c r="B339" s="10">
        <v>2022</v>
      </c>
      <c r="C339" s="17" t="s">
        <v>284</v>
      </c>
      <c r="D339" s="10" t="s">
        <v>14</v>
      </c>
      <c r="E339" s="16" t="s">
        <v>14</v>
      </c>
      <c r="F339" s="29">
        <f t="shared" si="8"/>
        <v>0</v>
      </c>
      <c r="G339" s="92"/>
      <c r="H339" s="96"/>
      <c r="I339" s="92"/>
      <c r="J339" s="92"/>
      <c r="K339" s="93"/>
      <c r="L339" s="94"/>
      <c r="M339" s="94"/>
      <c r="N339" s="94"/>
    </row>
    <row r="340" spans="1:14" s="27" customFormat="1" x14ac:dyDescent="0.25">
      <c r="A340" s="4" t="s">
        <v>16</v>
      </c>
      <c r="B340" s="10">
        <v>2022</v>
      </c>
      <c r="C340" s="17" t="s">
        <v>628</v>
      </c>
      <c r="D340" s="10" t="s">
        <v>14</v>
      </c>
      <c r="E340" s="16" t="s">
        <v>14</v>
      </c>
      <c r="F340" s="29">
        <f t="shared" si="8"/>
        <v>0</v>
      </c>
      <c r="G340" s="92"/>
      <c r="H340" s="96"/>
      <c r="I340" s="92"/>
      <c r="J340" s="92"/>
      <c r="K340" s="93"/>
      <c r="L340" s="94"/>
      <c r="M340" s="94"/>
      <c r="N340" s="94"/>
    </row>
    <row r="341" spans="1:14" s="27" customFormat="1" x14ac:dyDescent="0.25">
      <c r="A341" s="4" t="s">
        <v>16</v>
      </c>
      <c r="B341" s="10">
        <v>2022</v>
      </c>
      <c r="C341" s="17" t="s">
        <v>285</v>
      </c>
      <c r="D341" s="10" t="s">
        <v>14</v>
      </c>
      <c r="E341" s="16" t="s">
        <v>14</v>
      </c>
      <c r="F341" s="29">
        <f t="shared" si="8"/>
        <v>0</v>
      </c>
      <c r="G341" s="92"/>
      <c r="H341" s="96"/>
      <c r="I341" s="92"/>
      <c r="J341" s="92"/>
      <c r="K341" s="93"/>
      <c r="L341" s="94"/>
      <c r="M341" s="94"/>
      <c r="N341" s="94"/>
    </row>
    <row r="342" spans="1:14" s="27" customFormat="1" x14ac:dyDescent="0.25">
      <c r="A342" s="4" t="s">
        <v>16</v>
      </c>
      <c r="B342" s="10">
        <v>2022</v>
      </c>
      <c r="C342" s="17" t="s">
        <v>286</v>
      </c>
      <c r="D342" s="10" t="s">
        <v>14</v>
      </c>
      <c r="E342" s="16" t="s">
        <v>14</v>
      </c>
      <c r="F342" s="29">
        <f t="shared" si="8"/>
        <v>0</v>
      </c>
      <c r="G342" s="92"/>
      <c r="H342" s="96"/>
      <c r="I342" s="92"/>
      <c r="J342" s="92"/>
      <c r="K342" s="93"/>
      <c r="L342" s="94"/>
      <c r="M342" s="94"/>
      <c r="N342" s="94"/>
    </row>
    <row r="343" spans="1:14" s="27" customFormat="1" x14ac:dyDescent="0.25">
      <c r="A343" s="4" t="s">
        <v>16</v>
      </c>
      <c r="B343" s="10">
        <v>2022</v>
      </c>
      <c r="C343" s="17" t="s">
        <v>287</v>
      </c>
      <c r="D343" s="10" t="s">
        <v>14</v>
      </c>
      <c r="E343" s="16" t="s">
        <v>14</v>
      </c>
      <c r="F343" s="29">
        <f t="shared" si="8"/>
        <v>0</v>
      </c>
      <c r="G343" s="92"/>
      <c r="H343" s="96"/>
      <c r="I343" s="92"/>
      <c r="J343" s="92"/>
      <c r="K343" s="93"/>
      <c r="L343" s="94"/>
      <c r="M343" s="94"/>
      <c r="N343" s="94"/>
    </row>
    <row r="344" spans="1:14" s="27" customFormat="1" x14ac:dyDescent="0.25">
      <c r="A344" s="4" t="s">
        <v>16</v>
      </c>
      <c r="B344" s="10">
        <v>2022</v>
      </c>
      <c r="C344" s="17" t="s">
        <v>288</v>
      </c>
      <c r="D344" s="10" t="s">
        <v>14</v>
      </c>
      <c r="E344" s="16" t="s">
        <v>14</v>
      </c>
      <c r="F344" s="29">
        <f t="shared" si="8"/>
        <v>0</v>
      </c>
      <c r="G344" s="92"/>
      <c r="H344" s="96"/>
      <c r="I344" s="92"/>
      <c r="J344" s="92"/>
      <c r="K344" s="93"/>
      <c r="L344" s="94"/>
      <c r="M344" s="94"/>
      <c r="N344" s="94"/>
    </row>
    <row r="345" spans="1:14" s="27" customFormat="1" x14ac:dyDescent="0.25">
      <c r="A345" s="4" t="s">
        <v>16</v>
      </c>
      <c r="B345" s="10">
        <v>2022</v>
      </c>
      <c r="C345" s="17" t="s">
        <v>629</v>
      </c>
      <c r="D345" s="10" t="s">
        <v>14</v>
      </c>
      <c r="E345" s="16" t="s">
        <v>14</v>
      </c>
      <c r="F345" s="29">
        <f t="shared" si="8"/>
        <v>0</v>
      </c>
      <c r="G345" s="92"/>
      <c r="H345" s="96"/>
      <c r="I345" s="92"/>
      <c r="J345" s="92"/>
      <c r="K345" s="93"/>
      <c r="L345" s="94"/>
      <c r="M345" s="94"/>
      <c r="N345" s="94"/>
    </row>
    <row r="346" spans="1:14" s="27" customFormat="1" x14ac:dyDescent="0.25">
      <c r="A346" s="4" t="s">
        <v>16</v>
      </c>
      <c r="B346" s="10">
        <v>2022</v>
      </c>
      <c r="C346" s="17" t="s">
        <v>630</v>
      </c>
      <c r="D346" s="10" t="s">
        <v>14</v>
      </c>
      <c r="E346" s="16" t="s">
        <v>14</v>
      </c>
      <c r="F346" s="29">
        <f t="shared" si="8"/>
        <v>0</v>
      </c>
      <c r="G346" s="92"/>
      <c r="H346" s="96"/>
      <c r="I346" s="92"/>
      <c r="J346" s="92"/>
      <c r="K346" s="93"/>
      <c r="L346" s="94"/>
      <c r="M346" s="94"/>
      <c r="N346" s="94"/>
    </row>
    <row r="347" spans="1:14" s="27" customFormat="1" x14ac:dyDescent="0.25">
      <c r="A347" s="4" t="s">
        <v>16</v>
      </c>
      <c r="B347" s="10">
        <v>2022</v>
      </c>
      <c r="C347" s="17" t="s">
        <v>289</v>
      </c>
      <c r="D347" s="10" t="s">
        <v>14</v>
      </c>
      <c r="E347" s="16" t="s">
        <v>14</v>
      </c>
      <c r="F347" s="29">
        <f t="shared" si="8"/>
        <v>0</v>
      </c>
      <c r="G347" s="92"/>
      <c r="H347" s="96"/>
      <c r="I347" s="92"/>
      <c r="J347" s="92"/>
      <c r="K347" s="93"/>
      <c r="L347" s="94"/>
      <c r="M347" s="94"/>
      <c r="N347" s="94"/>
    </row>
    <row r="348" spans="1:14" s="27" customFormat="1" x14ac:dyDescent="0.25">
      <c r="A348" s="4" t="s">
        <v>16</v>
      </c>
      <c r="B348" s="10">
        <v>2022</v>
      </c>
      <c r="C348" s="17" t="s">
        <v>290</v>
      </c>
      <c r="D348" s="10" t="s">
        <v>14</v>
      </c>
      <c r="E348" s="16" t="s">
        <v>14</v>
      </c>
      <c r="F348" s="29">
        <f t="shared" si="8"/>
        <v>0</v>
      </c>
      <c r="G348" s="92"/>
      <c r="H348" s="96"/>
      <c r="I348" s="92"/>
      <c r="J348" s="92"/>
      <c r="K348" s="93"/>
      <c r="L348" s="94"/>
      <c r="M348" s="94"/>
      <c r="N348" s="94"/>
    </row>
    <row r="349" spans="1:14" s="27" customFormat="1" x14ac:dyDescent="0.25">
      <c r="A349" s="4" t="s">
        <v>16</v>
      </c>
      <c r="B349" s="10">
        <v>2022</v>
      </c>
      <c r="C349" s="17" t="s">
        <v>631</v>
      </c>
      <c r="D349" s="10" t="s">
        <v>14</v>
      </c>
      <c r="E349" s="16" t="s">
        <v>14</v>
      </c>
      <c r="F349" s="29">
        <f t="shared" si="8"/>
        <v>0</v>
      </c>
      <c r="G349" s="92"/>
      <c r="H349" s="96"/>
      <c r="I349" s="92"/>
      <c r="J349" s="92"/>
      <c r="K349" s="93"/>
      <c r="L349" s="94"/>
      <c r="M349" s="94"/>
      <c r="N349" s="94"/>
    </row>
    <row r="350" spans="1:14" s="27" customFormat="1" x14ac:dyDescent="0.25">
      <c r="A350" s="4" t="s">
        <v>16</v>
      </c>
      <c r="B350" s="10">
        <v>2022</v>
      </c>
      <c r="C350" s="17" t="s">
        <v>291</v>
      </c>
      <c r="D350" s="10" t="s">
        <v>14</v>
      </c>
      <c r="E350" s="16" t="s">
        <v>14</v>
      </c>
      <c r="F350" s="29">
        <f t="shared" si="8"/>
        <v>0</v>
      </c>
      <c r="G350" s="92"/>
      <c r="H350" s="96"/>
      <c r="I350" s="92"/>
      <c r="J350" s="92"/>
      <c r="K350" s="93"/>
      <c r="L350" s="94"/>
      <c r="M350" s="94"/>
      <c r="N350" s="94"/>
    </row>
    <row r="351" spans="1:14" s="27" customFormat="1" x14ac:dyDescent="0.25">
      <c r="A351" s="4" t="s">
        <v>16</v>
      </c>
      <c r="B351" s="10">
        <v>2022</v>
      </c>
      <c r="C351" s="17" t="s">
        <v>292</v>
      </c>
      <c r="D351" s="10" t="s">
        <v>14</v>
      </c>
      <c r="E351" s="16" t="s">
        <v>14</v>
      </c>
      <c r="F351" s="29">
        <f t="shared" si="8"/>
        <v>0</v>
      </c>
      <c r="G351" s="92"/>
      <c r="H351" s="96"/>
      <c r="I351" s="92"/>
      <c r="J351" s="92"/>
      <c r="K351" s="93"/>
      <c r="L351" s="94"/>
      <c r="M351" s="94"/>
      <c r="N351" s="94"/>
    </row>
    <row r="352" spans="1:14" s="27" customFormat="1" x14ac:dyDescent="0.25">
      <c r="A352" s="4" t="s">
        <v>16</v>
      </c>
      <c r="B352" s="10">
        <v>2022</v>
      </c>
      <c r="C352" s="17" t="s">
        <v>632</v>
      </c>
      <c r="D352" s="10" t="s">
        <v>14</v>
      </c>
      <c r="E352" s="16" t="s">
        <v>14</v>
      </c>
      <c r="F352" s="29">
        <f t="shared" si="8"/>
        <v>0</v>
      </c>
      <c r="G352" s="92"/>
      <c r="H352" s="96"/>
      <c r="I352" s="92"/>
      <c r="J352" s="92"/>
      <c r="K352" s="93"/>
      <c r="L352" s="94"/>
      <c r="M352" s="94"/>
      <c r="N352" s="94"/>
    </row>
    <row r="353" spans="1:14" s="27" customFormat="1" x14ac:dyDescent="0.25">
      <c r="A353" s="4" t="s">
        <v>16</v>
      </c>
      <c r="B353" s="10">
        <v>2022</v>
      </c>
      <c r="C353" s="17" t="s">
        <v>293</v>
      </c>
      <c r="D353" s="10" t="s">
        <v>14</v>
      </c>
      <c r="E353" s="16" t="s">
        <v>14</v>
      </c>
      <c r="F353" s="29">
        <f t="shared" si="8"/>
        <v>0</v>
      </c>
      <c r="G353" s="92"/>
      <c r="H353" s="96"/>
      <c r="I353" s="92"/>
      <c r="J353" s="92"/>
      <c r="K353" s="93"/>
      <c r="L353" s="94"/>
      <c r="M353" s="94"/>
      <c r="N353" s="94"/>
    </row>
    <row r="354" spans="1:14" s="27" customFormat="1" x14ac:dyDescent="0.25">
      <c r="A354" s="4" t="s">
        <v>16</v>
      </c>
      <c r="B354" s="10">
        <v>2022</v>
      </c>
      <c r="C354" s="17" t="s">
        <v>294</v>
      </c>
      <c r="D354" s="10" t="s">
        <v>14</v>
      </c>
      <c r="E354" s="16" t="s">
        <v>14</v>
      </c>
      <c r="F354" s="29">
        <f t="shared" si="8"/>
        <v>0</v>
      </c>
      <c r="G354" s="92"/>
      <c r="H354" s="96"/>
      <c r="I354" s="92"/>
      <c r="J354" s="92"/>
      <c r="K354" s="93"/>
      <c r="L354" s="94"/>
      <c r="M354" s="94"/>
      <c r="N354" s="94"/>
    </row>
    <row r="355" spans="1:14" s="27" customFormat="1" x14ac:dyDescent="0.25">
      <c r="A355" s="4" t="s">
        <v>16</v>
      </c>
      <c r="B355" s="10">
        <v>2022</v>
      </c>
      <c r="C355" s="17" t="s">
        <v>633</v>
      </c>
      <c r="D355" s="10" t="s">
        <v>14</v>
      </c>
      <c r="E355" s="16" t="s">
        <v>14</v>
      </c>
      <c r="F355" s="29">
        <f t="shared" si="8"/>
        <v>0</v>
      </c>
      <c r="G355" s="92"/>
      <c r="H355" s="96"/>
      <c r="I355" s="92"/>
      <c r="J355" s="92"/>
      <c r="K355" s="93"/>
      <c r="L355" s="94"/>
      <c r="M355" s="94"/>
      <c r="N355" s="94"/>
    </row>
    <row r="356" spans="1:14" s="27" customFormat="1" x14ac:dyDescent="0.25">
      <c r="A356" s="4" t="s">
        <v>16</v>
      </c>
      <c r="B356" s="10">
        <v>2022</v>
      </c>
      <c r="C356" s="17" t="s">
        <v>634</v>
      </c>
      <c r="D356" s="10" t="s">
        <v>14</v>
      </c>
      <c r="E356" s="16" t="s">
        <v>14</v>
      </c>
      <c r="F356" s="29">
        <f t="shared" si="8"/>
        <v>0</v>
      </c>
      <c r="G356" s="92"/>
      <c r="H356" s="96"/>
      <c r="I356" s="92"/>
      <c r="J356" s="92"/>
      <c r="K356" s="93"/>
      <c r="L356" s="94"/>
      <c r="M356" s="94"/>
      <c r="N356" s="94"/>
    </row>
    <row r="357" spans="1:14" s="27" customFormat="1" x14ac:dyDescent="0.25">
      <c r="A357" s="4" t="s">
        <v>16</v>
      </c>
      <c r="B357" s="10">
        <v>2022</v>
      </c>
      <c r="C357" s="17" t="s">
        <v>295</v>
      </c>
      <c r="D357" s="10" t="s">
        <v>14</v>
      </c>
      <c r="E357" s="16" t="s">
        <v>14</v>
      </c>
      <c r="F357" s="29">
        <f t="shared" si="8"/>
        <v>0</v>
      </c>
      <c r="G357" s="92"/>
      <c r="H357" s="96"/>
      <c r="I357" s="92"/>
      <c r="J357" s="92"/>
      <c r="K357" s="93"/>
      <c r="L357" s="94"/>
      <c r="M357" s="94"/>
      <c r="N357" s="94"/>
    </row>
    <row r="358" spans="1:14" s="27" customFormat="1" x14ac:dyDescent="0.25">
      <c r="A358" s="4" t="s">
        <v>16</v>
      </c>
      <c r="B358" s="10">
        <v>2022</v>
      </c>
      <c r="C358" s="17" t="s">
        <v>635</v>
      </c>
      <c r="D358" s="10" t="s">
        <v>14</v>
      </c>
      <c r="E358" s="16" t="s">
        <v>14</v>
      </c>
      <c r="F358" s="29">
        <f t="shared" si="8"/>
        <v>0</v>
      </c>
      <c r="G358" s="92"/>
      <c r="H358" s="96"/>
      <c r="I358" s="92"/>
      <c r="J358" s="92"/>
      <c r="K358" s="93"/>
      <c r="L358" s="94"/>
      <c r="M358" s="94"/>
      <c r="N358" s="94"/>
    </row>
    <row r="359" spans="1:14" s="27" customFormat="1" x14ac:dyDescent="0.25">
      <c r="A359" s="4" t="s">
        <v>16</v>
      </c>
      <c r="B359" s="10">
        <v>2022</v>
      </c>
      <c r="C359" s="17" t="s">
        <v>296</v>
      </c>
      <c r="D359" s="10" t="s">
        <v>14</v>
      </c>
      <c r="E359" s="16" t="s">
        <v>14</v>
      </c>
      <c r="F359" s="29">
        <f t="shared" si="8"/>
        <v>0</v>
      </c>
      <c r="G359" s="92"/>
      <c r="H359" s="96"/>
      <c r="I359" s="92"/>
      <c r="J359" s="92"/>
      <c r="K359" s="93"/>
      <c r="L359" s="94"/>
      <c r="M359" s="94"/>
      <c r="N359" s="94"/>
    </row>
    <row r="360" spans="1:14" s="27" customFormat="1" x14ac:dyDescent="0.25">
      <c r="A360" s="4" t="s">
        <v>16</v>
      </c>
      <c r="B360" s="10">
        <v>2022</v>
      </c>
      <c r="C360" s="17" t="s">
        <v>297</v>
      </c>
      <c r="D360" s="10" t="s">
        <v>14</v>
      </c>
      <c r="E360" s="16" t="s">
        <v>14</v>
      </c>
      <c r="F360" s="29">
        <f t="shared" si="8"/>
        <v>0</v>
      </c>
      <c r="G360" s="92"/>
      <c r="H360" s="96"/>
      <c r="I360" s="92"/>
      <c r="J360" s="92"/>
      <c r="K360" s="93"/>
      <c r="L360" s="94"/>
      <c r="M360" s="94"/>
      <c r="N360" s="94"/>
    </row>
    <row r="361" spans="1:14" s="27" customFormat="1" x14ac:dyDescent="0.25">
      <c r="A361" s="4" t="s">
        <v>16</v>
      </c>
      <c r="B361" s="10">
        <v>2022</v>
      </c>
      <c r="C361" s="17" t="s">
        <v>636</v>
      </c>
      <c r="D361" s="10" t="s">
        <v>14</v>
      </c>
      <c r="E361" s="16" t="s">
        <v>14</v>
      </c>
      <c r="F361" s="29">
        <f t="shared" si="8"/>
        <v>0</v>
      </c>
      <c r="G361" s="92"/>
      <c r="H361" s="96"/>
      <c r="I361" s="92"/>
      <c r="J361" s="92"/>
      <c r="K361" s="93"/>
      <c r="L361" s="94"/>
      <c r="M361" s="94"/>
      <c r="N361" s="94"/>
    </row>
    <row r="362" spans="1:14" s="27" customFormat="1" x14ac:dyDescent="0.25">
      <c r="A362" s="4" t="s">
        <v>16</v>
      </c>
      <c r="B362" s="10">
        <v>2022</v>
      </c>
      <c r="C362" s="17" t="s">
        <v>298</v>
      </c>
      <c r="D362" s="10" t="s">
        <v>14</v>
      </c>
      <c r="E362" s="16" t="s">
        <v>14</v>
      </c>
      <c r="F362" s="29">
        <f t="shared" si="8"/>
        <v>0</v>
      </c>
      <c r="G362" s="92"/>
      <c r="H362" s="96"/>
      <c r="I362" s="92"/>
      <c r="J362" s="92"/>
      <c r="K362" s="93"/>
      <c r="L362" s="94"/>
      <c r="M362" s="94"/>
      <c r="N362" s="94"/>
    </row>
    <row r="363" spans="1:14" s="27" customFormat="1" x14ac:dyDescent="0.25">
      <c r="A363" s="4" t="s">
        <v>16</v>
      </c>
      <c r="B363" s="10">
        <v>2022</v>
      </c>
      <c r="C363" s="17" t="s">
        <v>299</v>
      </c>
      <c r="D363" s="10" t="s">
        <v>14</v>
      </c>
      <c r="E363" s="16" t="s">
        <v>14</v>
      </c>
      <c r="F363" s="29">
        <f t="shared" si="8"/>
        <v>0</v>
      </c>
      <c r="G363" s="92"/>
      <c r="H363" s="96"/>
      <c r="I363" s="92"/>
      <c r="J363" s="92"/>
      <c r="K363" s="93"/>
      <c r="L363" s="94"/>
      <c r="M363" s="94"/>
      <c r="N363" s="94"/>
    </row>
    <row r="364" spans="1:14" s="27" customFormat="1" x14ac:dyDescent="0.25">
      <c r="A364" s="4" t="s">
        <v>16</v>
      </c>
      <c r="B364" s="10">
        <v>2022</v>
      </c>
      <c r="C364" s="17" t="s">
        <v>300</v>
      </c>
      <c r="D364" s="10" t="s">
        <v>14</v>
      </c>
      <c r="E364" s="16" t="s">
        <v>14</v>
      </c>
      <c r="F364" s="29">
        <f t="shared" si="8"/>
        <v>0</v>
      </c>
      <c r="G364" s="92"/>
      <c r="H364" s="96"/>
      <c r="I364" s="92"/>
      <c r="J364" s="92"/>
      <c r="K364" s="93"/>
      <c r="L364" s="94"/>
      <c r="M364" s="94"/>
      <c r="N364" s="94"/>
    </row>
    <row r="365" spans="1:14" s="27" customFormat="1" x14ac:dyDescent="0.25">
      <c r="A365" s="4" t="s">
        <v>16</v>
      </c>
      <c r="B365" s="10">
        <v>2022</v>
      </c>
      <c r="C365" s="17" t="s">
        <v>301</v>
      </c>
      <c r="D365" s="10" t="s">
        <v>14</v>
      </c>
      <c r="E365" s="16" t="s">
        <v>14</v>
      </c>
      <c r="F365" s="29">
        <f t="shared" si="8"/>
        <v>0</v>
      </c>
      <c r="G365" s="92"/>
      <c r="H365" s="96"/>
      <c r="I365" s="92"/>
      <c r="J365" s="92"/>
      <c r="K365" s="93"/>
      <c r="L365" s="94"/>
      <c r="M365" s="94"/>
      <c r="N365" s="94"/>
    </row>
    <row r="366" spans="1:14" s="27" customFormat="1" x14ac:dyDescent="0.25">
      <c r="A366" s="4" t="s">
        <v>16</v>
      </c>
      <c r="B366" s="10">
        <v>2022</v>
      </c>
      <c r="C366" s="17" t="s">
        <v>302</v>
      </c>
      <c r="D366" s="10" t="s">
        <v>14</v>
      </c>
      <c r="E366" s="16" t="s">
        <v>14</v>
      </c>
      <c r="F366" s="29">
        <f t="shared" si="8"/>
        <v>0</v>
      </c>
      <c r="G366" s="92"/>
      <c r="H366" s="96"/>
      <c r="I366" s="92"/>
      <c r="J366" s="92"/>
      <c r="K366" s="93"/>
      <c r="L366" s="94"/>
      <c r="M366" s="94"/>
      <c r="N366" s="94"/>
    </row>
    <row r="367" spans="1:14" s="27" customFormat="1" x14ac:dyDescent="0.25">
      <c r="A367" s="4" t="s">
        <v>16</v>
      </c>
      <c r="B367" s="10">
        <v>2022</v>
      </c>
      <c r="C367" s="17" t="s">
        <v>637</v>
      </c>
      <c r="D367" s="10" t="s">
        <v>14</v>
      </c>
      <c r="E367" s="16" t="s">
        <v>14</v>
      </c>
      <c r="F367" s="29">
        <f t="shared" si="8"/>
        <v>0</v>
      </c>
      <c r="G367" s="92"/>
      <c r="H367" s="96"/>
      <c r="I367" s="92"/>
      <c r="J367" s="92"/>
      <c r="K367" s="93"/>
      <c r="L367" s="94"/>
      <c r="M367" s="94"/>
      <c r="N367" s="94"/>
    </row>
    <row r="368" spans="1:14" s="27" customFormat="1" x14ac:dyDescent="0.25">
      <c r="A368" s="4" t="s">
        <v>16</v>
      </c>
      <c r="B368" s="10">
        <v>2022</v>
      </c>
      <c r="C368" s="17" t="s">
        <v>303</v>
      </c>
      <c r="D368" s="10" t="s">
        <v>14</v>
      </c>
      <c r="E368" s="16" t="s">
        <v>14</v>
      </c>
      <c r="F368" s="29">
        <f t="shared" si="8"/>
        <v>0</v>
      </c>
      <c r="G368" s="92"/>
      <c r="H368" s="96"/>
      <c r="I368" s="92"/>
      <c r="J368" s="92"/>
      <c r="K368" s="93"/>
      <c r="L368" s="94"/>
      <c r="M368" s="94"/>
      <c r="N368" s="94"/>
    </row>
    <row r="369" spans="1:14" s="27" customFormat="1" x14ac:dyDescent="0.25">
      <c r="A369" s="4" t="s">
        <v>16</v>
      </c>
      <c r="B369" s="10">
        <v>2022</v>
      </c>
      <c r="C369" s="17" t="s">
        <v>304</v>
      </c>
      <c r="D369" s="10" t="s">
        <v>14</v>
      </c>
      <c r="E369" s="16" t="s">
        <v>14</v>
      </c>
      <c r="F369" s="29">
        <f t="shared" si="8"/>
        <v>0</v>
      </c>
      <c r="G369" s="92"/>
      <c r="H369" s="96"/>
      <c r="I369" s="92"/>
      <c r="J369" s="92"/>
      <c r="K369" s="93"/>
      <c r="L369" s="94"/>
      <c r="M369" s="94"/>
      <c r="N369" s="94"/>
    </row>
    <row r="370" spans="1:14" s="27" customFormat="1" x14ac:dyDescent="0.25">
      <c r="A370" s="4" t="s">
        <v>16</v>
      </c>
      <c r="B370" s="10">
        <v>2022</v>
      </c>
      <c r="C370" s="17" t="s">
        <v>305</v>
      </c>
      <c r="D370" s="10" t="s">
        <v>14</v>
      </c>
      <c r="E370" s="16" t="s">
        <v>14</v>
      </c>
      <c r="F370" s="29">
        <f t="shared" si="8"/>
        <v>0</v>
      </c>
      <c r="G370" s="92"/>
      <c r="H370" s="96"/>
      <c r="I370" s="92"/>
      <c r="J370" s="92"/>
      <c r="K370" s="93"/>
      <c r="L370" s="94"/>
      <c r="M370" s="94"/>
      <c r="N370" s="94"/>
    </row>
    <row r="371" spans="1:14" s="27" customFormat="1" x14ac:dyDescent="0.25">
      <c r="A371" s="4" t="s">
        <v>16</v>
      </c>
      <c r="B371" s="10">
        <v>2022</v>
      </c>
      <c r="C371" s="17" t="s">
        <v>306</v>
      </c>
      <c r="D371" s="10" t="s">
        <v>14</v>
      </c>
      <c r="E371" s="16" t="s">
        <v>14</v>
      </c>
      <c r="F371" s="29">
        <f t="shared" si="8"/>
        <v>0</v>
      </c>
      <c r="G371" s="92"/>
      <c r="H371" s="96"/>
      <c r="I371" s="92"/>
      <c r="J371" s="92"/>
      <c r="K371" s="93"/>
      <c r="L371" s="94"/>
      <c r="M371" s="94"/>
      <c r="N371" s="94"/>
    </row>
    <row r="372" spans="1:14" s="27" customFormat="1" x14ac:dyDescent="0.25">
      <c r="A372" s="4" t="s">
        <v>16</v>
      </c>
      <c r="B372" s="10">
        <v>2022</v>
      </c>
      <c r="C372" s="17" t="s">
        <v>307</v>
      </c>
      <c r="D372" s="10" t="s">
        <v>14</v>
      </c>
      <c r="E372" s="16" t="s">
        <v>14</v>
      </c>
      <c r="F372" s="29">
        <f t="shared" si="8"/>
        <v>0</v>
      </c>
      <c r="G372" s="92"/>
      <c r="H372" s="96"/>
      <c r="I372" s="92"/>
      <c r="J372" s="92"/>
      <c r="K372" s="93"/>
      <c r="L372" s="94"/>
      <c r="M372" s="94"/>
      <c r="N372" s="94"/>
    </row>
    <row r="373" spans="1:14" s="27" customFormat="1" x14ac:dyDescent="0.25">
      <c r="A373" s="4" t="s">
        <v>16</v>
      </c>
      <c r="B373" s="10">
        <v>2022</v>
      </c>
      <c r="C373" s="17" t="s">
        <v>308</v>
      </c>
      <c r="D373" s="10" t="s">
        <v>14</v>
      </c>
      <c r="E373" s="16" t="s">
        <v>14</v>
      </c>
      <c r="F373" s="29">
        <f t="shared" si="8"/>
        <v>0</v>
      </c>
      <c r="G373" s="92"/>
      <c r="H373" s="96"/>
      <c r="I373" s="92"/>
      <c r="J373" s="92"/>
      <c r="K373" s="93"/>
      <c r="L373" s="94"/>
      <c r="M373" s="94"/>
      <c r="N373" s="94"/>
    </row>
    <row r="374" spans="1:14" s="27" customFormat="1" x14ac:dyDescent="0.25">
      <c r="A374" s="4" t="s">
        <v>16</v>
      </c>
      <c r="B374" s="10">
        <v>2022</v>
      </c>
      <c r="C374" s="17" t="s">
        <v>309</v>
      </c>
      <c r="D374" s="10" t="s">
        <v>14</v>
      </c>
      <c r="E374" s="16" t="s">
        <v>14</v>
      </c>
      <c r="F374" s="29">
        <f t="shared" si="8"/>
        <v>0</v>
      </c>
      <c r="G374" s="92"/>
      <c r="H374" s="96"/>
      <c r="I374" s="92"/>
      <c r="J374" s="92"/>
      <c r="K374" s="93"/>
      <c r="L374" s="94"/>
      <c r="M374" s="94"/>
      <c r="N374" s="94"/>
    </row>
    <row r="375" spans="1:14" s="27" customFormat="1" x14ac:dyDescent="0.25">
      <c r="A375" s="4" t="s">
        <v>16</v>
      </c>
      <c r="B375" s="10">
        <v>2022</v>
      </c>
      <c r="C375" s="17" t="s">
        <v>638</v>
      </c>
      <c r="D375" s="10" t="s">
        <v>14</v>
      </c>
      <c r="E375" s="16" t="s">
        <v>14</v>
      </c>
      <c r="F375" s="29">
        <f t="shared" si="8"/>
        <v>0</v>
      </c>
      <c r="G375" s="92"/>
      <c r="H375" s="96"/>
      <c r="I375" s="92"/>
      <c r="J375" s="92"/>
      <c r="K375" s="93"/>
      <c r="L375" s="94"/>
      <c r="M375" s="94"/>
      <c r="N375" s="94"/>
    </row>
    <row r="376" spans="1:14" s="27" customFormat="1" x14ac:dyDescent="0.25">
      <c r="A376" s="4" t="s">
        <v>16</v>
      </c>
      <c r="B376" s="10">
        <v>2022</v>
      </c>
      <c r="C376" s="17" t="s">
        <v>639</v>
      </c>
      <c r="D376" s="10" t="s">
        <v>14</v>
      </c>
      <c r="E376" s="16" t="s">
        <v>14</v>
      </c>
      <c r="F376" s="29">
        <f t="shared" si="8"/>
        <v>0</v>
      </c>
      <c r="G376" s="92"/>
      <c r="H376" s="96"/>
      <c r="I376" s="92"/>
      <c r="J376" s="92"/>
      <c r="K376" s="93"/>
      <c r="L376" s="94"/>
      <c r="M376" s="94"/>
      <c r="N376" s="94"/>
    </row>
    <row r="377" spans="1:14" s="27" customFormat="1" x14ac:dyDescent="0.25">
      <c r="A377" s="4" t="s">
        <v>16</v>
      </c>
      <c r="B377" s="10">
        <v>2022</v>
      </c>
      <c r="C377" s="17" t="s">
        <v>310</v>
      </c>
      <c r="D377" s="10" t="s">
        <v>14</v>
      </c>
      <c r="E377" s="16" t="s">
        <v>14</v>
      </c>
      <c r="F377" s="29">
        <f t="shared" si="8"/>
        <v>0</v>
      </c>
      <c r="G377" s="92"/>
      <c r="H377" s="96"/>
      <c r="I377" s="92"/>
      <c r="J377" s="92"/>
      <c r="K377" s="93"/>
      <c r="L377" s="94"/>
      <c r="M377" s="94"/>
      <c r="N377" s="94"/>
    </row>
    <row r="378" spans="1:14" s="27" customFormat="1" x14ac:dyDescent="0.25">
      <c r="A378" s="4" t="s">
        <v>16</v>
      </c>
      <c r="B378" s="10">
        <v>2022</v>
      </c>
      <c r="C378" s="17" t="s">
        <v>311</v>
      </c>
      <c r="D378" s="10" t="s">
        <v>14</v>
      </c>
      <c r="E378" s="16" t="s">
        <v>14</v>
      </c>
      <c r="F378" s="29">
        <f t="shared" si="8"/>
        <v>0</v>
      </c>
      <c r="G378" s="92"/>
      <c r="H378" s="96"/>
      <c r="I378" s="92"/>
      <c r="J378" s="92"/>
      <c r="K378" s="93"/>
      <c r="L378" s="94"/>
      <c r="M378" s="94"/>
      <c r="N378" s="94"/>
    </row>
    <row r="379" spans="1:14" s="27" customFormat="1" x14ac:dyDescent="0.25">
      <c r="A379" s="4" t="s">
        <v>16</v>
      </c>
      <c r="B379" s="10">
        <v>2022</v>
      </c>
      <c r="C379" s="17" t="s">
        <v>312</v>
      </c>
      <c r="D379" s="10" t="s">
        <v>14</v>
      </c>
      <c r="E379" s="16" t="s">
        <v>14</v>
      </c>
      <c r="F379" s="29">
        <f t="shared" si="8"/>
        <v>0</v>
      </c>
      <c r="G379" s="92"/>
      <c r="H379" s="96"/>
      <c r="I379" s="92"/>
      <c r="J379" s="92"/>
      <c r="K379" s="93"/>
      <c r="L379" s="94"/>
      <c r="M379" s="94"/>
      <c r="N379" s="94"/>
    </row>
    <row r="380" spans="1:14" s="27" customFormat="1" x14ac:dyDescent="0.25">
      <c r="A380" s="4" t="s">
        <v>16</v>
      </c>
      <c r="B380" s="10">
        <v>2022</v>
      </c>
      <c r="C380" s="17" t="s">
        <v>313</v>
      </c>
      <c r="D380" s="10" t="s">
        <v>14</v>
      </c>
      <c r="E380" s="16" t="s">
        <v>14</v>
      </c>
      <c r="F380" s="29">
        <f t="shared" si="8"/>
        <v>0</v>
      </c>
      <c r="G380" s="92"/>
      <c r="H380" s="96"/>
      <c r="I380" s="92"/>
      <c r="J380" s="92"/>
      <c r="K380" s="93"/>
      <c r="L380" s="94"/>
      <c r="M380" s="94"/>
      <c r="N380" s="94"/>
    </row>
    <row r="381" spans="1:14" s="27" customFormat="1" x14ac:dyDescent="0.25">
      <c r="A381" s="4" t="s">
        <v>16</v>
      </c>
      <c r="B381" s="10">
        <v>2022</v>
      </c>
      <c r="C381" s="17" t="s">
        <v>314</v>
      </c>
      <c r="D381" s="10" t="s">
        <v>14</v>
      </c>
      <c r="E381" s="16" t="s">
        <v>14</v>
      </c>
      <c r="F381" s="29">
        <f t="shared" si="8"/>
        <v>0</v>
      </c>
      <c r="G381" s="92"/>
      <c r="H381" s="96"/>
      <c r="I381" s="92"/>
      <c r="J381" s="92"/>
      <c r="K381" s="93"/>
      <c r="L381" s="94"/>
      <c r="M381" s="94"/>
      <c r="N381" s="94"/>
    </row>
    <row r="382" spans="1:14" s="27" customFormat="1" x14ac:dyDescent="0.25">
      <c r="A382" s="4" t="s">
        <v>16</v>
      </c>
      <c r="B382" s="10">
        <v>2022</v>
      </c>
      <c r="C382" s="17" t="s">
        <v>640</v>
      </c>
      <c r="D382" s="10" t="s">
        <v>14</v>
      </c>
      <c r="E382" s="16" t="s">
        <v>14</v>
      </c>
      <c r="F382" s="29">
        <f t="shared" si="8"/>
        <v>0</v>
      </c>
      <c r="G382" s="92"/>
      <c r="H382" s="96"/>
      <c r="I382" s="92"/>
      <c r="J382" s="92"/>
      <c r="K382" s="93"/>
      <c r="L382" s="94"/>
      <c r="M382" s="94"/>
      <c r="N382" s="94"/>
    </row>
    <row r="383" spans="1:14" s="27" customFormat="1" x14ac:dyDescent="0.25">
      <c r="A383" s="4" t="s">
        <v>16</v>
      </c>
      <c r="B383" s="10">
        <v>2022</v>
      </c>
      <c r="C383" s="17" t="s">
        <v>315</v>
      </c>
      <c r="D383" s="10" t="s">
        <v>14</v>
      </c>
      <c r="E383" s="16" t="s">
        <v>14</v>
      </c>
      <c r="F383" s="29">
        <f t="shared" si="8"/>
        <v>0</v>
      </c>
      <c r="G383" s="92"/>
      <c r="H383" s="96"/>
      <c r="I383" s="92"/>
      <c r="J383" s="92"/>
      <c r="K383" s="93"/>
      <c r="L383" s="94"/>
      <c r="M383" s="94"/>
      <c r="N383" s="94"/>
    </row>
    <row r="384" spans="1:14" s="27" customFormat="1" x14ac:dyDescent="0.25">
      <c r="A384" s="4" t="s">
        <v>16</v>
      </c>
      <c r="B384" s="10">
        <v>2022</v>
      </c>
      <c r="C384" s="17" t="s">
        <v>316</v>
      </c>
      <c r="D384" s="10" t="s">
        <v>14</v>
      </c>
      <c r="E384" s="16" t="s">
        <v>14</v>
      </c>
      <c r="F384" s="29">
        <f t="shared" si="8"/>
        <v>0</v>
      </c>
      <c r="G384" s="92"/>
      <c r="H384" s="96"/>
      <c r="I384" s="92"/>
      <c r="J384" s="92"/>
      <c r="K384" s="93"/>
      <c r="L384" s="94"/>
      <c r="M384" s="94"/>
      <c r="N384" s="94"/>
    </row>
    <row r="385" spans="1:14" s="27" customFormat="1" x14ac:dyDescent="0.25">
      <c r="A385" s="4" t="s">
        <v>16</v>
      </c>
      <c r="B385" s="10">
        <v>2022</v>
      </c>
      <c r="C385" s="17" t="s">
        <v>317</v>
      </c>
      <c r="D385" s="10" t="s">
        <v>14</v>
      </c>
      <c r="E385" s="16" t="s">
        <v>14</v>
      </c>
      <c r="F385" s="29">
        <f t="shared" si="8"/>
        <v>0</v>
      </c>
      <c r="G385" s="92"/>
      <c r="H385" s="96"/>
      <c r="I385" s="92"/>
      <c r="J385" s="92"/>
      <c r="K385" s="93"/>
      <c r="L385" s="94"/>
      <c r="M385" s="94"/>
      <c r="N385" s="94"/>
    </row>
    <row r="386" spans="1:14" s="27" customFormat="1" x14ac:dyDescent="0.25">
      <c r="A386" s="4" t="s">
        <v>16</v>
      </c>
      <c r="B386" s="10">
        <v>2022</v>
      </c>
      <c r="C386" s="17" t="s">
        <v>318</v>
      </c>
      <c r="D386" s="10" t="s">
        <v>14</v>
      </c>
      <c r="E386" s="16" t="s">
        <v>14</v>
      </c>
      <c r="F386" s="29">
        <f t="shared" si="8"/>
        <v>0</v>
      </c>
      <c r="G386" s="92"/>
      <c r="H386" s="96"/>
      <c r="I386" s="92"/>
      <c r="J386" s="92"/>
      <c r="K386" s="93"/>
      <c r="L386" s="94"/>
      <c r="M386" s="94"/>
      <c r="N386" s="94"/>
    </row>
    <row r="387" spans="1:14" s="27" customFormat="1" x14ac:dyDescent="0.25">
      <c r="A387" s="4" t="s">
        <v>16</v>
      </c>
      <c r="B387" s="10">
        <v>2022</v>
      </c>
      <c r="C387" s="17" t="s">
        <v>319</v>
      </c>
      <c r="D387" s="10" t="s">
        <v>14</v>
      </c>
      <c r="E387" s="16" t="s">
        <v>14</v>
      </c>
      <c r="F387" s="29">
        <f t="shared" si="8"/>
        <v>0</v>
      </c>
      <c r="G387" s="92"/>
      <c r="H387" s="96"/>
      <c r="I387" s="92"/>
      <c r="J387" s="92"/>
      <c r="K387" s="93"/>
      <c r="L387" s="94"/>
      <c r="M387" s="94"/>
      <c r="N387" s="94"/>
    </row>
    <row r="388" spans="1:14" s="27" customFormat="1" x14ac:dyDescent="0.25">
      <c r="A388" s="4" t="s">
        <v>16</v>
      </c>
      <c r="B388" s="10">
        <v>2022</v>
      </c>
      <c r="C388" s="17" t="s">
        <v>641</v>
      </c>
      <c r="D388" s="10" t="s">
        <v>14</v>
      </c>
      <c r="E388" s="16" t="s">
        <v>14</v>
      </c>
      <c r="F388" s="29">
        <f t="shared" si="8"/>
        <v>0</v>
      </c>
      <c r="G388" s="92"/>
      <c r="H388" s="96"/>
      <c r="I388" s="92"/>
      <c r="J388" s="92"/>
      <c r="K388" s="93"/>
      <c r="L388" s="94"/>
      <c r="M388" s="94"/>
      <c r="N388" s="94"/>
    </row>
    <row r="389" spans="1:14" s="27" customFormat="1" x14ac:dyDescent="0.25">
      <c r="A389" s="4" t="s">
        <v>16</v>
      </c>
      <c r="B389" s="10">
        <v>2022</v>
      </c>
      <c r="C389" s="17" t="s">
        <v>320</v>
      </c>
      <c r="D389" s="10" t="s">
        <v>14</v>
      </c>
      <c r="E389" s="16" t="s">
        <v>14</v>
      </c>
      <c r="F389" s="29">
        <f t="shared" si="8"/>
        <v>0</v>
      </c>
      <c r="G389" s="92"/>
      <c r="H389" s="96"/>
      <c r="I389" s="92"/>
      <c r="J389" s="92"/>
      <c r="K389" s="93"/>
      <c r="L389" s="94"/>
      <c r="M389" s="94"/>
      <c r="N389" s="94"/>
    </row>
    <row r="390" spans="1:14" s="27" customFormat="1" x14ac:dyDescent="0.25">
      <c r="A390" s="4" t="s">
        <v>16</v>
      </c>
      <c r="B390" s="10">
        <v>2022</v>
      </c>
      <c r="C390" s="17" t="s">
        <v>321</v>
      </c>
      <c r="D390" s="10" t="s">
        <v>14</v>
      </c>
      <c r="E390" s="16" t="s">
        <v>14</v>
      </c>
      <c r="F390" s="29">
        <f t="shared" si="8"/>
        <v>0</v>
      </c>
      <c r="G390" s="92"/>
      <c r="H390" s="96"/>
      <c r="I390" s="92"/>
      <c r="J390" s="92"/>
      <c r="K390" s="93"/>
      <c r="L390" s="94"/>
      <c r="M390" s="94"/>
      <c r="N390" s="94"/>
    </row>
    <row r="391" spans="1:14" s="27" customFormat="1" x14ac:dyDescent="0.25">
      <c r="A391" s="4" t="s">
        <v>16</v>
      </c>
      <c r="B391" s="10">
        <v>2022</v>
      </c>
      <c r="C391" s="17" t="s">
        <v>322</v>
      </c>
      <c r="D391" s="10" t="s">
        <v>14</v>
      </c>
      <c r="E391" s="16" t="s">
        <v>14</v>
      </c>
      <c r="F391" s="29">
        <f t="shared" si="8"/>
        <v>0</v>
      </c>
      <c r="G391" s="92"/>
      <c r="H391" s="96"/>
      <c r="I391" s="92"/>
      <c r="J391" s="92"/>
      <c r="K391" s="93"/>
      <c r="L391" s="94"/>
      <c r="M391" s="94"/>
      <c r="N391" s="94"/>
    </row>
    <row r="392" spans="1:14" s="27" customFormat="1" x14ac:dyDescent="0.25">
      <c r="A392" s="4" t="s">
        <v>16</v>
      </c>
      <c r="B392" s="10">
        <v>2022</v>
      </c>
      <c r="C392" s="17" t="s">
        <v>323</v>
      </c>
      <c r="D392" s="10" t="s">
        <v>14</v>
      </c>
      <c r="E392" s="16" t="s">
        <v>14</v>
      </c>
      <c r="F392" s="29">
        <f t="shared" si="8"/>
        <v>0</v>
      </c>
      <c r="G392" s="92"/>
      <c r="H392" s="96"/>
      <c r="I392" s="92"/>
      <c r="J392" s="92"/>
      <c r="K392" s="93"/>
      <c r="L392" s="94"/>
      <c r="M392" s="94"/>
      <c r="N392" s="94"/>
    </row>
    <row r="393" spans="1:14" s="27" customFormat="1" x14ac:dyDescent="0.25">
      <c r="A393" s="4" t="s">
        <v>16</v>
      </c>
      <c r="B393" s="10">
        <v>2022</v>
      </c>
      <c r="C393" s="17" t="s">
        <v>642</v>
      </c>
      <c r="D393" s="10" t="s">
        <v>14</v>
      </c>
      <c r="E393" s="16" t="s">
        <v>14</v>
      </c>
      <c r="F393" s="29">
        <f t="shared" si="8"/>
        <v>0</v>
      </c>
      <c r="G393" s="92"/>
      <c r="H393" s="96"/>
      <c r="I393" s="92"/>
      <c r="J393" s="92"/>
      <c r="K393" s="93"/>
      <c r="L393" s="94"/>
      <c r="M393" s="94"/>
      <c r="N393" s="94"/>
    </row>
    <row r="394" spans="1:14" s="27" customFormat="1" x14ac:dyDescent="0.25">
      <c r="A394" s="4" t="s">
        <v>16</v>
      </c>
      <c r="B394" s="10">
        <v>2022</v>
      </c>
      <c r="C394" s="17" t="s">
        <v>324</v>
      </c>
      <c r="D394" s="10" t="s">
        <v>14</v>
      </c>
      <c r="E394" s="16" t="s">
        <v>14</v>
      </c>
      <c r="F394" s="29">
        <f t="shared" si="8"/>
        <v>0</v>
      </c>
      <c r="G394" s="92"/>
      <c r="H394" s="96"/>
      <c r="I394" s="92"/>
      <c r="J394" s="92"/>
      <c r="K394" s="93"/>
      <c r="L394" s="94"/>
      <c r="M394" s="94"/>
      <c r="N394" s="94"/>
    </row>
    <row r="395" spans="1:14" s="27" customFormat="1" x14ac:dyDescent="0.25">
      <c r="A395" s="4" t="s">
        <v>16</v>
      </c>
      <c r="B395" s="10">
        <v>2022</v>
      </c>
      <c r="C395" s="17" t="s">
        <v>325</v>
      </c>
      <c r="D395" s="10" t="s">
        <v>14</v>
      </c>
      <c r="E395" s="16" t="s">
        <v>14</v>
      </c>
      <c r="F395" s="29">
        <f t="shared" si="8"/>
        <v>0</v>
      </c>
      <c r="G395" s="92"/>
      <c r="H395" s="96"/>
      <c r="I395" s="92"/>
      <c r="J395" s="92"/>
      <c r="K395" s="93"/>
      <c r="L395" s="94"/>
      <c r="M395" s="94"/>
      <c r="N395" s="94"/>
    </row>
    <row r="396" spans="1:14" s="27" customFormat="1" x14ac:dyDescent="0.25">
      <c r="A396" s="4" t="s">
        <v>16</v>
      </c>
      <c r="B396" s="10">
        <v>2022</v>
      </c>
      <c r="C396" s="17" t="s">
        <v>326</v>
      </c>
      <c r="D396" s="10" t="s">
        <v>14</v>
      </c>
      <c r="E396" s="16" t="s">
        <v>14</v>
      </c>
      <c r="F396" s="29">
        <f t="shared" si="8"/>
        <v>0</v>
      </c>
      <c r="G396" s="92"/>
      <c r="H396" s="96"/>
      <c r="I396" s="92"/>
      <c r="J396" s="92"/>
      <c r="K396" s="93"/>
      <c r="L396" s="94"/>
      <c r="M396" s="94"/>
      <c r="N396" s="94"/>
    </row>
    <row r="397" spans="1:14" s="27" customFormat="1" x14ac:dyDescent="0.25">
      <c r="A397" s="4" t="s">
        <v>16</v>
      </c>
      <c r="B397" s="10">
        <v>2022</v>
      </c>
      <c r="C397" s="17" t="s">
        <v>327</v>
      </c>
      <c r="D397" s="10" t="s">
        <v>14</v>
      </c>
      <c r="E397" s="16" t="s">
        <v>14</v>
      </c>
      <c r="F397" s="29">
        <f t="shared" si="8"/>
        <v>0</v>
      </c>
      <c r="G397" s="92"/>
      <c r="H397" s="96"/>
      <c r="I397" s="92"/>
      <c r="J397" s="92"/>
      <c r="K397" s="93"/>
      <c r="L397" s="94"/>
      <c r="M397" s="94"/>
      <c r="N397" s="94"/>
    </row>
    <row r="398" spans="1:14" s="27" customFormat="1" x14ac:dyDescent="0.25">
      <c r="A398" s="4" t="s">
        <v>16</v>
      </c>
      <c r="B398" s="10">
        <v>2022</v>
      </c>
      <c r="C398" s="17" t="s">
        <v>643</v>
      </c>
      <c r="D398" s="10" t="s">
        <v>14</v>
      </c>
      <c r="E398" s="16" t="s">
        <v>14</v>
      </c>
      <c r="F398" s="29">
        <f t="shared" ref="F398:F461" si="9">SUM(G398:N398)</f>
        <v>0</v>
      </c>
      <c r="G398" s="92"/>
      <c r="H398" s="96"/>
      <c r="I398" s="92"/>
      <c r="J398" s="92"/>
      <c r="K398" s="93"/>
      <c r="L398" s="94"/>
      <c r="M398" s="94"/>
      <c r="N398" s="94"/>
    </row>
    <row r="399" spans="1:14" s="27" customFormat="1" x14ac:dyDescent="0.25">
      <c r="A399" s="4" t="s">
        <v>16</v>
      </c>
      <c r="B399" s="10">
        <v>2022</v>
      </c>
      <c r="C399" s="17" t="s">
        <v>328</v>
      </c>
      <c r="D399" s="10" t="s">
        <v>14</v>
      </c>
      <c r="E399" s="16" t="s">
        <v>14</v>
      </c>
      <c r="F399" s="29">
        <f t="shared" si="9"/>
        <v>0</v>
      </c>
      <c r="G399" s="92"/>
      <c r="H399" s="96"/>
      <c r="I399" s="92"/>
      <c r="J399" s="92"/>
      <c r="K399" s="93"/>
      <c r="L399" s="94"/>
      <c r="M399" s="94"/>
      <c r="N399" s="94"/>
    </row>
    <row r="400" spans="1:14" s="27" customFormat="1" x14ac:dyDescent="0.25">
      <c r="A400" s="4" t="s">
        <v>16</v>
      </c>
      <c r="B400" s="10">
        <v>2022</v>
      </c>
      <c r="C400" s="17" t="s">
        <v>644</v>
      </c>
      <c r="D400" s="10" t="s">
        <v>14</v>
      </c>
      <c r="E400" s="16" t="s">
        <v>14</v>
      </c>
      <c r="F400" s="29">
        <f t="shared" si="9"/>
        <v>0</v>
      </c>
      <c r="G400" s="92"/>
      <c r="H400" s="96"/>
      <c r="I400" s="92"/>
      <c r="J400" s="92"/>
      <c r="K400" s="93"/>
      <c r="L400" s="94"/>
      <c r="M400" s="94"/>
      <c r="N400" s="94"/>
    </row>
    <row r="401" spans="1:14" s="27" customFormat="1" x14ac:dyDescent="0.25">
      <c r="A401" s="4" t="s">
        <v>16</v>
      </c>
      <c r="B401" s="10">
        <v>2022</v>
      </c>
      <c r="C401" s="17" t="s">
        <v>329</v>
      </c>
      <c r="D401" s="10" t="s">
        <v>14</v>
      </c>
      <c r="E401" s="16" t="s">
        <v>14</v>
      </c>
      <c r="F401" s="29">
        <f t="shared" si="9"/>
        <v>0</v>
      </c>
      <c r="G401" s="92"/>
      <c r="H401" s="96"/>
      <c r="I401" s="92"/>
      <c r="J401" s="92"/>
      <c r="K401" s="93"/>
      <c r="L401" s="94"/>
      <c r="M401" s="94"/>
      <c r="N401" s="94"/>
    </row>
    <row r="402" spans="1:14" s="27" customFormat="1" x14ac:dyDescent="0.25">
      <c r="A402" s="4" t="s">
        <v>16</v>
      </c>
      <c r="B402" s="10">
        <v>2022</v>
      </c>
      <c r="C402" s="17" t="s">
        <v>330</v>
      </c>
      <c r="D402" s="10" t="s">
        <v>14</v>
      </c>
      <c r="E402" s="16" t="s">
        <v>14</v>
      </c>
      <c r="F402" s="29">
        <f t="shared" si="9"/>
        <v>0</v>
      </c>
      <c r="G402" s="92"/>
      <c r="H402" s="96"/>
      <c r="I402" s="92"/>
      <c r="J402" s="92"/>
      <c r="K402" s="93"/>
      <c r="L402" s="94"/>
      <c r="M402" s="94"/>
      <c r="N402" s="94"/>
    </row>
    <row r="403" spans="1:14" s="27" customFormat="1" x14ac:dyDescent="0.25">
      <c r="A403" s="4" t="s">
        <v>16</v>
      </c>
      <c r="B403" s="10">
        <v>2022</v>
      </c>
      <c r="C403" s="17" t="s">
        <v>331</v>
      </c>
      <c r="D403" s="10" t="s">
        <v>14</v>
      </c>
      <c r="E403" s="16" t="s">
        <v>14</v>
      </c>
      <c r="F403" s="29">
        <f t="shared" si="9"/>
        <v>0</v>
      </c>
      <c r="G403" s="92"/>
      <c r="H403" s="96"/>
      <c r="I403" s="92"/>
      <c r="J403" s="92"/>
      <c r="K403" s="93"/>
      <c r="L403" s="94"/>
      <c r="M403" s="94"/>
      <c r="N403" s="94"/>
    </row>
    <row r="404" spans="1:14" s="27" customFormat="1" x14ac:dyDescent="0.25">
      <c r="A404" s="4" t="s">
        <v>16</v>
      </c>
      <c r="B404" s="10">
        <v>2022</v>
      </c>
      <c r="C404" s="17" t="s">
        <v>645</v>
      </c>
      <c r="D404" s="10" t="s">
        <v>14</v>
      </c>
      <c r="E404" s="16" t="s">
        <v>14</v>
      </c>
      <c r="F404" s="29">
        <f t="shared" si="9"/>
        <v>0</v>
      </c>
      <c r="G404" s="92"/>
      <c r="H404" s="96"/>
      <c r="I404" s="92"/>
      <c r="J404" s="92"/>
      <c r="K404" s="93"/>
      <c r="L404" s="94"/>
      <c r="M404" s="94"/>
      <c r="N404" s="94"/>
    </row>
    <row r="405" spans="1:14" s="27" customFormat="1" x14ac:dyDescent="0.25">
      <c r="A405" s="4" t="s">
        <v>16</v>
      </c>
      <c r="B405" s="10">
        <v>2022</v>
      </c>
      <c r="C405" s="17" t="s">
        <v>332</v>
      </c>
      <c r="D405" s="10" t="s">
        <v>14</v>
      </c>
      <c r="E405" s="16" t="s">
        <v>14</v>
      </c>
      <c r="F405" s="29">
        <f t="shared" si="9"/>
        <v>0</v>
      </c>
      <c r="G405" s="92"/>
      <c r="H405" s="96"/>
      <c r="I405" s="92"/>
      <c r="J405" s="92"/>
      <c r="K405" s="93"/>
      <c r="L405" s="94"/>
      <c r="M405" s="94"/>
      <c r="N405" s="94"/>
    </row>
    <row r="406" spans="1:14" s="27" customFormat="1" x14ac:dyDescent="0.25">
      <c r="A406" s="4" t="s">
        <v>16</v>
      </c>
      <c r="B406" s="10">
        <v>2022</v>
      </c>
      <c r="C406" s="17" t="s">
        <v>646</v>
      </c>
      <c r="D406" s="10" t="s">
        <v>14</v>
      </c>
      <c r="E406" s="16" t="s">
        <v>14</v>
      </c>
      <c r="F406" s="29">
        <f t="shared" si="9"/>
        <v>0</v>
      </c>
      <c r="G406" s="92"/>
      <c r="H406" s="96"/>
      <c r="I406" s="92"/>
      <c r="J406" s="92"/>
      <c r="K406" s="93"/>
      <c r="L406" s="94"/>
      <c r="M406" s="94"/>
      <c r="N406" s="94"/>
    </row>
    <row r="407" spans="1:14" s="27" customFormat="1" x14ac:dyDescent="0.25">
      <c r="A407" s="4" t="s">
        <v>16</v>
      </c>
      <c r="B407" s="10">
        <v>2022</v>
      </c>
      <c r="C407" s="17" t="s">
        <v>333</v>
      </c>
      <c r="D407" s="10" t="s">
        <v>14</v>
      </c>
      <c r="E407" s="16" t="s">
        <v>14</v>
      </c>
      <c r="F407" s="29">
        <f t="shared" si="9"/>
        <v>0</v>
      </c>
      <c r="G407" s="92"/>
      <c r="H407" s="96"/>
      <c r="I407" s="92"/>
      <c r="J407" s="92"/>
      <c r="K407" s="93"/>
      <c r="L407" s="94"/>
      <c r="M407" s="94"/>
      <c r="N407" s="94"/>
    </row>
    <row r="408" spans="1:14" s="27" customFormat="1" x14ac:dyDescent="0.25">
      <c r="A408" s="4" t="s">
        <v>16</v>
      </c>
      <c r="B408" s="10">
        <v>2022</v>
      </c>
      <c r="C408" s="17" t="s">
        <v>334</v>
      </c>
      <c r="D408" s="10" t="s">
        <v>14</v>
      </c>
      <c r="E408" s="16" t="s">
        <v>14</v>
      </c>
      <c r="F408" s="29">
        <f t="shared" si="9"/>
        <v>0</v>
      </c>
      <c r="G408" s="92"/>
      <c r="H408" s="96"/>
      <c r="I408" s="92"/>
      <c r="J408" s="92"/>
      <c r="K408" s="93"/>
      <c r="L408" s="94"/>
      <c r="M408" s="94"/>
      <c r="N408" s="94"/>
    </row>
    <row r="409" spans="1:14" s="27" customFormat="1" x14ac:dyDescent="0.25">
      <c r="A409" s="4" t="s">
        <v>16</v>
      </c>
      <c r="B409" s="10">
        <v>2022</v>
      </c>
      <c r="C409" s="17" t="s">
        <v>335</v>
      </c>
      <c r="D409" s="10" t="s">
        <v>14</v>
      </c>
      <c r="E409" s="16" t="s">
        <v>14</v>
      </c>
      <c r="F409" s="29">
        <f t="shared" si="9"/>
        <v>0</v>
      </c>
      <c r="G409" s="92"/>
      <c r="H409" s="96"/>
      <c r="I409" s="92"/>
      <c r="J409" s="92"/>
      <c r="K409" s="93"/>
      <c r="L409" s="94"/>
      <c r="M409" s="94"/>
      <c r="N409" s="94"/>
    </row>
    <row r="410" spans="1:14" s="27" customFormat="1" x14ac:dyDescent="0.25">
      <c r="A410" s="4" t="s">
        <v>16</v>
      </c>
      <c r="B410" s="10">
        <v>2022</v>
      </c>
      <c r="C410" s="17" t="s">
        <v>647</v>
      </c>
      <c r="D410" s="10" t="s">
        <v>14</v>
      </c>
      <c r="E410" s="16" t="s">
        <v>14</v>
      </c>
      <c r="F410" s="29">
        <f t="shared" si="9"/>
        <v>0</v>
      </c>
      <c r="G410" s="92"/>
      <c r="H410" s="96"/>
      <c r="I410" s="92"/>
      <c r="J410" s="92"/>
      <c r="K410" s="93"/>
      <c r="L410" s="94"/>
      <c r="M410" s="94"/>
      <c r="N410" s="94"/>
    </row>
    <row r="411" spans="1:14" s="27" customFormat="1" x14ac:dyDescent="0.25">
      <c r="A411" s="4" t="s">
        <v>16</v>
      </c>
      <c r="B411" s="10">
        <v>2022</v>
      </c>
      <c r="C411" s="17" t="s">
        <v>648</v>
      </c>
      <c r="D411" s="10" t="s">
        <v>14</v>
      </c>
      <c r="E411" s="16" t="s">
        <v>14</v>
      </c>
      <c r="F411" s="29">
        <f t="shared" si="9"/>
        <v>0</v>
      </c>
      <c r="G411" s="92"/>
      <c r="H411" s="96"/>
      <c r="I411" s="92"/>
      <c r="J411" s="92"/>
      <c r="K411" s="93"/>
      <c r="L411" s="94"/>
      <c r="M411" s="94"/>
      <c r="N411" s="94"/>
    </row>
    <row r="412" spans="1:14" s="27" customFormat="1" x14ac:dyDescent="0.25">
      <c r="A412" s="4" t="s">
        <v>16</v>
      </c>
      <c r="B412" s="10">
        <v>2022</v>
      </c>
      <c r="C412" s="17" t="s">
        <v>336</v>
      </c>
      <c r="D412" s="10" t="s">
        <v>14</v>
      </c>
      <c r="E412" s="16" t="s">
        <v>14</v>
      </c>
      <c r="F412" s="29">
        <f t="shared" si="9"/>
        <v>0</v>
      </c>
      <c r="G412" s="92"/>
      <c r="H412" s="96"/>
      <c r="I412" s="92"/>
      <c r="J412" s="92"/>
      <c r="K412" s="93"/>
      <c r="L412" s="94"/>
      <c r="M412" s="94"/>
      <c r="N412" s="94"/>
    </row>
    <row r="413" spans="1:14" s="27" customFormat="1" x14ac:dyDescent="0.25">
      <c r="A413" s="4" t="s">
        <v>16</v>
      </c>
      <c r="B413" s="10">
        <v>2022</v>
      </c>
      <c r="C413" s="17" t="s">
        <v>649</v>
      </c>
      <c r="D413" s="10" t="s">
        <v>14</v>
      </c>
      <c r="E413" s="16" t="s">
        <v>14</v>
      </c>
      <c r="F413" s="29">
        <f t="shared" si="9"/>
        <v>0</v>
      </c>
      <c r="G413" s="92"/>
      <c r="H413" s="96"/>
      <c r="I413" s="92"/>
      <c r="J413" s="92"/>
      <c r="K413" s="93"/>
      <c r="L413" s="94"/>
      <c r="M413" s="94"/>
      <c r="N413" s="94"/>
    </row>
    <row r="414" spans="1:14" s="27" customFormat="1" x14ac:dyDescent="0.25">
      <c r="A414" s="4" t="s">
        <v>16</v>
      </c>
      <c r="B414" s="10">
        <v>2022</v>
      </c>
      <c r="C414" s="17" t="s">
        <v>337</v>
      </c>
      <c r="D414" s="10" t="s">
        <v>14</v>
      </c>
      <c r="E414" s="16" t="s">
        <v>14</v>
      </c>
      <c r="F414" s="29">
        <f t="shared" si="9"/>
        <v>0</v>
      </c>
      <c r="G414" s="92"/>
      <c r="H414" s="96"/>
      <c r="I414" s="92"/>
      <c r="J414" s="92"/>
      <c r="K414" s="93"/>
      <c r="L414" s="94"/>
      <c r="M414" s="94"/>
      <c r="N414" s="94"/>
    </row>
    <row r="415" spans="1:14" s="27" customFormat="1" x14ac:dyDescent="0.25">
      <c r="A415" s="4" t="s">
        <v>16</v>
      </c>
      <c r="B415" s="10">
        <v>2022</v>
      </c>
      <c r="C415" s="17" t="s">
        <v>338</v>
      </c>
      <c r="D415" s="10" t="s">
        <v>14</v>
      </c>
      <c r="E415" s="16" t="s">
        <v>14</v>
      </c>
      <c r="F415" s="29">
        <f t="shared" si="9"/>
        <v>0</v>
      </c>
      <c r="G415" s="92"/>
      <c r="H415" s="96"/>
      <c r="I415" s="92"/>
      <c r="J415" s="92"/>
      <c r="K415" s="93"/>
      <c r="L415" s="94"/>
      <c r="M415" s="94"/>
      <c r="N415" s="94"/>
    </row>
    <row r="416" spans="1:14" s="27" customFormat="1" x14ac:dyDescent="0.25">
      <c r="A416" s="4" t="s">
        <v>16</v>
      </c>
      <c r="B416" s="10">
        <v>2022</v>
      </c>
      <c r="C416" s="17" t="s">
        <v>339</v>
      </c>
      <c r="D416" s="10" t="s">
        <v>14</v>
      </c>
      <c r="E416" s="16" t="s">
        <v>14</v>
      </c>
      <c r="F416" s="29">
        <f t="shared" si="9"/>
        <v>0</v>
      </c>
      <c r="G416" s="92"/>
      <c r="H416" s="96"/>
      <c r="I416" s="92"/>
      <c r="J416" s="92"/>
      <c r="K416" s="93"/>
      <c r="L416" s="94"/>
      <c r="M416" s="94"/>
      <c r="N416" s="94"/>
    </row>
    <row r="417" spans="1:14" s="27" customFormat="1" x14ac:dyDescent="0.25">
      <c r="A417" s="4" t="s">
        <v>16</v>
      </c>
      <c r="B417" s="10">
        <v>2022</v>
      </c>
      <c r="C417" s="17" t="s">
        <v>340</v>
      </c>
      <c r="D417" s="10" t="s">
        <v>14</v>
      </c>
      <c r="E417" s="16" t="s">
        <v>14</v>
      </c>
      <c r="F417" s="29">
        <f t="shared" si="9"/>
        <v>0</v>
      </c>
      <c r="G417" s="92"/>
      <c r="H417" s="96"/>
      <c r="I417" s="92"/>
      <c r="J417" s="92"/>
      <c r="K417" s="93"/>
      <c r="L417" s="94"/>
      <c r="M417" s="94"/>
      <c r="N417" s="94"/>
    </row>
    <row r="418" spans="1:14" s="27" customFormat="1" x14ac:dyDescent="0.25">
      <c r="A418" s="4" t="s">
        <v>16</v>
      </c>
      <c r="B418" s="10">
        <v>2022</v>
      </c>
      <c r="C418" s="17" t="s">
        <v>650</v>
      </c>
      <c r="D418" s="10" t="s">
        <v>14</v>
      </c>
      <c r="E418" s="16" t="s">
        <v>14</v>
      </c>
      <c r="F418" s="29">
        <f t="shared" si="9"/>
        <v>0</v>
      </c>
      <c r="G418" s="92"/>
      <c r="H418" s="96"/>
      <c r="I418" s="92"/>
      <c r="J418" s="92"/>
      <c r="K418" s="93"/>
      <c r="L418" s="94"/>
      <c r="M418" s="94"/>
      <c r="N418" s="94"/>
    </row>
    <row r="419" spans="1:14" s="27" customFormat="1" x14ac:dyDescent="0.25">
      <c r="A419" s="4" t="s">
        <v>16</v>
      </c>
      <c r="B419" s="10">
        <v>2022</v>
      </c>
      <c r="C419" s="17" t="s">
        <v>341</v>
      </c>
      <c r="D419" s="10" t="s">
        <v>14</v>
      </c>
      <c r="E419" s="16" t="s">
        <v>14</v>
      </c>
      <c r="F419" s="29">
        <f t="shared" si="9"/>
        <v>0</v>
      </c>
      <c r="G419" s="92"/>
      <c r="H419" s="96"/>
      <c r="I419" s="92"/>
      <c r="J419" s="92"/>
      <c r="K419" s="93"/>
      <c r="L419" s="94"/>
      <c r="M419" s="94"/>
      <c r="N419" s="94"/>
    </row>
    <row r="420" spans="1:14" s="27" customFormat="1" x14ac:dyDescent="0.25">
      <c r="A420" s="4" t="s">
        <v>16</v>
      </c>
      <c r="B420" s="10">
        <v>2022</v>
      </c>
      <c r="C420" s="17" t="s">
        <v>342</v>
      </c>
      <c r="D420" s="10" t="s">
        <v>14</v>
      </c>
      <c r="E420" s="16" t="s">
        <v>14</v>
      </c>
      <c r="F420" s="29">
        <f t="shared" si="9"/>
        <v>0</v>
      </c>
      <c r="G420" s="92"/>
      <c r="H420" s="96"/>
      <c r="I420" s="92"/>
      <c r="J420" s="92"/>
      <c r="K420" s="93"/>
      <c r="L420" s="94"/>
      <c r="M420" s="94"/>
      <c r="N420" s="94"/>
    </row>
    <row r="421" spans="1:14" s="27" customFormat="1" x14ac:dyDescent="0.25">
      <c r="A421" s="4" t="s">
        <v>16</v>
      </c>
      <c r="B421" s="10">
        <v>2022</v>
      </c>
      <c r="C421" s="17" t="s">
        <v>343</v>
      </c>
      <c r="D421" s="10" t="s">
        <v>14</v>
      </c>
      <c r="E421" s="16" t="s">
        <v>14</v>
      </c>
      <c r="F421" s="29">
        <f t="shared" si="9"/>
        <v>0</v>
      </c>
      <c r="G421" s="92"/>
      <c r="H421" s="96"/>
      <c r="I421" s="92"/>
      <c r="J421" s="92"/>
      <c r="K421" s="93"/>
      <c r="L421" s="94"/>
      <c r="M421" s="94"/>
      <c r="N421" s="94"/>
    </row>
    <row r="422" spans="1:14" s="27" customFormat="1" x14ac:dyDescent="0.25">
      <c r="A422" s="4" t="s">
        <v>16</v>
      </c>
      <c r="B422" s="10">
        <v>2022</v>
      </c>
      <c r="C422" s="17" t="s">
        <v>651</v>
      </c>
      <c r="D422" s="10" t="s">
        <v>14</v>
      </c>
      <c r="E422" s="16" t="s">
        <v>14</v>
      </c>
      <c r="F422" s="29">
        <f t="shared" si="9"/>
        <v>0</v>
      </c>
      <c r="G422" s="92"/>
      <c r="H422" s="96"/>
      <c r="I422" s="92"/>
      <c r="J422" s="92"/>
      <c r="K422" s="93"/>
      <c r="L422" s="94"/>
      <c r="M422" s="94"/>
      <c r="N422" s="94"/>
    </row>
    <row r="423" spans="1:14" s="27" customFormat="1" x14ac:dyDescent="0.25">
      <c r="A423" s="4" t="s">
        <v>16</v>
      </c>
      <c r="B423" s="10">
        <v>2022</v>
      </c>
      <c r="C423" s="17" t="s">
        <v>344</v>
      </c>
      <c r="D423" s="10" t="s">
        <v>14</v>
      </c>
      <c r="E423" s="16" t="s">
        <v>14</v>
      </c>
      <c r="F423" s="29">
        <f t="shared" si="9"/>
        <v>0</v>
      </c>
      <c r="G423" s="92"/>
      <c r="H423" s="96"/>
      <c r="I423" s="92"/>
      <c r="J423" s="92"/>
      <c r="K423" s="93"/>
      <c r="L423" s="94"/>
      <c r="M423" s="94"/>
      <c r="N423" s="94"/>
    </row>
    <row r="424" spans="1:14" s="27" customFormat="1" x14ac:dyDescent="0.25">
      <c r="A424" s="4" t="s">
        <v>16</v>
      </c>
      <c r="B424" s="10">
        <v>2022</v>
      </c>
      <c r="C424" s="17" t="s">
        <v>652</v>
      </c>
      <c r="D424" s="10" t="s">
        <v>14</v>
      </c>
      <c r="E424" s="16" t="s">
        <v>14</v>
      </c>
      <c r="F424" s="29">
        <f t="shared" si="9"/>
        <v>0</v>
      </c>
      <c r="G424" s="92"/>
      <c r="H424" s="96"/>
      <c r="I424" s="92"/>
      <c r="J424" s="92"/>
      <c r="K424" s="93"/>
      <c r="L424" s="94"/>
      <c r="M424" s="94"/>
      <c r="N424" s="94"/>
    </row>
    <row r="425" spans="1:14" s="27" customFormat="1" x14ac:dyDescent="0.25">
      <c r="A425" s="4" t="s">
        <v>16</v>
      </c>
      <c r="B425" s="10">
        <v>2022</v>
      </c>
      <c r="C425" s="17" t="s">
        <v>653</v>
      </c>
      <c r="D425" s="10" t="s">
        <v>14</v>
      </c>
      <c r="E425" s="16" t="s">
        <v>14</v>
      </c>
      <c r="F425" s="29">
        <f t="shared" si="9"/>
        <v>0</v>
      </c>
      <c r="G425" s="92"/>
      <c r="H425" s="96"/>
      <c r="I425" s="92"/>
      <c r="J425" s="92"/>
      <c r="K425" s="93"/>
      <c r="L425" s="94"/>
      <c r="M425" s="94"/>
      <c r="N425" s="94"/>
    </row>
    <row r="426" spans="1:14" s="27" customFormat="1" x14ac:dyDescent="0.25">
      <c r="A426" s="4" t="s">
        <v>16</v>
      </c>
      <c r="B426" s="10">
        <v>2022</v>
      </c>
      <c r="C426" s="17" t="s">
        <v>345</v>
      </c>
      <c r="D426" s="10" t="s">
        <v>14</v>
      </c>
      <c r="E426" s="16" t="s">
        <v>14</v>
      </c>
      <c r="F426" s="29">
        <f t="shared" si="9"/>
        <v>0</v>
      </c>
      <c r="G426" s="92"/>
      <c r="H426" s="96"/>
      <c r="I426" s="92"/>
      <c r="J426" s="92"/>
      <c r="K426" s="93"/>
      <c r="L426" s="94"/>
      <c r="M426" s="94"/>
      <c r="N426" s="94"/>
    </row>
    <row r="427" spans="1:14" s="27" customFormat="1" x14ac:dyDescent="0.25">
      <c r="A427" s="4" t="s">
        <v>16</v>
      </c>
      <c r="B427" s="10">
        <v>2022</v>
      </c>
      <c r="C427" s="17" t="s">
        <v>346</v>
      </c>
      <c r="D427" s="10" t="s">
        <v>14</v>
      </c>
      <c r="E427" s="16" t="s">
        <v>14</v>
      </c>
      <c r="F427" s="29">
        <f t="shared" si="9"/>
        <v>0</v>
      </c>
      <c r="G427" s="92"/>
      <c r="H427" s="96"/>
      <c r="I427" s="92"/>
      <c r="J427" s="92"/>
      <c r="K427" s="93"/>
      <c r="L427" s="94"/>
      <c r="M427" s="94"/>
      <c r="N427" s="94"/>
    </row>
    <row r="428" spans="1:14" s="27" customFormat="1" x14ac:dyDescent="0.25">
      <c r="A428" s="4" t="s">
        <v>16</v>
      </c>
      <c r="B428" s="10">
        <v>2022</v>
      </c>
      <c r="C428" s="17" t="s">
        <v>654</v>
      </c>
      <c r="D428" s="10" t="s">
        <v>14</v>
      </c>
      <c r="E428" s="16" t="s">
        <v>14</v>
      </c>
      <c r="F428" s="29">
        <f t="shared" si="9"/>
        <v>0</v>
      </c>
      <c r="G428" s="92"/>
      <c r="H428" s="96"/>
      <c r="I428" s="92"/>
      <c r="J428" s="92"/>
      <c r="K428" s="93"/>
      <c r="L428" s="94"/>
      <c r="M428" s="94"/>
      <c r="N428" s="94"/>
    </row>
    <row r="429" spans="1:14" s="27" customFormat="1" x14ac:dyDescent="0.25">
      <c r="A429" s="4" t="s">
        <v>16</v>
      </c>
      <c r="B429" s="10">
        <v>2022</v>
      </c>
      <c r="C429" s="17" t="s">
        <v>347</v>
      </c>
      <c r="D429" s="10" t="s">
        <v>14</v>
      </c>
      <c r="E429" s="16" t="s">
        <v>14</v>
      </c>
      <c r="F429" s="29">
        <f t="shared" si="9"/>
        <v>0</v>
      </c>
      <c r="G429" s="92"/>
      <c r="H429" s="96"/>
      <c r="I429" s="92"/>
      <c r="J429" s="92"/>
      <c r="K429" s="93"/>
      <c r="L429" s="94"/>
      <c r="M429" s="94"/>
      <c r="N429" s="94"/>
    </row>
    <row r="430" spans="1:14" s="27" customFormat="1" x14ac:dyDescent="0.25">
      <c r="A430" s="4" t="s">
        <v>16</v>
      </c>
      <c r="B430" s="10">
        <v>2022</v>
      </c>
      <c r="C430" s="17" t="s">
        <v>348</v>
      </c>
      <c r="D430" s="10" t="s">
        <v>14</v>
      </c>
      <c r="E430" s="16" t="s">
        <v>14</v>
      </c>
      <c r="F430" s="29">
        <f t="shared" si="9"/>
        <v>0</v>
      </c>
      <c r="G430" s="92"/>
      <c r="H430" s="96"/>
      <c r="I430" s="92"/>
      <c r="J430" s="92"/>
      <c r="K430" s="93"/>
      <c r="L430" s="94"/>
      <c r="M430" s="94"/>
      <c r="N430" s="94"/>
    </row>
    <row r="431" spans="1:14" s="27" customFormat="1" x14ac:dyDescent="0.25">
      <c r="A431" s="4" t="s">
        <v>16</v>
      </c>
      <c r="B431" s="10">
        <v>2022</v>
      </c>
      <c r="C431" s="17" t="s">
        <v>655</v>
      </c>
      <c r="D431" s="10" t="s">
        <v>14</v>
      </c>
      <c r="E431" s="16" t="s">
        <v>14</v>
      </c>
      <c r="F431" s="29">
        <f t="shared" si="9"/>
        <v>0</v>
      </c>
      <c r="G431" s="92"/>
      <c r="H431" s="96"/>
      <c r="I431" s="92"/>
      <c r="J431" s="92"/>
      <c r="K431" s="93"/>
      <c r="L431" s="94"/>
      <c r="M431" s="94"/>
      <c r="N431" s="94"/>
    </row>
    <row r="432" spans="1:14" s="27" customFormat="1" x14ac:dyDescent="0.25">
      <c r="A432" s="4" t="s">
        <v>16</v>
      </c>
      <c r="B432" s="10">
        <v>2022</v>
      </c>
      <c r="C432" s="17" t="s">
        <v>349</v>
      </c>
      <c r="D432" s="10" t="s">
        <v>14</v>
      </c>
      <c r="E432" s="16" t="s">
        <v>14</v>
      </c>
      <c r="F432" s="29">
        <f t="shared" si="9"/>
        <v>0</v>
      </c>
      <c r="G432" s="92"/>
      <c r="H432" s="96"/>
      <c r="I432" s="92"/>
      <c r="J432" s="92"/>
      <c r="K432" s="93"/>
      <c r="L432" s="94"/>
      <c r="M432" s="94"/>
      <c r="N432" s="94"/>
    </row>
    <row r="433" spans="1:14" s="27" customFormat="1" x14ac:dyDescent="0.25">
      <c r="A433" s="4" t="s">
        <v>16</v>
      </c>
      <c r="B433" s="10">
        <v>2022</v>
      </c>
      <c r="C433" s="17" t="s">
        <v>350</v>
      </c>
      <c r="D433" s="10" t="s">
        <v>14</v>
      </c>
      <c r="E433" s="16" t="s">
        <v>14</v>
      </c>
      <c r="F433" s="29">
        <f t="shared" si="9"/>
        <v>0</v>
      </c>
      <c r="G433" s="92"/>
      <c r="H433" s="96"/>
      <c r="I433" s="92"/>
      <c r="J433" s="92"/>
      <c r="K433" s="93"/>
      <c r="L433" s="94"/>
      <c r="M433" s="94"/>
      <c r="N433" s="94"/>
    </row>
    <row r="434" spans="1:14" s="27" customFormat="1" x14ac:dyDescent="0.25">
      <c r="A434" s="4" t="s">
        <v>16</v>
      </c>
      <c r="B434" s="10">
        <v>2022</v>
      </c>
      <c r="C434" s="17" t="s">
        <v>351</v>
      </c>
      <c r="D434" s="10" t="s">
        <v>14</v>
      </c>
      <c r="E434" s="16" t="s">
        <v>14</v>
      </c>
      <c r="F434" s="29">
        <f t="shared" si="9"/>
        <v>0</v>
      </c>
      <c r="G434" s="92"/>
      <c r="H434" s="96"/>
      <c r="I434" s="92"/>
      <c r="J434" s="92"/>
      <c r="K434" s="93"/>
      <c r="L434" s="94"/>
      <c r="M434" s="94"/>
      <c r="N434" s="94"/>
    </row>
    <row r="435" spans="1:14" s="27" customFormat="1" x14ac:dyDescent="0.25">
      <c r="A435" s="4" t="s">
        <v>16</v>
      </c>
      <c r="B435" s="10">
        <v>2022</v>
      </c>
      <c r="C435" s="17" t="s">
        <v>352</v>
      </c>
      <c r="D435" s="10" t="s">
        <v>14</v>
      </c>
      <c r="E435" s="16" t="s">
        <v>14</v>
      </c>
      <c r="F435" s="29">
        <f t="shared" si="9"/>
        <v>0</v>
      </c>
      <c r="G435" s="92"/>
      <c r="H435" s="96"/>
      <c r="I435" s="92"/>
      <c r="J435" s="92"/>
      <c r="K435" s="93"/>
      <c r="L435" s="94"/>
      <c r="M435" s="94"/>
      <c r="N435" s="94"/>
    </row>
    <row r="436" spans="1:14" s="27" customFormat="1" x14ac:dyDescent="0.25">
      <c r="A436" s="4" t="s">
        <v>16</v>
      </c>
      <c r="B436" s="10">
        <v>2022</v>
      </c>
      <c r="C436" s="17" t="s">
        <v>656</v>
      </c>
      <c r="D436" s="10" t="s">
        <v>14</v>
      </c>
      <c r="E436" s="16" t="s">
        <v>14</v>
      </c>
      <c r="F436" s="29">
        <f t="shared" si="9"/>
        <v>0</v>
      </c>
      <c r="G436" s="92"/>
      <c r="H436" s="96"/>
      <c r="I436" s="92"/>
      <c r="J436" s="92"/>
      <c r="K436" s="93"/>
      <c r="L436" s="94"/>
      <c r="M436" s="94"/>
      <c r="N436" s="94"/>
    </row>
    <row r="437" spans="1:14" s="27" customFormat="1" x14ac:dyDescent="0.25">
      <c r="A437" s="4" t="s">
        <v>16</v>
      </c>
      <c r="B437" s="10">
        <v>2022</v>
      </c>
      <c r="C437" s="17" t="s">
        <v>353</v>
      </c>
      <c r="D437" s="10" t="s">
        <v>14</v>
      </c>
      <c r="E437" s="16" t="s">
        <v>14</v>
      </c>
      <c r="F437" s="29">
        <f t="shared" si="9"/>
        <v>0</v>
      </c>
      <c r="G437" s="92"/>
      <c r="H437" s="96"/>
      <c r="I437" s="92"/>
      <c r="J437" s="92"/>
      <c r="K437" s="93"/>
      <c r="L437" s="94"/>
      <c r="M437" s="94"/>
      <c r="N437" s="94"/>
    </row>
    <row r="438" spans="1:14" s="27" customFormat="1" x14ac:dyDescent="0.25">
      <c r="A438" s="4" t="s">
        <v>16</v>
      </c>
      <c r="B438" s="10">
        <v>2022</v>
      </c>
      <c r="C438" s="17" t="s">
        <v>657</v>
      </c>
      <c r="D438" s="10" t="s">
        <v>14</v>
      </c>
      <c r="E438" s="16" t="s">
        <v>14</v>
      </c>
      <c r="F438" s="29">
        <f t="shared" si="9"/>
        <v>0</v>
      </c>
      <c r="G438" s="92"/>
      <c r="H438" s="96"/>
      <c r="I438" s="92"/>
      <c r="J438" s="92"/>
      <c r="K438" s="93"/>
      <c r="L438" s="94"/>
      <c r="M438" s="94"/>
      <c r="N438" s="94"/>
    </row>
    <row r="439" spans="1:14" s="27" customFormat="1" x14ac:dyDescent="0.25">
      <c r="A439" s="4" t="s">
        <v>16</v>
      </c>
      <c r="B439" s="10">
        <v>2022</v>
      </c>
      <c r="C439" s="17" t="s">
        <v>658</v>
      </c>
      <c r="D439" s="10" t="s">
        <v>14</v>
      </c>
      <c r="E439" s="16" t="s">
        <v>14</v>
      </c>
      <c r="F439" s="29">
        <f t="shared" si="9"/>
        <v>0</v>
      </c>
      <c r="G439" s="92"/>
      <c r="H439" s="96"/>
      <c r="I439" s="92"/>
      <c r="J439" s="92"/>
      <c r="K439" s="93"/>
      <c r="L439" s="94"/>
      <c r="M439" s="94"/>
      <c r="N439" s="94"/>
    </row>
    <row r="440" spans="1:14" s="27" customFormat="1" x14ac:dyDescent="0.25">
      <c r="A440" s="4" t="s">
        <v>16</v>
      </c>
      <c r="B440" s="10">
        <v>2022</v>
      </c>
      <c r="C440" s="17" t="s">
        <v>659</v>
      </c>
      <c r="D440" s="10" t="s">
        <v>14</v>
      </c>
      <c r="E440" s="16" t="s">
        <v>14</v>
      </c>
      <c r="F440" s="29">
        <f t="shared" si="9"/>
        <v>0</v>
      </c>
      <c r="G440" s="92"/>
      <c r="H440" s="96"/>
      <c r="I440" s="92"/>
      <c r="J440" s="92"/>
      <c r="K440" s="93"/>
      <c r="L440" s="94"/>
      <c r="M440" s="94"/>
      <c r="N440" s="94"/>
    </row>
    <row r="441" spans="1:14" s="27" customFormat="1" x14ac:dyDescent="0.25">
      <c r="A441" s="4" t="s">
        <v>16</v>
      </c>
      <c r="B441" s="10">
        <v>2022</v>
      </c>
      <c r="C441" s="17" t="s">
        <v>660</v>
      </c>
      <c r="D441" s="10" t="s">
        <v>14</v>
      </c>
      <c r="E441" s="16" t="s">
        <v>14</v>
      </c>
      <c r="F441" s="29">
        <f t="shared" si="9"/>
        <v>0</v>
      </c>
      <c r="G441" s="92"/>
      <c r="H441" s="96"/>
      <c r="I441" s="92"/>
      <c r="J441" s="92"/>
      <c r="K441" s="93"/>
      <c r="L441" s="94"/>
      <c r="M441" s="94"/>
      <c r="N441" s="94"/>
    </row>
    <row r="442" spans="1:14" s="27" customFormat="1" x14ac:dyDescent="0.25">
      <c r="A442" s="4" t="s">
        <v>16</v>
      </c>
      <c r="B442" s="10">
        <v>2022</v>
      </c>
      <c r="C442" s="17" t="s">
        <v>661</v>
      </c>
      <c r="D442" s="10" t="s">
        <v>14</v>
      </c>
      <c r="E442" s="16" t="s">
        <v>14</v>
      </c>
      <c r="F442" s="29">
        <f t="shared" si="9"/>
        <v>0</v>
      </c>
      <c r="G442" s="92"/>
      <c r="H442" s="96"/>
      <c r="I442" s="92"/>
      <c r="J442" s="92"/>
      <c r="K442" s="93"/>
      <c r="L442" s="94"/>
      <c r="M442" s="94"/>
      <c r="N442" s="94"/>
    </row>
    <row r="443" spans="1:14" s="27" customFormat="1" x14ac:dyDescent="0.25">
      <c r="A443" s="4" t="s">
        <v>16</v>
      </c>
      <c r="B443" s="10">
        <v>2022</v>
      </c>
      <c r="C443" s="17" t="s">
        <v>662</v>
      </c>
      <c r="D443" s="10" t="s">
        <v>14</v>
      </c>
      <c r="E443" s="16" t="s">
        <v>14</v>
      </c>
      <c r="F443" s="29">
        <f t="shared" si="9"/>
        <v>0</v>
      </c>
      <c r="G443" s="92"/>
      <c r="H443" s="96"/>
      <c r="I443" s="92"/>
      <c r="J443" s="92"/>
      <c r="K443" s="93"/>
      <c r="L443" s="94"/>
      <c r="M443" s="94"/>
      <c r="N443" s="94"/>
    </row>
    <row r="444" spans="1:14" s="27" customFormat="1" x14ac:dyDescent="0.25">
      <c r="A444" s="4" t="s">
        <v>16</v>
      </c>
      <c r="B444" s="10">
        <v>2022</v>
      </c>
      <c r="C444" s="17" t="s">
        <v>663</v>
      </c>
      <c r="D444" s="10" t="s">
        <v>14</v>
      </c>
      <c r="E444" s="16" t="s">
        <v>14</v>
      </c>
      <c r="F444" s="29">
        <f t="shared" si="9"/>
        <v>0</v>
      </c>
      <c r="G444" s="92"/>
      <c r="H444" s="96"/>
      <c r="I444" s="92"/>
      <c r="J444" s="92"/>
      <c r="K444" s="93"/>
      <c r="L444" s="94"/>
      <c r="M444" s="94"/>
      <c r="N444" s="94"/>
    </row>
    <row r="445" spans="1:14" s="27" customFormat="1" x14ac:dyDescent="0.25">
      <c r="A445" s="4" t="s">
        <v>16</v>
      </c>
      <c r="B445" s="10">
        <v>2022</v>
      </c>
      <c r="C445" s="17" t="s">
        <v>354</v>
      </c>
      <c r="D445" s="10" t="s">
        <v>14</v>
      </c>
      <c r="E445" s="16" t="s">
        <v>14</v>
      </c>
      <c r="F445" s="29">
        <f t="shared" si="9"/>
        <v>0</v>
      </c>
      <c r="G445" s="92"/>
      <c r="H445" s="96"/>
      <c r="I445" s="92"/>
      <c r="J445" s="92"/>
      <c r="K445" s="93"/>
      <c r="L445" s="94"/>
      <c r="M445" s="94"/>
      <c r="N445" s="94"/>
    </row>
    <row r="446" spans="1:14" s="27" customFormat="1" x14ac:dyDescent="0.25">
      <c r="A446" s="4" t="s">
        <v>16</v>
      </c>
      <c r="B446" s="10">
        <v>2022</v>
      </c>
      <c r="C446" s="17" t="s">
        <v>355</v>
      </c>
      <c r="D446" s="10" t="s">
        <v>14</v>
      </c>
      <c r="E446" s="16" t="s">
        <v>14</v>
      </c>
      <c r="F446" s="29">
        <f t="shared" si="9"/>
        <v>0</v>
      </c>
      <c r="G446" s="92"/>
      <c r="H446" s="96"/>
      <c r="I446" s="92"/>
      <c r="J446" s="92"/>
      <c r="K446" s="93"/>
      <c r="L446" s="94"/>
      <c r="M446" s="94"/>
      <c r="N446" s="94"/>
    </row>
    <row r="447" spans="1:14" s="27" customFormat="1" x14ac:dyDescent="0.25">
      <c r="A447" s="4" t="s">
        <v>16</v>
      </c>
      <c r="B447" s="10">
        <v>2022</v>
      </c>
      <c r="C447" s="17" t="s">
        <v>356</v>
      </c>
      <c r="D447" s="10" t="s">
        <v>14</v>
      </c>
      <c r="E447" s="16" t="s">
        <v>14</v>
      </c>
      <c r="F447" s="29">
        <f t="shared" si="9"/>
        <v>0</v>
      </c>
      <c r="G447" s="92"/>
      <c r="H447" s="96"/>
      <c r="I447" s="92"/>
      <c r="J447" s="92"/>
      <c r="K447" s="93"/>
      <c r="L447" s="94"/>
      <c r="M447" s="94"/>
      <c r="N447" s="94"/>
    </row>
    <row r="448" spans="1:14" s="27" customFormat="1" x14ac:dyDescent="0.25">
      <c r="A448" s="4" t="s">
        <v>16</v>
      </c>
      <c r="B448" s="10">
        <v>2022</v>
      </c>
      <c r="C448" s="17" t="s">
        <v>357</v>
      </c>
      <c r="D448" s="10" t="s">
        <v>14</v>
      </c>
      <c r="E448" s="16" t="s">
        <v>14</v>
      </c>
      <c r="F448" s="29">
        <f t="shared" si="9"/>
        <v>0</v>
      </c>
      <c r="G448" s="92"/>
      <c r="H448" s="96"/>
      <c r="I448" s="92"/>
      <c r="J448" s="92"/>
      <c r="K448" s="93"/>
      <c r="L448" s="94"/>
      <c r="M448" s="94"/>
      <c r="N448" s="94"/>
    </row>
    <row r="449" spans="1:14" s="27" customFormat="1" x14ac:dyDescent="0.25">
      <c r="A449" s="4" t="s">
        <v>16</v>
      </c>
      <c r="B449" s="10">
        <v>2022</v>
      </c>
      <c r="C449" s="17" t="s">
        <v>664</v>
      </c>
      <c r="D449" s="10" t="s">
        <v>14</v>
      </c>
      <c r="E449" s="16" t="s">
        <v>14</v>
      </c>
      <c r="F449" s="29">
        <f t="shared" si="9"/>
        <v>0</v>
      </c>
      <c r="G449" s="92"/>
      <c r="H449" s="96"/>
      <c r="I449" s="92"/>
      <c r="J449" s="92"/>
      <c r="K449" s="93"/>
      <c r="L449" s="94"/>
      <c r="M449" s="94"/>
      <c r="N449" s="94"/>
    </row>
    <row r="450" spans="1:14" s="27" customFormat="1" x14ac:dyDescent="0.25">
      <c r="A450" s="4" t="s">
        <v>16</v>
      </c>
      <c r="B450" s="10">
        <v>2022</v>
      </c>
      <c r="C450" s="17" t="s">
        <v>358</v>
      </c>
      <c r="D450" s="10" t="s">
        <v>14</v>
      </c>
      <c r="E450" s="16" t="s">
        <v>14</v>
      </c>
      <c r="F450" s="29">
        <f t="shared" si="9"/>
        <v>0</v>
      </c>
      <c r="G450" s="92"/>
      <c r="H450" s="96"/>
      <c r="I450" s="92"/>
      <c r="J450" s="92"/>
      <c r="K450" s="93"/>
      <c r="L450" s="94"/>
      <c r="M450" s="94"/>
      <c r="N450" s="94"/>
    </row>
    <row r="451" spans="1:14" s="27" customFormat="1" x14ac:dyDescent="0.25">
      <c r="A451" s="4" t="s">
        <v>16</v>
      </c>
      <c r="B451" s="10">
        <v>2022</v>
      </c>
      <c r="C451" s="17" t="s">
        <v>359</v>
      </c>
      <c r="D451" s="10" t="s">
        <v>14</v>
      </c>
      <c r="E451" s="16" t="s">
        <v>14</v>
      </c>
      <c r="F451" s="29">
        <f t="shared" si="9"/>
        <v>0</v>
      </c>
      <c r="G451" s="92"/>
      <c r="H451" s="96"/>
      <c r="I451" s="92"/>
      <c r="J451" s="92"/>
      <c r="K451" s="93"/>
      <c r="L451" s="94"/>
      <c r="M451" s="94"/>
      <c r="N451" s="94"/>
    </row>
    <row r="452" spans="1:14" s="27" customFormat="1" x14ac:dyDescent="0.25">
      <c r="A452" s="4" t="s">
        <v>16</v>
      </c>
      <c r="B452" s="10">
        <v>2022</v>
      </c>
      <c r="C452" s="17" t="s">
        <v>360</v>
      </c>
      <c r="D452" s="10" t="s">
        <v>14</v>
      </c>
      <c r="E452" s="16" t="s">
        <v>14</v>
      </c>
      <c r="F452" s="29">
        <f t="shared" si="9"/>
        <v>0</v>
      </c>
      <c r="G452" s="92"/>
      <c r="H452" s="96"/>
      <c r="I452" s="92"/>
      <c r="J452" s="92"/>
      <c r="K452" s="93"/>
      <c r="L452" s="94"/>
      <c r="M452" s="94"/>
      <c r="N452" s="94"/>
    </row>
    <row r="453" spans="1:14" s="27" customFormat="1" x14ac:dyDescent="0.25">
      <c r="A453" s="4" t="s">
        <v>16</v>
      </c>
      <c r="B453" s="10">
        <v>2022</v>
      </c>
      <c r="C453" s="17" t="s">
        <v>361</v>
      </c>
      <c r="D453" s="10" t="s">
        <v>14</v>
      </c>
      <c r="E453" s="16" t="s">
        <v>14</v>
      </c>
      <c r="F453" s="29">
        <f t="shared" si="9"/>
        <v>0</v>
      </c>
      <c r="G453" s="92"/>
      <c r="H453" s="96"/>
      <c r="I453" s="92"/>
      <c r="J453" s="92"/>
      <c r="K453" s="93"/>
      <c r="L453" s="94"/>
      <c r="M453" s="94"/>
      <c r="N453" s="94"/>
    </row>
    <row r="454" spans="1:14" s="27" customFormat="1" x14ac:dyDescent="0.25">
      <c r="A454" s="4" t="s">
        <v>16</v>
      </c>
      <c r="B454" s="10">
        <v>2022</v>
      </c>
      <c r="C454" s="17" t="s">
        <v>665</v>
      </c>
      <c r="D454" s="10" t="s">
        <v>14</v>
      </c>
      <c r="E454" s="16" t="s">
        <v>14</v>
      </c>
      <c r="F454" s="29">
        <f t="shared" si="9"/>
        <v>0</v>
      </c>
      <c r="G454" s="92"/>
      <c r="H454" s="96"/>
      <c r="I454" s="92"/>
      <c r="J454" s="92"/>
      <c r="K454" s="93"/>
      <c r="L454" s="94"/>
      <c r="M454" s="94"/>
      <c r="N454" s="94"/>
    </row>
    <row r="455" spans="1:14" s="27" customFormat="1" x14ac:dyDescent="0.25">
      <c r="A455" s="4" t="s">
        <v>16</v>
      </c>
      <c r="B455" s="10">
        <v>2022</v>
      </c>
      <c r="C455" s="17" t="s">
        <v>362</v>
      </c>
      <c r="D455" s="10" t="s">
        <v>14</v>
      </c>
      <c r="E455" s="16" t="s">
        <v>14</v>
      </c>
      <c r="F455" s="29">
        <f t="shared" si="9"/>
        <v>0</v>
      </c>
      <c r="G455" s="92"/>
      <c r="H455" s="96"/>
      <c r="I455" s="92"/>
      <c r="J455" s="92"/>
      <c r="K455" s="93"/>
      <c r="L455" s="94"/>
      <c r="M455" s="94"/>
      <c r="N455" s="94"/>
    </row>
    <row r="456" spans="1:14" s="27" customFormat="1" x14ac:dyDescent="0.25">
      <c r="A456" s="4" t="s">
        <v>16</v>
      </c>
      <c r="B456" s="10">
        <v>2022</v>
      </c>
      <c r="C456" s="17" t="s">
        <v>363</v>
      </c>
      <c r="D456" s="10" t="s">
        <v>14</v>
      </c>
      <c r="E456" s="16" t="s">
        <v>14</v>
      </c>
      <c r="F456" s="29">
        <f t="shared" si="9"/>
        <v>0</v>
      </c>
      <c r="G456" s="92"/>
      <c r="H456" s="96"/>
      <c r="I456" s="92"/>
      <c r="J456" s="92"/>
      <c r="K456" s="93"/>
      <c r="L456" s="94"/>
      <c r="M456" s="94"/>
      <c r="N456" s="94"/>
    </row>
    <row r="457" spans="1:14" s="27" customFormat="1" x14ac:dyDescent="0.25">
      <c r="A457" s="4" t="s">
        <v>16</v>
      </c>
      <c r="B457" s="10">
        <v>2022</v>
      </c>
      <c r="C457" s="17" t="s">
        <v>364</v>
      </c>
      <c r="D457" s="10" t="s">
        <v>14</v>
      </c>
      <c r="E457" s="16" t="s">
        <v>14</v>
      </c>
      <c r="F457" s="29">
        <f t="shared" si="9"/>
        <v>0</v>
      </c>
      <c r="G457" s="92"/>
      <c r="H457" s="96"/>
      <c r="I457" s="92"/>
      <c r="J457" s="92"/>
      <c r="K457" s="93"/>
      <c r="L457" s="94"/>
      <c r="M457" s="94"/>
      <c r="N457" s="94"/>
    </row>
    <row r="458" spans="1:14" s="27" customFormat="1" x14ac:dyDescent="0.25">
      <c r="A458" s="4" t="s">
        <v>16</v>
      </c>
      <c r="B458" s="10">
        <v>2022</v>
      </c>
      <c r="C458" s="17" t="s">
        <v>365</v>
      </c>
      <c r="D458" s="10" t="s">
        <v>14</v>
      </c>
      <c r="E458" s="16" t="s">
        <v>14</v>
      </c>
      <c r="F458" s="29">
        <f t="shared" si="9"/>
        <v>0</v>
      </c>
      <c r="G458" s="92"/>
      <c r="H458" s="96"/>
      <c r="I458" s="92"/>
      <c r="J458" s="92"/>
      <c r="K458" s="93"/>
      <c r="L458" s="94"/>
      <c r="M458" s="94"/>
      <c r="N458" s="94"/>
    </row>
    <row r="459" spans="1:14" s="27" customFormat="1" x14ac:dyDescent="0.25">
      <c r="A459" s="4" t="s">
        <v>16</v>
      </c>
      <c r="B459" s="10">
        <v>2022</v>
      </c>
      <c r="C459" s="17" t="s">
        <v>366</v>
      </c>
      <c r="D459" s="10" t="s">
        <v>14</v>
      </c>
      <c r="E459" s="16" t="s">
        <v>14</v>
      </c>
      <c r="F459" s="29">
        <f t="shared" si="9"/>
        <v>0</v>
      </c>
      <c r="G459" s="92"/>
      <c r="H459" s="96"/>
      <c r="I459" s="92"/>
      <c r="J459" s="92"/>
      <c r="K459" s="93"/>
      <c r="L459" s="94"/>
      <c r="M459" s="94"/>
      <c r="N459" s="94"/>
    </row>
    <row r="460" spans="1:14" s="27" customFormat="1" x14ac:dyDescent="0.25">
      <c r="A460" s="4" t="s">
        <v>16</v>
      </c>
      <c r="B460" s="10">
        <v>2022</v>
      </c>
      <c r="C460" s="17" t="s">
        <v>666</v>
      </c>
      <c r="D460" s="10" t="s">
        <v>14</v>
      </c>
      <c r="E460" s="16" t="s">
        <v>14</v>
      </c>
      <c r="F460" s="29">
        <f t="shared" si="9"/>
        <v>0</v>
      </c>
      <c r="G460" s="92"/>
      <c r="H460" s="96"/>
      <c r="I460" s="92"/>
      <c r="J460" s="92"/>
      <c r="K460" s="93"/>
      <c r="L460" s="94"/>
      <c r="M460" s="94"/>
      <c r="N460" s="94"/>
    </row>
    <row r="461" spans="1:14" s="27" customFormat="1" x14ac:dyDescent="0.25">
      <c r="A461" s="4" t="s">
        <v>16</v>
      </c>
      <c r="B461" s="10">
        <v>2022</v>
      </c>
      <c r="C461" s="17" t="s">
        <v>367</v>
      </c>
      <c r="D461" s="10" t="s">
        <v>14</v>
      </c>
      <c r="E461" s="16" t="s">
        <v>14</v>
      </c>
      <c r="F461" s="29">
        <f t="shared" si="9"/>
        <v>0</v>
      </c>
      <c r="G461" s="92"/>
      <c r="H461" s="96"/>
      <c r="I461" s="92"/>
      <c r="J461" s="92"/>
      <c r="K461" s="93"/>
      <c r="L461" s="94"/>
      <c r="M461" s="94"/>
      <c r="N461" s="94"/>
    </row>
    <row r="462" spans="1:14" s="27" customFormat="1" x14ac:dyDescent="0.25">
      <c r="A462" s="4" t="s">
        <v>16</v>
      </c>
      <c r="B462" s="10">
        <v>2022</v>
      </c>
      <c r="C462" s="17" t="s">
        <v>368</v>
      </c>
      <c r="D462" s="10" t="s">
        <v>14</v>
      </c>
      <c r="E462" s="16" t="s">
        <v>14</v>
      </c>
      <c r="F462" s="29">
        <f t="shared" ref="F462:F525" si="10">SUM(G462:N462)</f>
        <v>0</v>
      </c>
      <c r="G462" s="92"/>
      <c r="H462" s="96"/>
      <c r="I462" s="92"/>
      <c r="J462" s="92"/>
      <c r="K462" s="93"/>
      <c r="L462" s="94"/>
      <c r="M462" s="94"/>
      <c r="N462" s="94"/>
    </row>
    <row r="463" spans="1:14" s="27" customFormat="1" x14ac:dyDescent="0.25">
      <c r="A463" s="4" t="s">
        <v>16</v>
      </c>
      <c r="B463" s="10">
        <v>2022</v>
      </c>
      <c r="C463" s="17" t="s">
        <v>369</v>
      </c>
      <c r="D463" s="10" t="s">
        <v>14</v>
      </c>
      <c r="E463" s="16" t="s">
        <v>14</v>
      </c>
      <c r="F463" s="29">
        <f t="shared" si="10"/>
        <v>0</v>
      </c>
      <c r="G463" s="92"/>
      <c r="H463" s="96"/>
      <c r="I463" s="92"/>
      <c r="J463" s="92"/>
      <c r="K463" s="93"/>
      <c r="L463" s="94"/>
      <c r="M463" s="94"/>
      <c r="N463" s="94"/>
    </row>
    <row r="464" spans="1:14" s="27" customFormat="1" x14ac:dyDescent="0.25">
      <c r="A464" s="4" t="s">
        <v>16</v>
      </c>
      <c r="B464" s="10">
        <v>2022</v>
      </c>
      <c r="C464" s="17" t="s">
        <v>370</v>
      </c>
      <c r="D464" s="10" t="s">
        <v>14</v>
      </c>
      <c r="E464" s="16" t="s">
        <v>14</v>
      </c>
      <c r="F464" s="29">
        <f t="shared" si="10"/>
        <v>0</v>
      </c>
      <c r="G464" s="92"/>
      <c r="H464" s="96"/>
      <c r="I464" s="92"/>
      <c r="J464" s="92"/>
      <c r="K464" s="93"/>
      <c r="L464" s="94"/>
      <c r="M464" s="94"/>
      <c r="N464" s="94"/>
    </row>
    <row r="465" spans="1:14" s="27" customFormat="1" x14ac:dyDescent="0.25">
      <c r="A465" s="4" t="s">
        <v>16</v>
      </c>
      <c r="B465" s="10">
        <v>2022</v>
      </c>
      <c r="C465" s="17" t="s">
        <v>371</v>
      </c>
      <c r="D465" s="10" t="s">
        <v>14</v>
      </c>
      <c r="E465" s="16" t="s">
        <v>14</v>
      </c>
      <c r="F465" s="29">
        <f t="shared" si="10"/>
        <v>0</v>
      </c>
      <c r="G465" s="92"/>
      <c r="H465" s="96"/>
      <c r="I465" s="92"/>
      <c r="J465" s="92"/>
      <c r="K465" s="93"/>
      <c r="L465" s="94"/>
      <c r="M465" s="94"/>
      <c r="N465" s="94"/>
    </row>
    <row r="466" spans="1:14" s="27" customFormat="1" x14ac:dyDescent="0.25">
      <c r="A466" s="4" t="s">
        <v>16</v>
      </c>
      <c r="B466" s="10">
        <v>2022</v>
      </c>
      <c r="C466" s="17" t="s">
        <v>372</v>
      </c>
      <c r="D466" s="10" t="s">
        <v>14</v>
      </c>
      <c r="E466" s="16" t="s">
        <v>14</v>
      </c>
      <c r="F466" s="29">
        <f t="shared" si="10"/>
        <v>0</v>
      </c>
      <c r="G466" s="92"/>
      <c r="H466" s="96"/>
      <c r="I466" s="92"/>
      <c r="J466" s="92"/>
      <c r="K466" s="93"/>
      <c r="L466" s="94"/>
      <c r="M466" s="94"/>
      <c r="N466" s="94"/>
    </row>
    <row r="467" spans="1:14" s="27" customFormat="1" x14ac:dyDescent="0.25">
      <c r="A467" s="4" t="s">
        <v>16</v>
      </c>
      <c r="B467" s="10">
        <v>2022</v>
      </c>
      <c r="C467" s="17" t="s">
        <v>373</v>
      </c>
      <c r="D467" s="10" t="s">
        <v>14</v>
      </c>
      <c r="E467" s="16" t="s">
        <v>14</v>
      </c>
      <c r="F467" s="29">
        <f t="shared" si="10"/>
        <v>0</v>
      </c>
      <c r="G467" s="92"/>
      <c r="H467" s="96"/>
      <c r="I467" s="92"/>
      <c r="J467" s="92"/>
      <c r="K467" s="93"/>
      <c r="L467" s="94"/>
      <c r="M467" s="94"/>
      <c r="N467" s="94"/>
    </row>
    <row r="468" spans="1:14" s="27" customFormat="1" x14ac:dyDescent="0.25">
      <c r="A468" s="4" t="s">
        <v>16</v>
      </c>
      <c r="B468" s="10">
        <v>2022</v>
      </c>
      <c r="C468" s="17" t="s">
        <v>374</v>
      </c>
      <c r="D468" s="10" t="s">
        <v>14</v>
      </c>
      <c r="E468" s="16" t="s">
        <v>14</v>
      </c>
      <c r="F468" s="29">
        <f t="shared" si="10"/>
        <v>0</v>
      </c>
      <c r="G468" s="92"/>
      <c r="H468" s="96"/>
      <c r="I468" s="92"/>
      <c r="J468" s="92"/>
      <c r="K468" s="93"/>
      <c r="L468" s="94"/>
      <c r="M468" s="94"/>
      <c r="N468" s="94"/>
    </row>
    <row r="469" spans="1:14" s="27" customFormat="1" x14ac:dyDescent="0.25">
      <c r="A469" s="4" t="s">
        <v>16</v>
      </c>
      <c r="B469" s="10">
        <v>2022</v>
      </c>
      <c r="C469" s="17" t="s">
        <v>375</v>
      </c>
      <c r="D469" s="10" t="s">
        <v>14</v>
      </c>
      <c r="E469" s="16" t="s">
        <v>14</v>
      </c>
      <c r="F469" s="29">
        <f t="shared" si="10"/>
        <v>0</v>
      </c>
      <c r="G469" s="92"/>
      <c r="H469" s="96"/>
      <c r="I469" s="92"/>
      <c r="J469" s="92"/>
      <c r="K469" s="93"/>
      <c r="L469" s="94"/>
      <c r="M469" s="94"/>
      <c r="N469" s="94"/>
    </row>
    <row r="470" spans="1:14" s="27" customFormat="1" x14ac:dyDescent="0.25">
      <c r="A470" s="4" t="s">
        <v>16</v>
      </c>
      <c r="B470" s="10">
        <v>2022</v>
      </c>
      <c r="C470" s="17" t="s">
        <v>376</v>
      </c>
      <c r="D470" s="10" t="s">
        <v>14</v>
      </c>
      <c r="E470" s="16" t="s">
        <v>14</v>
      </c>
      <c r="F470" s="29">
        <f t="shared" si="10"/>
        <v>0</v>
      </c>
      <c r="G470" s="92"/>
      <c r="H470" s="96"/>
      <c r="I470" s="92"/>
      <c r="J470" s="92"/>
      <c r="K470" s="93"/>
      <c r="L470" s="94"/>
      <c r="M470" s="94"/>
      <c r="N470" s="94"/>
    </row>
    <row r="471" spans="1:14" s="27" customFormat="1" x14ac:dyDescent="0.25">
      <c r="A471" s="4" t="s">
        <v>16</v>
      </c>
      <c r="B471" s="10">
        <v>2022</v>
      </c>
      <c r="C471" s="17" t="s">
        <v>377</v>
      </c>
      <c r="D471" s="10" t="s">
        <v>14</v>
      </c>
      <c r="E471" s="16" t="s">
        <v>14</v>
      </c>
      <c r="F471" s="29">
        <f t="shared" si="10"/>
        <v>0</v>
      </c>
      <c r="G471" s="92"/>
      <c r="H471" s="96"/>
      <c r="I471" s="92"/>
      <c r="J471" s="92"/>
      <c r="K471" s="93"/>
      <c r="L471" s="94"/>
      <c r="M471" s="94"/>
      <c r="N471" s="94"/>
    </row>
    <row r="472" spans="1:14" s="27" customFormat="1" x14ac:dyDescent="0.25">
      <c r="A472" s="4" t="s">
        <v>16</v>
      </c>
      <c r="B472" s="10">
        <v>2022</v>
      </c>
      <c r="C472" s="17" t="s">
        <v>378</v>
      </c>
      <c r="D472" s="10" t="s">
        <v>14</v>
      </c>
      <c r="E472" s="16" t="s">
        <v>14</v>
      </c>
      <c r="F472" s="29">
        <f t="shared" si="10"/>
        <v>0</v>
      </c>
      <c r="G472" s="92"/>
      <c r="H472" s="96"/>
      <c r="I472" s="92"/>
      <c r="J472" s="92"/>
      <c r="K472" s="93"/>
      <c r="L472" s="94"/>
      <c r="M472" s="94"/>
      <c r="N472" s="94"/>
    </row>
    <row r="473" spans="1:14" s="27" customFormat="1" x14ac:dyDescent="0.25">
      <c r="A473" s="4" t="s">
        <v>16</v>
      </c>
      <c r="B473" s="10">
        <v>2022</v>
      </c>
      <c r="C473" s="17" t="s">
        <v>379</v>
      </c>
      <c r="D473" s="10" t="s">
        <v>14</v>
      </c>
      <c r="E473" s="16" t="s">
        <v>14</v>
      </c>
      <c r="F473" s="29">
        <f t="shared" si="10"/>
        <v>0</v>
      </c>
      <c r="G473" s="92"/>
      <c r="H473" s="96"/>
      <c r="I473" s="92"/>
      <c r="J473" s="92"/>
      <c r="K473" s="93"/>
      <c r="L473" s="94"/>
      <c r="M473" s="94"/>
      <c r="N473" s="94"/>
    </row>
    <row r="474" spans="1:14" s="27" customFormat="1" x14ac:dyDescent="0.25">
      <c r="A474" s="4" t="s">
        <v>16</v>
      </c>
      <c r="B474" s="10">
        <v>2022</v>
      </c>
      <c r="C474" s="17" t="s">
        <v>667</v>
      </c>
      <c r="D474" s="10" t="s">
        <v>14</v>
      </c>
      <c r="E474" s="16" t="s">
        <v>14</v>
      </c>
      <c r="F474" s="29">
        <f t="shared" si="10"/>
        <v>0</v>
      </c>
      <c r="G474" s="92"/>
      <c r="H474" s="96"/>
      <c r="I474" s="92"/>
      <c r="J474" s="92"/>
      <c r="K474" s="93"/>
      <c r="L474" s="94"/>
      <c r="M474" s="94"/>
      <c r="N474" s="94"/>
    </row>
    <row r="475" spans="1:14" s="27" customFormat="1" x14ac:dyDescent="0.25">
      <c r="A475" s="4" t="s">
        <v>16</v>
      </c>
      <c r="B475" s="10">
        <v>2022</v>
      </c>
      <c r="C475" s="17" t="s">
        <v>380</v>
      </c>
      <c r="D475" s="10" t="s">
        <v>14</v>
      </c>
      <c r="E475" s="16" t="s">
        <v>14</v>
      </c>
      <c r="F475" s="29">
        <f t="shared" si="10"/>
        <v>0</v>
      </c>
      <c r="G475" s="92"/>
      <c r="H475" s="96"/>
      <c r="I475" s="92"/>
      <c r="J475" s="92"/>
      <c r="K475" s="93"/>
      <c r="L475" s="94"/>
      <c r="M475" s="94"/>
      <c r="N475" s="94"/>
    </row>
    <row r="476" spans="1:14" s="27" customFormat="1" x14ac:dyDescent="0.25">
      <c r="A476" s="4" t="s">
        <v>16</v>
      </c>
      <c r="B476" s="10">
        <v>2022</v>
      </c>
      <c r="C476" s="17" t="s">
        <v>381</v>
      </c>
      <c r="D476" s="10" t="s">
        <v>14</v>
      </c>
      <c r="E476" s="16" t="s">
        <v>14</v>
      </c>
      <c r="F476" s="29">
        <f t="shared" si="10"/>
        <v>0</v>
      </c>
      <c r="G476" s="92"/>
      <c r="H476" s="96"/>
      <c r="I476" s="92"/>
      <c r="J476" s="92"/>
      <c r="K476" s="93"/>
      <c r="L476" s="94"/>
      <c r="M476" s="94"/>
      <c r="N476" s="94"/>
    </row>
    <row r="477" spans="1:14" s="27" customFormat="1" x14ac:dyDescent="0.25">
      <c r="A477" s="4" t="s">
        <v>16</v>
      </c>
      <c r="B477" s="10">
        <v>2022</v>
      </c>
      <c r="C477" s="17" t="s">
        <v>382</v>
      </c>
      <c r="D477" s="10" t="s">
        <v>14</v>
      </c>
      <c r="E477" s="16" t="s">
        <v>14</v>
      </c>
      <c r="F477" s="29">
        <f t="shared" si="10"/>
        <v>0</v>
      </c>
      <c r="G477" s="92"/>
      <c r="H477" s="96"/>
      <c r="I477" s="92"/>
      <c r="J477" s="92"/>
      <c r="K477" s="93"/>
      <c r="L477" s="94"/>
      <c r="M477" s="94"/>
      <c r="N477" s="94"/>
    </row>
    <row r="478" spans="1:14" s="27" customFormat="1" x14ac:dyDescent="0.25">
      <c r="A478" s="4" t="s">
        <v>16</v>
      </c>
      <c r="B478" s="10">
        <v>2022</v>
      </c>
      <c r="C478" s="17" t="s">
        <v>383</v>
      </c>
      <c r="D478" s="10" t="s">
        <v>14</v>
      </c>
      <c r="E478" s="16" t="s">
        <v>14</v>
      </c>
      <c r="F478" s="29">
        <f t="shared" si="10"/>
        <v>0</v>
      </c>
      <c r="G478" s="92"/>
      <c r="H478" s="96"/>
      <c r="I478" s="92"/>
      <c r="J478" s="92"/>
      <c r="K478" s="93"/>
      <c r="L478" s="94"/>
      <c r="M478" s="94"/>
      <c r="N478" s="94"/>
    </row>
    <row r="479" spans="1:14" s="27" customFormat="1" x14ac:dyDescent="0.25">
      <c r="A479" s="4" t="s">
        <v>16</v>
      </c>
      <c r="B479" s="10">
        <v>2022</v>
      </c>
      <c r="C479" s="17" t="s">
        <v>384</v>
      </c>
      <c r="D479" s="10" t="s">
        <v>14</v>
      </c>
      <c r="E479" s="16" t="s">
        <v>14</v>
      </c>
      <c r="F479" s="29">
        <f t="shared" si="10"/>
        <v>0</v>
      </c>
      <c r="G479" s="92"/>
      <c r="H479" s="96"/>
      <c r="I479" s="92"/>
      <c r="J479" s="92"/>
      <c r="K479" s="93"/>
      <c r="L479" s="94"/>
      <c r="M479" s="94"/>
      <c r="N479" s="94"/>
    </row>
    <row r="480" spans="1:14" s="27" customFormat="1" x14ac:dyDescent="0.25">
      <c r="A480" s="4" t="s">
        <v>16</v>
      </c>
      <c r="B480" s="10">
        <v>2022</v>
      </c>
      <c r="C480" s="17" t="s">
        <v>385</v>
      </c>
      <c r="D480" s="10" t="s">
        <v>14</v>
      </c>
      <c r="E480" s="16" t="s">
        <v>14</v>
      </c>
      <c r="F480" s="29">
        <f t="shared" si="10"/>
        <v>0</v>
      </c>
      <c r="G480" s="92"/>
      <c r="H480" s="96"/>
      <c r="I480" s="92"/>
      <c r="J480" s="92"/>
      <c r="K480" s="93"/>
      <c r="L480" s="94"/>
      <c r="M480" s="94"/>
      <c r="N480" s="94"/>
    </row>
    <row r="481" spans="1:14" s="27" customFormat="1" x14ac:dyDescent="0.25">
      <c r="A481" s="4" t="s">
        <v>16</v>
      </c>
      <c r="B481" s="10">
        <v>2022</v>
      </c>
      <c r="C481" s="17" t="s">
        <v>386</v>
      </c>
      <c r="D481" s="10" t="s">
        <v>14</v>
      </c>
      <c r="E481" s="16" t="s">
        <v>14</v>
      </c>
      <c r="F481" s="29">
        <f t="shared" si="10"/>
        <v>0</v>
      </c>
      <c r="G481" s="92"/>
      <c r="H481" s="96"/>
      <c r="I481" s="92"/>
      <c r="J481" s="92"/>
      <c r="K481" s="93"/>
      <c r="L481" s="94"/>
      <c r="M481" s="94"/>
      <c r="N481" s="94"/>
    </row>
    <row r="482" spans="1:14" s="27" customFormat="1" x14ac:dyDescent="0.25">
      <c r="A482" s="4" t="s">
        <v>16</v>
      </c>
      <c r="B482" s="10">
        <v>2022</v>
      </c>
      <c r="C482" s="17" t="s">
        <v>387</v>
      </c>
      <c r="D482" s="10" t="s">
        <v>14</v>
      </c>
      <c r="E482" s="16" t="s">
        <v>14</v>
      </c>
      <c r="F482" s="29">
        <f t="shared" si="10"/>
        <v>0</v>
      </c>
      <c r="G482" s="92"/>
      <c r="H482" s="96"/>
      <c r="I482" s="92"/>
      <c r="J482" s="92"/>
      <c r="K482" s="93"/>
      <c r="L482" s="94"/>
      <c r="M482" s="94"/>
      <c r="N482" s="94"/>
    </row>
    <row r="483" spans="1:14" s="27" customFormat="1" x14ac:dyDescent="0.25">
      <c r="A483" s="4" t="s">
        <v>16</v>
      </c>
      <c r="B483" s="10">
        <v>2022</v>
      </c>
      <c r="C483" s="17" t="s">
        <v>668</v>
      </c>
      <c r="D483" s="10" t="s">
        <v>14</v>
      </c>
      <c r="E483" s="16" t="s">
        <v>14</v>
      </c>
      <c r="F483" s="29">
        <f t="shared" si="10"/>
        <v>0</v>
      </c>
      <c r="G483" s="92"/>
      <c r="H483" s="96"/>
      <c r="I483" s="92"/>
      <c r="J483" s="92"/>
      <c r="K483" s="93"/>
      <c r="L483" s="94"/>
      <c r="M483" s="94"/>
      <c r="N483" s="94"/>
    </row>
    <row r="484" spans="1:14" s="27" customFormat="1" x14ac:dyDescent="0.25">
      <c r="A484" s="4" t="s">
        <v>16</v>
      </c>
      <c r="B484" s="10">
        <v>2022</v>
      </c>
      <c r="C484" s="17" t="s">
        <v>388</v>
      </c>
      <c r="D484" s="10" t="s">
        <v>14</v>
      </c>
      <c r="E484" s="16" t="s">
        <v>14</v>
      </c>
      <c r="F484" s="29">
        <f t="shared" si="10"/>
        <v>0</v>
      </c>
      <c r="G484" s="92"/>
      <c r="H484" s="96"/>
      <c r="I484" s="92"/>
      <c r="J484" s="92"/>
      <c r="K484" s="93"/>
      <c r="L484" s="94"/>
      <c r="M484" s="94"/>
      <c r="N484" s="94"/>
    </row>
    <row r="485" spans="1:14" s="27" customFormat="1" x14ac:dyDescent="0.25">
      <c r="A485" s="4" t="s">
        <v>16</v>
      </c>
      <c r="B485" s="10">
        <v>2022</v>
      </c>
      <c r="C485" s="17" t="s">
        <v>389</v>
      </c>
      <c r="D485" s="10" t="s">
        <v>14</v>
      </c>
      <c r="E485" s="16" t="s">
        <v>14</v>
      </c>
      <c r="F485" s="29">
        <f t="shared" si="10"/>
        <v>0</v>
      </c>
      <c r="G485" s="92"/>
      <c r="H485" s="96"/>
      <c r="I485" s="92"/>
      <c r="J485" s="92"/>
      <c r="K485" s="93"/>
      <c r="L485" s="94"/>
      <c r="M485" s="94"/>
      <c r="N485" s="94"/>
    </row>
    <row r="486" spans="1:14" s="27" customFormat="1" x14ac:dyDescent="0.25">
      <c r="A486" s="4" t="s">
        <v>16</v>
      </c>
      <c r="B486" s="10">
        <v>2022</v>
      </c>
      <c r="C486" s="17" t="s">
        <v>390</v>
      </c>
      <c r="D486" s="10" t="s">
        <v>14</v>
      </c>
      <c r="E486" s="16" t="s">
        <v>14</v>
      </c>
      <c r="F486" s="29">
        <f t="shared" si="10"/>
        <v>0</v>
      </c>
      <c r="G486" s="92"/>
      <c r="H486" s="96"/>
      <c r="I486" s="92"/>
      <c r="J486" s="92"/>
      <c r="K486" s="93"/>
      <c r="L486" s="94"/>
      <c r="M486" s="94"/>
      <c r="N486" s="94"/>
    </row>
    <row r="487" spans="1:14" s="27" customFormat="1" x14ac:dyDescent="0.25">
      <c r="A487" s="4" t="s">
        <v>16</v>
      </c>
      <c r="B487" s="10">
        <v>2022</v>
      </c>
      <c r="C487" s="17" t="s">
        <v>391</v>
      </c>
      <c r="D487" s="10" t="s">
        <v>14</v>
      </c>
      <c r="E487" s="16" t="s">
        <v>14</v>
      </c>
      <c r="F487" s="29">
        <f t="shared" si="10"/>
        <v>0</v>
      </c>
      <c r="G487" s="92"/>
      <c r="H487" s="96"/>
      <c r="I487" s="92"/>
      <c r="J487" s="92"/>
      <c r="K487" s="93"/>
      <c r="L487" s="94"/>
      <c r="M487" s="94"/>
      <c r="N487" s="94"/>
    </row>
    <row r="488" spans="1:14" s="27" customFormat="1" x14ac:dyDescent="0.25">
      <c r="A488" s="4" t="s">
        <v>16</v>
      </c>
      <c r="B488" s="10">
        <v>2022</v>
      </c>
      <c r="C488" s="17" t="s">
        <v>392</v>
      </c>
      <c r="D488" s="10" t="s">
        <v>14</v>
      </c>
      <c r="E488" s="16" t="s">
        <v>14</v>
      </c>
      <c r="F488" s="29">
        <f t="shared" si="10"/>
        <v>0</v>
      </c>
      <c r="G488" s="92"/>
      <c r="H488" s="96"/>
      <c r="I488" s="92"/>
      <c r="J488" s="92"/>
      <c r="K488" s="93"/>
      <c r="L488" s="94"/>
      <c r="M488" s="94"/>
      <c r="N488" s="94"/>
    </row>
    <row r="489" spans="1:14" s="27" customFormat="1" x14ac:dyDescent="0.25">
      <c r="A489" s="4" t="s">
        <v>16</v>
      </c>
      <c r="B489" s="10">
        <v>2022</v>
      </c>
      <c r="C489" s="17" t="s">
        <v>669</v>
      </c>
      <c r="D489" s="10" t="s">
        <v>14</v>
      </c>
      <c r="E489" s="16" t="s">
        <v>14</v>
      </c>
      <c r="F489" s="29">
        <f t="shared" si="10"/>
        <v>0</v>
      </c>
      <c r="G489" s="92"/>
      <c r="H489" s="96"/>
      <c r="I489" s="92"/>
      <c r="J489" s="92"/>
      <c r="K489" s="93"/>
      <c r="L489" s="94"/>
      <c r="M489" s="94"/>
      <c r="N489" s="94"/>
    </row>
    <row r="490" spans="1:14" s="27" customFormat="1" x14ac:dyDescent="0.25">
      <c r="A490" s="4" t="s">
        <v>16</v>
      </c>
      <c r="B490" s="10">
        <v>2022</v>
      </c>
      <c r="C490" s="17" t="s">
        <v>670</v>
      </c>
      <c r="D490" s="10" t="s">
        <v>14</v>
      </c>
      <c r="E490" s="16" t="s">
        <v>14</v>
      </c>
      <c r="F490" s="29">
        <f t="shared" si="10"/>
        <v>0</v>
      </c>
      <c r="G490" s="92"/>
      <c r="H490" s="96"/>
      <c r="I490" s="92"/>
      <c r="J490" s="92"/>
      <c r="K490" s="93"/>
      <c r="L490" s="94"/>
      <c r="M490" s="94"/>
      <c r="N490" s="94"/>
    </row>
    <row r="491" spans="1:14" s="27" customFormat="1" x14ac:dyDescent="0.25">
      <c r="A491" s="4" t="s">
        <v>16</v>
      </c>
      <c r="B491" s="10">
        <v>2022</v>
      </c>
      <c r="C491" s="17" t="s">
        <v>393</v>
      </c>
      <c r="D491" s="10" t="s">
        <v>14</v>
      </c>
      <c r="E491" s="16" t="s">
        <v>14</v>
      </c>
      <c r="F491" s="29">
        <f t="shared" si="10"/>
        <v>0</v>
      </c>
      <c r="G491" s="92"/>
      <c r="H491" s="96"/>
      <c r="I491" s="92"/>
      <c r="J491" s="92"/>
      <c r="K491" s="93"/>
      <c r="L491" s="94"/>
      <c r="M491" s="94"/>
      <c r="N491" s="94"/>
    </row>
    <row r="492" spans="1:14" s="27" customFormat="1" x14ac:dyDescent="0.25">
      <c r="A492" s="4" t="s">
        <v>16</v>
      </c>
      <c r="B492" s="10">
        <v>2022</v>
      </c>
      <c r="C492" s="17" t="s">
        <v>671</v>
      </c>
      <c r="D492" s="10" t="s">
        <v>14</v>
      </c>
      <c r="E492" s="16" t="s">
        <v>14</v>
      </c>
      <c r="F492" s="29">
        <f t="shared" si="10"/>
        <v>0</v>
      </c>
      <c r="G492" s="92"/>
      <c r="H492" s="96"/>
      <c r="I492" s="92"/>
      <c r="J492" s="92"/>
      <c r="K492" s="93"/>
      <c r="L492" s="94"/>
      <c r="M492" s="94"/>
      <c r="N492" s="94"/>
    </row>
    <row r="493" spans="1:14" s="27" customFormat="1" x14ac:dyDescent="0.25">
      <c r="A493" s="4" t="s">
        <v>16</v>
      </c>
      <c r="B493" s="10">
        <v>2022</v>
      </c>
      <c r="C493" s="17" t="s">
        <v>672</v>
      </c>
      <c r="D493" s="10" t="s">
        <v>14</v>
      </c>
      <c r="E493" s="16" t="s">
        <v>14</v>
      </c>
      <c r="F493" s="29">
        <f t="shared" si="10"/>
        <v>0</v>
      </c>
      <c r="G493" s="92"/>
      <c r="H493" s="96"/>
      <c r="I493" s="92"/>
      <c r="J493" s="92"/>
      <c r="K493" s="93"/>
      <c r="L493" s="94"/>
      <c r="M493" s="94"/>
      <c r="N493" s="94"/>
    </row>
    <row r="494" spans="1:14" s="27" customFormat="1" x14ac:dyDescent="0.25">
      <c r="A494" s="4" t="s">
        <v>16</v>
      </c>
      <c r="B494" s="10">
        <v>2022</v>
      </c>
      <c r="C494" s="17" t="s">
        <v>673</v>
      </c>
      <c r="D494" s="10" t="s">
        <v>14</v>
      </c>
      <c r="E494" s="16" t="s">
        <v>14</v>
      </c>
      <c r="F494" s="29">
        <f t="shared" si="10"/>
        <v>0</v>
      </c>
      <c r="G494" s="92"/>
      <c r="H494" s="96"/>
      <c r="I494" s="92"/>
      <c r="J494" s="92"/>
      <c r="K494" s="93"/>
      <c r="L494" s="94"/>
      <c r="M494" s="94"/>
      <c r="N494" s="94"/>
    </row>
    <row r="495" spans="1:14" s="27" customFormat="1" x14ac:dyDescent="0.25">
      <c r="A495" s="4" t="s">
        <v>16</v>
      </c>
      <c r="B495" s="10">
        <v>2022</v>
      </c>
      <c r="C495" s="17" t="s">
        <v>674</v>
      </c>
      <c r="D495" s="10" t="s">
        <v>14</v>
      </c>
      <c r="E495" s="16" t="s">
        <v>14</v>
      </c>
      <c r="F495" s="29">
        <f t="shared" si="10"/>
        <v>0</v>
      </c>
      <c r="G495" s="92"/>
      <c r="H495" s="96"/>
      <c r="I495" s="92"/>
      <c r="J495" s="92"/>
      <c r="K495" s="93"/>
      <c r="L495" s="94"/>
      <c r="M495" s="94"/>
      <c r="N495" s="94"/>
    </row>
    <row r="496" spans="1:14" s="27" customFormat="1" x14ac:dyDescent="0.25">
      <c r="A496" s="4" t="s">
        <v>16</v>
      </c>
      <c r="B496" s="10">
        <v>2022</v>
      </c>
      <c r="C496" s="17" t="s">
        <v>675</v>
      </c>
      <c r="D496" s="10" t="s">
        <v>14</v>
      </c>
      <c r="E496" s="16" t="s">
        <v>14</v>
      </c>
      <c r="F496" s="29">
        <f t="shared" si="10"/>
        <v>0</v>
      </c>
      <c r="G496" s="92"/>
      <c r="H496" s="96"/>
      <c r="I496" s="92"/>
      <c r="J496" s="92"/>
      <c r="K496" s="93"/>
      <c r="L496" s="94"/>
      <c r="M496" s="94"/>
      <c r="N496" s="94"/>
    </row>
    <row r="497" spans="1:14" s="27" customFormat="1" x14ac:dyDescent="0.25">
      <c r="A497" s="4" t="s">
        <v>16</v>
      </c>
      <c r="B497" s="10">
        <v>2022</v>
      </c>
      <c r="C497" s="17" t="s">
        <v>394</v>
      </c>
      <c r="D497" s="10" t="s">
        <v>14</v>
      </c>
      <c r="E497" s="16" t="s">
        <v>14</v>
      </c>
      <c r="F497" s="29">
        <f t="shared" si="10"/>
        <v>0</v>
      </c>
      <c r="G497" s="92"/>
      <c r="H497" s="96"/>
      <c r="I497" s="92"/>
      <c r="J497" s="92"/>
      <c r="K497" s="93"/>
      <c r="L497" s="94"/>
      <c r="M497" s="94"/>
      <c r="N497" s="94"/>
    </row>
    <row r="498" spans="1:14" s="27" customFormat="1" x14ac:dyDescent="0.25">
      <c r="A498" s="4" t="s">
        <v>16</v>
      </c>
      <c r="B498" s="10">
        <v>2022</v>
      </c>
      <c r="C498" s="17" t="s">
        <v>676</v>
      </c>
      <c r="D498" s="10" t="s">
        <v>14</v>
      </c>
      <c r="E498" s="16" t="s">
        <v>14</v>
      </c>
      <c r="F498" s="29">
        <f t="shared" si="10"/>
        <v>0</v>
      </c>
      <c r="G498" s="92"/>
      <c r="H498" s="96"/>
      <c r="I498" s="92"/>
      <c r="J498" s="92"/>
      <c r="K498" s="93"/>
      <c r="L498" s="94"/>
      <c r="M498" s="94"/>
      <c r="N498" s="94"/>
    </row>
    <row r="499" spans="1:14" s="27" customFormat="1" x14ac:dyDescent="0.25">
      <c r="A499" s="4" t="s">
        <v>16</v>
      </c>
      <c r="B499" s="10">
        <v>2022</v>
      </c>
      <c r="C499" s="17" t="s">
        <v>677</v>
      </c>
      <c r="D499" s="10" t="s">
        <v>14</v>
      </c>
      <c r="E499" s="16" t="s">
        <v>14</v>
      </c>
      <c r="F499" s="29">
        <f t="shared" si="10"/>
        <v>0</v>
      </c>
      <c r="G499" s="92"/>
      <c r="H499" s="96"/>
      <c r="I499" s="92"/>
      <c r="J499" s="92"/>
      <c r="K499" s="93"/>
      <c r="L499" s="94"/>
      <c r="M499" s="94"/>
      <c r="N499" s="94"/>
    </row>
    <row r="500" spans="1:14" s="27" customFormat="1" x14ac:dyDescent="0.25">
      <c r="A500" s="4" t="s">
        <v>16</v>
      </c>
      <c r="B500" s="10">
        <v>2022</v>
      </c>
      <c r="C500" s="17" t="s">
        <v>678</v>
      </c>
      <c r="D500" s="10" t="s">
        <v>14</v>
      </c>
      <c r="E500" s="16" t="s">
        <v>14</v>
      </c>
      <c r="F500" s="29">
        <f t="shared" si="10"/>
        <v>0</v>
      </c>
      <c r="G500" s="92"/>
      <c r="H500" s="96"/>
      <c r="I500" s="92"/>
      <c r="J500" s="92"/>
      <c r="K500" s="93"/>
      <c r="L500" s="94"/>
      <c r="M500" s="94"/>
      <c r="N500" s="94"/>
    </row>
    <row r="501" spans="1:14" s="27" customFormat="1" x14ac:dyDescent="0.25">
      <c r="A501" s="4" t="s">
        <v>16</v>
      </c>
      <c r="B501" s="10">
        <v>2022</v>
      </c>
      <c r="C501" s="17" t="s">
        <v>395</v>
      </c>
      <c r="D501" s="10" t="s">
        <v>14</v>
      </c>
      <c r="E501" s="16" t="s">
        <v>14</v>
      </c>
      <c r="F501" s="29">
        <f t="shared" si="10"/>
        <v>0</v>
      </c>
      <c r="G501" s="92"/>
      <c r="H501" s="96"/>
      <c r="I501" s="92"/>
      <c r="J501" s="92"/>
      <c r="K501" s="93"/>
      <c r="L501" s="94"/>
      <c r="M501" s="94"/>
      <c r="N501" s="94"/>
    </row>
    <row r="502" spans="1:14" s="27" customFormat="1" x14ac:dyDescent="0.25">
      <c r="A502" s="4" t="s">
        <v>16</v>
      </c>
      <c r="B502" s="10">
        <v>2022</v>
      </c>
      <c r="C502" s="17" t="s">
        <v>396</v>
      </c>
      <c r="D502" s="10" t="s">
        <v>14</v>
      </c>
      <c r="E502" s="16" t="s">
        <v>14</v>
      </c>
      <c r="F502" s="29">
        <f t="shared" si="10"/>
        <v>0</v>
      </c>
      <c r="G502" s="92"/>
      <c r="H502" s="96"/>
      <c r="I502" s="92"/>
      <c r="J502" s="92"/>
      <c r="K502" s="93"/>
      <c r="L502" s="94"/>
      <c r="M502" s="94"/>
      <c r="N502" s="94"/>
    </row>
    <row r="503" spans="1:14" s="27" customFormat="1" x14ac:dyDescent="0.25">
      <c r="A503" s="4" t="s">
        <v>16</v>
      </c>
      <c r="B503" s="10">
        <v>2022</v>
      </c>
      <c r="C503" s="17" t="s">
        <v>397</v>
      </c>
      <c r="D503" s="10" t="s">
        <v>14</v>
      </c>
      <c r="E503" s="16" t="s">
        <v>14</v>
      </c>
      <c r="F503" s="29">
        <f t="shared" si="10"/>
        <v>0</v>
      </c>
      <c r="G503" s="92"/>
      <c r="H503" s="96"/>
      <c r="I503" s="92"/>
      <c r="J503" s="92"/>
      <c r="K503" s="93"/>
      <c r="L503" s="94"/>
      <c r="M503" s="94"/>
      <c r="N503" s="94"/>
    </row>
    <row r="504" spans="1:14" s="27" customFormat="1" x14ac:dyDescent="0.25">
      <c r="A504" s="4" t="s">
        <v>16</v>
      </c>
      <c r="B504" s="10">
        <v>2022</v>
      </c>
      <c r="C504" s="17" t="s">
        <v>679</v>
      </c>
      <c r="D504" s="10" t="s">
        <v>14</v>
      </c>
      <c r="E504" s="16" t="s">
        <v>14</v>
      </c>
      <c r="F504" s="29">
        <f t="shared" si="10"/>
        <v>0</v>
      </c>
      <c r="G504" s="92"/>
      <c r="H504" s="96"/>
      <c r="I504" s="92"/>
      <c r="J504" s="92"/>
      <c r="K504" s="93"/>
      <c r="L504" s="94"/>
      <c r="M504" s="94"/>
      <c r="N504" s="94"/>
    </row>
    <row r="505" spans="1:14" s="27" customFormat="1" x14ac:dyDescent="0.25">
      <c r="A505" s="4" t="s">
        <v>16</v>
      </c>
      <c r="B505" s="10">
        <v>2022</v>
      </c>
      <c r="C505" s="17" t="s">
        <v>680</v>
      </c>
      <c r="D505" s="10" t="s">
        <v>14</v>
      </c>
      <c r="E505" s="16" t="s">
        <v>14</v>
      </c>
      <c r="F505" s="29">
        <f t="shared" si="10"/>
        <v>0</v>
      </c>
      <c r="G505" s="92"/>
      <c r="H505" s="96"/>
      <c r="I505" s="92"/>
      <c r="J505" s="92"/>
      <c r="K505" s="93"/>
      <c r="L505" s="94"/>
      <c r="M505" s="94"/>
      <c r="N505" s="94"/>
    </row>
    <row r="506" spans="1:14" s="27" customFormat="1" x14ac:dyDescent="0.25">
      <c r="A506" s="4" t="s">
        <v>16</v>
      </c>
      <c r="B506" s="10">
        <v>2022</v>
      </c>
      <c r="C506" s="17" t="s">
        <v>398</v>
      </c>
      <c r="D506" s="10" t="s">
        <v>14</v>
      </c>
      <c r="E506" s="16" t="s">
        <v>14</v>
      </c>
      <c r="F506" s="29">
        <f t="shared" si="10"/>
        <v>0</v>
      </c>
      <c r="G506" s="92"/>
      <c r="H506" s="96"/>
      <c r="I506" s="92"/>
      <c r="J506" s="92"/>
      <c r="K506" s="93"/>
      <c r="L506" s="94"/>
      <c r="M506" s="94"/>
      <c r="N506" s="94"/>
    </row>
    <row r="507" spans="1:14" s="27" customFormat="1" x14ac:dyDescent="0.25">
      <c r="A507" s="4" t="s">
        <v>16</v>
      </c>
      <c r="B507" s="10">
        <v>2022</v>
      </c>
      <c r="C507" s="17" t="s">
        <v>681</v>
      </c>
      <c r="D507" s="10" t="s">
        <v>14</v>
      </c>
      <c r="E507" s="16" t="s">
        <v>14</v>
      </c>
      <c r="F507" s="29">
        <f t="shared" si="10"/>
        <v>0</v>
      </c>
      <c r="G507" s="92"/>
      <c r="H507" s="96"/>
      <c r="I507" s="92"/>
      <c r="J507" s="92"/>
      <c r="K507" s="93"/>
      <c r="L507" s="94"/>
      <c r="M507" s="94"/>
      <c r="N507" s="94"/>
    </row>
    <row r="508" spans="1:14" s="27" customFormat="1" x14ac:dyDescent="0.25">
      <c r="A508" s="4" t="s">
        <v>16</v>
      </c>
      <c r="B508" s="10">
        <v>2022</v>
      </c>
      <c r="C508" s="17" t="s">
        <v>399</v>
      </c>
      <c r="D508" s="10" t="s">
        <v>14</v>
      </c>
      <c r="E508" s="16" t="s">
        <v>14</v>
      </c>
      <c r="F508" s="29">
        <f t="shared" si="10"/>
        <v>0</v>
      </c>
      <c r="G508" s="92"/>
      <c r="H508" s="96"/>
      <c r="I508" s="92"/>
      <c r="J508" s="92"/>
      <c r="K508" s="93"/>
      <c r="L508" s="94"/>
      <c r="M508" s="94"/>
      <c r="N508" s="94"/>
    </row>
    <row r="509" spans="1:14" s="27" customFormat="1" x14ac:dyDescent="0.25">
      <c r="A509" s="4" t="s">
        <v>16</v>
      </c>
      <c r="B509" s="10">
        <v>2022</v>
      </c>
      <c r="C509" s="17" t="s">
        <v>682</v>
      </c>
      <c r="D509" s="10" t="s">
        <v>14</v>
      </c>
      <c r="E509" s="16" t="s">
        <v>14</v>
      </c>
      <c r="F509" s="29">
        <f t="shared" si="10"/>
        <v>0</v>
      </c>
      <c r="G509" s="92"/>
      <c r="H509" s="96"/>
      <c r="I509" s="92"/>
      <c r="J509" s="92"/>
      <c r="K509" s="93"/>
      <c r="L509" s="94"/>
      <c r="M509" s="94"/>
      <c r="N509" s="94"/>
    </row>
    <row r="510" spans="1:14" s="27" customFormat="1" x14ac:dyDescent="0.25">
      <c r="A510" s="4" t="s">
        <v>16</v>
      </c>
      <c r="B510" s="10">
        <v>2022</v>
      </c>
      <c r="C510" s="17" t="s">
        <v>400</v>
      </c>
      <c r="D510" s="10" t="s">
        <v>14</v>
      </c>
      <c r="E510" s="16" t="s">
        <v>14</v>
      </c>
      <c r="F510" s="29">
        <f t="shared" si="10"/>
        <v>0</v>
      </c>
      <c r="G510" s="92"/>
      <c r="H510" s="96"/>
      <c r="I510" s="92"/>
      <c r="J510" s="92"/>
      <c r="K510" s="93"/>
      <c r="L510" s="94"/>
      <c r="M510" s="94"/>
      <c r="N510" s="94"/>
    </row>
    <row r="511" spans="1:14" s="27" customFormat="1" x14ac:dyDescent="0.25">
      <c r="A511" s="4" t="s">
        <v>16</v>
      </c>
      <c r="B511" s="10">
        <v>2022</v>
      </c>
      <c r="C511" s="17" t="s">
        <v>683</v>
      </c>
      <c r="D511" s="10" t="s">
        <v>14</v>
      </c>
      <c r="E511" s="16" t="s">
        <v>14</v>
      </c>
      <c r="F511" s="29">
        <f t="shared" si="10"/>
        <v>0</v>
      </c>
      <c r="G511" s="92"/>
      <c r="H511" s="96"/>
      <c r="I511" s="92"/>
      <c r="J511" s="92"/>
      <c r="K511" s="93"/>
      <c r="L511" s="94"/>
      <c r="M511" s="94"/>
      <c r="N511" s="94"/>
    </row>
    <row r="512" spans="1:14" s="27" customFormat="1" x14ac:dyDescent="0.25">
      <c r="A512" s="4" t="s">
        <v>16</v>
      </c>
      <c r="B512" s="10">
        <v>2022</v>
      </c>
      <c r="C512" s="17" t="s">
        <v>401</v>
      </c>
      <c r="D512" s="10" t="s">
        <v>14</v>
      </c>
      <c r="E512" s="16" t="s">
        <v>14</v>
      </c>
      <c r="F512" s="29">
        <f t="shared" si="10"/>
        <v>0</v>
      </c>
      <c r="G512" s="92"/>
      <c r="H512" s="96"/>
      <c r="I512" s="92"/>
      <c r="J512" s="92"/>
      <c r="K512" s="93"/>
      <c r="L512" s="94"/>
      <c r="M512" s="94"/>
      <c r="N512" s="94"/>
    </row>
    <row r="513" spans="1:14" s="27" customFormat="1" x14ac:dyDescent="0.25">
      <c r="A513" s="4" t="s">
        <v>16</v>
      </c>
      <c r="B513" s="10">
        <v>2022</v>
      </c>
      <c r="C513" s="17" t="s">
        <v>684</v>
      </c>
      <c r="D513" s="10" t="s">
        <v>14</v>
      </c>
      <c r="E513" s="16" t="s">
        <v>14</v>
      </c>
      <c r="F513" s="29">
        <f t="shared" si="10"/>
        <v>0</v>
      </c>
      <c r="G513" s="92"/>
      <c r="H513" s="96"/>
      <c r="I513" s="92"/>
      <c r="J513" s="92"/>
      <c r="K513" s="93"/>
      <c r="L513" s="94"/>
      <c r="M513" s="94"/>
      <c r="N513" s="94"/>
    </row>
    <row r="514" spans="1:14" s="27" customFormat="1" x14ac:dyDescent="0.25">
      <c r="A514" s="4" t="s">
        <v>16</v>
      </c>
      <c r="B514" s="10">
        <v>2022</v>
      </c>
      <c r="C514" s="17" t="s">
        <v>402</v>
      </c>
      <c r="D514" s="10" t="s">
        <v>14</v>
      </c>
      <c r="E514" s="16" t="s">
        <v>14</v>
      </c>
      <c r="F514" s="29">
        <f t="shared" si="10"/>
        <v>0</v>
      </c>
      <c r="G514" s="92"/>
      <c r="H514" s="96"/>
      <c r="I514" s="92"/>
      <c r="J514" s="92"/>
      <c r="K514" s="93"/>
      <c r="L514" s="94"/>
      <c r="M514" s="94"/>
      <c r="N514" s="94"/>
    </row>
    <row r="515" spans="1:14" s="27" customFormat="1" x14ac:dyDescent="0.25">
      <c r="A515" s="4" t="s">
        <v>16</v>
      </c>
      <c r="B515" s="10">
        <v>2022</v>
      </c>
      <c r="C515" s="17" t="s">
        <v>403</v>
      </c>
      <c r="D515" s="10" t="s">
        <v>14</v>
      </c>
      <c r="E515" s="16" t="s">
        <v>14</v>
      </c>
      <c r="F515" s="29">
        <f t="shared" si="10"/>
        <v>0</v>
      </c>
      <c r="G515" s="92"/>
      <c r="H515" s="96"/>
      <c r="I515" s="92"/>
      <c r="J515" s="92"/>
      <c r="K515" s="93"/>
      <c r="L515" s="94"/>
      <c r="M515" s="94"/>
      <c r="N515" s="94"/>
    </row>
    <row r="516" spans="1:14" s="27" customFormat="1" x14ac:dyDescent="0.25">
      <c r="A516" s="4" t="s">
        <v>16</v>
      </c>
      <c r="B516" s="10">
        <v>2022</v>
      </c>
      <c r="C516" s="17" t="s">
        <v>404</v>
      </c>
      <c r="D516" s="10" t="s">
        <v>14</v>
      </c>
      <c r="E516" s="16" t="s">
        <v>14</v>
      </c>
      <c r="F516" s="29">
        <f t="shared" si="10"/>
        <v>0</v>
      </c>
      <c r="G516" s="92"/>
      <c r="H516" s="96"/>
      <c r="I516" s="92"/>
      <c r="J516" s="92"/>
      <c r="K516" s="93"/>
      <c r="L516" s="94"/>
      <c r="M516" s="94"/>
      <c r="N516" s="94"/>
    </row>
    <row r="517" spans="1:14" s="27" customFormat="1" x14ac:dyDescent="0.25">
      <c r="A517" s="4" t="s">
        <v>16</v>
      </c>
      <c r="B517" s="10">
        <v>2022</v>
      </c>
      <c r="C517" s="17" t="s">
        <v>405</v>
      </c>
      <c r="D517" s="10" t="s">
        <v>14</v>
      </c>
      <c r="E517" s="16" t="s">
        <v>14</v>
      </c>
      <c r="F517" s="29">
        <f t="shared" si="10"/>
        <v>0</v>
      </c>
      <c r="G517" s="92"/>
      <c r="H517" s="96"/>
      <c r="I517" s="92"/>
      <c r="J517" s="92"/>
      <c r="K517" s="93"/>
      <c r="L517" s="94"/>
      <c r="M517" s="94"/>
      <c r="N517" s="94"/>
    </row>
    <row r="518" spans="1:14" s="27" customFormat="1" x14ac:dyDescent="0.25">
      <c r="A518" s="4" t="s">
        <v>16</v>
      </c>
      <c r="B518" s="10">
        <v>2022</v>
      </c>
      <c r="C518" s="17" t="s">
        <v>685</v>
      </c>
      <c r="D518" s="10" t="s">
        <v>14</v>
      </c>
      <c r="E518" s="16" t="s">
        <v>14</v>
      </c>
      <c r="F518" s="29">
        <f t="shared" si="10"/>
        <v>0</v>
      </c>
      <c r="G518" s="92"/>
      <c r="H518" s="96"/>
      <c r="I518" s="92"/>
      <c r="J518" s="92"/>
      <c r="K518" s="93"/>
      <c r="L518" s="94"/>
      <c r="M518" s="94"/>
      <c r="N518" s="94"/>
    </row>
    <row r="519" spans="1:14" s="27" customFormat="1" x14ac:dyDescent="0.25">
      <c r="A519" s="4" t="s">
        <v>16</v>
      </c>
      <c r="B519" s="10">
        <v>2022</v>
      </c>
      <c r="C519" s="17" t="s">
        <v>686</v>
      </c>
      <c r="D519" s="10" t="s">
        <v>14</v>
      </c>
      <c r="E519" s="16" t="s">
        <v>14</v>
      </c>
      <c r="F519" s="29">
        <f t="shared" si="10"/>
        <v>0</v>
      </c>
      <c r="G519" s="92"/>
      <c r="H519" s="96"/>
      <c r="I519" s="92"/>
      <c r="J519" s="92"/>
      <c r="K519" s="93"/>
      <c r="L519" s="94"/>
      <c r="M519" s="94"/>
      <c r="N519" s="94"/>
    </row>
    <row r="520" spans="1:14" s="27" customFormat="1" x14ac:dyDescent="0.25">
      <c r="A520" s="4" t="s">
        <v>16</v>
      </c>
      <c r="B520" s="10">
        <v>2022</v>
      </c>
      <c r="C520" s="17" t="s">
        <v>687</v>
      </c>
      <c r="D520" s="10" t="s">
        <v>14</v>
      </c>
      <c r="E520" s="16" t="s">
        <v>14</v>
      </c>
      <c r="F520" s="29">
        <f t="shared" si="10"/>
        <v>0</v>
      </c>
      <c r="G520" s="92"/>
      <c r="H520" s="96"/>
      <c r="I520" s="92"/>
      <c r="J520" s="92"/>
      <c r="K520" s="93"/>
      <c r="L520" s="94"/>
      <c r="M520" s="94"/>
      <c r="N520" s="94"/>
    </row>
    <row r="521" spans="1:14" s="27" customFormat="1" x14ac:dyDescent="0.25">
      <c r="A521" s="4" t="s">
        <v>16</v>
      </c>
      <c r="B521" s="10">
        <v>2022</v>
      </c>
      <c r="C521" s="17" t="s">
        <v>688</v>
      </c>
      <c r="D521" s="10" t="s">
        <v>14</v>
      </c>
      <c r="E521" s="16" t="s">
        <v>14</v>
      </c>
      <c r="F521" s="29">
        <f t="shared" si="10"/>
        <v>0</v>
      </c>
      <c r="G521" s="92"/>
      <c r="H521" s="96"/>
      <c r="I521" s="92"/>
      <c r="J521" s="92"/>
      <c r="K521" s="93"/>
      <c r="L521" s="94"/>
      <c r="M521" s="94"/>
      <c r="N521" s="94"/>
    </row>
    <row r="522" spans="1:14" s="27" customFormat="1" x14ac:dyDescent="0.25">
      <c r="A522" s="4" t="s">
        <v>16</v>
      </c>
      <c r="B522" s="10">
        <v>2022</v>
      </c>
      <c r="C522" s="17" t="s">
        <v>406</v>
      </c>
      <c r="D522" s="10" t="s">
        <v>14</v>
      </c>
      <c r="E522" s="16" t="s">
        <v>14</v>
      </c>
      <c r="F522" s="29">
        <f t="shared" si="10"/>
        <v>0</v>
      </c>
      <c r="G522" s="92"/>
      <c r="H522" s="96"/>
      <c r="I522" s="92"/>
      <c r="J522" s="92"/>
      <c r="K522" s="93"/>
      <c r="L522" s="94"/>
      <c r="M522" s="94"/>
      <c r="N522" s="94"/>
    </row>
    <row r="523" spans="1:14" s="27" customFormat="1" x14ac:dyDescent="0.25">
      <c r="A523" s="4" t="s">
        <v>16</v>
      </c>
      <c r="B523" s="10">
        <v>2022</v>
      </c>
      <c r="C523" s="17" t="s">
        <v>689</v>
      </c>
      <c r="D523" s="10" t="s">
        <v>14</v>
      </c>
      <c r="E523" s="16" t="s">
        <v>14</v>
      </c>
      <c r="F523" s="29">
        <f t="shared" si="10"/>
        <v>0</v>
      </c>
      <c r="G523" s="92"/>
      <c r="H523" s="96"/>
      <c r="I523" s="92"/>
      <c r="J523" s="92"/>
      <c r="K523" s="93"/>
      <c r="L523" s="94"/>
      <c r="M523" s="94"/>
      <c r="N523" s="94"/>
    </row>
    <row r="524" spans="1:14" s="27" customFormat="1" x14ac:dyDescent="0.25">
      <c r="A524" s="4" t="s">
        <v>16</v>
      </c>
      <c r="B524" s="10">
        <v>2022</v>
      </c>
      <c r="C524" s="17" t="s">
        <v>407</v>
      </c>
      <c r="D524" s="10" t="s">
        <v>14</v>
      </c>
      <c r="E524" s="16" t="s">
        <v>14</v>
      </c>
      <c r="F524" s="29">
        <f t="shared" si="10"/>
        <v>0</v>
      </c>
      <c r="G524" s="92"/>
      <c r="H524" s="96"/>
      <c r="I524" s="92"/>
      <c r="J524" s="92"/>
      <c r="K524" s="93"/>
      <c r="L524" s="94"/>
      <c r="M524" s="94"/>
      <c r="N524" s="94"/>
    </row>
    <row r="525" spans="1:14" s="27" customFormat="1" x14ac:dyDescent="0.25">
      <c r="A525" s="4" t="s">
        <v>16</v>
      </c>
      <c r="B525" s="10">
        <v>2022</v>
      </c>
      <c r="C525" s="17" t="s">
        <v>690</v>
      </c>
      <c r="D525" s="10" t="s">
        <v>14</v>
      </c>
      <c r="E525" s="16" t="s">
        <v>14</v>
      </c>
      <c r="F525" s="29">
        <f t="shared" si="10"/>
        <v>0</v>
      </c>
      <c r="G525" s="92"/>
      <c r="H525" s="96"/>
      <c r="I525" s="92"/>
      <c r="J525" s="92"/>
      <c r="K525" s="93"/>
      <c r="L525" s="94"/>
      <c r="M525" s="94"/>
      <c r="N525" s="94"/>
    </row>
    <row r="526" spans="1:14" s="27" customFormat="1" x14ac:dyDescent="0.25">
      <c r="A526" s="4" t="s">
        <v>16</v>
      </c>
      <c r="B526" s="10">
        <v>2022</v>
      </c>
      <c r="C526" s="17" t="s">
        <v>408</v>
      </c>
      <c r="D526" s="10" t="s">
        <v>14</v>
      </c>
      <c r="E526" s="16" t="s">
        <v>14</v>
      </c>
      <c r="F526" s="29">
        <f t="shared" ref="F526:F752" si="11">SUM(G526:N526)</f>
        <v>0</v>
      </c>
      <c r="G526" s="92"/>
      <c r="H526" s="96"/>
      <c r="I526" s="92"/>
      <c r="J526" s="92"/>
      <c r="K526" s="93"/>
      <c r="L526" s="94"/>
      <c r="M526" s="94"/>
      <c r="N526" s="94"/>
    </row>
    <row r="527" spans="1:14" s="27" customFormat="1" x14ac:dyDescent="0.25">
      <c r="A527" s="4" t="s">
        <v>16</v>
      </c>
      <c r="B527" s="10">
        <v>2022</v>
      </c>
      <c r="C527" s="17" t="s">
        <v>691</v>
      </c>
      <c r="D527" s="10" t="s">
        <v>14</v>
      </c>
      <c r="E527" s="16" t="s">
        <v>14</v>
      </c>
      <c r="F527" s="29">
        <f t="shared" si="11"/>
        <v>0</v>
      </c>
      <c r="G527" s="92"/>
      <c r="H527" s="96"/>
      <c r="I527" s="92"/>
      <c r="J527" s="92"/>
      <c r="K527" s="93"/>
      <c r="L527" s="94"/>
      <c r="M527" s="94"/>
      <c r="N527" s="94"/>
    </row>
    <row r="528" spans="1:14" s="27" customFormat="1" x14ac:dyDescent="0.25">
      <c r="A528" s="4" t="s">
        <v>16</v>
      </c>
      <c r="B528" s="10">
        <v>2022</v>
      </c>
      <c r="C528" s="17" t="s">
        <v>409</v>
      </c>
      <c r="D528" s="10" t="s">
        <v>14</v>
      </c>
      <c r="E528" s="16" t="s">
        <v>14</v>
      </c>
      <c r="F528" s="29">
        <f t="shared" si="11"/>
        <v>0</v>
      </c>
      <c r="G528" s="92"/>
      <c r="H528" s="96"/>
      <c r="I528" s="92"/>
      <c r="J528" s="92"/>
      <c r="K528" s="93"/>
      <c r="L528" s="94"/>
      <c r="M528" s="94"/>
      <c r="N528" s="94"/>
    </row>
    <row r="529" spans="1:14" s="27" customFormat="1" x14ac:dyDescent="0.25">
      <c r="A529" s="4" t="s">
        <v>16</v>
      </c>
      <c r="B529" s="10">
        <v>2022</v>
      </c>
      <c r="C529" s="17" t="s">
        <v>692</v>
      </c>
      <c r="D529" s="10" t="s">
        <v>14</v>
      </c>
      <c r="E529" s="16" t="s">
        <v>14</v>
      </c>
      <c r="F529" s="29">
        <f t="shared" si="11"/>
        <v>0</v>
      </c>
      <c r="G529" s="92"/>
      <c r="H529" s="96"/>
      <c r="I529" s="92"/>
      <c r="J529" s="92"/>
      <c r="K529" s="93"/>
      <c r="L529" s="94"/>
      <c r="M529" s="94"/>
      <c r="N529" s="94"/>
    </row>
    <row r="530" spans="1:14" s="27" customFormat="1" x14ac:dyDescent="0.25">
      <c r="A530" s="4" t="s">
        <v>16</v>
      </c>
      <c r="B530" s="10">
        <v>2022</v>
      </c>
      <c r="C530" s="17" t="s">
        <v>693</v>
      </c>
      <c r="D530" s="10" t="s">
        <v>14</v>
      </c>
      <c r="E530" s="16" t="s">
        <v>14</v>
      </c>
      <c r="F530" s="29">
        <f t="shared" si="11"/>
        <v>0</v>
      </c>
      <c r="G530" s="92"/>
      <c r="H530" s="96"/>
      <c r="I530" s="92"/>
      <c r="J530" s="92"/>
      <c r="K530" s="93"/>
      <c r="L530" s="94"/>
      <c r="M530" s="94"/>
      <c r="N530" s="94"/>
    </row>
    <row r="531" spans="1:14" s="27" customFormat="1" x14ac:dyDescent="0.25">
      <c r="A531" s="4" t="s">
        <v>16</v>
      </c>
      <c r="B531" s="10">
        <v>2022</v>
      </c>
      <c r="C531" s="17" t="s">
        <v>410</v>
      </c>
      <c r="D531" s="10" t="s">
        <v>14</v>
      </c>
      <c r="E531" s="16" t="s">
        <v>14</v>
      </c>
      <c r="F531" s="29">
        <f t="shared" si="11"/>
        <v>0</v>
      </c>
      <c r="G531" s="92"/>
      <c r="H531" s="96"/>
      <c r="I531" s="92"/>
      <c r="J531" s="92"/>
      <c r="K531" s="93"/>
      <c r="L531" s="94"/>
      <c r="M531" s="94"/>
      <c r="N531" s="94"/>
    </row>
    <row r="532" spans="1:14" s="27" customFormat="1" x14ac:dyDescent="0.25">
      <c r="A532" s="4" t="s">
        <v>16</v>
      </c>
      <c r="B532" s="10">
        <v>2022</v>
      </c>
      <c r="C532" s="17" t="s">
        <v>694</v>
      </c>
      <c r="D532" s="10" t="s">
        <v>14</v>
      </c>
      <c r="E532" s="16" t="s">
        <v>14</v>
      </c>
      <c r="F532" s="29">
        <f t="shared" si="11"/>
        <v>0</v>
      </c>
      <c r="G532" s="92"/>
      <c r="H532" s="96"/>
      <c r="I532" s="92"/>
      <c r="J532" s="92"/>
      <c r="K532" s="93"/>
      <c r="L532" s="94"/>
      <c r="M532" s="94"/>
      <c r="N532" s="94"/>
    </row>
    <row r="533" spans="1:14" s="27" customFormat="1" x14ac:dyDescent="0.25">
      <c r="A533" s="4" t="s">
        <v>16</v>
      </c>
      <c r="B533" s="10">
        <v>2022</v>
      </c>
      <c r="C533" s="17" t="s">
        <v>695</v>
      </c>
      <c r="D533" s="10" t="s">
        <v>14</v>
      </c>
      <c r="E533" s="16" t="s">
        <v>14</v>
      </c>
      <c r="F533" s="29">
        <f t="shared" si="11"/>
        <v>0</v>
      </c>
      <c r="G533" s="92"/>
      <c r="H533" s="96"/>
      <c r="I533" s="92"/>
      <c r="J533" s="92"/>
      <c r="K533" s="93"/>
      <c r="L533" s="94"/>
      <c r="M533" s="94"/>
      <c r="N533" s="94"/>
    </row>
    <row r="534" spans="1:14" s="27" customFormat="1" x14ac:dyDescent="0.25">
      <c r="A534" s="4" t="s">
        <v>16</v>
      </c>
      <c r="B534" s="10">
        <v>2022</v>
      </c>
      <c r="C534" s="17" t="s">
        <v>696</v>
      </c>
      <c r="D534" s="10" t="s">
        <v>14</v>
      </c>
      <c r="E534" s="16" t="s">
        <v>14</v>
      </c>
      <c r="F534" s="29">
        <f t="shared" si="11"/>
        <v>0</v>
      </c>
      <c r="G534" s="92"/>
      <c r="H534" s="96"/>
      <c r="I534" s="92"/>
      <c r="J534" s="92"/>
      <c r="K534" s="93"/>
      <c r="L534" s="94"/>
      <c r="M534" s="94"/>
      <c r="N534" s="94"/>
    </row>
    <row r="535" spans="1:14" s="27" customFormat="1" x14ac:dyDescent="0.25">
      <c r="A535" s="4" t="s">
        <v>16</v>
      </c>
      <c r="B535" s="10">
        <v>2022</v>
      </c>
      <c r="C535" s="17" t="s">
        <v>697</v>
      </c>
      <c r="D535" s="10" t="s">
        <v>14</v>
      </c>
      <c r="E535" s="16" t="s">
        <v>14</v>
      </c>
      <c r="F535" s="29">
        <f t="shared" si="11"/>
        <v>0</v>
      </c>
      <c r="G535" s="92"/>
      <c r="H535" s="96"/>
      <c r="I535" s="92"/>
      <c r="J535" s="92"/>
      <c r="K535" s="93"/>
      <c r="L535" s="94"/>
      <c r="M535" s="94"/>
      <c r="N535" s="94"/>
    </row>
    <row r="536" spans="1:14" s="27" customFormat="1" x14ac:dyDescent="0.25">
      <c r="A536" s="4" t="s">
        <v>16</v>
      </c>
      <c r="B536" s="10">
        <v>2022</v>
      </c>
      <c r="C536" s="17" t="s">
        <v>698</v>
      </c>
      <c r="D536" s="10" t="s">
        <v>14</v>
      </c>
      <c r="E536" s="16" t="s">
        <v>14</v>
      </c>
      <c r="F536" s="29">
        <f t="shared" si="11"/>
        <v>0</v>
      </c>
      <c r="G536" s="92"/>
      <c r="H536" s="96"/>
      <c r="I536" s="92"/>
      <c r="J536" s="92"/>
      <c r="K536" s="93"/>
      <c r="L536" s="94"/>
      <c r="M536" s="94"/>
      <c r="N536" s="94"/>
    </row>
    <row r="537" spans="1:14" s="27" customFormat="1" x14ac:dyDescent="0.25">
      <c r="A537" s="4" t="s">
        <v>16</v>
      </c>
      <c r="B537" s="10">
        <v>2022</v>
      </c>
      <c r="C537" s="17" t="s">
        <v>699</v>
      </c>
      <c r="D537" s="10" t="s">
        <v>14</v>
      </c>
      <c r="E537" s="16" t="s">
        <v>14</v>
      </c>
      <c r="F537" s="29">
        <f t="shared" si="11"/>
        <v>0</v>
      </c>
      <c r="G537" s="92"/>
      <c r="H537" s="96"/>
      <c r="I537" s="92"/>
      <c r="J537" s="92"/>
      <c r="K537" s="93"/>
      <c r="L537" s="94"/>
      <c r="M537" s="94"/>
      <c r="N537" s="94"/>
    </row>
    <row r="538" spans="1:14" s="27" customFormat="1" x14ac:dyDescent="0.25">
      <c r="A538" s="4" t="s">
        <v>16</v>
      </c>
      <c r="B538" s="10">
        <v>2022</v>
      </c>
      <c r="C538" s="17" t="s">
        <v>700</v>
      </c>
      <c r="D538" s="10" t="s">
        <v>14</v>
      </c>
      <c r="E538" s="16" t="s">
        <v>14</v>
      </c>
      <c r="F538" s="29">
        <f t="shared" si="11"/>
        <v>0</v>
      </c>
      <c r="G538" s="92"/>
      <c r="H538" s="96"/>
      <c r="I538" s="92"/>
      <c r="J538" s="92"/>
      <c r="K538" s="93"/>
      <c r="L538" s="94"/>
      <c r="M538" s="94"/>
      <c r="N538" s="94"/>
    </row>
    <row r="539" spans="1:14" s="27" customFormat="1" x14ac:dyDescent="0.25">
      <c r="A539" s="4" t="s">
        <v>16</v>
      </c>
      <c r="B539" s="10">
        <v>2022</v>
      </c>
      <c r="C539" s="17" t="s">
        <v>701</v>
      </c>
      <c r="D539" s="10" t="s">
        <v>14</v>
      </c>
      <c r="E539" s="16" t="s">
        <v>14</v>
      </c>
      <c r="F539" s="29">
        <f t="shared" si="11"/>
        <v>0</v>
      </c>
      <c r="G539" s="92"/>
      <c r="H539" s="96"/>
      <c r="I539" s="92"/>
      <c r="J539" s="92"/>
      <c r="K539" s="93"/>
      <c r="L539" s="94"/>
      <c r="M539" s="94"/>
      <c r="N539" s="94"/>
    </row>
    <row r="540" spans="1:14" s="27" customFormat="1" x14ac:dyDescent="0.25">
      <c r="A540" s="4" t="s">
        <v>16</v>
      </c>
      <c r="B540" s="10">
        <v>2022</v>
      </c>
      <c r="C540" s="17" t="s">
        <v>702</v>
      </c>
      <c r="D540" s="10" t="s">
        <v>14</v>
      </c>
      <c r="E540" s="16" t="s">
        <v>14</v>
      </c>
      <c r="F540" s="29">
        <f t="shared" si="11"/>
        <v>0</v>
      </c>
      <c r="G540" s="92"/>
      <c r="H540" s="96"/>
      <c r="I540" s="92"/>
      <c r="J540" s="92"/>
      <c r="K540" s="93"/>
      <c r="L540" s="94"/>
      <c r="M540" s="94"/>
      <c r="N540" s="94"/>
    </row>
    <row r="541" spans="1:14" s="27" customFormat="1" x14ac:dyDescent="0.25">
      <c r="A541" s="4" t="s">
        <v>16</v>
      </c>
      <c r="B541" s="10">
        <v>2022</v>
      </c>
      <c r="C541" s="17" t="s">
        <v>703</v>
      </c>
      <c r="D541" s="10" t="s">
        <v>14</v>
      </c>
      <c r="E541" s="16" t="s">
        <v>14</v>
      </c>
      <c r="F541" s="29">
        <f t="shared" si="11"/>
        <v>0</v>
      </c>
      <c r="G541" s="92"/>
      <c r="H541" s="96"/>
      <c r="I541" s="92"/>
      <c r="J541" s="92"/>
      <c r="K541" s="93"/>
      <c r="L541" s="94"/>
      <c r="M541" s="94"/>
      <c r="N541" s="94"/>
    </row>
    <row r="542" spans="1:14" s="27" customFormat="1" x14ac:dyDescent="0.25">
      <c r="A542" s="4" t="s">
        <v>16</v>
      </c>
      <c r="B542" s="10">
        <v>2022</v>
      </c>
      <c r="C542" s="17" t="s">
        <v>704</v>
      </c>
      <c r="D542" s="10" t="s">
        <v>14</v>
      </c>
      <c r="E542" s="16" t="s">
        <v>14</v>
      </c>
      <c r="F542" s="29">
        <f t="shared" si="11"/>
        <v>0</v>
      </c>
      <c r="G542" s="92"/>
      <c r="H542" s="96"/>
      <c r="I542" s="92"/>
      <c r="J542" s="92"/>
      <c r="K542" s="93"/>
      <c r="L542" s="94"/>
      <c r="M542" s="94"/>
      <c r="N542" s="94"/>
    </row>
    <row r="543" spans="1:14" s="27" customFormat="1" x14ac:dyDescent="0.25">
      <c r="A543" s="4" t="s">
        <v>16</v>
      </c>
      <c r="B543" s="10">
        <v>2022</v>
      </c>
      <c r="C543" s="17" t="s">
        <v>705</v>
      </c>
      <c r="D543" s="10" t="s">
        <v>14</v>
      </c>
      <c r="E543" s="16" t="s">
        <v>14</v>
      </c>
      <c r="F543" s="29">
        <f t="shared" si="11"/>
        <v>0</v>
      </c>
      <c r="G543" s="92"/>
      <c r="H543" s="96"/>
      <c r="I543" s="92"/>
      <c r="J543" s="92"/>
      <c r="K543" s="93"/>
      <c r="L543" s="94"/>
      <c r="M543" s="94"/>
      <c r="N543" s="94"/>
    </row>
    <row r="544" spans="1:14" s="27" customFormat="1" x14ac:dyDescent="0.25">
      <c r="A544" s="4" t="s">
        <v>16</v>
      </c>
      <c r="B544" s="10">
        <v>2022</v>
      </c>
      <c r="C544" s="17" t="s">
        <v>706</v>
      </c>
      <c r="D544" s="10" t="s">
        <v>14</v>
      </c>
      <c r="E544" s="16" t="s">
        <v>14</v>
      </c>
      <c r="F544" s="29">
        <f t="shared" si="11"/>
        <v>0</v>
      </c>
      <c r="G544" s="92"/>
      <c r="H544" s="96"/>
      <c r="I544" s="92"/>
      <c r="J544" s="92"/>
      <c r="K544" s="93"/>
      <c r="L544" s="94"/>
      <c r="M544" s="94"/>
      <c r="N544" s="94"/>
    </row>
    <row r="545" spans="1:14" s="27" customFormat="1" x14ac:dyDescent="0.25">
      <c r="A545" s="4" t="s">
        <v>16</v>
      </c>
      <c r="B545" s="10">
        <v>2022</v>
      </c>
      <c r="C545" s="17" t="s">
        <v>707</v>
      </c>
      <c r="D545" s="10" t="s">
        <v>14</v>
      </c>
      <c r="E545" s="16" t="s">
        <v>14</v>
      </c>
      <c r="F545" s="29">
        <f t="shared" si="11"/>
        <v>0</v>
      </c>
      <c r="G545" s="92"/>
      <c r="H545" s="96"/>
      <c r="I545" s="92"/>
      <c r="J545" s="92"/>
      <c r="K545" s="93"/>
      <c r="L545" s="94"/>
      <c r="M545" s="94"/>
      <c r="N545" s="94"/>
    </row>
    <row r="546" spans="1:14" s="27" customFormat="1" x14ac:dyDescent="0.25">
      <c r="A546" s="4" t="s">
        <v>16</v>
      </c>
      <c r="B546" s="10">
        <v>2022</v>
      </c>
      <c r="C546" s="17" t="s">
        <v>411</v>
      </c>
      <c r="D546" s="10" t="s">
        <v>14</v>
      </c>
      <c r="E546" s="16" t="s">
        <v>14</v>
      </c>
      <c r="F546" s="29">
        <f t="shared" si="11"/>
        <v>0</v>
      </c>
      <c r="G546" s="92"/>
      <c r="H546" s="96"/>
      <c r="I546" s="92"/>
      <c r="J546" s="92"/>
      <c r="K546" s="93"/>
      <c r="L546" s="94"/>
      <c r="M546" s="94"/>
      <c r="N546" s="94"/>
    </row>
    <row r="547" spans="1:14" s="27" customFormat="1" x14ac:dyDescent="0.25">
      <c r="A547" s="4" t="s">
        <v>16</v>
      </c>
      <c r="B547" s="10">
        <v>2022</v>
      </c>
      <c r="C547" s="17" t="s">
        <v>412</v>
      </c>
      <c r="D547" s="10" t="s">
        <v>14</v>
      </c>
      <c r="E547" s="16" t="s">
        <v>14</v>
      </c>
      <c r="F547" s="29">
        <f t="shared" si="11"/>
        <v>0</v>
      </c>
      <c r="G547" s="92"/>
      <c r="H547" s="96"/>
      <c r="I547" s="92"/>
      <c r="J547" s="92"/>
      <c r="K547" s="93"/>
      <c r="L547" s="94"/>
      <c r="M547" s="94"/>
      <c r="N547" s="94"/>
    </row>
    <row r="548" spans="1:14" s="27" customFormat="1" x14ac:dyDescent="0.25">
      <c r="A548" s="4" t="s">
        <v>16</v>
      </c>
      <c r="B548" s="10">
        <v>2022</v>
      </c>
      <c r="C548" s="17" t="s">
        <v>708</v>
      </c>
      <c r="D548" s="10" t="s">
        <v>14</v>
      </c>
      <c r="E548" s="16" t="s">
        <v>14</v>
      </c>
      <c r="F548" s="29">
        <f t="shared" si="11"/>
        <v>0</v>
      </c>
      <c r="G548" s="92"/>
      <c r="H548" s="96"/>
      <c r="I548" s="92"/>
      <c r="J548" s="92"/>
      <c r="K548" s="93"/>
      <c r="L548" s="94"/>
      <c r="M548" s="94"/>
      <c r="N548" s="94"/>
    </row>
    <row r="549" spans="1:14" s="27" customFormat="1" x14ac:dyDescent="0.25">
      <c r="A549" s="4" t="s">
        <v>16</v>
      </c>
      <c r="B549" s="10">
        <v>2022</v>
      </c>
      <c r="C549" s="17" t="s">
        <v>709</v>
      </c>
      <c r="D549" s="10" t="s">
        <v>14</v>
      </c>
      <c r="E549" s="16" t="s">
        <v>14</v>
      </c>
      <c r="F549" s="29">
        <f t="shared" si="11"/>
        <v>0</v>
      </c>
      <c r="G549" s="92"/>
      <c r="H549" s="96"/>
      <c r="I549" s="92"/>
      <c r="J549" s="92"/>
      <c r="K549" s="93"/>
      <c r="L549" s="94"/>
      <c r="M549" s="94"/>
      <c r="N549" s="94"/>
    </row>
    <row r="550" spans="1:14" s="27" customFormat="1" x14ac:dyDescent="0.25">
      <c r="A550" s="4" t="s">
        <v>16</v>
      </c>
      <c r="B550" s="10">
        <v>2022</v>
      </c>
      <c r="C550" s="17" t="s">
        <v>710</v>
      </c>
      <c r="D550" s="10" t="s">
        <v>14</v>
      </c>
      <c r="E550" s="16" t="s">
        <v>14</v>
      </c>
      <c r="F550" s="29">
        <f t="shared" si="11"/>
        <v>0</v>
      </c>
      <c r="G550" s="92"/>
      <c r="H550" s="96"/>
      <c r="I550" s="92"/>
      <c r="J550" s="92"/>
      <c r="K550" s="93"/>
      <c r="L550" s="94"/>
      <c r="M550" s="94"/>
      <c r="N550" s="94"/>
    </row>
    <row r="551" spans="1:14" s="27" customFormat="1" x14ac:dyDescent="0.25">
      <c r="A551" s="4" t="s">
        <v>16</v>
      </c>
      <c r="B551" s="10">
        <v>2022</v>
      </c>
      <c r="C551" s="17" t="s">
        <v>711</v>
      </c>
      <c r="D551" s="10" t="s">
        <v>14</v>
      </c>
      <c r="E551" s="16" t="s">
        <v>14</v>
      </c>
      <c r="F551" s="29">
        <f t="shared" si="11"/>
        <v>0</v>
      </c>
      <c r="G551" s="92"/>
      <c r="H551" s="96"/>
      <c r="I551" s="92"/>
      <c r="J551" s="92"/>
      <c r="K551" s="93"/>
      <c r="L551" s="94"/>
      <c r="M551" s="94"/>
      <c r="N551" s="94"/>
    </row>
    <row r="552" spans="1:14" s="27" customFormat="1" x14ac:dyDescent="0.25">
      <c r="A552" s="4" t="s">
        <v>16</v>
      </c>
      <c r="B552" s="10">
        <v>2022</v>
      </c>
      <c r="C552" s="17" t="s">
        <v>413</v>
      </c>
      <c r="D552" s="10" t="s">
        <v>14</v>
      </c>
      <c r="E552" s="16" t="s">
        <v>14</v>
      </c>
      <c r="F552" s="29">
        <f t="shared" si="11"/>
        <v>0</v>
      </c>
      <c r="G552" s="92"/>
      <c r="H552" s="96"/>
      <c r="I552" s="92"/>
      <c r="J552" s="92"/>
      <c r="K552" s="93"/>
      <c r="L552" s="94"/>
      <c r="M552" s="94"/>
      <c r="N552" s="94"/>
    </row>
    <row r="553" spans="1:14" s="27" customFormat="1" x14ac:dyDescent="0.25">
      <c r="A553" s="4" t="s">
        <v>16</v>
      </c>
      <c r="B553" s="10">
        <v>2022</v>
      </c>
      <c r="C553" s="17" t="s">
        <v>414</v>
      </c>
      <c r="D553" s="10" t="s">
        <v>14</v>
      </c>
      <c r="E553" s="16" t="s">
        <v>14</v>
      </c>
      <c r="F553" s="29">
        <f t="shared" si="11"/>
        <v>0</v>
      </c>
      <c r="G553" s="92"/>
      <c r="H553" s="96"/>
      <c r="I553" s="92"/>
      <c r="J553" s="92"/>
      <c r="K553" s="93"/>
      <c r="L553" s="94"/>
      <c r="M553" s="94"/>
      <c r="N553" s="94"/>
    </row>
    <row r="554" spans="1:14" s="27" customFormat="1" x14ac:dyDescent="0.25">
      <c r="A554" s="4" t="s">
        <v>16</v>
      </c>
      <c r="B554" s="10">
        <v>2022</v>
      </c>
      <c r="C554" s="17" t="s">
        <v>415</v>
      </c>
      <c r="D554" s="10" t="s">
        <v>14</v>
      </c>
      <c r="E554" s="16" t="s">
        <v>14</v>
      </c>
      <c r="F554" s="29">
        <f t="shared" si="11"/>
        <v>0</v>
      </c>
      <c r="G554" s="92"/>
      <c r="H554" s="96"/>
      <c r="I554" s="92"/>
      <c r="J554" s="92"/>
      <c r="K554" s="93"/>
      <c r="L554" s="94"/>
      <c r="M554" s="94"/>
      <c r="N554" s="94"/>
    </row>
    <row r="555" spans="1:14" s="27" customFormat="1" x14ac:dyDescent="0.25">
      <c r="A555" s="4" t="s">
        <v>16</v>
      </c>
      <c r="B555" s="10">
        <v>2022</v>
      </c>
      <c r="C555" s="17" t="s">
        <v>712</v>
      </c>
      <c r="D555" s="10" t="s">
        <v>14</v>
      </c>
      <c r="E555" s="16" t="s">
        <v>14</v>
      </c>
      <c r="F555" s="29">
        <f t="shared" si="11"/>
        <v>0</v>
      </c>
      <c r="G555" s="92"/>
      <c r="H555" s="96"/>
      <c r="I555" s="92"/>
      <c r="J555" s="92"/>
      <c r="K555" s="93"/>
      <c r="L555" s="94"/>
      <c r="M555" s="94"/>
      <c r="N555" s="94"/>
    </row>
    <row r="556" spans="1:14" s="27" customFormat="1" x14ac:dyDescent="0.25">
      <c r="A556" s="4" t="s">
        <v>16</v>
      </c>
      <c r="B556" s="10">
        <v>2022</v>
      </c>
      <c r="C556" s="17" t="s">
        <v>416</v>
      </c>
      <c r="D556" s="10" t="s">
        <v>14</v>
      </c>
      <c r="E556" s="16" t="s">
        <v>14</v>
      </c>
      <c r="F556" s="29">
        <f t="shared" si="11"/>
        <v>0</v>
      </c>
      <c r="G556" s="92"/>
      <c r="H556" s="96"/>
      <c r="I556" s="92"/>
      <c r="J556" s="92"/>
      <c r="K556" s="93"/>
      <c r="L556" s="94"/>
      <c r="M556" s="94"/>
      <c r="N556" s="94"/>
    </row>
    <row r="557" spans="1:14" s="27" customFormat="1" x14ac:dyDescent="0.25">
      <c r="A557" s="4" t="s">
        <v>16</v>
      </c>
      <c r="B557" s="10">
        <v>2022</v>
      </c>
      <c r="C557" s="17" t="s">
        <v>713</v>
      </c>
      <c r="D557" s="10" t="s">
        <v>14</v>
      </c>
      <c r="E557" s="16" t="s">
        <v>14</v>
      </c>
      <c r="F557" s="29">
        <f t="shared" si="11"/>
        <v>0</v>
      </c>
      <c r="G557" s="92"/>
      <c r="H557" s="96"/>
      <c r="I557" s="92"/>
      <c r="J557" s="92"/>
      <c r="K557" s="93"/>
      <c r="L557" s="94"/>
      <c r="M557" s="94"/>
      <c r="N557" s="94"/>
    </row>
    <row r="558" spans="1:14" s="27" customFormat="1" x14ac:dyDescent="0.25">
      <c r="A558" s="4" t="s">
        <v>16</v>
      </c>
      <c r="B558" s="10">
        <v>2022</v>
      </c>
      <c r="C558" s="17" t="s">
        <v>417</v>
      </c>
      <c r="D558" s="10" t="s">
        <v>14</v>
      </c>
      <c r="E558" s="16" t="s">
        <v>14</v>
      </c>
      <c r="F558" s="29">
        <f t="shared" si="11"/>
        <v>0</v>
      </c>
      <c r="G558" s="92"/>
      <c r="H558" s="96"/>
      <c r="I558" s="92"/>
      <c r="J558" s="92"/>
      <c r="K558" s="93"/>
      <c r="L558" s="94"/>
      <c r="M558" s="94"/>
      <c r="N558" s="94"/>
    </row>
    <row r="559" spans="1:14" s="27" customFormat="1" x14ac:dyDescent="0.25">
      <c r="A559" s="4" t="s">
        <v>16</v>
      </c>
      <c r="B559" s="10">
        <v>2022</v>
      </c>
      <c r="C559" s="17" t="s">
        <v>418</v>
      </c>
      <c r="D559" s="10" t="s">
        <v>14</v>
      </c>
      <c r="E559" s="16" t="s">
        <v>14</v>
      </c>
      <c r="F559" s="29">
        <f t="shared" si="11"/>
        <v>0</v>
      </c>
      <c r="G559" s="92"/>
      <c r="H559" s="96"/>
      <c r="I559" s="92"/>
      <c r="J559" s="92"/>
      <c r="K559" s="93"/>
      <c r="L559" s="94"/>
      <c r="M559" s="94"/>
      <c r="N559" s="94"/>
    </row>
    <row r="560" spans="1:14" s="27" customFormat="1" x14ac:dyDescent="0.25">
      <c r="A560" s="4" t="s">
        <v>16</v>
      </c>
      <c r="B560" s="10">
        <v>2022</v>
      </c>
      <c r="C560" s="17" t="s">
        <v>714</v>
      </c>
      <c r="D560" s="10" t="s">
        <v>14</v>
      </c>
      <c r="E560" s="16" t="s">
        <v>14</v>
      </c>
      <c r="F560" s="29">
        <f t="shared" si="11"/>
        <v>0</v>
      </c>
      <c r="G560" s="92"/>
      <c r="H560" s="96"/>
      <c r="I560" s="92"/>
      <c r="J560" s="92"/>
      <c r="K560" s="93"/>
      <c r="L560" s="94"/>
      <c r="M560" s="94"/>
      <c r="N560" s="94"/>
    </row>
    <row r="561" spans="1:14" s="27" customFormat="1" x14ac:dyDescent="0.25">
      <c r="A561" s="4" t="s">
        <v>16</v>
      </c>
      <c r="B561" s="10">
        <v>2022</v>
      </c>
      <c r="C561" s="17" t="s">
        <v>715</v>
      </c>
      <c r="D561" s="10" t="s">
        <v>14</v>
      </c>
      <c r="E561" s="16" t="s">
        <v>14</v>
      </c>
      <c r="F561" s="29">
        <f t="shared" si="11"/>
        <v>0</v>
      </c>
      <c r="G561" s="92"/>
      <c r="H561" s="96"/>
      <c r="I561" s="92"/>
      <c r="J561" s="92"/>
      <c r="K561" s="93"/>
      <c r="L561" s="94"/>
      <c r="M561" s="94"/>
      <c r="N561" s="94"/>
    </row>
    <row r="562" spans="1:14" s="27" customFormat="1" x14ac:dyDescent="0.25">
      <c r="A562" s="4" t="s">
        <v>16</v>
      </c>
      <c r="B562" s="10">
        <v>2022</v>
      </c>
      <c r="C562" s="17" t="s">
        <v>419</v>
      </c>
      <c r="D562" s="10" t="s">
        <v>14</v>
      </c>
      <c r="E562" s="16" t="s">
        <v>14</v>
      </c>
      <c r="F562" s="29">
        <f t="shared" si="11"/>
        <v>0</v>
      </c>
      <c r="G562" s="92"/>
      <c r="H562" s="96"/>
      <c r="I562" s="92"/>
      <c r="J562" s="92"/>
      <c r="K562" s="93"/>
      <c r="L562" s="94"/>
      <c r="M562" s="94"/>
      <c r="N562" s="94"/>
    </row>
    <row r="563" spans="1:14" s="27" customFormat="1" x14ac:dyDescent="0.25">
      <c r="A563" s="4" t="s">
        <v>16</v>
      </c>
      <c r="B563" s="10">
        <v>2022</v>
      </c>
      <c r="C563" s="17" t="s">
        <v>420</v>
      </c>
      <c r="D563" s="10" t="s">
        <v>14</v>
      </c>
      <c r="E563" s="16" t="s">
        <v>14</v>
      </c>
      <c r="F563" s="29">
        <f t="shared" si="11"/>
        <v>0</v>
      </c>
      <c r="G563" s="92"/>
      <c r="H563" s="96"/>
      <c r="I563" s="92"/>
      <c r="J563" s="92"/>
      <c r="K563" s="93"/>
      <c r="L563" s="94"/>
      <c r="M563" s="94"/>
      <c r="N563" s="94"/>
    </row>
    <row r="564" spans="1:14" s="27" customFormat="1" x14ac:dyDescent="0.25">
      <c r="A564" s="4" t="s">
        <v>16</v>
      </c>
      <c r="B564" s="10">
        <v>2022</v>
      </c>
      <c r="C564" s="17" t="s">
        <v>716</v>
      </c>
      <c r="D564" s="10" t="s">
        <v>14</v>
      </c>
      <c r="E564" s="16" t="s">
        <v>14</v>
      </c>
      <c r="F564" s="29">
        <f t="shared" si="11"/>
        <v>0</v>
      </c>
      <c r="G564" s="92"/>
      <c r="H564" s="96"/>
      <c r="I564" s="92"/>
      <c r="J564" s="92"/>
      <c r="K564" s="93"/>
      <c r="L564" s="94"/>
      <c r="M564" s="94"/>
      <c r="N564" s="94"/>
    </row>
    <row r="565" spans="1:14" s="27" customFormat="1" x14ac:dyDescent="0.25">
      <c r="A565" s="4" t="s">
        <v>16</v>
      </c>
      <c r="B565" s="10">
        <v>2022</v>
      </c>
      <c r="C565" s="17" t="s">
        <v>421</v>
      </c>
      <c r="D565" s="10" t="s">
        <v>14</v>
      </c>
      <c r="E565" s="16" t="s">
        <v>14</v>
      </c>
      <c r="F565" s="29">
        <f t="shared" si="11"/>
        <v>0</v>
      </c>
      <c r="G565" s="92"/>
      <c r="H565" s="96"/>
      <c r="I565" s="92"/>
      <c r="J565" s="92"/>
      <c r="K565" s="93"/>
      <c r="L565" s="94"/>
      <c r="M565" s="94"/>
      <c r="N565" s="94"/>
    </row>
    <row r="566" spans="1:14" s="27" customFormat="1" x14ac:dyDescent="0.25">
      <c r="A566" s="4" t="s">
        <v>16</v>
      </c>
      <c r="B566" s="10">
        <v>2022</v>
      </c>
      <c r="C566" s="17" t="s">
        <v>422</v>
      </c>
      <c r="D566" s="10" t="s">
        <v>14</v>
      </c>
      <c r="E566" s="16" t="s">
        <v>14</v>
      </c>
      <c r="F566" s="29">
        <f t="shared" si="11"/>
        <v>0</v>
      </c>
      <c r="G566" s="92"/>
      <c r="H566" s="96"/>
      <c r="I566" s="92"/>
      <c r="J566" s="92"/>
      <c r="K566" s="93"/>
      <c r="L566" s="94"/>
      <c r="M566" s="94"/>
      <c r="N566" s="94"/>
    </row>
    <row r="567" spans="1:14" s="27" customFormat="1" x14ac:dyDescent="0.25">
      <c r="A567" s="4" t="s">
        <v>16</v>
      </c>
      <c r="B567" s="10">
        <v>2022</v>
      </c>
      <c r="C567" s="17" t="s">
        <v>717</v>
      </c>
      <c r="D567" s="10" t="s">
        <v>14</v>
      </c>
      <c r="E567" s="16" t="s">
        <v>14</v>
      </c>
      <c r="F567" s="29">
        <f t="shared" si="11"/>
        <v>0</v>
      </c>
      <c r="G567" s="92"/>
      <c r="H567" s="96"/>
      <c r="I567" s="92"/>
      <c r="J567" s="92"/>
      <c r="K567" s="93"/>
      <c r="L567" s="94"/>
      <c r="M567" s="94"/>
      <c r="N567" s="94"/>
    </row>
    <row r="568" spans="1:14" s="27" customFormat="1" x14ac:dyDescent="0.25">
      <c r="A568" s="4" t="s">
        <v>16</v>
      </c>
      <c r="B568" s="10">
        <v>2022</v>
      </c>
      <c r="C568" s="17" t="s">
        <v>718</v>
      </c>
      <c r="D568" s="10" t="s">
        <v>14</v>
      </c>
      <c r="E568" s="16" t="s">
        <v>14</v>
      </c>
      <c r="F568" s="29">
        <f t="shared" si="11"/>
        <v>0</v>
      </c>
      <c r="G568" s="92"/>
      <c r="H568" s="96"/>
      <c r="I568" s="92"/>
      <c r="J568" s="92"/>
      <c r="K568" s="93"/>
      <c r="L568" s="94"/>
      <c r="M568" s="94"/>
      <c r="N568" s="94"/>
    </row>
    <row r="569" spans="1:14" s="27" customFormat="1" x14ac:dyDescent="0.25">
      <c r="A569" s="4" t="s">
        <v>16</v>
      </c>
      <c r="B569" s="10">
        <v>2022</v>
      </c>
      <c r="C569" s="17" t="s">
        <v>423</v>
      </c>
      <c r="D569" s="10" t="s">
        <v>14</v>
      </c>
      <c r="E569" s="16" t="s">
        <v>14</v>
      </c>
      <c r="F569" s="29">
        <f t="shared" si="11"/>
        <v>0</v>
      </c>
      <c r="G569" s="92"/>
      <c r="H569" s="96"/>
      <c r="I569" s="92"/>
      <c r="J569" s="92"/>
      <c r="K569" s="93"/>
      <c r="L569" s="94"/>
      <c r="M569" s="94"/>
      <c r="N569" s="94"/>
    </row>
    <row r="570" spans="1:14" s="27" customFormat="1" x14ac:dyDescent="0.25">
      <c r="A570" s="4" t="s">
        <v>16</v>
      </c>
      <c r="B570" s="10">
        <v>2022</v>
      </c>
      <c r="C570" s="17" t="s">
        <v>424</v>
      </c>
      <c r="D570" s="10" t="s">
        <v>14</v>
      </c>
      <c r="E570" s="16" t="s">
        <v>14</v>
      </c>
      <c r="F570" s="29">
        <f t="shared" si="11"/>
        <v>0</v>
      </c>
      <c r="G570" s="92"/>
      <c r="H570" s="96"/>
      <c r="I570" s="92"/>
      <c r="J570" s="92"/>
      <c r="K570" s="93"/>
      <c r="L570" s="94"/>
      <c r="M570" s="94"/>
      <c r="N570" s="94"/>
    </row>
    <row r="571" spans="1:14" s="27" customFormat="1" x14ac:dyDescent="0.25">
      <c r="A571" s="4" t="s">
        <v>16</v>
      </c>
      <c r="B571" s="10">
        <v>2022</v>
      </c>
      <c r="C571" s="17" t="s">
        <v>719</v>
      </c>
      <c r="D571" s="10" t="s">
        <v>14</v>
      </c>
      <c r="E571" s="16" t="s">
        <v>14</v>
      </c>
      <c r="F571" s="29">
        <f t="shared" si="11"/>
        <v>0</v>
      </c>
      <c r="G571" s="92"/>
      <c r="H571" s="96"/>
      <c r="I571" s="92"/>
      <c r="J571" s="92"/>
      <c r="K571" s="93"/>
      <c r="L571" s="94"/>
      <c r="M571" s="94"/>
      <c r="N571" s="94"/>
    </row>
    <row r="572" spans="1:14" s="27" customFormat="1" x14ac:dyDescent="0.25">
      <c r="A572" s="4" t="s">
        <v>16</v>
      </c>
      <c r="B572" s="10">
        <v>2022</v>
      </c>
      <c r="C572" s="17" t="s">
        <v>720</v>
      </c>
      <c r="D572" s="10" t="s">
        <v>14</v>
      </c>
      <c r="E572" s="16" t="s">
        <v>14</v>
      </c>
      <c r="F572" s="29">
        <f t="shared" si="11"/>
        <v>0</v>
      </c>
      <c r="G572" s="92"/>
      <c r="H572" s="96"/>
      <c r="I572" s="92"/>
      <c r="J572" s="92"/>
      <c r="K572" s="93"/>
      <c r="L572" s="94"/>
      <c r="M572" s="94"/>
      <c r="N572" s="94"/>
    </row>
    <row r="573" spans="1:14" s="27" customFormat="1" x14ac:dyDescent="0.25">
      <c r="A573" s="4" t="s">
        <v>16</v>
      </c>
      <c r="B573" s="10">
        <v>2022</v>
      </c>
      <c r="C573" s="17" t="s">
        <v>425</v>
      </c>
      <c r="D573" s="10" t="s">
        <v>14</v>
      </c>
      <c r="E573" s="16" t="s">
        <v>14</v>
      </c>
      <c r="F573" s="29">
        <f t="shared" si="11"/>
        <v>0</v>
      </c>
      <c r="G573" s="92"/>
      <c r="H573" s="96"/>
      <c r="I573" s="92"/>
      <c r="J573" s="92"/>
      <c r="K573" s="93"/>
      <c r="L573" s="94"/>
      <c r="M573" s="94"/>
      <c r="N573" s="94"/>
    </row>
    <row r="574" spans="1:14" s="27" customFormat="1" x14ac:dyDescent="0.25">
      <c r="A574" s="4" t="s">
        <v>16</v>
      </c>
      <c r="B574" s="10">
        <v>2022</v>
      </c>
      <c r="C574" s="17" t="s">
        <v>426</v>
      </c>
      <c r="D574" s="10" t="s">
        <v>14</v>
      </c>
      <c r="E574" s="16" t="s">
        <v>14</v>
      </c>
      <c r="F574" s="29">
        <f t="shared" si="11"/>
        <v>0</v>
      </c>
      <c r="G574" s="92"/>
      <c r="H574" s="96"/>
      <c r="I574" s="92"/>
      <c r="J574" s="92"/>
      <c r="K574" s="93"/>
      <c r="L574" s="94"/>
      <c r="M574" s="94"/>
      <c r="N574" s="94"/>
    </row>
    <row r="575" spans="1:14" s="27" customFormat="1" x14ac:dyDescent="0.25">
      <c r="A575" s="4" t="s">
        <v>16</v>
      </c>
      <c r="B575" s="10">
        <v>2022</v>
      </c>
      <c r="C575" s="17" t="s">
        <v>721</v>
      </c>
      <c r="D575" s="10" t="s">
        <v>14</v>
      </c>
      <c r="E575" s="16" t="s">
        <v>14</v>
      </c>
      <c r="F575" s="29">
        <f t="shared" si="11"/>
        <v>0</v>
      </c>
      <c r="G575" s="92"/>
      <c r="H575" s="96"/>
      <c r="I575" s="92"/>
      <c r="J575" s="92"/>
      <c r="K575" s="93"/>
      <c r="L575" s="94"/>
      <c r="M575" s="94"/>
      <c r="N575" s="94"/>
    </row>
    <row r="576" spans="1:14" s="27" customFormat="1" x14ac:dyDescent="0.25">
      <c r="A576" s="4" t="s">
        <v>16</v>
      </c>
      <c r="B576" s="10">
        <v>2022</v>
      </c>
      <c r="C576" s="17" t="s">
        <v>427</v>
      </c>
      <c r="D576" s="10" t="s">
        <v>14</v>
      </c>
      <c r="E576" s="16" t="s">
        <v>14</v>
      </c>
      <c r="F576" s="29">
        <f t="shared" si="11"/>
        <v>0</v>
      </c>
      <c r="G576" s="92"/>
      <c r="H576" s="96"/>
      <c r="I576" s="92"/>
      <c r="J576" s="92"/>
      <c r="K576" s="93"/>
      <c r="L576" s="94"/>
      <c r="M576" s="94"/>
      <c r="N576" s="94"/>
    </row>
    <row r="577" spans="1:14" s="27" customFormat="1" x14ac:dyDescent="0.25">
      <c r="A577" s="4" t="s">
        <v>16</v>
      </c>
      <c r="B577" s="10">
        <v>2022</v>
      </c>
      <c r="C577" s="17" t="s">
        <v>428</v>
      </c>
      <c r="D577" s="10" t="s">
        <v>14</v>
      </c>
      <c r="E577" s="16" t="s">
        <v>14</v>
      </c>
      <c r="F577" s="29">
        <f t="shared" si="11"/>
        <v>0</v>
      </c>
      <c r="G577" s="92"/>
      <c r="H577" s="96"/>
      <c r="I577" s="92"/>
      <c r="J577" s="92"/>
      <c r="K577" s="93"/>
      <c r="L577" s="94"/>
      <c r="M577" s="94"/>
      <c r="N577" s="94"/>
    </row>
    <row r="578" spans="1:14" s="27" customFormat="1" x14ac:dyDescent="0.25">
      <c r="A578" s="4" t="s">
        <v>16</v>
      </c>
      <c r="B578" s="10">
        <v>2022</v>
      </c>
      <c r="C578" s="17" t="s">
        <v>722</v>
      </c>
      <c r="D578" s="10" t="s">
        <v>14</v>
      </c>
      <c r="E578" s="16" t="s">
        <v>14</v>
      </c>
      <c r="F578" s="29">
        <f t="shared" si="11"/>
        <v>0</v>
      </c>
      <c r="G578" s="92"/>
      <c r="H578" s="96"/>
      <c r="I578" s="92"/>
      <c r="J578" s="92"/>
      <c r="K578" s="93"/>
      <c r="L578" s="94"/>
      <c r="M578" s="94"/>
      <c r="N578" s="94"/>
    </row>
    <row r="579" spans="1:14" s="27" customFormat="1" x14ac:dyDescent="0.25">
      <c r="A579" s="4" t="s">
        <v>16</v>
      </c>
      <c r="B579" s="10">
        <v>2022</v>
      </c>
      <c r="C579" s="17" t="s">
        <v>429</v>
      </c>
      <c r="D579" s="10" t="s">
        <v>14</v>
      </c>
      <c r="E579" s="16" t="s">
        <v>14</v>
      </c>
      <c r="F579" s="29">
        <f t="shared" si="11"/>
        <v>0</v>
      </c>
      <c r="G579" s="92"/>
      <c r="H579" s="96"/>
      <c r="I579" s="92"/>
      <c r="J579" s="92"/>
      <c r="K579" s="93"/>
      <c r="L579" s="94"/>
      <c r="M579" s="94"/>
      <c r="N579" s="94"/>
    </row>
    <row r="580" spans="1:14" s="27" customFormat="1" x14ac:dyDescent="0.25">
      <c r="A580" s="4" t="s">
        <v>16</v>
      </c>
      <c r="B580" s="10">
        <v>2022</v>
      </c>
      <c r="C580" s="17" t="s">
        <v>430</v>
      </c>
      <c r="D580" s="10" t="s">
        <v>14</v>
      </c>
      <c r="E580" s="16" t="s">
        <v>14</v>
      </c>
      <c r="F580" s="29">
        <f t="shared" si="11"/>
        <v>0</v>
      </c>
      <c r="G580" s="92"/>
      <c r="H580" s="96"/>
      <c r="I580" s="92"/>
      <c r="J580" s="92"/>
      <c r="K580" s="93"/>
      <c r="L580" s="94"/>
      <c r="M580" s="94"/>
      <c r="N580" s="94"/>
    </row>
    <row r="581" spans="1:14" s="27" customFormat="1" x14ac:dyDescent="0.25">
      <c r="A581" s="4" t="s">
        <v>16</v>
      </c>
      <c r="B581" s="10">
        <v>2022</v>
      </c>
      <c r="C581" s="17" t="s">
        <v>723</v>
      </c>
      <c r="D581" s="10" t="s">
        <v>14</v>
      </c>
      <c r="E581" s="16" t="s">
        <v>14</v>
      </c>
      <c r="F581" s="29">
        <f t="shared" si="11"/>
        <v>0</v>
      </c>
      <c r="G581" s="92"/>
      <c r="H581" s="96"/>
      <c r="I581" s="92"/>
      <c r="J581" s="92"/>
      <c r="K581" s="93"/>
      <c r="L581" s="94"/>
      <c r="M581" s="94"/>
      <c r="N581" s="94"/>
    </row>
    <row r="582" spans="1:14" s="27" customFormat="1" x14ac:dyDescent="0.25">
      <c r="A582" s="4" t="s">
        <v>16</v>
      </c>
      <c r="B582" s="10">
        <v>2022</v>
      </c>
      <c r="C582" s="17" t="s">
        <v>724</v>
      </c>
      <c r="D582" s="10" t="s">
        <v>14</v>
      </c>
      <c r="E582" s="16" t="s">
        <v>14</v>
      </c>
      <c r="F582" s="29">
        <f t="shared" si="11"/>
        <v>0</v>
      </c>
      <c r="G582" s="92"/>
      <c r="H582" s="96"/>
      <c r="I582" s="92"/>
      <c r="J582" s="92"/>
      <c r="K582" s="93"/>
      <c r="L582" s="94"/>
      <c r="M582" s="94"/>
      <c r="N582" s="94"/>
    </row>
    <row r="583" spans="1:14" s="27" customFormat="1" x14ac:dyDescent="0.25">
      <c r="A583" s="4" t="s">
        <v>16</v>
      </c>
      <c r="B583" s="10">
        <v>2022</v>
      </c>
      <c r="C583" s="17" t="s">
        <v>431</v>
      </c>
      <c r="D583" s="10" t="s">
        <v>14</v>
      </c>
      <c r="E583" s="16" t="s">
        <v>14</v>
      </c>
      <c r="F583" s="29">
        <f t="shared" si="11"/>
        <v>0</v>
      </c>
      <c r="G583" s="92"/>
      <c r="H583" s="96"/>
      <c r="I583" s="92"/>
      <c r="J583" s="92"/>
      <c r="K583" s="93"/>
      <c r="L583" s="94"/>
      <c r="M583" s="94"/>
      <c r="N583" s="94"/>
    </row>
    <row r="584" spans="1:14" s="27" customFormat="1" x14ac:dyDescent="0.25">
      <c r="A584" s="4" t="s">
        <v>16</v>
      </c>
      <c r="B584" s="10">
        <v>2022</v>
      </c>
      <c r="C584" s="17" t="s">
        <v>432</v>
      </c>
      <c r="D584" s="10" t="s">
        <v>14</v>
      </c>
      <c r="E584" s="16" t="s">
        <v>14</v>
      </c>
      <c r="F584" s="29">
        <f t="shared" si="11"/>
        <v>0</v>
      </c>
      <c r="G584" s="92"/>
      <c r="H584" s="96"/>
      <c r="I584" s="92"/>
      <c r="J584" s="92"/>
      <c r="K584" s="93"/>
      <c r="L584" s="94"/>
      <c r="M584" s="94"/>
      <c r="N584" s="94"/>
    </row>
    <row r="585" spans="1:14" s="27" customFormat="1" x14ac:dyDescent="0.25">
      <c r="A585" s="4" t="s">
        <v>16</v>
      </c>
      <c r="B585" s="10">
        <v>2022</v>
      </c>
      <c r="C585" s="17" t="s">
        <v>433</v>
      </c>
      <c r="D585" s="10" t="s">
        <v>14</v>
      </c>
      <c r="E585" s="16" t="s">
        <v>14</v>
      </c>
      <c r="F585" s="29">
        <f t="shared" si="11"/>
        <v>0</v>
      </c>
      <c r="G585" s="92"/>
      <c r="H585" s="96"/>
      <c r="I585" s="92"/>
      <c r="J585" s="92"/>
      <c r="K585" s="93"/>
      <c r="L585" s="94"/>
      <c r="M585" s="94"/>
      <c r="N585" s="94"/>
    </row>
    <row r="586" spans="1:14" s="27" customFormat="1" x14ac:dyDescent="0.25">
      <c r="A586" s="4" t="s">
        <v>16</v>
      </c>
      <c r="B586" s="10">
        <v>2022</v>
      </c>
      <c r="C586" s="17" t="s">
        <v>434</v>
      </c>
      <c r="D586" s="10" t="s">
        <v>14</v>
      </c>
      <c r="E586" s="16" t="s">
        <v>14</v>
      </c>
      <c r="F586" s="29">
        <f t="shared" si="11"/>
        <v>0</v>
      </c>
      <c r="G586" s="92"/>
      <c r="H586" s="96"/>
      <c r="I586" s="92"/>
      <c r="J586" s="92"/>
      <c r="K586" s="93"/>
      <c r="L586" s="94"/>
      <c r="M586" s="94"/>
      <c r="N586" s="94"/>
    </row>
    <row r="587" spans="1:14" s="27" customFormat="1" x14ac:dyDescent="0.25">
      <c r="A587" s="4" t="s">
        <v>16</v>
      </c>
      <c r="B587" s="10">
        <v>2022</v>
      </c>
      <c r="C587" s="17" t="s">
        <v>435</v>
      </c>
      <c r="D587" s="10" t="s">
        <v>14</v>
      </c>
      <c r="E587" s="16" t="s">
        <v>14</v>
      </c>
      <c r="F587" s="29">
        <f t="shared" si="11"/>
        <v>0</v>
      </c>
      <c r="G587" s="92"/>
      <c r="H587" s="96"/>
      <c r="I587" s="92"/>
      <c r="J587" s="92"/>
      <c r="K587" s="93"/>
      <c r="L587" s="94"/>
      <c r="M587" s="94"/>
      <c r="N587" s="94"/>
    </row>
    <row r="588" spans="1:14" s="27" customFormat="1" x14ac:dyDescent="0.25">
      <c r="A588" s="4" t="s">
        <v>16</v>
      </c>
      <c r="B588" s="10">
        <v>2022</v>
      </c>
      <c r="C588" s="17" t="s">
        <v>436</v>
      </c>
      <c r="D588" s="10" t="s">
        <v>14</v>
      </c>
      <c r="E588" s="16" t="s">
        <v>14</v>
      </c>
      <c r="F588" s="29">
        <f t="shared" si="11"/>
        <v>0</v>
      </c>
      <c r="G588" s="92"/>
      <c r="H588" s="96"/>
      <c r="I588" s="92"/>
      <c r="J588" s="92"/>
      <c r="K588" s="93"/>
      <c r="L588" s="94"/>
      <c r="M588" s="94"/>
      <c r="N588" s="94"/>
    </row>
    <row r="589" spans="1:14" s="27" customFormat="1" x14ac:dyDescent="0.25">
      <c r="A589" s="4" t="s">
        <v>16</v>
      </c>
      <c r="B589" s="10">
        <v>2022</v>
      </c>
      <c r="C589" s="17" t="s">
        <v>437</v>
      </c>
      <c r="D589" s="10" t="s">
        <v>14</v>
      </c>
      <c r="E589" s="16" t="s">
        <v>14</v>
      </c>
      <c r="F589" s="29">
        <f t="shared" si="11"/>
        <v>0</v>
      </c>
      <c r="G589" s="92"/>
      <c r="H589" s="96"/>
      <c r="I589" s="92"/>
      <c r="J589" s="92"/>
      <c r="K589" s="93"/>
      <c r="L589" s="94"/>
      <c r="M589" s="94"/>
      <c r="N589" s="94"/>
    </row>
    <row r="590" spans="1:14" s="27" customFormat="1" x14ac:dyDescent="0.25">
      <c r="A590" s="4" t="s">
        <v>16</v>
      </c>
      <c r="B590" s="10">
        <v>2022</v>
      </c>
      <c r="C590" s="17" t="s">
        <v>725</v>
      </c>
      <c r="D590" s="10" t="s">
        <v>14</v>
      </c>
      <c r="E590" s="16" t="s">
        <v>14</v>
      </c>
      <c r="F590" s="29">
        <f t="shared" si="11"/>
        <v>0</v>
      </c>
      <c r="G590" s="92"/>
      <c r="H590" s="96"/>
      <c r="I590" s="92"/>
      <c r="J590" s="92"/>
      <c r="K590" s="93"/>
      <c r="L590" s="94"/>
      <c r="M590" s="94"/>
      <c r="N590" s="94"/>
    </row>
    <row r="591" spans="1:14" s="27" customFormat="1" x14ac:dyDescent="0.25">
      <c r="A591" s="4" t="s">
        <v>16</v>
      </c>
      <c r="B591" s="10">
        <v>2022</v>
      </c>
      <c r="C591" s="17" t="s">
        <v>438</v>
      </c>
      <c r="D591" s="10" t="s">
        <v>14</v>
      </c>
      <c r="E591" s="16" t="s">
        <v>14</v>
      </c>
      <c r="F591" s="29">
        <f t="shared" si="11"/>
        <v>0</v>
      </c>
      <c r="G591" s="92"/>
      <c r="H591" s="96"/>
      <c r="I591" s="92"/>
      <c r="J591" s="92"/>
      <c r="K591" s="93"/>
      <c r="L591" s="94"/>
      <c r="M591" s="94"/>
      <c r="N591" s="94"/>
    </row>
    <row r="592" spans="1:14" s="27" customFormat="1" x14ac:dyDescent="0.25">
      <c r="A592" s="4" t="s">
        <v>16</v>
      </c>
      <c r="B592" s="10">
        <v>2022</v>
      </c>
      <c r="C592" s="17" t="s">
        <v>726</v>
      </c>
      <c r="D592" s="10" t="s">
        <v>14</v>
      </c>
      <c r="E592" s="16" t="s">
        <v>14</v>
      </c>
      <c r="F592" s="29">
        <f t="shared" si="11"/>
        <v>0</v>
      </c>
      <c r="G592" s="92"/>
      <c r="H592" s="96"/>
      <c r="I592" s="92"/>
      <c r="J592" s="92"/>
      <c r="K592" s="93"/>
      <c r="L592" s="94"/>
      <c r="M592" s="94"/>
      <c r="N592" s="94"/>
    </row>
    <row r="593" spans="1:14" s="27" customFormat="1" x14ac:dyDescent="0.25">
      <c r="A593" s="4" t="s">
        <v>16</v>
      </c>
      <c r="B593" s="10">
        <v>2022</v>
      </c>
      <c r="C593" s="17" t="s">
        <v>727</v>
      </c>
      <c r="D593" s="10" t="s">
        <v>14</v>
      </c>
      <c r="E593" s="16" t="s">
        <v>14</v>
      </c>
      <c r="F593" s="29">
        <f t="shared" si="11"/>
        <v>0</v>
      </c>
      <c r="G593" s="92"/>
      <c r="H593" s="96"/>
      <c r="I593" s="92"/>
      <c r="J593" s="92"/>
      <c r="K593" s="93"/>
      <c r="L593" s="94"/>
      <c r="M593" s="94"/>
      <c r="N593" s="94"/>
    </row>
    <row r="594" spans="1:14" s="27" customFormat="1" x14ac:dyDescent="0.25">
      <c r="A594" s="4" t="s">
        <v>16</v>
      </c>
      <c r="B594" s="10">
        <v>2022</v>
      </c>
      <c r="C594" s="17" t="s">
        <v>728</v>
      </c>
      <c r="D594" s="10" t="s">
        <v>14</v>
      </c>
      <c r="E594" s="16" t="s">
        <v>14</v>
      </c>
      <c r="F594" s="29">
        <f t="shared" si="11"/>
        <v>0</v>
      </c>
      <c r="G594" s="92"/>
      <c r="H594" s="96"/>
      <c r="I594" s="92"/>
      <c r="J594" s="92"/>
      <c r="K594" s="93"/>
      <c r="L594" s="94"/>
      <c r="M594" s="94"/>
      <c r="N594" s="94"/>
    </row>
    <row r="595" spans="1:14" s="27" customFormat="1" x14ac:dyDescent="0.25">
      <c r="A595" s="4" t="s">
        <v>16</v>
      </c>
      <c r="B595" s="10">
        <v>2022</v>
      </c>
      <c r="C595" s="17" t="s">
        <v>729</v>
      </c>
      <c r="D595" s="10" t="s">
        <v>14</v>
      </c>
      <c r="E595" s="16" t="s">
        <v>14</v>
      </c>
      <c r="F595" s="29">
        <f t="shared" si="11"/>
        <v>0</v>
      </c>
      <c r="G595" s="92"/>
      <c r="H595" s="96"/>
      <c r="I595" s="92"/>
      <c r="J595" s="92"/>
      <c r="K595" s="93"/>
      <c r="L595" s="94"/>
      <c r="M595" s="94"/>
      <c r="N595" s="94"/>
    </row>
    <row r="596" spans="1:14" s="27" customFormat="1" x14ac:dyDescent="0.25">
      <c r="A596" s="4" t="s">
        <v>16</v>
      </c>
      <c r="B596" s="10">
        <v>2022</v>
      </c>
      <c r="C596" s="17" t="s">
        <v>730</v>
      </c>
      <c r="D596" s="10" t="s">
        <v>14</v>
      </c>
      <c r="E596" s="16" t="s">
        <v>14</v>
      </c>
      <c r="F596" s="29">
        <f t="shared" si="11"/>
        <v>0</v>
      </c>
      <c r="G596" s="92"/>
      <c r="H596" s="96"/>
      <c r="I596" s="92"/>
      <c r="J596" s="92"/>
      <c r="K596" s="93"/>
      <c r="L596" s="94"/>
      <c r="M596" s="94"/>
      <c r="N596" s="94"/>
    </row>
    <row r="597" spans="1:14" s="27" customFormat="1" x14ac:dyDescent="0.25">
      <c r="A597" s="4" t="s">
        <v>16</v>
      </c>
      <c r="B597" s="10">
        <v>2022</v>
      </c>
      <c r="C597" s="17" t="s">
        <v>439</v>
      </c>
      <c r="D597" s="10" t="s">
        <v>14</v>
      </c>
      <c r="E597" s="16" t="s">
        <v>14</v>
      </c>
      <c r="F597" s="29">
        <f t="shared" si="11"/>
        <v>0</v>
      </c>
      <c r="G597" s="92"/>
      <c r="H597" s="96"/>
      <c r="I597" s="92"/>
      <c r="J597" s="92"/>
      <c r="K597" s="93"/>
      <c r="L597" s="94"/>
      <c r="M597" s="94"/>
      <c r="N597" s="94"/>
    </row>
    <row r="598" spans="1:14" s="27" customFormat="1" x14ac:dyDescent="0.25">
      <c r="A598" s="4" t="s">
        <v>16</v>
      </c>
      <c r="B598" s="10">
        <v>2022</v>
      </c>
      <c r="C598" s="17" t="s">
        <v>440</v>
      </c>
      <c r="D598" s="10" t="s">
        <v>14</v>
      </c>
      <c r="E598" s="16" t="s">
        <v>14</v>
      </c>
      <c r="F598" s="29">
        <f t="shared" si="11"/>
        <v>0</v>
      </c>
      <c r="G598" s="92"/>
      <c r="H598" s="96"/>
      <c r="I598" s="92"/>
      <c r="J598" s="92"/>
      <c r="K598" s="93"/>
      <c r="L598" s="94"/>
      <c r="M598" s="94"/>
      <c r="N598" s="94"/>
    </row>
    <row r="599" spans="1:14" s="27" customFormat="1" x14ac:dyDescent="0.25">
      <c r="A599" s="4" t="s">
        <v>16</v>
      </c>
      <c r="B599" s="10">
        <v>2022</v>
      </c>
      <c r="C599" s="17" t="s">
        <v>441</v>
      </c>
      <c r="D599" s="10" t="s">
        <v>14</v>
      </c>
      <c r="E599" s="16" t="s">
        <v>14</v>
      </c>
      <c r="F599" s="29">
        <f t="shared" si="11"/>
        <v>0</v>
      </c>
      <c r="G599" s="92"/>
      <c r="H599" s="96"/>
      <c r="I599" s="92"/>
      <c r="J599" s="92"/>
      <c r="K599" s="93"/>
      <c r="L599" s="94"/>
      <c r="M599" s="94"/>
      <c r="N599" s="94"/>
    </row>
    <row r="600" spans="1:14" s="27" customFormat="1" x14ac:dyDescent="0.25">
      <c r="A600" s="4" t="s">
        <v>16</v>
      </c>
      <c r="B600" s="10">
        <v>2022</v>
      </c>
      <c r="C600" s="17" t="s">
        <v>442</v>
      </c>
      <c r="D600" s="10" t="s">
        <v>14</v>
      </c>
      <c r="E600" s="16" t="s">
        <v>14</v>
      </c>
      <c r="F600" s="29">
        <f t="shared" si="11"/>
        <v>0</v>
      </c>
      <c r="G600" s="92"/>
      <c r="H600" s="96"/>
      <c r="I600" s="92"/>
      <c r="J600" s="92"/>
      <c r="K600" s="93"/>
      <c r="L600" s="94"/>
      <c r="M600" s="94"/>
      <c r="N600" s="94"/>
    </row>
    <row r="601" spans="1:14" s="27" customFormat="1" x14ac:dyDescent="0.25">
      <c r="A601" s="4" t="s">
        <v>16</v>
      </c>
      <c r="B601" s="10">
        <v>2022</v>
      </c>
      <c r="C601" s="17" t="s">
        <v>731</v>
      </c>
      <c r="D601" s="10" t="s">
        <v>14</v>
      </c>
      <c r="E601" s="16" t="s">
        <v>14</v>
      </c>
      <c r="F601" s="29">
        <f t="shared" si="11"/>
        <v>0</v>
      </c>
      <c r="G601" s="92"/>
      <c r="H601" s="96"/>
      <c r="I601" s="92"/>
      <c r="J601" s="92"/>
      <c r="K601" s="93"/>
      <c r="L601" s="94"/>
      <c r="M601" s="94"/>
      <c r="N601" s="94"/>
    </row>
    <row r="602" spans="1:14" s="27" customFormat="1" x14ac:dyDescent="0.25">
      <c r="A602" s="4" t="s">
        <v>16</v>
      </c>
      <c r="B602" s="10">
        <v>2022</v>
      </c>
      <c r="C602" s="17" t="s">
        <v>443</v>
      </c>
      <c r="D602" s="10" t="s">
        <v>14</v>
      </c>
      <c r="E602" s="16" t="s">
        <v>14</v>
      </c>
      <c r="F602" s="29">
        <f t="shared" si="11"/>
        <v>0</v>
      </c>
      <c r="G602" s="92"/>
      <c r="H602" s="96"/>
      <c r="I602" s="92"/>
      <c r="J602" s="92"/>
      <c r="K602" s="93"/>
      <c r="L602" s="94"/>
      <c r="M602" s="94"/>
      <c r="N602" s="94"/>
    </row>
    <row r="603" spans="1:14" s="27" customFormat="1" x14ac:dyDescent="0.25">
      <c r="A603" s="4" t="s">
        <v>16</v>
      </c>
      <c r="B603" s="10">
        <v>2022</v>
      </c>
      <c r="C603" s="17" t="s">
        <v>444</v>
      </c>
      <c r="D603" s="10" t="s">
        <v>14</v>
      </c>
      <c r="E603" s="16" t="s">
        <v>14</v>
      </c>
      <c r="F603" s="29">
        <f t="shared" si="11"/>
        <v>0</v>
      </c>
      <c r="G603" s="92"/>
      <c r="H603" s="96"/>
      <c r="I603" s="92"/>
      <c r="J603" s="92"/>
      <c r="K603" s="93"/>
      <c r="L603" s="94"/>
      <c r="M603" s="94"/>
      <c r="N603" s="94"/>
    </row>
    <row r="604" spans="1:14" s="27" customFormat="1" x14ac:dyDescent="0.25">
      <c r="A604" s="4" t="s">
        <v>16</v>
      </c>
      <c r="B604" s="10">
        <v>2022</v>
      </c>
      <c r="C604" s="17" t="s">
        <v>445</v>
      </c>
      <c r="D604" s="10" t="s">
        <v>14</v>
      </c>
      <c r="E604" s="16" t="s">
        <v>14</v>
      </c>
      <c r="F604" s="29">
        <f t="shared" si="11"/>
        <v>0</v>
      </c>
      <c r="G604" s="92"/>
      <c r="H604" s="96"/>
      <c r="I604" s="92"/>
      <c r="J604" s="92"/>
      <c r="K604" s="93"/>
      <c r="L604" s="94"/>
      <c r="M604" s="94"/>
      <c r="N604" s="94"/>
    </row>
    <row r="605" spans="1:14" s="27" customFormat="1" x14ac:dyDescent="0.25">
      <c r="A605" s="4" t="s">
        <v>16</v>
      </c>
      <c r="B605" s="10">
        <v>2022</v>
      </c>
      <c r="C605" s="17" t="s">
        <v>732</v>
      </c>
      <c r="D605" s="10" t="s">
        <v>14</v>
      </c>
      <c r="E605" s="16" t="s">
        <v>14</v>
      </c>
      <c r="F605" s="29">
        <f t="shared" si="11"/>
        <v>0</v>
      </c>
      <c r="G605" s="92"/>
      <c r="H605" s="96"/>
      <c r="I605" s="92"/>
      <c r="J605" s="92"/>
      <c r="K605" s="93"/>
      <c r="L605" s="94"/>
      <c r="M605" s="94"/>
      <c r="N605" s="94"/>
    </row>
    <row r="606" spans="1:14" s="27" customFormat="1" x14ac:dyDescent="0.25">
      <c r="A606" s="4" t="s">
        <v>16</v>
      </c>
      <c r="B606" s="10">
        <v>2022</v>
      </c>
      <c r="C606" s="17" t="s">
        <v>733</v>
      </c>
      <c r="D606" s="10" t="s">
        <v>14</v>
      </c>
      <c r="E606" s="16" t="s">
        <v>14</v>
      </c>
      <c r="F606" s="29">
        <f t="shared" si="11"/>
        <v>0</v>
      </c>
      <c r="G606" s="92"/>
      <c r="H606" s="96"/>
      <c r="I606" s="92"/>
      <c r="J606" s="92"/>
      <c r="K606" s="93"/>
      <c r="L606" s="94"/>
      <c r="M606" s="94"/>
      <c r="N606" s="94"/>
    </row>
    <row r="607" spans="1:14" s="27" customFormat="1" x14ac:dyDescent="0.25">
      <c r="A607" s="4" t="s">
        <v>16</v>
      </c>
      <c r="B607" s="10">
        <v>2022</v>
      </c>
      <c r="C607" s="17" t="s">
        <v>734</v>
      </c>
      <c r="D607" s="10" t="s">
        <v>14</v>
      </c>
      <c r="E607" s="16" t="s">
        <v>14</v>
      </c>
      <c r="F607" s="29">
        <f t="shared" si="11"/>
        <v>0</v>
      </c>
      <c r="G607" s="92"/>
      <c r="H607" s="96"/>
      <c r="I607" s="92"/>
      <c r="J607" s="92"/>
      <c r="K607" s="93"/>
      <c r="L607" s="94"/>
      <c r="M607" s="94"/>
      <c r="N607" s="94"/>
    </row>
    <row r="608" spans="1:14" s="27" customFormat="1" x14ac:dyDescent="0.25">
      <c r="A608" s="4" t="s">
        <v>16</v>
      </c>
      <c r="B608" s="10">
        <v>2022</v>
      </c>
      <c r="C608" s="17" t="s">
        <v>446</v>
      </c>
      <c r="D608" s="10" t="s">
        <v>14</v>
      </c>
      <c r="E608" s="16" t="s">
        <v>14</v>
      </c>
      <c r="F608" s="29">
        <f t="shared" si="11"/>
        <v>0</v>
      </c>
      <c r="G608" s="92"/>
      <c r="H608" s="96"/>
      <c r="I608" s="92"/>
      <c r="J608" s="92"/>
      <c r="K608" s="93"/>
      <c r="L608" s="94"/>
      <c r="M608" s="94"/>
      <c r="N608" s="94"/>
    </row>
    <row r="609" spans="1:14" s="27" customFormat="1" x14ac:dyDescent="0.25">
      <c r="A609" s="4" t="s">
        <v>16</v>
      </c>
      <c r="B609" s="10">
        <v>2022</v>
      </c>
      <c r="C609" s="17" t="s">
        <v>447</v>
      </c>
      <c r="D609" s="10" t="s">
        <v>14</v>
      </c>
      <c r="E609" s="16" t="s">
        <v>14</v>
      </c>
      <c r="F609" s="29">
        <f t="shared" si="11"/>
        <v>0</v>
      </c>
      <c r="G609" s="92"/>
      <c r="H609" s="96"/>
      <c r="I609" s="92"/>
      <c r="J609" s="92"/>
      <c r="K609" s="93"/>
      <c r="L609" s="94"/>
      <c r="M609" s="94"/>
      <c r="N609" s="94"/>
    </row>
    <row r="610" spans="1:14" s="27" customFormat="1" x14ac:dyDescent="0.25">
      <c r="A610" s="4" t="s">
        <v>16</v>
      </c>
      <c r="B610" s="10">
        <v>2022</v>
      </c>
      <c r="C610" s="17" t="s">
        <v>448</v>
      </c>
      <c r="D610" s="10" t="s">
        <v>14</v>
      </c>
      <c r="E610" s="16" t="s">
        <v>14</v>
      </c>
      <c r="F610" s="29">
        <f t="shared" si="11"/>
        <v>0</v>
      </c>
      <c r="G610" s="92"/>
      <c r="H610" s="96"/>
      <c r="I610" s="92"/>
      <c r="J610" s="92"/>
      <c r="K610" s="93"/>
      <c r="L610" s="94"/>
      <c r="M610" s="94"/>
      <c r="N610" s="94"/>
    </row>
    <row r="611" spans="1:14" s="27" customFormat="1" x14ac:dyDescent="0.25">
      <c r="A611" s="4" t="s">
        <v>16</v>
      </c>
      <c r="B611" s="10">
        <v>2022</v>
      </c>
      <c r="C611" s="17" t="s">
        <v>449</v>
      </c>
      <c r="D611" s="10" t="s">
        <v>14</v>
      </c>
      <c r="E611" s="16" t="s">
        <v>14</v>
      </c>
      <c r="F611" s="29">
        <f t="shared" si="11"/>
        <v>0</v>
      </c>
      <c r="G611" s="92"/>
      <c r="H611" s="96"/>
      <c r="I611" s="92"/>
      <c r="J611" s="92"/>
      <c r="K611" s="93"/>
      <c r="L611" s="94"/>
      <c r="M611" s="94"/>
      <c r="N611" s="94"/>
    </row>
    <row r="612" spans="1:14" s="27" customFormat="1" x14ac:dyDescent="0.25">
      <c r="A612" s="4" t="s">
        <v>16</v>
      </c>
      <c r="B612" s="10">
        <v>2022</v>
      </c>
      <c r="C612" s="17" t="s">
        <v>450</v>
      </c>
      <c r="D612" s="10" t="s">
        <v>14</v>
      </c>
      <c r="E612" s="16" t="s">
        <v>14</v>
      </c>
      <c r="F612" s="29">
        <f t="shared" si="11"/>
        <v>0</v>
      </c>
      <c r="G612" s="92"/>
      <c r="H612" s="96"/>
      <c r="I612" s="92"/>
      <c r="J612" s="92"/>
      <c r="K612" s="93"/>
      <c r="L612" s="94"/>
      <c r="M612" s="94"/>
      <c r="N612" s="94"/>
    </row>
    <row r="613" spans="1:14" s="27" customFormat="1" x14ac:dyDescent="0.25">
      <c r="A613" s="4" t="s">
        <v>16</v>
      </c>
      <c r="B613" s="10">
        <v>2022</v>
      </c>
      <c r="C613" s="17" t="s">
        <v>451</v>
      </c>
      <c r="D613" s="10" t="s">
        <v>14</v>
      </c>
      <c r="E613" s="16" t="s">
        <v>14</v>
      </c>
      <c r="F613" s="29">
        <f t="shared" si="11"/>
        <v>0</v>
      </c>
      <c r="G613" s="92"/>
      <c r="H613" s="96"/>
      <c r="I613" s="92"/>
      <c r="J613" s="92"/>
      <c r="K613" s="93"/>
      <c r="L613" s="94"/>
      <c r="M613" s="94"/>
      <c r="N613" s="94"/>
    </row>
    <row r="614" spans="1:14" s="27" customFormat="1" x14ac:dyDescent="0.25">
      <c r="A614" s="4" t="s">
        <v>16</v>
      </c>
      <c r="B614" s="10">
        <v>2022</v>
      </c>
      <c r="C614" s="17" t="s">
        <v>452</v>
      </c>
      <c r="D614" s="10" t="s">
        <v>14</v>
      </c>
      <c r="E614" s="16" t="s">
        <v>14</v>
      </c>
      <c r="F614" s="29">
        <f t="shared" si="11"/>
        <v>0</v>
      </c>
      <c r="G614" s="92"/>
      <c r="H614" s="96"/>
      <c r="I614" s="92"/>
      <c r="J614" s="92"/>
      <c r="K614" s="93"/>
      <c r="L614" s="94"/>
      <c r="M614" s="94"/>
      <c r="N614" s="94"/>
    </row>
    <row r="615" spans="1:14" s="27" customFormat="1" x14ac:dyDescent="0.25">
      <c r="A615" s="4" t="s">
        <v>16</v>
      </c>
      <c r="B615" s="10">
        <v>2022</v>
      </c>
      <c r="C615" s="17" t="s">
        <v>453</v>
      </c>
      <c r="D615" s="10" t="s">
        <v>14</v>
      </c>
      <c r="E615" s="16" t="s">
        <v>14</v>
      </c>
      <c r="F615" s="29">
        <f t="shared" si="11"/>
        <v>0</v>
      </c>
      <c r="G615" s="92"/>
      <c r="H615" s="96"/>
      <c r="I615" s="92"/>
      <c r="J615" s="92"/>
      <c r="K615" s="93"/>
      <c r="L615" s="94"/>
      <c r="M615" s="94"/>
      <c r="N615" s="94"/>
    </row>
    <row r="616" spans="1:14" s="27" customFormat="1" x14ac:dyDescent="0.25">
      <c r="A616" s="4" t="s">
        <v>16</v>
      </c>
      <c r="B616" s="10">
        <v>2022</v>
      </c>
      <c r="C616" s="17" t="s">
        <v>454</v>
      </c>
      <c r="D616" s="10" t="s">
        <v>14</v>
      </c>
      <c r="E616" s="16" t="s">
        <v>14</v>
      </c>
      <c r="F616" s="29">
        <f t="shared" si="11"/>
        <v>0</v>
      </c>
      <c r="G616" s="92"/>
      <c r="H616" s="96"/>
      <c r="I616" s="92"/>
      <c r="J616" s="92"/>
      <c r="K616" s="93"/>
      <c r="L616" s="94"/>
      <c r="M616" s="94"/>
      <c r="N616" s="94"/>
    </row>
    <row r="617" spans="1:14" s="27" customFormat="1" x14ac:dyDescent="0.25">
      <c r="A617" s="4" t="s">
        <v>16</v>
      </c>
      <c r="B617" s="10">
        <v>2022</v>
      </c>
      <c r="C617" s="17" t="s">
        <v>455</v>
      </c>
      <c r="D617" s="10" t="s">
        <v>14</v>
      </c>
      <c r="E617" s="16" t="s">
        <v>14</v>
      </c>
      <c r="F617" s="29">
        <f t="shared" si="11"/>
        <v>0</v>
      </c>
      <c r="G617" s="92"/>
      <c r="H617" s="96"/>
      <c r="I617" s="92"/>
      <c r="J617" s="92"/>
      <c r="K617" s="93"/>
      <c r="L617" s="94"/>
      <c r="M617" s="94"/>
      <c r="N617" s="94"/>
    </row>
    <row r="618" spans="1:14" s="27" customFormat="1" x14ac:dyDescent="0.25">
      <c r="A618" s="4" t="s">
        <v>16</v>
      </c>
      <c r="B618" s="10">
        <v>2022</v>
      </c>
      <c r="C618" s="17" t="s">
        <v>456</v>
      </c>
      <c r="D618" s="10" t="s">
        <v>14</v>
      </c>
      <c r="E618" s="16" t="s">
        <v>14</v>
      </c>
      <c r="F618" s="29">
        <f t="shared" si="11"/>
        <v>0</v>
      </c>
      <c r="G618" s="92"/>
      <c r="H618" s="96"/>
      <c r="I618" s="92"/>
      <c r="J618" s="92"/>
      <c r="K618" s="93"/>
      <c r="L618" s="94"/>
      <c r="M618" s="94"/>
      <c r="N618" s="94"/>
    </row>
    <row r="619" spans="1:14" s="27" customFormat="1" x14ac:dyDescent="0.25">
      <c r="A619" s="4" t="s">
        <v>16</v>
      </c>
      <c r="B619" s="10">
        <v>2022</v>
      </c>
      <c r="C619" s="17" t="s">
        <v>735</v>
      </c>
      <c r="D619" s="10" t="s">
        <v>14</v>
      </c>
      <c r="E619" s="16" t="s">
        <v>14</v>
      </c>
      <c r="F619" s="29">
        <f t="shared" si="11"/>
        <v>0</v>
      </c>
      <c r="G619" s="92"/>
      <c r="H619" s="96"/>
      <c r="I619" s="92"/>
      <c r="J619" s="92"/>
      <c r="K619" s="93"/>
      <c r="L619" s="94"/>
      <c r="M619" s="94"/>
      <c r="N619" s="94"/>
    </row>
    <row r="620" spans="1:14" s="27" customFormat="1" x14ac:dyDescent="0.25">
      <c r="A620" s="4" t="s">
        <v>16</v>
      </c>
      <c r="B620" s="10">
        <v>2022</v>
      </c>
      <c r="C620" s="17" t="s">
        <v>457</v>
      </c>
      <c r="D620" s="10" t="s">
        <v>14</v>
      </c>
      <c r="E620" s="16" t="s">
        <v>14</v>
      </c>
      <c r="F620" s="29">
        <f t="shared" si="11"/>
        <v>0</v>
      </c>
      <c r="G620" s="92"/>
      <c r="H620" s="96"/>
      <c r="I620" s="92"/>
      <c r="J620" s="92"/>
      <c r="K620" s="93"/>
      <c r="L620" s="94"/>
      <c r="M620" s="94"/>
      <c r="N620" s="94"/>
    </row>
    <row r="621" spans="1:14" s="27" customFormat="1" x14ac:dyDescent="0.25">
      <c r="A621" s="4" t="s">
        <v>16</v>
      </c>
      <c r="B621" s="10">
        <v>2022</v>
      </c>
      <c r="C621" s="17" t="s">
        <v>458</v>
      </c>
      <c r="D621" s="10" t="s">
        <v>14</v>
      </c>
      <c r="E621" s="16" t="s">
        <v>14</v>
      </c>
      <c r="F621" s="29">
        <f t="shared" si="11"/>
        <v>0</v>
      </c>
      <c r="G621" s="92"/>
      <c r="H621" s="96"/>
      <c r="I621" s="92"/>
      <c r="J621" s="92"/>
      <c r="K621" s="93"/>
      <c r="L621" s="94"/>
      <c r="M621" s="94"/>
      <c r="N621" s="94"/>
    </row>
    <row r="622" spans="1:14" s="27" customFormat="1" x14ac:dyDescent="0.25">
      <c r="A622" s="4" t="s">
        <v>16</v>
      </c>
      <c r="B622" s="10">
        <v>2022</v>
      </c>
      <c r="C622" s="17" t="s">
        <v>736</v>
      </c>
      <c r="D622" s="10" t="s">
        <v>14</v>
      </c>
      <c r="E622" s="16" t="s">
        <v>14</v>
      </c>
      <c r="F622" s="29">
        <f t="shared" si="11"/>
        <v>0</v>
      </c>
      <c r="G622" s="92"/>
      <c r="H622" s="96"/>
      <c r="I622" s="92"/>
      <c r="J622" s="92"/>
      <c r="K622" s="93"/>
      <c r="L622" s="94"/>
      <c r="M622" s="94"/>
      <c r="N622" s="94"/>
    </row>
    <row r="623" spans="1:14" s="27" customFormat="1" x14ac:dyDescent="0.25">
      <c r="A623" s="4" t="s">
        <v>16</v>
      </c>
      <c r="B623" s="10">
        <v>2022</v>
      </c>
      <c r="C623" s="17" t="s">
        <v>459</v>
      </c>
      <c r="D623" s="10" t="s">
        <v>14</v>
      </c>
      <c r="E623" s="16" t="s">
        <v>14</v>
      </c>
      <c r="F623" s="29">
        <f t="shared" si="11"/>
        <v>0</v>
      </c>
      <c r="G623" s="92"/>
      <c r="H623" s="96"/>
      <c r="I623" s="92"/>
      <c r="J623" s="92"/>
      <c r="K623" s="93"/>
      <c r="L623" s="94"/>
      <c r="M623" s="94"/>
      <c r="N623" s="94"/>
    </row>
    <row r="624" spans="1:14" s="27" customFormat="1" x14ac:dyDescent="0.25">
      <c r="A624" s="4" t="s">
        <v>16</v>
      </c>
      <c r="B624" s="10">
        <v>2022</v>
      </c>
      <c r="C624" s="17" t="s">
        <v>737</v>
      </c>
      <c r="D624" s="10" t="s">
        <v>14</v>
      </c>
      <c r="E624" s="16" t="s">
        <v>14</v>
      </c>
      <c r="F624" s="29">
        <f t="shared" si="11"/>
        <v>0</v>
      </c>
      <c r="G624" s="92"/>
      <c r="H624" s="96"/>
      <c r="I624" s="92"/>
      <c r="J624" s="92"/>
      <c r="K624" s="93"/>
      <c r="L624" s="94"/>
      <c r="M624" s="94"/>
      <c r="N624" s="94"/>
    </row>
    <row r="625" spans="1:14" s="27" customFormat="1" x14ac:dyDescent="0.25">
      <c r="A625" s="4" t="s">
        <v>16</v>
      </c>
      <c r="B625" s="10">
        <v>2022</v>
      </c>
      <c r="C625" s="17" t="s">
        <v>460</v>
      </c>
      <c r="D625" s="10" t="s">
        <v>14</v>
      </c>
      <c r="E625" s="16" t="s">
        <v>14</v>
      </c>
      <c r="F625" s="29">
        <f t="shared" si="11"/>
        <v>0</v>
      </c>
      <c r="G625" s="92"/>
      <c r="H625" s="96"/>
      <c r="I625" s="92"/>
      <c r="J625" s="92"/>
      <c r="K625" s="93"/>
      <c r="L625" s="94"/>
      <c r="M625" s="94"/>
      <c r="N625" s="94"/>
    </row>
    <row r="626" spans="1:14" s="27" customFormat="1" x14ac:dyDescent="0.25">
      <c r="A626" s="4" t="s">
        <v>16</v>
      </c>
      <c r="B626" s="10">
        <v>2022</v>
      </c>
      <c r="C626" s="17" t="s">
        <v>738</v>
      </c>
      <c r="D626" s="10" t="s">
        <v>14</v>
      </c>
      <c r="E626" s="16" t="s">
        <v>14</v>
      </c>
      <c r="F626" s="29">
        <f t="shared" si="11"/>
        <v>0</v>
      </c>
      <c r="G626" s="92"/>
      <c r="H626" s="96"/>
      <c r="I626" s="92"/>
      <c r="J626" s="92"/>
      <c r="K626" s="93"/>
      <c r="L626" s="94"/>
      <c r="M626" s="94"/>
      <c r="N626" s="94"/>
    </row>
    <row r="627" spans="1:14" s="27" customFormat="1" x14ac:dyDescent="0.25">
      <c r="A627" s="4" t="s">
        <v>16</v>
      </c>
      <c r="B627" s="10">
        <v>2022</v>
      </c>
      <c r="C627" s="17" t="s">
        <v>461</v>
      </c>
      <c r="D627" s="10" t="s">
        <v>14</v>
      </c>
      <c r="E627" s="16" t="s">
        <v>14</v>
      </c>
      <c r="F627" s="29">
        <f t="shared" si="11"/>
        <v>0</v>
      </c>
      <c r="G627" s="92"/>
      <c r="H627" s="96"/>
      <c r="I627" s="92"/>
      <c r="J627" s="92"/>
      <c r="K627" s="93"/>
      <c r="L627" s="94"/>
      <c r="M627" s="94"/>
      <c r="N627" s="94"/>
    </row>
    <row r="628" spans="1:14" s="27" customFormat="1" x14ac:dyDescent="0.25">
      <c r="A628" s="4" t="s">
        <v>16</v>
      </c>
      <c r="B628" s="10">
        <v>2022</v>
      </c>
      <c r="C628" s="17" t="s">
        <v>462</v>
      </c>
      <c r="D628" s="10" t="s">
        <v>14</v>
      </c>
      <c r="E628" s="16" t="s">
        <v>14</v>
      </c>
      <c r="F628" s="29">
        <f t="shared" si="11"/>
        <v>0</v>
      </c>
      <c r="G628" s="92"/>
      <c r="H628" s="96"/>
      <c r="I628" s="92"/>
      <c r="J628" s="92"/>
      <c r="K628" s="93"/>
      <c r="L628" s="94"/>
      <c r="M628" s="94"/>
      <c r="N628" s="94"/>
    </row>
    <row r="629" spans="1:14" s="27" customFormat="1" x14ac:dyDescent="0.25">
      <c r="A629" s="4" t="s">
        <v>16</v>
      </c>
      <c r="B629" s="10">
        <v>2022</v>
      </c>
      <c r="C629" s="17" t="s">
        <v>463</v>
      </c>
      <c r="D629" s="10" t="s">
        <v>14</v>
      </c>
      <c r="E629" s="16" t="s">
        <v>14</v>
      </c>
      <c r="F629" s="29">
        <f t="shared" si="11"/>
        <v>0</v>
      </c>
      <c r="G629" s="92"/>
      <c r="H629" s="96"/>
      <c r="I629" s="92"/>
      <c r="J629" s="92"/>
      <c r="K629" s="93"/>
      <c r="L629" s="94"/>
      <c r="M629" s="94"/>
      <c r="N629" s="94"/>
    </row>
    <row r="630" spans="1:14" s="27" customFormat="1" x14ac:dyDescent="0.25">
      <c r="A630" s="4" t="s">
        <v>16</v>
      </c>
      <c r="B630" s="10">
        <v>2022</v>
      </c>
      <c r="C630" s="17" t="s">
        <v>464</v>
      </c>
      <c r="D630" s="10" t="s">
        <v>14</v>
      </c>
      <c r="E630" s="16" t="s">
        <v>14</v>
      </c>
      <c r="F630" s="29">
        <f t="shared" si="11"/>
        <v>0</v>
      </c>
      <c r="G630" s="92"/>
      <c r="H630" s="96"/>
      <c r="I630" s="92"/>
      <c r="J630" s="92"/>
      <c r="K630" s="93"/>
      <c r="L630" s="94"/>
      <c r="M630" s="94"/>
      <c r="N630" s="94"/>
    </row>
    <row r="631" spans="1:14" s="27" customFormat="1" x14ac:dyDescent="0.25">
      <c r="A631" s="4" t="s">
        <v>16</v>
      </c>
      <c r="B631" s="10">
        <v>2022</v>
      </c>
      <c r="C631" s="17" t="s">
        <v>465</v>
      </c>
      <c r="D631" s="10" t="s">
        <v>14</v>
      </c>
      <c r="E631" s="16" t="s">
        <v>14</v>
      </c>
      <c r="F631" s="29">
        <f t="shared" si="11"/>
        <v>0</v>
      </c>
      <c r="G631" s="92"/>
      <c r="H631" s="96"/>
      <c r="I631" s="92"/>
      <c r="J631" s="92"/>
      <c r="K631" s="93"/>
      <c r="L631" s="94"/>
      <c r="M631" s="94"/>
      <c r="N631" s="94"/>
    </row>
    <row r="632" spans="1:14" s="27" customFormat="1" x14ac:dyDescent="0.25">
      <c r="A632" s="4" t="s">
        <v>16</v>
      </c>
      <c r="B632" s="10">
        <v>2022</v>
      </c>
      <c r="C632" s="17" t="s">
        <v>739</v>
      </c>
      <c r="D632" s="10" t="s">
        <v>14</v>
      </c>
      <c r="E632" s="16" t="s">
        <v>14</v>
      </c>
      <c r="F632" s="29">
        <f t="shared" si="11"/>
        <v>0</v>
      </c>
      <c r="G632" s="92"/>
      <c r="H632" s="96"/>
      <c r="I632" s="92"/>
      <c r="J632" s="92"/>
      <c r="K632" s="93"/>
      <c r="L632" s="94"/>
      <c r="M632" s="94"/>
      <c r="N632" s="94"/>
    </row>
    <row r="633" spans="1:14" s="27" customFormat="1" x14ac:dyDescent="0.25">
      <c r="A633" s="4" t="s">
        <v>16</v>
      </c>
      <c r="B633" s="10">
        <v>2022</v>
      </c>
      <c r="C633" s="17" t="s">
        <v>466</v>
      </c>
      <c r="D633" s="10" t="s">
        <v>14</v>
      </c>
      <c r="E633" s="16" t="s">
        <v>14</v>
      </c>
      <c r="F633" s="29">
        <f t="shared" si="11"/>
        <v>0</v>
      </c>
      <c r="G633" s="92"/>
      <c r="H633" s="96"/>
      <c r="I633" s="92"/>
      <c r="J633" s="92"/>
      <c r="K633" s="93"/>
      <c r="L633" s="94"/>
      <c r="M633" s="94"/>
      <c r="N633" s="94"/>
    </row>
    <row r="634" spans="1:14" s="27" customFormat="1" x14ac:dyDescent="0.25">
      <c r="A634" s="4" t="s">
        <v>16</v>
      </c>
      <c r="B634" s="10">
        <v>2022</v>
      </c>
      <c r="C634" s="17" t="s">
        <v>467</v>
      </c>
      <c r="D634" s="10" t="s">
        <v>14</v>
      </c>
      <c r="E634" s="16" t="s">
        <v>14</v>
      </c>
      <c r="F634" s="29">
        <f t="shared" si="11"/>
        <v>0</v>
      </c>
      <c r="G634" s="92"/>
      <c r="H634" s="96"/>
      <c r="I634" s="92"/>
      <c r="J634" s="92"/>
      <c r="K634" s="93"/>
      <c r="L634" s="94"/>
      <c r="M634" s="94"/>
      <c r="N634" s="94"/>
    </row>
    <row r="635" spans="1:14" s="27" customFormat="1" x14ac:dyDescent="0.25">
      <c r="A635" s="4" t="s">
        <v>16</v>
      </c>
      <c r="B635" s="10">
        <v>2022</v>
      </c>
      <c r="C635" s="17" t="s">
        <v>468</v>
      </c>
      <c r="D635" s="10" t="s">
        <v>14</v>
      </c>
      <c r="E635" s="16" t="s">
        <v>14</v>
      </c>
      <c r="F635" s="29">
        <f t="shared" si="11"/>
        <v>0</v>
      </c>
      <c r="G635" s="92"/>
      <c r="H635" s="96"/>
      <c r="I635" s="92"/>
      <c r="J635" s="92"/>
      <c r="K635" s="93"/>
      <c r="L635" s="94"/>
      <c r="M635" s="94"/>
      <c r="N635" s="94"/>
    </row>
    <row r="636" spans="1:14" s="27" customFormat="1" x14ac:dyDescent="0.25">
      <c r="A636" s="4" t="s">
        <v>16</v>
      </c>
      <c r="B636" s="10">
        <v>2022</v>
      </c>
      <c r="C636" s="17" t="s">
        <v>469</v>
      </c>
      <c r="D636" s="10" t="s">
        <v>14</v>
      </c>
      <c r="E636" s="16" t="s">
        <v>14</v>
      </c>
      <c r="F636" s="29">
        <f t="shared" si="11"/>
        <v>0</v>
      </c>
      <c r="G636" s="92"/>
      <c r="H636" s="96"/>
      <c r="I636" s="92"/>
      <c r="J636" s="92"/>
      <c r="K636" s="93"/>
      <c r="L636" s="94"/>
      <c r="M636" s="94"/>
      <c r="N636" s="94"/>
    </row>
    <row r="637" spans="1:14" s="27" customFormat="1" x14ac:dyDescent="0.25">
      <c r="A637" s="4" t="s">
        <v>16</v>
      </c>
      <c r="B637" s="10">
        <v>2022</v>
      </c>
      <c r="C637" s="17" t="s">
        <v>470</v>
      </c>
      <c r="D637" s="10" t="s">
        <v>14</v>
      </c>
      <c r="E637" s="16" t="s">
        <v>14</v>
      </c>
      <c r="F637" s="29">
        <f t="shared" si="11"/>
        <v>0</v>
      </c>
      <c r="G637" s="92"/>
      <c r="H637" s="96"/>
      <c r="I637" s="92"/>
      <c r="J637" s="92"/>
      <c r="K637" s="93"/>
      <c r="L637" s="94"/>
      <c r="M637" s="94"/>
      <c r="N637" s="94"/>
    </row>
    <row r="638" spans="1:14" s="27" customFormat="1" x14ac:dyDescent="0.25">
      <c r="A638" s="4" t="s">
        <v>16</v>
      </c>
      <c r="B638" s="10">
        <v>2022</v>
      </c>
      <c r="C638" s="17" t="s">
        <v>471</v>
      </c>
      <c r="D638" s="10" t="s">
        <v>14</v>
      </c>
      <c r="E638" s="16" t="s">
        <v>14</v>
      </c>
      <c r="F638" s="29">
        <f t="shared" si="11"/>
        <v>0</v>
      </c>
      <c r="G638" s="92"/>
      <c r="H638" s="96"/>
      <c r="I638" s="92"/>
      <c r="J638" s="92"/>
      <c r="K638" s="93"/>
      <c r="L638" s="94"/>
      <c r="M638" s="94"/>
      <c r="N638" s="94"/>
    </row>
    <row r="639" spans="1:14" s="27" customFormat="1" x14ac:dyDescent="0.25">
      <c r="A639" s="4" t="s">
        <v>16</v>
      </c>
      <c r="B639" s="10">
        <v>2022</v>
      </c>
      <c r="C639" s="17" t="s">
        <v>472</v>
      </c>
      <c r="D639" s="10" t="s">
        <v>14</v>
      </c>
      <c r="E639" s="16" t="s">
        <v>14</v>
      </c>
      <c r="F639" s="29">
        <f t="shared" si="11"/>
        <v>0</v>
      </c>
      <c r="G639" s="92"/>
      <c r="H639" s="96"/>
      <c r="I639" s="92"/>
      <c r="J639" s="92"/>
      <c r="K639" s="93"/>
      <c r="L639" s="94"/>
      <c r="M639" s="94"/>
      <c r="N639" s="94"/>
    </row>
    <row r="640" spans="1:14" s="27" customFormat="1" x14ac:dyDescent="0.25">
      <c r="A640" s="4" t="s">
        <v>16</v>
      </c>
      <c r="B640" s="10">
        <v>2022</v>
      </c>
      <c r="C640" s="17" t="s">
        <v>473</v>
      </c>
      <c r="D640" s="10" t="s">
        <v>14</v>
      </c>
      <c r="E640" s="16" t="s">
        <v>14</v>
      </c>
      <c r="F640" s="29">
        <f t="shared" si="11"/>
        <v>0</v>
      </c>
      <c r="G640" s="92"/>
      <c r="H640" s="96"/>
      <c r="I640" s="92"/>
      <c r="J640" s="92"/>
      <c r="K640" s="93"/>
      <c r="L640" s="94"/>
      <c r="M640" s="94"/>
      <c r="N640" s="94"/>
    </row>
    <row r="641" spans="1:14" s="27" customFormat="1" x14ac:dyDescent="0.25">
      <c r="A641" s="4" t="s">
        <v>16</v>
      </c>
      <c r="B641" s="10">
        <v>2022</v>
      </c>
      <c r="C641" s="17" t="s">
        <v>740</v>
      </c>
      <c r="D641" s="10" t="s">
        <v>14</v>
      </c>
      <c r="E641" s="16" t="s">
        <v>14</v>
      </c>
      <c r="F641" s="29">
        <f t="shared" si="11"/>
        <v>0</v>
      </c>
      <c r="G641" s="92"/>
      <c r="H641" s="96"/>
      <c r="I641" s="92"/>
      <c r="J641" s="92"/>
      <c r="K641" s="93"/>
      <c r="L641" s="94"/>
      <c r="M641" s="94"/>
      <c r="N641" s="94"/>
    </row>
    <row r="642" spans="1:14" s="27" customFormat="1" x14ac:dyDescent="0.25">
      <c r="A642" s="4" t="s">
        <v>16</v>
      </c>
      <c r="B642" s="10">
        <v>2022</v>
      </c>
      <c r="C642" s="17" t="s">
        <v>474</v>
      </c>
      <c r="D642" s="10" t="s">
        <v>14</v>
      </c>
      <c r="E642" s="16" t="s">
        <v>14</v>
      </c>
      <c r="F642" s="29">
        <f t="shared" si="11"/>
        <v>0</v>
      </c>
      <c r="G642" s="92"/>
      <c r="H642" s="96"/>
      <c r="I642" s="92"/>
      <c r="J642" s="92"/>
      <c r="K642" s="93"/>
      <c r="L642" s="94"/>
      <c r="M642" s="94"/>
      <c r="N642" s="94"/>
    </row>
    <row r="643" spans="1:14" s="27" customFormat="1" x14ac:dyDescent="0.25">
      <c r="A643" s="4" t="s">
        <v>16</v>
      </c>
      <c r="B643" s="10">
        <v>2022</v>
      </c>
      <c r="C643" s="17" t="s">
        <v>475</v>
      </c>
      <c r="D643" s="10" t="s">
        <v>14</v>
      </c>
      <c r="E643" s="16" t="s">
        <v>14</v>
      </c>
      <c r="F643" s="29">
        <f t="shared" si="11"/>
        <v>0</v>
      </c>
      <c r="G643" s="92"/>
      <c r="H643" s="96"/>
      <c r="I643" s="92"/>
      <c r="J643" s="92"/>
      <c r="K643" s="93"/>
      <c r="L643" s="94"/>
      <c r="M643" s="94"/>
      <c r="N643" s="94"/>
    </row>
    <row r="644" spans="1:14" s="27" customFormat="1" x14ac:dyDescent="0.25">
      <c r="A644" s="4" t="s">
        <v>16</v>
      </c>
      <c r="B644" s="10">
        <v>2022</v>
      </c>
      <c r="C644" s="17" t="s">
        <v>741</v>
      </c>
      <c r="D644" s="10" t="s">
        <v>14</v>
      </c>
      <c r="E644" s="16" t="s">
        <v>14</v>
      </c>
      <c r="F644" s="29">
        <f t="shared" si="11"/>
        <v>0</v>
      </c>
      <c r="G644" s="92"/>
      <c r="H644" s="96"/>
      <c r="I644" s="92"/>
      <c r="J644" s="92"/>
      <c r="K644" s="93"/>
      <c r="L644" s="94"/>
      <c r="M644" s="94"/>
      <c r="N644" s="94"/>
    </row>
    <row r="645" spans="1:14" s="27" customFormat="1" x14ac:dyDescent="0.25">
      <c r="A645" s="4" t="s">
        <v>16</v>
      </c>
      <c r="B645" s="10">
        <v>2022</v>
      </c>
      <c r="C645" s="17" t="s">
        <v>476</v>
      </c>
      <c r="D645" s="10" t="s">
        <v>14</v>
      </c>
      <c r="E645" s="16" t="s">
        <v>14</v>
      </c>
      <c r="F645" s="29">
        <f t="shared" si="11"/>
        <v>0</v>
      </c>
      <c r="G645" s="92"/>
      <c r="H645" s="96"/>
      <c r="I645" s="92"/>
      <c r="J645" s="92"/>
      <c r="K645" s="93"/>
      <c r="L645" s="94"/>
      <c r="M645" s="94"/>
      <c r="N645" s="94"/>
    </row>
    <row r="646" spans="1:14" s="27" customFormat="1" x14ac:dyDescent="0.25">
      <c r="A646" s="4" t="s">
        <v>16</v>
      </c>
      <c r="B646" s="10">
        <v>2022</v>
      </c>
      <c r="C646" s="17" t="s">
        <v>477</v>
      </c>
      <c r="D646" s="10" t="s">
        <v>14</v>
      </c>
      <c r="E646" s="16" t="s">
        <v>14</v>
      </c>
      <c r="F646" s="29">
        <f t="shared" si="11"/>
        <v>0</v>
      </c>
      <c r="G646" s="92"/>
      <c r="H646" s="96"/>
      <c r="I646" s="92"/>
      <c r="J646" s="92"/>
      <c r="K646" s="93"/>
      <c r="L646" s="94"/>
      <c r="M646" s="94"/>
      <c r="N646" s="94"/>
    </row>
    <row r="647" spans="1:14" s="27" customFormat="1" x14ac:dyDescent="0.25">
      <c r="A647" s="4" t="s">
        <v>16</v>
      </c>
      <c r="B647" s="10">
        <v>2022</v>
      </c>
      <c r="C647" s="17" t="s">
        <v>478</v>
      </c>
      <c r="D647" s="10" t="s">
        <v>14</v>
      </c>
      <c r="E647" s="16" t="s">
        <v>14</v>
      </c>
      <c r="F647" s="29">
        <f t="shared" si="11"/>
        <v>0</v>
      </c>
      <c r="G647" s="92"/>
      <c r="H647" s="96"/>
      <c r="I647" s="92"/>
      <c r="J647" s="92"/>
      <c r="K647" s="93"/>
      <c r="L647" s="94"/>
      <c r="M647" s="94"/>
      <c r="N647" s="94"/>
    </row>
    <row r="648" spans="1:14" s="27" customFormat="1" x14ac:dyDescent="0.25">
      <c r="A648" s="4" t="s">
        <v>16</v>
      </c>
      <c r="B648" s="10">
        <v>2022</v>
      </c>
      <c r="C648" s="17" t="s">
        <v>479</v>
      </c>
      <c r="D648" s="10" t="s">
        <v>14</v>
      </c>
      <c r="E648" s="16" t="s">
        <v>14</v>
      </c>
      <c r="F648" s="29">
        <f t="shared" si="11"/>
        <v>0</v>
      </c>
      <c r="G648" s="92"/>
      <c r="H648" s="96"/>
      <c r="I648" s="92"/>
      <c r="J648" s="92"/>
      <c r="K648" s="93"/>
      <c r="L648" s="94"/>
      <c r="M648" s="94"/>
      <c r="N648" s="94"/>
    </row>
    <row r="649" spans="1:14" s="27" customFormat="1" x14ac:dyDescent="0.25">
      <c r="A649" s="4" t="s">
        <v>16</v>
      </c>
      <c r="B649" s="10">
        <v>2022</v>
      </c>
      <c r="C649" s="17" t="s">
        <v>480</v>
      </c>
      <c r="D649" s="10" t="s">
        <v>14</v>
      </c>
      <c r="E649" s="16" t="s">
        <v>14</v>
      </c>
      <c r="F649" s="29">
        <f t="shared" si="11"/>
        <v>0</v>
      </c>
      <c r="G649" s="92"/>
      <c r="H649" s="96"/>
      <c r="I649" s="92"/>
      <c r="J649" s="92"/>
      <c r="K649" s="93"/>
      <c r="L649" s="94"/>
      <c r="M649" s="94"/>
      <c r="N649" s="94"/>
    </row>
    <row r="650" spans="1:14" s="27" customFormat="1" x14ac:dyDescent="0.25">
      <c r="A650" s="4" t="s">
        <v>16</v>
      </c>
      <c r="B650" s="10">
        <v>2022</v>
      </c>
      <c r="C650" s="17" t="s">
        <v>481</v>
      </c>
      <c r="D650" s="10" t="s">
        <v>14</v>
      </c>
      <c r="E650" s="16" t="s">
        <v>14</v>
      </c>
      <c r="F650" s="29">
        <f t="shared" si="11"/>
        <v>0</v>
      </c>
      <c r="G650" s="92"/>
      <c r="H650" s="96"/>
      <c r="I650" s="92"/>
      <c r="J650" s="92"/>
      <c r="K650" s="93"/>
      <c r="L650" s="94"/>
      <c r="M650" s="94"/>
      <c r="N650" s="94"/>
    </row>
    <row r="651" spans="1:14" s="27" customFormat="1" x14ac:dyDescent="0.25">
      <c r="A651" s="4" t="s">
        <v>16</v>
      </c>
      <c r="B651" s="10">
        <v>2022</v>
      </c>
      <c r="C651" s="17" t="s">
        <v>482</v>
      </c>
      <c r="D651" s="10" t="s">
        <v>14</v>
      </c>
      <c r="E651" s="16" t="s">
        <v>14</v>
      </c>
      <c r="F651" s="29">
        <f t="shared" si="11"/>
        <v>0</v>
      </c>
      <c r="G651" s="92"/>
      <c r="H651" s="96"/>
      <c r="I651" s="92"/>
      <c r="J651" s="92"/>
      <c r="K651" s="93"/>
      <c r="L651" s="94"/>
      <c r="M651" s="94"/>
      <c r="N651" s="94"/>
    </row>
    <row r="652" spans="1:14" s="27" customFormat="1" x14ac:dyDescent="0.25">
      <c r="A652" s="4" t="s">
        <v>16</v>
      </c>
      <c r="B652" s="10">
        <v>2022</v>
      </c>
      <c r="C652" s="17" t="s">
        <v>483</v>
      </c>
      <c r="D652" s="10" t="s">
        <v>14</v>
      </c>
      <c r="E652" s="16" t="s">
        <v>14</v>
      </c>
      <c r="F652" s="29">
        <f t="shared" si="11"/>
        <v>0</v>
      </c>
      <c r="G652" s="92"/>
      <c r="H652" s="96"/>
      <c r="I652" s="92"/>
      <c r="J652" s="92"/>
      <c r="K652" s="93"/>
      <c r="L652" s="94"/>
      <c r="M652" s="94"/>
      <c r="N652" s="94"/>
    </row>
    <row r="653" spans="1:14" s="27" customFormat="1" x14ac:dyDescent="0.25">
      <c r="A653" s="4" t="s">
        <v>16</v>
      </c>
      <c r="B653" s="10">
        <v>2022</v>
      </c>
      <c r="C653" s="17" t="s">
        <v>484</v>
      </c>
      <c r="D653" s="10" t="s">
        <v>14</v>
      </c>
      <c r="E653" s="16" t="s">
        <v>14</v>
      </c>
      <c r="F653" s="29">
        <f t="shared" si="11"/>
        <v>0</v>
      </c>
      <c r="G653" s="92"/>
      <c r="H653" s="96"/>
      <c r="I653" s="92"/>
      <c r="J653" s="92"/>
      <c r="K653" s="93"/>
      <c r="L653" s="94"/>
      <c r="M653" s="94"/>
      <c r="N653" s="94"/>
    </row>
    <row r="654" spans="1:14" s="27" customFormat="1" x14ac:dyDescent="0.25">
      <c r="A654" s="4" t="s">
        <v>16</v>
      </c>
      <c r="B654" s="10">
        <v>2022</v>
      </c>
      <c r="C654" s="17" t="s">
        <v>485</v>
      </c>
      <c r="D654" s="10" t="s">
        <v>14</v>
      </c>
      <c r="E654" s="16" t="s">
        <v>14</v>
      </c>
      <c r="F654" s="29">
        <f t="shared" si="11"/>
        <v>0</v>
      </c>
      <c r="G654" s="92"/>
      <c r="H654" s="96"/>
      <c r="I654" s="92"/>
      <c r="J654" s="92"/>
      <c r="K654" s="93"/>
      <c r="L654" s="94"/>
      <c r="M654" s="94"/>
      <c r="N654" s="94"/>
    </row>
    <row r="655" spans="1:14" s="27" customFormat="1" x14ac:dyDescent="0.25">
      <c r="A655" s="4" t="s">
        <v>16</v>
      </c>
      <c r="B655" s="10">
        <v>2022</v>
      </c>
      <c r="C655" s="17" t="s">
        <v>742</v>
      </c>
      <c r="D655" s="10" t="s">
        <v>14</v>
      </c>
      <c r="E655" s="16" t="s">
        <v>14</v>
      </c>
      <c r="F655" s="29">
        <f t="shared" si="11"/>
        <v>0</v>
      </c>
      <c r="G655" s="92"/>
      <c r="H655" s="96"/>
      <c r="I655" s="92"/>
      <c r="J655" s="92"/>
      <c r="K655" s="93"/>
      <c r="L655" s="94"/>
      <c r="M655" s="94"/>
      <c r="N655" s="94"/>
    </row>
    <row r="656" spans="1:14" s="27" customFormat="1" x14ac:dyDescent="0.25">
      <c r="A656" s="4" t="s">
        <v>16</v>
      </c>
      <c r="B656" s="10">
        <v>2022</v>
      </c>
      <c r="C656" s="17" t="s">
        <v>486</v>
      </c>
      <c r="D656" s="10" t="s">
        <v>14</v>
      </c>
      <c r="E656" s="16" t="s">
        <v>14</v>
      </c>
      <c r="F656" s="29">
        <f t="shared" si="11"/>
        <v>0</v>
      </c>
      <c r="G656" s="92"/>
      <c r="H656" s="96"/>
      <c r="I656" s="92"/>
      <c r="J656" s="92"/>
      <c r="K656" s="93"/>
      <c r="L656" s="94"/>
      <c r="M656" s="94"/>
      <c r="N656" s="94"/>
    </row>
    <row r="657" spans="1:14" s="27" customFormat="1" x14ac:dyDescent="0.25">
      <c r="A657" s="4" t="s">
        <v>16</v>
      </c>
      <c r="B657" s="10">
        <v>2022</v>
      </c>
      <c r="C657" s="17" t="s">
        <v>487</v>
      </c>
      <c r="D657" s="10" t="s">
        <v>14</v>
      </c>
      <c r="E657" s="16" t="s">
        <v>14</v>
      </c>
      <c r="F657" s="29">
        <f t="shared" si="11"/>
        <v>0</v>
      </c>
      <c r="G657" s="92"/>
      <c r="H657" s="96"/>
      <c r="I657" s="92"/>
      <c r="J657" s="92"/>
      <c r="K657" s="93"/>
      <c r="L657" s="94"/>
      <c r="M657" s="94"/>
      <c r="N657" s="94"/>
    </row>
    <row r="658" spans="1:14" s="27" customFormat="1" x14ac:dyDescent="0.25">
      <c r="A658" s="4" t="s">
        <v>16</v>
      </c>
      <c r="B658" s="10">
        <v>2022</v>
      </c>
      <c r="C658" s="17" t="s">
        <v>743</v>
      </c>
      <c r="D658" s="10" t="s">
        <v>14</v>
      </c>
      <c r="E658" s="16" t="s">
        <v>14</v>
      </c>
      <c r="F658" s="29">
        <f t="shared" si="11"/>
        <v>0</v>
      </c>
      <c r="G658" s="92"/>
      <c r="H658" s="96"/>
      <c r="I658" s="92"/>
      <c r="J658" s="92"/>
      <c r="K658" s="93"/>
      <c r="L658" s="94"/>
      <c r="M658" s="94"/>
      <c r="N658" s="94"/>
    </row>
    <row r="659" spans="1:14" s="27" customFormat="1" x14ac:dyDescent="0.25">
      <c r="A659" s="4" t="s">
        <v>16</v>
      </c>
      <c r="B659" s="10">
        <v>2022</v>
      </c>
      <c r="C659" s="17" t="s">
        <v>744</v>
      </c>
      <c r="D659" s="10" t="s">
        <v>14</v>
      </c>
      <c r="E659" s="16" t="s">
        <v>14</v>
      </c>
      <c r="F659" s="29">
        <f t="shared" si="11"/>
        <v>0</v>
      </c>
      <c r="G659" s="92"/>
      <c r="H659" s="96"/>
      <c r="I659" s="92"/>
      <c r="J659" s="92"/>
      <c r="K659" s="93"/>
      <c r="L659" s="94"/>
      <c r="M659" s="94"/>
      <c r="N659" s="94"/>
    </row>
    <row r="660" spans="1:14" s="27" customFormat="1" x14ac:dyDescent="0.25">
      <c r="A660" s="4" t="s">
        <v>16</v>
      </c>
      <c r="B660" s="10">
        <v>2022</v>
      </c>
      <c r="C660" s="17" t="s">
        <v>488</v>
      </c>
      <c r="D660" s="10" t="s">
        <v>14</v>
      </c>
      <c r="E660" s="16" t="s">
        <v>14</v>
      </c>
      <c r="F660" s="29">
        <f t="shared" si="11"/>
        <v>0</v>
      </c>
      <c r="G660" s="92"/>
      <c r="H660" s="96"/>
      <c r="I660" s="92"/>
      <c r="J660" s="92"/>
      <c r="K660" s="93"/>
      <c r="L660" s="94"/>
      <c r="M660" s="94"/>
      <c r="N660" s="94"/>
    </row>
    <row r="661" spans="1:14" s="27" customFormat="1" x14ac:dyDescent="0.25">
      <c r="A661" s="4" t="s">
        <v>16</v>
      </c>
      <c r="B661" s="10">
        <v>2022</v>
      </c>
      <c r="C661" s="17" t="s">
        <v>489</v>
      </c>
      <c r="D661" s="10" t="s">
        <v>14</v>
      </c>
      <c r="E661" s="16" t="s">
        <v>14</v>
      </c>
      <c r="F661" s="29">
        <f t="shared" si="11"/>
        <v>0</v>
      </c>
      <c r="G661" s="92"/>
      <c r="H661" s="96"/>
      <c r="I661" s="92"/>
      <c r="J661" s="92"/>
      <c r="K661" s="93"/>
      <c r="L661" s="94"/>
      <c r="M661" s="94"/>
      <c r="N661" s="94"/>
    </row>
    <row r="662" spans="1:14" s="27" customFormat="1" x14ac:dyDescent="0.25">
      <c r="A662" s="4" t="s">
        <v>16</v>
      </c>
      <c r="B662" s="10">
        <v>2022</v>
      </c>
      <c r="C662" s="17" t="s">
        <v>490</v>
      </c>
      <c r="D662" s="10" t="s">
        <v>14</v>
      </c>
      <c r="E662" s="16" t="s">
        <v>14</v>
      </c>
      <c r="F662" s="29">
        <f t="shared" si="11"/>
        <v>0</v>
      </c>
      <c r="G662" s="92"/>
      <c r="H662" s="96"/>
      <c r="I662" s="92"/>
      <c r="J662" s="92"/>
      <c r="K662" s="93"/>
      <c r="L662" s="94"/>
      <c r="M662" s="94"/>
      <c r="N662" s="94"/>
    </row>
    <row r="663" spans="1:14" s="27" customFormat="1" x14ac:dyDescent="0.25">
      <c r="A663" s="4" t="s">
        <v>16</v>
      </c>
      <c r="B663" s="10">
        <v>2022</v>
      </c>
      <c r="C663" s="17" t="s">
        <v>491</v>
      </c>
      <c r="D663" s="10" t="s">
        <v>14</v>
      </c>
      <c r="E663" s="16" t="s">
        <v>14</v>
      </c>
      <c r="F663" s="29">
        <f t="shared" si="11"/>
        <v>0</v>
      </c>
      <c r="G663" s="92"/>
      <c r="H663" s="96"/>
      <c r="I663" s="92"/>
      <c r="J663" s="92"/>
      <c r="K663" s="93"/>
      <c r="L663" s="94"/>
      <c r="M663" s="94"/>
      <c r="N663" s="94"/>
    </row>
    <row r="664" spans="1:14" s="27" customFormat="1" x14ac:dyDescent="0.25">
      <c r="A664" s="4" t="s">
        <v>16</v>
      </c>
      <c r="B664" s="10">
        <v>2022</v>
      </c>
      <c r="C664" s="17" t="s">
        <v>492</v>
      </c>
      <c r="D664" s="10" t="s">
        <v>14</v>
      </c>
      <c r="E664" s="16" t="s">
        <v>14</v>
      </c>
      <c r="F664" s="29">
        <f t="shared" si="11"/>
        <v>0</v>
      </c>
      <c r="G664" s="92"/>
      <c r="H664" s="96"/>
      <c r="I664" s="92"/>
      <c r="J664" s="92"/>
      <c r="K664" s="93"/>
      <c r="L664" s="94"/>
      <c r="M664" s="94"/>
      <c r="N664" s="94"/>
    </row>
    <row r="665" spans="1:14" s="27" customFormat="1" x14ac:dyDescent="0.25">
      <c r="A665" s="4" t="s">
        <v>16</v>
      </c>
      <c r="B665" s="10">
        <v>2022</v>
      </c>
      <c r="C665" s="17" t="s">
        <v>493</v>
      </c>
      <c r="D665" s="10" t="s">
        <v>14</v>
      </c>
      <c r="E665" s="16" t="s">
        <v>14</v>
      </c>
      <c r="F665" s="29">
        <f t="shared" si="11"/>
        <v>0</v>
      </c>
      <c r="G665" s="92"/>
      <c r="H665" s="96"/>
      <c r="I665" s="92"/>
      <c r="J665" s="92"/>
      <c r="K665" s="93"/>
      <c r="L665" s="94"/>
      <c r="M665" s="94"/>
      <c r="N665" s="94"/>
    </row>
    <row r="666" spans="1:14" s="27" customFormat="1" x14ac:dyDescent="0.25">
      <c r="A666" s="4" t="s">
        <v>16</v>
      </c>
      <c r="B666" s="10">
        <v>2022</v>
      </c>
      <c r="C666" s="17" t="s">
        <v>494</v>
      </c>
      <c r="D666" s="10" t="s">
        <v>14</v>
      </c>
      <c r="E666" s="16" t="s">
        <v>14</v>
      </c>
      <c r="F666" s="29">
        <f t="shared" si="11"/>
        <v>0</v>
      </c>
      <c r="G666" s="92"/>
      <c r="H666" s="96"/>
      <c r="I666" s="92"/>
      <c r="J666" s="92"/>
      <c r="K666" s="93"/>
      <c r="L666" s="94"/>
      <c r="M666" s="94"/>
      <c r="N666" s="94"/>
    </row>
    <row r="667" spans="1:14" s="27" customFormat="1" x14ac:dyDescent="0.25">
      <c r="A667" s="4" t="s">
        <v>16</v>
      </c>
      <c r="B667" s="10">
        <v>2022</v>
      </c>
      <c r="C667" s="17" t="s">
        <v>495</v>
      </c>
      <c r="D667" s="10" t="s">
        <v>14</v>
      </c>
      <c r="E667" s="16" t="s">
        <v>14</v>
      </c>
      <c r="F667" s="29">
        <f t="shared" si="11"/>
        <v>0</v>
      </c>
      <c r="G667" s="92"/>
      <c r="H667" s="96"/>
      <c r="I667" s="92"/>
      <c r="J667" s="92"/>
      <c r="K667" s="93"/>
      <c r="L667" s="94"/>
      <c r="M667" s="94"/>
      <c r="N667" s="94"/>
    </row>
    <row r="668" spans="1:14" s="27" customFormat="1" x14ac:dyDescent="0.25">
      <c r="A668" s="4" t="s">
        <v>16</v>
      </c>
      <c r="B668" s="10">
        <v>2022</v>
      </c>
      <c r="C668" s="17" t="s">
        <v>745</v>
      </c>
      <c r="D668" s="10" t="s">
        <v>14</v>
      </c>
      <c r="E668" s="16" t="s">
        <v>14</v>
      </c>
      <c r="F668" s="29">
        <f t="shared" si="11"/>
        <v>0</v>
      </c>
      <c r="G668" s="92"/>
      <c r="H668" s="96"/>
      <c r="I668" s="92"/>
      <c r="J668" s="92"/>
      <c r="K668" s="93"/>
      <c r="L668" s="94"/>
      <c r="M668" s="94"/>
      <c r="N668" s="94"/>
    </row>
    <row r="669" spans="1:14" s="27" customFormat="1" x14ac:dyDescent="0.25">
      <c r="A669" s="4" t="s">
        <v>16</v>
      </c>
      <c r="B669" s="10">
        <v>2022</v>
      </c>
      <c r="C669" s="17" t="s">
        <v>496</v>
      </c>
      <c r="D669" s="10" t="s">
        <v>14</v>
      </c>
      <c r="E669" s="16" t="s">
        <v>14</v>
      </c>
      <c r="F669" s="29">
        <f t="shared" si="11"/>
        <v>0</v>
      </c>
      <c r="G669" s="92"/>
      <c r="H669" s="96"/>
      <c r="I669" s="92"/>
      <c r="J669" s="92"/>
      <c r="K669" s="93"/>
      <c r="L669" s="94"/>
      <c r="M669" s="94"/>
      <c r="N669" s="94"/>
    </row>
    <row r="670" spans="1:14" s="27" customFormat="1" x14ac:dyDescent="0.25">
      <c r="A670" s="4" t="s">
        <v>16</v>
      </c>
      <c r="B670" s="10">
        <v>2022</v>
      </c>
      <c r="C670" s="17" t="s">
        <v>746</v>
      </c>
      <c r="D670" s="10" t="s">
        <v>14</v>
      </c>
      <c r="E670" s="16" t="s">
        <v>14</v>
      </c>
      <c r="F670" s="29">
        <f t="shared" si="11"/>
        <v>0</v>
      </c>
      <c r="G670" s="92"/>
      <c r="H670" s="96"/>
      <c r="I670" s="92"/>
      <c r="J670" s="92"/>
      <c r="K670" s="93"/>
      <c r="L670" s="94"/>
      <c r="M670" s="94"/>
      <c r="N670" s="94"/>
    </row>
    <row r="671" spans="1:14" s="27" customFormat="1" x14ac:dyDescent="0.25">
      <c r="A671" s="4" t="s">
        <v>16</v>
      </c>
      <c r="B671" s="10">
        <v>2022</v>
      </c>
      <c r="C671" s="17" t="s">
        <v>497</v>
      </c>
      <c r="D671" s="10" t="s">
        <v>14</v>
      </c>
      <c r="E671" s="16" t="s">
        <v>14</v>
      </c>
      <c r="F671" s="29">
        <f t="shared" si="11"/>
        <v>0</v>
      </c>
      <c r="G671" s="92"/>
      <c r="H671" s="96"/>
      <c r="I671" s="92"/>
      <c r="J671" s="92"/>
      <c r="K671" s="93"/>
      <c r="L671" s="94"/>
      <c r="M671" s="94"/>
      <c r="N671" s="94"/>
    </row>
    <row r="672" spans="1:14" s="27" customFormat="1" x14ac:dyDescent="0.25">
      <c r="A672" s="4" t="s">
        <v>16</v>
      </c>
      <c r="B672" s="10">
        <v>2022</v>
      </c>
      <c r="C672" s="17" t="s">
        <v>498</v>
      </c>
      <c r="D672" s="10" t="s">
        <v>14</v>
      </c>
      <c r="E672" s="16" t="s">
        <v>14</v>
      </c>
      <c r="F672" s="29">
        <f t="shared" si="11"/>
        <v>0</v>
      </c>
      <c r="G672" s="92"/>
      <c r="H672" s="96"/>
      <c r="I672" s="92"/>
      <c r="J672" s="92"/>
      <c r="K672" s="93"/>
      <c r="L672" s="94"/>
      <c r="M672" s="94"/>
      <c r="N672" s="94"/>
    </row>
    <row r="673" spans="1:14" s="27" customFormat="1" x14ac:dyDescent="0.25">
      <c r="A673" s="4" t="s">
        <v>16</v>
      </c>
      <c r="B673" s="10">
        <v>2022</v>
      </c>
      <c r="C673" s="17" t="s">
        <v>499</v>
      </c>
      <c r="D673" s="10" t="s">
        <v>14</v>
      </c>
      <c r="E673" s="16" t="s">
        <v>14</v>
      </c>
      <c r="F673" s="29">
        <f t="shared" si="11"/>
        <v>0</v>
      </c>
      <c r="G673" s="92"/>
      <c r="H673" s="96"/>
      <c r="I673" s="92"/>
      <c r="J673" s="92"/>
      <c r="K673" s="93"/>
      <c r="L673" s="94"/>
      <c r="M673" s="94"/>
      <c r="N673" s="94"/>
    </row>
    <row r="674" spans="1:14" s="27" customFormat="1" x14ac:dyDescent="0.25">
      <c r="A674" s="4" t="s">
        <v>16</v>
      </c>
      <c r="B674" s="10">
        <v>2022</v>
      </c>
      <c r="C674" s="17" t="s">
        <v>500</v>
      </c>
      <c r="D674" s="10" t="s">
        <v>14</v>
      </c>
      <c r="E674" s="16" t="s">
        <v>14</v>
      </c>
      <c r="F674" s="29">
        <f t="shared" si="11"/>
        <v>0</v>
      </c>
      <c r="G674" s="92"/>
      <c r="H674" s="96"/>
      <c r="I674" s="92"/>
      <c r="J674" s="92"/>
      <c r="K674" s="93"/>
      <c r="L674" s="94"/>
      <c r="M674" s="94"/>
      <c r="N674" s="94"/>
    </row>
    <row r="675" spans="1:14" s="27" customFormat="1" x14ac:dyDescent="0.25">
      <c r="A675" s="4" t="s">
        <v>16</v>
      </c>
      <c r="B675" s="10">
        <v>2022</v>
      </c>
      <c r="C675" s="17" t="s">
        <v>501</v>
      </c>
      <c r="D675" s="10" t="s">
        <v>14</v>
      </c>
      <c r="E675" s="16" t="s">
        <v>14</v>
      </c>
      <c r="F675" s="29">
        <f t="shared" si="11"/>
        <v>0</v>
      </c>
      <c r="G675" s="92"/>
      <c r="H675" s="96"/>
      <c r="I675" s="92"/>
      <c r="J675" s="92"/>
      <c r="K675" s="93"/>
      <c r="L675" s="94"/>
      <c r="M675" s="94"/>
      <c r="N675" s="94"/>
    </row>
    <row r="676" spans="1:14" s="27" customFormat="1" x14ac:dyDescent="0.25">
      <c r="A676" s="4" t="s">
        <v>16</v>
      </c>
      <c r="B676" s="10">
        <v>2022</v>
      </c>
      <c r="C676" s="17" t="s">
        <v>502</v>
      </c>
      <c r="D676" s="10" t="s">
        <v>14</v>
      </c>
      <c r="E676" s="16" t="s">
        <v>14</v>
      </c>
      <c r="F676" s="29">
        <f t="shared" si="11"/>
        <v>0</v>
      </c>
      <c r="G676" s="92"/>
      <c r="H676" s="96"/>
      <c r="I676" s="92"/>
      <c r="J676" s="92"/>
      <c r="K676" s="93"/>
      <c r="L676" s="94"/>
      <c r="M676" s="94"/>
      <c r="N676" s="94"/>
    </row>
    <row r="677" spans="1:14" s="27" customFormat="1" x14ac:dyDescent="0.25">
      <c r="A677" s="4" t="s">
        <v>16</v>
      </c>
      <c r="B677" s="10">
        <v>2022</v>
      </c>
      <c r="C677" s="17" t="s">
        <v>503</v>
      </c>
      <c r="D677" s="10" t="s">
        <v>14</v>
      </c>
      <c r="E677" s="16" t="s">
        <v>14</v>
      </c>
      <c r="F677" s="29">
        <f t="shared" si="11"/>
        <v>0</v>
      </c>
      <c r="G677" s="92"/>
      <c r="H677" s="96"/>
      <c r="I677" s="92"/>
      <c r="J677" s="92"/>
      <c r="K677" s="93"/>
      <c r="L677" s="94"/>
      <c r="M677" s="94"/>
      <c r="N677" s="94"/>
    </row>
    <row r="678" spans="1:14" s="27" customFormat="1" x14ac:dyDescent="0.25">
      <c r="A678" s="4" t="s">
        <v>16</v>
      </c>
      <c r="B678" s="10">
        <v>2022</v>
      </c>
      <c r="C678" s="17" t="s">
        <v>504</v>
      </c>
      <c r="D678" s="10" t="s">
        <v>14</v>
      </c>
      <c r="E678" s="16" t="s">
        <v>14</v>
      </c>
      <c r="F678" s="29">
        <f t="shared" si="11"/>
        <v>0</v>
      </c>
      <c r="G678" s="92"/>
      <c r="H678" s="96"/>
      <c r="I678" s="92"/>
      <c r="J678" s="92"/>
      <c r="K678" s="93"/>
      <c r="L678" s="94"/>
      <c r="M678" s="94"/>
      <c r="N678" s="94"/>
    </row>
    <row r="679" spans="1:14" s="27" customFormat="1" x14ac:dyDescent="0.25">
      <c r="A679" s="4" t="s">
        <v>16</v>
      </c>
      <c r="B679" s="10">
        <v>2022</v>
      </c>
      <c r="C679" s="17" t="s">
        <v>505</v>
      </c>
      <c r="D679" s="10" t="s">
        <v>14</v>
      </c>
      <c r="E679" s="16" t="s">
        <v>14</v>
      </c>
      <c r="F679" s="29">
        <f t="shared" si="11"/>
        <v>0</v>
      </c>
      <c r="G679" s="92"/>
      <c r="H679" s="96"/>
      <c r="I679" s="92"/>
      <c r="J679" s="92"/>
      <c r="K679" s="93"/>
      <c r="L679" s="94"/>
      <c r="M679" s="94"/>
      <c r="N679" s="94"/>
    </row>
    <row r="680" spans="1:14" s="27" customFormat="1" x14ac:dyDescent="0.25">
      <c r="A680" s="4" t="s">
        <v>16</v>
      </c>
      <c r="B680" s="10">
        <v>2022</v>
      </c>
      <c r="C680" s="17" t="s">
        <v>506</v>
      </c>
      <c r="D680" s="10" t="s">
        <v>14</v>
      </c>
      <c r="E680" s="16" t="s">
        <v>14</v>
      </c>
      <c r="F680" s="29">
        <f t="shared" si="11"/>
        <v>0</v>
      </c>
      <c r="G680" s="92"/>
      <c r="H680" s="96"/>
      <c r="I680" s="92"/>
      <c r="J680" s="92"/>
      <c r="K680" s="93"/>
      <c r="L680" s="94"/>
      <c r="M680" s="94"/>
      <c r="N680" s="94"/>
    </row>
    <row r="681" spans="1:14" s="27" customFormat="1" x14ac:dyDescent="0.25">
      <c r="A681" s="4" t="s">
        <v>16</v>
      </c>
      <c r="B681" s="10">
        <v>2022</v>
      </c>
      <c r="C681" s="17" t="s">
        <v>507</v>
      </c>
      <c r="D681" s="10" t="s">
        <v>14</v>
      </c>
      <c r="E681" s="16" t="s">
        <v>14</v>
      </c>
      <c r="F681" s="29">
        <f t="shared" si="11"/>
        <v>0</v>
      </c>
      <c r="G681" s="92"/>
      <c r="H681" s="96"/>
      <c r="I681" s="92"/>
      <c r="J681" s="92"/>
      <c r="K681" s="93"/>
      <c r="L681" s="94"/>
      <c r="M681" s="94"/>
      <c r="N681" s="94"/>
    </row>
    <row r="682" spans="1:14" s="27" customFormat="1" x14ac:dyDescent="0.25">
      <c r="A682" s="4" t="s">
        <v>16</v>
      </c>
      <c r="B682" s="10">
        <v>2022</v>
      </c>
      <c r="C682" s="17" t="s">
        <v>508</v>
      </c>
      <c r="D682" s="10" t="s">
        <v>14</v>
      </c>
      <c r="E682" s="16" t="s">
        <v>14</v>
      </c>
      <c r="F682" s="29">
        <f t="shared" si="11"/>
        <v>0</v>
      </c>
      <c r="G682" s="92"/>
      <c r="H682" s="96"/>
      <c r="I682" s="92"/>
      <c r="J682" s="92"/>
      <c r="K682" s="93"/>
      <c r="L682" s="94"/>
      <c r="M682" s="94"/>
      <c r="N682" s="94"/>
    </row>
    <row r="683" spans="1:14" s="27" customFormat="1" x14ac:dyDescent="0.25">
      <c r="A683" s="4" t="s">
        <v>16</v>
      </c>
      <c r="B683" s="10">
        <v>2022</v>
      </c>
      <c r="C683" s="17" t="s">
        <v>509</v>
      </c>
      <c r="D683" s="10" t="s">
        <v>14</v>
      </c>
      <c r="E683" s="16" t="s">
        <v>14</v>
      </c>
      <c r="F683" s="29">
        <f t="shared" si="11"/>
        <v>0</v>
      </c>
      <c r="G683" s="92"/>
      <c r="H683" s="96"/>
      <c r="I683" s="92"/>
      <c r="J683" s="92"/>
      <c r="K683" s="93"/>
      <c r="L683" s="94"/>
      <c r="M683" s="94"/>
      <c r="N683" s="94"/>
    </row>
    <row r="684" spans="1:14" s="27" customFormat="1" x14ac:dyDescent="0.25">
      <c r="A684" s="4" t="s">
        <v>16</v>
      </c>
      <c r="B684" s="10">
        <v>2022</v>
      </c>
      <c r="C684" s="17" t="s">
        <v>747</v>
      </c>
      <c r="D684" s="10" t="s">
        <v>14</v>
      </c>
      <c r="E684" s="16" t="s">
        <v>14</v>
      </c>
      <c r="F684" s="29">
        <f t="shared" si="11"/>
        <v>0</v>
      </c>
      <c r="G684" s="92"/>
      <c r="H684" s="96"/>
      <c r="I684" s="92"/>
      <c r="J684" s="92"/>
      <c r="K684" s="93"/>
      <c r="L684" s="94"/>
      <c r="M684" s="94"/>
      <c r="N684" s="94"/>
    </row>
    <row r="685" spans="1:14" s="27" customFormat="1" x14ac:dyDescent="0.25">
      <c r="A685" s="4" t="s">
        <v>16</v>
      </c>
      <c r="B685" s="10">
        <v>2022</v>
      </c>
      <c r="C685" s="17" t="s">
        <v>510</v>
      </c>
      <c r="D685" s="10" t="s">
        <v>14</v>
      </c>
      <c r="E685" s="16" t="s">
        <v>14</v>
      </c>
      <c r="F685" s="29">
        <f t="shared" si="11"/>
        <v>0</v>
      </c>
      <c r="G685" s="92"/>
      <c r="H685" s="96"/>
      <c r="I685" s="92"/>
      <c r="J685" s="92"/>
      <c r="K685" s="93"/>
      <c r="L685" s="94"/>
      <c r="M685" s="94"/>
      <c r="N685" s="94"/>
    </row>
    <row r="686" spans="1:14" s="27" customFormat="1" x14ac:dyDescent="0.25">
      <c r="A686" s="4" t="s">
        <v>16</v>
      </c>
      <c r="B686" s="10">
        <v>2022</v>
      </c>
      <c r="C686" s="17" t="s">
        <v>511</v>
      </c>
      <c r="D686" s="10" t="s">
        <v>14</v>
      </c>
      <c r="E686" s="16" t="s">
        <v>14</v>
      </c>
      <c r="F686" s="29">
        <f t="shared" si="11"/>
        <v>0</v>
      </c>
      <c r="G686" s="92"/>
      <c r="H686" s="96"/>
      <c r="I686" s="92"/>
      <c r="J686" s="92"/>
      <c r="K686" s="93"/>
      <c r="L686" s="94"/>
      <c r="M686" s="94"/>
      <c r="N686" s="94"/>
    </row>
    <row r="687" spans="1:14" s="27" customFormat="1" x14ac:dyDescent="0.25">
      <c r="A687" s="4" t="s">
        <v>16</v>
      </c>
      <c r="B687" s="10">
        <v>2022</v>
      </c>
      <c r="C687" s="17" t="s">
        <v>512</v>
      </c>
      <c r="D687" s="10" t="s">
        <v>14</v>
      </c>
      <c r="E687" s="16" t="s">
        <v>14</v>
      </c>
      <c r="F687" s="29">
        <f t="shared" si="11"/>
        <v>0</v>
      </c>
      <c r="G687" s="92"/>
      <c r="H687" s="96"/>
      <c r="I687" s="92"/>
      <c r="J687" s="92"/>
      <c r="K687" s="93"/>
      <c r="L687" s="94"/>
      <c r="M687" s="94"/>
      <c r="N687" s="94"/>
    </row>
    <row r="688" spans="1:14" s="27" customFormat="1" x14ac:dyDescent="0.25">
      <c r="A688" s="4" t="s">
        <v>16</v>
      </c>
      <c r="B688" s="10">
        <v>2022</v>
      </c>
      <c r="C688" s="17" t="s">
        <v>513</v>
      </c>
      <c r="D688" s="10" t="s">
        <v>14</v>
      </c>
      <c r="E688" s="16" t="s">
        <v>14</v>
      </c>
      <c r="F688" s="29">
        <f t="shared" si="11"/>
        <v>0</v>
      </c>
      <c r="G688" s="92"/>
      <c r="H688" s="96"/>
      <c r="I688" s="92"/>
      <c r="J688" s="92"/>
      <c r="K688" s="93"/>
      <c r="L688" s="94"/>
      <c r="M688" s="94"/>
      <c r="N688" s="94"/>
    </row>
    <row r="689" spans="1:14" s="27" customFormat="1" x14ac:dyDescent="0.25">
      <c r="A689" s="4" t="s">
        <v>16</v>
      </c>
      <c r="B689" s="10">
        <v>2022</v>
      </c>
      <c r="C689" s="17" t="s">
        <v>514</v>
      </c>
      <c r="D689" s="10" t="s">
        <v>14</v>
      </c>
      <c r="E689" s="16" t="s">
        <v>14</v>
      </c>
      <c r="F689" s="29">
        <f t="shared" si="11"/>
        <v>0</v>
      </c>
      <c r="G689" s="92"/>
      <c r="H689" s="96"/>
      <c r="I689" s="92"/>
      <c r="J689" s="92"/>
      <c r="K689" s="93"/>
      <c r="L689" s="94"/>
      <c r="M689" s="94"/>
      <c r="N689" s="94"/>
    </row>
    <row r="690" spans="1:14" s="27" customFormat="1" x14ac:dyDescent="0.25">
      <c r="A690" s="4" t="s">
        <v>16</v>
      </c>
      <c r="B690" s="10">
        <v>2022</v>
      </c>
      <c r="C690" s="17" t="s">
        <v>515</v>
      </c>
      <c r="D690" s="10" t="s">
        <v>14</v>
      </c>
      <c r="E690" s="16" t="s">
        <v>14</v>
      </c>
      <c r="F690" s="29">
        <f t="shared" si="11"/>
        <v>0</v>
      </c>
      <c r="G690" s="92"/>
      <c r="H690" s="96"/>
      <c r="I690" s="92"/>
      <c r="J690" s="92"/>
      <c r="K690" s="93"/>
      <c r="L690" s="94"/>
      <c r="M690" s="94"/>
      <c r="N690" s="94"/>
    </row>
    <row r="691" spans="1:14" s="27" customFormat="1" x14ac:dyDescent="0.25">
      <c r="A691" s="4" t="s">
        <v>16</v>
      </c>
      <c r="B691" s="10">
        <v>2022</v>
      </c>
      <c r="C691" s="17" t="s">
        <v>748</v>
      </c>
      <c r="D691" s="10" t="s">
        <v>14</v>
      </c>
      <c r="E691" s="16" t="s">
        <v>14</v>
      </c>
      <c r="F691" s="29">
        <f t="shared" si="11"/>
        <v>0</v>
      </c>
      <c r="G691" s="92"/>
      <c r="H691" s="96"/>
      <c r="I691" s="92"/>
      <c r="J691" s="92"/>
      <c r="K691" s="93"/>
      <c r="L691" s="94"/>
      <c r="M691" s="94"/>
      <c r="N691" s="94"/>
    </row>
    <row r="692" spans="1:14" s="27" customFormat="1" x14ac:dyDescent="0.25">
      <c r="A692" s="4" t="s">
        <v>16</v>
      </c>
      <c r="B692" s="10">
        <v>2022</v>
      </c>
      <c r="C692" s="17" t="s">
        <v>749</v>
      </c>
      <c r="D692" s="10" t="s">
        <v>14</v>
      </c>
      <c r="E692" s="16" t="s">
        <v>14</v>
      </c>
      <c r="F692" s="29">
        <f t="shared" si="11"/>
        <v>0</v>
      </c>
      <c r="G692" s="92"/>
      <c r="H692" s="96"/>
      <c r="I692" s="92"/>
      <c r="J692" s="92"/>
      <c r="K692" s="93"/>
      <c r="L692" s="94"/>
      <c r="M692" s="94"/>
      <c r="N692" s="94"/>
    </row>
    <row r="693" spans="1:14" s="27" customFormat="1" x14ac:dyDescent="0.25">
      <c r="A693" s="4" t="s">
        <v>16</v>
      </c>
      <c r="B693" s="10">
        <v>2022</v>
      </c>
      <c r="C693" s="17" t="s">
        <v>516</v>
      </c>
      <c r="D693" s="10" t="s">
        <v>14</v>
      </c>
      <c r="E693" s="16" t="s">
        <v>14</v>
      </c>
      <c r="F693" s="29">
        <f t="shared" si="11"/>
        <v>0</v>
      </c>
      <c r="G693" s="92"/>
      <c r="H693" s="96"/>
      <c r="I693" s="92"/>
      <c r="J693" s="92"/>
      <c r="K693" s="93"/>
      <c r="L693" s="94"/>
      <c r="M693" s="94"/>
      <c r="N693" s="94"/>
    </row>
    <row r="694" spans="1:14" s="27" customFormat="1" x14ac:dyDescent="0.25">
      <c r="A694" s="4" t="s">
        <v>16</v>
      </c>
      <c r="B694" s="10">
        <v>2022</v>
      </c>
      <c r="C694" s="17" t="s">
        <v>517</v>
      </c>
      <c r="D694" s="10" t="s">
        <v>14</v>
      </c>
      <c r="E694" s="16" t="s">
        <v>14</v>
      </c>
      <c r="F694" s="29">
        <f t="shared" si="11"/>
        <v>0</v>
      </c>
      <c r="G694" s="92"/>
      <c r="H694" s="96"/>
      <c r="I694" s="92"/>
      <c r="J694" s="92"/>
      <c r="K694" s="93"/>
      <c r="L694" s="94"/>
      <c r="M694" s="94"/>
      <c r="N694" s="94"/>
    </row>
    <row r="695" spans="1:14" s="27" customFormat="1" x14ac:dyDescent="0.25">
      <c r="A695" s="4" t="s">
        <v>16</v>
      </c>
      <c r="B695" s="10">
        <v>2022</v>
      </c>
      <c r="C695" s="17" t="s">
        <v>518</v>
      </c>
      <c r="D695" s="10" t="s">
        <v>14</v>
      </c>
      <c r="E695" s="16" t="s">
        <v>14</v>
      </c>
      <c r="F695" s="29">
        <f t="shared" si="11"/>
        <v>0</v>
      </c>
      <c r="G695" s="92"/>
      <c r="H695" s="96"/>
      <c r="I695" s="92"/>
      <c r="J695" s="92"/>
      <c r="K695" s="93"/>
      <c r="L695" s="94"/>
      <c r="M695" s="94"/>
      <c r="N695" s="94"/>
    </row>
    <row r="696" spans="1:14" s="27" customFormat="1" x14ac:dyDescent="0.25">
      <c r="A696" s="4" t="s">
        <v>16</v>
      </c>
      <c r="B696" s="10">
        <v>2022</v>
      </c>
      <c r="C696" s="17" t="s">
        <v>519</v>
      </c>
      <c r="D696" s="10" t="s">
        <v>14</v>
      </c>
      <c r="E696" s="16" t="s">
        <v>14</v>
      </c>
      <c r="F696" s="29">
        <f t="shared" si="11"/>
        <v>0</v>
      </c>
      <c r="G696" s="92"/>
      <c r="H696" s="96"/>
      <c r="I696" s="92"/>
      <c r="J696" s="92"/>
      <c r="K696" s="93"/>
      <c r="L696" s="94"/>
      <c r="M696" s="94"/>
      <c r="N696" s="94"/>
    </row>
    <row r="697" spans="1:14" s="27" customFormat="1" x14ac:dyDescent="0.25">
      <c r="A697" s="4" t="s">
        <v>16</v>
      </c>
      <c r="B697" s="10">
        <v>2022</v>
      </c>
      <c r="C697" s="17" t="s">
        <v>520</v>
      </c>
      <c r="D697" s="10" t="s">
        <v>14</v>
      </c>
      <c r="E697" s="16" t="s">
        <v>14</v>
      </c>
      <c r="F697" s="29">
        <f t="shared" si="11"/>
        <v>0</v>
      </c>
      <c r="G697" s="92"/>
      <c r="H697" s="96"/>
      <c r="I697" s="92"/>
      <c r="J697" s="92"/>
      <c r="K697" s="93"/>
      <c r="L697" s="94"/>
      <c r="M697" s="94"/>
      <c r="N697" s="94"/>
    </row>
    <row r="698" spans="1:14" s="27" customFormat="1" x14ac:dyDescent="0.25">
      <c r="A698" s="4" t="s">
        <v>16</v>
      </c>
      <c r="B698" s="10">
        <v>2022</v>
      </c>
      <c r="C698" s="17" t="s">
        <v>750</v>
      </c>
      <c r="D698" s="10" t="s">
        <v>14</v>
      </c>
      <c r="E698" s="16" t="s">
        <v>14</v>
      </c>
      <c r="F698" s="29">
        <f t="shared" si="11"/>
        <v>0</v>
      </c>
      <c r="G698" s="92"/>
      <c r="H698" s="96"/>
      <c r="I698" s="92"/>
      <c r="J698" s="92"/>
      <c r="K698" s="93"/>
      <c r="L698" s="94"/>
      <c r="M698" s="94"/>
      <c r="N698" s="94"/>
    </row>
    <row r="699" spans="1:14" s="27" customFormat="1" x14ac:dyDescent="0.25">
      <c r="A699" s="4" t="s">
        <v>16</v>
      </c>
      <c r="B699" s="10">
        <v>2022</v>
      </c>
      <c r="C699" s="17" t="s">
        <v>521</v>
      </c>
      <c r="D699" s="10" t="s">
        <v>14</v>
      </c>
      <c r="E699" s="16" t="s">
        <v>14</v>
      </c>
      <c r="F699" s="29">
        <f t="shared" si="11"/>
        <v>0</v>
      </c>
      <c r="G699" s="92"/>
      <c r="H699" s="96"/>
      <c r="I699" s="92"/>
      <c r="J699" s="92"/>
      <c r="K699" s="93"/>
      <c r="L699" s="94"/>
      <c r="M699" s="94"/>
      <c r="N699" s="94"/>
    </row>
    <row r="700" spans="1:14" s="27" customFormat="1" x14ac:dyDescent="0.25">
      <c r="A700" s="4" t="s">
        <v>16</v>
      </c>
      <c r="B700" s="10">
        <v>2022</v>
      </c>
      <c r="C700" s="17" t="s">
        <v>522</v>
      </c>
      <c r="D700" s="10" t="s">
        <v>14</v>
      </c>
      <c r="E700" s="16" t="s">
        <v>14</v>
      </c>
      <c r="F700" s="29">
        <f t="shared" si="11"/>
        <v>0</v>
      </c>
      <c r="G700" s="92"/>
      <c r="H700" s="96"/>
      <c r="I700" s="92"/>
      <c r="J700" s="92"/>
      <c r="K700" s="93"/>
      <c r="L700" s="94"/>
      <c r="M700" s="94"/>
      <c r="N700" s="94"/>
    </row>
    <row r="701" spans="1:14" s="27" customFormat="1" x14ac:dyDescent="0.25">
      <c r="A701" s="4" t="s">
        <v>16</v>
      </c>
      <c r="B701" s="10">
        <v>2022</v>
      </c>
      <c r="C701" s="17" t="s">
        <v>523</v>
      </c>
      <c r="D701" s="10" t="s">
        <v>14</v>
      </c>
      <c r="E701" s="16" t="s">
        <v>14</v>
      </c>
      <c r="F701" s="29">
        <f t="shared" si="11"/>
        <v>0</v>
      </c>
      <c r="G701" s="92"/>
      <c r="H701" s="96"/>
      <c r="I701" s="92"/>
      <c r="J701" s="92"/>
      <c r="K701" s="93"/>
      <c r="L701" s="94"/>
      <c r="M701" s="94"/>
      <c r="N701" s="94"/>
    </row>
    <row r="702" spans="1:14" s="27" customFormat="1" x14ac:dyDescent="0.25">
      <c r="A702" s="4" t="s">
        <v>16</v>
      </c>
      <c r="B702" s="10">
        <v>2022</v>
      </c>
      <c r="C702" s="17" t="s">
        <v>524</v>
      </c>
      <c r="D702" s="10" t="s">
        <v>14</v>
      </c>
      <c r="E702" s="16" t="s">
        <v>14</v>
      </c>
      <c r="F702" s="29">
        <f t="shared" si="11"/>
        <v>0</v>
      </c>
      <c r="G702" s="92"/>
      <c r="H702" s="96"/>
      <c r="I702" s="92"/>
      <c r="J702" s="92"/>
      <c r="K702" s="93"/>
      <c r="L702" s="94"/>
      <c r="M702" s="94"/>
      <c r="N702" s="94"/>
    </row>
    <row r="703" spans="1:14" s="27" customFormat="1" x14ac:dyDescent="0.25">
      <c r="A703" s="4" t="s">
        <v>16</v>
      </c>
      <c r="B703" s="10">
        <v>2022</v>
      </c>
      <c r="C703" s="17" t="s">
        <v>525</v>
      </c>
      <c r="D703" s="10" t="s">
        <v>14</v>
      </c>
      <c r="E703" s="16" t="s">
        <v>14</v>
      </c>
      <c r="F703" s="29">
        <f t="shared" si="11"/>
        <v>0</v>
      </c>
      <c r="G703" s="92"/>
      <c r="H703" s="96"/>
      <c r="I703" s="92"/>
      <c r="J703" s="92"/>
      <c r="K703" s="93"/>
      <c r="L703" s="94"/>
      <c r="M703" s="94"/>
      <c r="N703" s="94"/>
    </row>
    <row r="704" spans="1:14" s="27" customFormat="1" x14ac:dyDescent="0.25">
      <c r="A704" s="4" t="s">
        <v>16</v>
      </c>
      <c r="B704" s="10">
        <v>2022</v>
      </c>
      <c r="C704" s="17" t="s">
        <v>526</v>
      </c>
      <c r="D704" s="10" t="s">
        <v>14</v>
      </c>
      <c r="E704" s="16" t="s">
        <v>14</v>
      </c>
      <c r="F704" s="29">
        <f t="shared" si="11"/>
        <v>0</v>
      </c>
      <c r="G704" s="92"/>
      <c r="H704" s="96"/>
      <c r="I704" s="92"/>
      <c r="J704" s="92"/>
      <c r="K704" s="93"/>
      <c r="L704" s="94"/>
      <c r="M704" s="94"/>
      <c r="N704" s="94"/>
    </row>
    <row r="705" spans="1:14" s="27" customFormat="1" x14ac:dyDescent="0.25">
      <c r="A705" s="4" t="s">
        <v>16</v>
      </c>
      <c r="B705" s="10">
        <v>2022</v>
      </c>
      <c r="C705" s="17" t="s">
        <v>527</v>
      </c>
      <c r="D705" s="10" t="s">
        <v>14</v>
      </c>
      <c r="E705" s="16" t="s">
        <v>14</v>
      </c>
      <c r="F705" s="29">
        <f t="shared" si="11"/>
        <v>0</v>
      </c>
      <c r="G705" s="92"/>
      <c r="H705" s="96"/>
      <c r="I705" s="92"/>
      <c r="J705" s="92"/>
      <c r="K705" s="93"/>
      <c r="L705" s="94"/>
      <c r="M705" s="94"/>
      <c r="N705" s="94"/>
    </row>
    <row r="706" spans="1:14" s="27" customFormat="1" x14ac:dyDescent="0.25">
      <c r="A706" s="4" t="s">
        <v>16</v>
      </c>
      <c r="B706" s="10">
        <v>2022</v>
      </c>
      <c r="C706" s="17" t="s">
        <v>751</v>
      </c>
      <c r="D706" s="10" t="s">
        <v>14</v>
      </c>
      <c r="E706" s="16" t="s">
        <v>14</v>
      </c>
      <c r="F706" s="29">
        <f t="shared" si="11"/>
        <v>0</v>
      </c>
      <c r="G706" s="92"/>
      <c r="H706" s="96"/>
      <c r="I706" s="92"/>
      <c r="J706" s="92"/>
      <c r="K706" s="93"/>
      <c r="L706" s="94"/>
      <c r="M706" s="94"/>
      <c r="N706" s="94"/>
    </row>
    <row r="707" spans="1:14" s="27" customFormat="1" x14ac:dyDescent="0.25">
      <c r="A707" s="4" t="s">
        <v>16</v>
      </c>
      <c r="B707" s="10">
        <v>2022</v>
      </c>
      <c r="C707" s="17" t="s">
        <v>528</v>
      </c>
      <c r="D707" s="10" t="s">
        <v>14</v>
      </c>
      <c r="E707" s="16" t="s">
        <v>14</v>
      </c>
      <c r="F707" s="29">
        <f t="shared" si="11"/>
        <v>0</v>
      </c>
      <c r="G707" s="92"/>
      <c r="H707" s="96"/>
      <c r="I707" s="92"/>
      <c r="J707" s="92"/>
      <c r="K707" s="93"/>
      <c r="L707" s="94"/>
      <c r="M707" s="94"/>
      <c r="N707" s="94"/>
    </row>
    <row r="708" spans="1:14" s="27" customFormat="1" x14ac:dyDescent="0.25">
      <c r="A708" s="4" t="s">
        <v>16</v>
      </c>
      <c r="B708" s="10">
        <v>2022</v>
      </c>
      <c r="C708" s="17" t="s">
        <v>752</v>
      </c>
      <c r="D708" s="10" t="s">
        <v>14</v>
      </c>
      <c r="E708" s="16" t="s">
        <v>14</v>
      </c>
      <c r="F708" s="29">
        <f t="shared" si="11"/>
        <v>0</v>
      </c>
      <c r="G708" s="92"/>
      <c r="H708" s="96"/>
      <c r="I708" s="92"/>
      <c r="J708" s="92"/>
      <c r="K708" s="93"/>
      <c r="L708" s="94"/>
      <c r="M708" s="94"/>
      <c r="N708" s="94"/>
    </row>
    <row r="709" spans="1:14" s="27" customFormat="1" x14ac:dyDescent="0.25">
      <c r="A709" s="4" t="s">
        <v>16</v>
      </c>
      <c r="B709" s="10">
        <v>2022</v>
      </c>
      <c r="C709" s="17" t="s">
        <v>529</v>
      </c>
      <c r="D709" s="10" t="s">
        <v>14</v>
      </c>
      <c r="E709" s="16" t="s">
        <v>14</v>
      </c>
      <c r="F709" s="29">
        <f t="shared" si="11"/>
        <v>0</v>
      </c>
      <c r="G709" s="92"/>
      <c r="H709" s="96"/>
      <c r="I709" s="92"/>
      <c r="J709" s="92"/>
      <c r="K709" s="93"/>
      <c r="L709" s="94"/>
      <c r="M709" s="94"/>
      <c r="N709" s="94"/>
    </row>
    <row r="710" spans="1:14" s="27" customFormat="1" x14ac:dyDescent="0.25">
      <c r="A710" s="4" t="s">
        <v>16</v>
      </c>
      <c r="B710" s="10">
        <v>2022</v>
      </c>
      <c r="C710" s="17" t="s">
        <v>530</v>
      </c>
      <c r="D710" s="10" t="s">
        <v>14</v>
      </c>
      <c r="E710" s="16" t="s">
        <v>14</v>
      </c>
      <c r="F710" s="29">
        <f t="shared" si="11"/>
        <v>0</v>
      </c>
      <c r="G710" s="92"/>
      <c r="H710" s="96"/>
      <c r="I710" s="92"/>
      <c r="J710" s="92"/>
      <c r="K710" s="93"/>
      <c r="L710" s="94"/>
      <c r="M710" s="94"/>
      <c r="N710" s="94"/>
    </row>
    <row r="711" spans="1:14" s="27" customFormat="1" x14ac:dyDescent="0.25">
      <c r="A711" s="4" t="s">
        <v>16</v>
      </c>
      <c r="B711" s="10">
        <v>2022</v>
      </c>
      <c r="C711" s="17" t="s">
        <v>531</v>
      </c>
      <c r="D711" s="10" t="s">
        <v>14</v>
      </c>
      <c r="E711" s="16" t="s">
        <v>14</v>
      </c>
      <c r="F711" s="29">
        <f t="shared" si="11"/>
        <v>0</v>
      </c>
      <c r="G711" s="92"/>
      <c r="H711" s="96"/>
      <c r="I711" s="92"/>
      <c r="J711" s="92"/>
      <c r="K711" s="93"/>
      <c r="L711" s="94"/>
      <c r="M711" s="94"/>
      <c r="N711" s="94"/>
    </row>
    <row r="712" spans="1:14" s="27" customFormat="1" x14ac:dyDescent="0.25">
      <c r="A712" s="4" t="s">
        <v>16</v>
      </c>
      <c r="B712" s="10">
        <v>2022</v>
      </c>
      <c r="C712" s="17" t="s">
        <v>532</v>
      </c>
      <c r="D712" s="10" t="s">
        <v>14</v>
      </c>
      <c r="E712" s="16" t="s">
        <v>14</v>
      </c>
      <c r="F712" s="29">
        <f t="shared" si="11"/>
        <v>0</v>
      </c>
      <c r="G712" s="92"/>
      <c r="H712" s="96"/>
      <c r="I712" s="92"/>
      <c r="J712" s="92"/>
      <c r="K712" s="93"/>
      <c r="L712" s="94"/>
      <c r="M712" s="94"/>
      <c r="N712" s="94"/>
    </row>
    <row r="713" spans="1:14" s="27" customFormat="1" x14ac:dyDescent="0.25">
      <c r="A713" s="4" t="s">
        <v>16</v>
      </c>
      <c r="B713" s="10">
        <v>2022</v>
      </c>
      <c r="C713" s="17" t="s">
        <v>533</v>
      </c>
      <c r="D713" s="10" t="s">
        <v>14</v>
      </c>
      <c r="E713" s="16" t="s">
        <v>14</v>
      </c>
      <c r="F713" s="29">
        <f t="shared" si="11"/>
        <v>0</v>
      </c>
      <c r="G713" s="92"/>
      <c r="H713" s="96"/>
      <c r="I713" s="92"/>
      <c r="J713" s="92"/>
      <c r="K713" s="93"/>
      <c r="L713" s="94"/>
      <c r="M713" s="94"/>
      <c r="N713" s="94"/>
    </row>
    <row r="714" spans="1:14" s="27" customFormat="1" x14ac:dyDescent="0.25">
      <c r="A714" s="4" t="s">
        <v>16</v>
      </c>
      <c r="B714" s="10">
        <v>2022</v>
      </c>
      <c r="C714" s="17" t="s">
        <v>534</v>
      </c>
      <c r="D714" s="10" t="s">
        <v>14</v>
      </c>
      <c r="E714" s="16" t="s">
        <v>14</v>
      </c>
      <c r="F714" s="29">
        <f t="shared" si="11"/>
        <v>0</v>
      </c>
      <c r="G714" s="92"/>
      <c r="H714" s="96"/>
      <c r="I714" s="92"/>
      <c r="J714" s="92"/>
      <c r="K714" s="93"/>
      <c r="L714" s="94"/>
      <c r="M714" s="94"/>
      <c r="N714" s="94"/>
    </row>
    <row r="715" spans="1:14" s="27" customFormat="1" x14ac:dyDescent="0.25">
      <c r="A715" s="4" t="s">
        <v>16</v>
      </c>
      <c r="B715" s="10">
        <v>2022</v>
      </c>
      <c r="C715" s="17" t="s">
        <v>753</v>
      </c>
      <c r="D715" s="10" t="s">
        <v>14</v>
      </c>
      <c r="E715" s="16" t="s">
        <v>14</v>
      </c>
      <c r="F715" s="29">
        <f t="shared" si="11"/>
        <v>0</v>
      </c>
      <c r="G715" s="92"/>
      <c r="H715" s="96"/>
      <c r="I715" s="92"/>
      <c r="J715" s="92"/>
      <c r="K715" s="93"/>
      <c r="L715" s="94"/>
      <c r="M715" s="94"/>
      <c r="N715" s="94"/>
    </row>
    <row r="716" spans="1:14" s="27" customFormat="1" x14ac:dyDescent="0.25">
      <c r="A716" s="4" t="s">
        <v>16</v>
      </c>
      <c r="B716" s="10">
        <v>2022</v>
      </c>
      <c r="C716" s="17" t="s">
        <v>535</v>
      </c>
      <c r="D716" s="10" t="s">
        <v>14</v>
      </c>
      <c r="E716" s="16" t="s">
        <v>14</v>
      </c>
      <c r="F716" s="29">
        <f t="shared" si="11"/>
        <v>0</v>
      </c>
      <c r="G716" s="92"/>
      <c r="H716" s="96"/>
      <c r="I716" s="92"/>
      <c r="J716" s="92"/>
      <c r="K716" s="93"/>
      <c r="L716" s="94"/>
      <c r="M716" s="94"/>
      <c r="N716" s="94"/>
    </row>
    <row r="717" spans="1:14" s="27" customFormat="1" x14ac:dyDescent="0.25">
      <c r="A717" s="4" t="s">
        <v>16</v>
      </c>
      <c r="B717" s="10">
        <v>2022</v>
      </c>
      <c r="C717" s="17" t="s">
        <v>536</v>
      </c>
      <c r="D717" s="10" t="s">
        <v>14</v>
      </c>
      <c r="E717" s="16" t="s">
        <v>14</v>
      </c>
      <c r="F717" s="29">
        <f t="shared" si="11"/>
        <v>0</v>
      </c>
      <c r="G717" s="92"/>
      <c r="H717" s="96"/>
      <c r="I717" s="92"/>
      <c r="J717" s="92"/>
      <c r="K717" s="93"/>
      <c r="L717" s="94"/>
      <c r="M717" s="94"/>
      <c r="N717" s="94"/>
    </row>
    <row r="718" spans="1:14" s="27" customFormat="1" x14ac:dyDescent="0.25">
      <c r="A718" s="4" t="s">
        <v>16</v>
      </c>
      <c r="B718" s="10">
        <v>2022</v>
      </c>
      <c r="C718" s="17" t="s">
        <v>537</v>
      </c>
      <c r="D718" s="10" t="s">
        <v>14</v>
      </c>
      <c r="E718" s="16" t="s">
        <v>14</v>
      </c>
      <c r="F718" s="29">
        <f t="shared" si="11"/>
        <v>0</v>
      </c>
      <c r="G718" s="92"/>
      <c r="H718" s="96"/>
      <c r="I718" s="92"/>
      <c r="J718" s="92"/>
      <c r="K718" s="93"/>
      <c r="L718" s="94"/>
      <c r="M718" s="94"/>
      <c r="N718" s="94"/>
    </row>
    <row r="719" spans="1:14" s="27" customFormat="1" x14ac:dyDescent="0.25">
      <c r="A719" s="4" t="s">
        <v>16</v>
      </c>
      <c r="B719" s="10">
        <v>2022</v>
      </c>
      <c r="C719" s="17" t="s">
        <v>538</v>
      </c>
      <c r="D719" s="10" t="s">
        <v>14</v>
      </c>
      <c r="E719" s="16" t="s">
        <v>14</v>
      </c>
      <c r="F719" s="29">
        <f t="shared" si="11"/>
        <v>0</v>
      </c>
      <c r="G719" s="92"/>
      <c r="H719" s="96"/>
      <c r="I719" s="92"/>
      <c r="J719" s="92"/>
      <c r="K719" s="93"/>
      <c r="L719" s="94"/>
      <c r="M719" s="94"/>
      <c r="N719" s="94"/>
    </row>
    <row r="720" spans="1:14" s="27" customFormat="1" x14ac:dyDescent="0.25">
      <c r="A720" s="4" t="s">
        <v>16</v>
      </c>
      <c r="B720" s="10">
        <v>2022</v>
      </c>
      <c r="C720" s="17" t="s">
        <v>539</v>
      </c>
      <c r="D720" s="10" t="s">
        <v>14</v>
      </c>
      <c r="E720" s="16" t="s">
        <v>14</v>
      </c>
      <c r="F720" s="29">
        <f t="shared" si="11"/>
        <v>0</v>
      </c>
      <c r="G720" s="92"/>
      <c r="H720" s="96"/>
      <c r="I720" s="92"/>
      <c r="J720" s="92"/>
      <c r="K720" s="93"/>
      <c r="L720" s="94"/>
      <c r="M720" s="94"/>
      <c r="N720" s="94"/>
    </row>
    <row r="721" spans="1:14" s="27" customFormat="1" x14ac:dyDescent="0.25">
      <c r="A721" s="4" t="s">
        <v>16</v>
      </c>
      <c r="B721" s="10">
        <v>2022</v>
      </c>
      <c r="C721" s="17" t="s">
        <v>540</v>
      </c>
      <c r="D721" s="10" t="s">
        <v>14</v>
      </c>
      <c r="E721" s="16" t="s">
        <v>14</v>
      </c>
      <c r="F721" s="29">
        <f t="shared" si="11"/>
        <v>0</v>
      </c>
      <c r="G721" s="92"/>
      <c r="H721" s="96"/>
      <c r="I721" s="92"/>
      <c r="J721" s="92"/>
      <c r="K721" s="93"/>
      <c r="L721" s="94"/>
      <c r="M721" s="94"/>
      <c r="N721" s="94"/>
    </row>
    <row r="722" spans="1:14" s="27" customFormat="1" x14ac:dyDescent="0.25">
      <c r="A722" s="4" t="s">
        <v>16</v>
      </c>
      <c r="B722" s="10">
        <v>2022</v>
      </c>
      <c r="C722" s="17" t="s">
        <v>541</v>
      </c>
      <c r="D722" s="10" t="s">
        <v>14</v>
      </c>
      <c r="E722" s="16" t="s">
        <v>14</v>
      </c>
      <c r="F722" s="29">
        <f t="shared" si="11"/>
        <v>0</v>
      </c>
      <c r="G722" s="92"/>
      <c r="H722" s="96"/>
      <c r="I722" s="92"/>
      <c r="J722" s="92"/>
      <c r="K722" s="93"/>
      <c r="L722" s="94"/>
      <c r="M722" s="94"/>
      <c r="N722" s="94"/>
    </row>
    <row r="723" spans="1:14" s="27" customFormat="1" x14ac:dyDescent="0.25">
      <c r="A723" s="4" t="s">
        <v>16</v>
      </c>
      <c r="B723" s="10">
        <v>2022</v>
      </c>
      <c r="C723" s="17" t="s">
        <v>754</v>
      </c>
      <c r="D723" s="10" t="s">
        <v>14</v>
      </c>
      <c r="E723" s="16" t="s">
        <v>14</v>
      </c>
      <c r="F723" s="29">
        <f t="shared" si="11"/>
        <v>0</v>
      </c>
      <c r="G723" s="92"/>
      <c r="H723" s="96"/>
      <c r="I723" s="92"/>
      <c r="J723" s="92"/>
      <c r="K723" s="93"/>
      <c r="L723" s="94"/>
      <c r="M723" s="94"/>
      <c r="N723" s="94"/>
    </row>
    <row r="724" spans="1:14" s="27" customFormat="1" x14ac:dyDescent="0.25">
      <c r="A724" s="4" t="s">
        <v>16</v>
      </c>
      <c r="B724" s="10">
        <v>2022</v>
      </c>
      <c r="C724" s="17" t="s">
        <v>755</v>
      </c>
      <c r="D724" s="10" t="s">
        <v>14</v>
      </c>
      <c r="E724" s="16" t="s">
        <v>14</v>
      </c>
      <c r="F724" s="29">
        <f t="shared" si="11"/>
        <v>0</v>
      </c>
      <c r="G724" s="92"/>
      <c r="H724" s="96"/>
      <c r="I724" s="92"/>
      <c r="J724" s="92"/>
      <c r="K724" s="93"/>
      <c r="L724" s="94"/>
      <c r="M724" s="94"/>
      <c r="N724" s="94"/>
    </row>
    <row r="725" spans="1:14" s="27" customFormat="1" x14ac:dyDescent="0.25">
      <c r="A725" s="4" t="s">
        <v>16</v>
      </c>
      <c r="B725" s="10">
        <v>2022</v>
      </c>
      <c r="C725" s="17" t="s">
        <v>542</v>
      </c>
      <c r="D725" s="10" t="s">
        <v>14</v>
      </c>
      <c r="E725" s="16" t="s">
        <v>14</v>
      </c>
      <c r="F725" s="29">
        <f t="shared" si="11"/>
        <v>0</v>
      </c>
      <c r="G725" s="92"/>
      <c r="H725" s="96"/>
      <c r="I725" s="92"/>
      <c r="J725" s="92"/>
      <c r="K725" s="93"/>
      <c r="L725" s="94"/>
      <c r="M725" s="94"/>
      <c r="N725" s="94"/>
    </row>
    <row r="726" spans="1:14" s="27" customFormat="1" x14ac:dyDescent="0.25">
      <c r="A726" s="4" t="s">
        <v>16</v>
      </c>
      <c r="B726" s="10">
        <v>2022</v>
      </c>
      <c r="C726" s="17" t="s">
        <v>543</v>
      </c>
      <c r="D726" s="10" t="s">
        <v>14</v>
      </c>
      <c r="E726" s="16" t="s">
        <v>14</v>
      </c>
      <c r="F726" s="29">
        <f t="shared" si="11"/>
        <v>0</v>
      </c>
      <c r="G726" s="92"/>
      <c r="H726" s="96"/>
      <c r="I726" s="92"/>
      <c r="J726" s="92"/>
      <c r="K726" s="93"/>
      <c r="L726" s="94"/>
      <c r="M726" s="94"/>
      <c r="N726" s="94"/>
    </row>
    <row r="727" spans="1:14" s="27" customFormat="1" x14ac:dyDescent="0.25">
      <c r="A727" s="4" t="s">
        <v>16</v>
      </c>
      <c r="B727" s="10">
        <v>2022</v>
      </c>
      <c r="C727" s="17" t="s">
        <v>544</v>
      </c>
      <c r="D727" s="10" t="s">
        <v>14</v>
      </c>
      <c r="E727" s="16" t="s">
        <v>14</v>
      </c>
      <c r="F727" s="29">
        <f t="shared" si="11"/>
        <v>0</v>
      </c>
      <c r="G727" s="92"/>
      <c r="H727" s="96"/>
      <c r="I727" s="92"/>
      <c r="J727" s="92"/>
      <c r="K727" s="93"/>
      <c r="L727" s="94"/>
      <c r="M727" s="94"/>
      <c r="N727" s="94"/>
    </row>
    <row r="728" spans="1:14" s="27" customFormat="1" x14ac:dyDescent="0.25">
      <c r="A728" s="4" t="s">
        <v>16</v>
      </c>
      <c r="B728" s="10">
        <v>2022</v>
      </c>
      <c r="C728" s="17" t="s">
        <v>545</v>
      </c>
      <c r="D728" s="10" t="s">
        <v>14</v>
      </c>
      <c r="E728" s="16" t="s">
        <v>14</v>
      </c>
      <c r="F728" s="29">
        <f t="shared" si="11"/>
        <v>0</v>
      </c>
      <c r="G728" s="92"/>
      <c r="H728" s="96"/>
      <c r="I728" s="92"/>
      <c r="J728" s="92"/>
      <c r="K728" s="93"/>
      <c r="L728" s="94"/>
      <c r="M728" s="94"/>
      <c r="N728" s="94"/>
    </row>
    <row r="729" spans="1:14" s="27" customFormat="1" x14ac:dyDescent="0.25">
      <c r="A729" s="4" t="s">
        <v>16</v>
      </c>
      <c r="B729" s="10">
        <v>2022</v>
      </c>
      <c r="C729" s="17" t="s">
        <v>546</v>
      </c>
      <c r="D729" s="10" t="s">
        <v>14</v>
      </c>
      <c r="E729" s="16" t="s">
        <v>14</v>
      </c>
      <c r="F729" s="29">
        <f t="shared" si="11"/>
        <v>0</v>
      </c>
      <c r="G729" s="92"/>
      <c r="H729" s="96"/>
      <c r="I729" s="92"/>
      <c r="J729" s="92"/>
      <c r="K729" s="93"/>
      <c r="L729" s="94"/>
      <c r="M729" s="94"/>
      <c r="N729" s="94"/>
    </row>
    <row r="730" spans="1:14" s="27" customFormat="1" x14ac:dyDescent="0.25">
      <c r="A730" s="4" t="s">
        <v>16</v>
      </c>
      <c r="B730" s="10">
        <v>2022</v>
      </c>
      <c r="C730" s="17" t="s">
        <v>547</v>
      </c>
      <c r="D730" s="10" t="s">
        <v>14</v>
      </c>
      <c r="E730" s="16" t="s">
        <v>14</v>
      </c>
      <c r="F730" s="29">
        <f t="shared" si="11"/>
        <v>0</v>
      </c>
      <c r="G730" s="92"/>
      <c r="H730" s="96"/>
      <c r="I730" s="92"/>
      <c r="J730" s="92"/>
      <c r="K730" s="93"/>
      <c r="L730" s="94"/>
      <c r="M730" s="94"/>
      <c r="N730" s="94"/>
    </row>
    <row r="731" spans="1:14" s="27" customFormat="1" x14ac:dyDescent="0.25">
      <c r="A731" s="4" t="s">
        <v>16</v>
      </c>
      <c r="B731" s="10">
        <v>2022</v>
      </c>
      <c r="C731" s="17" t="s">
        <v>756</v>
      </c>
      <c r="D731" s="10" t="s">
        <v>14</v>
      </c>
      <c r="E731" s="16" t="s">
        <v>14</v>
      </c>
      <c r="F731" s="29">
        <f t="shared" si="11"/>
        <v>0</v>
      </c>
      <c r="G731" s="92"/>
      <c r="H731" s="96"/>
      <c r="I731" s="92"/>
      <c r="J731" s="92"/>
      <c r="K731" s="93"/>
      <c r="L731" s="94"/>
      <c r="M731" s="94"/>
      <c r="N731" s="94"/>
    </row>
    <row r="732" spans="1:14" s="27" customFormat="1" x14ac:dyDescent="0.25">
      <c r="A732" s="4" t="s">
        <v>16</v>
      </c>
      <c r="B732" s="10">
        <v>2022</v>
      </c>
      <c r="C732" s="17" t="s">
        <v>757</v>
      </c>
      <c r="D732" s="10" t="s">
        <v>14</v>
      </c>
      <c r="E732" s="16" t="s">
        <v>14</v>
      </c>
      <c r="F732" s="29">
        <f t="shared" si="11"/>
        <v>0</v>
      </c>
      <c r="G732" s="92"/>
      <c r="H732" s="96"/>
      <c r="I732" s="92"/>
      <c r="J732" s="92"/>
      <c r="K732" s="93"/>
      <c r="L732" s="94"/>
      <c r="M732" s="94"/>
      <c r="N732" s="94"/>
    </row>
    <row r="733" spans="1:14" s="27" customFormat="1" x14ac:dyDescent="0.25">
      <c r="A733" s="4" t="s">
        <v>16</v>
      </c>
      <c r="B733" s="10">
        <v>2022</v>
      </c>
      <c r="C733" s="17" t="s">
        <v>548</v>
      </c>
      <c r="D733" s="10" t="s">
        <v>14</v>
      </c>
      <c r="E733" s="16" t="s">
        <v>14</v>
      </c>
      <c r="F733" s="29">
        <f t="shared" si="11"/>
        <v>0</v>
      </c>
      <c r="G733" s="92"/>
      <c r="H733" s="96"/>
      <c r="I733" s="92"/>
      <c r="J733" s="92"/>
      <c r="K733" s="93"/>
      <c r="L733" s="94"/>
      <c r="M733" s="94"/>
      <c r="N733" s="94"/>
    </row>
    <row r="734" spans="1:14" s="27" customFormat="1" x14ac:dyDescent="0.25">
      <c r="A734" s="4" t="s">
        <v>16</v>
      </c>
      <c r="B734" s="10">
        <v>2022</v>
      </c>
      <c r="C734" s="17" t="s">
        <v>758</v>
      </c>
      <c r="D734" s="10" t="s">
        <v>14</v>
      </c>
      <c r="E734" s="16" t="s">
        <v>14</v>
      </c>
      <c r="F734" s="29">
        <f t="shared" si="11"/>
        <v>0</v>
      </c>
      <c r="G734" s="92"/>
      <c r="H734" s="96"/>
      <c r="I734" s="92"/>
      <c r="J734" s="92"/>
      <c r="K734" s="93"/>
      <c r="L734" s="94"/>
      <c r="M734" s="94"/>
      <c r="N734" s="94"/>
    </row>
    <row r="735" spans="1:14" s="27" customFormat="1" x14ac:dyDescent="0.25">
      <c r="A735" s="4" t="s">
        <v>16</v>
      </c>
      <c r="B735" s="10">
        <v>2022</v>
      </c>
      <c r="C735" s="17" t="s">
        <v>549</v>
      </c>
      <c r="D735" s="10" t="s">
        <v>14</v>
      </c>
      <c r="E735" s="16" t="s">
        <v>14</v>
      </c>
      <c r="F735" s="29">
        <f t="shared" si="11"/>
        <v>0</v>
      </c>
      <c r="G735" s="92"/>
      <c r="H735" s="96"/>
      <c r="I735" s="92"/>
      <c r="J735" s="92"/>
      <c r="K735" s="93"/>
      <c r="L735" s="94"/>
      <c r="M735" s="94"/>
      <c r="N735" s="94"/>
    </row>
    <row r="736" spans="1:14" s="27" customFormat="1" x14ac:dyDescent="0.25">
      <c r="A736" s="4" t="s">
        <v>16</v>
      </c>
      <c r="B736" s="10">
        <v>2022</v>
      </c>
      <c r="C736" s="17" t="s">
        <v>550</v>
      </c>
      <c r="D736" s="10" t="s">
        <v>14</v>
      </c>
      <c r="E736" s="16" t="s">
        <v>14</v>
      </c>
      <c r="F736" s="29">
        <f t="shared" si="11"/>
        <v>0</v>
      </c>
      <c r="G736" s="92"/>
      <c r="H736" s="96"/>
      <c r="I736" s="92"/>
      <c r="J736" s="92"/>
      <c r="K736" s="93"/>
      <c r="L736" s="94"/>
      <c r="M736" s="94"/>
      <c r="N736" s="94"/>
    </row>
    <row r="737" spans="1:14" s="27" customFormat="1" x14ac:dyDescent="0.25">
      <c r="A737" s="4" t="s">
        <v>16</v>
      </c>
      <c r="B737" s="10">
        <v>2022</v>
      </c>
      <c r="C737" s="17" t="s">
        <v>551</v>
      </c>
      <c r="D737" s="10" t="s">
        <v>14</v>
      </c>
      <c r="E737" s="16" t="s">
        <v>14</v>
      </c>
      <c r="F737" s="29">
        <f t="shared" si="11"/>
        <v>0</v>
      </c>
      <c r="G737" s="92"/>
      <c r="H737" s="96"/>
      <c r="I737" s="92"/>
      <c r="J737" s="92"/>
      <c r="K737" s="93"/>
      <c r="L737" s="94"/>
      <c r="M737" s="94"/>
      <c r="N737" s="94"/>
    </row>
    <row r="738" spans="1:14" s="27" customFormat="1" x14ac:dyDescent="0.25">
      <c r="A738" s="4" t="s">
        <v>16</v>
      </c>
      <c r="B738" s="10">
        <v>2022</v>
      </c>
      <c r="C738" s="17" t="s">
        <v>552</v>
      </c>
      <c r="D738" s="10" t="s">
        <v>14</v>
      </c>
      <c r="E738" s="16" t="s">
        <v>14</v>
      </c>
      <c r="F738" s="29">
        <f t="shared" si="11"/>
        <v>0</v>
      </c>
      <c r="G738" s="92"/>
      <c r="H738" s="96"/>
      <c r="I738" s="92"/>
      <c r="J738" s="92"/>
      <c r="K738" s="93"/>
      <c r="L738" s="94"/>
      <c r="M738" s="94"/>
      <c r="N738" s="94"/>
    </row>
    <row r="739" spans="1:14" s="27" customFormat="1" x14ac:dyDescent="0.25">
      <c r="A739" s="4" t="s">
        <v>16</v>
      </c>
      <c r="B739" s="10">
        <v>2022</v>
      </c>
      <c r="C739" s="17" t="s">
        <v>553</v>
      </c>
      <c r="D739" s="10" t="s">
        <v>14</v>
      </c>
      <c r="E739" s="16" t="s">
        <v>14</v>
      </c>
      <c r="F739" s="29">
        <f t="shared" si="11"/>
        <v>0</v>
      </c>
      <c r="G739" s="92"/>
      <c r="H739" s="96"/>
      <c r="I739" s="92"/>
      <c r="J739" s="92"/>
      <c r="K739" s="93"/>
      <c r="L739" s="94"/>
      <c r="M739" s="94"/>
      <c r="N739" s="94"/>
    </row>
    <row r="740" spans="1:14" s="27" customFormat="1" x14ac:dyDescent="0.25">
      <c r="A740" s="4" t="s">
        <v>16</v>
      </c>
      <c r="B740" s="10">
        <v>2022</v>
      </c>
      <c r="C740" s="17" t="s">
        <v>759</v>
      </c>
      <c r="D740" s="10" t="s">
        <v>14</v>
      </c>
      <c r="E740" s="16" t="s">
        <v>14</v>
      </c>
      <c r="F740" s="29">
        <f t="shared" si="11"/>
        <v>0</v>
      </c>
      <c r="G740" s="92"/>
      <c r="H740" s="96"/>
      <c r="I740" s="92"/>
      <c r="J740" s="92"/>
      <c r="K740" s="93"/>
      <c r="L740" s="94"/>
      <c r="M740" s="94"/>
      <c r="N740" s="94"/>
    </row>
    <row r="741" spans="1:14" s="27" customFormat="1" x14ac:dyDescent="0.25">
      <c r="A741" s="4" t="s">
        <v>16</v>
      </c>
      <c r="B741" s="10">
        <v>2022</v>
      </c>
      <c r="C741" s="17" t="s">
        <v>554</v>
      </c>
      <c r="D741" s="10" t="s">
        <v>14</v>
      </c>
      <c r="E741" s="16" t="s">
        <v>14</v>
      </c>
      <c r="F741" s="29">
        <f t="shared" si="11"/>
        <v>0</v>
      </c>
      <c r="G741" s="92"/>
      <c r="H741" s="96"/>
      <c r="I741" s="92"/>
      <c r="J741" s="92"/>
      <c r="K741" s="93"/>
      <c r="L741" s="94"/>
      <c r="M741" s="94"/>
      <c r="N741" s="94"/>
    </row>
    <row r="742" spans="1:14" s="27" customFormat="1" x14ac:dyDescent="0.25">
      <c r="A742" s="4" t="s">
        <v>16</v>
      </c>
      <c r="B742" s="10">
        <v>2022</v>
      </c>
      <c r="C742" s="17" t="s">
        <v>555</v>
      </c>
      <c r="D742" s="10" t="s">
        <v>14</v>
      </c>
      <c r="E742" s="16" t="s">
        <v>14</v>
      </c>
      <c r="F742" s="29">
        <f t="shared" si="11"/>
        <v>0</v>
      </c>
      <c r="G742" s="92"/>
      <c r="H742" s="96"/>
      <c r="I742" s="92"/>
      <c r="J742" s="92"/>
      <c r="K742" s="93"/>
      <c r="L742" s="94"/>
      <c r="M742" s="94"/>
      <c r="N742" s="94"/>
    </row>
    <row r="743" spans="1:14" s="27" customFormat="1" x14ac:dyDescent="0.25">
      <c r="A743" s="4" t="s">
        <v>16</v>
      </c>
      <c r="B743" s="10">
        <v>2022</v>
      </c>
      <c r="C743" s="17" t="s">
        <v>556</v>
      </c>
      <c r="D743" s="10" t="s">
        <v>14</v>
      </c>
      <c r="E743" s="16" t="s">
        <v>14</v>
      </c>
      <c r="F743" s="29">
        <f t="shared" si="11"/>
        <v>0</v>
      </c>
      <c r="G743" s="92"/>
      <c r="H743" s="96"/>
      <c r="I743" s="92"/>
      <c r="J743" s="92"/>
      <c r="K743" s="93"/>
      <c r="L743" s="94"/>
      <c r="M743" s="94"/>
      <c r="N743" s="94"/>
    </row>
    <row r="744" spans="1:14" s="27" customFormat="1" x14ac:dyDescent="0.25">
      <c r="A744" s="4" t="s">
        <v>16</v>
      </c>
      <c r="B744" s="10">
        <v>2022</v>
      </c>
      <c r="C744" s="17" t="s">
        <v>557</v>
      </c>
      <c r="D744" s="10" t="s">
        <v>14</v>
      </c>
      <c r="E744" s="16" t="s">
        <v>14</v>
      </c>
      <c r="F744" s="29">
        <f t="shared" si="11"/>
        <v>0</v>
      </c>
      <c r="G744" s="92"/>
      <c r="H744" s="96"/>
      <c r="I744" s="92"/>
      <c r="J744" s="92"/>
      <c r="K744" s="93"/>
      <c r="L744" s="94"/>
      <c r="M744" s="94"/>
      <c r="N744" s="94"/>
    </row>
    <row r="745" spans="1:14" s="27" customFormat="1" x14ac:dyDescent="0.25">
      <c r="A745" s="4" t="s">
        <v>16</v>
      </c>
      <c r="B745" s="10">
        <v>2022</v>
      </c>
      <c r="C745" s="17" t="s">
        <v>558</v>
      </c>
      <c r="D745" s="10" t="s">
        <v>14</v>
      </c>
      <c r="E745" s="16" t="s">
        <v>14</v>
      </c>
      <c r="F745" s="29">
        <f t="shared" si="11"/>
        <v>0</v>
      </c>
      <c r="G745" s="92"/>
      <c r="H745" s="96"/>
      <c r="I745" s="92"/>
      <c r="J745" s="92"/>
      <c r="K745" s="93"/>
      <c r="L745" s="94"/>
      <c r="M745" s="94"/>
      <c r="N745" s="94"/>
    </row>
    <row r="746" spans="1:14" s="27" customFormat="1" x14ac:dyDescent="0.25">
      <c r="A746" s="4" t="s">
        <v>16</v>
      </c>
      <c r="B746" s="10">
        <v>2022</v>
      </c>
      <c r="C746" s="17" t="s">
        <v>559</v>
      </c>
      <c r="D746" s="10" t="s">
        <v>14</v>
      </c>
      <c r="E746" s="16" t="s">
        <v>14</v>
      </c>
      <c r="F746" s="29">
        <f t="shared" si="11"/>
        <v>0</v>
      </c>
      <c r="G746" s="92"/>
      <c r="H746" s="96"/>
      <c r="I746" s="92"/>
      <c r="J746" s="92"/>
      <c r="K746" s="93"/>
      <c r="L746" s="94"/>
      <c r="M746" s="94"/>
      <c r="N746" s="94"/>
    </row>
    <row r="747" spans="1:14" s="27" customFormat="1" x14ac:dyDescent="0.25">
      <c r="A747" s="4" t="s">
        <v>16</v>
      </c>
      <c r="B747" s="10">
        <v>2022</v>
      </c>
      <c r="C747" s="17" t="s">
        <v>760</v>
      </c>
      <c r="D747" s="10" t="s">
        <v>14</v>
      </c>
      <c r="E747" s="16" t="s">
        <v>14</v>
      </c>
      <c r="F747" s="29">
        <f t="shared" si="11"/>
        <v>0</v>
      </c>
      <c r="G747" s="92"/>
      <c r="H747" s="96"/>
      <c r="I747" s="92"/>
      <c r="J747" s="92"/>
      <c r="K747" s="93"/>
      <c r="L747" s="94"/>
      <c r="M747" s="94"/>
      <c r="N747" s="94"/>
    </row>
    <row r="748" spans="1:14" s="27" customFormat="1" x14ac:dyDescent="0.25">
      <c r="A748" s="4" t="s">
        <v>16</v>
      </c>
      <c r="B748" s="10">
        <v>2022</v>
      </c>
      <c r="C748" s="17" t="s">
        <v>560</v>
      </c>
      <c r="D748" s="10" t="s">
        <v>14</v>
      </c>
      <c r="E748" s="16" t="s">
        <v>14</v>
      </c>
      <c r="F748" s="29">
        <f t="shared" si="11"/>
        <v>0</v>
      </c>
      <c r="G748" s="92"/>
      <c r="H748" s="96"/>
      <c r="I748" s="92"/>
      <c r="J748" s="92"/>
      <c r="K748" s="93"/>
      <c r="L748" s="94"/>
      <c r="M748" s="94"/>
      <c r="N748" s="94"/>
    </row>
    <row r="749" spans="1:14" s="27" customFormat="1" x14ac:dyDescent="0.25">
      <c r="A749" s="4" t="s">
        <v>16</v>
      </c>
      <c r="B749" s="10">
        <v>2022</v>
      </c>
      <c r="C749" s="17" t="s">
        <v>561</v>
      </c>
      <c r="D749" s="10" t="s">
        <v>14</v>
      </c>
      <c r="E749" s="16" t="s">
        <v>14</v>
      </c>
      <c r="F749" s="29">
        <f t="shared" si="11"/>
        <v>0</v>
      </c>
      <c r="G749" s="92"/>
      <c r="H749" s="96"/>
      <c r="I749" s="92"/>
      <c r="J749" s="92"/>
      <c r="K749" s="93"/>
      <c r="L749" s="94"/>
      <c r="M749" s="94"/>
      <c r="N749" s="94"/>
    </row>
    <row r="750" spans="1:14" s="27" customFormat="1" x14ac:dyDescent="0.25">
      <c r="A750" s="4" t="s">
        <v>16</v>
      </c>
      <c r="B750" s="10">
        <v>2022</v>
      </c>
      <c r="C750" s="17" t="s">
        <v>762</v>
      </c>
      <c r="D750" s="10" t="s">
        <v>14</v>
      </c>
      <c r="E750" s="16" t="s">
        <v>14</v>
      </c>
      <c r="F750" s="29">
        <f t="shared" si="11"/>
        <v>0</v>
      </c>
      <c r="G750" s="92"/>
      <c r="H750" s="96"/>
      <c r="I750" s="92"/>
      <c r="J750" s="92"/>
      <c r="K750" s="93"/>
      <c r="L750" s="94"/>
      <c r="M750" s="94"/>
      <c r="N750" s="94"/>
    </row>
    <row r="751" spans="1:14" s="27" customFormat="1" x14ac:dyDescent="0.25">
      <c r="A751" s="4" t="s">
        <v>16</v>
      </c>
      <c r="B751" s="10">
        <v>2022</v>
      </c>
      <c r="C751" s="17" t="s">
        <v>763</v>
      </c>
      <c r="D751" s="10" t="s">
        <v>14</v>
      </c>
      <c r="E751" s="16" t="s">
        <v>14</v>
      </c>
      <c r="F751" s="29">
        <f t="shared" si="11"/>
        <v>0</v>
      </c>
      <c r="G751" s="92"/>
      <c r="H751" s="96"/>
      <c r="I751" s="92"/>
      <c r="J751" s="92"/>
      <c r="K751" s="93"/>
      <c r="L751" s="94"/>
      <c r="M751" s="94"/>
      <c r="N751" s="94"/>
    </row>
    <row r="752" spans="1:14" s="27" customFormat="1" x14ac:dyDescent="0.25">
      <c r="A752" s="74" t="s">
        <v>16</v>
      </c>
      <c r="B752" s="75">
        <v>2022</v>
      </c>
      <c r="C752" s="76" t="s">
        <v>15</v>
      </c>
      <c r="D752" s="75" t="s">
        <v>14</v>
      </c>
      <c r="E752" s="77" t="s">
        <v>14</v>
      </c>
      <c r="F752" s="78">
        <f t="shared" si="11"/>
        <v>0</v>
      </c>
      <c r="G752" s="97"/>
      <c r="H752" s="98"/>
      <c r="I752" s="97"/>
      <c r="J752" s="97"/>
      <c r="K752" s="99"/>
      <c r="L752" s="100"/>
      <c r="M752" s="100"/>
      <c r="N752" s="100"/>
    </row>
    <row r="753" spans="1:14" s="27" customFormat="1" x14ac:dyDescent="0.25">
      <c r="A753" s="4" t="s">
        <v>16</v>
      </c>
      <c r="B753" s="10">
        <v>2023</v>
      </c>
      <c r="C753" s="10" t="s">
        <v>23</v>
      </c>
      <c r="D753" s="10" t="s">
        <v>14</v>
      </c>
      <c r="E753" s="16" t="s">
        <v>14</v>
      </c>
      <c r="F753" s="28">
        <f t="shared" ref="F753:F816" si="12">SUM(G753:N753)</f>
        <v>0</v>
      </c>
      <c r="G753" s="92"/>
      <c r="H753" s="92"/>
      <c r="I753" s="92"/>
      <c r="J753" s="92"/>
      <c r="K753" s="93"/>
      <c r="L753" s="94"/>
      <c r="M753" s="95"/>
      <c r="N753" s="94"/>
    </row>
    <row r="754" spans="1:14" s="27" customFormat="1" x14ac:dyDescent="0.25">
      <c r="A754" s="4" t="s">
        <v>16</v>
      </c>
      <c r="B754" s="10">
        <v>2023</v>
      </c>
      <c r="C754" s="10" t="s">
        <v>24</v>
      </c>
      <c r="D754" s="10" t="s">
        <v>14</v>
      </c>
      <c r="E754" s="16" t="s">
        <v>14</v>
      </c>
      <c r="F754" s="28">
        <f t="shared" si="12"/>
        <v>0</v>
      </c>
      <c r="G754" s="92"/>
      <c r="H754" s="92"/>
      <c r="I754" s="92"/>
      <c r="J754" s="92"/>
      <c r="K754" s="93"/>
      <c r="L754" s="94"/>
      <c r="M754" s="95"/>
      <c r="N754" s="94"/>
    </row>
    <row r="755" spans="1:14" s="27" customFormat="1" x14ac:dyDescent="0.25">
      <c r="A755" s="4" t="s">
        <v>16</v>
      </c>
      <c r="B755" s="10">
        <v>2023</v>
      </c>
      <c r="C755" s="10" t="s">
        <v>25</v>
      </c>
      <c r="D755" s="10" t="s">
        <v>14</v>
      </c>
      <c r="E755" s="16" t="s">
        <v>14</v>
      </c>
      <c r="F755" s="29">
        <f t="shared" si="12"/>
        <v>0</v>
      </c>
      <c r="G755" s="92"/>
      <c r="H755" s="96"/>
      <c r="I755" s="92"/>
      <c r="J755" s="92"/>
      <c r="K755" s="93"/>
      <c r="L755" s="94"/>
      <c r="M755" s="94"/>
      <c r="N755" s="94"/>
    </row>
    <row r="756" spans="1:14" s="27" customFormat="1" x14ac:dyDescent="0.25">
      <c r="A756" s="4" t="s">
        <v>16</v>
      </c>
      <c r="B756" s="10">
        <v>2023</v>
      </c>
      <c r="C756" s="17" t="s">
        <v>565</v>
      </c>
      <c r="D756" s="10" t="s">
        <v>14</v>
      </c>
      <c r="E756" s="16" t="s">
        <v>14</v>
      </c>
      <c r="F756" s="29">
        <f t="shared" si="12"/>
        <v>0</v>
      </c>
      <c r="G756" s="92"/>
      <c r="H756" s="96"/>
      <c r="I756" s="92"/>
      <c r="J756" s="92"/>
      <c r="K756" s="93"/>
      <c r="L756" s="94"/>
      <c r="M756" s="94"/>
      <c r="N756" s="94"/>
    </row>
    <row r="757" spans="1:14" s="27" customFormat="1" x14ac:dyDescent="0.25">
      <c r="A757" s="4" t="s">
        <v>16</v>
      </c>
      <c r="B757" s="10">
        <v>2023</v>
      </c>
      <c r="C757" s="17" t="s">
        <v>26</v>
      </c>
      <c r="D757" s="10" t="s">
        <v>14</v>
      </c>
      <c r="E757" s="16" t="s">
        <v>14</v>
      </c>
      <c r="F757" s="29">
        <f t="shared" si="12"/>
        <v>0</v>
      </c>
      <c r="G757" s="92"/>
      <c r="H757" s="96"/>
      <c r="I757" s="92"/>
      <c r="J757" s="92"/>
      <c r="K757" s="93"/>
      <c r="L757" s="94"/>
      <c r="M757" s="94"/>
      <c r="N757" s="94"/>
    </row>
    <row r="758" spans="1:14" s="27" customFormat="1" x14ac:dyDescent="0.25">
      <c r="A758" s="4" t="s">
        <v>16</v>
      </c>
      <c r="B758" s="10">
        <v>2023</v>
      </c>
      <c r="C758" s="17" t="s">
        <v>27</v>
      </c>
      <c r="D758" s="10" t="s">
        <v>14</v>
      </c>
      <c r="E758" s="16" t="s">
        <v>14</v>
      </c>
      <c r="F758" s="29">
        <f t="shared" si="12"/>
        <v>0</v>
      </c>
      <c r="G758" s="92"/>
      <c r="H758" s="96"/>
      <c r="I758" s="92"/>
      <c r="J758" s="92"/>
      <c r="K758" s="93"/>
      <c r="L758" s="94"/>
      <c r="M758" s="94"/>
      <c r="N758" s="94"/>
    </row>
    <row r="759" spans="1:14" s="27" customFormat="1" x14ac:dyDescent="0.25">
      <c r="A759" s="4" t="s">
        <v>16</v>
      </c>
      <c r="B759" s="10">
        <v>2023</v>
      </c>
      <c r="C759" s="17" t="s">
        <v>28</v>
      </c>
      <c r="D759" s="10" t="s">
        <v>14</v>
      </c>
      <c r="E759" s="16" t="s">
        <v>14</v>
      </c>
      <c r="F759" s="29">
        <f t="shared" si="12"/>
        <v>0</v>
      </c>
      <c r="G759" s="92"/>
      <c r="H759" s="96"/>
      <c r="I759" s="92"/>
      <c r="J759" s="92"/>
      <c r="K759" s="93"/>
      <c r="L759" s="94"/>
      <c r="M759" s="94"/>
      <c r="N759" s="94"/>
    </row>
    <row r="760" spans="1:14" s="27" customFormat="1" x14ac:dyDescent="0.25">
      <c r="A760" s="4" t="s">
        <v>16</v>
      </c>
      <c r="B760" s="10">
        <v>2023</v>
      </c>
      <c r="C760" s="17" t="s">
        <v>29</v>
      </c>
      <c r="D760" s="10" t="s">
        <v>14</v>
      </c>
      <c r="E760" s="16" t="s">
        <v>14</v>
      </c>
      <c r="F760" s="29">
        <f t="shared" si="12"/>
        <v>0</v>
      </c>
      <c r="G760" s="92"/>
      <c r="H760" s="96"/>
      <c r="I760" s="92"/>
      <c r="J760" s="92"/>
      <c r="K760" s="93"/>
      <c r="L760" s="94"/>
      <c r="M760" s="94"/>
      <c r="N760" s="94"/>
    </row>
    <row r="761" spans="1:14" s="27" customFormat="1" x14ac:dyDescent="0.25">
      <c r="A761" s="4" t="s">
        <v>16</v>
      </c>
      <c r="B761" s="10">
        <v>2023</v>
      </c>
      <c r="C761" s="17" t="s">
        <v>30</v>
      </c>
      <c r="D761" s="10" t="s">
        <v>14</v>
      </c>
      <c r="E761" s="16" t="s">
        <v>14</v>
      </c>
      <c r="F761" s="29">
        <f t="shared" si="12"/>
        <v>0</v>
      </c>
      <c r="G761" s="92"/>
      <c r="H761" s="96"/>
      <c r="I761" s="92"/>
      <c r="J761" s="92"/>
      <c r="K761" s="93"/>
      <c r="L761" s="94"/>
      <c r="M761" s="94"/>
      <c r="N761" s="94"/>
    </row>
    <row r="762" spans="1:14" s="27" customFormat="1" x14ac:dyDescent="0.25">
      <c r="A762" s="4" t="s">
        <v>16</v>
      </c>
      <c r="B762" s="10">
        <v>2023</v>
      </c>
      <c r="C762" s="17" t="s">
        <v>31</v>
      </c>
      <c r="D762" s="10" t="s">
        <v>14</v>
      </c>
      <c r="E762" s="16" t="s">
        <v>14</v>
      </c>
      <c r="F762" s="29">
        <f t="shared" si="12"/>
        <v>0</v>
      </c>
      <c r="G762" s="92"/>
      <c r="H762" s="96"/>
      <c r="I762" s="92"/>
      <c r="J762" s="92"/>
      <c r="K762" s="93"/>
      <c r="L762" s="94"/>
      <c r="M762" s="94"/>
      <c r="N762" s="94"/>
    </row>
    <row r="763" spans="1:14" s="27" customFormat="1" x14ac:dyDescent="0.25">
      <c r="A763" s="4" t="s">
        <v>16</v>
      </c>
      <c r="B763" s="10">
        <v>2023</v>
      </c>
      <c r="C763" s="17" t="s">
        <v>32</v>
      </c>
      <c r="D763" s="10" t="s">
        <v>14</v>
      </c>
      <c r="E763" s="16" t="s">
        <v>14</v>
      </c>
      <c r="F763" s="29">
        <f t="shared" si="12"/>
        <v>0</v>
      </c>
      <c r="G763" s="92"/>
      <c r="H763" s="96"/>
      <c r="I763" s="92"/>
      <c r="J763" s="92"/>
      <c r="K763" s="93"/>
      <c r="L763" s="94"/>
      <c r="M763" s="94"/>
      <c r="N763" s="94"/>
    </row>
    <row r="764" spans="1:14" s="27" customFormat="1" x14ac:dyDescent="0.25">
      <c r="A764" s="4" t="s">
        <v>16</v>
      </c>
      <c r="B764" s="10">
        <v>2023</v>
      </c>
      <c r="C764" s="17" t="s">
        <v>33</v>
      </c>
      <c r="D764" s="10" t="s">
        <v>14</v>
      </c>
      <c r="E764" s="16" t="s">
        <v>14</v>
      </c>
      <c r="F764" s="29">
        <f t="shared" si="12"/>
        <v>0</v>
      </c>
      <c r="G764" s="92"/>
      <c r="H764" s="96"/>
      <c r="I764" s="92"/>
      <c r="J764" s="92"/>
      <c r="K764" s="93"/>
      <c r="L764" s="94"/>
      <c r="M764" s="94"/>
      <c r="N764" s="94"/>
    </row>
    <row r="765" spans="1:14" s="27" customFormat="1" x14ac:dyDescent="0.25">
      <c r="A765" s="4" t="s">
        <v>16</v>
      </c>
      <c r="B765" s="10">
        <v>2023</v>
      </c>
      <c r="C765" s="17" t="s">
        <v>566</v>
      </c>
      <c r="D765" s="10" t="s">
        <v>14</v>
      </c>
      <c r="E765" s="16" t="s">
        <v>14</v>
      </c>
      <c r="F765" s="29">
        <f t="shared" si="12"/>
        <v>0</v>
      </c>
      <c r="G765" s="92"/>
      <c r="H765" s="96"/>
      <c r="I765" s="92"/>
      <c r="J765" s="92"/>
      <c r="K765" s="93"/>
      <c r="L765" s="94"/>
      <c r="M765" s="94"/>
      <c r="N765" s="94"/>
    </row>
    <row r="766" spans="1:14" s="27" customFormat="1" x14ac:dyDescent="0.25">
      <c r="A766" s="4" t="s">
        <v>16</v>
      </c>
      <c r="B766" s="10">
        <v>2023</v>
      </c>
      <c r="C766" s="17" t="s">
        <v>34</v>
      </c>
      <c r="D766" s="10" t="s">
        <v>14</v>
      </c>
      <c r="E766" s="16" t="s">
        <v>14</v>
      </c>
      <c r="F766" s="29">
        <f t="shared" si="12"/>
        <v>0</v>
      </c>
      <c r="G766" s="92"/>
      <c r="H766" s="96"/>
      <c r="I766" s="92"/>
      <c r="J766" s="92"/>
      <c r="K766" s="93"/>
      <c r="L766" s="94"/>
      <c r="M766" s="94"/>
      <c r="N766" s="94"/>
    </row>
    <row r="767" spans="1:14" s="27" customFormat="1" x14ac:dyDescent="0.25">
      <c r="A767" s="4" t="s">
        <v>16</v>
      </c>
      <c r="B767" s="10">
        <v>2023</v>
      </c>
      <c r="C767" s="17" t="s">
        <v>567</v>
      </c>
      <c r="D767" s="10" t="s">
        <v>14</v>
      </c>
      <c r="E767" s="16" t="s">
        <v>14</v>
      </c>
      <c r="F767" s="29">
        <f t="shared" si="12"/>
        <v>0</v>
      </c>
      <c r="G767" s="92"/>
      <c r="H767" s="96"/>
      <c r="I767" s="92"/>
      <c r="J767" s="92"/>
      <c r="K767" s="93"/>
      <c r="L767" s="94"/>
      <c r="M767" s="94"/>
      <c r="N767" s="94"/>
    </row>
    <row r="768" spans="1:14" s="27" customFormat="1" x14ac:dyDescent="0.25">
      <c r="A768" s="4" t="s">
        <v>16</v>
      </c>
      <c r="B768" s="10">
        <v>2023</v>
      </c>
      <c r="C768" s="17" t="s">
        <v>35</v>
      </c>
      <c r="D768" s="10" t="s">
        <v>14</v>
      </c>
      <c r="E768" s="16" t="s">
        <v>14</v>
      </c>
      <c r="F768" s="29">
        <f t="shared" si="12"/>
        <v>0</v>
      </c>
      <c r="G768" s="92"/>
      <c r="H768" s="96"/>
      <c r="I768" s="92"/>
      <c r="J768" s="92"/>
      <c r="K768" s="93"/>
      <c r="L768" s="94"/>
      <c r="M768" s="94"/>
      <c r="N768" s="94"/>
    </row>
    <row r="769" spans="1:14" s="27" customFormat="1" x14ac:dyDescent="0.25">
      <c r="A769" s="4" t="s">
        <v>16</v>
      </c>
      <c r="B769" s="10">
        <v>2023</v>
      </c>
      <c r="C769" s="17" t="s">
        <v>36</v>
      </c>
      <c r="D769" s="10" t="s">
        <v>14</v>
      </c>
      <c r="E769" s="16" t="s">
        <v>14</v>
      </c>
      <c r="F769" s="29">
        <f t="shared" si="12"/>
        <v>0</v>
      </c>
      <c r="G769" s="92"/>
      <c r="H769" s="96"/>
      <c r="I769" s="92"/>
      <c r="J769" s="92"/>
      <c r="K769" s="93"/>
      <c r="L769" s="94"/>
      <c r="M769" s="94"/>
      <c r="N769" s="94"/>
    </row>
    <row r="770" spans="1:14" s="27" customFormat="1" x14ac:dyDescent="0.25">
      <c r="A770" s="4" t="s">
        <v>16</v>
      </c>
      <c r="B770" s="10">
        <v>2023</v>
      </c>
      <c r="C770" s="17" t="s">
        <v>37</v>
      </c>
      <c r="D770" s="10" t="s">
        <v>14</v>
      </c>
      <c r="E770" s="16" t="s">
        <v>14</v>
      </c>
      <c r="F770" s="29">
        <f t="shared" si="12"/>
        <v>0</v>
      </c>
      <c r="G770" s="92"/>
      <c r="H770" s="96"/>
      <c r="I770" s="92"/>
      <c r="J770" s="92"/>
      <c r="K770" s="93"/>
      <c r="L770" s="94"/>
      <c r="M770" s="94"/>
      <c r="N770" s="94"/>
    </row>
    <row r="771" spans="1:14" s="27" customFormat="1" x14ac:dyDescent="0.25">
      <c r="A771" s="4" t="s">
        <v>16</v>
      </c>
      <c r="B771" s="10">
        <v>2023</v>
      </c>
      <c r="C771" s="17" t="s">
        <v>38</v>
      </c>
      <c r="D771" s="10" t="s">
        <v>14</v>
      </c>
      <c r="E771" s="16" t="s">
        <v>14</v>
      </c>
      <c r="F771" s="29">
        <f t="shared" si="12"/>
        <v>0</v>
      </c>
      <c r="G771" s="92"/>
      <c r="H771" s="96"/>
      <c r="I771" s="92"/>
      <c r="J771" s="92"/>
      <c r="K771" s="93"/>
      <c r="L771" s="94"/>
      <c r="M771" s="94"/>
      <c r="N771" s="94"/>
    </row>
    <row r="772" spans="1:14" s="27" customFormat="1" x14ac:dyDescent="0.25">
      <c r="A772" s="4" t="s">
        <v>16</v>
      </c>
      <c r="B772" s="10">
        <v>2023</v>
      </c>
      <c r="C772" s="17" t="s">
        <v>39</v>
      </c>
      <c r="D772" s="10" t="s">
        <v>14</v>
      </c>
      <c r="E772" s="16" t="s">
        <v>14</v>
      </c>
      <c r="F772" s="29">
        <f t="shared" si="12"/>
        <v>0</v>
      </c>
      <c r="G772" s="92"/>
      <c r="H772" s="96"/>
      <c r="I772" s="92"/>
      <c r="J772" s="92"/>
      <c r="K772" s="93"/>
      <c r="L772" s="94"/>
      <c r="M772" s="94"/>
      <c r="N772" s="94"/>
    </row>
    <row r="773" spans="1:14" s="27" customFormat="1" x14ac:dyDescent="0.25">
      <c r="A773" s="4" t="s">
        <v>16</v>
      </c>
      <c r="B773" s="10">
        <v>2023</v>
      </c>
      <c r="C773" s="17" t="s">
        <v>40</v>
      </c>
      <c r="D773" s="10" t="s">
        <v>14</v>
      </c>
      <c r="E773" s="16" t="s">
        <v>14</v>
      </c>
      <c r="F773" s="29">
        <f t="shared" si="12"/>
        <v>0</v>
      </c>
      <c r="G773" s="92"/>
      <c r="H773" s="96"/>
      <c r="I773" s="92"/>
      <c r="J773" s="92"/>
      <c r="K773" s="93"/>
      <c r="L773" s="94"/>
      <c r="M773" s="94"/>
      <c r="N773" s="94"/>
    </row>
    <row r="774" spans="1:14" s="27" customFormat="1" x14ac:dyDescent="0.25">
      <c r="A774" s="4" t="s">
        <v>16</v>
      </c>
      <c r="B774" s="10">
        <v>2023</v>
      </c>
      <c r="C774" s="17" t="s">
        <v>41</v>
      </c>
      <c r="D774" s="10" t="s">
        <v>14</v>
      </c>
      <c r="E774" s="16" t="s">
        <v>14</v>
      </c>
      <c r="F774" s="29">
        <f t="shared" si="12"/>
        <v>0</v>
      </c>
      <c r="G774" s="92"/>
      <c r="H774" s="96"/>
      <c r="I774" s="92"/>
      <c r="J774" s="92"/>
      <c r="K774" s="93"/>
      <c r="L774" s="94"/>
      <c r="M774" s="94"/>
      <c r="N774" s="94"/>
    </row>
    <row r="775" spans="1:14" s="27" customFormat="1" x14ac:dyDescent="0.25">
      <c r="A775" s="4" t="s">
        <v>16</v>
      </c>
      <c r="B775" s="10">
        <v>2023</v>
      </c>
      <c r="C775" s="17" t="s">
        <v>42</v>
      </c>
      <c r="D775" s="10" t="s">
        <v>14</v>
      </c>
      <c r="E775" s="16" t="s">
        <v>14</v>
      </c>
      <c r="F775" s="29">
        <f t="shared" si="12"/>
        <v>0</v>
      </c>
      <c r="G775" s="92"/>
      <c r="H775" s="96"/>
      <c r="I775" s="92"/>
      <c r="J775" s="92"/>
      <c r="K775" s="93"/>
      <c r="L775" s="94"/>
      <c r="M775" s="94"/>
      <c r="N775" s="94"/>
    </row>
    <row r="776" spans="1:14" s="27" customFormat="1" x14ac:dyDescent="0.25">
      <c r="A776" s="4" t="s">
        <v>16</v>
      </c>
      <c r="B776" s="10">
        <v>2023</v>
      </c>
      <c r="C776" s="17" t="s">
        <v>43</v>
      </c>
      <c r="D776" s="10" t="s">
        <v>14</v>
      </c>
      <c r="E776" s="16" t="s">
        <v>14</v>
      </c>
      <c r="F776" s="29">
        <f t="shared" si="12"/>
        <v>0</v>
      </c>
      <c r="G776" s="92"/>
      <c r="H776" s="96"/>
      <c r="I776" s="92"/>
      <c r="J776" s="92"/>
      <c r="K776" s="93"/>
      <c r="L776" s="94"/>
      <c r="M776" s="94"/>
      <c r="N776" s="94"/>
    </row>
    <row r="777" spans="1:14" s="27" customFormat="1" x14ac:dyDescent="0.25">
      <c r="A777" s="4" t="s">
        <v>16</v>
      </c>
      <c r="B777" s="10">
        <v>2023</v>
      </c>
      <c r="C777" s="17" t="s">
        <v>44</v>
      </c>
      <c r="D777" s="10" t="s">
        <v>14</v>
      </c>
      <c r="E777" s="16" t="s">
        <v>14</v>
      </c>
      <c r="F777" s="29">
        <f t="shared" si="12"/>
        <v>0</v>
      </c>
      <c r="G777" s="92"/>
      <c r="H777" s="96"/>
      <c r="I777" s="92"/>
      <c r="J777" s="92"/>
      <c r="K777" s="93"/>
      <c r="L777" s="94"/>
      <c r="M777" s="94"/>
      <c r="N777" s="94"/>
    </row>
    <row r="778" spans="1:14" s="27" customFormat="1" x14ac:dyDescent="0.25">
      <c r="A778" s="4" t="s">
        <v>16</v>
      </c>
      <c r="B778" s="10">
        <v>2023</v>
      </c>
      <c r="C778" s="17" t="s">
        <v>45</v>
      </c>
      <c r="D778" s="10" t="s">
        <v>14</v>
      </c>
      <c r="E778" s="16" t="s">
        <v>14</v>
      </c>
      <c r="F778" s="29">
        <f t="shared" si="12"/>
        <v>0</v>
      </c>
      <c r="G778" s="92"/>
      <c r="H778" s="96"/>
      <c r="I778" s="92"/>
      <c r="J778" s="92"/>
      <c r="K778" s="93"/>
      <c r="L778" s="94"/>
      <c r="M778" s="94"/>
      <c r="N778" s="94"/>
    </row>
    <row r="779" spans="1:14" s="27" customFormat="1" x14ac:dyDescent="0.25">
      <c r="A779" s="4" t="s">
        <v>16</v>
      </c>
      <c r="B779" s="10">
        <v>2023</v>
      </c>
      <c r="C779" s="17" t="s">
        <v>46</v>
      </c>
      <c r="D779" s="10" t="s">
        <v>14</v>
      </c>
      <c r="E779" s="16" t="s">
        <v>14</v>
      </c>
      <c r="F779" s="29">
        <f t="shared" si="12"/>
        <v>0</v>
      </c>
      <c r="G779" s="92"/>
      <c r="H779" s="96"/>
      <c r="I779" s="92"/>
      <c r="J779" s="92"/>
      <c r="K779" s="93"/>
      <c r="L779" s="94"/>
      <c r="M779" s="94"/>
      <c r="N779" s="94"/>
    </row>
    <row r="780" spans="1:14" s="27" customFormat="1" x14ac:dyDescent="0.25">
      <c r="A780" s="4" t="s">
        <v>16</v>
      </c>
      <c r="B780" s="10">
        <v>2023</v>
      </c>
      <c r="C780" s="17" t="s">
        <v>47</v>
      </c>
      <c r="D780" s="10" t="s">
        <v>14</v>
      </c>
      <c r="E780" s="16" t="s">
        <v>14</v>
      </c>
      <c r="F780" s="29">
        <f t="shared" si="12"/>
        <v>0</v>
      </c>
      <c r="G780" s="92"/>
      <c r="H780" s="96"/>
      <c r="I780" s="92"/>
      <c r="J780" s="92"/>
      <c r="K780" s="93"/>
      <c r="L780" s="94"/>
      <c r="M780" s="94"/>
      <c r="N780" s="94"/>
    </row>
    <row r="781" spans="1:14" s="27" customFormat="1" x14ac:dyDescent="0.25">
      <c r="A781" s="4" t="s">
        <v>16</v>
      </c>
      <c r="B781" s="10">
        <v>2023</v>
      </c>
      <c r="C781" s="17" t="s">
        <v>48</v>
      </c>
      <c r="D781" s="10" t="s">
        <v>14</v>
      </c>
      <c r="E781" s="16" t="s">
        <v>14</v>
      </c>
      <c r="F781" s="29">
        <f t="shared" si="12"/>
        <v>0</v>
      </c>
      <c r="G781" s="92"/>
      <c r="H781" s="96"/>
      <c r="I781" s="92"/>
      <c r="J781" s="92"/>
      <c r="K781" s="93"/>
      <c r="L781" s="94"/>
      <c r="M781" s="94"/>
      <c r="N781" s="94"/>
    </row>
    <row r="782" spans="1:14" s="27" customFormat="1" x14ac:dyDescent="0.25">
      <c r="A782" s="4" t="s">
        <v>16</v>
      </c>
      <c r="B782" s="10">
        <v>2023</v>
      </c>
      <c r="C782" s="17" t="s">
        <v>49</v>
      </c>
      <c r="D782" s="10" t="s">
        <v>14</v>
      </c>
      <c r="E782" s="16" t="s">
        <v>14</v>
      </c>
      <c r="F782" s="29">
        <f t="shared" si="12"/>
        <v>0</v>
      </c>
      <c r="G782" s="92"/>
      <c r="H782" s="96"/>
      <c r="I782" s="92"/>
      <c r="J782" s="92"/>
      <c r="K782" s="93"/>
      <c r="L782" s="94"/>
      <c r="M782" s="94"/>
      <c r="N782" s="94"/>
    </row>
    <row r="783" spans="1:14" s="27" customFormat="1" x14ac:dyDescent="0.25">
      <c r="A783" s="4" t="s">
        <v>16</v>
      </c>
      <c r="B783" s="10">
        <v>2023</v>
      </c>
      <c r="C783" s="17" t="s">
        <v>50</v>
      </c>
      <c r="D783" s="10" t="s">
        <v>14</v>
      </c>
      <c r="E783" s="16" t="s">
        <v>14</v>
      </c>
      <c r="F783" s="29">
        <f t="shared" si="12"/>
        <v>0</v>
      </c>
      <c r="G783" s="92"/>
      <c r="H783" s="96"/>
      <c r="I783" s="92"/>
      <c r="J783" s="92"/>
      <c r="K783" s="93"/>
      <c r="L783" s="94"/>
      <c r="M783" s="94"/>
      <c r="N783" s="94"/>
    </row>
    <row r="784" spans="1:14" s="27" customFormat="1" x14ac:dyDescent="0.25">
      <c r="A784" s="4" t="s">
        <v>16</v>
      </c>
      <c r="B784" s="10">
        <v>2023</v>
      </c>
      <c r="C784" s="17" t="s">
        <v>568</v>
      </c>
      <c r="D784" s="10" t="s">
        <v>14</v>
      </c>
      <c r="E784" s="16" t="s">
        <v>14</v>
      </c>
      <c r="F784" s="29">
        <f t="shared" si="12"/>
        <v>0</v>
      </c>
      <c r="G784" s="92"/>
      <c r="H784" s="96"/>
      <c r="I784" s="92"/>
      <c r="J784" s="92"/>
      <c r="K784" s="93"/>
      <c r="L784" s="94"/>
      <c r="M784" s="94"/>
      <c r="N784" s="94"/>
    </row>
    <row r="785" spans="1:14" s="27" customFormat="1" x14ac:dyDescent="0.25">
      <c r="A785" s="4" t="s">
        <v>16</v>
      </c>
      <c r="B785" s="10">
        <v>2023</v>
      </c>
      <c r="C785" s="17" t="s">
        <v>51</v>
      </c>
      <c r="D785" s="10" t="s">
        <v>14</v>
      </c>
      <c r="E785" s="16" t="s">
        <v>14</v>
      </c>
      <c r="F785" s="29">
        <f t="shared" si="12"/>
        <v>0</v>
      </c>
      <c r="G785" s="92"/>
      <c r="H785" s="96"/>
      <c r="I785" s="92"/>
      <c r="J785" s="92"/>
      <c r="K785" s="93"/>
      <c r="L785" s="94"/>
      <c r="M785" s="94"/>
      <c r="N785" s="94"/>
    </row>
    <row r="786" spans="1:14" s="27" customFormat="1" x14ac:dyDescent="0.25">
      <c r="A786" s="4" t="s">
        <v>16</v>
      </c>
      <c r="B786" s="10">
        <v>2023</v>
      </c>
      <c r="C786" s="17" t="s">
        <v>52</v>
      </c>
      <c r="D786" s="10" t="s">
        <v>14</v>
      </c>
      <c r="E786" s="16" t="s">
        <v>14</v>
      </c>
      <c r="F786" s="29">
        <f t="shared" si="12"/>
        <v>0</v>
      </c>
      <c r="G786" s="92"/>
      <c r="H786" s="96"/>
      <c r="I786" s="92"/>
      <c r="J786" s="92"/>
      <c r="K786" s="93"/>
      <c r="L786" s="94"/>
      <c r="M786" s="94"/>
      <c r="N786" s="94"/>
    </row>
    <row r="787" spans="1:14" s="27" customFormat="1" x14ac:dyDescent="0.25">
      <c r="A787" s="4" t="s">
        <v>16</v>
      </c>
      <c r="B787" s="10">
        <v>2023</v>
      </c>
      <c r="C787" s="17" t="s">
        <v>53</v>
      </c>
      <c r="D787" s="10" t="s">
        <v>14</v>
      </c>
      <c r="E787" s="16" t="s">
        <v>14</v>
      </c>
      <c r="F787" s="29">
        <f t="shared" si="12"/>
        <v>0</v>
      </c>
      <c r="G787" s="92"/>
      <c r="H787" s="96"/>
      <c r="I787" s="92"/>
      <c r="J787" s="92"/>
      <c r="K787" s="93"/>
      <c r="L787" s="94"/>
      <c r="M787" s="94"/>
      <c r="N787" s="94"/>
    </row>
    <row r="788" spans="1:14" s="27" customFormat="1" x14ac:dyDescent="0.25">
      <c r="A788" s="4" t="s">
        <v>16</v>
      </c>
      <c r="B788" s="10">
        <v>2023</v>
      </c>
      <c r="C788" s="17" t="s">
        <v>54</v>
      </c>
      <c r="D788" s="10" t="s">
        <v>14</v>
      </c>
      <c r="E788" s="16" t="s">
        <v>14</v>
      </c>
      <c r="F788" s="29">
        <f t="shared" si="12"/>
        <v>0</v>
      </c>
      <c r="G788" s="92"/>
      <c r="H788" s="96"/>
      <c r="I788" s="92"/>
      <c r="J788" s="92"/>
      <c r="K788" s="93"/>
      <c r="L788" s="94"/>
      <c r="M788" s="94"/>
      <c r="N788" s="94"/>
    </row>
    <row r="789" spans="1:14" s="27" customFormat="1" x14ac:dyDescent="0.25">
      <c r="A789" s="4" t="s">
        <v>16</v>
      </c>
      <c r="B789" s="10">
        <v>2023</v>
      </c>
      <c r="C789" s="17" t="s">
        <v>55</v>
      </c>
      <c r="D789" s="10" t="s">
        <v>14</v>
      </c>
      <c r="E789" s="16" t="s">
        <v>14</v>
      </c>
      <c r="F789" s="29">
        <f t="shared" si="12"/>
        <v>0</v>
      </c>
      <c r="G789" s="92"/>
      <c r="H789" s="96"/>
      <c r="I789" s="92"/>
      <c r="J789" s="92"/>
      <c r="K789" s="93"/>
      <c r="L789" s="94"/>
      <c r="M789" s="94"/>
      <c r="N789" s="94"/>
    </row>
    <row r="790" spans="1:14" s="27" customFormat="1" x14ac:dyDescent="0.25">
      <c r="A790" s="4" t="s">
        <v>16</v>
      </c>
      <c r="B790" s="10">
        <v>2023</v>
      </c>
      <c r="C790" s="17" t="s">
        <v>569</v>
      </c>
      <c r="D790" s="10" t="s">
        <v>14</v>
      </c>
      <c r="E790" s="16" t="s">
        <v>14</v>
      </c>
      <c r="F790" s="29">
        <f t="shared" si="12"/>
        <v>0</v>
      </c>
      <c r="G790" s="92"/>
      <c r="H790" s="96"/>
      <c r="I790" s="92"/>
      <c r="J790" s="92"/>
      <c r="K790" s="93"/>
      <c r="L790" s="94"/>
      <c r="M790" s="94"/>
      <c r="N790" s="94"/>
    </row>
    <row r="791" spans="1:14" s="27" customFormat="1" x14ac:dyDescent="0.25">
      <c r="A791" s="4" t="s">
        <v>16</v>
      </c>
      <c r="B791" s="10">
        <v>2023</v>
      </c>
      <c r="C791" s="17" t="s">
        <v>56</v>
      </c>
      <c r="D791" s="10" t="s">
        <v>14</v>
      </c>
      <c r="E791" s="16" t="s">
        <v>14</v>
      </c>
      <c r="F791" s="29">
        <f t="shared" si="12"/>
        <v>0</v>
      </c>
      <c r="G791" s="92"/>
      <c r="H791" s="96"/>
      <c r="I791" s="92"/>
      <c r="J791" s="92"/>
      <c r="K791" s="93"/>
      <c r="L791" s="94"/>
      <c r="M791" s="94"/>
      <c r="N791" s="94"/>
    </row>
    <row r="792" spans="1:14" s="27" customFormat="1" x14ac:dyDescent="0.25">
      <c r="A792" s="4" t="s">
        <v>16</v>
      </c>
      <c r="B792" s="10">
        <v>2023</v>
      </c>
      <c r="C792" s="17" t="s">
        <v>570</v>
      </c>
      <c r="D792" s="10" t="s">
        <v>14</v>
      </c>
      <c r="E792" s="16" t="s">
        <v>14</v>
      </c>
      <c r="F792" s="29">
        <f t="shared" si="12"/>
        <v>0</v>
      </c>
      <c r="G792" s="92"/>
      <c r="H792" s="96"/>
      <c r="I792" s="92"/>
      <c r="J792" s="92"/>
      <c r="K792" s="93"/>
      <c r="L792" s="94"/>
      <c r="M792" s="94"/>
      <c r="N792" s="94"/>
    </row>
    <row r="793" spans="1:14" s="27" customFormat="1" x14ac:dyDescent="0.25">
      <c r="A793" s="4" t="s">
        <v>16</v>
      </c>
      <c r="B793" s="10">
        <v>2023</v>
      </c>
      <c r="C793" s="17" t="s">
        <v>57</v>
      </c>
      <c r="D793" s="10" t="s">
        <v>14</v>
      </c>
      <c r="E793" s="16" t="s">
        <v>14</v>
      </c>
      <c r="F793" s="29">
        <f t="shared" si="12"/>
        <v>0</v>
      </c>
      <c r="G793" s="92"/>
      <c r="H793" s="96"/>
      <c r="I793" s="92"/>
      <c r="J793" s="92"/>
      <c r="K793" s="93"/>
      <c r="L793" s="94"/>
      <c r="M793" s="94"/>
      <c r="N793" s="94"/>
    </row>
    <row r="794" spans="1:14" s="27" customFormat="1" x14ac:dyDescent="0.25">
      <c r="A794" s="4" t="s">
        <v>16</v>
      </c>
      <c r="B794" s="10">
        <v>2023</v>
      </c>
      <c r="C794" s="17" t="s">
        <v>58</v>
      </c>
      <c r="D794" s="10" t="s">
        <v>14</v>
      </c>
      <c r="E794" s="16" t="s">
        <v>14</v>
      </c>
      <c r="F794" s="29">
        <f t="shared" si="12"/>
        <v>0</v>
      </c>
      <c r="G794" s="92"/>
      <c r="H794" s="96"/>
      <c r="I794" s="92"/>
      <c r="J794" s="92"/>
      <c r="K794" s="93"/>
      <c r="L794" s="94"/>
      <c r="M794" s="94"/>
      <c r="N794" s="94"/>
    </row>
    <row r="795" spans="1:14" s="27" customFormat="1" x14ac:dyDescent="0.25">
      <c r="A795" s="4" t="s">
        <v>16</v>
      </c>
      <c r="B795" s="10">
        <v>2023</v>
      </c>
      <c r="C795" s="17" t="s">
        <v>59</v>
      </c>
      <c r="D795" s="10" t="s">
        <v>14</v>
      </c>
      <c r="E795" s="16" t="s">
        <v>14</v>
      </c>
      <c r="F795" s="29">
        <f t="shared" si="12"/>
        <v>0</v>
      </c>
      <c r="G795" s="92"/>
      <c r="H795" s="96"/>
      <c r="I795" s="92"/>
      <c r="J795" s="92"/>
      <c r="K795" s="93"/>
      <c r="L795" s="94"/>
      <c r="M795" s="94"/>
      <c r="N795" s="94"/>
    </row>
    <row r="796" spans="1:14" s="27" customFormat="1" x14ac:dyDescent="0.25">
      <c r="A796" s="4" t="s">
        <v>16</v>
      </c>
      <c r="B796" s="10">
        <v>2023</v>
      </c>
      <c r="C796" s="17" t="s">
        <v>60</v>
      </c>
      <c r="D796" s="10" t="s">
        <v>14</v>
      </c>
      <c r="E796" s="16" t="s">
        <v>14</v>
      </c>
      <c r="F796" s="29">
        <f t="shared" si="12"/>
        <v>0</v>
      </c>
      <c r="G796" s="92"/>
      <c r="H796" s="96"/>
      <c r="I796" s="92"/>
      <c r="J796" s="92"/>
      <c r="K796" s="93"/>
      <c r="L796" s="94"/>
      <c r="M796" s="94"/>
      <c r="N796" s="94"/>
    </row>
    <row r="797" spans="1:14" s="27" customFormat="1" x14ac:dyDescent="0.25">
      <c r="A797" s="4" t="s">
        <v>16</v>
      </c>
      <c r="B797" s="10">
        <v>2023</v>
      </c>
      <c r="C797" s="17" t="s">
        <v>61</v>
      </c>
      <c r="D797" s="10" t="s">
        <v>14</v>
      </c>
      <c r="E797" s="16" t="s">
        <v>14</v>
      </c>
      <c r="F797" s="29">
        <f t="shared" si="12"/>
        <v>0</v>
      </c>
      <c r="G797" s="92"/>
      <c r="H797" s="96"/>
      <c r="I797" s="92"/>
      <c r="J797" s="92"/>
      <c r="K797" s="93"/>
      <c r="L797" s="94"/>
      <c r="M797" s="94"/>
      <c r="N797" s="94"/>
    </row>
    <row r="798" spans="1:14" s="27" customFormat="1" x14ac:dyDescent="0.25">
      <c r="A798" s="4" t="s">
        <v>16</v>
      </c>
      <c r="B798" s="10">
        <v>2023</v>
      </c>
      <c r="C798" s="17" t="s">
        <v>62</v>
      </c>
      <c r="D798" s="10" t="s">
        <v>14</v>
      </c>
      <c r="E798" s="16" t="s">
        <v>14</v>
      </c>
      <c r="F798" s="29">
        <f t="shared" si="12"/>
        <v>0</v>
      </c>
      <c r="G798" s="92"/>
      <c r="H798" s="96"/>
      <c r="I798" s="92"/>
      <c r="J798" s="92"/>
      <c r="K798" s="93"/>
      <c r="L798" s="94"/>
      <c r="M798" s="94"/>
      <c r="N798" s="94"/>
    </row>
    <row r="799" spans="1:14" s="27" customFormat="1" x14ac:dyDescent="0.25">
      <c r="A799" s="4" t="s">
        <v>16</v>
      </c>
      <c r="B799" s="10">
        <v>2023</v>
      </c>
      <c r="C799" s="17" t="s">
        <v>63</v>
      </c>
      <c r="D799" s="10" t="s">
        <v>14</v>
      </c>
      <c r="E799" s="16" t="s">
        <v>14</v>
      </c>
      <c r="F799" s="29">
        <f t="shared" si="12"/>
        <v>0</v>
      </c>
      <c r="G799" s="92"/>
      <c r="H799" s="96"/>
      <c r="I799" s="92"/>
      <c r="J799" s="92"/>
      <c r="K799" s="93"/>
      <c r="L799" s="94"/>
      <c r="M799" s="94"/>
      <c r="N799" s="94"/>
    </row>
    <row r="800" spans="1:14" s="27" customFormat="1" x14ac:dyDescent="0.25">
      <c r="A800" s="4" t="s">
        <v>16</v>
      </c>
      <c r="B800" s="10">
        <v>2023</v>
      </c>
      <c r="C800" s="17" t="s">
        <v>64</v>
      </c>
      <c r="D800" s="10" t="s">
        <v>14</v>
      </c>
      <c r="E800" s="16" t="s">
        <v>14</v>
      </c>
      <c r="F800" s="29">
        <f t="shared" si="12"/>
        <v>0</v>
      </c>
      <c r="G800" s="92"/>
      <c r="H800" s="96"/>
      <c r="I800" s="92"/>
      <c r="J800" s="92"/>
      <c r="K800" s="93"/>
      <c r="L800" s="94"/>
      <c r="M800" s="94"/>
      <c r="N800" s="94"/>
    </row>
    <row r="801" spans="1:14" s="27" customFormat="1" x14ac:dyDescent="0.25">
      <c r="A801" s="4" t="s">
        <v>16</v>
      </c>
      <c r="B801" s="10">
        <v>2023</v>
      </c>
      <c r="C801" s="17" t="s">
        <v>65</v>
      </c>
      <c r="D801" s="10" t="s">
        <v>14</v>
      </c>
      <c r="E801" s="16" t="s">
        <v>14</v>
      </c>
      <c r="F801" s="29">
        <f t="shared" si="12"/>
        <v>0</v>
      </c>
      <c r="G801" s="92"/>
      <c r="H801" s="96"/>
      <c r="I801" s="92"/>
      <c r="J801" s="92"/>
      <c r="K801" s="93"/>
      <c r="L801" s="94"/>
      <c r="M801" s="94"/>
      <c r="N801" s="94"/>
    </row>
    <row r="802" spans="1:14" s="27" customFormat="1" x14ac:dyDescent="0.25">
      <c r="A802" s="4" t="s">
        <v>16</v>
      </c>
      <c r="B802" s="10">
        <v>2023</v>
      </c>
      <c r="C802" s="17" t="s">
        <v>66</v>
      </c>
      <c r="D802" s="10" t="s">
        <v>14</v>
      </c>
      <c r="E802" s="16" t="s">
        <v>14</v>
      </c>
      <c r="F802" s="29">
        <f t="shared" si="12"/>
        <v>0</v>
      </c>
      <c r="G802" s="92"/>
      <c r="H802" s="96"/>
      <c r="I802" s="92"/>
      <c r="J802" s="92"/>
      <c r="K802" s="93"/>
      <c r="L802" s="94"/>
      <c r="M802" s="94"/>
      <c r="N802" s="94"/>
    </row>
    <row r="803" spans="1:14" s="27" customFormat="1" x14ac:dyDescent="0.25">
      <c r="A803" s="4" t="s">
        <v>16</v>
      </c>
      <c r="B803" s="10">
        <v>2023</v>
      </c>
      <c r="C803" s="17" t="s">
        <v>67</v>
      </c>
      <c r="D803" s="10" t="s">
        <v>14</v>
      </c>
      <c r="E803" s="16" t="s">
        <v>14</v>
      </c>
      <c r="F803" s="29">
        <f t="shared" si="12"/>
        <v>0</v>
      </c>
      <c r="G803" s="92"/>
      <c r="H803" s="96"/>
      <c r="I803" s="92"/>
      <c r="J803" s="92"/>
      <c r="K803" s="93"/>
      <c r="L803" s="94"/>
      <c r="M803" s="94"/>
      <c r="N803" s="94"/>
    </row>
    <row r="804" spans="1:14" s="27" customFormat="1" x14ac:dyDescent="0.25">
      <c r="A804" s="4" t="s">
        <v>16</v>
      </c>
      <c r="B804" s="10">
        <v>2023</v>
      </c>
      <c r="C804" s="17" t="s">
        <v>68</v>
      </c>
      <c r="D804" s="10" t="s">
        <v>14</v>
      </c>
      <c r="E804" s="16" t="s">
        <v>14</v>
      </c>
      <c r="F804" s="29">
        <f t="shared" si="12"/>
        <v>0</v>
      </c>
      <c r="G804" s="92"/>
      <c r="H804" s="96"/>
      <c r="I804" s="92"/>
      <c r="J804" s="92"/>
      <c r="K804" s="93"/>
      <c r="L804" s="94"/>
      <c r="M804" s="94"/>
      <c r="N804" s="94"/>
    </row>
    <row r="805" spans="1:14" s="27" customFormat="1" x14ac:dyDescent="0.25">
      <c r="A805" s="4" t="s">
        <v>16</v>
      </c>
      <c r="B805" s="10">
        <v>2023</v>
      </c>
      <c r="C805" s="17" t="s">
        <v>69</v>
      </c>
      <c r="D805" s="10" t="s">
        <v>14</v>
      </c>
      <c r="E805" s="16" t="s">
        <v>14</v>
      </c>
      <c r="F805" s="29">
        <f t="shared" si="12"/>
        <v>0</v>
      </c>
      <c r="G805" s="92"/>
      <c r="H805" s="96"/>
      <c r="I805" s="92"/>
      <c r="J805" s="92"/>
      <c r="K805" s="93"/>
      <c r="L805" s="94"/>
      <c r="M805" s="94"/>
      <c r="N805" s="94"/>
    </row>
    <row r="806" spans="1:14" s="27" customFormat="1" x14ac:dyDescent="0.25">
      <c r="A806" s="4" t="s">
        <v>16</v>
      </c>
      <c r="B806" s="10">
        <v>2023</v>
      </c>
      <c r="C806" s="17" t="s">
        <v>70</v>
      </c>
      <c r="D806" s="10" t="s">
        <v>14</v>
      </c>
      <c r="E806" s="16" t="s">
        <v>14</v>
      </c>
      <c r="F806" s="29">
        <f t="shared" si="12"/>
        <v>0</v>
      </c>
      <c r="G806" s="92"/>
      <c r="H806" s="96"/>
      <c r="I806" s="92"/>
      <c r="J806" s="92"/>
      <c r="K806" s="93"/>
      <c r="L806" s="94"/>
      <c r="M806" s="94"/>
      <c r="N806" s="94"/>
    </row>
    <row r="807" spans="1:14" s="27" customFormat="1" x14ac:dyDescent="0.25">
      <c r="A807" s="4" t="s">
        <v>16</v>
      </c>
      <c r="B807" s="10">
        <v>2023</v>
      </c>
      <c r="C807" s="17" t="s">
        <v>71</v>
      </c>
      <c r="D807" s="10" t="s">
        <v>14</v>
      </c>
      <c r="E807" s="16" t="s">
        <v>14</v>
      </c>
      <c r="F807" s="29">
        <f t="shared" si="12"/>
        <v>0</v>
      </c>
      <c r="G807" s="92"/>
      <c r="H807" s="96"/>
      <c r="I807" s="92"/>
      <c r="J807" s="92"/>
      <c r="K807" s="93"/>
      <c r="L807" s="94"/>
      <c r="M807" s="94"/>
      <c r="N807" s="94"/>
    </row>
    <row r="808" spans="1:14" s="27" customFormat="1" x14ac:dyDescent="0.25">
      <c r="A808" s="4" t="s">
        <v>16</v>
      </c>
      <c r="B808" s="10">
        <v>2023</v>
      </c>
      <c r="C808" s="17" t="s">
        <v>72</v>
      </c>
      <c r="D808" s="10" t="s">
        <v>14</v>
      </c>
      <c r="E808" s="16" t="s">
        <v>14</v>
      </c>
      <c r="F808" s="29">
        <f t="shared" si="12"/>
        <v>0</v>
      </c>
      <c r="G808" s="92"/>
      <c r="H808" s="96"/>
      <c r="I808" s="92"/>
      <c r="J808" s="92"/>
      <c r="K808" s="93"/>
      <c r="L808" s="94"/>
      <c r="M808" s="94"/>
      <c r="N808" s="94"/>
    </row>
    <row r="809" spans="1:14" s="27" customFormat="1" x14ac:dyDescent="0.25">
      <c r="A809" s="4" t="s">
        <v>16</v>
      </c>
      <c r="B809" s="10">
        <v>2023</v>
      </c>
      <c r="C809" s="17" t="s">
        <v>73</v>
      </c>
      <c r="D809" s="10" t="s">
        <v>14</v>
      </c>
      <c r="E809" s="16" t="s">
        <v>14</v>
      </c>
      <c r="F809" s="29">
        <f t="shared" si="12"/>
        <v>0</v>
      </c>
      <c r="G809" s="92"/>
      <c r="H809" s="96"/>
      <c r="I809" s="92"/>
      <c r="J809" s="92"/>
      <c r="K809" s="93"/>
      <c r="L809" s="94"/>
      <c r="M809" s="94"/>
      <c r="N809" s="94"/>
    </row>
    <row r="810" spans="1:14" s="27" customFormat="1" x14ac:dyDescent="0.25">
      <c r="A810" s="4" t="s">
        <v>16</v>
      </c>
      <c r="B810" s="10">
        <v>2023</v>
      </c>
      <c r="C810" s="17" t="s">
        <v>74</v>
      </c>
      <c r="D810" s="10" t="s">
        <v>14</v>
      </c>
      <c r="E810" s="16" t="s">
        <v>14</v>
      </c>
      <c r="F810" s="29">
        <f t="shared" si="12"/>
        <v>0</v>
      </c>
      <c r="G810" s="92"/>
      <c r="H810" s="96"/>
      <c r="I810" s="92"/>
      <c r="J810" s="92"/>
      <c r="K810" s="93"/>
      <c r="L810" s="94"/>
      <c r="M810" s="94"/>
      <c r="N810" s="94"/>
    </row>
    <row r="811" spans="1:14" s="27" customFormat="1" x14ac:dyDescent="0.25">
      <c r="A811" s="4" t="s">
        <v>16</v>
      </c>
      <c r="B811" s="10">
        <v>2023</v>
      </c>
      <c r="C811" s="17" t="s">
        <v>75</v>
      </c>
      <c r="D811" s="10" t="s">
        <v>14</v>
      </c>
      <c r="E811" s="16" t="s">
        <v>14</v>
      </c>
      <c r="F811" s="29">
        <f t="shared" si="12"/>
        <v>0</v>
      </c>
      <c r="G811" s="92"/>
      <c r="H811" s="96"/>
      <c r="I811" s="92"/>
      <c r="J811" s="92"/>
      <c r="K811" s="93"/>
      <c r="L811" s="94"/>
      <c r="M811" s="94"/>
      <c r="N811" s="94"/>
    </row>
    <row r="812" spans="1:14" s="27" customFormat="1" x14ac:dyDescent="0.25">
      <c r="A812" s="4" t="s">
        <v>16</v>
      </c>
      <c r="B812" s="10">
        <v>2023</v>
      </c>
      <c r="C812" s="17" t="s">
        <v>571</v>
      </c>
      <c r="D812" s="10" t="s">
        <v>14</v>
      </c>
      <c r="E812" s="16" t="s">
        <v>14</v>
      </c>
      <c r="F812" s="29">
        <f t="shared" si="12"/>
        <v>0</v>
      </c>
      <c r="G812" s="92"/>
      <c r="H812" s="96"/>
      <c r="I812" s="92"/>
      <c r="J812" s="92"/>
      <c r="K812" s="93"/>
      <c r="L812" s="94"/>
      <c r="M812" s="94"/>
      <c r="N812" s="94"/>
    </row>
    <row r="813" spans="1:14" s="27" customFormat="1" x14ac:dyDescent="0.25">
      <c r="A813" s="4" t="s">
        <v>16</v>
      </c>
      <c r="B813" s="10">
        <v>2023</v>
      </c>
      <c r="C813" s="17" t="s">
        <v>76</v>
      </c>
      <c r="D813" s="10" t="s">
        <v>14</v>
      </c>
      <c r="E813" s="16" t="s">
        <v>14</v>
      </c>
      <c r="F813" s="29">
        <f t="shared" si="12"/>
        <v>0</v>
      </c>
      <c r="G813" s="92"/>
      <c r="H813" s="96"/>
      <c r="I813" s="92"/>
      <c r="J813" s="92"/>
      <c r="K813" s="93"/>
      <c r="L813" s="94"/>
      <c r="M813" s="94"/>
      <c r="N813" s="94"/>
    </row>
    <row r="814" spans="1:14" s="27" customFormat="1" x14ac:dyDescent="0.25">
      <c r="A814" s="4" t="s">
        <v>16</v>
      </c>
      <c r="B814" s="10">
        <v>2023</v>
      </c>
      <c r="C814" s="17" t="s">
        <v>77</v>
      </c>
      <c r="D814" s="10" t="s">
        <v>14</v>
      </c>
      <c r="E814" s="16" t="s">
        <v>14</v>
      </c>
      <c r="F814" s="29">
        <f t="shared" si="12"/>
        <v>0</v>
      </c>
      <c r="G814" s="92"/>
      <c r="H814" s="96"/>
      <c r="I814" s="92"/>
      <c r="J814" s="92"/>
      <c r="K814" s="93"/>
      <c r="L814" s="94"/>
      <c r="M814" s="94"/>
      <c r="N814" s="94"/>
    </row>
    <row r="815" spans="1:14" s="27" customFormat="1" x14ac:dyDescent="0.25">
      <c r="A815" s="4" t="s">
        <v>16</v>
      </c>
      <c r="B815" s="10">
        <v>2023</v>
      </c>
      <c r="C815" s="17" t="s">
        <v>572</v>
      </c>
      <c r="D815" s="10" t="s">
        <v>14</v>
      </c>
      <c r="E815" s="16" t="s">
        <v>14</v>
      </c>
      <c r="F815" s="29">
        <f t="shared" si="12"/>
        <v>0</v>
      </c>
      <c r="G815" s="92"/>
      <c r="H815" s="96"/>
      <c r="I815" s="92"/>
      <c r="J815" s="92"/>
      <c r="K815" s="93"/>
      <c r="L815" s="94"/>
      <c r="M815" s="94"/>
      <c r="N815" s="94"/>
    </row>
    <row r="816" spans="1:14" s="27" customFormat="1" x14ac:dyDescent="0.25">
      <c r="A816" s="4" t="s">
        <v>16</v>
      </c>
      <c r="B816" s="10">
        <v>2023</v>
      </c>
      <c r="C816" s="17" t="s">
        <v>78</v>
      </c>
      <c r="D816" s="10" t="s">
        <v>14</v>
      </c>
      <c r="E816" s="16" t="s">
        <v>14</v>
      </c>
      <c r="F816" s="29">
        <f t="shared" si="12"/>
        <v>0</v>
      </c>
      <c r="G816" s="92"/>
      <c r="H816" s="96"/>
      <c r="I816" s="92"/>
      <c r="J816" s="92"/>
      <c r="K816" s="93"/>
      <c r="L816" s="94"/>
      <c r="M816" s="94"/>
      <c r="N816" s="94"/>
    </row>
    <row r="817" spans="1:14" s="27" customFormat="1" x14ac:dyDescent="0.25">
      <c r="A817" s="4" t="s">
        <v>16</v>
      </c>
      <c r="B817" s="10">
        <v>2023</v>
      </c>
      <c r="C817" s="17" t="s">
        <v>79</v>
      </c>
      <c r="D817" s="10" t="s">
        <v>14</v>
      </c>
      <c r="E817" s="16" t="s">
        <v>14</v>
      </c>
      <c r="F817" s="29">
        <f t="shared" ref="F817:F880" si="13">SUM(G817:N817)</f>
        <v>0</v>
      </c>
      <c r="G817" s="92"/>
      <c r="H817" s="96"/>
      <c r="I817" s="92"/>
      <c r="J817" s="92"/>
      <c r="K817" s="93"/>
      <c r="L817" s="94"/>
      <c r="M817" s="94"/>
      <c r="N817" s="94"/>
    </row>
    <row r="818" spans="1:14" s="27" customFormat="1" x14ac:dyDescent="0.25">
      <c r="A818" s="4" t="s">
        <v>16</v>
      </c>
      <c r="B818" s="10">
        <v>2023</v>
      </c>
      <c r="C818" s="17" t="s">
        <v>80</v>
      </c>
      <c r="D818" s="10" t="s">
        <v>14</v>
      </c>
      <c r="E818" s="16" t="s">
        <v>14</v>
      </c>
      <c r="F818" s="29">
        <f t="shared" si="13"/>
        <v>0</v>
      </c>
      <c r="G818" s="92"/>
      <c r="H818" s="96"/>
      <c r="I818" s="92"/>
      <c r="J818" s="92"/>
      <c r="K818" s="93"/>
      <c r="L818" s="94"/>
      <c r="M818" s="94"/>
      <c r="N818" s="94"/>
    </row>
    <row r="819" spans="1:14" s="27" customFormat="1" x14ac:dyDescent="0.25">
      <c r="A819" s="4" t="s">
        <v>16</v>
      </c>
      <c r="B819" s="10">
        <v>2023</v>
      </c>
      <c r="C819" s="17" t="s">
        <v>81</v>
      </c>
      <c r="D819" s="10" t="s">
        <v>14</v>
      </c>
      <c r="E819" s="16" t="s">
        <v>14</v>
      </c>
      <c r="F819" s="29">
        <f t="shared" si="13"/>
        <v>0</v>
      </c>
      <c r="G819" s="92"/>
      <c r="H819" s="96"/>
      <c r="I819" s="92"/>
      <c r="J819" s="92"/>
      <c r="K819" s="93"/>
      <c r="L819" s="94"/>
      <c r="M819" s="94"/>
      <c r="N819" s="94"/>
    </row>
    <row r="820" spans="1:14" s="27" customFormat="1" x14ac:dyDescent="0.25">
      <c r="A820" s="4" t="s">
        <v>16</v>
      </c>
      <c r="B820" s="10">
        <v>2023</v>
      </c>
      <c r="C820" s="17" t="s">
        <v>82</v>
      </c>
      <c r="D820" s="10" t="s">
        <v>14</v>
      </c>
      <c r="E820" s="16" t="s">
        <v>14</v>
      </c>
      <c r="F820" s="29">
        <f t="shared" si="13"/>
        <v>0</v>
      </c>
      <c r="G820" s="92"/>
      <c r="H820" s="96"/>
      <c r="I820" s="92"/>
      <c r="J820" s="92"/>
      <c r="K820" s="93"/>
      <c r="L820" s="94"/>
      <c r="M820" s="94"/>
      <c r="N820" s="94"/>
    </row>
    <row r="821" spans="1:14" s="27" customFormat="1" x14ac:dyDescent="0.25">
      <c r="A821" s="4" t="s">
        <v>16</v>
      </c>
      <c r="B821" s="10">
        <v>2023</v>
      </c>
      <c r="C821" s="17" t="s">
        <v>83</v>
      </c>
      <c r="D821" s="10" t="s">
        <v>14</v>
      </c>
      <c r="E821" s="16" t="s">
        <v>14</v>
      </c>
      <c r="F821" s="29">
        <f t="shared" si="13"/>
        <v>0</v>
      </c>
      <c r="G821" s="92"/>
      <c r="H821" s="96"/>
      <c r="I821" s="92"/>
      <c r="J821" s="92"/>
      <c r="K821" s="93"/>
      <c r="L821" s="94"/>
      <c r="M821" s="94"/>
      <c r="N821" s="94"/>
    </row>
    <row r="822" spans="1:14" s="27" customFormat="1" x14ac:dyDescent="0.25">
      <c r="A822" s="4" t="s">
        <v>16</v>
      </c>
      <c r="B822" s="10">
        <v>2023</v>
      </c>
      <c r="C822" s="17" t="s">
        <v>84</v>
      </c>
      <c r="D822" s="10" t="s">
        <v>14</v>
      </c>
      <c r="E822" s="16" t="s">
        <v>14</v>
      </c>
      <c r="F822" s="29">
        <f t="shared" si="13"/>
        <v>0</v>
      </c>
      <c r="G822" s="92"/>
      <c r="H822" s="96"/>
      <c r="I822" s="92"/>
      <c r="J822" s="92"/>
      <c r="K822" s="93"/>
      <c r="L822" s="94"/>
      <c r="M822" s="94"/>
      <c r="N822" s="94"/>
    </row>
    <row r="823" spans="1:14" s="27" customFormat="1" x14ac:dyDescent="0.25">
      <c r="A823" s="4" t="s">
        <v>16</v>
      </c>
      <c r="B823" s="10">
        <v>2023</v>
      </c>
      <c r="C823" s="17" t="s">
        <v>573</v>
      </c>
      <c r="D823" s="10" t="s">
        <v>14</v>
      </c>
      <c r="E823" s="16" t="s">
        <v>14</v>
      </c>
      <c r="F823" s="29">
        <f t="shared" si="13"/>
        <v>0</v>
      </c>
      <c r="G823" s="92"/>
      <c r="H823" s="96"/>
      <c r="I823" s="92"/>
      <c r="J823" s="92"/>
      <c r="K823" s="93"/>
      <c r="L823" s="94"/>
      <c r="M823" s="94"/>
      <c r="N823" s="94"/>
    </row>
    <row r="824" spans="1:14" s="27" customFormat="1" x14ac:dyDescent="0.25">
      <c r="A824" s="4" t="s">
        <v>16</v>
      </c>
      <c r="B824" s="10">
        <v>2023</v>
      </c>
      <c r="C824" s="17" t="s">
        <v>574</v>
      </c>
      <c r="D824" s="10" t="s">
        <v>14</v>
      </c>
      <c r="E824" s="16" t="s">
        <v>14</v>
      </c>
      <c r="F824" s="29">
        <f t="shared" si="13"/>
        <v>0</v>
      </c>
      <c r="G824" s="92"/>
      <c r="H824" s="96"/>
      <c r="I824" s="92"/>
      <c r="J824" s="92"/>
      <c r="K824" s="93"/>
      <c r="L824" s="94"/>
      <c r="M824" s="94"/>
      <c r="N824" s="94"/>
    </row>
    <row r="825" spans="1:14" s="27" customFormat="1" x14ac:dyDescent="0.25">
      <c r="A825" s="4" t="s">
        <v>16</v>
      </c>
      <c r="B825" s="10">
        <v>2023</v>
      </c>
      <c r="C825" s="17" t="s">
        <v>85</v>
      </c>
      <c r="D825" s="10" t="s">
        <v>14</v>
      </c>
      <c r="E825" s="16" t="s">
        <v>14</v>
      </c>
      <c r="F825" s="29">
        <f t="shared" si="13"/>
        <v>0</v>
      </c>
      <c r="G825" s="92"/>
      <c r="H825" s="96"/>
      <c r="I825" s="92"/>
      <c r="J825" s="92"/>
      <c r="K825" s="93"/>
      <c r="L825" s="94"/>
      <c r="M825" s="94"/>
      <c r="N825" s="94"/>
    </row>
    <row r="826" spans="1:14" s="27" customFormat="1" x14ac:dyDescent="0.25">
      <c r="A826" s="4" t="s">
        <v>16</v>
      </c>
      <c r="B826" s="10">
        <v>2023</v>
      </c>
      <c r="C826" s="17" t="s">
        <v>86</v>
      </c>
      <c r="D826" s="10" t="s">
        <v>14</v>
      </c>
      <c r="E826" s="16" t="s">
        <v>14</v>
      </c>
      <c r="F826" s="29">
        <f t="shared" si="13"/>
        <v>0</v>
      </c>
      <c r="G826" s="92"/>
      <c r="H826" s="96"/>
      <c r="I826" s="92"/>
      <c r="J826" s="92"/>
      <c r="K826" s="93"/>
      <c r="L826" s="94"/>
      <c r="M826" s="94"/>
      <c r="N826" s="94"/>
    </row>
    <row r="827" spans="1:14" s="27" customFormat="1" x14ac:dyDescent="0.25">
      <c r="A827" s="4" t="s">
        <v>16</v>
      </c>
      <c r="B827" s="10">
        <v>2023</v>
      </c>
      <c r="C827" s="17" t="s">
        <v>87</v>
      </c>
      <c r="D827" s="10" t="s">
        <v>14</v>
      </c>
      <c r="E827" s="16" t="s">
        <v>14</v>
      </c>
      <c r="F827" s="29">
        <f t="shared" si="13"/>
        <v>0</v>
      </c>
      <c r="G827" s="92"/>
      <c r="H827" s="96"/>
      <c r="I827" s="92"/>
      <c r="J827" s="92"/>
      <c r="K827" s="93"/>
      <c r="L827" s="94"/>
      <c r="M827" s="94"/>
      <c r="N827" s="94"/>
    </row>
    <row r="828" spans="1:14" s="27" customFormat="1" x14ac:dyDescent="0.25">
      <c r="A828" s="4" t="s">
        <v>16</v>
      </c>
      <c r="B828" s="10">
        <v>2023</v>
      </c>
      <c r="C828" s="17" t="s">
        <v>88</v>
      </c>
      <c r="D828" s="10" t="s">
        <v>14</v>
      </c>
      <c r="E828" s="16" t="s">
        <v>14</v>
      </c>
      <c r="F828" s="29">
        <f t="shared" si="13"/>
        <v>0</v>
      </c>
      <c r="G828" s="92"/>
      <c r="H828" s="96"/>
      <c r="I828" s="92"/>
      <c r="J828" s="92"/>
      <c r="K828" s="93"/>
      <c r="L828" s="94"/>
      <c r="M828" s="94"/>
      <c r="N828" s="94"/>
    </row>
    <row r="829" spans="1:14" s="27" customFormat="1" x14ac:dyDescent="0.25">
      <c r="A829" s="4" t="s">
        <v>16</v>
      </c>
      <c r="B829" s="10">
        <v>2023</v>
      </c>
      <c r="C829" s="17" t="s">
        <v>89</v>
      </c>
      <c r="D829" s="10" t="s">
        <v>14</v>
      </c>
      <c r="E829" s="16" t="s">
        <v>14</v>
      </c>
      <c r="F829" s="29">
        <f t="shared" si="13"/>
        <v>0</v>
      </c>
      <c r="G829" s="92"/>
      <c r="H829" s="96"/>
      <c r="I829" s="92"/>
      <c r="J829" s="92"/>
      <c r="K829" s="93"/>
      <c r="L829" s="94"/>
      <c r="M829" s="94"/>
      <c r="N829" s="94"/>
    </row>
    <row r="830" spans="1:14" s="27" customFormat="1" x14ac:dyDescent="0.25">
      <c r="A830" s="4" t="s">
        <v>16</v>
      </c>
      <c r="B830" s="10">
        <v>2023</v>
      </c>
      <c r="C830" s="17" t="s">
        <v>90</v>
      </c>
      <c r="D830" s="10" t="s">
        <v>14</v>
      </c>
      <c r="E830" s="16" t="s">
        <v>14</v>
      </c>
      <c r="F830" s="29">
        <f t="shared" si="13"/>
        <v>0</v>
      </c>
      <c r="G830" s="92"/>
      <c r="H830" s="96"/>
      <c r="I830" s="92"/>
      <c r="J830" s="92"/>
      <c r="K830" s="93"/>
      <c r="L830" s="94"/>
      <c r="M830" s="94"/>
      <c r="N830" s="94"/>
    </row>
    <row r="831" spans="1:14" s="27" customFormat="1" x14ac:dyDescent="0.25">
      <c r="A831" s="4" t="s">
        <v>16</v>
      </c>
      <c r="B831" s="10">
        <v>2023</v>
      </c>
      <c r="C831" s="17" t="s">
        <v>91</v>
      </c>
      <c r="D831" s="10" t="s">
        <v>14</v>
      </c>
      <c r="E831" s="16" t="s">
        <v>14</v>
      </c>
      <c r="F831" s="29">
        <f t="shared" si="13"/>
        <v>0</v>
      </c>
      <c r="G831" s="92"/>
      <c r="H831" s="96"/>
      <c r="I831" s="92"/>
      <c r="J831" s="92"/>
      <c r="K831" s="93"/>
      <c r="L831" s="94"/>
      <c r="M831" s="94"/>
      <c r="N831" s="94"/>
    </row>
    <row r="832" spans="1:14" s="27" customFormat="1" x14ac:dyDescent="0.25">
      <c r="A832" s="4" t="s">
        <v>16</v>
      </c>
      <c r="B832" s="10">
        <v>2023</v>
      </c>
      <c r="C832" s="17" t="s">
        <v>575</v>
      </c>
      <c r="D832" s="10" t="s">
        <v>14</v>
      </c>
      <c r="E832" s="16" t="s">
        <v>14</v>
      </c>
      <c r="F832" s="29">
        <f t="shared" si="13"/>
        <v>0</v>
      </c>
      <c r="G832" s="92"/>
      <c r="H832" s="96"/>
      <c r="I832" s="92"/>
      <c r="J832" s="92"/>
      <c r="K832" s="93"/>
      <c r="L832" s="94"/>
      <c r="M832" s="94"/>
      <c r="N832" s="94"/>
    </row>
    <row r="833" spans="1:14" s="27" customFormat="1" x14ac:dyDescent="0.25">
      <c r="A833" s="4" t="s">
        <v>16</v>
      </c>
      <c r="B833" s="10">
        <v>2023</v>
      </c>
      <c r="C833" s="17" t="s">
        <v>576</v>
      </c>
      <c r="D833" s="10" t="s">
        <v>14</v>
      </c>
      <c r="E833" s="16" t="s">
        <v>14</v>
      </c>
      <c r="F833" s="29">
        <f t="shared" si="13"/>
        <v>0</v>
      </c>
      <c r="G833" s="92"/>
      <c r="H833" s="96"/>
      <c r="I833" s="92"/>
      <c r="J833" s="92"/>
      <c r="K833" s="93"/>
      <c r="L833" s="94"/>
      <c r="M833" s="94"/>
      <c r="N833" s="94"/>
    </row>
    <row r="834" spans="1:14" s="27" customFormat="1" x14ac:dyDescent="0.25">
      <c r="A834" s="4" t="s">
        <v>16</v>
      </c>
      <c r="B834" s="10">
        <v>2023</v>
      </c>
      <c r="C834" s="17" t="s">
        <v>577</v>
      </c>
      <c r="D834" s="10" t="s">
        <v>14</v>
      </c>
      <c r="E834" s="16" t="s">
        <v>14</v>
      </c>
      <c r="F834" s="29">
        <f t="shared" si="13"/>
        <v>0</v>
      </c>
      <c r="G834" s="92"/>
      <c r="H834" s="96"/>
      <c r="I834" s="92"/>
      <c r="J834" s="92"/>
      <c r="K834" s="93"/>
      <c r="L834" s="94"/>
      <c r="M834" s="94"/>
      <c r="N834" s="94"/>
    </row>
    <row r="835" spans="1:14" s="27" customFormat="1" x14ac:dyDescent="0.25">
      <c r="A835" s="4" t="s">
        <v>16</v>
      </c>
      <c r="B835" s="10">
        <v>2023</v>
      </c>
      <c r="C835" s="17" t="s">
        <v>578</v>
      </c>
      <c r="D835" s="10" t="s">
        <v>14</v>
      </c>
      <c r="E835" s="16" t="s">
        <v>14</v>
      </c>
      <c r="F835" s="29">
        <f t="shared" si="13"/>
        <v>0</v>
      </c>
      <c r="G835" s="92"/>
      <c r="H835" s="96"/>
      <c r="I835" s="92"/>
      <c r="J835" s="92"/>
      <c r="K835" s="93"/>
      <c r="L835" s="94"/>
      <c r="M835" s="94"/>
      <c r="N835" s="94"/>
    </row>
    <row r="836" spans="1:14" s="27" customFormat="1" x14ac:dyDescent="0.25">
      <c r="A836" s="4" t="s">
        <v>16</v>
      </c>
      <c r="B836" s="10">
        <v>2023</v>
      </c>
      <c r="C836" s="17" t="s">
        <v>92</v>
      </c>
      <c r="D836" s="10" t="s">
        <v>14</v>
      </c>
      <c r="E836" s="16" t="s">
        <v>14</v>
      </c>
      <c r="F836" s="29">
        <f t="shared" si="13"/>
        <v>0</v>
      </c>
      <c r="G836" s="92"/>
      <c r="H836" s="96"/>
      <c r="I836" s="92"/>
      <c r="J836" s="92"/>
      <c r="K836" s="93"/>
      <c r="L836" s="94"/>
      <c r="M836" s="94"/>
      <c r="N836" s="94"/>
    </row>
    <row r="837" spans="1:14" s="27" customFormat="1" x14ac:dyDescent="0.25">
      <c r="A837" s="4" t="s">
        <v>16</v>
      </c>
      <c r="B837" s="10">
        <v>2023</v>
      </c>
      <c r="C837" s="17" t="s">
        <v>93</v>
      </c>
      <c r="D837" s="10" t="s">
        <v>14</v>
      </c>
      <c r="E837" s="16" t="s">
        <v>14</v>
      </c>
      <c r="F837" s="29">
        <f t="shared" si="13"/>
        <v>0</v>
      </c>
      <c r="G837" s="92"/>
      <c r="H837" s="96"/>
      <c r="I837" s="92"/>
      <c r="J837" s="92"/>
      <c r="K837" s="93"/>
      <c r="L837" s="94"/>
      <c r="M837" s="94"/>
      <c r="N837" s="94"/>
    </row>
    <row r="838" spans="1:14" s="27" customFormat="1" x14ac:dyDescent="0.25">
      <c r="A838" s="4" t="s">
        <v>16</v>
      </c>
      <c r="B838" s="10">
        <v>2023</v>
      </c>
      <c r="C838" s="17" t="s">
        <v>94</v>
      </c>
      <c r="D838" s="10" t="s">
        <v>14</v>
      </c>
      <c r="E838" s="16" t="s">
        <v>14</v>
      </c>
      <c r="F838" s="29">
        <f t="shared" si="13"/>
        <v>0</v>
      </c>
      <c r="G838" s="92"/>
      <c r="H838" s="96"/>
      <c r="I838" s="92"/>
      <c r="J838" s="92"/>
      <c r="K838" s="93"/>
      <c r="L838" s="94"/>
      <c r="M838" s="94"/>
      <c r="N838" s="94"/>
    </row>
    <row r="839" spans="1:14" s="27" customFormat="1" x14ac:dyDescent="0.25">
      <c r="A839" s="4" t="s">
        <v>16</v>
      </c>
      <c r="B839" s="10">
        <v>2023</v>
      </c>
      <c r="C839" s="17" t="s">
        <v>95</v>
      </c>
      <c r="D839" s="10" t="s">
        <v>14</v>
      </c>
      <c r="E839" s="16" t="s">
        <v>14</v>
      </c>
      <c r="F839" s="29">
        <f t="shared" si="13"/>
        <v>0</v>
      </c>
      <c r="G839" s="92"/>
      <c r="H839" s="96"/>
      <c r="I839" s="92"/>
      <c r="J839" s="92"/>
      <c r="K839" s="93"/>
      <c r="L839" s="94"/>
      <c r="M839" s="94"/>
      <c r="N839" s="94"/>
    </row>
    <row r="840" spans="1:14" s="27" customFormat="1" x14ac:dyDescent="0.25">
      <c r="A840" s="4" t="s">
        <v>16</v>
      </c>
      <c r="B840" s="10">
        <v>2023</v>
      </c>
      <c r="C840" s="17" t="s">
        <v>579</v>
      </c>
      <c r="D840" s="10" t="s">
        <v>14</v>
      </c>
      <c r="E840" s="16" t="s">
        <v>14</v>
      </c>
      <c r="F840" s="29">
        <f t="shared" si="13"/>
        <v>0</v>
      </c>
      <c r="G840" s="92"/>
      <c r="H840" s="96"/>
      <c r="I840" s="92"/>
      <c r="J840" s="92"/>
      <c r="K840" s="93"/>
      <c r="L840" s="94"/>
      <c r="M840" s="94"/>
      <c r="N840" s="94"/>
    </row>
    <row r="841" spans="1:14" s="27" customFormat="1" x14ac:dyDescent="0.25">
      <c r="A841" s="4" t="s">
        <v>16</v>
      </c>
      <c r="B841" s="10">
        <v>2023</v>
      </c>
      <c r="C841" s="17" t="s">
        <v>580</v>
      </c>
      <c r="D841" s="10" t="s">
        <v>14</v>
      </c>
      <c r="E841" s="16" t="s">
        <v>14</v>
      </c>
      <c r="F841" s="29">
        <f t="shared" si="13"/>
        <v>0</v>
      </c>
      <c r="G841" s="92"/>
      <c r="H841" s="96"/>
      <c r="I841" s="92"/>
      <c r="J841" s="92"/>
      <c r="K841" s="93"/>
      <c r="L841" s="94"/>
      <c r="M841" s="94"/>
      <c r="N841" s="94"/>
    </row>
    <row r="842" spans="1:14" s="27" customFormat="1" x14ac:dyDescent="0.25">
      <c r="A842" s="4" t="s">
        <v>16</v>
      </c>
      <c r="B842" s="10">
        <v>2023</v>
      </c>
      <c r="C842" s="17" t="s">
        <v>96</v>
      </c>
      <c r="D842" s="10" t="s">
        <v>14</v>
      </c>
      <c r="E842" s="16" t="s">
        <v>14</v>
      </c>
      <c r="F842" s="29">
        <f t="shared" si="13"/>
        <v>0</v>
      </c>
      <c r="G842" s="92"/>
      <c r="H842" s="96"/>
      <c r="I842" s="92"/>
      <c r="J842" s="92"/>
      <c r="K842" s="93"/>
      <c r="L842" s="94"/>
      <c r="M842" s="94"/>
      <c r="N842" s="94"/>
    </row>
    <row r="843" spans="1:14" s="27" customFormat="1" x14ac:dyDescent="0.25">
      <c r="A843" s="4" t="s">
        <v>16</v>
      </c>
      <c r="B843" s="10">
        <v>2023</v>
      </c>
      <c r="C843" s="17" t="s">
        <v>97</v>
      </c>
      <c r="D843" s="10" t="s">
        <v>14</v>
      </c>
      <c r="E843" s="16" t="s">
        <v>14</v>
      </c>
      <c r="F843" s="29">
        <f t="shared" si="13"/>
        <v>0</v>
      </c>
      <c r="G843" s="92"/>
      <c r="H843" s="96"/>
      <c r="I843" s="92"/>
      <c r="J843" s="92"/>
      <c r="K843" s="93"/>
      <c r="L843" s="94"/>
      <c r="M843" s="94"/>
      <c r="N843" s="94"/>
    </row>
    <row r="844" spans="1:14" s="27" customFormat="1" x14ac:dyDescent="0.25">
      <c r="A844" s="4" t="s">
        <v>16</v>
      </c>
      <c r="B844" s="10">
        <v>2023</v>
      </c>
      <c r="C844" s="17" t="s">
        <v>581</v>
      </c>
      <c r="D844" s="10" t="s">
        <v>14</v>
      </c>
      <c r="E844" s="16" t="s">
        <v>14</v>
      </c>
      <c r="F844" s="29">
        <f t="shared" si="13"/>
        <v>0</v>
      </c>
      <c r="G844" s="92"/>
      <c r="H844" s="96"/>
      <c r="I844" s="92"/>
      <c r="J844" s="92"/>
      <c r="K844" s="93"/>
      <c r="L844" s="94"/>
      <c r="M844" s="94"/>
      <c r="N844" s="94"/>
    </row>
    <row r="845" spans="1:14" s="27" customFormat="1" x14ac:dyDescent="0.25">
      <c r="A845" s="4" t="s">
        <v>16</v>
      </c>
      <c r="B845" s="10">
        <v>2023</v>
      </c>
      <c r="C845" s="17" t="s">
        <v>582</v>
      </c>
      <c r="D845" s="10" t="s">
        <v>14</v>
      </c>
      <c r="E845" s="16" t="s">
        <v>14</v>
      </c>
      <c r="F845" s="29">
        <f t="shared" si="13"/>
        <v>0</v>
      </c>
      <c r="G845" s="92"/>
      <c r="H845" s="96"/>
      <c r="I845" s="92"/>
      <c r="J845" s="92"/>
      <c r="K845" s="93"/>
      <c r="L845" s="94"/>
      <c r="M845" s="94"/>
      <c r="N845" s="94"/>
    </row>
    <row r="846" spans="1:14" s="27" customFormat="1" x14ac:dyDescent="0.25">
      <c r="A846" s="4" t="s">
        <v>16</v>
      </c>
      <c r="B846" s="10">
        <v>2023</v>
      </c>
      <c r="C846" s="17" t="s">
        <v>583</v>
      </c>
      <c r="D846" s="10" t="s">
        <v>14</v>
      </c>
      <c r="E846" s="16" t="s">
        <v>14</v>
      </c>
      <c r="F846" s="29">
        <f t="shared" si="13"/>
        <v>0</v>
      </c>
      <c r="G846" s="92"/>
      <c r="H846" s="96"/>
      <c r="I846" s="92"/>
      <c r="J846" s="92"/>
      <c r="K846" s="93"/>
      <c r="L846" s="94"/>
      <c r="M846" s="94"/>
      <c r="N846" s="94"/>
    </row>
    <row r="847" spans="1:14" s="27" customFormat="1" x14ac:dyDescent="0.25">
      <c r="A847" s="4" t="s">
        <v>16</v>
      </c>
      <c r="B847" s="10">
        <v>2023</v>
      </c>
      <c r="C847" s="17" t="s">
        <v>98</v>
      </c>
      <c r="D847" s="10" t="s">
        <v>14</v>
      </c>
      <c r="E847" s="16" t="s">
        <v>14</v>
      </c>
      <c r="F847" s="29">
        <f t="shared" si="13"/>
        <v>0</v>
      </c>
      <c r="G847" s="92"/>
      <c r="H847" s="96"/>
      <c r="I847" s="92"/>
      <c r="J847" s="92"/>
      <c r="K847" s="93"/>
      <c r="L847" s="94"/>
      <c r="M847" s="94"/>
      <c r="N847" s="94"/>
    </row>
    <row r="848" spans="1:14" s="27" customFormat="1" x14ac:dyDescent="0.25">
      <c r="A848" s="4" t="s">
        <v>16</v>
      </c>
      <c r="B848" s="10">
        <v>2023</v>
      </c>
      <c r="C848" s="17" t="s">
        <v>584</v>
      </c>
      <c r="D848" s="10" t="s">
        <v>14</v>
      </c>
      <c r="E848" s="16" t="s">
        <v>14</v>
      </c>
      <c r="F848" s="29">
        <f t="shared" si="13"/>
        <v>0</v>
      </c>
      <c r="G848" s="92"/>
      <c r="H848" s="96"/>
      <c r="I848" s="92"/>
      <c r="J848" s="92"/>
      <c r="K848" s="93"/>
      <c r="L848" s="94"/>
      <c r="M848" s="94"/>
      <c r="N848" s="94"/>
    </row>
    <row r="849" spans="1:14" s="27" customFormat="1" x14ac:dyDescent="0.25">
      <c r="A849" s="4" t="s">
        <v>16</v>
      </c>
      <c r="B849" s="10">
        <v>2023</v>
      </c>
      <c r="C849" s="17" t="s">
        <v>585</v>
      </c>
      <c r="D849" s="10" t="s">
        <v>14</v>
      </c>
      <c r="E849" s="16" t="s">
        <v>14</v>
      </c>
      <c r="F849" s="29">
        <f t="shared" si="13"/>
        <v>0</v>
      </c>
      <c r="G849" s="92"/>
      <c r="H849" s="96"/>
      <c r="I849" s="92"/>
      <c r="J849" s="92"/>
      <c r="K849" s="93"/>
      <c r="L849" s="94"/>
      <c r="M849" s="94"/>
      <c r="N849" s="94"/>
    </row>
    <row r="850" spans="1:14" s="27" customFormat="1" x14ac:dyDescent="0.25">
      <c r="A850" s="4" t="s">
        <v>16</v>
      </c>
      <c r="B850" s="10">
        <v>2023</v>
      </c>
      <c r="C850" s="17" t="s">
        <v>99</v>
      </c>
      <c r="D850" s="10" t="s">
        <v>14</v>
      </c>
      <c r="E850" s="16" t="s">
        <v>14</v>
      </c>
      <c r="F850" s="29">
        <f t="shared" si="13"/>
        <v>0</v>
      </c>
      <c r="G850" s="92"/>
      <c r="H850" s="96"/>
      <c r="I850" s="92"/>
      <c r="J850" s="92"/>
      <c r="K850" s="93"/>
      <c r="L850" s="94"/>
      <c r="M850" s="94"/>
      <c r="N850" s="94"/>
    </row>
    <row r="851" spans="1:14" s="27" customFormat="1" x14ac:dyDescent="0.25">
      <c r="A851" s="4" t="s">
        <v>16</v>
      </c>
      <c r="B851" s="10">
        <v>2023</v>
      </c>
      <c r="C851" s="17" t="s">
        <v>100</v>
      </c>
      <c r="D851" s="10" t="s">
        <v>14</v>
      </c>
      <c r="E851" s="16" t="s">
        <v>14</v>
      </c>
      <c r="F851" s="29">
        <f t="shared" si="13"/>
        <v>0</v>
      </c>
      <c r="G851" s="92"/>
      <c r="H851" s="96"/>
      <c r="I851" s="92"/>
      <c r="J851" s="92"/>
      <c r="K851" s="93"/>
      <c r="L851" s="94"/>
      <c r="M851" s="94"/>
      <c r="N851" s="94"/>
    </row>
    <row r="852" spans="1:14" s="27" customFormat="1" x14ac:dyDescent="0.25">
      <c r="A852" s="4" t="s">
        <v>16</v>
      </c>
      <c r="B852" s="10">
        <v>2023</v>
      </c>
      <c r="C852" s="17" t="s">
        <v>101</v>
      </c>
      <c r="D852" s="10" t="s">
        <v>14</v>
      </c>
      <c r="E852" s="16" t="s">
        <v>14</v>
      </c>
      <c r="F852" s="29">
        <f t="shared" si="13"/>
        <v>0</v>
      </c>
      <c r="G852" s="92"/>
      <c r="H852" s="96"/>
      <c r="I852" s="92"/>
      <c r="J852" s="92"/>
      <c r="K852" s="93"/>
      <c r="L852" s="94"/>
      <c r="M852" s="94"/>
      <c r="N852" s="94"/>
    </row>
    <row r="853" spans="1:14" s="27" customFormat="1" x14ac:dyDescent="0.25">
      <c r="A853" s="4" t="s">
        <v>16</v>
      </c>
      <c r="B853" s="10">
        <v>2023</v>
      </c>
      <c r="C853" s="17" t="s">
        <v>102</v>
      </c>
      <c r="D853" s="10" t="s">
        <v>14</v>
      </c>
      <c r="E853" s="16" t="s">
        <v>14</v>
      </c>
      <c r="F853" s="29">
        <f t="shared" si="13"/>
        <v>0</v>
      </c>
      <c r="G853" s="92"/>
      <c r="H853" s="96"/>
      <c r="I853" s="92"/>
      <c r="J853" s="92"/>
      <c r="K853" s="93"/>
      <c r="L853" s="94"/>
      <c r="M853" s="94"/>
      <c r="N853" s="94"/>
    </row>
    <row r="854" spans="1:14" s="27" customFormat="1" x14ac:dyDescent="0.25">
      <c r="A854" s="4" t="s">
        <v>16</v>
      </c>
      <c r="B854" s="10">
        <v>2023</v>
      </c>
      <c r="C854" s="17" t="s">
        <v>103</v>
      </c>
      <c r="D854" s="10" t="s">
        <v>14</v>
      </c>
      <c r="E854" s="16" t="s">
        <v>14</v>
      </c>
      <c r="F854" s="29">
        <f t="shared" si="13"/>
        <v>0</v>
      </c>
      <c r="G854" s="92"/>
      <c r="H854" s="96"/>
      <c r="I854" s="92"/>
      <c r="J854" s="92"/>
      <c r="K854" s="93"/>
      <c r="L854" s="94"/>
      <c r="M854" s="94"/>
      <c r="N854" s="94"/>
    </row>
    <row r="855" spans="1:14" s="27" customFormat="1" x14ac:dyDescent="0.25">
      <c r="A855" s="4" t="s">
        <v>16</v>
      </c>
      <c r="B855" s="10">
        <v>2023</v>
      </c>
      <c r="C855" s="17" t="s">
        <v>104</v>
      </c>
      <c r="D855" s="10" t="s">
        <v>14</v>
      </c>
      <c r="E855" s="16" t="s">
        <v>14</v>
      </c>
      <c r="F855" s="29">
        <f t="shared" si="13"/>
        <v>0</v>
      </c>
      <c r="G855" s="92"/>
      <c r="H855" s="96"/>
      <c r="I855" s="92"/>
      <c r="J855" s="92"/>
      <c r="K855" s="93"/>
      <c r="L855" s="94"/>
      <c r="M855" s="94"/>
      <c r="N855" s="94"/>
    </row>
    <row r="856" spans="1:14" s="27" customFormat="1" x14ac:dyDescent="0.25">
      <c r="A856" s="4" t="s">
        <v>16</v>
      </c>
      <c r="B856" s="10">
        <v>2023</v>
      </c>
      <c r="C856" s="17" t="s">
        <v>586</v>
      </c>
      <c r="D856" s="10" t="s">
        <v>14</v>
      </c>
      <c r="E856" s="16" t="s">
        <v>14</v>
      </c>
      <c r="F856" s="29">
        <f t="shared" si="13"/>
        <v>0</v>
      </c>
      <c r="G856" s="92"/>
      <c r="H856" s="96"/>
      <c r="I856" s="92"/>
      <c r="J856" s="92"/>
      <c r="K856" s="93"/>
      <c r="L856" s="94"/>
      <c r="M856" s="94"/>
      <c r="N856" s="94"/>
    </row>
    <row r="857" spans="1:14" s="27" customFormat="1" x14ac:dyDescent="0.25">
      <c r="A857" s="4" t="s">
        <v>16</v>
      </c>
      <c r="B857" s="10">
        <v>2023</v>
      </c>
      <c r="C857" s="17" t="s">
        <v>105</v>
      </c>
      <c r="D857" s="10" t="s">
        <v>14</v>
      </c>
      <c r="E857" s="16" t="s">
        <v>14</v>
      </c>
      <c r="F857" s="29">
        <f t="shared" si="13"/>
        <v>0</v>
      </c>
      <c r="G857" s="92"/>
      <c r="H857" s="96"/>
      <c r="I857" s="92"/>
      <c r="J857" s="92"/>
      <c r="K857" s="93"/>
      <c r="L857" s="94"/>
      <c r="M857" s="94"/>
      <c r="N857" s="94"/>
    </row>
    <row r="858" spans="1:14" s="27" customFormat="1" x14ac:dyDescent="0.25">
      <c r="A858" s="4" t="s">
        <v>16</v>
      </c>
      <c r="B858" s="10">
        <v>2023</v>
      </c>
      <c r="C858" s="17" t="s">
        <v>106</v>
      </c>
      <c r="D858" s="10" t="s">
        <v>14</v>
      </c>
      <c r="E858" s="16" t="s">
        <v>14</v>
      </c>
      <c r="F858" s="29">
        <f t="shared" si="13"/>
        <v>0</v>
      </c>
      <c r="G858" s="92"/>
      <c r="H858" s="96"/>
      <c r="I858" s="92"/>
      <c r="J858" s="92"/>
      <c r="K858" s="93"/>
      <c r="L858" s="94"/>
      <c r="M858" s="94"/>
      <c r="N858" s="94"/>
    </row>
    <row r="859" spans="1:14" s="27" customFormat="1" x14ac:dyDescent="0.25">
      <c r="A859" s="4" t="s">
        <v>16</v>
      </c>
      <c r="B859" s="10">
        <v>2023</v>
      </c>
      <c r="C859" s="17" t="s">
        <v>107</v>
      </c>
      <c r="D859" s="10" t="s">
        <v>14</v>
      </c>
      <c r="E859" s="16" t="s">
        <v>14</v>
      </c>
      <c r="F859" s="29">
        <f t="shared" si="13"/>
        <v>0</v>
      </c>
      <c r="G859" s="92"/>
      <c r="H859" s="96"/>
      <c r="I859" s="92"/>
      <c r="J859" s="92"/>
      <c r="K859" s="93"/>
      <c r="L859" s="94"/>
      <c r="M859" s="94"/>
      <c r="N859" s="94"/>
    </row>
    <row r="860" spans="1:14" s="27" customFormat="1" x14ac:dyDescent="0.25">
      <c r="A860" s="4" t="s">
        <v>16</v>
      </c>
      <c r="B860" s="10">
        <v>2023</v>
      </c>
      <c r="C860" s="17" t="s">
        <v>108</v>
      </c>
      <c r="D860" s="10" t="s">
        <v>14</v>
      </c>
      <c r="E860" s="16" t="s">
        <v>14</v>
      </c>
      <c r="F860" s="29">
        <f t="shared" si="13"/>
        <v>0</v>
      </c>
      <c r="G860" s="92"/>
      <c r="H860" s="96"/>
      <c r="I860" s="92"/>
      <c r="J860" s="92"/>
      <c r="K860" s="93"/>
      <c r="L860" s="94"/>
      <c r="M860" s="94"/>
      <c r="N860" s="94"/>
    </row>
    <row r="861" spans="1:14" s="27" customFormat="1" x14ac:dyDescent="0.25">
      <c r="A861" s="4" t="s">
        <v>16</v>
      </c>
      <c r="B861" s="10">
        <v>2023</v>
      </c>
      <c r="C861" s="17" t="s">
        <v>109</v>
      </c>
      <c r="D861" s="10" t="s">
        <v>14</v>
      </c>
      <c r="E861" s="16" t="s">
        <v>14</v>
      </c>
      <c r="F861" s="29">
        <f t="shared" si="13"/>
        <v>0</v>
      </c>
      <c r="G861" s="92"/>
      <c r="H861" s="96"/>
      <c r="I861" s="92"/>
      <c r="J861" s="92"/>
      <c r="K861" s="93"/>
      <c r="L861" s="94"/>
      <c r="M861" s="94"/>
      <c r="N861" s="94"/>
    </row>
    <row r="862" spans="1:14" s="27" customFormat="1" x14ac:dyDescent="0.25">
      <c r="A862" s="4" t="s">
        <v>16</v>
      </c>
      <c r="B862" s="10">
        <v>2023</v>
      </c>
      <c r="C862" s="17" t="s">
        <v>110</v>
      </c>
      <c r="D862" s="10" t="s">
        <v>14</v>
      </c>
      <c r="E862" s="16" t="s">
        <v>14</v>
      </c>
      <c r="F862" s="29">
        <f t="shared" si="13"/>
        <v>0</v>
      </c>
      <c r="G862" s="92"/>
      <c r="H862" s="96"/>
      <c r="I862" s="92"/>
      <c r="J862" s="92"/>
      <c r="K862" s="93"/>
      <c r="L862" s="94"/>
      <c r="M862" s="94"/>
      <c r="N862" s="94"/>
    </row>
    <row r="863" spans="1:14" s="27" customFormat="1" x14ac:dyDescent="0.25">
      <c r="A863" s="4" t="s">
        <v>16</v>
      </c>
      <c r="B863" s="10">
        <v>2023</v>
      </c>
      <c r="C863" s="17" t="s">
        <v>111</v>
      </c>
      <c r="D863" s="10" t="s">
        <v>14</v>
      </c>
      <c r="E863" s="16" t="s">
        <v>14</v>
      </c>
      <c r="F863" s="29">
        <f t="shared" si="13"/>
        <v>0</v>
      </c>
      <c r="G863" s="92"/>
      <c r="H863" s="96"/>
      <c r="I863" s="92"/>
      <c r="J863" s="92"/>
      <c r="K863" s="93"/>
      <c r="L863" s="94"/>
      <c r="M863" s="94"/>
      <c r="N863" s="94"/>
    </row>
    <row r="864" spans="1:14" s="27" customFormat="1" x14ac:dyDescent="0.25">
      <c r="A864" s="4" t="s">
        <v>16</v>
      </c>
      <c r="B864" s="10">
        <v>2023</v>
      </c>
      <c r="C864" s="17" t="s">
        <v>112</v>
      </c>
      <c r="D864" s="10" t="s">
        <v>14</v>
      </c>
      <c r="E864" s="16" t="s">
        <v>14</v>
      </c>
      <c r="F864" s="29">
        <f t="shared" si="13"/>
        <v>0</v>
      </c>
      <c r="G864" s="92"/>
      <c r="H864" s="96"/>
      <c r="I864" s="92"/>
      <c r="J864" s="92"/>
      <c r="K864" s="93"/>
      <c r="L864" s="94"/>
      <c r="M864" s="94"/>
      <c r="N864" s="94"/>
    </row>
    <row r="865" spans="1:14" s="27" customFormat="1" x14ac:dyDescent="0.25">
      <c r="A865" s="4" t="s">
        <v>16</v>
      </c>
      <c r="B865" s="10">
        <v>2023</v>
      </c>
      <c r="C865" s="17" t="s">
        <v>113</v>
      </c>
      <c r="D865" s="10" t="s">
        <v>14</v>
      </c>
      <c r="E865" s="16" t="s">
        <v>14</v>
      </c>
      <c r="F865" s="29">
        <f t="shared" si="13"/>
        <v>0</v>
      </c>
      <c r="G865" s="92"/>
      <c r="H865" s="96"/>
      <c r="I865" s="92"/>
      <c r="J865" s="92"/>
      <c r="K865" s="93"/>
      <c r="L865" s="94"/>
      <c r="M865" s="94"/>
      <c r="N865" s="94"/>
    </row>
    <row r="866" spans="1:14" s="27" customFormat="1" x14ac:dyDescent="0.25">
      <c r="A866" s="4" t="s">
        <v>16</v>
      </c>
      <c r="B866" s="10">
        <v>2023</v>
      </c>
      <c r="C866" s="17" t="s">
        <v>114</v>
      </c>
      <c r="D866" s="10" t="s">
        <v>14</v>
      </c>
      <c r="E866" s="16" t="s">
        <v>14</v>
      </c>
      <c r="F866" s="29">
        <f t="shared" si="13"/>
        <v>0</v>
      </c>
      <c r="G866" s="92"/>
      <c r="H866" s="96"/>
      <c r="I866" s="92"/>
      <c r="J866" s="92"/>
      <c r="K866" s="93"/>
      <c r="L866" s="94"/>
      <c r="M866" s="94"/>
      <c r="N866" s="94"/>
    </row>
    <row r="867" spans="1:14" s="27" customFormat="1" x14ac:dyDescent="0.25">
      <c r="A867" s="4" t="s">
        <v>16</v>
      </c>
      <c r="B867" s="10">
        <v>2023</v>
      </c>
      <c r="C867" s="17" t="s">
        <v>115</v>
      </c>
      <c r="D867" s="10" t="s">
        <v>14</v>
      </c>
      <c r="E867" s="16" t="s">
        <v>14</v>
      </c>
      <c r="F867" s="29">
        <f t="shared" si="13"/>
        <v>0</v>
      </c>
      <c r="G867" s="92"/>
      <c r="H867" s="96"/>
      <c r="I867" s="92"/>
      <c r="J867" s="92"/>
      <c r="K867" s="93"/>
      <c r="L867" s="94"/>
      <c r="M867" s="94"/>
      <c r="N867" s="94"/>
    </row>
    <row r="868" spans="1:14" s="27" customFormat="1" x14ac:dyDescent="0.25">
      <c r="A868" s="4" t="s">
        <v>16</v>
      </c>
      <c r="B868" s="10">
        <v>2023</v>
      </c>
      <c r="C868" s="17" t="s">
        <v>116</v>
      </c>
      <c r="D868" s="10" t="s">
        <v>14</v>
      </c>
      <c r="E868" s="16" t="s">
        <v>14</v>
      </c>
      <c r="F868" s="29">
        <f t="shared" si="13"/>
        <v>0</v>
      </c>
      <c r="G868" s="92"/>
      <c r="H868" s="96"/>
      <c r="I868" s="92"/>
      <c r="J868" s="92"/>
      <c r="K868" s="93"/>
      <c r="L868" s="94"/>
      <c r="M868" s="94"/>
      <c r="N868" s="94"/>
    </row>
    <row r="869" spans="1:14" s="27" customFormat="1" x14ac:dyDescent="0.25">
      <c r="A869" s="4" t="s">
        <v>16</v>
      </c>
      <c r="B869" s="10">
        <v>2023</v>
      </c>
      <c r="C869" s="17" t="s">
        <v>587</v>
      </c>
      <c r="D869" s="10" t="s">
        <v>14</v>
      </c>
      <c r="E869" s="16" t="s">
        <v>14</v>
      </c>
      <c r="F869" s="29">
        <f t="shared" si="13"/>
        <v>0</v>
      </c>
      <c r="G869" s="92"/>
      <c r="H869" s="96"/>
      <c r="I869" s="92"/>
      <c r="J869" s="92"/>
      <c r="K869" s="93"/>
      <c r="L869" s="94"/>
      <c r="M869" s="94"/>
      <c r="N869" s="94"/>
    </row>
    <row r="870" spans="1:14" s="27" customFormat="1" x14ac:dyDescent="0.25">
      <c r="A870" s="4" t="s">
        <v>16</v>
      </c>
      <c r="B870" s="10">
        <v>2023</v>
      </c>
      <c r="C870" s="17" t="s">
        <v>117</v>
      </c>
      <c r="D870" s="10" t="s">
        <v>14</v>
      </c>
      <c r="E870" s="16" t="s">
        <v>14</v>
      </c>
      <c r="F870" s="29">
        <f t="shared" si="13"/>
        <v>0</v>
      </c>
      <c r="G870" s="92"/>
      <c r="H870" s="96"/>
      <c r="I870" s="92"/>
      <c r="J870" s="92"/>
      <c r="K870" s="93"/>
      <c r="L870" s="94"/>
      <c r="M870" s="94"/>
      <c r="N870" s="94"/>
    </row>
    <row r="871" spans="1:14" s="27" customFormat="1" x14ac:dyDescent="0.25">
      <c r="A871" s="4" t="s">
        <v>16</v>
      </c>
      <c r="B871" s="10">
        <v>2023</v>
      </c>
      <c r="C871" s="17" t="s">
        <v>118</v>
      </c>
      <c r="D871" s="10" t="s">
        <v>14</v>
      </c>
      <c r="E871" s="16" t="s">
        <v>14</v>
      </c>
      <c r="F871" s="29">
        <f t="shared" si="13"/>
        <v>0</v>
      </c>
      <c r="G871" s="92"/>
      <c r="H871" s="96"/>
      <c r="I871" s="92"/>
      <c r="J871" s="92"/>
      <c r="K871" s="93"/>
      <c r="L871" s="94"/>
      <c r="M871" s="94"/>
      <c r="N871" s="94"/>
    </row>
    <row r="872" spans="1:14" s="27" customFormat="1" x14ac:dyDescent="0.25">
      <c r="A872" s="4" t="s">
        <v>16</v>
      </c>
      <c r="B872" s="10">
        <v>2023</v>
      </c>
      <c r="C872" s="17" t="s">
        <v>119</v>
      </c>
      <c r="D872" s="10" t="s">
        <v>14</v>
      </c>
      <c r="E872" s="16" t="s">
        <v>14</v>
      </c>
      <c r="F872" s="29">
        <f t="shared" si="13"/>
        <v>0</v>
      </c>
      <c r="G872" s="92"/>
      <c r="H872" s="96"/>
      <c r="I872" s="92"/>
      <c r="J872" s="92"/>
      <c r="K872" s="93"/>
      <c r="L872" s="94"/>
      <c r="M872" s="94"/>
      <c r="N872" s="94"/>
    </row>
    <row r="873" spans="1:14" s="27" customFormat="1" x14ac:dyDescent="0.25">
      <c r="A873" s="4" t="s">
        <v>16</v>
      </c>
      <c r="B873" s="10">
        <v>2023</v>
      </c>
      <c r="C873" s="17" t="s">
        <v>120</v>
      </c>
      <c r="D873" s="10" t="s">
        <v>14</v>
      </c>
      <c r="E873" s="16" t="s">
        <v>14</v>
      </c>
      <c r="F873" s="29">
        <f t="shared" si="13"/>
        <v>0</v>
      </c>
      <c r="G873" s="92"/>
      <c r="H873" s="96"/>
      <c r="I873" s="92"/>
      <c r="J873" s="92"/>
      <c r="K873" s="93"/>
      <c r="L873" s="94"/>
      <c r="M873" s="94"/>
      <c r="N873" s="94"/>
    </row>
    <row r="874" spans="1:14" s="27" customFormat="1" x14ac:dyDescent="0.25">
      <c r="A874" s="4" t="s">
        <v>16</v>
      </c>
      <c r="B874" s="10">
        <v>2023</v>
      </c>
      <c r="C874" s="17" t="s">
        <v>121</v>
      </c>
      <c r="D874" s="10" t="s">
        <v>14</v>
      </c>
      <c r="E874" s="16" t="s">
        <v>14</v>
      </c>
      <c r="F874" s="29">
        <f t="shared" si="13"/>
        <v>0</v>
      </c>
      <c r="G874" s="92"/>
      <c r="H874" s="96"/>
      <c r="I874" s="92"/>
      <c r="J874" s="92"/>
      <c r="K874" s="93"/>
      <c r="L874" s="94"/>
      <c r="M874" s="94"/>
      <c r="N874" s="94"/>
    </row>
    <row r="875" spans="1:14" s="27" customFormat="1" x14ac:dyDescent="0.25">
      <c r="A875" s="4" t="s">
        <v>16</v>
      </c>
      <c r="B875" s="10">
        <v>2023</v>
      </c>
      <c r="C875" s="17" t="s">
        <v>122</v>
      </c>
      <c r="D875" s="10" t="s">
        <v>14</v>
      </c>
      <c r="E875" s="16" t="s">
        <v>14</v>
      </c>
      <c r="F875" s="29">
        <f t="shared" si="13"/>
        <v>0</v>
      </c>
      <c r="G875" s="92"/>
      <c r="H875" s="96"/>
      <c r="I875" s="92"/>
      <c r="J875" s="92"/>
      <c r="K875" s="93"/>
      <c r="L875" s="94"/>
      <c r="M875" s="94"/>
      <c r="N875" s="94"/>
    </row>
    <row r="876" spans="1:14" s="27" customFormat="1" x14ac:dyDescent="0.25">
      <c r="A876" s="4" t="s">
        <v>16</v>
      </c>
      <c r="B876" s="10">
        <v>2023</v>
      </c>
      <c r="C876" s="17" t="s">
        <v>123</v>
      </c>
      <c r="D876" s="10" t="s">
        <v>14</v>
      </c>
      <c r="E876" s="16" t="s">
        <v>14</v>
      </c>
      <c r="F876" s="29">
        <f t="shared" si="13"/>
        <v>0</v>
      </c>
      <c r="G876" s="92"/>
      <c r="H876" s="96"/>
      <c r="I876" s="92"/>
      <c r="J876" s="92"/>
      <c r="K876" s="93"/>
      <c r="L876" s="94"/>
      <c r="M876" s="94"/>
      <c r="N876" s="94"/>
    </row>
    <row r="877" spans="1:14" s="27" customFormat="1" x14ac:dyDescent="0.25">
      <c r="A877" s="4" t="s">
        <v>16</v>
      </c>
      <c r="B877" s="10">
        <v>2023</v>
      </c>
      <c r="C877" s="17" t="s">
        <v>124</v>
      </c>
      <c r="D877" s="10" t="s">
        <v>14</v>
      </c>
      <c r="E877" s="16" t="s">
        <v>14</v>
      </c>
      <c r="F877" s="29">
        <f t="shared" si="13"/>
        <v>0</v>
      </c>
      <c r="G877" s="92"/>
      <c r="H877" s="96"/>
      <c r="I877" s="92"/>
      <c r="J877" s="92"/>
      <c r="K877" s="93"/>
      <c r="L877" s="94"/>
      <c r="M877" s="94"/>
      <c r="N877" s="94"/>
    </row>
    <row r="878" spans="1:14" s="27" customFormat="1" x14ac:dyDescent="0.25">
      <c r="A878" s="4" t="s">
        <v>16</v>
      </c>
      <c r="B878" s="10">
        <v>2023</v>
      </c>
      <c r="C878" s="17" t="s">
        <v>125</v>
      </c>
      <c r="D878" s="10" t="s">
        <v>14</v>
      </c>
      <c r="E878" s="16" t="s">
        <v>14</v>
      </c>
      <c r="F878" s="29">
        <f t="shared" si="13"/>
        <v>0</v>
      </c>
      <c r="G878" s="92"/>
      <c r="H878" s="96"/>
      <c r="I878" s="92"/>
      <c r="J878" s="92"/>
      <c r="K878" s="93"/>
      <c r="L878" s="94"/>
      <c r="M878" s="94"/>
      <c r="N878" s="94"/>
    </row>
    <row r="879" spans="1:14" s="27" customFormat="1" x14ac:dyDescent="0.25">
      <c r="A879" s="4" t="s">
        <v>16</v>
      </c>
      <c r="B879" s="10">
        <v>2023</v>
      </c>
      <c r="C879" s="17" t="s">
        <v>588</v>
      </c>
      <c r="D879" s="10" t="s">
        <v>14</v>
      </c>
      <c r="E879" s="16" t="s">
        <v>14</v>
      </c>
      <c r="F879" s="29">
        <f t="shared" si="13"/>
        <v>0</v>
      </c>
      <c r="G879" s="92"/>
      <c r="H879" s="96"/>
      <c r="I879" s="92"/>
      <c r="J879" s="92"/>
      <c r="K879" s="93"/>
      <c r="L879" s="94"/>
      <c r="M879" s="94"/>
      <c r="N879" s="94"/>
    </row>
    <row r="880" spans="1:14" s="27" customFormat="1" x14ac:dyDescent="0.25">
      <c r="A880" s="4" t="s">
        <v>16</v>
      </c>
      <c r="B880" s="10">
        <v>2023</v>
      </c>
      <c r="C880" s="17" t="s">
        <v>126</v>
      </c>
      <c r="D880" s="10" t="s">
        <v>14</v>
      </c>
      <c r="E880" s="16" t="s">
        <v>14</v>
      </c>
      <c r="F880" s="29">
        <f t="shared" si="13"/>
        <v>0</v>
      </c>
      <c r="G880" s="92"/>
      <c r="H880" s="96"/>
      <c r="I880" s="92"/>
      <c r="J880" s="92"/>
      <c r="K880" s="93"/>
      <c r="L880" s="94"/>
      <c r="M880" s="94"/>
      <c r="N880" s="94"/>
    </row>
    <row r="881" spans="1:14" s="27" customFormat="1" x14ac:dyDescent="0.25">
      <c r="A881" s="4" t="s">
        <v>16</v>
      </c>
      <c r="B881" s="10">
        <v>2023</v>
      </c>
      <c r="C881" s="17" t="s">
        <v>127</v>
      </c>
      <c r="D881" s="10" t="s">
        <v>14</v>
      </c>
      <c r="E881" s="16" t="s">
        <v>14</v>
      </c>
      <c r="F881" s="29">
        <f t="shared" ref="F881:F944" si="14">SUM(G881:N881)</f>
        <v>0</v>
      </c>
      <c r="G881" s="92"/>
      <c r="H881" s="96"/>
      <c r="I881" s="92"/>
      <c r="J881" s="92"/>
      <c r="K881" s="93"/>
      <c r="L881" s="94"/>
      <c r="M881" s="94"/>
      <c r="N881" s="94"/>
    </row>
    <row r="882" spans="1:14" s="27" customFormat="1" x14ac:dyDescent="0.25">
      <c r="A882" s="4" t="s">
        <v>16</v>
      </c>
      <c r="B882" s="10">
        <v>2023</v>
      </c>
      <c r="C882" s="17" t="s">
        <v>128</v>
      </c>
      <c r="D882" s="10" t="s">
        <v>14</v>
      </c>
      <c r="E882" s="16" t="s">
        <v>14</v>
      </c>
      <c r="F882" s="29">
        <f t="shared" si="14"/>
        <v>0</v>
      </c>
      <c r="G882" s="92"/>
      <c r="H882" s="96"/>
      <c r="I882" s="92"/>
      <c r="J882" s="92"/>
      <c r="K882" s="93"/>
      <c r="L882" s="94"/>
      <c r="M882" s="94"/>
      <c r="N882" s="94"/>
    </row>
    <row r="883" spans="1:14" s="27" customFormat="1" x14ac:dyDescent="0.25">
      <c r="A883" s="4" t="s">
        <v>16</v>
      </c>
      <c r="B883" s="10">
        <v>2023</v>
      </c>
      <c r="C883" s="17" t="s">
        <v>129</v>
      </c>
      <c r="D883" s="10" t="s">
        <v>14</v>
      </c>
      <c r="E883" s="16" t="s">
        <v>14</v>
      </c>
      <c r="F883" s="29">
        <f t="shared" si="14"/>
        <v>0</v>
      </c>
      <c r="G883" s="92"/>
      <c r="H883" s="96"/>
      <c r="I883" s="92"/>
      <c r="J883" s="92"/>
      <c r="K883" s="93"/>
      <c r="L883" s="94"/>
      <c r="M883" s="94"/>
      <c r="N883" s="94"/>
    </row>
    <row r="884" spans="1:14" s="27" customFormat="1" x14ac:dyDescent="0.25">
      <c r="A884" s="4" t="s">
        <v>16</v>
      </c>
      <c r="B884" s="10">
        <v>2023</v>
      </c>
      <c r="C884" s="17" t="s">
        <v>130</v>
      </c>
      <c r="D884" s="10" t="s">
        <v>14</v>
      </c>
      <c r="E884" s="16" t="s">
        <v>14</v>
      </c>
      <c r="F884" s="29">
        <f t="shared" si="14"/>
        <v>0</v>
      </c>
      <c r="G884" s="92"/>
      <c r="H884" s="96"/>
      <c r="I884" s="92"/>
      <c r="J884" s="92"/>
      <c r="K884" s="93"/>
      <c r="L884" s="94"/>
      <c r="M884" s="94"/>
      <c r="N884" s="94"/>
    </row>
    <row r="885" spans="1:14" s="27" customFormat="1" x14ac:dyDescent="0.25">
      <c r="A885" s="4" t="s">
        <v>16</v>
      </c>
      <c r="B885" s="10">
        <v>2023</v>
      </c>
      <c r="C885" s="17" t="s">
        <v>589</v>
      </c>
      <c r="D885" s="10" t="s">
        <v>14</v>
      </c>
      <c r="E885" s="16" t="s">
        <v>14</v>
      </c>
      <c r="F885" s="29">
        <f t="shared" si="14"/>
        <v>0</v>
      </c>
      <c r="G885" s="92"/>
      <c r="H885" s="96"/>
      <c r="I885" s="92"/>
      <c r="J885" s="92"/>
      <c r="K885" s="93"/>
      <c r="L885" s="94"/>
      <c r="M885" s="94"/>
      <c r="N885" s="94"/>
    </row>
    <row r="886" spans="1:14" s="27" customFormat="1" x14ac:dyDescent="0.25">
      <c r="A886" s="4" t="s">
        <v>16</v>
      </c>
      <c r="B886" s="10">
        <v>2023</v>
      </c>
      <c r="C886" s="17" t="s">
        <v>131</v>
      </c>
      <c r="D886" s="10" t="s">
        <v>14</v>
      </c>
      <c r="E886" s="16" t="s">
        <v>14</v>
      </c>
      <c r="F886" s="29">
        <f t="shared" si="14"/>
        <v>0</v>
      </c>
      <c r="G886" s="92"/>
      <c r="H886" s="96"/>
      <c r="I886" s="92"/>
      <c r="J886" s="92"/>
      <c r="K886" s="93"/>
      <c r="L886" s="94"/>
      <c r="M886" s="94"/>
      <c r="N886" s="94"/>
    </row>
    <row r="887" spans="1:14" s="27" customFormat="1" x14ac:dyDescent="0.25">
      <c r="A887" s="4" t="s">
        <v>16</v>
      </c>
      <c r="B887" s="10">
        <v>2023</v>
      </c>
      <c r="C887" s="17" t="s">
        <v>132</v>
      </c>
      <c r="D887" s="10" t="s">
        <v>14</v>
      </c>
      <c r="E887" s="16" t="s">
        <v>14</v>
      </c>
      <c r="F887" s="29">
        <f t="shared" si="14"/>
        <v>0</v>
      </c>
      <c r="G887" s="92"/>
      <c r="H887" s="96"/>
      <c r="I887" s="92"/>
      <c r="J887" s="92"/>
      <c r="K887" s="93"/>
      <c r="L887" s="94"/>
      <c r="M887" s="94"/>
      <c r="N887" s="94"/>
    </row>
    <row r="888" spans="1:14" s="27" customFormat="1" x14ac:dyDescent="0.25">
      <c r="A888" s="4" t="s">
        <v>16</v>
      </c>
      <c r="B888" s="10">
        <v>2023</v>
      </c>
      <c r="C888" s="17" t="s">
        <v>133</v>
      </c>
      <c r="D888" s="10" t="s">
        <v>14</v>
      </c>
      <c r="E888" s="16" t="s">
        <v>14</v>
      </c>
      <c r="F888" s="29">
        <f t="shared" si="14"/>
        <v>0</v>
      </c>
      <c r="G888" s="92"/>
      <c r="H888" s="96"/>
      <c r="I888" s="92"/>
      <c r="J888" s="92"/>
      <c r="K888" s="93"/>
      <c r="L888" s="94"/>
      <c r="M888" s="94"/>
      <c r="N888" s="94"/>
    </row>
    <row r="889" spans="1:14" s="27" customFormat="1" x14ac:dyDescent="0.25">
      <c r="A889" s="4" t="s">
        <v>16</v>
      </c>
      <c r="B889" s="10">
        <v>2023</v>
      </c>
      <c r="C889" s="17" t="s">
        <v>134</v>
      </c>
      <c r="D889" s="10" t="s">
        <v>14</v>
      </c>
      <c r="E889" s="16" t="s">
        <v>14</v>
      </c>
      <c r="F889" s="29">
        <f t="shared" si="14"/>
        <v>0</v>
      </c>
      <c r="G889" s="92"/>
      <c r="H889" s="96"/>
      <c r="I889" s="92"/>
      <c r="J889" s="92"/>
      <c r="K889" s="93"/>
      <c r="L889" s="94"/>
      <c r="M889" s="94"/>
      <c r="N889" s="94"/>
    </row>
    <row r="890" spans="1:14" s="27" customFormat="1" x14ac:dyDescent="0.25">
      <c r="A890" s="4" t="s">
        <v>16</v>
      </c>
      <c r="B890" s="10">
        <v>2023</v>
      </c>
      <c r="C890" s="17" t="s">
        <v>135</v>
      </c>
      <c r="D890" s="10" t="s">
        <v>14</v>
      </c>
      <c r="E890" s="16" t="s">
        <v>14</v>
      </c>
      <c r="F890" s="29">
        <f t="shared" si="14"/>
        <v>0</v>
      </c>
      <c r="G890" s="92"/>
      <c r="H890" s="96"/>
      <c r="I890" s="92"/>
      <c r="J890" s="92"/>
      <c r="K890" s="93"/>
      <c r="L890" s="94"/>
      <c r="M890" s="94"/>
      <c r="N890" s="94"/>
    </row>
    <row r="891" spans="1:14" s="27" customFormat="1" x14ac:dyDescent="0.25">
      <c r="A891" s="4" t="s">
        <v>16</v>
      </c>
      <c r="B891" s="10">
        <v>2023</v>
      </c>
      <c r="C891" s="17" t="s">
        <v>136</v>
      </c>
      <c r="D891" s="10" t="s">
        <v>14</v>
      </c>
      <c r="E891" s="16" t="s">
        <v>14</v>
      </c>
      <c r="F891" s="29">
        <f t="shared" si="14"/>
        <v>0</v>
      </c>
      <c r="G891" s="92"/>
      <c r="H891" s="96"/>
      <c r="I891" s="92"/>
      <c r="J891" s="92"/>
      <c r="K891" s="93"/>
      <c r="L891" s="94"/>
      <c r="M891" s="94"/>
      <c r="N891" s="94"/>
    </row>
    <row r="892" spans="1:14" s="27" customFormat="1" x14ac:dyDescent="0.25">
      <c r="A892" s="4" t="s">
        <v>16</v>
      </c>
      <c r="B892" s="10">
        <v>2023</v>
      </c>
      <c r="C892" s="17" t="s">
        <v>137</v>
      </c>
      <c r="D892" s="10" t="s">
        <v>14</v>
      </c>
      <c r="E892" s="16" t="s">
        <v>14</v>
      </c>
      <c r="F892" s="29">
        <f t="shared" si="14"/>
        <v>0</v>
      </c>
      <c r="G892" s="92"/>
      <c r="H892" s="96"/>
      <c r="I892" s="92"/>
      <c r="J892" s="92"/>
      <c r="K892" s="93"/>
      <c r="L892" s="94"/>
      <c r="M892" s="94"/>
      <c r="N892" s="94"/>
    </row>
    <row r="893" spans="1:14" s="27" customFormat="1" x14ac:dyDescent="0.25">
      <c r="A893" s="4" t="s">
        <v>16</v>
      </c>
      <c r="B893" s="10">
        <v>2023</v>
      </c>
      <c r="C893" s="17" t="s">
        <v>138</v>
      </c>
      <c r="D893" s="10" t="s">
        <v>14</v>
      </c>
      <c r="E893" s="16" t="s">
        <v>14</v>
      </c>
      <c r="F893" s="29">
        <f t="shared" si="14"/>
        <v>0</v>
      </c>
      <c r="G893" s="92"/>
      <c r="H893" s="96"/>
      <c r="I893" s="92"/>
      <c r="J893" s="92"/>
      <c r="K893" s="93"/>
      <c r="L893" s="94"/>
      <c r="M893" s="94"/>
      <c r="N893" s="94"/>
    </row>
    <row r="894" spans="1:14" s="27" customFormat="1" x14ac:dyDescent="0.25">
      <c r="A894" s="4" t="s">
        <v>16</v>
      </c>
      <c r="B894" s="10">
        <v>2023</v>
      </c>
      <c r="C894" s="17" t="s">
        <v>139</v>
      </c>
      <c r="D894" s="10" t="s">
        <v>14</v>
      </c>
      <c r="E894" s="16" t="s">
        <v>14</v>
      </c>
      <c r="F894" s="29">
        <f t="shared" si="14"/>
        <v>0</v>
      </c>
      <c r="G894" s="92"/>
      <c r="H894" s="96"/>
      <c r="I894" s="92"/>
      <c r="J894" s="92"/>
      <c r="K894" s="93"/>
      <c r="L894" s="94"/>
      <c r="M894" s="94"/>
      <c r="N894" s="94"/>
    </row>
    <row r="895" spans="1:14" s="27" customFormat="1" x14ac:dyDescent="0.25">
      <c r="A895" s="4" t="s">
        <v>16</v>
      </c>
      <c r="B895" s="10">
        <v>2023</v>
      </c>
      <c r="C895" s="17" t="s">
        <v>140</v>
      </c>
      <c r="D895" s="10" t="s">
        <v>14</v>
      </c>
      <c r="E895" s="16" t="s">
        <v>14</v>
      </c>
      <c r="F895" s="29">
        <f t="shared" si="14"/>
        <v>0</v>
      </c>
      <c r="G895" s="92"/>
      <c r="H895" s="96"/>
      <c r="I895" s="92"/>
      <c r="J895" s="92"/>
      <c r="K895" s="93"/>
      <c r="L895" s="94"/>
      <c r="M895" s="94"/>
      <c r="N895" s="94"/>
    </row>
    <row r="896" spans="1:14" s="27" customFormat="1" x14ac:dyDescent="0.25">
      <c r="A896" s="4" t="s">
        <v>16</v>
      </c>
      <c r="B896" s="10">
        <v>2023</v>
      </c>
      <c r="C896" s="17" t="s">
        <v>141</v>
      </c>
      <c r="D896" s="10" t="s">
        <v>14</v>
      </c>
      <c r="E896" s="16" t="s">
        <v>14</v>
      </c>
      <c r="F896" s="29">
        <f t="shared" si="14"/>
        <v>0</v>
      </c>
      <c r="G896" s="92"/>
      <c r="H896" s="96"/>
      <c r="I896" s="92"/>
      <c r="J896" s="92"/>
      <c r="K896" s="93"/>
      <c r="L896" s="94"/>
      <c r="M896" s="94"/>
      <c r="N896" s="94"/>
    </row>
    <row r="897" spans="1:14" s="27" customFormat="1" x14ac:dyDescent="0.25">
      <c r="A897" s="4" t="s">
        <v>16</v>
      </c>
      <c r="B897" s="10">
        <v>2023</v>
      </c>
      <c r="C897" s="17" t="s">
        <v>142</v>
      </c>
      <c r="D897" s="10" t="s">
        <v>14</v>
      </c>
      <c r="E897" s="16" t="s">
        <v>14</v>
      </c>
      <c r="F897" s="29">
        <f t="shared" si="14"/>
        <v>0</v>
      </c>
      <c r="G897" s="92"/>
      <c r="H897" s="96"/>
      <c r="I897" s="92"/>
      <c r="J897" s="92"/>
      <c r="K897" s="93"/>
      <c r="L897" s="94"/>
      <c r="M897" s="94"/>
      <c r="N897" s="94"/>
    </row>
    <row r="898" spans="1:14" s="27" customFormat="1" x14ac:dyDescent="0.25">
      <c r="A898" s="4" t="s">
        <v>16</v>
      </c>
      <c r="B898" s="10">
        <v>2023</v>
      </c>
      <c r="C898" s="17" t="s">
        <v>143</v>
      </c>
      <c r="D898" s="10" t="s">
        <v>14</v>
      </c>
      <c r="E898" s="16" t="s">
        <v>14</v>
      </c>
      <c r="F898" s="29">
        <f t="shared" si="14"/>
        <v>0</v>
      </c>
      <c r="G898" s="92"/>
      <c r="H898" s="96"/>
      <c r="I898" s="92"/>
      <c r="J898" s="92"/>
      <c r="K898" s="93"/>
      <c r="L898" s="94"/>
      <c r="M898" s="94"/>
      <c r="N898" s="94"/>
    </row>
    <row r="899" spans="1:14" s="27" customFormat="1" x14ac:dyDescent="0.25">
      <c r="A899" s="4" t="s">
        <v>16</v>
      </c>
      <c r="B899" s="10">
        <v>2023</v>
      </c>
      <c r="C899" s="17" t="s">
        <v>144</v>
      </c>
      <c r="D899" s="10" t="s">
        <v>14</v>
      </c>
      <c r="E899" s="16" t="s">
        <v>14</v>
      </c>
      <c r="F899" s="29">
        <f t="shared" si="14"/>
        <v>0</v>
      </c>
      <c r="G899" s="92"/>
      <c r="H899" s="96"/>
      <c r="I899" s="92"/>
      <c r="J899" s="92"/>
      <c r="K899" s="93"/>
      <c r="L899" s="94"/>
      <c r="M899" s="94"/>
      <c r="N899" s="94"/>
    </row>
    <row r="900" spans="1:14" s="27" customFormat="1" x14ac:dyDescent="0.25">
      <c r="A900" s="4" t="s">
        <v>16</v>
      </c>
      <c r="B900" s="10">
        <v>2023</v>
      </c>
      <c r="C900" s="17" t="s">
        <v>145</v>
      </c>
      <c r="D900" s="10" t="s">
        <v>14</v>
      </c>
      <c r="E900" s="16" t="s">
        <v>14</v>
      </c>
      <c r="F900" s="29">
        <f t="shared" si="14"/>
        <v>0</v>
      </c>
      <c r="G900" s="92"/>
      <c r="H900" s="96"/>
      <c r="I900" s="92"/>
      <c r="J900" s="92"/>
      <c r="K900" s="93"/>
      <c r="L900" s="94"/>
      <c r="M900" s="94"/>
      <c r="N900" s="94"/>
    </row>
    <row r="901" spans="1:14" s="27" customFormat="1" x14ac:dyDescent="0.25">
      <c r="A901" s="4" t="s">
        <v>16</v>
      </c>
      <c r="B901" s="10">
        <v>2023</v>
      </c>
      <c r="C901" s="17" t="s">
        <v>146</v>
      </c>
      <c r="D901" s="10" t="s">
        <v>14</v>
      </c>
      <c r="E901" s="16" t="s">
        <v>14</v>
      </c>
      <c r="F901" s="29">
        <f t="shared" si="14"/>
        <v>0</v>
      </c>
      <c r="G901" s="92"/>
      <c r="H901" s="96"/>
      <c r="I901" s="92"/>
      <c r="J901" s="92"/>
      <c r="K901" s="93"/>
      <c r="L901" s="94"/>
      <c r="M901" s="94"/>
      <c r="N901" s="94"/>
    </row>
    <row r="902" spans="1:14" s="27" customFormat="1" x14ac:dyDescent="0.25">
      <c r="A902" s="4" t="s">
        <v>16</v>
      </c>
      <c r="B902" s="10">
        <v>2023</v>
      </c>
      <c r="C902" s="17" t="s">
        <v>147</v>
      </c>
      <c r="D902" s="10" t="s">
        <v>14</v>
      </c>
      <c r="E902" s="16" t="s">
        <v>14</v>
      </c>
      <c r="F902" s="29">
        <f t="shared" si="14"/>
        <v>0</v>
      </c>
      <c r="G902" s="92"/>
      <c r="H902" s="96"/>
      <c r="I902" s="92"/>
      <c r="J902" s="92"/>
      <c r="K902" s="93"/>
      <c r="L902" s="94"/>
      <c r="M902" s="94"/>
      <c r="N902" s="94"/>
    </row>
    <row r="903" spans="1:14" s="27" customFormat="1" x14ac:dyDescent="0.25">
      <c r="A903" s="4" t="s">
        <v>16</v>
      </c>
      <c r="B903" s="10">
        <v>2023</v>
      </c>
      <c r="C903" s="17" t="s">
        <v>148</v>
      </c>
      <c r="D903" s="10" t="s">
        <v>14</v>
      </c>
      <c r="E903" s="16" t="s">
        <v>14</v>
      </c>
      <c r="F903" s="29">
        <f t="shared" si="14"/>
        <v>0</v>
      </c>
      <c r="G903" s="92"/>
      <c r="H903" s="96"/>
      <c r="I903" s="92"/>
      <c r="J903" s="92"/>
      <c r="K903" s="93"/>
      <c r="L903" s="94"/>
      <c r="M903" s="94"/>
      <c r="N903" s="94"/>
    </row>
    <row r="904" spans="1:14" s="27" customFormat="1" x14ac:dyDescent="0.25">
      <c r="A904" s="4" t="s">
        <v>16</v>
      </c>
      <c r="B904" s="10">
        <v>2023</v>
      </c>
      <c r="C904" s="17" t="s">
        <v>149</v>
      </c>
      <c r="D904" s="10" t="s">
        <v>14</v>
      </c>
      <c r="E904" s="16" t="s">
        <v>14</v>
      </c>
      <c r="F904" s="29">
        <f t="shared" si="14"/>
        <v>0</v>
      </c>
      <c r="G904" s="92"/>
      <c r="H904" s="96"/>
      <c r="I904" s="92"/>
      <c r="J904" s="92"/>
      <c r="K904" s="93"/>
      <c r="L904" s="94"/>
      <c r="M904" s="94"/>
      <c r="N904" s="94"/>
    </row>
    <row r="905" spans="1:14" s="27" customFormat="1" x14ac:dyDescent="0.25">
      <c r="A905" s="4" t="s">
        <v>16</v>
      </c>
      <c r="B905" s="10">
        <v>2023</v>
      </c>
      <c r="C905" s="17" t="s">
        <v>150</v>
      </c>
      <c r="D905" s="10" t="s">
        <v>14</v>
      </c>
      <c r="E905" s="16" t="s">
        <v>14</v>
      </c>
      <c r="F905" s="29">
        <f t="shared" si="14"/>
        <v>0</v>
      </c>
      <c r="G905" s="92"/>
      <c r="H905" s="96"/>
      <c r="I905" s="92"/>
      <c r="J905" s="92"/>
      <c r="K905" s="93"/>
      <c r="L905" s="94"/>
      <c r="M905" s="94"/>
      <c r="N905" s="94"/>
    </row>
    <row r="906" spans="1:14" s="27" customFormat="1" x14ac:dyDescent="0.25">
      <c r="A906" s="4" t="s">
        <v>16</v>
      </c>
      <c r="B906" s="10">
        <v>2023</v>
      </c>
      <c r="C906" s="17" t="s">
        <v>151</v>
      </c>
      <c r="D906" s="10" t="s">
        <v>14</v>
      </c>
      <c r="E906" s="16" t="s">
        <v>14</v>
      </c>
      <c r="F906" s="29">
        <f t="shared" si="14"/>
        <v>0</v>
      </c>
      <c r="G906" s="92"/>
      <c r="H906" s="96"/>
      <c r="I906" s="92"/>
      <c r="J906" s="92"/>
      <c r="K906" s="93"/>
      <c r="L906" s="94"/>
      <c r="M906" s="94"/>
      <c r="N906" s="94"/>
    </row>
    <row r="907" spans="1:14" s="27" customFormat="1" x14ac:dyDescent="0.25">
      <c r="A907" s="4" t="s">
        <v>16</v>
      </c>
      <c r="B907" s="10">
        <v>2023</v>
      </c>
      <c r="C907" s="17" t="s">
        <v>152</v>
      </c>
      <c r="D907" s="10" t="s">
        <v>14</v>
      </c>
      <c r="E907" s="16" t="s">
        <v>14</v>
      </c>
      <c r="F907" s="29">
        <f t="shared" si="14"/>
        <v>0</v>
      </c>
      <c r="G907" s="92"/>
      <c r="H907" s="96"/>
      <c r="I907" s="92"/>
      <c r="J907" s="92"/>
      <c r="K907" s="93"/>
      <c r="L907" s="94"/>
      <c r="M907" s="94"/>
      <c r="N907" s="94"/>
    </row>
    <row r="908" spans="1:14" s="27" customFormat="1" x14ac:dyDescent="0.25">
      <c r="A908" s="4" t="s">
        <v>16</v>
      </c>
      <c r="B908" s="10">
        <v>2023</v>
      </c>
      <c r="C908" s="17" t="s">
        <v>153</v>
      </c>
      <c r="D908" s="10" t="s">
        <v>14</v>
      </c>
      <c r="E908" s="16" t="s">
        <v>14</v>
      </c>
      <c r="F908" s="29">
        <f t="shared" si="14"/>
        <v>0</v>
      </c>
      <c r="G908" s="92"/>
      <c r="H908" s="96"/>
      <c r="I908" s="92"/>
      <c r="J908" s="92"/>
      <c r="K908" s="93"/>
      <c r="L908" s="94"/>
      <c r="M908" s="94"/>
      <c r="N908" s="94"/>
    </row>
    <row r="909" spans="1:14" s="27" customFormat="1" x14ac:dyDescent="0.25">
      <c r="A909" s="4" t="s">
        <v>16</v>
      </c>
      <c r="B909" s="10">
        <v>2023</v>
      </c>
      <c r="C909" s="17" t="s">
        <v>154</v>
      </c>
      <c r="D909" s="10" t="s">
        <v>14</v>
      </c>
      <c r="E909" s="16" t="s">
        <v>14</v>
      </c>
      <c r="F909" s="29">
        <f t="shared" si="14"/>
        <v>0</v>
      </c>
      <c r="G909" s="92"/>
      <c r="H909" s="96"/>
      <c r="I909" s="92"/>
      <c r="J909" s="92"/>
      <c r="K909" s="93"/>
      <c r="L909" s="94"/>
      <c r="M909" s="94"/>
      <c r="N909" s="94"/>
    </row>
    <row r="910" spans="1:14" s="27" customFormat="1" x14ac:dyDescent="0.25">
      <c r="A910" s="4" t="s">
        <v>16</v>
      </c>
      <c r="B910" s="10">
        <v>2023</v>
      </c>
      <c r="C910" s="17" t="s">
        <v>155</v>
      </c>
      <c r="D910" s="10" t="s">
        <v>14</v>
      </c>
      <c r="E910" s="16" t="s">
        <v>14</v>
      </c>
      <c r="F910" s="29">
        <f t="shared" si="14"/>
        <v>0</v>
      </c>
      <c r="G910" s="92"/>
      <c r="H910" s="96"/>
      <c r="I910" s="92"/>
      <c r="J910" s="92"/>
      <c r="K910" s="93"/>
      <c r="L910" s="94"/>
      <c r="M910" s="94"/>
      <c r="N910" s="94"/>
    </row>
    <row r="911" spans="1:14" s="27" customFormat="1" x14ac:dyDescent="0.25">
      <c r="A911" s="4" t="s">
        <v>16</v>
      </c>
      <c r="B911" s="10">
        <v>2023</v>
      </c>
      <c r="C911" s="17" t="s">
        <v>156</v>
      </c>
      <c r="D911" s="10" t="s">
        <v>14</v>
      </c>
      <c r="E911" s="16" t="s">
        <v>14</v>
      </c>
      <c r="F911" s="29">
        <f t="shared" si="14"/>
        <v>0</v>
      </c>
      <c r="G911" s="92"/>
      <c r="H911" s="96"/>
      <c r="I911" s="92"/>
      <c r="J911" s="92"/>
      <c r="K911" s="93"/>
      <c r="L911" s="94"/>
      <c r="M911" s="94"/>
      <c r="N911" s="94"/>
    </row>
    <row r="912" spans="1:14" s="27" customFormat="1" x14ac:dyDescent="0.25">
      <c r="A912" s="4" t="s">
        <v>16</v>
      </c>
      <c r="B912" s="10">
        <v>2023</v>
      </c>
      <c r="C912" s="17" t="s">
        <v>157</v>
      </c>
      <c r="D912" s="10" t="s">
        <v>14</v>
      </c>
      <c r="E912" s="16" t="s">
        <v>14</v>
      </c>
      <c r="F912" s="29">
        <f t="shared" si="14"/>
        <v>0</v>
      </c>
      <c r="G912" s="92"/>
      <c r="H912" s="96"/>
      <c r="I912" s="92"/>
      <c r="J912" s="92"/>
      <c r="K912" s="93"/>
      <c r="L912" s="94"/>
      <c r="M912" s="94"/>
      <c r="N912" s="94"/>
    </row>
    <row r="913" spans="1:14" s="27" customFormat="1" x14ac:dyDescent="0.25">
      <c r="A913" s="4" t="s">
        <v>16</v>
      </c>
      <c r="B913" s="10">
        <v>2023</v>
      </c>
      <c r="C913" s="17" t="s">
        <v>158</v>
      </c>
      <c r="D913" s="10" t="s">
        <v>14</v>
      </c>
      <c r="E913" s="16" t="s">
        <v>14</v>
      </c>
      <c r="F913" s="29">
        <f t="shared" si="14"/>
        <v>0</v>
      </c>
      <c r="G913" s="92"/>
      <c r="H913" s="96"/>
      <c r="I913" s="92"/>
      <c r="J913" s="92"/>
      <c r="K913" s="93"/>
      <c r="L913" s="94"/>
      <c r="M913" s="94"/>
      <c r="N913" s="94"/>
    </row>
    <row r="914" spans="1:14" s="27" customFormat="1" x14ac:dyDescent="0.25">
      <c r="A914" s="4" t="s">
        <v>16</v>
      </c>
      <c r="B914" s="10">
        <v>2023</v>
      </c>
      <c r="C914" s="17" t="s">
        <v>159</v>
      </c>
      <c r="D914" s="10" t="s">
        <v>14</v>
      </c>
      <c r="E914" s="16" t="s">
        <v>14</v>
      </c>
      <c r="F914" s="29">
        <f t="shared" si="14"/>
        <v>0</v>
      </c>
      <c r="G914" s="92"/>
      <c r="H914" s="96"/>
      <c r="I914" s="92"/>
      <c r="J914" s="92"/>
      <c r="K914" s="93"/>
      <c r="L914" s="94"/>
      <c r="M914" s="94"/>
      <c r="N914" s="94"/>
    </row>
    <row r="915" spans="1:14" s="27" customFormat="1" x14ac:dyDescent="0.25">
      <c r="A915" s="4" t="s">
        <v>16</v>
      </c>
      <c r="B915" s="10">
        <v>2023</v>
      </c>
      <c r="C915" s="17" t="s">
        <v>160</v>
      </c>
      <c r="D915" s="10" t="s">
        <v>14</v>
      </c>
      <c r="E915" s="16" t="s">
        <v>14</v>
      </c>
      <c r="F915" s="29">
        <f t="shared" si="14"/>
        <v>0</v>
      </c>
      <c r="G915" s="92"/>
      <c r="H915" s="96"/>
      <c r="I915" s="92"/>
      <c r="J915" s="92"/>
      <c r="K915" s="93"/>
      <c r="L915" s="94"/>
      <c r="M915" s="94"/>
      <c r="N915" s="94"/>
    </row>
    <row r="916" spans="1:14" s="27" customFormat="1" x14ac:dyDescent="0.25">
      <c r="A916" s="4" t="s">
        <v>16</v>
      </c>
      <c r="B916" s="10">
        <v>2023</v>
      </c>
      <c r="C916" s="17" t="s">
        <v>161</v>
      </c>
      <c r="D916" s="10" t="s">
        <v>14</v>
      </c>
      <c r="E916" s="16" t="s">
        <v>14</v>
      </c>
      <c r="F916" s="29">
        <f t="shared" si="14"/>
        <v>0</v>
      </c>
      <c r="G916" s="92"/>
      <c r="H916" s="96"/>
      <c r="I916" s="92"/>
      <c r="J916" s="92"/>
      <c r="K916" s="93"/>
      <c r="L916" s="94"/>
      <c r="M916" s="94"/>
      <c r="N916" s="94"/>
    </row>
    <row r="917" spans="1:14" s="27" customFormat="1" x14ac:dyDescent="0.25">
      <c r="A917" s="4" t="s">
        <v>16</v>
      </c>
      <c r="B917" s="10">
        <v>2023</v>
      </c>
      <c r="C917" s="17" t="s">
        <v>162</v>
      </c>
      <c r="D917" s="10" t="s">
        <v>14</v>
      </c>
      <c r="E917" s="16" t="s">
        <v>14</v>
      </c>
      <c r="F917" s="29">
        <f t="shared" si="14"/>
        <v>0</v>
      </c>
      <c r="G917" s="92"/>
      <c r="H917" s="96"/>
      <c r="I917" s="92"/>
      <c r="J917" s="92"/>
      <c r="K917" s="93"/>
      <c r="L917" s="94"/>
      <c r="M917" s="94"/>
      <c r="N917" s="94"/>
    </row>
    <row r="918" spans="1:14" s="27" customFormat="1" x14ac:dyDescent="0.25">
      <c r="A918" s="4" t="s">
        <v>16</v>
      </c>
      <c r="B918" s="10">
        <v>2023</v>
      </c>
      <c r="C918" s="17" t="s">
        <v>163</v>
      </c>
      <c r="D918" s="10" t="s">
        <v>14</v>
      </c>
      <c r="E918" s="16" t="s">
        <v>14</v>
      </c>
      <c r="F918" s="29">
        <f t="shared" si="14"/>
        <v>0</v>
      </c>
      <c r="G918" s="92"/>
      <c r="H918" s="96"/>
      <c r="I918" s="92"/>
      <c r="J918" s="92"/>
      <c r="K918" s="93"/>
      <c r="L918" s="94"/>
      <c r="M918" s="94"/>
      <c r="N918" s="94"/>
    </row>
    <row r="919" spans="1:14" s="27" customFormat="1" x14ac:dyDescent="0.25">
      <c r="A919" s="4" t="s">
        <v>16</v>
      </c>
      <c r="B919" s="10">
        <v>2023</v>
      </c>
      <c r="C919" s="17" t="s">
        <v>164</v>
      </c>
      <c r="D919" s="10" t="s">
        <v>14</v>
      </c>
      <c r="E919" s="16" t="s">
        <v>14</v>
      </c>
      <c r="F919" s="29">
        <f t="shared" si="14"/>
        <v>0</v>
      </c>
      <c r="G919" s="92"/>
      <c r="H919" s="96"/>
      <c r="I919" s="92"/>
      <c r="J919" s="92"/>
      <c r="K919" s="93"/>
      <c r="L919" s="94"/>
      <c r="M919" s="94"/>
      <c r="N919" s="94"/>
    </row>
    <row r="920" spans="1:14" s="27" customFormat="1" x14ac:dyDescent="0.25">
      <c r="A920" s="4" t="s">
        <v>16</v>
      </c>
      <c r="B920" s="10">
        <v>2023</v>
      </c>
      <c r="C920" s="17" t="s">
        <v>165</v>
      </c>
      <c r="D920" s="10" t="s">
        <v>14</v>
      </c>
      <c r="E920" s="16" t="s">
        <v>14</v>
      </c>
      <c r="F920" s="29">
        <f t="shared" si="14"/>
        <v>0</v>
      </c>
      <c r="G920" s="92"/>
      <c r="H920" s="96"/>
      <c r="I920" s="92"/>
      <c r="J920" s="92"/>
      <c r="K920" s="93"/>
      <c r="L920" s="94"/>
      <c r="M920" s="94"/>
      <c r="N920" s="94"/>
    </row>
    <row r="921" spans="1:14" s="27" customFormat="1" x14ac:dyDescent="0.25">
      <c r="A921" s="4" t="s">
        <v>16</v>
      </c>
      <c r="B921" s="10">
        <v>2023</v>
      </c>
      <c r="C921" s="17" t="s">
        <v>166</v>
      </c>
      <c r="D921" s="10" t="s">
        <v>14</v>
      </c>
      <c r="E921" s="16" t="s">
        <v>14</v>
      </c>
      <c r="F921" s="29">
        <f t="shared" si="14"/>
        <v>0</v>
      </c>
      <c r="G921" s="92"/>
      <c r="H921" s="96"/>
      <c r="I921" s="92"/>
      <c r="J921" s="92"/>
      <c r="K921" s="93"/>
      <c r="L921" s="94"/>
      <c r="M921" s="94"/>
      <c r="N921" s="94"/>
    </row>
    <row r="922" spans="1:14" s="27" customFormat="1" x14ac:dyDescent="0.25">
      <c r="A922" s="4" t="s">
        <v>16</v>
      </c>
      <c r="B922" s="10">
        <v>2023</v>
      </c>
      <c r="C922" s="17" t="s">
        <v>167</v>
      </c>
      <c r="D922" s="10" t="s">
        <v>14</v>
      </c>
      <c r="E922" s="16" t="s">
        <v>14</v>
      </c>
      <c r="F922" s="29">
        <f t="shared" si="14"/>
        <v>0</v>
      </c>
      <c r="G922" s="92"/>
      <c r="H922" s="96"/>
      <c r="I922" s="92"/>
      <c r="J922" s="92"/>
      <c r="K922" s="93"/>
      <c r="L922" s="94"/>
      <c r="M922" s="94"/>
      <c r="N922" s="94"/>
    </row>
    <row r="923" spans="1:14" s="27" customFormat="1" x14ac:dyDescent="0.25">
      <c r="A923" s="4" t="s">
        <v>16</v>
      </c>
      <c r="B923" s="10">
        <v>2023</v>
      </c>
      <c r="C923" s="17" t="s">
        <v>590</v>
      </c>
      <c r="D923" s="10" t="s">
        <v>14</v>
      </c>
      <c r="E923" s="16" t="s">
        <v>14</v>
      </c>
      <c r="F923" s="29">
        <f t="shared" si="14"/>
        <v>0</v>
      </c>
      <c r="G923" s="92"/>
      <c r="H923" s="96"/>
      <c r="I923" s="92"/>
      <c r="J923" s="92"/>
      <c r="K923" s="93"/>
      <c r="L923" s="94"/>
      <c r="M923" s="94"/>
      <c r="N923" s="94"/>
    </row>
    <row r="924" spans="1:14" s="27" customFormat="1" x14ac:dyDescent="0.25">
      <c r="A924" s="4" t="s">
        <v>16</v>
      </c>
      <c r="B924" s="10">
        <v>2023</v>
      </c>
      <c r="C924" s="17" t="s">
        <v>168</v>
      </c>
      <c r="D924" s="10" t="s">
        <v>14</v>
      </c>
      <c r="E924" s="16" t="s">
        <v>14</v>
      </c>
      <c r="F924" s="29">
        <f t="shared" si="14"/>
        <v>0</v>
      </c>
      <c r="G924" s="92"/>
      <c r="H924" s="96"/>
      <c r="I924" s="92"/>
      <c r="J924" s="92"/>
      <c r="K924" s="93"/>
      <c r="L924" s="94"/>
      <c r="M924" s="94"/>
      <c r="N924" s="94"/>
    </row>
    <row r="925" spans="1:14" s="27" customFormat="1" x14ac:dyDescent="0.25">
      <c r="A925" s="4" t="s">
        <v>16</v>
      </c>
      <c r="B925" s="10">
        <v>2023</v>
      </c>
      <c r="C925" s="17" t="s">
        <v>169</v>
      </c>
      <c r="D925" s="10" t="s">
        <v>14</v>
      </c>
      <c r="E925" s="16" t="s">
        <v>14</v>
      </c>
      <c r="F925" s="29">
        <f t="shared" si="14"/>
        <v>0</v>
      </c>
      <c r="G925" s="92"/>
      <c r="H925" s="96"/>
      <c r="I925" s="92"/>
      <c r="J925" s="92"/>
      <c r="K925" s="93"/>
      <c r="L925" s="94"/>
      <c r="M925" s="94"/>
      <c r="N925" s="94"/>
    </row>
    <row r="926" spans="1:14" s="27" customFormat="1" x14ac:dyDescent="0.25">
      <c r="A926" s="4" t="s">
        <v>16</v>
      </c>
      <c r="B926" s="10">
        <v>2023</v>
      </c>
      <c r="C926" s="17" t="s">
        <v>170</v>
      </c>
      <c r="D926" s="10" t="s">
        <v>14</v>
      </c>
      <c r="E926" s="16" t="s">
        <v>14</v>
      </c>
      <c r="F926" s="29">
        <f t="shared" si="14"/>
        <v>0</v>
      </c>
      <c r="G926" s="92"/>
      <c r="H926" s="96"/>
      <c r="I926" s="92"/>
      <c r="J926" s="92"/>
      <c r="K926" s="93"/>
      <c r="L926" s="94"/>
      <c r="M926" s="94"/>
      <c r="N926" s="94"/>
    </row>
    <row r="927" spans="1:14" s="27" customFormat="1" x14ac:dyDescent="0.25">
      <c r="A927" s="4" t="s">
        <v>16</v>
      </c>
      <c r="B927" s="10">
        <v>2023</v>
      </c>
      <c r="C927" s="17" t="s">
        <v>171</v>
      </c>
      <c r="D927" s="10" t="s">
        <v>14</v>
      </c>
      <c r="E927" s="16" t="s">
        <v>14</v>
      </c>
      <c r="F927" s="29">
        <f t="shared" si="14"/>
        <v>0</v>
      </c>
      <c r="G927" s="92"/>
      <c r="H927" s="96"/>
      <c r="I927" s="92"/>
      <c r="J927" s="92"/>
      <c r="K927" s="93"/>
      <c r="L927" s="94"/>
      <c r="M927" s="94"/>
      <c r="N927" s="94"/>
    </row>
    <row r="928" spans="1:14" s="27" customFormat="1" x14ac:dyDescent="0.25">
      <c r="A928" s="4" t="s">
        <v>16</v>
      </c>
      <c r="B928" s="10">
        <v>2023</v>
      </c>
      <c r="C928" s="17" t="s">
        <v>172</v>
      </c>
      <c r="D928" s="10" t="s">
        <v>14</v>
      </c>
      <c r="E928" s="16" t="s">
        <v>14</v>
      </c>
      <c r="F928" s="29">
        <f t="shared" si="14"/>
        <v>0</v>
      </c>
      <c r="G928" s="92"/>
      <c r="H928" s="96"/>
      <c r="I928" s="92"/>
      <c r="J928" s="92"/>
      <c r="K928" s="93"/>
      <c r="L928" s="94"/>
      <c r="M928" s="94"/>
      <c r="N928" s="94"/>
    </row>
    <row r="929" spans="1:14" s="27" customFormat="1" x14ac:dyDescent="0.25">
      <c r="A929" s="4" t="s">
        <v>16</v>
      </c>
      <c r="B929" s="10">
        <v>2023</v>
      </c>
      <c r="C929" s="17" t="s">
        <v>173</v>
      </c>
      <c r="D929" s="10" t="s">
        <v>14</v>
      </c>
      <c r="E929" s="16" t="s">
        <v>14</v>
      </c>
      <c r="F929" s="29">
        <f t="shared" si="14"/>
        <v>0</v>
      </c>
      <c r="G929" s="92"/>
      <c r="H929" s="96"/>
      <c r="I929" s="92"/>
      <c r="J929" s="92"/>
      <c r="K929" s="93"/>
      <c r="L929" s="94"/>
      <c r="M929" s="94"/>
      <c r="N929" s="94"/>
    </row>
    <row r="930" spans="1:14" s="27" customFormat="1" x14ac:dyDescent="0.25">
      <c r="A930" s="4" t="s">
        <v>16</v>
      </c>
      <c r="B930" s="10">
        <v>2023</v>
      </c>
      <c r="C930" s="17" t="s">
        <v>174</v>
      </c>
      <c r="D930" s="10" t="s">
        <v>14</v>
      </c>
      <c r="E930" s="16" t="s">
        <v>14</v>
      </c>
      <c r="F930" s="29">
        <f t="shared" si="14"/>
        <v>0</v>
      </c>
      <c r="G930" s="92"/>
      <c r="H930" s="96"/>
      <c r="I930" s="92"/>
      <c r="J930" s="92"/>
      <c r="K930" s="93"/>
      <c r="L930" s="94"/>
      <c r="M930" s="94"/>
      <c r="N930" s="94"/>
    </row>
    <row r="931" spans="1:14" s="27" customFormat="1" x14ac:dyDescent="0.25">
      <c r="A931" s="4" t="s">
        <v>16</v>
      </c>
      <c r="B931" s="10">
        <v>2023</v>
      </c>
      <c r="C931" s="17" t="s">
        <v>175</v>
      </c>
      <c r="D931" s="10" t="s">
        <v>14</v>
      </c>
      <c r="E931" s="16" t="s">
        <v>14</v>
      </c>
      <c r="F931" s="29">
        <f t="shared" si="14"/>
        <v>0</v>
      </c>
      <c r="G931" s="92"/>
      <c r="H931" s="96"/>
      <c r="I931" s="92"/>
      <c r="J931" s="92"/>
      <c r="K931" s="93"/>
      <c r="L931" s="94"/>
      <c r="M931" s="94"/>
      <c r="N931" s="94"/>
    </row>
    <row r="932" spans="1:14" s="27" customFormat="1" x14ac:dyDescent="0.25">
      <c r="A932" s="4" t="s">
        <v>16</v>
      </c>
      <c r="B932" s="10">
        <v>2023</v>
      </c>
      <c r="C932" s="17" t="s">
        <v>591</v>
      </c>
      <c r="D932" s="10" t="s">
        <v>14</v>
      </c>
      <c r="E932" s="16" t="s">
        <v>14</v>
      </c>
      <c r="F932" s="29">
        <f t="shared" si="14"/>
        <v>0</v>
      </c>
      <c r="G932" s="92"/>
      <c r="H932" s="96"/>
      <c r="I932" s="92"/>
      <c r="J932" s="92"/>
      <c r="K932" s="93"/>
      <c r="L932" s="94"/>
      <c r="M932" s="94"/>
      <c r="N932" s="94"/>
    </row>
    <row r="933" spans="1:14" s="27" customFormat="1" x14ac:dyDescent="0.25">
      <c r="A933" s="4" t="s">
        <v>16</v>
      </c>
      <c r="B933" s="10">
        <v>2023</v>
      </c>
      <c r="C933" s="17" t="s">
        <v>176</v>
      </c>
      <c r="D933" s="10" t="s">
        <v>14</v>
      </c>
      <c r="E933" s="16" t="s">
        <v>14</v>
      </c>
      <c r="F933" s="29">
        <f t="shared" si="14"/>
        <v>0</v>
      </c>
      <c r="G933" s="92"/>
      <c r="H933" s="96"/>
      <c r="I933" s="92"/>
      <c r="J933" s="92"/>
      <c r="K933" s="93"/>
      <c r="L933" s="94"/>
      <c r="M933" s="94"/>
      <c r="N933" s="94"/>
    </row>
    <row r="934" spans="1:14" s="27" customFormat="1" x14ac:dyDescent="0.25">
      <c r="A934" s="4" t="s">
        <v>16</v>
      </c>
      <c r="B934" s="10">
        <v>2023</v>
      </c>
      <c r="C934" s="17" t="s">
        <v>177</v>
      </c>
      <c r="D934" s="10" t="s">
        <v>14</v>
      </c>
      <c r="E934" s="16" t="s">
        <v>14</v>
      </c>
      <c r="F934" s="29">
        <f t="shared" si="14"/>
        <v>0</v>
      </c>
      <c r="G934" s="92"/>
      <c r="H934" s="96"/>
      <c r="I934" s="92"/>
      <c r="J934" s="92"/>
      <c r="K934" s="93"/>
      <c r="L934" s="94"/>
      <c r="M934" s="94"/>
      <c r="N934" s="94"/>
    </row>
    <row r="935" spans="1:14" s="27" customFormat="1" x14ac:dyDescent="0.25">
      <c r="A935" s="4" t="s">
        <v>16</v>
      </c>
      <c r="B935" s="10">
        <v>2023</v>
      </c>
      <c r="C935" s="17" t="s">
        <v>592</v>
      </c>
      <c r="D935" s="10" t="s">
        <v>14</v>
      </c>
      <c r="E935" s="16" t="s">
        <v>14</v>
      </c>
      <c r="F935" s="29">
        <f t="shared" si="14"/>
        <v>0</v>
      </c>
      <c r="G935" s="92"/>
      <c r="H935" s="96"/>
      <c r="I935" s="92"/>
      <c r="J935" s="92"/>
      <c r="K935" s="93"/>
      <c r="L935" s="94"/>
      <c r="M935" s="94"/>
      <c r="N935" s="94"/>
    </row>
    <row r="936" spans="1:14" s="27" customFormat="1" x14ac:dyDescent="0.25">
      <c r="A936" s="4" t="s">
        <v>16</v>
      </c>
      <c r="B936" s="10">
        <v>2023</v>
      </c>
      <c r="C936" s="17" t="s">
        <v>593</v>
      </c>
      <c r="D936" s="10" t="s">
        <v>14</v>
      </c>
      <c r="E936" s="16" t="s">
        <v>14</v>
      </c>
      <c r="F936" s="29">
        <f t="shared" si="14"/>
        <v>0</v>
      </c>
      <c r="G936" s="92"/>
      <c r="H936" s="96"/>
      <c r="I936" s="92"/>
      <c r="J936" s="92"/>
      <c r="K936" s="93"/>
      <c r="L936" s="94"/>
      <c r="M936" s="94"/>
      <c r="N936" s="94"/>
    </row>
    <row r="937" spans="1:14" s="27" customFormat="1" x14ac:dyDescent="0.25">
      <c r="A937" s="4" t="s">
        <v>16</v>
      </c>
      <c r="B937" s="10">
        <v>2023</v>
      </c>
      <c r="C937" s="17" t="s">
        <v>594</v>
      </c>
      <c r="D937" s="10" t="s">
        <v>14</v>
      </c>
      <c r="E937" s="16" t="s">
        <v>14</v>
      </c>
      <c r="F937" s="29">
        <f t="shared" si="14"/>
        <v>0</v>
      </c>
      <c r="G937" s="92"/>
      <c r="H937" s="96"/>
      <c r="I937" s="92"/>
      <c r="J937" s="92"/>
      <c r="K937" s="93"/>
      <c r="L937" s="94"/>
      <c r="M937" s="94"/>
      <c r="N937" s="94"/>
    </row>
    <row r="938" spans="1:14" s="27" customFormat="1" x14ac:dyDescent="0.25">
      <c r="A938" s="4" t="s">
        <v>16</v>
      </c>
      <c r="B938" s="10">
        <v>2023</v>
      </c>
      <c r="C938" s="17" t="s">
        <v>178</v>
      </c>
      <c r="D938" s="10" t="s">
        <v>14</v>
      </c>
      <c r="E938" s="16" t="s">
        <v>14</v>
      </c>
      <c r="F938" s="29">
        <f t="shared" si="14"/>
        <v>0</v>
      </c>
      <c r="G938" s="92"/>
      <c r="H938" s="96"/>
      <c r="I938" s="92"/>
      <c r="J938" s="92"/>
      <c r="K938" s="93"/>
      <c r="L938" s="94"/>
      <c r="M938" s="94"/>
      <c r="N938" s="94"/>
    </row>
    <row r="939" spans="1:14" s="27" customFormat="1" x14ac:dyDescent="0.25">
      <c r="A939" s="4" t="s">
        <v>16</v>
      </c>
      <c r="B939" s="10">
        <v>2023</v>
      </c>
      <c r="C939" s="17" t="s">
        <v>179</v>
      </c>
      <c r="D939" s="10" t="s">
        <v>14</v>
      </c>
      <c r="E939" s="16" t="s">
        <v>14</v>
      </c>
      <c r="F939" s="29">
        <f t="shared" si="14"/>
        <v>0</v>
      </c>
      <c r="G939" s="92"/>
      <c r="H939" s="96"/>
      <c r="I939" s="92"/>
      <c r="J939" s="92"/>
      <c r="K939" s="93"/>
      <c r="L939" s="94"/>
      <c r="M939" s="94"/>
      <c r="N939" s="94"/>
    </row>
    <row r="940" spans="1:14" s="27" customFormat="1" x14ac:dyDescent="0.25">
      <c r="A940" s="4" t="s">
        <v>16</v>
      </c>
      <c r="B940" s="10">
        <v>2023</v>
      </c>
      <c r="C940" s="17" t="s">
        <v>180</v>
      </c>
      <c r="D940" s="10" t="s">
        <v>14</v>
      </c>
      <c r="E940" s="16" t="s">
        <v>14</v>
      </c>
      <c r="F940" s="29">
        <f t="shared" si="14"/>
        <v>0</v>
      </c>
      <c r="G940" s="92"/>
      <c r="H940" s="96"/>
      <c r="I940" s="92"/>
      <c r="J940" s="92"/>
      <c r="K940" s="93"/>
      <c r="L940" s="94"/>
      <c r="M940" s="94"/>
      <c r="N940" s="94"/>
    </row>
    <row r="941" spans="1:14" s="27" customFormat="1" x14ac:dyDescent="0.25">
      <c r="A941" s="4" t="s">
        <v>16</v>
      </c>
      <c r="B941" s="10">
        <v>2023</v>
      </c>
      <c r="C941" s="17" t="s">
        <v>595</v>
      </c>
      <c r="D941" s="10" t="s">
        <v>14</v>
      </c>
      <c r="E941" s="16" t="s">
        <v>14</v>
      </c>
      <c r="F941" s="29">
        <f t="shared" si="14"/>
        <v>0</v>
      </c>
      <c r="G941" s="92"/>
      <c r="H941" s="96"/>
      <c r="I941" s="92"/>
      <c r="J941" s="92"/>
      <c r="K941" s="93"/>
      <c r="L941" s="94"/>
      <c r="M941" s="94"/>
      <c r="N941" s="94"/>
    </row>
    <row r="942" spans="1:14" s="27" customFormat="1" x14ac:dyDescent="0.25">
      <c r="A942" s="4" t="s">
        <v>16</v>
      </c>
      <c r="B942" s="10">
        <v>2023</v>
      </c>
      <c r="C942" s="17" t="s">
        <v>181</v>
      </c>
      <c r="D942" s="10" t="s">
        <v>14</v>
      </c>
      <c r="E942" s="16" t="s">
        <v>14</v>
      </c>
      <c r="F942" s="29">
        <f t="shared" si="14"/>
        <v>0</v>
      </c>
      <c r="G942" s="92"/>
      <c r="H942" s="96"/>
      <c r="I942" s="92"/>
      <c r="J942" s="92"/>
      <c r="K942" s="93"/>
      <c r="L942" s="94"/>
      <c r="M942" s="94"/>
      <c r="N942" s="94"/>
    </row>
    <row r="943" spans="1:14" s="27" customFormat="1" x14ac:dyDescent="0.25">
      <c r="A943" s="4" t="s">
        <v>16</v>
      </c>
      <c r="B943" s="10">
        <v>2023</v>
      </c>
      <c r="C943" s="17" t="s">
        <v>182</v>
      </c>
      <c r="D943" s="10" t="s">
        <v>14</v>
      </c>
      <c r="E943" s="16" t="s">
        <v>14</v>
      </c>
      <c r="F943" s="29">
        <f t="shared" si="14"/>
        <v>0</v>
      </c>
      <c r="G943" s="92"/>
      <c r="H943" s="96"/>
      <c r="I943" s="92"/>
      <c r="J943" s="92"/>
      <c r="K943" s="93"/>
      <c r="L943" s="94"/>
      <c r="M943" s="94"/>
      <c r="N943" s="94"/>
    </row>
    <row r="944" spans="1:14" s="27" customFormat="1" x14ac:dyDescent="0.25">
      <c r="A944" s="4" t="s">
        <v>16</v>
      </c>
      <c r="B944" s="10">
        <v>2023</v>
      </c>
      <c r="C944" s="17" t="s">
        <v>183</v>
      </c>
      <c r="D944" s="10" t="s">
        <v>14</v>
      </c>
      <c r="E944" s="16" t="s">
        <v>14</v>
      </c>
      <c r="F944" s="29">
        <f t="shared" si="14"/>
        <v>0</v>
      </c>
      <c r="G944" s="92"/>
      <c r="H944" s="96"/>
      <c r="I944" s="92"/>
      <c r="J944" s="92"/>
      <c r="K944" s="93"/>
      <c r="L944" s="94"/>
      <c r="M944" s="94"/>
      <c r="N944" s="94"/>
    </row>
    <row r="945" spans="1:14" s="27" customFormat="1" x14ac:dyDescent="0.25">
      <c r="A945" s="4" t="s">
        <v>16</v>
      </c>
      <c r="B945" s="10">
        <v>2023</v>
      </c>
      <c r="C945" s="17" t="s">
        <v>184</v>
      </c>
      <c r="D945" s="10" t="s">
        <v>14</v>
      </c>
      <c r="E945" s="16" t="s">
        <v>14</v>
      </c>
      <c r="F945" s="29">
        <f t="shared" ref="F945:F1008" si="15">SUM(G945:N945)</f>
        <v>0</v>
      </c>
      <c r="G945" s="92"/>
      <c r="H945" s="96"/>
      <c r="I945" s="92"/>
      <c r="J945" s="92"/>
      <c r="K945" s="93"/>
      <c r="L945" s="94"/>
      <c r="M945" s="94"/>
      <c r="N945" s="94"/>
    </row>
    <row r="946" spans="1:14" s="27" customFormat="1" x14ac:dyDescent="0.25">
      <c r="A946" s="4" t="s">
        <v>16</v>
      </c>
      <c r="B946" s="10">
        <v>2023</v>
      </c>
      <c r="C946" s="17" t="s">
        <v>185</v>
      </c>
      <c r="D946" s="10" t="s">
        <v>14</v>
      </c>
      <c r="E946" s="16" t="s">
        <v>14</v>
      </c>
      <c r="F946" s="29">
        <f t="shared" si="15"/>
        <v>0</v>
      </c>
      <c r="G946" s="92"/>
      <c r="H946" s="96"/>
      <c r="I946" s="92"/>
      <c r="J946" s="92"/>
      <c r="K946" s="93"/>
      <c r="L946" s="94"/>
      <c r="M946" s="94"/>
      <c r="N946" s="94"/>
    </row>
    <row r="947" spans="1:14" s="27" customFormat="1" x14ac:dyDescent="0.25">
      <c r="A947" s="4" t="s">
        <v>16</v>
      </c>
      <c r="B947" s="10">
        <v>2023</v>
      </c>
      <c r="C947" s="17" t="s">
        <v>186</v>
      </c>
      <c r="D947" s="10" t="s">
        <v>14</v>
      </c>
      <c r="E947" s="16" t="s">
        <v>14</v>
      </c>
      <c r="F947" s="29">
        <f t="shared" si="15"/>
        <v>0</v>
      </c>
      <c r="G947" s="92"/>
      <c r="H947" s="96"/>
      <c r="I947" s="92"/>
      <c r="J947" s="92"/>
      <c r="K947" s="93"/>
      <c r="L947" s="94"/>
      <c r="M947" s="94"/>
      <c r="N947" s="94"/>
    </row>
    <row r="948" spans="1:14" s="27" customFormat="1" x14ac:dyDescent="0.25">
      <c r="A948" s="4" t="s">
        <v>16</v>
      </c>
      <c r="B948" s="10">
        <v>2023</v>
      </c>
      <c r="C948" s="17" t="s">
        <v>596</v>
      </c>
      <c r="D948" s="10" t="s">
        <v>14</v>
      </c>
      <c r="E948" s="16" t="s">
        <v>14</v>
      </c>
      <c r="F948" s="29">
        <f t="shared" si="15"/>
        <v>0</v>
      </c>
      <c r="G948" s="92"/>
      <c r="H948" s="96"/>
      <c r="I948" s="92"/>
      <c r="J948" s="92"/>
      <c r="K948" s="93"/>
      <c r="L948" s="94"/>
      <c r="M948" s="94"/>
      <c r="N948" s="94"/>
    </row>
    <row r="949" spans="1:14" s="27" customFormat="1" x14ac:dyDescent="0.25">
      <c r="A949" s="4" t="s">
        <v>16</v>
      </c>
      <c r="B949" s="10">
        <v>2023</v>
      </c>
      <c r="C949" s="17" t="s">
        <v>597</v>
      </c>
      <c r="D949" s="10" t="s">
        <v>14</v>
      </c>
      <c r="E949" s="16" t="s">
        <v>14</v>
      </c>
      <c r="F949" s="29">
        <f t="shared" si="15"/>
        <v>0</v>
      </c>
      <c r="G949" s="92"/>
      <c r="H949" s="96"/>
      <c r="I949" s="92"/>
      <c r="J949" s="92"/>
      <c r="K949" s="93"/>
      <c r="L949" s="94"/>
      <c r="M949" s="94"/>
      <c r="N949" s="94"/>
    </row>
    <row r="950" spans="1:14" s="27" customFormat="1" x14ac:dyDescent="0.25">
      <c r="A950" s="4" t="s">
        <v>16</v>
      </c>
      <c r="B950" s="10">
        <v>2023</v>
      </c>
      <c r="C950" s="17" t="s">
        <v>187</v>
      </c>
      <c r="D950" s="10" t="s">
        <v>14</v>
      </c>
      <c r="E950" s="16" t="s">
        <v>14</v>
      </c>
      <c r="F950" s="29">
        <f t="shared" si="15"/>
        <v>0</v>
      </c>
      <c r="G950" s="92"/>
      <c r="H950" s="96"/>
      <c r="I950" s="92"/>
      <c r="J950" s="92"/>
      <c r="K950" s="93"/>
      <c r="L950" s="94"/>
      <c r="M950" s="94"/>
      <c r="N950" s="94"/>
    </row>
    <row r="951" spans="1:14" s="27" customFormat="1" x14ac:dyDescent="0.25">
      <c r="A951" s="4" t="s">
        <v>16</v>
      </c>
      <c r="B951" s="10">
        <v>2023</v>
      </c>
      <c r="C951" s="17" t="s">
        <v>188</v>
      </c>
      <c r="D951" s="10" t="s">
        <v>14</v>
      </c>
      <c r="E951" s="16" t="s">
        <v>14</v>
      </c>
      <c r="F951" s="29">
        <f t="shared" si="15"/>
        <v>0</v>
      </c>
      <c r="G951" s="92"/>
      <c r="H951" s="96"/>
      <c r="I951" s="92"/>
      <c r="J951" s="92"/>
      <c r="K951" s="93"/>
      <c r="L951" s="94"/>
      <c r="M951" s="94"/>
      <c r="N951" s="94"/>
    </row>
    <row r="952" spans="1:14" s="27" customFormat="1" x14ac:dyDescent="0.25">
      <c r="A952" s="4" t="s">
        <v>16</v>
      </c>
      <c r="B952" s="10">
        <v>2023</v>
      </c>
      <c r="C952" s="17" t="s">
        <v>189</v>
      </c>
      <c r="D952" s="10" t="s">
        <v>14</v>
      </c>
      <c r="E952" s="16" t="s">
        <v>14</v>
      </c>
      <c r="F952" s="29">
        <f t="shared" si="15"/>
        <v>0</v>
      </c>
      <c r="G952" s="92"/>
      <c r="H952" s="96"/>
      <c r="I952" s="92"/>
      <c r="J952" s="92"/>
      <c r="K952" s="93"/>
      <c r="L952" s="94"/>
      <c r="M952" s="94"/>
      <c r="N952" s="94"/>
    </row>
    <row r="953" spans="1:14" s="27" customFormat="1" x14ac:dyDescent="0.25">
      <c r="A953" s="4" t="s">
        <v>16</v>
      </c>
      <c r="B953" s="10">
        <v>2023</v>
      </c>
      <c r="C953" s="17" t="s">
        <v>598</v>
      </c>
      <c r="D953" s="10" t="s">
        <v>14</v>
      </c>
      <c r="E953" s="16" t="s">
        <v>14</v>
      </c>
      <c r="F953" s="29">
        <f t="shared" si="15"/>
        <v>0</v>
      </c>
      <c r="G953" s="92"/>
      <c r="H953" s="96"/>
      <c r="I953" s="92"/>
      <c r="J953" s="92"/>
      <c r="K953" s="93"/>
      <c r="L953" s="94"/>
      <c r="M953" s="94"/>
      <c r="N953" s="94"/>
    </row>
    <row r="954" spans="1:14" s="27" customFormat="1" x14ac:dyDescent="0.25">
      <c r="A954" s="4" t="s">
        <v>16</v>
      </c>
      <c r="B954" s="10">
        <v>2023</v>
      </c>
      <c r="C954" s="17" t="s">
        <v>190</v>
      </c>
      <c r="D954" s="10" t="s">
        <v>14</v>
      </c>
      <c r="E954" s="16" t="s">
        <v>14</v>
      </c>
      <c r="F954" s="29">
        <f t="shared" si="15"/>
        <v>0</v>
      </c>
      <c r="G954" s="92"/>
      <c r="H954" s="96"/>
      <c r="I954" s="92"/>
      <c r="J954" s="92"/>
      <c r="K954" s="93"/>
      <c r="L954" s="94"/>
      <c r="M954" s="94"/>
      <c r="N954" s="94"/>
    </row>
    <row r="955" spans="1:14" s="27" customFormat="1" x14ac:dyDescent="0.25">
      <c r="A955" s="4" t="s">
        <v>16</v>
      </c>
      <c r="B955" s="10">
        <v>2023</v>
      </c>
      <c r="C955" s="17" t="s">
        <v>191</v>
      </c>
      <c r="D955" s="10" t="s">
        <v>14</v>
      </c>
      <c r="E955" s="16" t="s">
        <v>14</v>
      </c>
      <c r="F955" s="29">
        <f t="shared" si="15"/>
        <v>0</v>
      </c>
      <c r="G955" s="92"/>
      <c r="H955" s="96"/>
      <c r="I955" s="92"/>
      <c r="J955" s="92"/>
      <c r="K955" s="93"/>
      <c r="L955" s="94"/>
      <c r="M955" s="94"/>
      <c r="N955" s="94"/>
    </row>
    <row r="956" spans="1:14" s="27" customFormat="1" x14ac:dyDescent="0.25">
      <c r="A956" s="4" t="s">
        <v>16</v>
      </c>
      <c r="B956" s="10">
        <v>2023</v>
      </c>
      <c r="C956" s="17" t="s">
        <v>192</v>
      </c>
      <c r="D956" s="10" t="s">
        <v>14</v>
      </c>
      <c r="E956" s="16" t="s">
        <v>14</v>
      </c>
      <c r="F956" s="29">
        <f t="shared" si="15"/>
        <v>0</v>
      </c>
      <c r="G956" s="92"/>
      <c r="H956" s="96"/>
      <c r="I956" s="92"/>
      <c r="J956" s="92"/>
      <c r="K956" s="93"/>
      <c r="L956" s="94"/>
      <c r="M956" s="94"/>
      <c r="N956" s="94"/>
    </row>
    <row r="957" spans="1:14" s="27" customFormat="1" x14ac:dyDescent="0.25">
      <c r="A957" s="4" t="s">
        <v>16</v>
      </c>
      <c r="B957" s="10">
        <v>2023</v>
      </c>
      <c r="C957" s="17" t="s">
        <v>193</v>
      </c>
      <c r="D957" s="10" t="s">
        <v>14</v>
      </c>
      <c r="E957" s="16" t="s">
        <v>14</v>
      </c>
      <c r="F957" s="29">
        <f t="shared" si="15"/>
        <v>0</v>
      </c>
      <c r="G957" s="92"/>
      <c r="H957" s="96"/>
      <c r="I957" s="92"/>
      <c r="J957" s="92"/>
      <c r="K957" s="93"/>
      <c r="L957" s="94"/>
      <c r="M957" s="94"/>
      <c r="N957" s="94"/>
    </row>
    <row r="958" spans="1:14" s="27" customFormat="1" x14ac:dyDescent="0.25">
      <c r="A958" s="4" t="s">
        <v>16</v>
      </c>
      <c r="B958" s="10">
        <v>2023</v>
      </c>
      <c r="C958" s="17" t="s">
        <v>194</v>
      </c>
      <c r="D958" s="10" t="s">
        <v>14</v>
      </c>
      <c r="E958" s="16" t="s">
        <v>14</v>
      </c>
      <c r="F958" s="29">
        <f t="shared" si="15"/>
        <v>0</v>
      </c>
      <c r="G958" s="92"/>
      <c r="H958" s="96"/>
      <c r="I958" s="92"/>
      <c r="J958" s="92"/>
      <c r="K958" s="93"/>
      <c r="L958" s="94"/>
      <c r="M958" s="94"/>
      <c r="N958" s="94"/>
    </row>
    <row r="959" spans="1:14" s="27" customFormat="1" x14ac:dyDescent="0.25">
      <c r="A959" s="4" t="s">
        <v>16</v>
      </c>
      <c r="B959" s="10">
        <v>2023</v>
      </c>
      <c r="C959" s="17" t="s">
        <v>195</v>
      </c>
      <c r="D959" s="10" t="s">
        <v>14</v>
      </c>
      <c r="E959" s="16" t="s">
        <v>14</v>
      </c>
      <c r="F959" s="29">
        <f t="shared" si="15"/>
        <v>0</v>
      </c>
      <c r="G959" s="92"/>
      <c r="H959" s="96"/>
      <c r="I959" s="92"/>
      <c r="J959" s="92"/>
      <c r="K959" s="93"/>
      <c r="L959" s="94"/>
      <c r="M959" s="94"/>
      <c r="N959" s="94"/>
    </row>
    <row r="960" spans="1:14" s="27" customFormat="1" x14ac:dyDescent="0.25">
      <c r="A960" s="4" t="s">
        <v>16</v>
      </c>
      <c r="B960" s="10">
        <v>2023</v>
      </c>
      <c r="C960" s="17" t="s">
        <v>196</v>
      </c>
      <c r="D960" s="10" t="s">
        <v>14</v>
      </c>
      <c r="E960" s="16" t="s">
        <v>14</v>
      </c>
      <c r="F960" s="29">
        <f t="shared" si="15"/>
        <v>0</v>
      </c>
      <c r="G960" s="92"/>
      <c r="H960" s="96"/>
      <c r="I960" s="92"/>
      <c r="J960" s="92"/>
      <c r="K960" s="93"/>
      <c r="L960" s="94"/>
      <c r="M960" s="94"/>
      <c r="N960" s="94"/>
    </row>
    <row r="961" spans="1:14" s="27" customFormat="1" x14ac:dyDescent="0.25">
      <c r="A961" s="4" t="s">
        <v>16</v>
      </c>
      <c r="B961" s="10">
        <v>2023</v>
      </c>
      <c r="C961" s="17" t="s">
        <v>197</v>
      </c>
      <c r="D961" s="10" t="s">
        <v>14</v>
      </c>
      <c r="E961" s="16" t="s">
        <v>14</v>
      </c>
      <c r="F961" s="29">
        <f t="shared" si="15"/>
        <v>0</v>
      </c>
      <c r="G961" s="92"/>
      <c r="H961" s="96"/>
      <c r="I961" s="92"/>
      <c r="J961" s="92"/>
      <c r="K961" s="93"/>
      <c r="L961" s="94"/>
      <c r="M961" s="94"/>
      <c r="N961" s="94"/>
    </row>
    <row r="962" spans="1:14" s="27" customFormat="1" x14ac:dyDescent="0.25">
      <c r="A962" s="4" t="s">
        <v>16</v>
      </c>
      <c r="B962" s="10">
        <v>2023</v>
      </c>
      <c r="C962" s="17" t="s">
        <v>599</v>
      </c>
      <c r="D962" s="10" t="s">
        <v>14</v>
      </c>
      <c r="E962" s="16" t="s">
        <v>14</v>
      </c>
      <c r="F962" s="29">
        <f t="shared" si="15"/>
        <v>0</v>
      </c>
      <c r="G962" s="92"/>
      <c r="H962" s="96"/>
      <c r="I962" s="92"/>
      <c r="J962" s="92"/>
      <c r="K962" s="93"/>
      <c r="L962" s="94"/>
      <c r="M962" s="94"/>
      <c r="N962" s="94"/>
    </row>
    <row r="963" spans="1:14" s="27" customFormat="1" x14ac:dyDescent="0.25">
      <c r="A963" s="4" t="s">
        <v>16</v>
      </c>
      <c r="B963" s="10">
        <v>2023</v>
      </c>
      <c r="C963" s="17" t="s">
        <v>198</v>
      </c>
      <c r="D963" s="10" t="s">
        <v>14</v>
      </c>
      <c r="E963" s="16" t="s">
        <v>14</v>
      </c>
      <c r="F963" s="29">
        <f t="shared" si="15"/>
        <v>0</v>
      </c>
      <c r="G963" s="92"/>
      <c r="H963" s="96"/>
      <c r="I963" s="92"/>
      <c r="J963" s="92"/>
      <c r="K963" s="93"/>
      <c r="L963" s="94"/>
      <c r="M963" s="94"/>
      <c r="N963" s="94"/>
    </row>
    <row r="964" spans="1:14" s="27" customFormat="1" x14ac:dyDescent="0.25">
      <c r="A964" s="4" t="s">
        <v>16</v>
      </c>
      <c r="B964" s="10">
        <v>2023</v>
      </c>
      <c r="C964" s="17" t="s">
        <v>199</v>
      </c>
      <c r="D964" s="10" t="s">
        <v>14</v>
      </c>
      <c r="E964" s="16" t="s">
        <v>14</v>
      </c>
      <c r="F964" s="29">
        <f t="shared" si="15"/>
        <v>0</v>
      </c>
      <c r="G964" s="92"/>
      <c r="H964" s="96"/>
      <c r="I964" s="92"/>
      <c r="J964" s="92"/>
      <c r="K964" s="93"/>
      <c r="L964" s="94"/>
      <c r="M964" s="94"/>
      <c r="N964" s="94"/>
    </row>
    <row r="965" spans="1:14" s="27" customFormat="1" x14ac:dyDescent="0.25">
      <c r="A965" s="4" t="s">
        <v>16</v>
      </c>
      <c r="B965" s="10">
        <v>2023</v>
      </c>
      <c r="C965" s="17" t="s">
        <v>200</v>
      </c>
      <c r="D965" s="10" t="s">
        <v>14</v>
      </c>
      <c r="E965" s="16" t="s">
        <v>14</v>
      </c>
      <c r="F965" s="29">
        <f t="shared" si="15"/>
        <v>0</v>
      </c>
      <c r="G965" s="92"/>
      <c r="H965" s="96"/>
      <c r="I965" s="92"/>
      <c r="J965" s="92"/>
      <c r="K965" s="93"/>
      <c r="L965" s="94"/>
      <c r="M965" s="94"/>
      <c r="N965" s="94"/>
    </row>
    <row r="966" spans="1:14" s="27" customFormat="1" x14ac:dyDescent="0.25">
      <c r="A966" s="4" t="s">
        <v>16</v>
      </c>
      <c r="B966" s="10">
        <v>2023</v>
      </c>
      <c r="C966" s="17" t="s">
        <v>201</v>
      </c>
      <c r="D966" s="10" t="s">
        <v>14</v>
      </c>
      <c r="E966" s="16" t="s">
        <v>14</v>
      </c>
      <c r="F966" s="29">
        <f t="shared" si="15"/>
        <v>0</v>
      </c>
      <c r="G966" s="92"/>
      <c r="H966" s="96"/>
      <c r="I966" s="92"/>
      <c r="J966" s="92"/>
      <c r="K966" s="93"/>
      <c r="L966" s="94"/>
      <c r="M966" s="94"/>
      <c r="N966" s="94"/>
    </row>
    <row r="967" spans="1:14" s="27" customFormat="1" x14ac:dyDescent="0.25">
      <c r="A967" s="4" t="s">
        <v>16</v>
      </c>
      <c r="B967" s="10">
        <v>2023</v>
      </c>
      <c r="C967" s="17" t="s">
        <v>202</v>
      </c>
      <c r="D967" s="10" t="s">
        <v>14</v>
      </c>
      <c r="E967" s="16" t="s">
        <v>14</v>
      </c>
      <c r="F967" s="29">
        <f t="shared" si="15"/>
        <v>0</v>
      </c>
      <c r="G967" s="92"/>
      <c r="H967" s="96"/>
      <c r="I967" s="92"/>
      <c r="J967" s="92"/>
      <c r="K967" s="93"/>
      <c r="L967" s="94"/>
      <c r="M967" s="94"/>
      <c r="N967" s="94"/>
    </row>
    <row r="968" spans="1:14" s="27" customFormat="1" x14ac:dyDescent="0.25">
      <c r="A968" s="4" t="s">
        <v>16</v>
      </c>
      <c r="B968" s="10">
        <v>2023</v>
      </c>
      <c r="C968" s="17" t="s">
        <v>203</v>
      </c>
      <c r="D968" s="10" t="s">
        <v>14</v>
      </c>
      <c r="E968" s="16" t="s">
        <v>14</v>
      </c>
      <c r="F968" s="29">
        <f t="shared" si="15"/>
        <v>0</v>
      </c>
      <c r="G968" s="92"/>
      <c r="H968" s="96"/>
      <c r="I968" s="92"/>
      <c r="J968" s="92"/>
      <c r="K968" s="93"/>
      <c r="L968" s="94"/>
      <c r="M968" s="94"/>
      <c r="N968" s="94"/>
    </row>
    <row r="969" spans="1:14" s="27" customFormat="1" x14ac:dyDescent="0.25">
      <c r="A969" s="4" t="s">
        <v>16</v>
      </c>
      <c r="B969" s="10">
        <v>2023</v>
      </c>
      <c r="C969" s="17" t="s">
        <v>204</v>
      </c>
      <c r="D969" s="10" t="s">
        <v>14</v>
      </c>
      <c r="E969" s="16" t="s">
        <v>14</v>
      </c>
      <c r="F969" s="29">
        <f t="shared" si="15"/>
        <v>0</v>
      </c>
      <c r="G969" s="92"/>
      <c r="H969" s="96"/>
      <c r="I969" s="92"/>
      <c r="J969" s="92"/>
      <c r="K969" s="93"/>
      <c r="L969" s="94"/>
      <c r="M969" s="94"/>
      <c r="N969" s="94"/>
    </row>
    <row r="970" spans="1:14" s="27" customFormat="1" x14ac:dyDescent="0.25">
      <c r="A970" s="4" t="s">
        <v>16</v>
      </c>
      <c r="B970" s="10">
        <v>2023</v>
      </c>
      <c r="C970" s="17" t="s">
        <v>205</v>
      </c>
      <c r="D970" s="10" t="s">
        <v>14</v>
      </c>
      <c r="E970" s="16" t="s">
        <v>14</v>
      </c>
      <c r="F970" s="29">
        <f t="shared" si="15"/>
        <v>0</v>
      </c>
      <c r="G970" s="92"/>
      <c r="H970" s="96"/>
      <c r="I970" s="92"/>
      <c r="J970" s="92"/>
      <c r="K970" s="93"/>
      <c r="L970" s="94"/>
      <c r="M970" s="94"/>
      <c r="N970" s="94"/>
    </row>
    <row r="971" spans="1:14" s="27" customFormat="1" x14ac:dyDescent="0.25">
      <c r="A971" s="4" t="s">
        <v>16</v>
      </c>
      <c r="B971" s="10">
        <v>2023</v>
      </c>
      <c r="C971" s="17" t="s">
        <v>600</v>
      </c>
      <c r="D971" s="10" t="s">
        <v>14</v>
      </c>
      <c r="E971" s="16" t="s">
        <v>14</v>
      </c>
      <c r="F971" s="29">
        <f t="shared" si="15"/>
        <v>0</v>
      </c>
      <c r="G971" s="92"/>
      <c r="H971" s="96"/>
      <c r="I971" s="92"/>
      <c r="J971" s="92"/>
      <c r="K971" s="93"/>
      <c r="L971" s="94"/>
      <c r="M971" s="94"/>
      <c r="N971" s="94"/>
    </row>
    <row r="972" spans="1:14" s="27" customFormat="1" x14ac:dyDescent="0.25">
      <c r="A972" s="4" t="s">
        <v>16</v>
      </c>
      <c r="B972" s="10">
        <v>2023</v>
      </c>
      <c r="C972" s="17" t="s">
        <v>206</v>
      </c>
      <c r="D972" s="10" t="s">
        <v>14</v>
      </c>
      <c r="E972" s="16" t="s">
        <v>14</v>
      </c>
      <c r="F972" s="29">
        <f t="shared" si="15"/>
        <v>0</v>
      </c>
      <c r="G972" s="92"/>
      <c r="H972" s="96"/>
      <c r="I972" s="92"/>
      <c r="J972" s="92"/>
      <c r="K972" s="93"/>
      <c r="L972" s="94"/>
      <c r="M972" s="94"/>
      <c r="N972" s="94"/>
    </row>
    <row r="973" spans="1:14" s="27" customFormat="1" x14ac:dyDescent="0.25">
      <c r="A973" s="4" t="s">
        <v>16</v>
      </c>
      <c r="B973" s="10">
        <v>2023</v>
      </c>
      <c r="C973" s="17" t="s">
        <v>207</v>
      </c>
      <c r="D973" s="10" t="s">
        <v>14</v>
      </c>
      <c r="E973" s="16" t="s">
        <v>14</v>
      </c>
      <c r="F973" s="29">
        <f t="shared" si="15"/>
        <v>0</v>
      </c>
      <c r="G973" s="92"/>
      <c r="H973" s="96"/>
      <c r="I973" s="92"/>
      <c r="J973" s="92"/>
      <c r="K973" s="93"/>
      <c r="L973" s="94"/>
      <c r="M973" s="94"/>
      <c r="N973" s="94"/>
    </row>
    <row r="974" spans="1:14" s="27" customFormat="1" x14ac:dyDescent="0.25">
      <c r="A974" s="4" t="s">
        <v>16</v>
      </c>
      <c r="B974" s="10">
        <v>2023</v>
      </c>
      <c r="C974" s="17" t="s">
        <v>208</v>
      </c>
      <c r="D974" s="10" t="s">
        <v>14</v>
      </c>
      <c r="E974" s="16" t="s">
        <v>14</v>
      </c>
      <c r="F974" s="29">
        <f t="shared" si="15"/>
        <v>0</v>
      </c>
      <c r="G974" s="92"/>
      <c r="H974" s="96"/>
      <c r="I974" s="92"/>
      <c r="J974" s="92"/>
      <c r="K974" s="93"/>
      <c r="L974" s="94"/>
      <c r="M974" s="94"/>
      <c r="N974" s="94"/>
    </row>
    <row r="975" spans="1:14" s="27" customFormat="1" x14ac:dyDescent="0.25">
      <c r="A975" s="4" t="s">
        <v>16</v>
      </c>
      <c r="B975" s="10">
        <v>2023</v>
      </c>
      <c r="C975" s="17" t="s">
        <v>209</v>
      </c>
      <c r="D975" s="10" t="s">
        <v>14</v>
      </c>
      <c r="E975" s="16" t="s">
        <v>14</v>
      </c>
      <c r="F975" s="29">
        <f t="shared" si="15"/>
        <v>0</v>
      </c>
      <c r="G975" s="92"/>
      <c r="H975" s="96"/>
      <c r="I975" s="92"/>
      <c r="J975" s="92"/>
      <c r="K975" s="93"/>
      <c r="L975" s="94"/>
      <c r="M975" s="94"/>
      <c r="N975" s="94"/>
    </row>
    <row r="976" spans="1:14" s="27" customFormat="1" x14ac:dyDescent="0.25">
      <c r="A976" s="4" t="s">
        <v>16</v>
      </c>
      <c r="B976" s="10">
        <v>2023</v>
      </c>
      <c r="C976" s="17" t="s">
        <v>210</v>
      </c>
      <c r="D976" s="10" t="s">
        <v>14</v>
      </c>
      <c r="E976" s="16" t="s">
        <v>14</v>
      </c>
      <c r="F976" s="29">
        <f t="shared" si="15"/>
        <v>0</v>
      </c>
      <c r="G976" s="92"/>
      <c r="H976" s="96"/>
      <c r="I976" s="92"/>
      <c r="J976" s="92"/>
      <c r="K976" s="93"/>
      <c r="L976" s="94"/>
      <c r="M976" s="94"/>
      <c r="N976" s="94"/>
    </row>
    <row r="977" spans="1:14" s="27" customFormat="1" x14ac:dyDescent="0.25">
      <c r="A977" s="4" t="s">
        <v>16</v>
      </c>
      <c r="B977" s="10">
        <v>2023</v>
      </c>
      <c r="C977" s="17" t="s">
        <v>601</v>
      </c>
      <c r="D977" s="10" t="s">
        <v>14</v>
      </c>
      <c r="E977" s="16" t="s">
        <v>14</v>
      </c>
      <c r="F977" s="29">
        <f t="shared" si="15"/>
        <v>0</v>
      </c>
      <c r="G977" s="92"/>
      <c r="H977" s="96"/>
      <c r="I977" s="92"/>
      <c r="J977" s="92"/>
      <c r="K977" s="93"/>
      <c r="L977" s="94"/>
      <c r="M977" s="94"/>
      <c r="N977" s="94"/>
    </row>
    <row r="978" spans="1:14" s="27" customFormat="1" x14ac:dyDescent="0.25">
      <c r="A978" s="4" t="s">
        <v>16</v>
      </c>
      <c r="B978" s="10">
        <v>2023</v>
      </c>
      <c r="C978" s="17" t="s">
        <v>211</v>
      </c>
      <c r="D978" s="10" t="s">
        <v>14</v>
      </c>
      <c r="E978" s="16" t="s">
        <v>14</v>
      </c>
      <c r="F978" s="29">
        <f t="shared" si="15"/>
        <v>0</v>
      </c>
      <c r="G978" s="92"/>
      <c r="H978" s="96"/>
      <c r="I978" s="92"/>
      <c r="J978" s="92"/>
      <c r="K978" s="93"/>
      <c r="L978" s="94"/>
      <c r="M978" s="94"/>
      <c r="N978" s="94"/>
    </row>
    <row r="979" spans="1:14" s="27" customFormat="1" x14ac:dyDescent="0.25">
      <c r="A979" s="4" t="s">
        <v>16</v>
      </c>
      <c r="B979" s="10">
        <v>2023</v>
      </c>
      <c r="C979" s="17" t="s">
        <v>212</v>
      </c>
      <c r="D979" s="10" t="s">
        <v>14</v>
      </c>
      <c r="E979" s="16" t="s">
        <v>14</v>
      </c>
      <c r="F979" s="29">
        <f t="shared" si="15"/>
        <v>0</v>
      </c>
      <c r="G979" s="92"/>
      <c r="H979" s="96"/>
      <c r="I979" s="92"/>
      <c r="J979" s="92"/>
      <c r="K979" s="93"/>
      <c r="L979" s="94"/>
      <c r="M979" s="94"/>
      <c r="N979" s="94"/>
    </row>
    <row r="980" spans="1:14" s="27" customFormat="1" x14ac:dyDescent="0.25">
      <c r="A980" s="4" t="s">
        <v>16</v>
      </c>
      <c r="B980" s="10">
        <v>2023</v>
      </c>
      <c r="C980" s="17" t="s">
        <v>213</v>
      </c>
      <c r="D980" s="10" t="s">
        <v>14</v>
      </c>
      <c r="E980" s="16" t="s">
        <v>14</v>
      </c>
      <c r="F980" s="29">
        <f t="shared" si="15"/>
        <v>0</v>
      </c>
      <c r="G980" s="92"/>
      <c r="H980" s="96"/>
      <c r="I980" s="92"/>
      <c r="J980" s="92"/>
      <c r="K980" s="93"/>
      <c r="L980" s="94"/>
      <c r="M980" s="94"/>
      <c r="N980" s="94"/>
    </row>
    <row r="981" spans="1:14" s="27" customFormat="1" x14ac:dyDescent="0.25">
      <c r="A981" s="4" t="s">
        <v>16</v>
      </c>
      <c r="B981" s="10">
        <v>2023</v>
      </c>
      <c r="C981" s="17" t="s">
        <v>214</v>
      </c>
      <c r="D981" s="10" t="s">
        <v>14</v>
      </c>
      <c r="E981" s="16" t="s">
        <v>14</v>
      </c>
      <c r="F981" s="29">
        <f t="shared" si="15"/>
        <v>0</v>
      </c>
      <c r="G981" s="92"/>
      <c r="H981" s="96"/>
      <c r="I981" s="92"/>
      <c r="J981" s="92"/>
      <c r="K981" s="93"/>
      <c r="L981" s="94"/>
      <c r="M981" s="94"/>
      <c r="N981" s="94"/>
    </row>
    <row r="982" spans="1:14" s="27" customFormat="1" x14ac:dyDescent="0.25">
      <c r="A982" s="4" t="s">
        <v>16</v>
      </c>
      <c r="B982" s="10">
        <v>2023</v>
      </c>
      <c r="C982" s="17" t="s">
        <v>215</v>
      </c>
      <c r="D982" s="10" t="s">
        <v>14</v>
      </c>
      <c r="E982" s="16" t="s">
        <v>14</v>
      </c>
      <c r="F982" s="29">
        <f t="shared" si="15"/>
        <v>0</v>
      </c>
      <c r="G982" s="92"/>
      <c r="H982" s="96"/>
      <c r="I982" s="92"/>
      <c r="J982" s="92"/>
      <c r="K982" s="93"/>
      <c r="L982" s="94"/>
      <c r="M982" s="94"/>
      <c r="N982" s="94"/>
    </row>
    <row r="983" spans="1:14" s="27" customFormat="1" x14ac:dyDescent="0.25">
      <c r="A983" s="4" t="s">
        <v>16</v>
      </c>
      <c r="B983" s="10">
        <v>2023</v>
      </c>
      <c r="C983" s="17" t="s">
        <v>216</v>
      </c>
      <c r="D983" s="10" t="s">
        <v>14</v>
      </c>
      <c r="E983" s="16" t="s">
        <v>14</v>
      </c>
      <c r="F983" s="29">
        <f t="shared" si="15"/>
        <v>0</v>
      </c>
      <c r="G983" s="92"/>
      <c r="H983" s="96"/>
      <c r="I983" s="92"/>
      <c r="J983" s="92"/>
      <c r="K983" s="93"/>
      <c r="L983" s="94"/>
      <c r="M983" s="94"/>
      <c r="N983" s="94"/>
    </row>
    <row r="984" spans="1:14" s="27" customFormat="1" x14ac:dyDescent="0.25">
      <c r="A984" s="4" t="s">
        <v>16</v>
      </c>
      <c r="B984" s="10">
        <v>2023</v>
      </c>
      <c r="C984" s="17" t="s">
        <v>217</v>
      </c>
      <c r="D984" s="10" t="s">
        <v>14</v>
      </c>
      <c r="E984" s="16" t="s">
        <v>14</v>
      </c>
      <c r="F984" s="29">
        <f t="shared" si="15"/>
        <v>0</v>
      </c>
      <c r="G984" s="92"/>
      <c r="H984" s="96"/>
      <c r="I984" s="92"/>
      <c r="J984" s="92"/>
      <c r="K984" s="93"/>
      <c r="L984" s="94"/>
      <c r="M984" s="94"/>
      <c r="N984" s="94"/>
    </row>
    <row r="985" spans="1:14" s="27" customFormat="1" x14ac:dyDescent="0.25">
      <c r="A985" s="4" t="s">
        <v>16</v>
      </c>
      <c r="B985" s="10">
        <v>2023</v>
      </c>
      <c r="C985" s="17" t="s">
        <v>218</v>
      </c>
      <c r="D985" s="10" t="s">
        <v>14</v>
      </c>
      <c r="E985" s="16" t="s">
        <v>14</v>
      </c>
      <c r="F985" s="29">
        <f t="shared" si="15"/>
        <v>0</v>
      </c>
      <c r="G985" s="92"/>
      <c r="H985" s="96"/>
      <c r="I985" s="92"/>
      <c r="J985" s="92"/>
      <c r="K985" s="93"/>
      <c r="L985" s="94"/>
      <c r="M985" s="94"/>
      <c r="N985" s="94"/>
    </row>
    <row r="986" spans="1:14" s="27" customFormat="1" x14ac:dyDescent="0.25">
      <c r="A986" s="4" t="s">
        <v>16</v>
      </c>
      <c r="B986" s="10">
        <v>2023</v>
      </c>
      <c r="C986" s="17" t="s">
        <v>219</v>
      </c>
      <c r="D986" s="10" t="s">
        <v>14</v>
      </c>
      <c r="E986" s="16" t="s">
        <v>14</v>
      </c>
      <c r="F986" s="29">
        <f t="shared" si="15"/>
        <v>0</v>
      </c>
      <c r="G986" s="92"/>
      <c r="H986" s="96"/>
      <c r="I986" s="92"/>
      <c r="J986" s="92"/>
      <c r="K986" s="93"/>
      <c r="L986" s="94"/>
      <c r="M986" s="94"/>
      <c r="N986" s="94"/>
    </row>
    <row r="987" spans="1:14" s="27" customFormat="1" x14ac:dyDescent="0.25">
      <c r="A987" s="4" t="s">
        <v>16</v>
      </c>
      <c r="B987" s="10">
        <v>2023</v>
      </c>
      <c r="C987" s="17" t="s">
        <v>220</v>
      </c>
      <c r="D987" s="10" t="s">
        <v>14</v>
      </c>
      <c r="E987" s="16" t="s">
        <v>14</v>
      </c>
      <c r="F987" s="29">
        <f t="shared" si="15"/>
        <v>0</v>
      </c>
      <c r="G987" s="92"/>
      <c r="H987" s="96"/>
      <c r="I987" s="92"/>
      <c r="J987" s="92"/>
      <c r="K987" s="93"/>
      <c r="L987" s="94"/>
      <c r="M987" s="94"/>
      <c r="N987" s="94"/>
    </row>
    <row r="988" spans="1:14" s="27" customFormat="1" x14ac:dyDescent="0.25">
      <c r="A988" s="4" t="s">
        <v>16</v>
      </c>
      <c r="B988" s="10">
        <v>2023</v>
      </c>
      <c r="C988" s="17" t="s">
        <v>602</v>
      </c>
      <c r="D988" s="10" t="s">
        <v>14</v>
      </c>
      <c r="E988" s="16" t="s">
        <v>14</v>
      </c>
      <c r="F988" s="29">
        <f t="shared" si="15"/>
        <v>0</v>
      </c>
      <c r="G988" s="92"/>
      <c r="H988" s="96"/>
      <c r="I988" s="92"/>
      <c r="J988" s="92"/>
      <c r="K988" s="93"/>
      <c r="L988" s="94"/>
      <c r="M988" s="94"/>
      <c r="N988" s="94"/>
    </row>
    <row r="989" spans="1:14" s="27" customFormat="1" x14ac:dyDescent="0.25">
      <c r="A989" s="4" t="s">
        <v>16</v>
      </c>
      <c r="B989" s="10">
        <v>2023</v>
      </c>
      <c r="C989" s="17" t="s">
        <v>221</v>
      </c>
      <c r="D989" s="10" t="s">
        <v>14</v>
      </c>
      <c r="E989" s="16" t="s">
        <v>14</v>
      </c>
      <c r="F989" s="29">
        <f t="shared" si="15"/>
        <v>0</v>
      </c>
      <c r="G989" s="92"/>
      <c r="H989" s="96"/>
      <c r="I989" s="92"/>
      <c r="J989" s="92"/>
      <c r="K989" s="93"/>
      <c r="L989" s="94"/>
      <c r="M989" s="94"/>
      <c r="N989" s="94"/>
    </row>
    <row r="990" spans="1:14" s="27" customFormat="1" x14ac:dyDescent="0.25">
      <c r="A990" s="4" t="s">
        <v>16</v>
      </c>
      <c r="B990" s="10">
        <v>2023</v>
      </c>
      <c r="C990" s="17" t="s">
        <v>603</v>
      </c>
      <c r="D990" s="10" t="s">
        <v>14</v>
      </c>
      <c r="E990" s="16" t="s">
        <v>14</v>
      </c>
      <c r="F990" s="29">
        <f t="shared" si="15"/>
        <v>0</v>
      </c>
      <c r="G990" s="92"/>
      <c r="H990" s="96"/>
      <c r="I990" s="92"/>
      <c r="J990" s="92"/>
      <c r="K990" s="93"/>
      <c r="L990" s="94"/>
      <c r="M990" s="94"/>
      <c r="N990" s="94"/>
    </row>
    <row r="991" spans="1:14" s="27" customFormat="1" x14ac:dyDescent="0.25">
      <c r="A991" s="4" t="s">
        <v>16</v>
      </c>
      <c r="B991" s="10">
        <v>2023</v>
      </c>
      <c r="C991" s="17" t="s">
        <v>222</v>
      </c>
      <c r="D991" s="10" t="s">
        <v>14</v>
      </c>
      <c r="E991" s="16" t="s">
        <v>14</v>
      </c>
      <c r="F991" s="29">
        <f t="shared" si="15"/>
        <v>0</v>
      </c>
      <c r="G991" s="92"/>
      <c r="H991" s="96"/>
      <c r="I991" s="92"/>
      <c r="J991" s="92"/>
      <c r="K991" s="93"/>
      <c r="L991" s="94"/>
      <c r="M991" s="94"/>
      <c r="N991" s="94"/>
    </row>
    <row r="992" spans="1:14" s="27" customFormat="1" x14ac:dyDescent="0.25">
      <c r="A992" s="4" t="s">
        <v>16</v>
      </c>
      <c r="B992" s="10">
        <v>2023</v>
      </c>
      <c r="C992" s="17" t="s">
        <v>223</v>
      </c>
      <c r="D992" s="10" t="s">
        <v>14</v>
      </c>
      <c r="E992" s="16" t="s">
        <v>14</v>
      </c>
      <c r="F992" s="29">
        <f t="shared" si="15"/>
        <v>0</v>
      </c>
      <c r="G992" s="92"/>
      <c r="H992" s="96"/>
      <c r="I992" s="92"/>
      <c r="J992" s="92"/>
      <c r="K992" s="93"/>
      <c r="L992" s="94"/>
      <c r="M992" s="94"/>
      <c r="N992" s="94"/>
    </row>
    <row r="993" spans="1:14" s="27" customFormat="1" x14ac:dyDescent="0.25">
      <c r="A993" s="4" t="s">
        <v>16</v>
      </c>
      <c r="B993" s="10">
        <v>2023</v>
      </c>
      <c r="C993" s="17" t="s">
        <v>604</v>
      </c>
      <c r="D993" s="10" t="s">
        <v>14</v>
      </c>
      <c r="E993" s="16" t="s">
        <v>14</v>
      </c>
      <c r="F993" s="29">
        <f t="shared" si="15"/>
        <v>0</v>
      </c>
      <c r="G993" s="92"/>
      <c r="H993" s="96"/>
      <c r="I993" s="92"/>
      <c r="J993" s="92"/>
      <c r="K993" s="93"/>
      <c r="L993" s="94"/>
      <c r="M993" s="94"/>
      <c r="N993" s="94"/>
    </row>
    <row r="994" spans="1:14" s="27" customFormat="1" x14ac:dyDescent="0.25">
      <c r="A994" s="4" t="s">
        <v>16</v>
      </c>
      <c r="B994" s="10">
        <v>2023</v>
      </c>
      <c r="C994" s="17" t="s">
        <v>605</v>
      </c>
      <c r="D994" s="10" t="s">
        <v>14</v>
      </c>
      <c r="E994" s="16" t="s">
        <v>14</v>
      </c>
      <c r="F994" s="29">
        <f t="shared" si="15"/>
        <v>0</v>
      </c>
      <c r="G994" s="92"/>
      <c r="H994" s="96"/>
      <c r="I994" s="92"/>
      <c r="J994" s="92"/>
      <c r="K994" s="93"/>
      <c r="L994" s="94"/>
      <c r="M994" s="94"/>
      <c r="N994" s="94"/>
    </row>
    <row r="995" spans="1:14" s="27" customFormat="1" x14ac:dyDescent="0.25">
      <c r="A995" s="4" t="s">
        <v>16</v>
      </c>
      <c r="B995" s="10">
        <v>2023</v>
      </c>
      <c r="C995" s="17" t="s">
        <v>224</v>
      </c>
      <c r="D995" s="10" t="s">
        <v>14</v>
      </c>
      <c r="E995" s="16" t="s">
        <v>14</v>
      </c>
      <c r="F995" s="29">
        <f t="shared" si="15"/>
        <v>0</v>
      </c>
      <c r="G995" s="92"/>
      <c r="H995" s="96"/>
      <c r="I995" s="92"/>
      <c r="J995" s="92"/>
      <c r="K995" s="93"/>
      <c r="L995" s="94"/>
      <c r="M995" s="94"/>
      <c r="N995" s="94"/>
    </row>
    <row r="996" spans="1:14" s="27" customFormat="1" x14ac:dyDescent="0.25">
      <c r="A996" s="4" t="s">
        <v>16</v>
      </c>
      <c r="B996" s="10">
        <v>2023</v>
      </c>
      <c r="C996" s="17" t="s">
        <v>225</v>
      </c>
      <c r="D996" s="10" t="s">
        <v>14</v>
      </c>
      <c r="E996" s="16" t="s">
        <v>14</v>
      </c>
      <c r="F996" s="29">
        <f t="shared" si="15"/>
        <v>0</v>
      </c>
      <c r="G996" s="92"/>
      <c r="H996" s="96"/>
      <c r="I996" s="92"/>
      <c r="J996" s="92"/>
      <c r="K996" s="93"/>
      <c r="L996" s="94"/>
      <c r="M996" s="94"/>
      <c r="N996" s="94"/>
    </row>
    <row r="997" spans="1:14" s="27" customFormat="1" x14ac:dyDescent="0.25">
      <c r="A997" s="4" t="s">
        <v>16</v>
      </c>
      <c r="B997" s="10">
        <v>2023</v>
      </c>
      <c r="C997" s="17" t="s">
        <v>606</v>
      </c>
      <c r="D997" s="10" t="s">
        <v>14</v>
      </c>
      <c r="E997" s="16" t="s">
        <v>14</v>
      </c>
      <c r="F997" s="29">
        <f t="shared" si="15"/>
        <v>0</v>
      </c>
      <c r="G997" s="92"/>
      <c r="H997" s="96"/>
      <c r="I997" s="92"/>
      <c r="J997" s="92"/>
      <c r="K997" s="93"/>
      <c r="L997" s="94"/>
      <c r="M997" s="94"/>
      <c r="N997" s="94"/>
    </row>
    <row r="998" spans="1:14" s="27" customFormat="1" x14ac:dyDescent="0.25">
      <c r="A998" s="4" t="s">
        <v>16</v>
      </c>
      <c r="B998" s="10">
        <v>2023</v>
      </c>
      <c r="C998" s="17" t="s">
        <v>226</v>
      </c>
      <c r="D998" s="10" t="s">
        <v>14</v>
      </c>
      <c r="E998" s="16" t="s">
        <v>14</v>
      </c>
      <c r="F998" s="29">
        <f t="shared" si="15"/>
        <v>0</v>
      </c>
      <c r="G998" s="92"/>
      <c r="H998" s="96"/>
      <c r="I998" s="92"/>
      <c r="J998" s="92"/>
      <c r="K998" s="93"/>
      <c r="L998" s="94"/>
      <c r="M998" s="94"/>
      <c r="N998" s="94"/>
    </row>
    <row r="999" spans="1:14" s="27" customFormat="1" x14ac:dyDescent="0.25">
      <c r="A999" s="4" t="s">
        <v>16</v>
      </c>
      <c r="B999" s="10">
        <v>2023</v>
      </c>
      <c r="C999" s="17" t="s">
        <v>227</v>
      </c>
      <c r="D999" s="10" t="s">
        <v>14</v>
      </c>
      <c r="E999" s="16" t="s">
        <v>14</v>
      </c>
      <c r="F999" s="29">
        <f t="shared" si="15"/>
        <v>0</v>
      </c>
      <c r="G999" s="92"/>
      <c r="H999" s="96"/>
      <c r="I999" s="92"/>
      <c r="J999" s="92"/>
      <c r="K999" s="93"/>
      <c r="L999" s="94"/>
      <c r="M999" s="94"/>
      <c r="N999" s="94"/>
    </row>
    <row r="1000" spans="1:14" s="27" customFormat="1" x14ac:dyDescent="0.25">
      <c r="A1000" s="4" t="s">
        <v>16</v>
      </c>
      <c r="B1000" s="10">
        <v>2023</v>
      </c>
      <c r="C1000" s="17" t="s">
        <v>228</v>
      </c>
      <c r="D1000" s="10" t="s">
        <v>14</v>
      </c>
      <c r="E1000" s="16" t="s">
        <v>14</v>
      </c>
      <c r="F1000" s="29">
        <f t="shared" si="15"/>
        <v>0</v>
      </c>
      <c r="G1000" s="92"/>
      <c r="H1000" s="96"/>
      <c r="I1000" s="92"/>
      <c r="J1000" s="92"/>
      <c r="K1000" s="93"/>
      <c r="L1000" s="94"/>
      <c r="M1000" s="94"/>
      <c r="N1000" s="94"/>
    </row>
    <row r="1001" spans="1:14" s="27" customFormat="1" x14ac:dyDescent="0.25">
      <c r="A1001" s="4" t="s">
        <v>16</v>
      </c>
      <c r="B1001" s="10">
        <v>2023</v>
      </c>
      <c r="C1001" s="17" t="s">
        <v>229</v>
      </c>
      <c r="D1001" s="10" t="s">
        <v>14</v>
      </c>
      <c r="E1001" s="16" t="s">
        <v>14</v>
      </c>
      <c r="F1001" s="29">
        <f t="shared" si="15"/>
        <v>0</v>
      </c>
      <c r="G1001" s="92"/>
      <c r="H1001" s="96"/>
      <c r="I1001" s="92"/>
      <c r="J1001" s="92"/>
      <c r="K1001" s="93"/>
      <c r="L1001" s="94"/>
      <c r="M1001" s="94"/>
      <c r="N1001" s="94"/>
    </row>
    <row r="1002" spans="1:14" s="27" customFormat="1" x14ac:dyDescent="0.25">
      <c r="A1002" s="4" t="s">
        <v>16</v>
      </c>
      <c r="B1002" s="10">
        <v>2023</v>
      </c>
      <c r="C1002" s="17" t="s">
        <v>230</v>
      </c>
      <c r="D1002" s="10" t="s">
        <v>14</v>
      </c>
      <c r="E1002" s="16" t="s">
        <v>14</v>
      </c>
      <c r="F1002" s="29">
        <f t="shared" si="15"/>
        <v>0</v>
      </c>
      <c r="G1002" s="92"/>
      <c r="H1002" s="96"/>
      <c r="I1002" s="92"/>
      <c r="J1002" s="92"/>
      <c r="K1002" s="93"/>
      <c r="L1002" s="94"/>
      <c r="M1002" s="94"/>
      <c r="N1002" s="94"/>
    </row>
    <row r="1003" spans="1:14" s="27" customFormat="1" x14ac:dyDescent="0.25">
      <c r="A1003" s="4" t="s">
        <v>16</v>
      </c>
      <c r="B1003" s="10">
        <v>2023</v>
      </c>
      <c r="C1003" s="17" t="s">
        <v>231</v>
      </c>
      <c r="D1003" s="10" t="s">
        <v>14</v>
      </c>
      <c r="E1003" s="16" t="s">
        <v>14</v>
      </c>
      <c r="F1003" s="29">
        <f t="shared" si="15"/>
        <v>0</v>
      </c>
      <c r="G1003" s="92"/>
      <c r="H1003" s="96"/>
      <c r="I1003" s="92"/>
      <c r="J1003" s="92"/>
      <c r="K1003" s="93"/>
      <c r="L1003" s="94"/>
      <c r="M1003" s="94"/>
      <c r="N1003" s="94"/>
    </row>
    <row r="1004" spans="1:14" s="27" customFormat="1" x14ac:dyDescent="0.25">
      <c r="A1004" s="4" t="s">
        <v>16</v>
      </c>
      <c r="B1004" s="10">
        <v>2023</v>
      </c>
      <c r="C1004" s="17" t="s">
        <v>232</v>
      </c>
      <c r="D1004" s="10" t="s">
        <v>14</v>
      </c>
      <c r="E1004" s="16" t="s">
        <v>14</v>
      </c>
      <c r="F1004" s="29">
        <f t="shared" si="15"/>
        <v>0</v>
      </c>
      <c r="G1004" s="92"/>
      <c r="H1004" s="96"/>
      <c r="I1004" s="92"/>
      <c r="J1004" s="92"/>
      <c r="K1004" s="93"/>
      <c r="L1004" s="94"/>
      <c r="M1004" s="94"/>
      <c r="N1004" s="94"/>
    </row>
    <row r="1005" spans="1:14" s="27" customFormat="1" x14ac:dyDescent="0.25">
      <c r="A1005" s="4" t="s">
        <v>16</v>
      </c>
      <c r="B1005" s="10">
        <v>2023</v>
      </c>
      <c r="C1005" s="17" t="s">
        <v>233</v>
      </c>
      <c r="D1005" s="10" t="s">
        <v>14</v>
      </c>
      <c r="E1005" s="16" t="s">
        <v>14</v>
      </c>
      <c r="F1005" s="29">
        <f t="shared" si="15"/>
        <v>0</v>
      </c>
      <c r="G1005" s="92"/>
      <c r="H1005" s="96"/>
      <c r="I1005" s="92"/>
      <c r="J1005" s="92"/>
      <c r="K1005" s="93"/>
      <c r="L1005" s="94"/>
      <c r="M1005" s="94"/>
      <c r="N1005" s="94"/>
    </row>
    <row r="1006" spans="1:14" s="27" customFormat="1" x14ac:dyDescent="0.25">
      <c r="A1006" s="4" t="s">
        <v>16</v>
      </c>
      <c r="B1006" s="10">
        <v>2023</v>
      </c>
      <c r="C1006" s="17" t="s">
        <v>234</v>
      </c>
      <c r="D1006" s="10" t="s">
        <v>14</v>
      </c>
      <c r="E1006" s="16" t="s">
        <v>14</v>
      </c>
      <c r="F1006" s="29">
        <f t="shared" si="15"/>
        <v>0</v>
      </c>
      <c r="G1006" s="92"/>
      <c r="H1006" s="96"/>
      <c r="I1006" s="92"/>
      <c r="J1006" s="92"/>
      <c r="K1006" s="93"/>
      <c r="L1006" s="94"/>
      <c r="M1006" s="94"/>
      <c r="N1006" s="94"/>
    </row>
    <row r="1007" spans="1:14" s="27" customFormat="1" x14ac:dyDescent="0.25">
      <c r="A1007" s="4" t="s">
        <v>16</v>
      </c>
      <c r="B1007" s="10">
        <v>2023</v>
      </c>
      <c r="C1007" s="17" t="s">
        <v>235</v>
      </c>
      <c r="D1007" s="10" t="s">
        <v>14</v>
      </c>
      <c r="E1007" s="16" t="s">
        <v>14</v>
      </c>
      <c r="F1007" s="29">
        <f t="shared" si="15"/>
        <v>0</v>
      </c>
      <c r="G1007" s="92"/>
      <c r="H1007" s="96"/>
      <c r="I1007" s="92"/>
      <c r="J1007" s="92"/>
      <c r="K1007" s="93"/>
      <c r="L1007" s="94"/>
      <c r="M1007" s="94"/>
      <c r="N1007" s="94"/>
    </row>
    <row r="1008" spans="1:14" s="27" customFormat="1" x14ac:dyDescent="0.25">
      <c r="A1008" s="4" t="s">
        <v>16</v>
      </c>
      <c r="B1008" s="10">
        <v>2023</v>
      </c>
      <c r="C1008" s="17" t="s">
        <v>236</v>
      </c>
      <c r="D1008" s="10" t="s">
        <v>14</v>
      </c>
      <c r="E1008" s="16" t="s">
        <v>14</v>
      </c>
      <c r="F1008" s="29">
        <f t="shared" si="15"/>
        <v>0</v>
      </c>
      <c r="G1008" s="92"/>
      <c r="H1008" s="96"/>
      <c r="I1008" s="92"/>
      <c r="J1008" s="92"/>
      <c r="K1008" s="93"/>
      <c r="L1008" s="94"/>
      <c r="M1008" s="94"/>
      <c r="N1008" s="94"/>
    </row>
    <row r="1009" spans="1:14" s="27" customFormat="1" x14ac:dyDescent="0.25">
      <c r="A1009" s="4" t="s">
        <v>16</v>
      </c>
      <c r="B1009" s="10">
        <v>2023</v>
      </c>
      <c r="C1009" s="17" t="s">
        <v>607</v>
      </c>
      <c r="D1009" s="10" t="s">
        <v>14</v>
      </c>
      <c r="E1009" s="16" t="s">
        <v>14</v>
      </c>
      <c r="F1009" s="29">
        <f t="shared" ref="F1009:F1072" si="16">SUM(G1009:N1009)</f>
        <v>0</v>
      </c>
      <c r="G1009" s="92"/>
      <c r="H1009" s="96"/>
      <c r="I1009" s="92"/>
      <c r="J1009" s="92"/>
      <c r="K1009" s="93"/>
      <c r="L1009" s="94"/>
      <c r="M1009" s="94"/>
      <c r="N1009" s="94"/>
    </row>
    <row r="1010" spans="1:14" s="27" customFormat="1" x14ac:dyDescent="0.25">
      <c r="A1010" s="4" t="s">
        <v>16</v>
      </c>
      <c r="B1010" s="10">
        <v>2023</v>
      </c>
      <c r="C1010" s="17" t="s">
        <v>608</v>
      </c>
      <c r="D1010" s="10" t="s">
        <v>14</v>
      </c>
      <c r="E1010" s="16" t="s">
        <v>14</v>
      </c>
      <c r="F1010" s="29">
        <f t="shared" si="16"/>
        <v>0</v>
      </c>
      <c r="G1010" s="92"/>
      <c r="H1010" s="96"/>
      <c r="I1010" s="92"/>
      <c r="J1010" s="92"/>
      <c r="K1010" s="93"/>
      <c r="L1010" s="94"/>
      <c r="M1010" s="94"/>
      <c r="N1010" s="94"/>
    </row>
    <row r="1011" spans="1:14" s="27" customFormat="1" x14ac:dyDescent="0.25">
      <c r="A1011" s="4" t="s">
        <v>16</v>
      </c>
      <c r="B1011" s="10">
        <v>2023</v>
      </c>
      <c r="C1011" s="17" t="s">
        <v>609</v>
      </c>
      <c r="D1011" s="10" t="s">
        <v>14</v>
      </c>
      <c r="E1011" s="16" t="s">
        <v>14</v>
      </c>
      <c r="F1011" s="29">
        <f t="shared" si="16"/>
        <v>0</v>
      </c>
      <c r="G1011" s="92"/>
      <c r="H1011" s="96"/>
      <c r="I1011" s="92"/>
      <c r="J1011" s="92"/>
      <c r="K1011" s="93"/>
      <c r="L1011" s="94"/>
      <c r="M1011" s="94"/>
      <c r="N1011" s="94"/>
    </row>
    <row r="1012" spans="1:14" s="27" customFormat="1" x14ac:dyDescent="0.25">
      <c r="A1012" s="4" t="s">
        <v>16</v>
      </c>
      <c r="B1012" s="10">
        <v>2023</v>
      </c>
      <c r="C1012" s="17" t="s">
        <v>610</v>
      </c>
      <c r="D1012" s="10" t="s">
        <v>14</v>
      </c>
      <c r="E1012" s="16" t="s">
        <v>14</v>
      </c>
      <c r="F1012" s="29">
        <f t="shared" si="16"/>
        <v>0</v>
      </c>
      <c r="G1012" s="92"/>
      <c r="H1012" s="96"/>
      <c r="I1012" s="92"/>
      <c r="J1012" s="92"/>
      <c r="K1012" s="93"/>
      <c r="L1012" s="94"/>
      <c r="M1012" s="94"/>
      <c r="N1012" s="94"/>
    </row>
    <row r="1013" spans="1:14" s="27" customFormat="1" x14ac:dyDescent="0.25">
      <c r="A1013" s="4" t="s">
        <v>16</v>
      </c>
      <c r="B1013" s="10">
        <v>2023</v>
      </c>
      <c r="C1013" s="17" t="s">
        <v>611</v>
      </c>
      <c r="D1013" s="10" t="s">
        <v>14</v>
      </c>
      <c r="E1013" s="16" t="s">
        <v>14</v>
      </c>
      <c r="F1013" s="29">
        <f t="shared" si="16"/>
        <v>0</v>
      </c>
      <c r="G1013" s="92"/>
      <c r="H1013" s="96"/>
      <c r="I1013" s="92"/>
      <c r="J1013" s="92"/>
      <c r="K1013" s="93"/>
      <c r="L1013" s="94"/>
      <c r="M1013" s="94"/>
      <c r="N1013" s="94"/>
    </row>
    <row r="1014" spans="1:14" s="27" customFormat="1" x14ac:dyDescent="0.25">
      <c r="A1014" s="4" t="s">
        <v>16</v>
      </c>
      <c r="B1014" s="10">
        <v>2023</v>
      </c>
      <c r="C1014" s="17" t="s">
        <v>612</v>
      </c>
      <c r="D1014" s="10" t="s">
        <v>14</v>
      </c>
      <c r="E1014" s="16" t="s">
        <v>14</v>
      </c>
      <c r="F1014" s="29">
        <f t="shared" si="16"/>
        <v>0</v>
      </c>
      <c r="G1014" s="92"/>
      <c r="H1014" s="96"/>
      <c r="I1014" s="92"/>
      <c r="J1014" s="92"/>
      <c r="K1014" s="93"/>
      <c r="L1014" s="94"/>
      <c r="M1014" s="94"/>
      <c r="N1014" s="94"/>
    </row>
    <row r="1015" spans="1:14" s="27" customFormat="1" x14ac:dyDescent="0.25">
      <c r="A1015" s="4" t="s">
        <v>16</v>
      </c>
      <c r="B1015" s="10">
        <v>2023</v>
      </c>
      <c r="C1015" s="17" t="s">
        <v>613</v>
      </c>
      <c r="D1015" s="10" t="s">
        <v>14</v>
      </c>
      <c r="E1015" s="16" t="s">
        <v>14</v>
      </c>
      <c r="F1015" s="29">
        <f t="shared" si="16"/>
        <v>0</v>
      </c>
      <c r="G1015" s="92"/>
      <c r="H1015" s="96"/>
      <c r="I1015" s="92"/>
      <c r="J1015" s="92"/>
      <c r="K1015" s="93"/>
      <c r="L1015" s="94"/>
      <c r="M1015" s="94"/>
      <c r="N1015" s="94"/>
    </row>
    <row r="1016" spans="1:14" s="27" customFormat="1" x14ac:dyDescent="0.25">
      <c r="A1016" s="4" t="s">
        <v>16</v>
      </c>
      <c r="B1016" s="10">
        <v>2023</v>
      </c>
      <c r="C1016" s="17" t="s">
        <v>237</v>
      </c>
      <c r="D1016" s="10" t="s">
        <v>14</v>
      </c>
      <c r="E1016" s="16" t="s">
        <v>14</v>
      </c>
      <c r="F1016" s="29">
        <f t="shared" si="16"/>
        <v>0</v>
      </c>
      <c r="G1016" s="92"/>
      <c r="H1016" s="96"/>
      <c r="I1016" s="92"/>
      <c r="J1016" s="92"/>
      <c r="K1016" s="93"/>
      <c r="L1016" s="94"/>
      <c r="M1016" s="94"/>
      <c r="N1016" s="94"/>
    </row>
    <row r="1017" spans="1:14" s="27" customFormat="1" x14ac:dyDescent="0.25">
      <c r="A1017" s="4" t="s">
        <v>16</v>
      </c>
      <c r="B1017" s="10">
        <v>2023</v>
      </c>
      <c r="C1017" s="17" t="s">
        <v>238</v>
      </c>
      <c r="D1017" s="10" t="s">
        <v>14</v>
      </c>
      <c r="E1017" s="16" t="s">
        <v>14</v>
      </c>
      <c r="F1017" s="29">
        <f t="shared" si="16"/>
        <v>0</v>
      </c>
      <c r="G1017" s="92"/>
      <c r="H1017" s="96"/>
      <c r="I1017" s="92"/>
      <c r="J1017" s="92"/>
      <c r="K1017" s="93"/>
      <c r="L1017" s="94"/>
      <c r="M1017" s="94"/>
      <c r="N1017" s="94"/>
    </row>
    <row r="1018" spans="1:14" s="27" customFormat="1" x14ac:dyDescent="0.25">
      <c r="A1018" s="4" t="s">
        <v>16</v>
      </c>
      <c r="B1018" s="10">
        <v>2023</v>
      </c>
      <c r="C1018" s="17" t="s">
        <v>614</v>
      </c>
      <c r="D1018" s="10" t="s">
        <v>14</v>
      </c>
      <c r="E1018" s="16" t="s">
        <v>14</v>
      </c>
      <c r="F1018" s="29">
        <f t="shared" si="16"/>
        <v>0</v>
      </c>
      <c r="G1018" s="92"/>
      <c r="H1018" s="96"/>
      <c r="I1018" s="92"/>
      <c r="J1018" s="92"/>
      <c r="K1018" s="93"/>
      <c r="L1018" s="94"/>
      <c r="M1018" s="94"/>
      <c r="N1018" s="94"/>
    </row>
    <row r="1019" spans="1:14" s="27" customFormat="1" x14ac:dyDescent="0.25">
      <c r="A1019" s="4" t="s">
        <v>16</v>
      </c>
      <c r="B1019" s="10">
        <v>2023</v>
      </c>
      <c r="C1019" s="17" t="s">
        <v>615</v>
      </c>
      <c r="D1019" s="10" t="s">
        <v>14</v>
      </c>
      <c r="E1019" s="16" t="s">
        <v>14</v>
      </c>
      <c r="F1019" s="29">
        <f t="shared" si="16"/>
        <v>0</v>
      </c>
      <c r="G1019" s="92"/>
      <c r="H1019" s="96"/>
      <c r="I1019" s="92"/>
      <c r="J1019" s="92"/>
      <c r="K1019" s="93"/>
      <c r="L1019" s="94"/>
      <c r="M1019" s="94"/>
      <c r="N1019" s="94"/>
    </row>
    <row r="1020" spans="1:14" s="27" customFormat="1" x14ac:dyDescent="0.25">
      <c r="A1020" s="4" t="s">
        <v>16</v>
      </c>
      <c r="B1020" s="10">
        <v>2023</v>
      </c>
      <c r="C1020" s="17" t="s">
        <v>616</v>
      </c>
      <c r="D1020" s="10" t="s">
        <v>14</v>
      </c>
      <c r="E1020" s="16" t="s">
        <v>14</v>
      </c>
      <c r="F1020" s="29">
        <f t="shared" si="16"/>
        <v>0</v>
      </c>
      <c r="G1020" s="92"/>
      <c r="H1020" s="96"/>
      <c r="I1020" s="92"/>
      <c r="J1020" s="92"/>
      <c r="K1020" s="93"/>
      <c r="L1020" s="94"/>
      <c r="M1020" s="94"/>
      <c r="N1020" s="94"/>
    </row>
    <row r="1021" spans="1:14" s="27" customFormat="1" x14ac:dyDescent="0.25">
      <c r="A1021" s="4" t="s">
        <v>16</v>
      </c>
      <c r="B1021" s="10">
        <v>2023</v>
      </c>
      <c r="C1021" s="17" t="s">
        <v>239</v>
      </c>
      <c r="D1021" s="10" t="s">
        <v>14</v>
      </c>
      <c r="E1021" s="16" t="s">
        <v>14</v>
      </c>
      <c r="F1021" s="29">
        <f t="shared" si="16"/>
        <v>0</v>
      </c>
      <c r="G1021" s="92"/>
      <c r="H1021" s="96"/>
      <c r="I1021" s="92"/>
      <c r="J1021" s="92"/>
      <c r="K1021" s="93"/>
      <c r="L1021" s="94"/>
      <c r="M1021" s="94"/>
      <c r="N1021" s="94"/>
    </row>
    <row r="1022" spans="1:14" s="27" customFormat="1" x14ac:dyDescent="0.25">
      <c r="A1022" s="4" t="s">
        <v>16</v>
      </c>
      <c r="B1022" s="10">
        <v>2023</v>
      </c>
      <c r="C1022" s="17" t="s">
        <v>240</v>
      </c>
      <c r="D1022" s="10" t="s">
        <v>14</v>
      </c>
      <c r="E1022" s="16" t="s">
        <v>14</v>
      </c>
      <c r="F1022" s="29">
        <f t="shared" si="16"/>
        <v>0</v>
      </c>
      <c r="G1022" s="92"/>
      <c r="H1022" s="96"/>
      <c r="I1022" s="92"/>
      <c r="J1022" s="92"/>
      <c r="K1022" s="93"/>
      <c r="L1022" s="94"/>
      <c r="M1022" s="94"/>
      <c r="N1022" s="94"/>
    </row>
    <row r="1023" spans="1:14" s="27" customFormat="1" x14ac:dyDescent="0.25">
      <c r="A1023" s="4" t="s">
        <v>16</v>
      </c>
      <c r="B1023" s="10">
        <v>2023</v>
      </c>
      <c r="C1023" s="17" t="s">
        <v>241</v>
      </c>
      <c r="D1023" s="10" t="s">
        <v>14</v>
      </c>
      <c r="E1023" s="16" t="s">
        <v>14</v>
      </c>
      <c r="F1023" s="29">
        <f t="shared" si="16"/>
        <v>0</v>
      </c>
      <c r="G1023" s="92"/>
      <c r="H1023" s="96"/>
      <c r="I1023" s="92"/>
      <c r="J1023" s="92"/>
      <c r="K1023" s="93"/>
      <c r="L1023" s="94"/>
      <c r="M1023" s="94"/>
      <c r="N1023" s="94"/>
    </row>
    <row r="1024" spans="1:14" s="27" customFormat="1" x14ac:dyDescent="0.25">
      <c r="A1024" s="4" t="s">
        <v>16</v>
      </c>
      <c r="B1024" s="10">
        <v>2023</v>
      </c>
      <c r="C1024" s="17" t="s">
        <v>242</v>
      </c>
      <c r="D1024" s="10" t="s">
        <v>14</v>
      </c>
      <c r="E1024" s="16" t="s">
        <v>14</v>
      </c>
      <c r="F1024" s="29">
        <f t="shared" si="16"/>
        <v>0</v>
      </c>
      <c r="G1024" s="92"/>
      <c r="H1024" s="96"/>
      <c r="I1024" s="92"/>
      <c r="J1024" s="92"/>
      <c r="K1024" s="93"/>
      <c r="L1024" s="94"/>
      <c r="M1024" s="94"/>
      <c r="N1024" s="94"/>
    </row>
    <row r="1025" spans="1:14" s="27" customFormat="1" x14ac:dyDescent="0.25">
      <c r="A1025" s="4" t="s">
        <v>16</v>
      </c>
      <c r="B1025" s="10">
        <v>2023</v>
      </c>
      <c r="C1025" s="17" t="s">
        <v>243</v>
      </c>
      <c r="D1025" s="10" t="s">
        <v>14</v>
      </c>
      <c r="E1025" s="16" t="s">
        <v>14</v>
      </c>
      <c r="F1025" s="29">
        <f t="shared" si="16"/>
        <v>0</v>
      </c>
      <c r="G1025" s="92"/>
      <c r="H1025" s="96"/>
      <c r="I1025" s="92"/>
      <c r="J1025" s="92"/>
      <c r="K1025" s="93"/>
      <c r="L1025" s="94"/>
      <c r="M1025" s="94"/>
      <c r="N1025" s="94"/>
    </row>
    <row r="1026" spans="1:14" s="27" customFormat="1" x14ac:dyDescent="0.25">
      <c r="A1026" s="4" t="s">
        <v>16</v>
      </c>
      <c r="B1026" s="10">
        <v>2023</v>
      </c>
      <c r="C1026" s="17" t="s">
        <v>244</v>
      </c>
      <c r="D1026" s="10" t="s">
        <v>14</v>
      </c>
      <c r="E1026" s="16" t="s">
        <v>14</v>
      </c>
      <c r="F1026" s="29">
        <f t="shared" si="16"/>
        <v>0</v>
      </c>
      <c r="G1026" s="92"/>
      <c r="H1026" s="96"/>
      <c r="I1026" s="92"/>
      <c r="J1026" s="92"/>
      <c r="K1026" s="93"/>
      <c r="L1026" s="94"/>
      <c r="M1026" s="94"/>
      <c r="N1026" s="94"/>
    </row>
    <row r="1027" spans="1:14" s="27" customFormat="1" x14ac:dyDescent="0.25">
      <c r="A1027" s="4" t="s">
        <v>16</v>
      </c>
      <c r="B1027" s="10">
        <v>2023</v>
      </c>
      <c r="C1027" s="17" t="s">
        <v>245</v>
      </c>
      <c r="D1027" s="10" t="s">
        <v>14</v>
      </c>
      <c r="E1027" s="16" t="s">
        <v>14</v>
      </c>
      <c r="F1027" s="29">
        <f t="shared" si="16"/>
        <v>0</v>
      </c>
      <c r="G1027" s="92"/>
      <c r="H1027" s="96"/>
      <c r="I1027" s="92"/>
      <c r="J1027" s="92"/>
      <c r="K1027" s="93"/>
      <c r="L1027" s="94"/>
      <c r="M1027" s="94"/>
      <c r="N1027" s="94"/>
    </row>
    <row r="1028" spans="1:14" s="27" customFormat="1" x14ac:dyDescent="0.25">
      <c r="A1028" s="4" t="s">
        <v>16</v>
      </c>
      <c r="B1028" s="10">
        <v>2023</v>
      </c>
      <c r="C1028" s="17" t="s">
        <v>246</v>
      </c>
      <c r="D1028" s="10" t="s">
        <v>14</v>
      </c>
      <c r="E1028" s="16" t="s">
        <v>14</v>
      </c>
      <c r="F1028" s="29">
        <f t="shared" si="16"/>
        <v>0</v>
      </c>
      <c r="G1028" s="92"/>
      <c r="H1028" s="96"/>
      <c r="I1028" s="92"/>
      <c r="J1028" s="92"/>
      <c r="K1028" s="93"/>
      <c r="L1028" s="94"/>
      <c r="M1028" s="94"/>
      <c r="N1028" s="94"/>
    </row>
    <row r="1029" spans="1:14" s="27" customFormat="1" x14ac:dyDescent="0.25">
      <c r="A1029" s="4" t="s">
        <v>16</v>
      </c>
      <c r="B1029" s="10">
        <v>2023</v>
      </c>
      <c r="C1029" s="17" t="s">
        <v>247</v>
      </c>
      <c r="D1029" s="10" t="s">
        <v>14</v>
      </c>
      <c r="E1029" s="16" t="s">
        <v>14</v>
      </c>
      <c r="F1029" s="29">
        <f t="shared" si="16"/>
        <v>0</v>
      </c>
      <c r="G1029" s="92"/>
      <c r="H1029" s="96"/>
      <c r="I1029" s="92"/>
      <c r="J1029" s="92"/>
      <c r="K1029" s="93"/>
      <c r="L1029" s="94"/>
      <c r="M1029" s="94"/>
      <c r="N1029" s="94"/>
    </row>
    <row r="1030" spans="1:14" s="27" customFormat="1" x14ac:dyDescent="0.25">
      <c r="A1030" s="4" t="s">
        <v>16</v>
      </c>
      <c r="B1030" s="10">
        <v>2023</v>
      </c>
      <c r="C1030" s="17" t="s">
        <v>248</v>
      </c>
      <c r="D1030" s="10" t="s">
        <v>14</v>
      </c>
      <c r="E1030" s="16" t="s">
        <v>14</v>
      </c>
      <c r="F1030" s="29">
        <f t="shared" si="16"/>
        <v>0</v>
      </c>
      <c r="G1030" s="92"/>
      <c r="H1030" s="96"/>
      <c r="I1030" s="92"/>
      <c r="J1030" s="92"/>
      <c r="K1030" s="93"/>
      <c r="L1030" s="94"/>
      <c r="M1030" s="94"/>
      <c r="N1030" s="94"/>
    </row>
    <row r="1031" spans="1:14" s="27" customFormat="1" x14ac:dyDescent="0.25">
      <c r="A1031" s="4" t="s">
        <v>16</v>
      </c>
      <c r="B1031" s="10">
        <v>2023</v>
      </c>
      <c r="C1031" s="17" t="s">
        <v>249</v>
      </c>
      <c r="D1031" s="10" t="s">
        <v>14</v>
      </c>
      <c r="E1031" s="16" t="s">
        <v>14</v>
      </c>
      <c r="F1031" s="29">
        <f t="shared" si="16"/>
        <v>0</v>
      </c>
      <c r="G1031" s="92"/>
      <c r="H1031" s="96"/>
      <c r="I1031" s="92"/>
      <c r="J1031" s="92"/>
      <c r="K1031" s="93"/>
      <c r="L1031" s="94"/>
      <c r="M1031" s="94"/>
      <c r="N1031" s="94"/>
    </row>
    <row r="1032" spans="1:14" s="27" customFormat="1" x14ac:dyDescent="0.25">
      <c r="A1032" s="4" t="s">
        <v>16</v>
      </c>
      <c r="B1032" s="10">
        <v>2023</v>
      </c>
      <c r="C1032" s="17" t="s">
        <v>250</v>
      </c>
      <c r="D1032" s="10" t="s">
        <v>14</v>
      </c>
      <c r="E1032" s="16" t="s">
        <v>14</v>
      </c>
      <c r="F1032" s="29">
        <f t="shared" si="16"/>
        <v>0</v>
      </c>
      <c r="G1032" s="92"/>
      <c r="H1032" s="96"/>
      <c r="I1032" s="92"/>
      <c r="J1032" s="92"/>
      <c r="K1032" s="93"/>
      <c r="L1032" s="94"/>
      <c r="M1032" s="94"/>
      <c r="N1032" s="94"/>
    </row>
    <row r="1033" spans="1:14" s="27" customFormat="1" x14ac:dyDescent="0.25">
      <c r="A1033" s="4" t="s">
        <v>16</v>
      </c>
      <c r="B1033" s="10">
        <v>2023</v>
      </c>
      <c r="C1033" s="17" t="s">
        <v>251</v>
      </c>
      <c r="D1033" s="10" t="s">
        <v>14</v>
      </c>
      <c r="E1033" s="16" t="s">
        <v>14</v>
      </c>
      <c r="F1033" s="29">
        <f t="shared" si="16"/>
        <v>0</v>
      </c>
      <c r="G1033" s="92"/>
      <c r="H1033" s="96"/>
      <c r="I1033" s="92"/>
      <c r="J1033" s="92"/>
      <c r="K1033" s="93"/>
      <c r="L1033" s="94"/>
      <c r="M1033" s="94"/>
      <c r="N1033" s="94"/>
    </row>
    <row r="1034" spans="1:14" s="27" customFormat="1" x14ac:dyDescent="0.25">
      <c r="A1034" s="4" t="s">
        <v>16</v>
      </c>
      <c r="B1034" s="10">
        <v>2023</v>
      </c>
      <c r="C1034" s="17" t="s">
        <v>252</v>
      </c>
      <c r="D1034" s="10" t="s">
        <v>14</v>
      </c>
      <c r="E1034" s="16" t="s">
        <v>14</v>
      </c>
      <c r="F1034" s="29">
        <f t="shared" si="16"/>
        <v>0</v>
      </c>
      <c r="G1034" s="92"/>
      <c r="H1034" s="96"/>
      <c r="I1034" s="92"/>
      <c r="J1034" s="92"/>
      <c r="K1034" s="93"/>
      <c r="L1034" s="94"/>
      <c r="M1034" s="94"/>
      <c r="N1034" s="94"/>
    </row>
    <row r="1035" spans="1:14" s="27" customFormat="1" x14ac:dyDescent="0.25">
      <c r="A1035" s="4" t="s">
        <v>16</v>
      </c>
      <c r="B1035" s="10">
        <v>2023</v>
      </c>
      <c r="C1035" s="17" t="s">
        <v>253</v>
      </c>
      <c r="D1035" s="10" t="s">
        <v>14</v>
      </c>
      <c r="E1035" s="16" t="s">
        <v>14</v>
      </c>
      <c r="F1035" s="29">
        <f t="shared" si="16"/>
        <v>0</v>
      </c>
      <c r="G1035" s="92"/>
      <c r="H1035" s="96"/>
      <c r="I1035" s="92"/>
      <c r="J1035" s="92"/>
      <c r="K1035" s="93"/>
      <c r="L1035" s="94"/>
      <c r="M1035" s="94"/>
      <c r="N1035" s="94"/>
    </row>
    <row r="1036" spans="1:14" s="27" customFormat="1" x14ac:dyDescent="0.25">
      <c r="A1036" s="4" t="s">
        <v>16</v>
      </c>
      <c r="B1036" s="10">
        <v>2023</v>
      </c>
      <c r="C1036" s="17" t="s">
        <v>254</v>
      </c>
      <c r="D1036" s="10" t="s">
        <v>14</v>
      </c>
      <c r="E1036" s="16" t="s">
        <v>14</v>
      </c>
      <c r="F1036" s="29">
        <f t="shared" si="16"/>
        <v>0</v>
      </c>
      <c r="G1036" s="92"/>
      <c r="H1036" s="96"/>
      <c r="I1036" s="92"/>
      <c r="J1036" s="92"/>
      <c r="K1036" s="93"/>
      <c r="L1036" s="94"/>
      <c r="M1036" s="94"/>
      <c r="N1036" s="94"/>
    </row>
    <row r="1037" spans="1:14" s="27" customFormat="1" x14ac:dyDescent="0.25">
      <c r="A1037" s="4" t="s">
        <v>16</v>
      </c>
      <c r="B1037" s="10">
        <v>2023</v>
      </c>
      <c r="C1037" s="17" t="s">
        <v>255</v>
      </c>
      <c r="D1037" s="10" t="s">
        <v>14</v>
      </c>
      <c r="E1037" s="16" t="s">
        <v>14</v>
      </c>
      <c r="F1037" s="29">
        <f t="shared" si="16"/>
        <v>0</v>
      </c>
      <c r="G1037" s="92"/>
      <c r="H1037" s="96"/>
      <c r="I1037" s="92"/>
      <c r="J1037" s="92"/>
      <c r="K1037" s="93"/>
      <c r="L1037" s="94"/>
      <c r="M1037" s="94"/>
      <c r="N1037" s="94"/>
    </row>
    <row r="1038" spans="1:14" s="27" customFormat="1" x14ac:dyDescent="0.25">
      <c r="A1038" s="4" t="s">
        <v>16</v>
      </c>
      <c r="B1038" s="10">
        <v>2023</v>
      </c>
      <c r="C1038" s="17" t="s">
        <v>256</v>
      </c>
      <c r="D1038" s="10" t="s">
        <v>14</v>
      </c>
      <c r="E1038" s="16" t="s">
        <v>14</v>
      </c>
      <c r="F1038" s="29">
        <f t="shared" si="16"/>
        <v>0</v>
      </c>
      <c r="G1038" s="92"/>
      <c r="H1038" s="96"/>
      <c r="I1038" s="92"/>
      <c r="J1038" s="92"/>
      <c r="K1038" s="93"/>
      <c r="L1038" s="94"/>
      <c r="M1038" s="94"/>
      <c r="N1038" s="94"/>
    </row>
    <row r="1039" spans="1:14" s="27" customFormat="1" x14ac:dyDescent="0.25">
      <c r="A1039" s="4" t="s">
        <v>16</v>
      </c>
      <c r="B1039" s="10">
        <v>2023</v>
      </c>
      <c r="C1039" s="17" t="s">
        <v>257</v>
      </c>
      <c r="D1039" s="10" t="s">
        <v>14</v>
      </c>
      <c r="E1039" s="16" t="s">
        <v>14</v>
      </c>
      <c r="F1039" s="29">
        <f t="shared" si="16"/>
        <v>0</v>
      </c>
      <c r="G1039" s="92"/>
      <c r="H1039" s="96"/>
      <c r="I1039" s="92"/>
      <c r="J1039" s="92"/>
      <c r="K1039" s="93"/>
      <c r="L1039" s="94"/>
      <c r="M1039" s="94"/>
      <c r="N1039" s="94"/>
    </row>
    <row r="1040" spans="1:14" s="27" customFormat="1" x14ac:dyDescent="0.25">
      <c r="A1040" s="4" t="s">
        <v>16</v>
      </c>
      <c r="B1040" s="10">
        <v>2023</v>
      </c>
      <c r="C1040" s="17" t="s">
        <v>258</v>
      </c>
      <c r="D1040" s="10" t="s">
        <v>14</v>
      </c>
      <c r="E1040" s="16" t="s">
        <v>14</v>
      </c>
      <c r="F1040" s="29">
        <f t="shared" si="16"/>
        <v>0</v>
      </c>
      <c r="G1040" s="92"/>
      <c r="H1040" s="96"/>
      <c r="I1040" s="92"/>
      <c r="J1040" s="92"/>
      <c r="K1040" s="93"/>
      <c r="L1040" s="94"/>
      <c r="M1040" s="94"/>
      <c r="N1040" s="94"/>
    </row>
    <row r="1041" spans="1:14" s="27" customFormat="1" x14ac:dyDescent="0.25">
      <c r="A1041" s="4" t="s">
        <v>16</v>
      </c>
      <c r="B1041" s="10">
        <v>2023</v>
      </c>
      <c r="C1041" s="17" t="s">
        <v>259</v>
      </c>
      <c r="D1041" s="10" t="s">
        <v>14</v>
      </c>
      <c r="E1041" s="16" t="s">
        <v>14</v>
      </c>
      <c r="F1041" s="29">
        <f t="shared" si="16"/>
        <v>0</v>
      </c>
      <c r="G1041" s="92"/>
      <c r="H1041" s="96"/>
      <c r="I1041" s="92"/>
      <c r="J1041" s="92"/>
      <c r="K1041" s="93"/>
      <c r="L1041" s="94"/>
      <c r="M1041" s="94"/>
      <c r="N1041" s="94"/>
    </row>
    <row r="1042" spans="1:14" s="27" customFormat="1" x14ac:dyDescent="0.25">
      <c r="A1042" s="4" t="s">
        <v>16</v>
      </c>
      <c r="B1042" s="10">
        <v>2023</v>
      </c>
      <c r="C1042" s="17" t="s">
        <v>260</v>
      </c>
      <c r="D1042" s="10" t="s">
        <v>14</v>
      </c>
      <c r="E1042" s="16" t="s">
        <v>14</v>
      </c>
      <c r="F1042" s="29">
        <f t="shared" si="16"/>
        <v>0</v>
      </c>
      <c r="G1042" s="92"/>
      <c r="H1042" s="96"/>
      <c r="I1042" s="92"/>
      <c r="J1042" s="92"/>
      <c r="K1042" s="93"/>
      <c r="L1042" s="94"/>
      <c r="M1042" s="94"/>
      <c r="N1042" s="94"/>
    </row>
    <row r="1043" spans="1:14" s="27" customFormat="1" x14ac:dyDescent="0.25">
      <c r="A1043" s="4" t="s">
        <v>16</v>
      </c>
      <c r="B1043" s="10">
        <v>2023</v>
      </c>
      <c r="C1043" s="17" t="s">
        <v>261</v>
      </c>
      <c r="D1043" s="10" t="s">
        <v>14</v>
      </c>
      <c r="E1043" s="16" t="s">
        <v>14</v>
      </c>
      <c r="F1043" s="29">
        <f t="shared" si="16"/>
        <v>0</v>
      </c>
      <c r="G1043" s="92"/>
      <c r="H1043" s="96"/>
      <c r="I1043" s="92"/>
      <c r="J1043" s="92"/>
      <c r="K1043" s="93"/>
      <c r="L1043" s="94"/>
      <c r="M1043" s="94"/>
      <c r="N1043" s="94"/>
    </row>
    <row r="1044" spans="1:14" s="27" customFormat="1" x14ac:dyDescent="0.25">
      <c r="A1044" s="4" t="s">
        <v>16</v>
      </c>
      <c r="B1044" s="10">
        <v>2023</v>
      </c>
      <c r="C1044" s="17" t="s">
        <v>262</v>
      </c>
      <c r="D1044" s="10" t="s">
        <v>14</v>
      </c>
      <c r="E1044" s="16" t="s">
        <v>14</v>
      </c>
      <c r="F1044" s="29">
        <f t="shared" si="16"/>
        <v>0</v>
      </c>
      <c r="G1044" s="92"/>
      <c r="H1044" s="96"/>
      <c r="I1044" s="92"/>
      <c r="J1044" s="92"/>
      <c r="K1044" s="93"/>
      <c r="L1044" s="94"/>
      <c r="M1044" s="94"/>
      <c r="N1044" s="94"/>
    </row>
    <row r="1045" spans="1:14" s="27" customFormat="1" x14ac:dyDescent="0.25">
      <c r="A1045" s="4" t="s">
        <v>16</v>
      </c>
      <c r="B1045" s="10">
        <v>2023</v>
      </c>
      <c r="C1045" s="17" t="s">
        <v>263</v>
      </c>
      <c r="D1045" s="10" t="s">
        <v>14</v>
      </c>
      <c r="E1045" s="16" t="s">
        <v>14</v>
      </c>
      <c r="F1045" s="29">
        <f t="shared" si="16"/>
        <v>0</v>
      </c>
      <c r="G1045" s="92"/>
      <c r="H1045" s="96"/>
      <c r="I1045" s="92"/>
      <c r="J1045" s="92"/>
      <c r="K1045" s="93"/>
      <c r="L1045" s="94"/>
      <c r="M1045" s="94"/>
      <c r="N1045" s="94"/>
    </row>
    <row r="1046" spans="1:14" s="27" customFormat="1" x14ac:dyDescent="0.25">
      <c r="A1046" s="4" t="s">
        <v>16</v>
      </c>
      <c r="B1046" s="10">
        <v>2023</v>
      </c>
      <c r="C1046" s="17" t="s">
        <v>617</v>
      </c>
      <c r="D1046" s="10" t="s">
        <v>14</v>
      </c>
      <c r="E1046" s="16" t="s">
        <v>14</v>
      </c>
      <c r="F1046" s="29">
        <f t="shared" si="16"/>
        <v>0</v>
      </c>
      <c r="G1046" s="92"/>
      <c r="H1046" s="96"/>
      <c r="I1046" s="92"/>
      <c r="J1046" s="92"/>
      <c r="K1046" s="93"/>
      <c r="L1046" s="94"/>
      <c r="M1046" s="94"/>
      <c r="N1046" s="94"/>
    </row>
    <row r="1047" spans="1:14" s="27" customFormat="1" x14ac:dyDescent="0.25">
      <c r="A1047" s="4" t="s">
        <v>16</v>
      </c>
      <c r="B1047" s="10">
        <v>2023</v>
      </c>
      <c r="C1047" s="17" t="s">
        <v>264</v>
      </c>
      <c r="D1047" s="10" t="s">
        <v>14</v>
      </c>
      <c r="E1047" s="16" t="s">
        <v>14</v>
      </c>
      <c r="F1047" s="29">
        <f t="shared" si="16"/>
        <v>0</v>
      </c>
      <c r="G1047" s="92"/>
      <c r="H1047" s="96"/>
      <c r="I1047" s="92"/>
      <c r="J1047" s="92"/>
      <c r="K1047" s="93"/>
      <c r="L1047" s="94"/>
      <c r="M1047" s="94"/>
      <c r="N1047" s="94"/>
    </row>
    <row r="1048" spans="1:14" s="27" customFormat="1" x14ac:dyDescent="0.25">
      <c r="A1048" s="4" t="s">
        <v>16</v>
      </c>
      <c r="B1048" s="10">
        <v>2023</v>
      </c>
      <c r="C1048" s="17" t="s">
        <v>265</v>
      </c>
      <c r="D1048" s="10" t="s">
        <v>14</v>
      </c>
      <c r="E1048" s="16" t="s">
        <v>14</v>
      </c>
      <c r="F1048" s="29">
        <f t="shared" si="16"/>
        <v>0</v>
      </c>
      <c r="G1048" s="92"/>
      <c r="H1048" s="96"/>
      <c r="I1048" s="92"/>
      <c r="J1048" s="92"/>
      <c r="K1048" s="93"/>
      <c r="L1048" s="94"/>
      <c r="M1048" s="94"/>
      <c r="N1048" s="94"/>
    </row>
    <row r="1049" spans="1:14" s="27" customFormat="1" x14ac:dyDescent="0.25">
      <c r="A1049" s="4" t="s">
        <v>16</v>
      </c>
      <c r="B1049" s="10">
        <v>2023</v>
      </c>
      <c r="C1049" s="17" t="s">
        <v>618</v>
      </c>
      <c r="D1049" s="10" t="s">
        <v>14</v>
      </c>
      <c r="E1049" s="16" t="s">
        <v>14</v>
      </c>
      <c r="F1049" s="29">
        <f t="shared" si="16"/>
        <v>0</v>
      </c>
      <c r="G1049" s="92"/>
      <c r="H1049" s="96"/>
      <c r="I1049" s="92"/>
      <c r="J1049" s="92"/>
      <c r="K1049" s="93"/>
      <c r="L1049" s="94"/>
      <c r="M1049" s="94"/>
      <c r="N1049" s="94"/>
    </row>
    <row r="1050" spans="1:14" s="27" customFormat="1" x14ac:dyDescent="0.25">
      <c r="A1050" s="4" t="s">
        <v>16</v>
      </c>
      <c r="B1050" s="10">
        <v>2023</v>
      </c>
      <c r="C1050" s="17" t="s">
        <v>619</v>
      </c>
      <c r="D1050" s="10" t="s">
        <v>14</v>
      </c>
      <c r="E1050" s="16" t="s">
        <v>14</v>
      </c>
      <c r="F1050" s="29">
        <f t="shared" si="16"/>
        <v>0</v>
      </c>
      <c r="G1050" s="92"/>
      <c r="H1050" s="96"/>
      <c r="I1050" s="92"/>
      <c r="J1050" s="92"/>
      <c r="K1050" s="93"/>
      <c r="L1050" s="94"/>
      <c r="M1050" s="94"/>
      <c r="N1050" s="94"/>
    </row>
    <row r="1051" spans="1:14" s="27" customFormat="1" x14ac:dyDescent="0.25">
      <c r="A1051" s="4" t="s">
        <v>16</v>
      </c>
      <c r="B1051" s="10">
        <v>2023</v>
      </c>
      <c r="C1051" s="17" t="s">
        <v>620</v>
      </c>
      <c r="D1051" s="10" t="s">
        <v>14</v>
      </c>
      <c r="E1051" s="16" t="s">
        <v>14</v>
      </c>
      <c r="F1051" s="29">
        <f t="shared" si="16"/>
        <v>0</v>
      </c>
      <c r="G1051" s="92"/>
      <c r="H1051" s="96"/>
      <c r="I1051" s="92"/>
      <c r="J1051" s="92"/>
      <c r="K1051" s="93"/>
      <c r="L1051" s="94"/>
      <c r="M1051" s="94"/>
      <c r="N1051" s="94"/>
    </row>
    <row r="1052" spans="1:14" s="27" customFormat="1" x14ac:dyDescent="0.25">
      <c r="A1052" s="4" t="s">
        <v>16</v>
      </c>
      <c r="B1052" s="10">
        <v>2023</v>
      </c>
      <c r="C1052" s="17" t="s">
        <v>266</v>
      </c>
      <c r="D1052" s="10" t="s">
        <v>14</v>
      </c>
      <c r="E1052" s="16" t="s">
        <v>14</v>
      </c>
      <c r="F1052" s="29">
        <f t="shared" si="16"/>
        <v>0</v>
      </c>
      <c r="G1052" s="92"/>
      <c r="H1052" s="96"/>
      <c r="I1052" s="92"/>
      <c r="J1052" s="92"/>
      <c r="K1052" s="93"/>
      <c r="L1052" s="94"/>
      <c r="M1052" s="94"/>
      <c r="N1052" s="94"/>
    </row>
    <row r="1053" spans="1:14" s="27" customFormat="1" x14ac:dyDescent="0.25">
      <c r="A1053" s="4" t="s">
        <v>16</v>
      </c>
      <c r="B1053" s="10">
        <v>2023</v>
      </c>
      <c r="C1053" s="17" t="s">
        <v>761</v>
      </c>
      <c r="D1053" s="10" t="s">
        <v>14</v>
      </c>
      <c r="E1053" s="16" t="s">
        <v>14</v>
      </c>
      <c r="F1053" s="29">
        <f t="shared" si="16"/>
        <v>0</v>
      </c>
      <c r="G1053" s="92"/>
      <c r="H1053" s="96"/>
      <c r="I1053" s="92"/>
      <c r="J1053" s="92"/>
      <c r="K1053" s="93"/>
      <c r="L1053" s="94"/>
      <c r="M1053" s="94"/>
      <c r="N1053" s="94"/>
    </row>
    <row r="1054" spans="1:14" s="27" customFormat="1" x14ac:dyDescent="0.25">
      <c r="A1054" s="4" t="s">
        <v>16</v>
      </c>
      <c r="B1054" s="10">
        <v>2023</v>
      </c>
      <c r="C1054" s="17" t="s">
        <v>621</v>
      </c>
      <c r="D1054" s="10" t="s">
        <v>14</v>
      </c>
      <c r="E1054" s="16" t="s">
        <v>14</v>
      </c>
      <c r="F1054" s="29">
        <f t="shared" si="16"/>
        <v>0</v>
      </c>
      <c r="G1054" s="92"/>
      <c r="H1054" s="96"/>
      <c r="I1054" s="92"/>
      <c r="J1054" s="92"/>
      <c r="K1054" s="93"/>
      <c r="L1054" s="94"/>
      <c r="M1054" s="94"/>
      <c r="N1054" s="94"/>
    </row>
    <row r="1055" spans="1:14" s="27" customFormat="1" x14ac:dyDescent="0.25">
      <c r="A1055" s="4" t="s">
        <v>16</v>
      </c>
      <c r="B1055" s="10">
        <v>2023</v>
      </c>
      <c r="C1055" s="17" t="s">
        <v>622</v>
      </c>
      <c r="D1055" s="10" t="s">
        <v>14</v>
      </c>
      <c r="E1055" s="16" t="s">
        <v>14</v>
      </c>
      <c r="F1055" s="29">
        <f t="shared" si="16"/>
        <v>0</v>
      </c>
      <c r="G1055" s="92"/>
      <c r="H1055" s="96"/>
      <c r="I1055" s="92"/>
      <c r="J1055" s="92"/>
      <c r="K1055" s="93"/>
      <c r="L1055" s="94"/>
      <c r="M1055" s="94"/>
      <c r="N1055" s="94"/>
    </row>
    <row r="1056" spans="1:14" s="27" customFormat="1" x14ac:dyDescent="0.25">
      <c r="A1056" s="4" t="s">
        <v>16</v>
      </c>
      <c r="B1056" s="10">
        <v>2023</v>
      </c>
      <c r="C1056" s="17" t="s">
        <v>267</v>
      </c>
      <c r="D1056" s="10" t="s">
        <v>14</v>
      </c>
      <c r="E1056" s="16" t="s">
        <v>14</v>
      </c>
      <c r="F1056" s="29">
        <f t="shared" si="16"/>
        <v>0</v>
      </c>
      <c r="G1056" s="92"/>
      <c r="H1056" s="96"/>
      <c r="I1056" s="92"/>
      <c r="J1056" s="92"/>
      <c r="K1056" s="93"/>
      <c r="L1056" s="94"/>
      <c r="M1056" s="94"/>
      <c r="N1056" s="94"/>
    </row>
    <row r="1057" spans="1:14" s="27" customFormat="1" x14ac:dyDescent="0.25">
      <c r="A1057" s="4" t="s">
        <v>16</v>
      </c>
      <c r="B1057" s="10">
        <v>2023</v>
      </c>
      <c r="C1057" s="17" t="s">
        <v>623</v>
      </c>
      <c r="D1057" s="10" t="s">
        <v>14</v>
      </c>
      <c r="E1057" s="16" t="s">
        <v>14</v>
      </c>
      <c r="F1057" s="29">
        <f t="shared" si="16"/>
        <v>0</v>
      </c>
      <c r="G1057" s="92"/>
      <c r="H1057" s="96"/>
      <c r="I1057" s="92"/>
      <c r="J1057" s="92"/>
      <c r="K1057" s="93"/>
      <c r="L1057" s="94"/>
      <c r="M1057" s="94"/>
      <c r="N1057" s="94"/>
    </row>
    <row r="1058" spans="1:14" s="27" customFormat="1" x14ac:dyDescent="0.25">
      <c r="A1058" s="4" t="s">
        <v>16</v>
      </c>
      <c r="B1058" s="10">
        <v>2023</v>
      </c>
      <c r="C1058" s="17" t="s">
        <v>624</v>
      </c>
      <c r="D1058" s="10" t="s">
        <v>14</v>
      </c>
      <c r="E1058" s="16" t="s">
        <v>14</v>
      </c>
      <c r="F1058" s="29">
        <f t="shared" si="16"/>
        <v>0</v>
      </c>
      <c r="G1058" s="92"/>
      <c r="H1058" s="96"/>
      <c r="I1058" s="92"/>
      <c r="J1058" s="92"/>
      <c r="K1058" s="93"/>
      <c r="L1058" s="94"/>
      <c r="M1058" s="94"/>
      <c r="N1058" s="94"/>
    </row>
    <row r="1059" spans="1:14" s="27" customFormat="1" x14ac:dyDescent="0.25">
      <c r="A1059" s="4" t="s">
        <v>16</v>
      </c>
      <c r="B1059" s="10">
        <v>2023</v>
      </c>
      <c r="C1059" s="17" t="s">
        <v>268</v>
      </c>
      <c r="D1059" s="10" t="s">
        <v>14</v>
      </c>
      <c r="E1059" s="16" t="s">
        <v>14</v>
      </c>
      <c r="F1059" s="29">
        <f t="shared" si="16"/>
        <v>0</v>
      </c>
      <c r="G1059" s="92"/>
      <c r="H1059" s="96"/>
      <c r="I1059" s="92"/>
      <c r="J1059" s="92"/>
      <c r="K1059" s="93"/>
      <c r="L1059" s="94"/>
      <c r="M1059" s="94"/>
      <c r="N1059" s="94"/>
    </row>
    <row r="1060" spans="1:14" s="27" customFormat="1" x14ac:dyDescent="0.25">
      <c r="A1060" s="4" t="s">
        <v>16</v>
      </c>
      <c r="B1060" s="10">
        <v>2023</v>
      </c>
      <c r="C1060" s="17" t="s">
        <v>269</v>
      </c>
      <c r="D1060" s="10" t="s">
        <v>14</v>
      </c>
      <c r="E1060" s="16" t="s">
        <v>14</v>
      </c>
      <c r="F1060" s="29">
        <f t="shared" si="16"/>
        <v>0</v>
      </c>
      <c r="G1060" s="92"/>
      <c r="H1060" s="96"/>
      <c r="I1060" s="92"/>
      <c r="J1060" s="92"/>
      <c r="K1060" s="93"/>
      <c r="L1060" s="94"/>
      <c r="M1060" s="94"/>
      <c r="N1060" s="94"/>
    </row>
    <row r="1061" spans="1:14" s="27" customFormat="1" x14ac:dyDescent="0.25">
      <c r="A1061" s="4" t="s">
        <v>16</v>
      </c>
      <c r="B1061" s="10">
        <v>2023</v>
      </c>
      <c r="C1061" s="17" t="s">
        <v>270</v>
      </c>
      <c r="D1061" s="10" t="s">
        <v>14</v>
      </c>
      <c r="E1061" s="16" t="s">
        <v>14</v>
      </c>
      <c r="F1061" s="29">
        <f t="shared" si="16"/>
        <v>0</v>
      </c>
      <c r="G1061" s="92"/>
      <c r="H1061" s="96"/>
      <c r="I1061" s="92"/>
      <c r="J1061" s="92"/>
      <c r="K1061" s="93"/>
      <c r="L1061" s="94"/>
      <c r="M1061" s="94"/>
      <c r="N1061" s="94"/>
    </row>
    <row r="1062" spans="1:14" s="27" customFormat="1" x14ac:dyDescent="0.25">
      <c r="A1062" s="4" t="s">
        <v>16</v>
      </c>
      <c r="B1062" s="10">
        <v>2023</v>
      </c>
      <c r="C1062" s="17" t="s">
        <v>271</v>
      </c>
      <c r="D1062" s="10" t="s">
        <v>14</v>
      </c>
      <c r="E1062" s="16" t="s">
        <v>14</v>
      </c>
      <c r="F1062" s="29">
        <f t="shared" si="16"/>
        <v>0</v>
      </c>
      <c r="G1062" s="92"/>
      <c r="H1062" s="96"/>
      <c r="I1062" s="92"/>
      <c r="J1062" s="92"/>
      <c r="K1062" s="93"/>
      <c r="L1062" s="94"/>
      <c r="M1062" s="94"/>
      <c r="N1062" s="94"/>
    </row>
    <row r="1063" spans="1:14" s="27" customFormat="1" x14ac:dyDescent="0.25">
      <c r="A1063" s="4" t="s">
        <v>16</v>
      </c>
      <c r="B1063" s="10">
        <v>2023</v>
      </c>
      <c r="C1063" s="17" t="s">
        <v>625</v>
      </c>
      <c r="D1063" s="10" t="s">
        <v>14</v>
      </c>
      <c r="E1063" s="16" t="s">
        <v>14</v>
      </c>
      <c r="F1063" s="29">
        <f t="shared" si="16"/>
        <v>0</v>
      </c>
      <c r="G1063" s="92"/>
      <c r="H1063" s="96"/>
      <c r="I1063" s="92"/>
      <c r="J1063" s="92"/>
      <c r="K1063" s="93"/>
      <c r="L1063" s="94"/>
      <c r="M1063" s="94"/>
      <c r="N1063" s="94"/>
    </row>
    <row r="1064" spans="1:14" s="27" customFormat="1" x14ac:dyDescent="0.25">
      <c r="A1064" s="4" t="s">
        <v>16</v>
      </c>
      <c r="B1064" s="10">
        <v>2023</v>
      </c>
      <c r="C1064" s="17" t="s">
        <v>272</v>
      </c>
      <c r="D1064" s="10" t="s">
        <v>14</v>
      </c>
      <c r="E1064" s="16" t="s">
        <v>14</v>
      </c>
      <c r="F1064" s="29">
        <f t="shared" si="16"/>
        <v>0</v>
      </c>
      <c r="G1064" s="92"/>
      <c r="H1064" s="96"/>
      <c r="I1064" s="92"/>
      <c r="J1064" s="92"/>
      <c r="K1064" s="93"/>
      <c r="L1064" s="94"/>
      <c r="M1064" s="94"/>
      <c r="N1064" s="94"/>
    </row>
    <row r="1065" spans="1:14" s="27" customFormat="1" x14ac:dyDescent="0.25">
      <c r="A1065" s="4" t="s">
        <v>16</v>
      </c>
      <c r="B1065" s="10">
        <v>2023</v>
      </c>
      <c r="C1065" s="17" t="s">
        <v>273</v>
      </c>
      <c r="D1065" s="10" t="s">
        <v>14</v>
      </c>
      <c r="E1065" s="16" t="s">
        <v>14</v>
      </c>
      <c r="F1065" s="29">
        <f t="shared" si="16"/>
        <v>0</v>
      </c>
      <c r="G1065" s="92"/>
      <c r="H1065" s="96"/>
      <c r="I1065" s="92"/>
      <c r="J1065" s="92"/>
      <c r="K1065" s="93"/>
      <c r="L1065" s="94"/>
      <c r="M1065" s="94"/>
      <c r="N1065" s="94"/>
    </row>
    <row r="1066" spans="1:14" s="27" customFormat="1" x14ac:dyDescent="0.25">
      <c r="A1066" s="4" t="s">
        <v>16</v>
      </c>
      <c r="B1066" s="10">
        <v>2023</v>
      </c>
      <c r="C1066" s="17" t="s">
        <v>274</v>
      </c>
      <c r="D1066" s="10" t="s">
        <v>14</v>
      </c>
      <c r="E1066" s="16" t="s">
        <v>14</v>
      </c>
      <c r="F1066" s="29">
        <f t="shared" si="16"/>
        <v>0</v>
      </c>
      <c r="G1066" s="92"/>
      <c r="H1066" s="96"/>
      <c r="I1066" s="92"/>
      <c r="J1066" s="92"/>
      <c r="K1066" s="93"/>
      <c r="L1066" s="94"/>
      <c r="M1066" s="94"/>
      <c r="N1066" s="94"/>
    </row>
    <row r="1067" spans="1:14" s="27" customFormat="1" x14ac:dyDescent="0.25">
      <c r="A1067" s="4" t="s">
        <v>16</v>
      </c>
      <c r="B1067" s="10">
        <v>2023</v>
      </c>
      <c r="C1067" s="17" t="s">
        <v>275</v>
      </c>
      <c r="D1067" s="10" t="s">
        <v>14</v>
      </c>
      <c r="E1067" s="16" t="s">
        <v>14</v>
      </c>
      <c r="F1067" s="29">
        <f t="shared" si="16"/>
        <v>0</v>
      </c>
      <c r="G1067" s="92"/>
      <c r="H1067" s="96"/>
      <c r="I1067" s="92"/>
      <c r="J1067" s="92"/>
      <c r="K1067" s="93"/>
      <c r="L1067" s="94"/>
      <c r="M1067" s="94"/>
      <c r="N1067" s="94"/>
    </row>
    <row r="1068" spans="1:14" s="27" customFormat="1" x14ac:dyDescent="0.25">
      <c r="A1068" s="4" t="s">
        <v>16</v>
      </c>
      <c r="B1068" s="10">
        <v>2023</v>
      </c>
      <c r="C1068" s="17" t="s">
        <v>276</v>
      </c>
      <c r="D1068" s="10" t="s">
        <v>14</v>
      </c>
      <c r="E1068" s="16" t="s">
        <v>14</v>
      </c>
      <c r="F1068" s="29">
        <f t="shared" si="16"/>
        <v>0</v>
      </c>
      <c r="G1068" s="92"/>
      <c r="H1068" s="96"/>
      <c r="I1068" s="92"/>
      <c r="J1068" s="92"/>
      <c r="K1068" s="93"/>
      <c r="L1068" s="94"/>
      <c r="M1068" s="94"/>
      <c r="N1068" s="94"/>
    </row>
    <row r="1069" spans="1:14" s="27" customFormat="1" x14ac:dyDescent="0.25">
      <c r="A1069" s="4" t="s">
        <v>16</v>
      </c>
      <c r="B1069" s="10">
        <v>2023</v>
      </c>
      <c r="C1069" s="17" t="s">
        <v>277</v>
      </c>
      <c r="D1069" s="10" t="s">
        <v>14</v>
      </c>
      <c r="E1069" s="16" t="s">
        <v>14</v>
      </c>
      <c r="F1069" s="29">
        <f t="shared" si="16"/>
        <v>0</v>
      </c>
      <c r="G1069" s="92"/>
      <c r="H1069" s="96"/>
      <c r="I1069" s="92"/>
      <c r="J1069" s="92"/>
      <c r="K1069" s="93"/>
      <c r="L1069" s="94"/>
      <c r="M1069" s="94"/>
      <c r="N1069" s="94"/>
    </row>
    <row r="1070" spans="1:14" s="27" customFormat="1" x14ac:dyDescent="0.25">
      <c r="A1070" s="4" t="s">
        <v>16</v>
      </c>
      <c r="B1070" s="10">
        <v>2023</v>
      </c>
      <c r="C1070" s="17" t="s">
        <v>626</v>
      </c>
      <c r="D1070" s="10" t="s">
        <v>14</v>
      </c>
      <c r="E1070" s="16" t="s">
        <v>14</v>
      </c>
      <c r="F1070" s="29">
        <f t="shared" si="16"/>
        <v>0</v>
      </c>
      <c r="G1070" s="92"/>
      <c r="H1070" s="96"/>
      <c r="I1070" s="92"/>
      <c r="J1070" s="92"/>
      <c r="K1070" s="93"/>
      <c r="L1070" s="94"/>
      <c r="M1070" s="94"/>
      <c r="N1070" s="94"/>
    </row>
    <row r="1071" spans="1:14" s="27" customFormat="1" x14ac:dyDescent="0.25">
      <c r="A1071" s="4" t="s">
        <v>16</v>
      </c>
      <c r="B1071" s="10">
        <v>2023</v>
      </c>
      <c r="C1071" s="17" t="s">
        <v>278</v>
      </c>
      <c r="D1071" s="10" t="s">
        <v>14</v>
      </c>
      <c r="E1071" s="16" t="s">
        <v>14</v>
      </c>
      <c r="F1071" s="29">
        <f t="shared" si="16"/>
        <v>0</v>
      </c>
      <c r="G1071" s="92"/>
      <c r="H1071" s="96"/>
      <c r="I1071" s="92"/>
      <c r="J1071" s="92"/>
      <c r="K1071" s="93"/>
      <c r="L1071" s="94"/>
      <c r="M1071" s="94"/>
      <c r="N1071" s="94"/>
    </row>
    <row r="1072" spans="1:14" s="27" customFormat="1" x14ac:dyDescent="0.25">
      <c r="A1072" s="4" t="s">
        <v>16</v>
      </c>
      <c r="B1072" s="10">
        <v>2023</v>
      </c>
      <c r="C1072" s="17" t="s">
        <v>279</v>
      </c>
      <c r="D1072" s="10" t="s">
        <v>14</v>
      </c>
      <c r="E1072" s="16" t="s">
        <v>14</v>
      </c>
      <c r="F1072" s="29">
        <f t="shared" si="16"/>
        <v>0</v>
      </c>
      <c r="G1072" s="92"/>
      <c r="H1072" s="96"/>
      <c r="I1072" s="92"/>
      <c r="J1072" s="92"/>
      <c r="K1072" s="93"/>
      <c r="L1072" s="94"/>
      <c r="M1072" s="94"/>
      <c r="N1072" s="94"/>
    </row>
    <row r="1073" spans="1:14" s="27" customFormat="1" x14ac:dyDescent="0.25">
      <c r="A1073" s="4" t="s">
        <v>16</v>
      </c>
      <c r="B1073" s="10">
        <v>2023</v>
      </c>
      <c r="C1073" s="17" t="s">
        <v>280</v>
      </c>
      <c r="D1073" s="10" t="s">
        <v>14</v>
      </c>
      <c r="E1073" s="16" t="s">
        <v>14</v>
      </c>
      <c r="F1073" s="29">
        <f t="shared" ref="F1073:F1136" si="17">SUM(G1073:N1073)</f>
        <v>0</v>
      </c>
      <c r="G1073" s="92"/>
      <c r="H1073" s="96"/>
      <c r="I1073" s="92"/>
      <c r="J1073" s="92"/>
      <c r="K1073" s="93"/>
      <c r="L1073" s="94"/>
      <c r="M1073" s="94"/>
      <c r="N1073" s="94"/>
    </row>
    <row r="1074" spans="1:14" s="27" customFormat="1" x14ac:dyDescent="0.25">
      <c r="A1074" s="4" t="s">
        <v>16</v>
      </c>
      <c r="B1074" s="10">
        <v>2023</v>
      </c>
      <c r="C1074" s="17" t="s">
        <v>281</v>
      </c>
      <c r="D1074" s="10" t="s">
        <v>14</v>
      </c>
      <c r="E1074" s="16" t="s">
        <v>14</v>
      </c>
      <c r="F1074" s="29">
        <f t="shared" si="17"/>
        <v>0</v>
      </c>
      <c r="G1074" s="92"/>
      <c r="H1074" s="96"/>
      <c r="I1074" s="92"/>
      <c r="J1074" s="92"/>
      <c r="K1074" s="93"/>
      <c r="L1074" s="94"/>
      <c r="M1074" s="94"/>
      <c r="N1074" s="94"/>
    </row>
    <row r="1075" spans="1:14" s="27" customFormat="1" x14ac:dyDescent="0.25">
      <c r="A1075" s="4" t="s">
        <v>16</v>
      </c>
      <c r="B1075" s="10">
        <v>2023</v>
      </c>
      <c r="C1075" s="17" t="s">
        <v>282</v>
      </c>
      <c r="D1075" s="10" t="s">
        <v>14</v>
      </c>
      <c r="E1075" s="16" t="s">
        <v>14</v>
      </c>
      <c r="F1075" s="29">
        <f t="shared" si="17"/>
        <v>0</v>
      </c>
      <c r="G1075" s="92"/>
      <c r="H1075" s="96"/>
      <c r="I1075" s="92"/>
      <c r="J1075" s="92"/>
      <c r="K1075" s="93"/>
      <c r="L1075" s="94"/>
      <c r="M1075" s="94"/>
      <c r="N1075" s="94"/>
    </row>
    <row r="1076" spans="1:14" s="27" customFormat="1" x14ac:dyDescent="0.25">
      <c r="A1076" s="4" t="s">
        <v>16</v>
      </c>
      <c r="B1076" s="10">
        <v>2023</v>
      </c>
      <c r="C1076" s="17" t="s">
        <v>283</v>
      </c>
      <c r="D1076" s="10" t="s">
        <v>14</v>
      </c>
      <c r="E1076" s="16" t="s">
        <v>14</v>
      </c>
      <c r="F1076" s="29">
        <f t="shared" si="17"/>
        <v>0</v>
      </c>
      <c r="G1076" s="92"/>
      <c r="H1076" s="96"/>
      <c r="I1076" s="92"/>
      <c r="J1076" s="92"/>
      <c r="K1076" s="93"/>
      <c r="L1076" s="94"/>
      <c r="M1076" s="94"/>
      <c r="N1076" s="94"/>
    </row>
    <row r="1077" spans="1:14" s="27" customFormat="1" x14ac:dyDescent="0.25">
      <c r="A1077" s="4" t="s">
        <v>16</v>
      </c>
      <c r="B1077" s="10">
        <v>2023</v>
      </c>
      <c r="C1077" s="17" t="s">
        <v>627</v>
      </c>
      <c r="D1077" s="10" t="s">
        <v>14</v>
      </c>
      <c r="E1077" s="16" t="s">
        <v>14</v>
      </c>
      <c r="F1077" s="29">
        <f t="shared" si="17"/>
        <v>0</v>
      </c>
      <c r="G1077" s="92"/>
      <c r="H1077" s="96"/>
      <c r="I1077" s="92"/>
      <c r="J1077" s="92"/>
      <c r="K1077" s="93"/>
      <c r="L1077" s="94"/>
      <c r="M1077" s="94"/>
      <c r="N1077" s="94"/>
    </row>
    <row r="1078" spans="1:14" s="27" customFormat="1" x14ac:dyDescent="0.25">
      <c r="A1078" s="4" t="s">
        <v>16</v>
      </c>
      <c r="B1078" s="10">
        <v>2023</v>
      </c>
      <c r="C1078" s="17" t="s">
        <v>284</v>
      </c>
      <c r="D1078" s="10" t="s">
        <v>14</v>
      </c>
      <c r="E1078" s="16" t="s">
        <v>14</v>
      </c>
      <c r="F1078" s="29">
        <f t="shared" si="17"/>
        <v>0</v>
      </c>
      <c r="G1078" s="92"/>
      <c r="H1078" s="96"/>
      <c r="I1078" s="92"/>
      <c r="J1078" s="92"/>
      <c r="K1078" s="93"/>
      <c r="L1078" s="94"/>
      <c r="M1078" s="94"/>
      <c r="N1078" s="94"/>
    </row>
    <row r="1079" spans="1:14" s="27" customFormat="1" x14ac:dyDescent="0.25">
      <c r="A1079" s="4" t="s">
        <v>16</v>
      </c>
      <c r="B1079" s="10">
        <v>2023</v>
      </c>
      <c r="C1079" s="17" t="s">
        <v>628</v>
      </c>
      <c r="D1079" s="10" t="s">
        <v>14</v>
      </c>
      <c r="E1079" s="16" t="s">
        <v>14</v>
      </c>
      <c r="F1079" s="29">
        <f t="shared" si="17"/>
        <v>0</v>
      </c>
      <c r="G1079" s="92"/>
      <c r="H1079" s="96"/>
      <c r="I1079" s="92"/>
      <c r="J1079" s="92"/>
      <c r="K1079" s="93"/>
      <c r="L1079" s="94"/>
      <c r="M1079" s="94"/>
      <c r="N1079" s="94"/>
    </row>
    <row r="1080" spans="1:14" s="27" customFormat="1" x14ac:dyDescent="0.25">
      <c r="A1080" s="4" t="s">
        <v>16</v>
      </c>
      <c r="B1080" s="10">
        <v>2023</v>
      </c>
      <c r="C1080" s="17" t="s">
        <v>285</v>
      </c>
      <c r="D1080" s="10" t="s">
        <v>14</v>
      </c>
      <c r="E1080" s="16" t="s">
        <v>14</v>
      </c>
      <c r="F1080" s="29">
        <f t="shared" si="17"/>
        <v>0</v>
      </c>
      <c r="G1080" s="92"/>
      <c r="H1080" s="96"/>
      <c r="I1080" s="92"/>
      <c r="J1080" s="92"/>
      <c r="K1080" s="93"/>
      <c r="L1080" s="94"/>
      <c r="M1080" s="94"/>
      <c r="N1080" s="94"/>
    </row>
    <row r="1081" spans="1:14" s="27" customFormat="1" x14ac:dyDescent="0.25">
      <c r="A1081" s="4" t="s">
        <v>16</v>
      </c>
      <c r="B1081" s="10">
        <v>2023</v>
      </c>
      <c r="C1081" s="17" t="s">
        <v>286</v>
      </c>
      <c r="D1081" s="10" t="s">
        <v>14</v>
      </c>
      <c r="E1081" s="16" t="s">
        <v>14</v>
      </c>
      <c r="F1081" s="29">
        <f t="shared" si="17"/>
        <v>0</v>
      </c>
      <c r="G1081" s="92"/>
      <c r="H1081" s="96"/>
      <c r="I1081" s="92"/>
      <c r="J1081" s="92"/>
      <c r="K1081" s="93"/>
      <c r="L1081" s="94"/>
      <c r="M1081" s="94"/>
      <c r="N1081" s="94"/>
    </row>
    <row r="1082" spans="1:14" s="27" customFormat="1" x14ac:dyDescent="0.25">
      <c r="A1082" s="4" t="s">
        <v>16</v>
      </c>
      <c r="B1082" s="10">
        <v>2023</v>
      </c>
      <c r="C1082" s="17" t="s">
        <v>287</v>
      </c>
      <c r="D1082" s="10" t="s">
        <v>14</v>
      </c>
      <c r="E1082" s="16" t="s">
        <v>14</v>
      </c>
      <c r="F1082" s="29">
        <f t="shared" si="17"/>
        <v>0</v>
      </c>
      <c r="G1082" s="92"/>
      <c r="H1082" s="96"/>
      <c r="I1082" s="92"/>
      <c r="J1082" s="92"/>
      <c r="K1082" s="93"/>
      <c r="L1082" s="94"/>
      <c r="M1082" s="94"/>
      <c r="N1082" s="94"/>
    </row>
    <row r="1083" spans="1:14" s="27" customFormat="1" x14ac:dyDescent="0.25">
      <c r="A1083" s="4" t="s">
        <v>16</v>
      </c>
      <c r="B1083" s="10">
        <v>2023</v>
      </c>
      <c r="C1083" s="17" t="s">
        <v>288</v>
      </c>
      <c r="D1083" s="10" t="s">
        <v>14</v>
      </c>
      <c r="E1083" s="16" t="s">
        <v>14</v>
      </c>
      <c r="F1083" s="29">
        <f t="shared" si="17"/>
        <v>0</v>
      </c>
      <c r="G1083" s="92"/>
      <c r="H1083" s="96"/>
      <c r="I1083" s="92"/>
      <c r="J1083" s="92"/>
      <c r="K1083" s="93"/>
      <c r="L1083" s="94"/>
      <c r="M1083" s="94"/>
      <c r="N1083" s="94"/>
    </row>
    <row r="1084" spans="1:14" s="27" customFormat="1" x14ac:dyDescent="0.25">
      <c r="A1084" s="4" t="s">
        <v>16</v>
      </c>
      <c r="B1084" s="10">
        <v>2023</v>
      </c>
      <c r="C1084" s="17" t="s">
        <v>629</v>
      </c>
      <c r="D1084" s="10" t="s">
        <v>14</v>
      </c>
      <c r="E1084" s="16" t="s">
        <v>14</v>
      </c>
      <c r="F1084" s="29">
        <f t="shared" si="17"/>
        <v>0</v>
      </c>
      <c r="G1084" s="92"/>
      <c r="H1084" s="96"/>
      <c r="I1084" s="92"/>
      <c r="J1084" s="92"/>
      <c r="K1084" s="93"/>
      <c r="L1084" s="94"/>
      <c r="M1084" s="94"/>
      <c r="N1084" s="94"/>
    </row>
    <row r="1085" spans="1:14" s="27" customFormat="1" x14ac:dyDescent="0.25">
      <c r="A1085" s="4" t="s">
        <v>16</v>
      </c>
      <c r="B1085" s="10">
        <v>2023</v>
      </c>
      <c r="C1085" s="17" t="s">
        <v>630</v>
      </c>
      <c r="D1085" s="10" t="s">
        <v>14</v>
      </c>
      <c r="E1085" s="16" t="s">
        <v>14</v>
      </c>
      <c r="F1085" s="29">
        <f t="shared" si="17"/>
        <v>0</v>
      </c>
      <c r="G1085" s="92"/>
      <c r="H1085" s="96"/>
      <c r="I1085" s="92"/>
      <c r="J1085" s="92"/>
      <c r="K1085" s="93"/>
      <c r="L1085" s="94"/>
      <c r="M1085" s="94"/>
      <c r="N1085" s="94"/>
    </row>
    <row r="1086" spans="1:14" s="27" customFormat="1" x14ac:dyDescent="0.25">
      <c r="A1086" s="4" t="s">
        <v>16</v>
      </c>
      <c r="B1086" s="10">
        <v>2023</v>
      </c>
      <c r="C1086" s="17" t="s">
        <v>289</v>
      </c>
      <c r="D1086" s="10" t="s">
        <v>14</v>
      </c>
      <c r="E1086" s="16" t="s">
        <v>14</v>
      </c>
      <c r="F1086" s="29">
        <f t="shared" si="17"/>
        <v>0</v>
      </c>
      <c r="G1086" s="92"/>
      <c r="H1086" s="96"/>
      <c r="I1086" s="92"/>
      <c r="J1086" s="92"/>
      <c r="K1086" s="93"/>
      <c r="L1086" s="94"/>
      <c r="M1086" s="94"/>
      <c r="N1086" s="94"/>
    </row>
    <row r="1087" spans="1:14" s="27" customFormat="1" x14ac:dyDescent="0.25">
      <c r="A1087" s="4" t="s">
        <v>16</v>
      </c>
      <c r="B1087" s="10">
        <v>2023</v>
      </c>
      <c r="C1087" s="17" t="s">
        <v>290</v>
      </c>
      <c r="D1087" s="10" t="s">
        <v>14</v>
      </c>
      <c r="E1087" s="16" t="s">
        <v>14</v>
      </c>
      <c r="F1087" s="29">
        <f t="shared" si="17"/>
        <v>0</v>
      </c>
      <c r="G1087" s="92"/>
      <c r="H1087" s="96"/>
      <c r="I1087" s="92"/>
      <c r="J1087" s="92"/>
      <c r="K1087" s="93"/>
      <c r="L1087" s="94"/>
      <c r="M1087" s="94"/>
      <c r="N1087" s="94"/>
    </row>
    <row r="1088" spans="1:14" s="27" customFormat="1" x14ac:dyDescent="0.25">
      <c r="A1088" s="4" t="s">
        <v>16</v>
      </c>
      <c r="B1088" s="10">
        <v>2023</v>
      </c>
      <c r="C1088" s="17" t="s">
        <v>631</v>
      </c>
      <c r="D1088" s="10" t="s">
        <v>14</v>
      </c>
      <c r="E1088" s="16" t="s">
        <v>14</v>
      </c>
      <c r="F1088" s="29">
        <f t="shared" si="17"/>
        <v>0</v>
      </c>
      <c r="G1088" s="92"/>
      <c r="H1088" s="96"/>
      <c r="I1088" s="92"/>
      <c r="J1088" s="92"/>
      <c r="K1088" s="93"/>
      <c r="L1088" s="94"/>
      <c r="M1088" s="94"/>
      <c r="N1088" s="94"/>
    </row>
    <row r="1089" spans="1:14" s="27" customFormat="1" x14ac:dyDescent="0.25">
      <c r="A1089" s="4" t="s">
        <v>16</v>
      </c>
      <c r="B1089" s="10">
        <v>2023</v>
      </c>
      <c r="C1089" s="17" t="s">
        <v>291</v>
      </c>
      <c r="D1089" s="10" t="s">
        <v>14</v>
      </c>
      <c r="E1089" s="16" t="s">
        <v>14</v>
      </c>
      <c r="F1089" s="29">
        <f t="shared" si="17"/>
        <v>0</v>
      </c>
      <c r="G1089" s="92"/>
      <c r="H1089" s="96"/>
      <c r="I1089" s="92"/>
      <c r="J1089" s="92"/>
      <c r="K1089" s="93"/>
      <c r="L1089" s="94"/>
      <c r="M1089" s="94"/>
      <c r="N1089" s="94"/>
    </row>
    <row r="1090" spans="1:14" s="27" customFormat="1" x14ac:dyDescent="0.25">
      <c r="A1090" s="4" t="s">
        <v>16</v>
      </c>
      <c r="B1090" s="10">
        <v>2023</v>
      </c>
      <c r="C1090" s="17" t="s">
        <v>292</v>
      </c>
      <c r="D1090" s="10" t="s">
        <v>14</v>
      </c>
      <c r="E1090" s="16" t="s">
        <v>14</v>
      </c>
      <c r="F1090" s="29">
        <f t="shared" si="17"/>
        <v>0</v>
      </c>
      <c r="G1090" s="92"/>
      <c r="H1090" s="96"/>
      <c r="I1090" s="92"/>
      <c r="J1090" s="92"/>
      <c r="K1090" s="93"/>
      <c r="L1090" s="94"/>
      <c r="M1090" s="94"/>
      <c r="N1090" s="94"/>
    </row>
    <row r="1091" spans="1:14" s="27" customFormat="1" x14ac:dyDescent="0.25">
      <c r="A1091" s="4" t="s">
        <v>16</v>
      </c>
      <c r="B1091" s="10">
        <v>2023</v>
      </c>
      <c r="C1091" s="17" t="s">
        <v>632</v>
      </c>
      <c r="D1091" s="10" t="s">
        <v>14</v>
      </c>
      <c r="E1091" s="16" t="s">
        <v>14</v>
      </c>
      <c r="F1091" s="29">
        <f t="shared" si="17"/>
        <v>0</v>
      </c>
      <c r="G1091" s="92"/>
      <c r="H1091" s="96"/>
      <c r="I1091" s="92"/>
      <c r="J1091" s="92"/>
      <c r="K1091" s="93"/>
      <c r="L1091" s="94"/>
      <c r="M1091" s="94"/>
      <c r="N1091" s="94"/>
    </row>
    <row r="1092" spans="1:14" s="27" customFormat="1" x14ac:dyDescent="0.25">
      <c r="A1092" s="4" t="s">
        <v>16</v>
      </c>
      <c r="B1092" s="10">
        <v>2023</v>
      </c>
      <c r="C1092" s="17" t="s">
        <v>293</v>
      </c>
      <c r="D1092" s="10" t="s">
        <v>14</v>
      </c>
      <c r="E1092" s="16" t="s">
        <v>14</v>
      </c>
      <c r="F1092" s="29">
        <f t="shared" si="17"/>
        <v>0</v>
      </c>
      <c r="G1092" s="92"/>
      <c r="H1092" s="96"/>
      <c r="I1092" s="92"/>
      <c r="J1092" s="92"/>
      <c r="K1092" s="93"/>
      <c r="L1092" s="94"/>
      <c r="M1092" s="94"/>
      <c r="N1092" s="94"/>
    </row>
    <row r="1093" spans="1:14" s="27" customFormat="1" x14ac:dyDescent="0.25">
      <c r="A1093" s="4" t="s">
        <v>16</v>
      </c>
      <c r="B1093" s="10">
        <v>2023</v>
      </c>
      <c r="C1093" s="17" t="s">
        <v>294</v>
      </c>
      <c r="D1093" s="10" t="s">
        <v>14</v>
      </c>
      <c r="E1093" s="16" t="s">
        <v>14</v>
      </c>
      <c r="F1093" s="29">
        <f t="shared" si="17"/>
        <v>0</v>
      </c>
      <c r="G1093" s="92"/>
      <c r="H1093" s="96"/>
      <c r="I1093" s="92"/>
      <c r="J1093" s="92"/>
      <c r="K1093" s="93"/>
      <c r="L1093" s="94"/>
      <c r="M1093" s="94"/>
      <c r="N1093" s="94"/>
    </row>
    <row r="1094" spans="1:14" s="27" customFormat="1" x14ac:dyDescent="0.25">
      <c r="A1094" s="4" t="s">
        <v>16</v>
      </c>
      <c r="B1094" s="10">
        <v>2023</v>
      </c>
      <c r="C1094" s="17" t="s">
        <v>633</v>
      </c>
      <c r="D1094" s="10" t="s">
        <v>14</v>
      </c>
      <c r="E1094" s="16" t="s">
        <v>14</v>
      </c>
      <c r="F1094" s="29">
        <f t="shared" si="17"/>
        <v>0</v>
      </c>
      <c r="G1094" s="92"/>
      <c r="H1094" s="96"/>
      <c r="I1094" s="92"/>
      <c r="J1094" s="92"/>
      <c r="K1094" s="93"/>
      <c r="L1094" s="94"/>
      <c r="M1094" s="94"/>
      <c r="N1094" s="94"/>
    </row>
    <row r="1095" spans="1:14" s="27" customFormat="1" x14ac:dyDescent="0.25">
      <c r="A1095" s="4" t="s">
        <v>16</v>
      </c>
      <c r="B1095" s="10">
        <v>2023</v>
      </c>
      <c r="C1095" s="17" t="s">
        <v>634</v>
      </c>
      <c r="D1095" s="10" t="s">
        <v>14</v>
      </c>
      <c r="E1095" s="16" t="s">
        <v>14</v>
      </c>
      <c r="F1095" s="29">
        <f t="shared" si="17"/>
        <v>0</v>
      </c>
      <c r="G1095" s="92"/>
      <c r="H1095" s="96"/>
      <c r="I1095" s="92"/>
      <c r="J1095" s="92"/>
      <c r="K1095" s="93"/>
      <c r="L1095" s="94"/>
      <c r="M1095" s="94"/>
      <c r="N1095" s="94"/>
    </row>
    <row r="1096" spans="1:14" s="27" customFormat="1" x14ac:dyDescent="0.25">
      <c r="A1096" s="4" t="s">
        <v>16</v>
      </c>
      <c r="B1096" s="10">
        <v>2023</v>
      </c>
      <c r="C1096" s="17" t="s">
        <v>295</v>
      </c>
      <c r="D1096" s="10" t="s">
        <v>14</v>
      </c>
      <c r="E1096" s="16" t="s">
        <v>14</v>
      </c>
      <c r="F1096" s="29">
        <f t="shared" si="17"/>
        <v>0</v>
      </c>
      <c r="G1096" s="92"/>
      <c r="H1096" s="96"/>
      <c r="I1096" s="92"/>
      <c r="J1096" s="92"/>
      <c r="K1096" s="93"/>
      <c r="L1096" s="94"/>
      <c r="M1096" s="94"/>
      <c r="N1096" s="94"/>
    </row>
    <row r="1097" spans="1:14" s="27" customFormat="1" x14ac:dyDescent="0.25">
      <c r="A1097" s="4" t="s">
        <v>16</v>
      </c>
      <c r="B1097" s="10">
        <v>2023</v>
      </c>
      <c r="C1097" s="17" t="s">
        <v>635</v>
      </c>
      <c r="D1097" s="10" t="s">
        <v>14</v>
      </c>
      <c r="E1097" s="16" t="s">
        <v>14</v>
      </c>
      <c r="F1097" s="29">
        <f t="shared" si="17"/>
        <v>0</v>
      </c>
      <c r="G1097" s="92"/>
      <c r="H1097" s="96"/>
      <c r="I1097" s="92"/>
      <c r="J1097" s="92"/>
      <c r="K1097" s="93"/>
      <c r="L1097" s="94"/>
      <c r="M1097" s="94"/>
      <c r="N1097" s="94"/>
    </row>
    <row r="1098" spans="1:14" s="27" customFormat="1" x14ac:dyDescent="0.25">
      <c r="A1098" s="4" t="s">
        <v>16</v>
      </c>
      <c r="B1098" s="10">
        <v>2023</v>
      </c>
      <c r="C1098" s="17" t="s">
        <v>296</v>
      </c>
      <c r="D1098" s="10" t="s">
        <v>14</v>
      </c>
      <c r="E1098" s="16" t="s">
        <v>14</v>
      </c>
      <c r="F1098" s="29">
        <f t="shared" si="17"/>
        <v>0</v>
      </c>
      <c r="G1098" s="92"/>
      <c r="H1098" s="96"/>
      <c r="I1098" s="92"/>
      <c r="J1098" s="92"/>
      <c r="K1098" s="93"/>
      <c r="L1098" s="94"/>
      <c r="M1098" s="94"/>
      <c r="N1098" s="94"/>
    </row>
    <row r="1099" spans="1:14" s="27" customFormat="1" x14ac:dyDescent="0.25">
      <c r="A1099" s="4" t="s">
        <v>16</v>
      </c>
      <c r="B1099" s="10">
        <v>2023</v>
      </c>
      <c r="C1099" s="17" t="s">
        <v>297</v>
      </c>
      <c r="D1099" s="10" t="s">
        <v>14</v>
      </c>
      <c r="E1099" s="16" t="s">
        <v>14</v>
      </c>
      <c r="F1099" s="29">
        <f t="shared" si="17"/>
        <v>0</v>
      </c>
      <c r="G1099" s="92"/>
      <c r="H1099" s="96"/>
      <c r="I1099" s="92"/>
      <c r="J1099" s="92"/>
      <c r="K1099" s="93"/>
      <c r="L1099" s="94"/>
      <c r="M1099" s="94"/>
      <c r="N1099" s="94"/>
    </row>
    <row r="1100" spans="1:14" s="27" customFormat="1" x14ac:dyDescent="0.25">
      <c r="A1100" s="4" t="s">
        <v>16</v>
      </c>
      <c r="B1100" s="10">
        <v>2023</v>
      </c>
      <c r="C1100" s="17" t="s">
        <v>636</v>
      </c>
      <c r="D1100" s="10" t="s">
        <v>14</v>
      </c>
      <c r="E1100" s="16" t="s">
        <v>14</v>
      </c>
      <c r="F1100" s="29">
        <f t="shared" si="17"/>
        <v>0</v>
      </c>
      <c r="G1100" s="92"/>
      <c r="H1100" s="96"/>
      <c r="I1100" s="92"/>
      <c r="J1100" s="92"/>
      <c r="K1100" s="93"/>
      <c r="L1100" s="94"/>
      <c r="M1100" s="94"/>
      <c r="N1100" s="94"/>
    </row>
    <row r="1101" spans="1:14" s="27" customFormat="1" x14ac:dyDescent="0.25">
      <c r="A1101" s="4" t="s">
        <v>16</v>
      </c>
      <c r="B1101" s="10">
        <v>2023</v>
      </c>
      <c r="C1101" s="17" t="s">
        <v>298</v>
      </c>
      <c r="D1101" s="10" t="s">
        <v>14</v>
      </c>
      <c r="E1101" s="16" t="s">
        <v>14</v>
      </c>
      <c r="F1101" s="29">
        <f t="shared" si="17"/>
        <v>0</v>
      </c>
      <c r="G1101" s="92"/>
      <c r="H1101" s="96"/>
      <c r="I1101" s="92"/>
      <c r="J1101" s="92"/>
      <c r="K1101" s="93"/>
      <c r="L1101" s="94"/>
      <c r="M1101" s="94"/>
      <c r="N1101" s="94"/>
    </row>
    <row r="1102" spans="1:14" s="27" customFormat="1" x14ac:dyDescent="0.25">
      <c r="A1102" s="4" t="s">
        <v>16</v>
      </c>
      <c r="B1102" s="10">
        <v>2023</v>
      </c>
      <c r="C1102" s="17" t="s">
        <v>299</v>
      </c>
      <c r="D1102" s="10" t="s">
        <v>14</v>
      </c>
      <c r="E1102" s="16" t="s">
        <v>14</v>
      </c>
      <c r="F1102" s="29">
        <f t="shared" si="17"/>
        <v>0</v>
      </c>
      <c r="G1102" s="92"/>
      <c r="H1102" s="96"/>
      <c r="I1102" s="92"/>
      <c r="J1102" s="92"/>
      <c r="K1102" s="93"/>
      <c r="L1102" s="94"/>
      <c r="M1102" s="94"/>
      <c r="N1102" s="94"/>
    </row>
    <row r="1103" spans="1:14" s="27" customFormat="1" x14ac:dyDescent="0.25">
      <c r="A1103" s="4" t="s">
        <v>16</v>
      </c>
      <c r="B1103" s="10">
        <v>2023</v>
      </c>
      <c r="C1103" s="17" t="s">
        <v>300</v>
      </c>
      <c r="D1103" s="10" t="s">
        <v>14</v>
      </c>
      <c r="E1103" s="16" t="s">
        <v>14</v>
      </c>
      <c r="F1103" s="29">
        <f t="shared" si="17"/>
        <v>0</v>
      </c>
      <c r="G1103" s="92"/>
      <c r="H1103" s="96"/>
      <c r="I1103" s="92"/>
      <c r="J1103" s="92"/>
      <c r="K1103" s="93"/>
      <c r="L1103" s="94"/>
      <c r="M1103" s="94"/>
      <c r="N1103" s="94"/>
    </row>
    <row r="1104" spans="1:14" s="27" customFormat="1" x14ac:dyDescent="0.25">
      <c r="A1104" s="4" t="s">
        <v>16</v>
      </c>
      <c r="B1104" s="10">
        <v>2023</v>
      </c>
      <c r="C1104" s="17" t="s">
        <v>301</v>
      </c>
      <c r="D1104" s="10" t="s">
        <v>14</v>
      </c>
      <c r="E1104" s="16" t="s">
        <v>14</v>
      </c>
      <c r="F1104" s="29">
        <f t="shared" si="17"/>
        <v>0</v>
      </c>
      <c r="G1104" s="92"/>
      <c r="H1104" s="96"/>
      <c r="I1104" s="92"/>
      <c r="J1104" s="92"/>
      <c r="K1104" s="93"/>
      <c r="L1104" s="94"/>
      <c r="M1104" s="94"/>
      <c r="N1104" s="94"/>
    </row>
    <row r="1105" spans="1:14" s="27" customFormat="1" x14ac:dyDescent="0.25">
      <c r="A1105" s="4" t="s">
        <v>16</v>
      </c>
      <c r="B1105" s="10">
        <v>2023</v>
      </c>
      <c r="C1105" s="17" t="s">
        <v>302</v>
      </c>
      <c r="D1105" s="10" t="s">
        <v>14</v>
      </c>
      <c r="E1105" s="16" t="s">
        <v>14</v>
      </c>
      <c r="F1105" s="29">
        <f t="shared" si="17"/>
        <v>0</v>
      </c>
      <c r="G1105" s="92"/>
      <c r="H1105" s="96"/>
      <c r="I1105" s="92"/>
      <c r="J1105" s="92"/>
      <c r="K1105" s="93"/>
      <c r="L1105" s="94"/>
      <c r="M1105" s="94"/>
      <c r="N1105" s="94"/>
    </row>
    <row r="1106" spans="1:14" s="27" customFormat="1" x14ac:dyDescent="0.25">
      <c r="A1106" s="4" t="s">
        <v>16</v>
      </c>
      <c r="B1106" s="10">
        <v>2023</v>
      </c>
      <c r="C1106" s="17" t="s">
        <v>637</v>
      </c>
      <c r="D1106" s="10" t="s">
        <v>14</v>
      </c>
      <c r="E1106" s="16" t="s">
        <v>14</v>
      </c>
      <c r="F1106" s="29">
        <f t="shared" si="17"/>
        <v>0</v>
      </c>
      <c r="G1106" s="92"/>
      <c r="H1106" s="96"/>
      <c r="I1106" s="92"/>
      <c r="J1106" s="92"/>
      <c r="K1106" s="93"/>
      <c r="L1106" s="94"/>
      <c r="M1106" s="94"/>
      <c r="N1106" s="94"/>
    </row>
    <row r="1107" spans="1:14" s="27" customFormat="1" x14ac:dyDescent="0.25">
      <c r="A1107" s="4" t="s">
        <v>16</v>
      </c>
      <c r="B1107" s="10">
        <v>2023</v>
      </c>
      <c r="C1107" s="17" t="s">
        <v>303</v>
      </c>
      <c r="D1107" s="10" t="s">
        <v>14</v>
      </c>
      <c r="E1107" s="16" t="s">
        <v>14</v>
      </c>
      <c r="F1107" s="29">
        <f t="shared" si="17"/>
        <v>0</v>
      </c>
      <c r="G1107" s="92"/>
      <c r="H1107" s="96"/>
      <c r="I1107" s="92"/>
      <c r="J1107" s="92"/>
      <c r="K1107" s="93"/>
      <c r="L1107" s="94"/>
      <c r="M1107" s="94"/>
      <c r="N1107" s="94"/>
    </row>
    <row r="1108" spans="1:14" s="27" customFormat="1" x14ac:dyDescent="0.25">
      <c r="A1108" s="4" t="s">
        <v>16</v>
      </c>
      <c r="B1108" s="10">
        <v>2023</v>
      </c>
      <c r="C1108" s="17" t="s">
        <v>304</v>
      </c>
      <c r="D1108" s="10" t="s">
        <v>14</v>
      </c>
      <c r="E1108" s="16" t="s">
        <v>14</v>
      </c>
      <c r="F1108" s="29">
        <f t="shared" si="17"/>
        <v>0</v>
      </c>
      <c r="G1108" s="92"/>
      <c r="H1108" s="96"/>
      <c r="I1108" s="92"/>
      <c r="J1108" s="92"/>
      <c r="K1108" s="93"/>
      <c r="L1108" s="94"/>
      <c r="M1108" s="94"/>
      <c r="N1108" s="94"/>
    </row>
    <row r="1109" spans="1:14" s="27" customFormat="1" x14ac:dyDescent="0.25">
      <c r="A1109" s="4" t="s">
        <v>16</v>
      </c>
      <c r="B1109" s="10">
        <v>2023</v>
      </c>
      <c r="C1109" s="17" t="s">
        <v>305</v>
      </c>
      <c r="D1109" s="10" t="s">
        <v>14</v>
      </c>
      <c r="E1109" s="16" t="s">
        <v>14</v>
      </c>
      <c r="F1109" s="29">
        <f t="shared" si="17"/>
        <v>0</v>
      </c>
      <c r="G1109" s="92"/>
      <c r="H1109" s="96"/>
      <c r="I1109" s="92"/>
      <c r="J1109" s="92"/>
      <c r="K1109" s="93"/>
      <c r="L1109" s="94"/>
      <c r="M1109" s="94"/>
      <c r="N1109" s="94"/>
    </row>
    <row r="1110" spans="1:14" s="27" customFormat="1" x14ac:dyDescent="0.25">
      <c r="A1110" s="4" t="s">
        <v>16</v>
      </c>
      <c r="B1110" s="10">
        <v>2023</v>
      </c>
      <c r="C1110" s="17" t="s">
        <v>306</v>
      </c>
      <c r="D1110" s="10" t="s">
        <v>14</v>
      </c>
      <c r="E1110" s="16" t="s">
        <v>14</v>
      </c>
      <c r="F1110" s="29">
        <f t="shared" si="17"/>
        <v>0</v>
      </c>
      <c r="G1110" s="92"/>
      <c r="H1110" s="96"/>
      <c r="I1110" s="92"/>
      <c r="J1110" s="92"/>
      <c r="K1110" s="93"/>
      <c r="L1110" s="94"/>
      <c r="M1110" s="94"/>
      <c r="N1110" s="94"/>
    </row>
    <row r="1111" spans="1:14" s="27" customFormat="1" x14ac:dyDescent="0.25">
      <c r="A1111" s="4" t="s">
        <v>16</v>
      </c>
      <c r="B1111" s="10">
        <v>2023</v>
      </c>
      <c r="C1111" s="17" t="s">
        <v>307</v>
      </c>
      <c r="D1111" s="10" t="s">
        <v>14</v>
      </c>
      <c r="E1111" s="16" t="s">
        <v>14</v>
      </c>
      <c r="F1111" s="29">
        <f t="shared" si="17"/>
        <v>0</v>
      </c>
      <c r="G1111" s="92"/>
      <c r="H1111" s="96"/>
      <c r="I1111" s="92"/>
      <c r="J1111" s="92"/>
      <c r="K1111" s="93"/>
      <c r="L1111" s="94"/>
      <c r="M1111" s="94"/>
      <c r="N1111" s="94"/>
    </row>
    <row r="1112" spans="1:14" s="27" customFormat="1" x14ac:dyDescent="0.25">
      <c r="A1112" s="4" t="s">
        <v>16</v>
      </c>
      <c r="B1112" s="10">
        <v>2023</v>
      </c>
      <c r="C1112" s="17" t="s">
        <v>308</v>
      </c>
      <c r="D1112" s="10" t="s">
        <v>14</v>
      </c>
      <c r="E1112" s="16" t="s">
        <v>14</v>
      </c>
      <c r="F1112" s="29">
        <f t="shared" si="17"/>
        <v>0</v>
      </c>
      <c r="G1112" s="92"/>
      <c r="H1112" s="96"/>
      <c r="I1112" s="92"/>
      <c r="J1112" s="92"/>
      <c r="K1112" s="93"/>
      <c r="L1112" s="94"/>
      <c r="M1112" s="94"/>
      <c r="N1112" s="94"/>
    </row>
    <row r="1113" spans="1:14" s="27" customFormat="1" x14ac:dyDescent="0.25">
      <c r="A1113" s="4" t="s">
        <v>16</v>
      </c>
      <c r="B1113" s="10">
        <v>2023</v>
      </c>
      <c r="C1113" s="17" t="s">
        <v>309</v>
      </c>
      <c r="D1113" s="10" t="s">
        <v>14</v>
      </c>
      <c r="E1113" s="16" t="s">
        <v>14</v>
      </c>
      <c r="F1113" s="29">
        <f t="shared" si="17"/>
        <v>0</v>
      </c>
      <c r="G1113" s="92"/>
      <c r="H1113" s="96"/>
      <c r="I1113" s="92"/>
      <c r="J1113" s="92"/>
      <c r="K1113" s="93"/>
      <c r="L1113" s="94"/>
      <c r="M1113" s="94"/>
      <c r="N1113" s="94"/>
    </row>
    <row r="1114" spans="1:14" s="27" customFormat="1" x14ac:dyDescent="0.25">
      <c r="A1114" s="4" t="s">
        <v>16</v>
      </c>
      <c r="B1114" s="10">
        <v>2023</v>
      </c>
      <c r="C1114" s="17" t="s">
        <v>638</v>
      </c>
      <c r="D1114" s="10" t="s">
        <v>14</v>
      </c>
      <c r="E1114" s="16" t="s">
        <v>14</v>
      </c>
      <c r="F1114" s="29">
        <f t="shared" si="17"/>
        <v>0</v>
      </c>
      <c r="G1114" s="92"/>
      <c r="H1114" s="96"/>
      <c r="I1114" s="92"/>
      <c r="J1114" s="92"/>
      <c r="K1114" s="93"/>
      <c r="L1114" s="94"/>
      <c r="M1114" s="94"/>
      <c r="N1114" s="94"/>
    </row>
    <row r="1115" spans="1:14" s="27" customFormat="1" x14ac:dyDescent="0.25">
      <c r="A1115" s="4" t="s">
        <v>16</v>
      </c>
      <c r="B1115" s="10">
        <v>2023</v>
      </c>
      <c r="C1115" s="17" t="s">
        <v>639</v>
      </c>
      <c r="D1115" s="10" t="s">
        <v>14</v>
      </c>
      <c r="E1115" s="16" t="s">
        <v>14</v>
      </c>
      <c r="F1115" s="29">
        <f t="shared" si="17"/>
        <v>0</v>
      </c>
      <c r="G1115" s="92"/>
      <c r="H1115" s="96"/>
      <c r="I1115" s="92"/>
      <c r="J1115" s="92"/>
      <c r="K1115" s="93"/>
      <c r="L1115" s="94"/>
      <c r="M1115" s="94"/>
      <c r="N1115" s="94"/>
    </row>
    <row r="1116" spans="1:14" s="27" customFormat="1" x14ac:dyDescent="0.25">
      <c r="A1116" s="4" t="s">
        <v>16</v>
      </c>
      <c r="B1116" s="10">
        <v>2023</v>
      </c>
      <c r="C1116" s="17" t="s">
        <v>310</v>
      </c>
      <c r="D1116" s="10" t="s">
        <v>14</v>
      </c>
      <c r="E1116" s="16" t="s">
        <v>14</v>
      </c>
      <c r="F1116" s="29">
        <f t="shared" si="17"/>
        <v>0</v>
      </c>
      <c r="G1116" s="92"/>
      <c r="H1116" s="96"/>
      <c r="I1116" s="92"/>
      <c r="J1116" s="92"/>
      <c r="K1116" s="93"/>
      <c r="L1116" s="94"/>
      <c r="M1116" s="94"/>
      <c r="N1116" s="94"/>
    </row>
    <row r="1117" spans="1:14" s="27" customFormat="1" x14ac:dyDescent="0.25">
      <c r="A1117" s="4" t="s">
        <v>16</v>
      </c>
      <c r="B1117" s="10">
        <v>2023</v>
      </c>
      <c r="C1117" s="17" t="s">
        <v>311</v>
      </c>
      <c r="D1117" s="10" t="s">
        <v>14</v>
      </c>
      <c r="E1117" s="16" t="s">
        <v>14</v>
      </c>
      <c r="F1117" s="29">
        <f t="shared" si="17"/>
        <v>0</v>
      </c>
      <c r="G1117" s="92"/>
      <c r="H1117" s="96"/>
      <c r="I1117" s="92"/>
      <c r="J1117" s="92"/>
      <c r="K1117" s="93"/>
      <c r="L1117" s="94"/>
      <c r="M1117" s="94"/>
      <c r="N1117" s="94"/>
    </row>
    <row r="1118" spans="1:14" s="27" customFormat="1" x14ac:dyDescent="0.25">
      <c r="A1118" s="4" t="s">
        <v>16</v>
      </c>
      <c r="B1118" s="10">
        <v>2023</v>
      </c>
      <c r="C1118" s="17" t="s">
        <v>312</v>
      </c>
      <c r="D1118" s="10" t="s">
        <v>14</v>
      </c>
      <c r="E1118" s="16" t="s">
        <v>14</v>
      </c>
      <c r="F1118" s="29">
        <f t="shared" si="17"/>
        <v>0</v>
      </c>
      <c r="G1118" s="92"/>
      <c r="H1118" s="96"/>
      <c r="I1118" s="92"/>
      <c r="J1118" s="92"/>
      <c r="K1118" s="93"/>
      <c r="L1118" s="94"/>
      <c r="M1118" s="94"/>
      <c r="N1118" s="94"/>
    </row>
    <row r="1119" spans="1:14" s="27" customFormat="1" x14ac:dyDescent="0.25">
      <c r="A1119" s="4" t="s">
        <v>16</v>
      </c>
      <c r="B1119" s="10">
        <v>2023</v>
      </c>
      <c r="C1119" s="17" t="s">
        <v>313</v>
      </c>
      <c r="D1119" s="10" t="s">
        <v>14</v>
      </c>
      <c r="E1119" s="16" t="s">
        <v>14</v>
      </c>
      <c r="F1119" s="29">
        <f t="shared" si="17"/>
        <v>0</v>
      </c>
      <c r="G1119" s="92"/>
      <c r="H1119" s="96"/>
      <c r="I1119" s="92"/>
      <c r="J1119" s="92"/>
      <c r="K1119" s="93"/>
      <c r="L1119" s="94"/>
      <c r="M1119" s="94"/>
      <c r="N1119" s="94"/>
    </row>
    <row r="1120" spans="1:14" s="27" customFormat="1" x14ac:dyDescent="0.25">
      <c r="A1120" s="4" t="s">
        <v>16</v>
      </c>
      <c r="B1120" s="10">
        <v>2023</v>
      </c>
      <c r="C1120" s="17" t="s">
        <v>314</v>
      </c>
      <c r="D1120" s="10" t="s">
        <v>14</v>
      </c>
      <c r="E1120" s="16" t="s">
        <v>14</v>
      </c>
      <c r="F1120" s="29">
        <f t="shared" si="17"/>
        <v>0</v>
      </c>
      <c r="G1120" s="92"/>
      <c r="H1120" s="96"/>
      <c r="I1120" s="92"/>
      <c r="J1120" s="92"/>
      <c r="K1120" s="93"/>
      <c r="L1120" s="94"/>
      <c r="M1120" s="94"/>
      <c r="N1120" s="94"/>
    </row>
    <row r="1121" spans="1:14" s="27" customFormat="1" x14ac:dyDescent="0.25">
      <c r="A1121" s="4" t="s">
        <v>16</v>
      </c>
      <c r="B1121" s="10">
        <v>2023</v>
      </c>
      <c r="C1121" s="17" t="s">
        <v>640</v>
      </c>
      <c r="D1121" s="10" t="s">
        <v>14</v>
      </c>
      <c r="E1121" s="16" t="s">
        <v>14</v>
      </c>
      <c r="F1121" s="29">
        <f t="shared" si="17"/>
        <v>0</v>
      </c>
      <c r="G1121" s="92"/>
      <c r="H1121" s="96"/>
      <c r="I1121" s="92"/>
      <c r="J1121" s="92"/>
      <c r="K1121" s="93"/>
      <c r="L1121" s="94"/>
      <c r="M1121" s="94"/>
      <c r="N1121" s="94"/>
    </row>
    <row r="1122" spans="1:14" s="27" customFormat="1" x14ac:dyDescent="0.25">
      <c r="A1122" s="4" t="s">
        <v>16</v>
      </c>
      <c r="B1122" s="10">
        <v>2023</v>
      </c>
      <c r="C1122" s="17" t="s">
        <v>315</v>
      </c>
      <c r="D1122" s="10" t="s">
        <v>14</v>
      </c>
      <c r="E1122" s="16" t="s">
        <v>14</v>
      </c>
      <c r="F1122" s="29">
        <f t="shared" si="17"/>
        <v>0</v>
      </c>
      <c r="G1122" s="92"/>
      <c r="H1122" s="96"/>
      <c r="I1122" s="92"/>
      <c r="J1122" s="92"/>
      <c r="K1122" s="93"/>
      <c r="L1122" s="94"/>
      <c r="M1122" s="94"/>
      <c r="N1122" s="94"/>
    </row>
    <row r="1123" spans="1:14" s="27" customFormat="1" x14ac:dyDescent="0.25">
      <c r="A1123" s="4" t="s">
        <v>16</v>
      </c>
      <c r="B1123" s="10">
        <v>2023</v>
      </c>
      <c r="C1123" s="17" t="s">
        <v>316</v>
      </c>
      <c r="D1123" s="10" t="s">
        <v>14</v>
      </c>
      <c r="E1123" s="16" t="s">
        <v>14</v>
      </c>
      <c r="F1123" s="29">
        <f t="shared" si="17"/>
        <v>0</v>
      </c>
      <c r="G1123" s="92"/>
      <c r="H1123" s="96"/>
      <c r="I1123" s="92"/>
      <c r="J1123" s="92"/>
      <c r="K1123" s="93"/>
      <c r="L1123" s="94"/>
      <c r="M1123" s="94"/>
      <c r="N1123" s="94"/>
    </row>
    <row r="1124" spans="1:14" s="27" customFormat="1" x14ac:dyDescent="0.25">
      <c r="A1124" s="4" t="s">
        <v>16</v>
      </c>
      <c r="B1124" s="10">
        <v>2023</v>
      </c>
      <c r="C1124" s="17" t="s">
        <v>317</v>
      </c>
      <c r="D1124" s="10" t="s">
        <v>14</v>
      </c>
      <c r="E1124" s="16" t="s">
        <v>14</v>
      </c>
      <c r="F1124" s="29">
        <f t="shared" si="17"/>
        <v>0</v>
      </c>
      <c r="G1124" s="92"/>
      <c r="H1124" s="96"/>
      <c r="I1124" s="92"/>
      <c r="J1124" s="92"/>
      <c r="K1124" s="93"/>
      <c r="L1124" s="94"/>
      <c r="M1124" s="94"/>
      <c r="N1124" s="94"/>
    </row>
    <row r="1125" spans="1:14" s="27" customFormat="1" x14ac:dyDescent="0.25">
      <c r="A1125" s="4" t="s">
        <v>16</v>
      </c>
      <c r="B1125" s="10">
        <v>2023</v>
      </c>
      <c r="C1125" s="17" t="s">
        <v>318</v>
      </c>
      <c r="D1125" s="10" t="s">
        <v>14</v>
      </c>
      <c r="E1125" s="16" t="s">
        <v>14</v>
      </c>
      <c r="F1125" s="29">
        <f t="shared" si="17"/>
        <v>0</v>
      </c>
      <c r="G1125" s="92"/>
      <c r="H1125" s="96"/>
      <c r="I1125" s="92"/>
      <c r="J1125" s="92"/>
      <c r="K1125" s="93"/>
      <c r="L1125" s="94"/>
      <c r="M1125" s="94"/>
      <c r="N1125" s="94"/>
    </row>
    <row r="1126" spans="1:14" s="27" customFormat="1" x14ac:dyDescent="0.25">
      <c r="A1126" s="4" t="s">
        <v>16</v>
      </c>
      <c r="B1126" s="10">
        <v>2023</v>
      </c>
      <c r="C1126" s="17" t="s">
        <v>319</v>
      </c>
      <c r="D1126" s="10" t="s">
        <v>14</v>
      </c>
      <c r="E1126" s="16" t="s">
        <v>14</v>
      </c>
      <c r="F1126" s="29">
        <f t="shared" si="17"/>
        <v>0</v>
      </c>
      <c r="G1126" s="92"/>
      <c r="H1126" s="96"/>
      <c r="I1126" s="92"/>
      <c r="J1126" s="92"/>
      <c r="K1126" s="93"/>
      <c r="L1126" s="94"/>
      <c r="M1126" s="94"/>
      <c r="N1126" s="94"/>
    </row>
    <row r="1127" spans="1:14" s="27" customFormat="1" x14ac:dyDescent="0.25">
      <c r="A1127" s="4" t="s">
        <v>16</v>
      </c>
      <c r="B1127" s="10">
        <v>2023</v>
      </c>
      <c r="C1127" s="17" t="s">
        <v>641</v>
      </c>
      <c r="D1127" s="10" t="s">
        <v>14</v>
      </c>
      <c r="E1127" s="16" t="s">
        <v>14</v>
      </c>
      <c r="F1127" s="29">
        <f t="shared" si="17"/>
        <v>0</v>
      </c>
      <c r="G1127" s="92"/>
      <c r="H1127" s="96"/>
      <c r="I1127" s="92"/>
      <c r="J1127" s="92"/>
      <c r="K1127" s="93"/>
      <c r="L1127" s="94"/>
      <c r="M1127" s="94"/>
      <c r="N1127" s="94"/>
    </row>
    <row r="1128" spans="1:14" s="27" customFormat="1" x14ac:dyDescent="0.25">
      <c r="A1128" s="4" t="s">
        <v>16</v>
      </c>
      <c r="B1128" s="10">
        <v>2023</v>
      </c>
      <c r="C1128" s="17" t="s">
        <v>320</v>
      </c>
      <c r="D1128" s="10" t="s">
        <v>14</v>
      </c>
      <c r="E1128" s="16" t="s">
        <v>14</v>
      </c>
      <c r="F1128" s="29">
        <f t="shared" si="17"/>
        <v>0</v>
      </c>
      <c r="G1128" s="92"/>
      <c r="H1128" s="96"/>
      <c r="I1128" s="92"/>
      <c r="J1128" s="92"/>
      <c r="K1128" s="93"/>
      <c r="L1128" s="94"/>
      <c r="M1128" s="94"/>
      <c r="N1128" s="94"/>
    </row>
    <row r="1129" spans="1:14" s="27" customFormat="1" x14ac:dyDescent="0.25">
      <c r="A1129" s="4" t="s">
        <v>16</v>
      </c>
      <c r="B1129" s="10">
        <v>2023</v>
      </c>
      <c r="C1129" s="17" t="s">
        <v>321</v>
      </c>
      <c r="D1129" s="10" t="s">
        <v>14</v>
      </c>
      <c r="E1129" s="16" t="s">
        <v>14</v>
      </c>
      <c r="F1129" s="29">
        <f t="shared" si="17"/>
        <v>0</v>
      </c>
      <c r="G1129" s="92"/>
      <c r="H1129" s="96"/>
      <c r="I1129" s="92"/>
      <c r="J1129" s="92"/>
      <c r="K1129" s="93"/>
      <c r="L1129" s="94"/>
      <c r="M1129" s="94"/>
      <c r="N1129" s="94"/>
    </row>
    <row r="1130" spans="1:14" s="27" customFormat="1" x14ac:dyDescent="0.25">
      <c r="A1130" s="4" t="s">
        <v>16</v>
      </c>
      <c r="B1130" s="10">
        <v>2023</v>
      </c>
      <c r="C1130" s="17" t="s">
        <v>322</v>
      </c>
      <c r="D1130" s="10" t="s">
        <v>14</v>
      </c>
      <c r="E1130" s="16" t="s">
        <v>14</v>
      </c>
      <c r="F1130" s="29">
        <f t="shared" si="17"/>
        <v>0</v>
      </c>
      <c r="G1130" s="92"/>
      <c r="H1130" s="96"/>
      <c r="I1130" s="92"/>
      <c r="J1130" s="92"/>
      <c r="K1130" s="93"/>
      <c r="L1130" s="94"/>
      <c r="M1130" s="94"/>
      <c r="N1130" s="94"/>
    </row>
    <row r="1131" spans="1:14" s="27" customFormat="1" x14ac:dyDescent="0.25">
      <c r="A1131" s="4" t="s">
        <v>16</v>
      </c>
      <c r="B1131" s="10">
        <v>2023</v>
      </c>
      <c r="C1131" s="17" t="s">
        <v>323</v>
      </c>
      <c r="D1131" s="10" t="s">
        <v>14</v>
      </c>
      <c r="E1131" s="16" t="s">
        <v>14</v>
      </c>
      <c r="F1131" s="29">
        <f t="shared" si="17"/>
        <v>0</v>
      </c>
      <c r="G1131" s="92"/>
      <c r="H1131" s="96"/>
      <c r="I1131" s="92"/>
      <c r="J1131" s="92"/>
      <c r="K1131" s="93"/>
      <c r="L1131" s="94"/>
      <c r="M1131" s="94"/>
      <c r="N1131" s="94"/>
    </row>
    <row r="1132" spans="1:14" s="27" customFormat="1" x14ac:dyDescent="0.25">
      <c r="A1132" s="4" t="s">
        <v>16</v>
      </c>
      <c r="B1132" s="10">
        <v>2023</v>
      </c>
      <c r="C1132" s="17" t="s">
        <v>642</v>
      </c>
      <c r="D1132" s="10" t="s">
        <v>14</v>
      </c>
      <c r="E1132" s="16" t="s">
        <v>14</v>
      </c>
      <c r="F1132" s="29">
        <f t="shared" si="17"/>
        <v>0</v>
      </c>
      <c r="G1132" s="92"/>
      <c r="H1132" s="96"/>
      <c r="I1132" s="92"/>
      <c r="J1132" s="92"/>
      <c r="K1132" s="93"/>
      <c r="L1132" s="94"/>
      <c r="M1132" s="94"/>
      <c r="N1132" s="94"/>
    </row>
    <row r="1133" spans="1:14" s="27" customFormat="1" x14ac:dyDescent="0.25">
      <c r="A1133" s="4" t="s">
        <v>16</v>
      </c>
      <c r="B1133" s="10">
        <v>2023</v>
      </c>
      <c r="C1133" s="17" t="s">
        <v>324</v>
      </c>
      <c r="D1133" s="10" t="s">
        <v>14</v>
      </c>
      <c r="E1133" s="16" t="s">
        <v>14</v>
      </c>
      <c r="F1133" s="29">
        <f t="shared" si="17"/>
        <v>0</v>
      </c>
      <c r="G1133" s="92"/>
      <c r="H1133" s="96"/>
      <c r="I1133" s="92"/>
      <c r="J1133" s="92"/>
      <c r="K1133" s="93"/>
      <c r="L1133" s="94"/>
      <c r="M1133" s="94"/>
      <c r="N1133" s="94"/>
    </row>
    <row r="1134" spans="1:14" s="27" customFormat="1" x14ac:dyDescent="0.25">
      <c r="A1134" s="4" t="s">
        <v>16</v>
      </c>
      <c r="B1134" s="10">
        <v>2023</v>
      </c>
      <c r="C1134" s="17" t="s">
        <v>325</v>
      </c>
      <c r="D1134" s="10" t="s">
        <v>14</v>
      </c>
      <c r="E1134" s="16" t="s">
        <v>14</v>
      </c>
      <c r="F1134" s="29">
        <f t="shared" si="17"/>
        <v>0</v>
      </c>
      <c r="G1134" s="92"/>
      <c r="H1134" s="96"/>
      <c r="I1134" s="92"/>
      <c r="J1134" s="92"/>
      <c r="K1134" s="93"/>
      <c r="L1134" s="94"/>
      <c r="M1134" s="94"/>
      <c r="N1134" s="94"/>
    </row>
    <row r="1135" spans="1:14" s="27" customFormat="1" x14ac:dyDescent="0.25">
      <c r="A1135" s="4" t="s">
        <v>16</v>
      </c>
      <c r="B1135" s="10">
        <v>2023</v>
      </c>
      <c r="C1135" s="17" t="s">
        <v>326</v>
      </c>
      <c r="D1135" s="10" t="s">
        <v>14</v>
      </c>
      <c r="E1135" s="16" t="s">
        <v>14</v>
      </c>
      <c r="F1135" s="29">
        <f t="shared" si="17"/>
        <v>0</v>
      </c>
      <c r="G1135" s="92"/>
      <c r="H1135" s="96"/>
      <c r="I1135" s="92"/>
      <c r="J1135" s="92"/>
      <c r="K1135" s="93"/>
      <c r="L1135" s="94"/>
      <c r="M1135" s="94"/>
      <c r="N1135" s="94"/>
    </row>
    <row r="1136" spans="1:14" s="27" customFormat="1" x14ac:dyDescent="0.25">
      <c r="A1136" s="4" t="s">
        <v>16</v>
      </c>
      <c r="B1136" s="10">
        <v>2023</v>
      </c>
      <c r="C1136" s="17" t="s">
        <v>327</v>
      </c>
      <c r="D1136" s="10" t="s">
        <v>14</v>
      </c>
      <c r="E1136" s="16" t="s">
        <v>14</v>
      </c>
      <c r="F1136" s="29">
        <f t="shared" si="17"/>
        <v>0</v>
      </c>
      <c r="G1136" s="92"/>
      <c r="H1136" s="96"/>
      <c r="I1136" s="92"/>
      <c r="J1136" s="92"/>
      <c r="K1136" s="93"/>
      <c r="L1136" s="94"/>
      <c r="M1136" s="94"/>
      <c r="N1136" s="94"/>
    </row>
    <row r="1137" spans="1:14" s="27" customFormat="1" x14ac:dyDescent="0.25">
      <c r="A1137" s="4" t="s">
        <v>16</v>
      </c>
      <c r="B1137" s="10">
        <v>2023</v>
      </c>
      <c r="C1137" s="17" t="s">
        <v>643</v>
      </c>
      <c r="D1137" s="10" t="s">
        <v>14</v>
      </c>
      <c r="E1137" s="16" t="s">
        <v>14</v>
      </c>
      <c r="F1137" s="29">
        <f t="shared" ref="F1137:F1200" si="18">SUM(G1137:N1137)</f>
        <v>0</v>
      </c>
      <c r="G1137" s="92"/>
      <c r="H1137" s="96"/>
      <c r="I1137" s="92"/>
      <c r="J1137" s="92"/>
      <c r="K1137" s="93"/>
      <c r="L1137" s="94"/>
      <c r="M1137" s="94"/>
      <c r="N1137" s="94"/>
    </row>
    <row r="1138" spans="1:14" s="27" customFormat="1" x14ac:dyDescent="0.25">
      <c r="A1138" s="4" t="s">
        <v>16</v>
      </c>
      <c r="B1138" s="10">
        <v>2023</v>
      </c>
      <c r="C1138" s="17" t="s">
        <v>328</v>
      </c>
      <c r="D1138" s="10" t="s">
        <v>14</v>
      </c>
      <c r="E1138" s="16" t="s">
        <v>14</v>
      </c>
      <c r="F1138" s="29">
        <f t="shared" si="18"/>
        <v>0</v>
      </c>
      <c r="G1138" s="92"/>
      <c r="H1138" s="96"/>
      <c r="I1138" s="92"/>
      <c r="J1138" s="92"/>
      <c r="K1138" s="93"/>
      <c r="L1138" s="94"/>
      <c r="M1138" s="94"/>
      <c r="N1138" s="94"/>
    </row>
    <row r="1139" spans="1:14" s="27" customFormat="1" x14ac:dyDescent="0.25">
      <c r="A1139" s="4" t="s">
        <v>16</v>
      </c>
      <c r="B1139" s="10">
        <v>2023</v>
      </c>
      <c r="C1139" s="17" t="s">
        <v>644</v>
      </c>
      <c r="D1139" s="10" t="s">
        <v>14</v>
      </c>
      <c r="E1139" s="16" t="s">
        <v>14</v>
      </c>
      <c r="F1139" s="29">
        <f t="shared" si="18"/>
        <v>0</v>
      </c>
      <c r="G1139" s="92"/>
      <c r="H1139" s="96"/>
      <c r="I1139" s="92"/>
      <c r="J1139" s="92"/>
      <c r="K1139" s="93"/>
      <c r="L1139" s="94"/>
      <c r="M1139" s="94"/>
      <c r="N1139" s="94"/>
    </row>
    <row r="1140" spans="1:14" s="27" customFormat="1" x14ac:dyDescent="0.25">
      <c r="A1140" s="4" t="s">
        <v>16</v>
      </c>
      <c r="B1140" s="10">
        <v>2023</v>
      </c>
      <c r="C1140" s="17" t="s">
        <v>329</v>
      </c>
      <c r="D1140" s="10" t="s">
        <v>14</v>
      </c>
      <c r="E1140" s="16" t="s">
        <v>14</v>
      </c>
      <c r="F1140" s="29">
        <f t="shared" si="18"/>
        <v>0</v>
      </c>
      <c r="G1140" s="92"/>
      <c r="H1140" s="96"/>
      <c r="I1140" s="92"/>
      <c r="J1140" s="92"/>
      <c r="K1140" s="93"/>
      <c r="L1140" s="94"/>
      <c r="M1140" s="94"/>
      <c r="N1140" s="94"/>
    </row>
    <row r="1141" spans="1:14" s="27" customFormat="1" x14ac:dyDescent="0.25">
      <c r="A1141" s="4" t="s">
        <v>16</v>
      </c>
      <c r="B1141" s="10">
        <v>2023</v>
      </c>
      <c r="C1141" s="17" t="s">
        <v>330</v>
      </c>
      <c r="D1141" s="10" t="s">
        <v>14</v>
      </c>
      <c r="E1141" s="16" t="s">
        <v>14</v>
      </c>
      <c r="F1141" s="29">
        <f t="shared" si="18"/>
        <v>0</v>
      </c>
      <c r="G1141" s="92"/>
      <c r="H1141" s="96"/>
      <c r="I1141" s="92"/>
      <c r="J1141" s="92"/>
      <c r="K1141" s="93"/>
      <c r="L1141" s="94"/>
      <c r="M1141" s="94"/>
      <c r="N1141" s="94"/>
    </row>
    <row r="1142" spans="1:14" s="27" customFormat="1" x14ac:dyDescent="0.25">
      <c r="A1142" s="4" t="s">
        <v>16</v>
      </c>
      <c r="B1142" s="10">
        <v>2023</v>
      </c>
      <c r="C1142" s="17" t="s">
        <v>331</v>
      </c>
      <c r="D1142" s="10" t="s">
        <v>14</v>
      </c>
      <c r="E1142" s="16" t="s">
        <v>14</v>
      </c>
      <c r="F1142" s="29">
        <f t="shared" si="18"/>
        <v>0</v>
      </c>
      <c r="G1142" s="92"/>
      <c r="H1142" s="96"/>
      <c r="I1142" s="92"/>
      <c r="J1142" s="92"/>
      <c r="K1142" s="93"/>
      <c r="L1142" s="94"/>
      <c r="M1142" s="94"/>
      <c r="N1142" s="94"/>
    </row>
    <row r="1143" spans="1:14" s="27" customFormat="1" x14ac:dyDescent="0.25">
      <c r="A1143" s="4" t="s">
        <v>16</v>
      </c>
      <c r="B1143" s="10">
        <v>2023</v>
      </c>
      <c r="C1143" s="17" t="s">
        <v>645</v>
      </c>
      <c r="D1143" s="10" t="s">
        <v>14</v>
      </c>
      <c r="E1143" s="16" t="s">
        <v>14</v>
      </c>
      <c r="F1143" s="29">
        <f t="shared" si="18"/>
        <v>0</v>
      </c>
      <c r="G1143" s="92"/>
      <c r="H1143" s="96"/>
      <c r="I1143" s="92"/>
      <c r="J1143" s="92"/>
      <c r="K1143" s="93"/>
      <c r="L1143" s="94"/>
      <c r="M1143" s="94"/>
      <c r="N1143" s="94"/>
    </row>
    <row r="1144" spans="1:14" s="27" customFormat="1" x14ac:dyDescent="0.25">
      <c r="A1144" s="4" t="s">
        <v>16</v>
      </c>
      <c r="B1144" s="10">
        <v>2023</v>
      </c>
      <c r="C1144" s="17" t="s">
        <v>332</v>
      </c>
      <c r="D1144" s="10" t="s">
        <v>14</v>
      </c>
      <c r="E1144" s="16" t="s">
        <v>14</v>
      </c>
      <c r="F1144" s="29">
        <f t="shared" si="18"/>
        <v>0</v>
      </c>
      <c r="G1144" s="92"/>
      <c r="H1144" s="96"/>
      <c r="I1144" s="92"/>
      <c r="J1144" s="92"/>
      <c r="K1144" s="93"/>
      <c r="L1144" s="94"/>
      <c r="M1144" s="94"/>
      <c r="N1144" s="94"/>
    </row>
    <row r="1145" spans="1:14" s="27" customFormat="1" x14ac:dyDescent="0.25">
      <c r="A1145" s="4" t="s">
        <v>16</v>
      </c>
      <c r="B1145" s="10">
        <v>2023</v>
      </c>
      <c r="C1145" s="17" t="s">
        <v>646</v>
      </c>
      <c r="D1145" s="10" t="s">
        <v>14</v>
      </c>
      <c r="E1145" s="16" t="s">
        <v>14</v>
      </c>
      <c r="F1145" s="29">
        <f t="shared" si="18"/>
        <v>0</v>
      </c>
      <c r="G1145" s="92"/>
      <c r="H1145" s="96"/>
      <c r="I1145" s="92"/>
      <c r="J1145" s="92"/>
      <c r="K1145" s="93"/>
      <c r="L1145" s="94"/>
      <c r="M1145" s="94"/>
      <c r="N1145" s="94"/>
    </row>
    <row r="1146" spans="1:14" s="27" customFormat="1" x14ac:dyDescent="0.25">
      <c r="A1146" s="4" t="s">
        <v>16</v>
      </c>
      <c r="B1146" s="10">
        <v>2023</v>
      </c>
      <c r="C1146" s="17" t="s">
        <v>333</v>
      </c>
      <c r="D1146" s="10" t="s">
        <v>14</v>
      </c>
      <c r="E1146" s="16" t="s">
        <v>14</v>
      </c>
      <c r="F1146" s="29">
        <f t="shared" si="18"/>
        <v>0</v>
      </c>
      <c r="G1146" s="92"/>
      <c r="H1146" s="96"/>
      <c r="I1146" s="92"/>
      <c r="J1146" s="92"/>
      <c r="K1146" s="93"/>
      <c r="L1146" s="94"/>
      <c r="M1146" s="94"/>
      <c r="N1146" s="94"/>
    </row>
    <row r="1147" spans="1:14" s="27" customFormat="1" x14ac:dyDescent="0.25">
      <c r="A1147" s="4" t="s">
        <v>16</v>
      </c>
      <c r="B1147" s="10">
        <v>2023</v>
      </c>
      <c r="C1147" s="17" t="s">
        <v>334</v>
      </c>
      <c r="D1147" s="10" t="s">
        <v>14</v>
      </c>
      <c r="E1147" s="16" t="s">
        <v>14</v>
      </c>
      <c r="F1147" s="29">
        <f t="shared" si="18"/>
        <v>0</v>
      </c>
      <c r="G1147" s="92"/>
      <c r="H1147" s="96"/>
      <c r="I1147" s="92"/>
      <c r="J1147" s="92"/>
      <c r="K1147" s="93"/>
      <c r="L1147" s="94"/>
      <c r="M1147" s="94"/>
      <c r="N1147" s="94"/>
    </row>
    <row r="1148" spans="1:14" s="27" customFormat="1" x14ac:dyDescent="0.25">
      <c r="A1148" s="4" t="s">
        <v>16</v>
      </c>
      <c r="B1148" s="10">
        <v>2023</v>
      </c>
      <c r="C1148" s="17" t="s">
        <v>335</v>
      </c>
      <c r="D1148" s="10" t="s">
        <v>14</v>
      </c>
      <c r="E1148" s="16" t="s">
        <v>14</v>
      </c>
      <c r="F1148" s="29">
        <f t="shared" si="18"/>
        <v>0</v>
      </c>
      <c r="G1148" s="92"/>
      <c r="H1148" s="96"/>
      <c r="I1148" s="92"/>
      <c r="J1148" s="92"/>
      <c r="K1148" s="93"/>
      <c r="L1148" s="94"/>
      <c r="M1148" s="94"/>
      <c r="N1148" s="94"/>
    </row>
    <row r="1149" spans="1:14" s="27" customFormat="1" x14ac:dyDescent="0.25">
      <c r="A1149" s="4" t="s">
        <v>16</v>
      </c>
      <c r="B1149" s="10">
        <v>2023</v>
      </c>
      <c r="C1149" s="17" t="s">
        <v>647</v>
      </c>
      <c r="D1149" s="10" t="s">
        <v>14</v>
      </c>
      <c r="E1149" s="16" t="s">
        <v>14</v>
      </c>
      <c r="F1149" s="29">
        <f t="shared" si="18"/>
        <v>0</v>
      </c>
      <c r="G1149" s="92"/>
      <c r="H1149" s="96"/>
      <c r="I1149" s="92"/>
      <c r="J1149" s="92"/>
      <c r="K1149" s="93"/>
      <c r="L1149" s="94"/>
      <c r="M1149" s="94"/>
      <c r="N1149" s="94"/>
    </row>
    <row r="1150" spans="1:14" s="27" customFormat="1" x14ac:dyDescent="0.25">
      <c r="A1150" s="4" t="s">
        <v>16</v>
      </c>
      <c r="B1150" s="10">
        <v>2023</v>
      </c>
      <c r="C1150" s="17" t="s">
        <v>648</v>
      </c>
      <c r="D1150" s="10" t="s">
        <v>14</v>
      </c>
      <c r="E1150" s="16" t="s">
        <v>14</v>
      </c>
      <c r="F1150" s="29">
        <f t="shared" si="18"/>
        <v>0</v>
      </c>
      <c r="G1150" s="92"/>
      <c r="H1150" s="96"/>
      <c r="I1150" s="92"/>
      <c r="J1150" s="92"/>
      <c r="K1150" s="93"/>
      <c r="L1150" s="94"/>
      <c r="M1150" s="94"/>
      <c r="N1150" s="94"/>
    </row>
    <row r="1151" spans="1:14" s="27" customFormat="1" x14ac:dyDescent="0.25">
      <c r="A1151" s="4" t="s">
        <v>16</v>
      </c>
      <c r="B1151" s="10">
        <v>2023</v>
      </c>
      <c r="C1151" s="17" t="s">
        <v>336</v>
      </c>
      <c r="D1151" s="10" t="s">
        <v>14</v>
      </c>
      <c r="E1151" s="16" t="s">
        <v>14</v>
      </c>
      <c r="F1151" s="29">
        <f t="shared" si="18"/>
        <v>0</v>
      </c>
      <c r="G1151" s="92"/>
      <c r="H1151" s="96"/>
      <c r="I1151" s="92"/>
      <c r="J1151" s="92"/>
      <c r="K1151" s="93"/>
      <c r="L1151" s="94"/>
      <c r="M1151" s="94"/>
      <c r="N1151" s="94"/>
    </row>
    <row r="1152" spans="1:14" s="27" customFormat="1" x14ac:dyDescent="0.25">
      <c r="A1152" s="4" t="s">
        <v>16</v>
      </c>
      <c r="B1152" s="10">
        <v>2023</v>
      </c>
      <c r="C1152" s="17" t="s">
        <v>649</v>
      </c>
      <c r="D1152" s="10" t="s">
        <v>14</v>
      </c>
      <c r="E1152" s="16" t="s">
        <v>14</v>
      </c>
      <c r="F1152" s="29">
        <f t="shared" si="18"/>
        <v>0</v>
      </c>
      <c r="G1152" s="92"/>
      <c r="H1152" s="96"/>
      <c r="I1152" s="92"/>
      <c r="J1152" s="92"/>
      <c r="K1152" s="93"/>
      <c r="L1152" s="94"/>
      <c r="M1152" s="94"/>
      <c r="N1152" s="94"/>
    </row>
    <row r="1153" spans="1:14" s="27" customFormat="1" x14ac:dyDescent="0.25">
      <c r="A1153" s="4" t="s">
        <v>16</v>
      </c>
      <c r="B1153" s="10">
        <v>2023</v>
      </c>
      <c r="C1153" s="17" t="s">
        <v>337</v>
      </c>
      <c r="D1153" s="10" t="s">
        <v>14</v>
      </c>
      <c r="E1153" s="16" t="s">
        <v>14</v>
      </c>
      <c r="F1153" s="29">
        <f t="shared" si="18"/>
        <v>0</v>
      </c>
      <c r="G1153" s="92"/>
      <c r="H1153" s="96"/>
      <c r="I1153" s="92"/>
      <c r="J1153" s="92"/>
      <c r="K1153" s="93"/>
      <c r="L1153" s="94"/>
      <c r="M1153" s="94"/>
      <c r="N1153" s="94"/>
    </row>
    <row r="1154" spans="1:14" s="27" customFormat="1" x14ac:dyDescent="0.25">
      <c r="A1154" s="4" t="s">
        <v>16</v>
      </c>
      <c r="B1154" s="10">
        <v>2023</v>
      </c>
      <c r="C1154" s="17" t="s">
        <v>338</v>
      </c>
      <c r="D1154" s="10" t="s">
        <v>14</v>
      </c>
      <c r="E1154" s="16" t="s">
        <v>14</v>
      </c>
      <c r="F1154" s="29">
        <f t="shared" si="18"/>
        <v>0</v>
      </c>
      <c r="G1154" s="92"/>
      <c r="H1154" s="96"/>
      <c r="I1154" s="92"/>
      <c r="J1154" s="92"/>
      <c r="K1154" s="93"/>
      <c r="L1154" s="94"/>
      <c r="M1154" s="94"/>
      <c r="N1154" s="94"/>
    </row>
    <row r="1155" spans="1:14" s="27" customFormat="1" x14ac:dyDescent="0.25">
      <c r="A1155" s="4" t="s">
        <v>16</v>
      </c>
      <c r="B1155" s="10">
        <v>2023</v>
      </c>
      <c r="C1155" s="17" t="s">
        <v>339</v>
      </c>
      <c r="D1155" s="10" t="s">
        <v>14</v>
      </c>
      <c r="E1155" s="16" t="s">
        <v>14</v>
      </c>
      <c r="F1155" s="29">
        <f t="shared" si="18"/>
        <v>0</v>
      </c>
      <c r="G1155" s="92"/>
      <c r="H1155" s="96"/>
      <c r="I1155" s="92"/>
      <c r="J1155" s="92"/>
      <c r="K1155" s="93"/>
      <c r="L1155" s="94"/>
      <c r="M1155" s="94"/>
      <c r="N1155" s="94"/>
    </row>
    <row r="1156" spans="1:14" s="27" customFormat="1" x14ac:dyDescent="0.25">
      <c r="A1156" s="4" t="s">
        <v>16</v>
      </c>
      <c r="B1156" s="10">
        <v>2023</v>
      </c>
      <c r="C1156" s="17" t="s">
        <v>340</v>
      </c>
      <c r="D1156" s="10" t="s">
        <v>14</v>
      </c>
      <c r="E1156" s="16" t="s">
        <v>14</v>
      </c>
      <c r="F1156" s="29">
        <f t="shared" si="18"/>
        <v>0</v>
      </c>
      <c r="G1156" s="92"/>
      <c r="H1156" s="96"/>
      <c r="I1156" s="92"/>
      <c r="J1156" s="92"/>
      <c r="K1156" s="93"/>
      <c r="L1156" s="94"/>
      <c r="M1156" s="94"/>
      <c r="N1156" s="94"/>
    </row>
    <row r="1157" spans="1:14" s="27" customFormat="1" x14ac:dyDescent="0.25">
      <c r="A1157" s="4" t="s">
        <v>16</v>
      </c>
      <c r="B1157" s="10">
        <v>2023</v>
      </c>
      <c r="C1157" s="17" t="s">
        <v>650</v>
      </c>
      <c r="D1157" s="10" t="s">
        <v>14</v>
      </c>
      <c r="E1157" s="16" t="s">
        <v>14</v>
      </c>
      <c r="F1157" s="29">
        <f t="shared" si="18"/>
        <v>0</v>
      </c>
      <c r="G1157" s="92"/>
      <c r="H1157" s="96"/>
      <c r="I1157" s="92"/>
      <c r="J1157" s="92"/>
      <c r="K1157" s="93"/>
      <c r="L1157" s="94"/>
      <c r="M1157" s="94"/>
      <c r="N1157" s="94"/>
    </row>
    <row r="1158" spans="1:14" s="27" customFormat="1" x14ac:dyDescent="0.25">
      <c r="A1158" s="4" t="s">
        <v>16</v>
      </c>
      <c r="B1158" s="10">
        <v>2023</v>
      </c>
      <c r="C1158" s="17" t="s">
        <v>341</v>
      </c>
      <c r="D1158" s="10" t="s">
        <v>14</v>
      </c>
      <c r="E1158" s="16" t="s">
        <v>14</v>
      </c>
      <c r="F1158" s="29">
        <f t="shared" si="18"/>
        <v>0</v>
      </c>
      <c r="G1158" s="92"/>
      <c r="H1158" s="96"/>
      <c r="I1158" s="92"/>
      <c r="J1158" s="92"/>
      <c r="K1158" s="93"/>
      <c r="L1158" s="94"/>
      <c r="M1158" s="94"/>
      <c r="N1158" s="94"/>
    </row>
    <row r="1159" spans="1:14" s="27" customFormat="1" x14ac:dyDescent="0.25">
      <c r="A1159" s="4" t="s">
        <v>16</v>
      </c>
      <c r="B1159" s="10">
        <v>2023</v>
      </c>
      <c r="C1159" s="17" t="s">
        <v>342</v>
      </c>
      <c r="D1159" s="10" t="s">
        <v>14</v>
      </c>
      <c r="E1159" s="16" t="s">
        <v>14</v>
      </c>
      <c r="F1159" s="29">
        <f t="shared" si="18"/>
        <v>0</v>
      </c>
      <c r="G1159" s="92"/>
      <c r="H1159" s="96"/>
      <c r="I1159" s="92"/>
      <c r="J1159" s="92"/>
      <c r="K1159" s="93"/>
      <c r="L1159" s="94"/>
      <c r="M1159" s="94"/>
      <c r="N1159" s="94"/>
    </row>
    <row r="1160" spans="1:14" s="27" customFormat="1" x14ac:dyDescent="0.25">
      <c r="A1160" s="4" t="s">
        <v>16</v>
      </c>
      <c r="B1160" s="10">
        <v>2023</v>
      </c>
      <c r="C1160" s="17" t="s">
        <v>343</v>
      </c>
      <c r="D1160" s="10" t="s">
        <v>14</v>
      </c>
      <c r="E1160" s="16" t="s">
        <v>14</v>
      </c>
      <c r="F1160" s="29">
        <f t="shared" si="18"/>
        <v>0</v>
      </c>
      <c r="G1160" s="92"/>
      <c r="H1160" s="96"/>
      <c r="I1160" s="92"/>
      <c r="J1160" s="92"/>
      <c r="K1160" s="93"/>
      <c r="L1160" s="94"/>
      <c r="M1160" s="94"/>
      <c r="N1160" s="94"/>
    </row>
    <row r="1161" spans="1:14" s="27" customFormat="1" x14ac:dyDescent="0.25">
      <c r="A1161" s="4" t="s">
        <v>16</v>
      </c>
      <c r="B1161" s="10">
        <v>2023</v>
      </c>
      <c r="C1161" s="17" t="s">
        <v>651</v>
      </c>
      <c r="D1161" s="10" t="s">
        <v>14</v>
      </c>
      <c r="E1161" s="16" t="s">
        <v>14</v>
      </c>
      <c r="F1161" s="29">
        <f t="shared" si="18"/>
        <v>0</v>
      </c>
      <c r="G1161" s="92"/>
      <c r="H1161" s="96"/>
      <c r="I1161" s="92"/>
      <c r="J1161" s="92"/>
      <c r="K1161" s="93"/>
      <c r="L1161" s="94"/>
      <c r="M1161" s="94"/>
      <c r="N1161" s="94"/>
    </row>
    <row r="1162" spans="1:14" s="27" customFormat="1" x14ac:dyDescent="0.25">
      <c r="A1162" s="4" t="s">
        <v>16</v>
      </c>
      <c r="B1162" s="10">
        <v>2023</v>
      </c>
      <c r="C1162" s="17" t="s">
        <v>344</v>
      </c>
      <c r="D1162" s="10" t="s">
        <v>14</v>
      </c>
      <c r="E1162" s="16" t="s">
        <v>14</v>
      </c>
      <c r="F1162" s="29">
        <f t="shared" si="18"/>
        <v>0</v>
      </c>
      <c r="G1162" s="92"/>
      <c r="H1162" s="96"/>
      <c r="I1162" s="92"/>
      <c r="J1162" s="92"/>
      <c r="K1162" s="93"/>
      <c r="L1162" s="94"/>
      <c r="M1162" s="94"/>
      <c r="N1162" s="94"/>
    </row>
    <row r="1163" spans="1:14" s="27" customFormat="1" x14ac:dyDescent="0.25">
      <c r="A1163" s="4" t="s">
        <v>16</v>
      </c>
      <c r="B1163" s="10">
        <v>2023</v>
      </c>
      <c r="C1163" s="17" t="s">
        <v>652</v>
      </c>
      <c r="D1163" s="10" t="s">
        <v>14</v>
      </c>
      <c r="E1163" s="16" t="s">
        <v>14</v>
      </c>
      <c r="F1163" s="29">
        <f t="shared" si="18"/>
        <v>0</v>
      </c>
      <c r="G1163" s="92"/>
      <c r="H1163" s="96"/>
      <c r="I1163" s="92"/>
      <c r="J1163" s="92"/>
      <c r="K1163" s="93"/>
      <c r="L1163" s="94"/>
      <c r="M1163" s="94"/>
      <c r="N1163" s="94"/>
    </row>
    <row r="1164" spans="1:14" s="27" customFormat="1" x14ac:dyDescent="0.25">
      <c r="A1164" s="4" t="s">
        <v>16</v>
      </c>
      <c r="B1164" s="10">
        <v>2023</v>
      </c>
      <c r="C1164" s="17" t="s">
        <v>653</v>
      </c>
      <c r="D1164" s="10" t="s">
        <v>14</v>
      </c>
      <c r="E1164" s="16" t="s">
        <v>14</v>
      </c>
      <c r="F1164" s="29">
        <f t="shared" si="18"/>
        <v>0</v>
      </c>
      <c r="G1164" s="92"/>
      <c r="H1164" s="96"/>
      <c r="I1164" s="92"/>
      <c r="J1164" s="92"/>
      <c r="K1164" s="93"/>
      <c r="L1164" s="94"/>
      <c r="M1164" s="94"/>
      <c r="N1164" s="94"/>
    </row>
    <row r="1165" spans="1:14" s="27" customFormat="1" x14ac:dyDescent="0.25">
      <c r="A1165" s="4" t="s">
        <v>16</v>
      </c>
      <c r="B1165" s="10">
        <v>2023</v>
      </c>
      <c r="C1165" s="17" t="s">
        <v>345</v>
      </c>
      <c r="D1165" s="10" t="s">
        <v>14</v>
      </c>
      <c r="E1165" s="16" t="s">
        <v>14</v>
      </c>
      <c r="F1165" s="29">
        <f t="shared" si="18"/>
        <v>0</v>
      </c>
      <c r="G1165" s="92"/>
      <c r="H1165" s="96"/>
      <c r="I1165" s="92"/>
      <c r="J1165" s="92"/>
      <c r="K1165" s="93"/>
      <c r="L1165" s="94"/>
      <c r="M1165" s="94"/>
      <c r="N1165" s="94"/>
    </row>
    <row r="1166" spans="1:14" s="27" customFormat="1" x14ac:dyDescent="0.25">
      <c r="A1166" s="4" t="s">
        <v>16</v>
      </c>
      <c r="B1166" s="10">
        <v>2023</v>
      </c>
      <c r="C1166" s="17" t="s">
        <v>346</v>
      </c>
      <c r="D1166" s="10" t="s">
        <v>14</v>
      </c>
      <c r="E1166" s="16" t="s">
        <v>14</v>
      </c>
      <c r="F1166" s="29">
        <f t="shared" si="18"/>
        <v>0</v>
      </c>
      <c r="G1166" s="92"/>
      <c r="H1166" s="96"/>
      <c r="I1166" s="92"/>
      <c r="J1166" s="92"/>
      <c r="K1166" s="93"/>
      <c r="L1166" s="94"/>
      <c r="M1166" s="94"/>
      <c r="N1166" s="94"/>
    </row>
    <row r="1167" spans="1:14" s="27" customFormat="1" x14ac:dyDescent="0.25">
      <c r="A1167" s="4" t="s">
        <v>16</v>
      </c>
      <c r="B1167" s="10">
        <v>2023</v>
      </c>
      <c r="C1167" s="17" t="s">
        <v>654</v>
      </c>
      <c r="D1167" s="10" t="s">
        <v>14</v>
      </c>
      <c r="E1167" s="16" t="s">
        <v>14</v>
      </c>
      <c r="F1167" s="29">
        <f t="shared" si="18"/>
        <v>0</v>
      </c>
      <c r="G1167" s="92"/>
      <c r="H1167" s="96"/>
      <c r="I1167" s="92"/>
      <c r="J1167" s="92"/>
      <c r="K1167" s="93"/>
      <c r="L1167" s="94"/>
      <c r="M1167" s="94"/>
      <c r="N1167" s="94"/>
    </row>
    <row r="1168" spans="1:14" s="27" customFormat="1" x14ac:dyDescent="0.25">
      <c r="A1168" s="4" t="s">
        <v>16</v>
      </c>
      <c r="B1168" s="10">
        <v>2023</v>
      </c>
      <c r="C1168" s="17" t="s">
        <v>347</v>
      </c>
      <c r="D1168" s="10" t="s">
        <v>14</v>
      </c>
      <c r="E1168" s="16" t="s">
        <v>14</v>
      </c>
      <c r="F1168" s="29">
        <f t="shared" si="18"/>
        <v>0</v>
      </c>
      <c r="G1168" s="92"/>
      <c r="H1168" s="96"/>
      <c r="I1168" s="92"/>
      <c r="J1168" s="92"/>
      <c r="K1168" s="93"/>
      <c r="L1168" s="94"/>
      <c r="M1168" s="94"/>
      <c r="N1168" s="94"/>
    </row>
    <row r="1169" spans="1:14" s="27" customFormat="1" x14ac:dyDescent="0.25">
      <c r="A1169" s="4" t="s">
        <v>16</v>
      </c>
      <c r="B1169" s="10">
        <v>2023</v>
      </c>
      <c r="C1169" s="17" t="s">
        <v>348</v>
      </c>
      <c r="D1169" s="10" t="s">
        <v>14</v>
      </c>
      <c r="E1169" s="16" t="s">
        <v>14</v>
      </c>
      <c r="F1169" s="29">
        <f t="shared" si="18"/>
        <v>0</v>
      </c>
      <c r="G1169" s="92"/>
      <c r="H1169" s="96"/>
      <c r="I1169" s="92"/>
      <c r="J1169" s="92"/>
      <c r="K1169" s="93"/>
      <c r="L1169" s="94"/>
      <c r="M1169" s="94"/>
      <c r="N1169" s="94"/>
    </row>
    <row r="1170" spans="1:14" s="27" customFormat="1" x14ac:dyDescent="0.25">
      <c r="A1170" s="4" t="s">
        <v>16</v>
      </c>
      <c r="B1170" s="10">
        <v>2023</v>
      </c>
      <c r="C1170" s="17" t="s">
        <v>655</v>
      </c>
      <c r="D1170" s="10" t="s">
        <v>14</v>
      </c>
      <c r="E1170" s="16" t="s">
        <v>14</v>
      </c>
      <c r="F1170" s="29">
        <f t="shared" si="18"/>
        <v>0</v>
      </c>
      <c r="G1170" s="92"/>
      <c r="H1170" s="96"/>
      <c r="I1170" s="92"/>
      <c r="J1170" s="92"/>
      <c r="K1170" s="93"/>
      <c r="L1170" s="94"/>
      <c r="M1170" s="94"/>
      <c r="N1170" s="94"/>
    </row>
    <row r="1171" spans="1:14" s="27" customFormat="1" x14ac:dyDescent="0.25">
      <c r="A1171" s="4" t="s">
        <v>16</v>
      </c>
      <c r="B1171" s="10">
        <v>2023</v>
      </c>
      <c r="C1171" s="17" t="s">
        <v>349</v>
      </c>
      <c r="D1171" s="10" t="s">
        <v>14</v>
      </c>
      <c r="E1171" s="16" t="s">
        <v>14</v>
      </c>
      <c r="F1171" s="29">
        <f t="shared" si="18"/>
        <v>0</v>
      </c>
      <c r="G1171" s="92"/>
      <c r="H1171" s="96"/>
      <c r="I1171" s="92"/>
      <c r="J1171" s="92"/>
      <c r="K1171" s="93"/>
      <c r="L1171" s="94"/>
      <c r="M1171" s="94"/>
      <c r="N1171" s="94"/>
    </row>
    <row r="1172" spans="1:14" s="27" customFormat="1" x14ac:dyDescent="0.25">
      <c r="A1172" s="4" t="s">
        <v>16</v>
      </c>
      <c r="B1172" s="10">
        <v>2023</v>
      </c>
      <c r="C1172" s="17" t="s">
        <v>350</v>
      </c>
      <c r="D1172" s="10" t="s">
        <v>14</v>
      </c>
      <c r="E1172" s="16" t="s">
        <v>14</v>
      </c>
      <c r="F1172" s="29">
        <f t="shared" si="18"/>
        <v>0</v>
      </c>
      <c r="G1172" s="92"/>
      <c r="H1172" s="96"/>
      <c r="I1172" s="92"/>
      <c r="J1172" s="92"/>
      <c r="K1172" s="93"/>
      <c r="L1172" s="94"/>
      <c r="M1172" s="94"/>
      <c r="N1172" s="94"/>
    </row>
    <row r="1173" spans="1:14" s="27" customFormat="1" x14ac:dyDescent="0.25">
      <c r="A1173" s="4" t="s">
        <v>16</v>
      </c>
      <c r="B1173" s="10">
        <v>2023</v>
      </c>
      <c r="C1173" s="17" t="s">
        <v>351</v>
      </c>
      <c r="D1173" s="10" t="s">
        <v>14</v>
      </c>
      <c r="E1173" s="16" t="s">
        <v>14</v>
      </c>
      <c r="F1173" s="29">
        <f t="shared" si="18"/>
        <v>0</v>
      </c>
      <c r="G1173" s="92"/>
      <c r="H1173" s="96"/>
      <c r="I1173" s="92"/>
      <c r="J1173" s="92"/>
      <c r="K1173" s="93"/>
      <c r="L1173" s="94"/>
      <c r="M1173" s="94"/>
      <c r="N1173" s="94"/>
    </row>
    <row r="1174" spans="1:14" s="27" customFormat="1" x14ac:dyDescent="0.25">
      <c r="A1174" s="4" t="s">
        <v>16</v>
      </c>
      <c r="B1174" s="10">
        <v>2023</v>
      </c>
      <c r="C1174" s="17" t="s">
        <v>352</v>
      </c>
      <c r="D1174" s="10" t="s">
        <v>14</v>
      </c>
      <c r="E1174" s="16" t="s">
        <v>14</v>
      </c>
      <c r="F1174" s="29">
        <f t="shared" si="18"/>
        <v>0</v>
      </c>
      <c r="G1174" s="92"/>
      <c r="H1174" s="96"/>
      <c r="I1174" s="92"/>
      <c r="J1174" s="92"/>
      <c r="K1174" s="93"/>
      <c r="L1174" s="94"/>
      <c r="M1174" s="94"/>
      <c r="N1174" s="94"/>
    </row>
    <row r="1175" spans="1:14" s="27" customFormat="1" x14ac:dyDescent="0.25">
      <c r="A1175" s="4" t="s">
        <v>16</v>
      </c>
      <c r="B1175" s="10">
        <v>2023</v>
      </c>
      <c r="C1175" s="17" t="s">
        <v>656</v>
      </c>
      <c r="D1175" s="10" t="s">
        <v>14</v>
      </c>
      <c r="E1175" s="16" t="s">
        <v>14</v>
      </c>
      <c r="F1175" s="29">
        <f t="shared" si="18"/>
        <v>0</v>
      </c>
      <c r="G1175" s="92"/>
      <c r="H1175" s="96"/>
      <c r="I1175" s="92"/>
      <c r="J1175" s="92"/>
      <c r="K1175" s="93"/>
      <c r="L1175" s="94"/>
      <c r="M1175" s="94"/>
      <c r="N1175" s="94"/>
    </row>
    <row r="1176" spans="1:14" s="27" customFormat="1" x14ac:dyDescent="0.25">
      <c r="A1176" s="4" t="s">
        <v>16</v>
      </c>
      <c r="B1176" s="10">
        <v>2023</v>
      </c>
      <c r="C1176" s="17" t="s">
        <v>353</v>
      </c>
      <c r="D1176" s="10" t="s">
        <v>14</v>
      </c>
      <c r="E1176" s="16" t="s">
        <v>14</v>
      </c>
      <c r="F1176" s="29">
        <f t="shared" si="18"/>
        <v>0</v>
      </c>
      <c r="G1176" s="92"/>
      <c r="H1176" s="96"/>
      <c r="I1176" s="92"/>
      <c r="J1176" s="92"/>
      <c r="K1176" s="93"/>
      <c r="L1176" s="94"/>
      <c r="M1176" s="94"/>
      <c r="N1176" s="94"/>
    </row>
    <row r="1177" spans="1:14" s="27" customFormat="1" x14ac:dyDescent="0.25">
      <c r="A1177" s="4" t="s">
        <v>16</v>
      </c>
      <c r="B1177" s="10">
        <v>2023</v>
      </c>
      <c r="C1177" s="17" t="s">
        <v>657</v>
      </c>
      <c r="D1177" s="10" t="s">
        <v>14</v>
      </c>
      <c r="E1177" s="16" t="s">
        <v>14</v>
      </c>
      <c r="F1177" s="29">
        <f t="shared" si="18"/>
        <v>0</v>
      </c>
      <c r="G1177" s="92"/>
      <c r="H1177" s="96"/>
      <c r="I1177" s="92"/>
      <c r="J1177" s="92"/>
      <c r="K1177" s="93"/>
      <c r="L1177" s="94"/>
      <c r="M1177" s="94"/>
      <c r="N1177" s="94"/>
    </row>
    <row r="1178" spans="1:14" s="27" customFormat="1" x14ac:dyDescent="0.25">
      <c r="A1178" s="4" t="s">
        <v>16</v>
      </c>
      <c r="B1178" s="10">
        <v>2023</v>
      </c>
      <c r="C1178" s="17" t="s">
        <v>658</v>
      </c>
      <c r="D1178" s="10" t="s">
        <v>14</v>
      </c>
      <c r="E1178" s="16" t="s">
        <v>14</v>
      </c>
      <c r="F1178" s="29">
        <f t="shared" si="18"/>
        <v>0</v>
      </c>
      <c r="G1178" s="92"/>
      <c r="H1178" s="96"/>
      <c r="I1178" s="92"/>
      <c r="J1178" s="92"/>
      <c r="K1178" s="93"/>
      <c r="L1178" s="94"/>
      <c r="M1178" s="94"/>
      <c r="N1178" s="94"/>
    </row>
    <row r="1179" spans="1:14" s="27" customFormat="1" x14ac:dyDescent="0.25">
      <c r="A1179" s="4" t="s">
        <v>16</v>
      </c>
      <c r="B1179" s="10">
        <v>2023</v>
      </c>
      <c r="C1179" s="17" t="s">
        <v>659</v>
      </c>
      <c r="D1179" s="10" t="s">
        <v>14</v>
      </c>
      <c r="E1179" s="16" t="s">
        <v>14</v>
      </c>
      <c r="F1179" s="29">
        <f t="shared" si="18"/>
        <v>0</v>
      </c>
      <c r="G1179" s="92"/>
      <c r="H1179" s="96"/>
      <c r="I1179" s="92"/>
      <c r="J1179" s="92"/>
      <c r="K1179" s="93"/>
      <c r="L1179" s="94"/>
      <c r="M1179" s="94"/>
      <c r="N1179" s="94"/>
    </row>
    <row r="1180" spans="1:14" s="27" customFormat="1" x14ac:dyDescent="0.25">
      <c r="A1180" s="4" t="s">
        <v>16</v>
      </c>
      <c r="B1180" s="10">
        <v>2023</v>
      </c>
      <c r="C1180" s="17" t="s">
        <v>660</v>
      </c>
      <c r="D1180" s="10" t="s">
        <v>14</v>
      </c>
      <c r="E1180" s="16" t="s">
        <v>14</v>
      </c>
      <c r="F1180" s="29">
        <f t="shared" si="18"/>
        <v>0</v>
      </c>
      <c r="G1180" s="92"/>
      <c r="H1180" s="96"/>
      <c r="I1180" s="92"/>
      <c r="J1180" s="92"/>
      <c r="K1180" s="93"/>
      <c r="L1180" s="94"/>
      <c r="M1180" s="94"/>
      <c r="N1180" s="94"/>
    </row>
    <row r="1181" spans="1:14" s="27" customFormat="1" x14ac:dyDescent="0.25">
      <c r="A1181" s="4" t="s">
        <v>16</v>
      </c>
      <c r="B1181" s="10">
        <v>2023</v>
      </c>
      <c r="C1181" s="17" t="s">
        <v>661</v>
      </c>
      <c r="D1181" s="10" t="s">
        <v>14</v>
      </c>
      <c r="E1181" s="16" t="s">
        <v>14</v>
      </c>
      <c r="F1181" s="29">
        <f t="shared" si="18"/>
        <v>0</v>
      </c>
      <c r="G1181" s="92"/>
      <c r="H1181" s="96"/>
      <c r="I1181" s="92"/>
      <c r="J1181" s="92"/>
      <c r="K1181" s="93"/>
      <c r="L1181" s="94"/>
      <c r="M1181" s="94"/>
      <c r="N1181" s="94"/>
    </row>
    <row r="1182" spans="1:14" s="27" customFormat="1" x14ac:dyDescent="0.25">
      <c r="A1182" s="4" t="s">
        <v>16</v>
      </c>
      <c r="B1182" s="10">
        <v>2023</v>
      </c>
      <c r="C1182" s="17" t="s">
        <v>662</v>
      </c>
      <c r="D1182" s="10" t="s">
        <v>14</v>
      </c>
      <c r="E1182" s="16" t="s">
        <v>14</v>
      </c>
      <c r="F1182" s="29">
        <f t="shared" si="18"/>
        <v>0</v>
      </c>
      <c r="G1182" s="92"/>
      <c r="H1182" s="96"/>
      <c r="I1182" s="92"/>
      <c r="J1182" s="92"/>
      <c r="K1182" s="93"/>
      <c r="L1182" s="94"/>
      <c r="M1182" s="94"/>
      <c r="N1182" s="94"/>
    </row>
    <row r="1183" spans="1:14" s="27" customFormat="1" x14ac:dyDescent="0.25">
      <c r="A1183" s="4" t="s">
        <v>16</v>
      </c>
      <c r="B1183" s="10">
        <v>2023</v>
      </c>
      <c r="C1183" s="17" t="s">
        <v>663</v>
      </c>
      <c r="D1183" s="10" t="s">
        <v>14</v>
      </c>
      <c r="E1183" s="16" t="s">
        <v>14</v>
      </c>
      <c r="F1183" s="29">
        <f t="shared" si="18"/>
        <v>0</v>
      </c>
      <c r="G1183" s="92"/>
      <c r="H1183" s="96"/>
      <c r="I1183" s="92"/>
      <c r="J1183" s="92"/>
      <c r="K1183" s="93"/>
      <c r="L1183" s="94"/>
      <c r="M1183" s="94"/>
      <c r="N1183" s="94"/>
    </row>
    <row r="1184" spans="1:14" s="27" customFormat="1" x14ac:dyDescent="0.25">
      <c r="A1184" s="4" t="s">
        <v>16</v>
      </c>
      <c r="B1184" s="10">
        <v>2023</v>
      </c>
      <c r="C1184" s="17" t="s">
        <v>354</v>
      </c>
      <c r="D1184" s="10" t="s">
        <v>14</v>
      </c>
      <c r="E1184" s="16" t="s">
        <v>14</v>
      </c>
      <c r="F1184" s="29">
        <f t="shared" si="18"/>
        <v>0</v>
      </c>
      <c r="G1184" s="92"/>
      <c r="H1184" s="96"/>
      <c r="I1184" s="92"/>
      <c r="J1184" s="92"/>
      <c r="K1184" s="93"/>
      <c r="L1184" s="94"/>
      <c r="M1184" s="94"/>
      <c r="N1184" s="94"/>
    </row>
    <row r="1185" spans="1:14" s="27" customFormat="1" x14ac:dyDescent="0.25">
      <c r="A1185" s="4" t="s">
        <v>16</v>
      </c>
      <c r="B1185" s="10">
        <v>2023</v>
      </c>
      <c r="C1185" s="17" t="s">
        <v>355</v>
      </c>
      <c r="D1185" s="10" t="s">
        <v>14</v>
      </c>
      <c r="E1185" s="16" t="s">
        <v>14</v>
      </c>
      <c r="F1185" s="29">
        <f t="shared" si="18"/>
        <v>0</v>
      </c>
      <c r="G1185" s="92"/>
      <c r="H1185" s="96"/>
      <c r="I1185" s="92"/>
      <c r="J1185" s="92"/>
      <c r="K1185" s="93"/>
      <c r="L1185" s="94"/>
      <c r="M1185" s="94"/>
      <c r="N1185" s="94"/>
    </row>
    <row r="1186" spans="1:14" s="27" customFormat="1" x14ac:dyDescent="0.25">
      <c r="A1186" s="4" t="s">
        <v>16</v>
      </c>
      <c r="B1186" s="10">
        <v>2023</v>
      </c>
      <c r="C1186" s="17" t="s">
        <v>356</v>
      </c>
      <c r="D1186" s="10" t="s">
        <v>14</v>
      </c>
      <c r="E1186" s="16" t="s">
        <v>14</v>
      </c>
      <c r="F1186" s="29">
        <f t="shared" si="18"/>
        <v>0</v>
      </c>
      <c r="G1186" s="92"/>
      <c r="H1186" s="96"/>
      <c r="I1186" s="92"/>
      <c r="J1186" s="92"/>
      <c r="K1186" s="93"/>
      <c r="L1186" s="94"/>
      <c r="M1186" s="94"/>
      <c r="N1186" s="94"/>
    </row>
    <row r="1187" spans="1:14" s="27" customFormat="1" x14ac:dyDescent="0.25">
      <c r="A1187" s="4" t="s">
        <v>16</v>
      </c>
      <c r="B1187" s="10">
        <v>2023</v>
      </c>
      <c r="C1187" s="17" t="s">
        <v>357</v>
      </c>
      <c r="D1187" s="10" t="s">
        <v>14</v>
      </c>
      <c r="E1187" s="16" t="s">
        <v>14</v>
      </c>
      <c r="F1187" s="29">
        <f t="shared" si="18"/>
        <v>0</v>
      </c>
      <c r="G1187" s="92"/>
      <c r="H1187" s="96"/>
      <c r="I1187" s="92"/>
      <c r="J1187" s="92"/>
      <c r="K1187" s="93"/>
      <c r="L1187" s="94"/>
      <c r="M1187" s="94"/>
      <c r="N1187" s="94"/>
    </row>
    <row r="1188" spans="1:14" s="27" customFormat="1" x14ac:dyDescent="0.25">
      <c r="A1188" s="4" t="s">
        <v>16</v>
      </c>
      <c r="B1188" s="10">
        <v>2023</v>
      </c>
      <c r="C1188" s="17" t="s">
        <v>664</v>
      </c>
      <c r="D1188" s="10" t="s">
        <v>14</v>
      </c>
      <c r="E1188" s="16" t="s">
        <v>14</v>
      </c>
      <c r="F1188" s="29">
        <f t="shared" si="18"/>
        <v>0</v>
      </c>
      <c r="G1188" s="92"/>
      <c r="H1188" s="96"/>
      <c r="I1188" s="92"/>
      <c r="J1188" s="92"/>
      <c r="K1188" s="93"/>
      <c r="L1188" s="94"/>
      <c r="M1188" s="94"/>
      <c r="N1188" s="94"/>
    </row>
    <row r="1189" spans="1:14" s="27" customFormat="1" x14ac:dyDescent="0.25">
      <c r="A1189" s="4" t="s">
        <v>16</v>
      </c>
      <c r="B1189" s="10">
        <v>2023</v>
      </c>
      <c r="C1189" s="17" t="s">
        <v>358</v>
      </c>
      <c r="D1189" s="10" t="s">
        <v>14</v>
      </c>
      <c r="E1189" s="16" t="s">
        <v>14</v>
      </c>
      <c r="F1189" s="29">
        <f t="shared" si="18"/>
        <v>0</v>
      </c>
      <c r="G1189" s="92"/>
      <c r="H1189" s="96"/>
      <c r="I1189" s="92"/>
      <c r="J1189" s="92"/>
      <c r="K1189" s="93"/>
      <c r="L1189" s="94"/>
      <c r="M1189" s="94"/>
      <c r="N1189" s="94"/>
    </row>
    <row r="1190" spans="1:14" s="27" customFormat="1" x14ac:dyDescent="0.25">
      <c r="A1190" s="4" t="s">
        <v>16</v>
      </c>
      <c r="B1190" s="10">
        <v>2023</v>
      </c>
      <c r="C1190" s="17" t="s">
        <v>359</v>
      </c>
      <c r="D1190" s="10" t="s">
        <v>14</v>
      </c>
      <c r="E1190" s="16" t="s">
        <v>14</v>
      </c>
      <c r="F1190" s="29">
        <f t="shared" si="18"/>
        <v>0</v>
      </c>
      <c r="G1190" s="92"/>
      <c r="H1190" s="96"/>
      <c r="I1190" s="92"/>
      <c r="J1190" s="92"/>
      <c r="K1190" s="93"/>
      <c r="L1190" s="94"/>
      <c r="M1190" s="94"/>
      <c r="N1190" s="94"/>
    </row>
    <row r="1191" spans="1:14" s="27" customFormat="1" x14ac:dyDescent="0.25">
      <c r="A1191" s="4" t="s">
        <v>16</v>
      </c>
      <c r="B1191" s="10">
        <v>2023</v>
      </c>
      <c r="C1191" s="17" t="s">
        <v>360</v>
      </c>
      <c r="D1191" s="10" t="s">
        <v>14</v>
      </c>
      <c r="E1191" s="16" t="s">
        <v>14</v>
      </c>
      <c r="F1191" s="29">
        <f t="shared" si="18"/>
        <v>0</v>
      </c>
      <c r="G1191" s="92"/>
      <c r="H1191" s="96"/>
      <c r="I1191" s="92"/>
      <c r="J1191" s="92"/>
      <c r="K1191" s="93"/>
      <c r="L1191" s="94"/>
      <c r="M1191" s="94"/>
      <c r="N1191" s="94"/>
    </row>
    <row r="1192" spans="1:14" s="27" customFormat="1" x14ac:dyDescent="0.25">
      <c r="A1192" s="4" t="s">
        <v>16</v>
      </c>
      <c r="B1192" s="10">
        <v>2023</v>
      </c>
      <c r="C1192" s="17" t="s">
        <v>361</v>
      </c>
      <c r="D1192" s="10" t="s">
        <v>14</v>
      </c>
      <c r="E1192" s="16" t="s">
        <v>14</v>
      </c>
      <c r="F1192" s="29">
        <f t="shared" si="18"/>
        <v>0</v>
      </c>
      <c r="G1192" s="92"/>
      <c r="H1192" s="96"/>
      <c r="I1192" s="92"/>
      <c r="J1192" s="92"/>
      <c r="K1192" s="93"/>
      <c r="L1192" s="94"/>
      <c r="M1192" s="94"/>
      <c r="N1192" s="94"/>
    </row>
    <row r="1193" spans="1:14" s="27" customFormat="1" x14ac:dyDescent="0.25">
      <c r="A1193" s="4" t="s">
        <v>16</v>
      </c>
      <c r="B1193" s="10">
        <v>2023</v>
      </c>
      <c r="C1193" s="17" t="s">
        <v>665</v>
      </c>
      <c r="D1193" s="10" t="s">
        <v>14</v>
      </c>
      <c r="E1193" s="16" t="s">
        <v>14</v>
      </c>
      <c r="F1193" s="29">
        <f t="shared" si="18"/>
        <v>0</v>
      </c>
      <c r="G1193" s="92"/>
      <c r="H1193" s="96"/>
      <c r="I1193" s="92"/>
      <c r="J1193" s="92"/>
      <c r="K1193" s="93"/>
      <c r="L1193" s="94"/>
      <c r="M1193" s="94"/>
      <c r="N1193" s="94"/>
    </row>
    <row r="1194" spans="1:14" s="27" customFormat="1" x14ac:dyDescent="0.25">
      <c r="A1194" s="4" t="s">
        <v>16</v>
      </c>
      <c r="B1194" s="10">
        <v>2023</v>
      </c>
      <c r="C1194" s="17" t="s">
        <v>362</v>
      </c>
      <c r="D1194" s="10" t="s">
        <v>14</v>
      </c>
      <c r="E1194" s="16" t="s">
        <v>14</v>
      </c>
      <c r="F1194" s="29">
        <f t="shared" si="18"/>
        <v>0</v>
      </c>
      <c r="G1194" s="92"/>
      <c r="H1194" s="96"/>
      <c r="I1194" s="92"/>
      <c r="J1194" s="92"/>
      <c r="K1194" s="93"/>
      <c r="L1194" s="94"/>
      <c r="M1194" s="94"/>
      <c r="N1194" s="94"/>
    </row>
    <row r="1195" spans="1:14" s="27" customFormat="1" x14ac:dyDescent="0.25">
      <c r="A1195" s="4" t="s">
        <v>16</v>
      </c>
      <c r="B1195" s="10">
        <v>2023</v>
      </c>
      <c r="C1195" s="17" t="s">
        <v>363</v>
      </c>
      <c r="D1195" s="10" t="s">
        <v>14</v>
      </c>
      <c r="E1195" s="16" t="s">
        <v>14</v>
      </c>
      <c r="F1195" s="29">
        <f t="shared" si="18"/>
        <v>0</v>
      </c>
      <c r="G1195" s="92"/>
      <c r="H1195" s="96"/>
      <c r="I1195" s="92"/>
      <c r="J1195" s="92"/>
      <c r="K1195" s="93"/>
      <c r="L1195" s="94"/>
      <c r="M1195" s="94"/>
      <c r="N1195" s="94"/>
    </row>
    <row r="1196" spans="1:14" s="27" customFormat="1" x14ac:dyDescent="0.25">
      <c r="A1196" s="4" t="s">
        <v>16</v>
      </c>
      <c r="B1196" s="10">
        <v>2023</v>
      </c>
      <c r="C1196" s="17" t="s">
        <v>364</v>
      </c>
      <c r="D1196" s="10" t="s">
        <v>14</v>
      </c>
      <c r="E1196" s="16" t="s">
        <v>14</v>
      </c>
      <c r="F1196" s="29">
        <f t="shared" si="18"/>
        <v>0</v>
      </c>
      <c r="G1196" s="92"/>
      <c r="H1196" s="96"/>
      <c r="I1196" s="92"/>
      <c r="J1196" s="92"/>
      <c r="K1196" s="93"/>
      <c r="L1196" s="94"/>
      <c r="M1196" s="94"/>
      <c r="N1196" s="94"/>
    </row>
    <row r="1197" spans="1:14" s="27" customFormat="1" x14ac:dyDescent="0.25">
      <c r="A1197" s="4" t="s">
        <v>16</v>
      </c>
      <c r="B1197" s="10">
        <v>2023</v>
      </c>
      <c r="C1197" s="17" t="s">
        <v>365</v>
      </c>
      <c r="D1197" s="10" t="s">
        <v>14</v>
      </c>
      <c r="E1197" s="16" t="s">
        <v>14</v>
      </c>
      <c r="F1197" s="29">
        <f t="shared" si="18"/>
        <v>0</v>
      </c>
      <c r="G1197" s="92"/>
      <c r="H1197" s="96"/>
      <c r="I1197" s="92"/>
      <c r="J1197" s="92"/>
      <c r="K1197" s="93"/>
      <c r="L1197" s="94"/>
      <c r="M1197" s="94"/>
      <c r="N1197" s="94"/>
    </row>
    <row r="1198" spans="1:14" s="27" customFormat="1" x14ac:dyDescent="0.25">
      <c r="A1198" s="4" t="s">
        <v>16</v>
      </c>
      <c r="B1198" s="10">
        <v>2023</v>
      </c>
      <c r="C1198" s="17" t="s">
        <v>366</v>
      </c>
      <c r="D1198" s="10" t="s">
        <v>14</v>
      </c>
      <c r="E1198" s="16" t="s">
        <v>14</v>
      </c>
      <c r="F1198" s="29">
        <f t="shared" si="18"/>
        <v>0</v>
      </c>
      <c r="G1198" s="92"/>
      <c r="H1198" s="96"/>
      <c r="I1198" s="92"/>
      <c r="J1198" s="92"/>
      <c r="K1198" s="93"/>
      <c r="L1198" s="94"/>
      <c r="M1198" s="94"/>
      <c r="N1198" s="94"/>
    </row>
    <row r="1199" spans="1:14" s="27" customFormat="1" x14ac:dyDescent="0.25">
      <c r="A1199" s="4" t="s">
        <v>16</v>
      </c>
      <c r="B1199" s="10">
        <v>2023</v>
      </c>
      <c r="C1199" s="17" t="s">
        <v>666</v>
      </c>
      <c r="D1199" s="10" t="s">
        <v>14</v>
      </c>
      <c r="E1199" s="16" t="s">
        <v>14</v>
      </c>
      <c r="F1199" s="29">
        <f t="shared" si="18"/>
        <v>0</v>
      </c>
      <c r="G1199" s="92"/>
      <c r="H1199" s="96"/>
      <c r="I1199" s="92"/>
      <c r="J1199" s="92"/>
      <c r="K1199" s="93"/>
      <c r="L1199" s="94"/>
      <c r="M1199" s="94"/>
      <c r="N1199" s="94"/>
    </row>
    <row r="1200" spans="1:14" s="27" customFormat="1" x14ac:dyDescent="0.25">
      <c r="A1200" s="4" t="s">
        <v>16</v>
      </c>
      <c r="B1200" s="10">
        <v>2023</v>
      </c>
      <c r="C1200" s="17" t="s">
        <v>367</v>
      </c>
      <c r="D1200" s="10" t="s">
        <v>14</v>
      </c>
      <c r="E1200" s="16" t="s">
        <v>14</v>
      </c>
      <c r="F1200" s="29">
        <f t="shared" si="18"/>
        <v>0</v>
      </c>
      <c r="G1200" s="92"/>
      <c r="H1200" s="96"/>
      <c r="I1200" s="92"/>
      <c r="J1200" s="92"/>
      <c r="K1200" s="93"/>
      <c r="L1200" s="94"/>
      <c r="M1200" s="94"/>
      <c r="N1200" s="94"/>
    </row>
    <row r="1201" spans="1:14" s="27" customFormat="1" x14ac:dyDescent="0.25">
      <c r="A1201" s="4" t="s">
        <v>16</v>
      </c>
      <c r="B1201" s="10">
        <v>2023</v>
      </c>
      <c r="C1201" s="17" t="s">
        <v>368</v>
      </c>
      <c r="D1201" s="10" t="s">
        <v>14</v>
      </c>
      <c r="E1201" s="16" t="s">
        <v>14</v>
      </c>
      <c r="F1201" s="29">
        <f t="shared" ref="F1201:F1264" si="19">SUM(G1201:N1201)</f>
        <v>0</v>
      </c>
      <c r="G1201" s="92"/>
      <c r="H1201" s="96"/>
      <c r="I1201" s="92"/>
      <c r="J1201" s="92"/>
      <c r="K1201" s="93"/>
      <c r="L1201" s="94"/>
      <c r="M1201" s="94"/>
      <c r="N1201" s="94"/>
    </row>
    <row r="1202" spans="1:14" s="27" customFormat="1" x14ac:dyDescent="0.25">
      <c r="A1202" s="4" t="s">
        <v>16</v>
      </c>
      <c r="B1202" s="10">
        <v>2023</v>
      </c>
      <c r="C1202" s="17" t="s">
        <v>369</v>
      </c>
      <c r="D1202" s="10" t="s">
        <v>14</v>
      </c>
      <c r="E1202" s="16" t="s">
        <v>14</v>
      </c>
      <c r="F1202" s="29">
        <f t="shared" si="19"/>
        <v>0</v>
      </c>
      <c r="G1202" s="92"/>
      <c r="H1202" s="96"/>
      <c r="I1202" s="92"/>
      <c r="J1202" s="92"/>
      <c r="K1202" s="93"/>
      <c r="L1202" s="94"/>
      <c r="M1202" s="94"/>
      <c r="N1202" s="94"/>
    </row>
    <row r="1203" spans="1:14" s="27" customFormat="1" x14ac:dyDescent="0.25">
      <c r="A1203" s="4" t="s">
        <v>16</v>
      </c>
      <c r="B1203" s="10">
        <v>2023</v>
      </c>
      <c r="C1203" s="17" t="s">
        <v>370</v>
      </c>
      <c r="D1203" s="10" t="s">
        <v>14</v>
      </c>
      <c r="E1203" s="16" t="s">
        <v>14</v>
      </c>
      <c r="F1203" s="29">
        <f t="shared" si="19"/>
        <v>0</v>
      </c>
      <c r="G1203" s="92"/>
      <c r="H1203" s="96"/>
      <c r="I1203" s="92"/>
      <c r="J1203" s="92"/>
      <c r="K1203" s="93"/>
      <c r="L1203" s="94"/>
      <c r="M1203" s="94"/>
      <c r="N1203" s="94"/>
    </row>
    <row r="1204" spans="1:14" s="27" customFormat="1" x14ac:dyDescent="0.25">
      <c r="A1204" s="4" t="s">
        <v>16</v>
      </c>
      <c r="B1204" s="10">
        <v>2023</v>
      </c>
      <c r="C1204" s="17" t="s">
        <v>371</v>
      </c>
      <c r="D1204" s="10" t="s">
        <v>14</v>
      </c>
      <c r="E1204" s="16" t="s">
        <v>14</v>
      </c>
      <c r="F1204" s="29">
        <f t="shared" si="19"/>
        <v>0</v>
      </c>
      <c r="G1204" s="92"/>
      <c r="H1204" s="96"/>
      <c r="I1204" s="92"/>
      <c r="J1204" s="92"/>
      <c r="K1204" s="93"/>
      <c r="L1204" s="94"/>
      <c r="M1204" s="94"/>
      <c r="N1204" s="94"/>
    </row>
    <row r="1205" spans="1:14" s="27" customFormat="1" x14ac:dyDescent="0.25">
      <c r="A1205" s="4" t="s">
        <v>16</v>
      </c>
      <c r="B1205" s="10">
        <v>2023</v>
      </c>
      <c r="C1205" s="17" t="s">
        <v>372</v>
      </c>
      <c r="D1205" s="10" t="s">
        <v>14</v>
      </c>
      <c r="E1205" s="16" t="s">
        <v>14</v>
      </c>
      <c r="F1205" s="29">
        <f t="shared" si="19"/>
        <v>0</v>
      </c>
      <c r="G1205" s="92"/>
      <c r="H1205" s="96"/>
      <c r="I1205" s="92"/>
      <c r="J1205" s="92"/>
      <c r="K1205" s="93"/>
      <c r="L1205" s="94"/>
      <c r="M1205" s="94"/>
      <c r="N1205" s="94"/>
    </row>
    <row r="1206" spans="1:14" s="27" customFormat="1" x14ac:dyDescent="0.25">
      <c r="A1206" s="4" t="s">
        <v>16</v>
      </c>
      <c r="B1206" s="10">
        <v>2023</v>
      </c>
      <c r="C1206" s="17" t="s">
        <v>373</v>
      </c>
      <c r="D1206" s="10" t="s">
        <v>14</v>
      </c>
      <c r="E1206" s="16" t="s">
        <v>14</v>
      </c>
      <c r="F1206" s="29">
        <f t="shared" si="19"/>
        <v>0</v>
      </c>
      <c r="G1206" s="92"/>
      <c r="H1206" s="96"/>
      <c r="I1206" s="92"/>
      <c r="J1206" s="92"/>
      <c r="K1206" s="93"/>
      <c r="L1206" s="94"/>
      <c r="M1206" s="94"/>
      <c r="N1206" s="94"/>
    </row>
    <row r="1207" spans="1:14" s="27" customFormat="1" x14ac:dyDescent="0.25">
      <c r="A1207" s="4" t="s">
        <v>16</v>
      </c>
      <c r="B1207" s="10">
        <v>2023</v>
      </c>
      <c r="C1207" s="17" t="s">
        <v>374</v>
      </c>
      <c r="D1207" s="10" t="s">
        <v>14</v>
      </c>
      <c r="E1207" s="16" t="s">
        <v>14</v>
      </c>
      <c r="F1207" s="29">
        <f t="shared" si="19"/>
        <v>0</v>
      </c>
      <c r="G1207" s="92"/>
      <c r="H1207" s="96"/>
      <c r="I1207" s="92"/>
      <c r="J1207" s="92"/>
      <c r="K1207" s="93"/>
      <c r="L1207" s="94"/>
      <c r="M1207" s="94"/>
      <c r="N1207" s="94"/>
    </row>
    <row r="1208" spans="1:14" s="27" customFormat="1" x14ac:dyDescent="0.25">
      <c r="A1208" s="4" t="s">
        <v>16</v>
      </c>
      <c r="B1208" s="10">
        <v>2023</v>
      </c>
      <c r="C1208" s="17" t="s">
        <v>375</v>
      </c>
      <c r="D1208" s="10" t="s">
        <v>14</v>
      </c>
      <c r="E1208" s="16" t="s">
        <v>14</v>
      </c>
      <c r="F1208" s="29">
        <f t="shared" si="19"/>
        <v>0</v>
      </c>
      <c r="G1208" s="92"/>
      <c r="H1208" s="96"/>
      <c r="I1208" s="92"/>
      <c r="J1208" s="92"/>
      <c r="K1208" s="93"/>
      <c r="L1208" s="94"/>
      <c r="M1208" s="94"/>
      <c r="N1208" s="94"/>
    </row>
    <row r="1209" spans="1:14" s="27" customFormat="1" x14ac:dyDescent="0.25">
      <c r="A1209" s="4" t="s">
        <v>16</v>
      </c>
      <c r="B1209" s="10">
        <v>2023</v>
      </c>
      <c r="C1209" s="17" t="s">
        <v>376</v>
      </c>
      <c r="D1209" s="10" t="s">
        <v>14</v>
      </c>
      <c r="E1209" s="16" t="s">
        <v>14</v>
      </c>
      <c r="F1209" s="29">
        <f t="shared" si="19"/>
        <v>0</v>
      </c>
      <c r="G1209" s="92"/>
      <c r="H1209" s="96"/>
      <c r="I1209" s="92"/>
      <c r="J1209" s="92"/>
      <c r="K1209" s="93"/>
      <c r="L1209" s="94"/>
      <c r="M1209" s="94"/>
      <c r="N1209" s="94"/>
    </row>
    <row r="1210" spans="1:14" s="27" customFormat="1" x14ac:dyDescent="0.25">
      <c r="A1210" s="4" t="s">
        <v>16</v>
      </c>
      <c r="B1210" s="10">
        <v>2023</v>
      </c>
      <c r="C1210" s="17" t="s">
        <v>377</v>
      </c>
      <c r="D1210" s="10" t="s">
        <v>14</v>
      </c>
      <c r="E1210" s="16" t="s">
        <v>14</v>
      </c>
      <c r="F1210" s="29">
        <f t="shared" si="19"/>
        <v>0</v>
      </c>
      <c r="G1210" s="92"/>
      <c r="H1210" s="96"/>
      <c r="I1210" s="92"/>
      <c r="J1210" s="92"/>
      <c r="K1210" s="93"/>
      <c r="L1210" s="94"/>
      <c r="M1210" s="94"/>
      <c r="N1210" s="94"/>
    </row>
    <row r="1211" spans="1:14" s="27" customFormat="1" x14ac:dyDescent="0.25">
      <c r="A1211" s="4" t="s">
        <v>16</v>
      </c>
      <c r="B1211" s="10">
        <v>2023</v>
      </c>
      <c r="C1211" s="17" t="s">
        <v>378</v>
      </c>
      <c r="D1211" s="10" t="s">
        <v>14</v>
      </c>
      <c r="E1211" s="16" t="s">
        <v>14</v>
      </c>
      <c r="F1211" s="29">
        <f t="shared" si="19"/>
        <v>0</v>
      </c>
      <c r="G1211" s="92"/>
      <c r="H1211" s="96"/>
      <c r="I1211" s="92"/>
      <c r="J1211" s="92"/>
      <c r="K1211" s="93"/>
      <c r="L1211" s="94"/>
      <c r="M1211" s="94"/>
      <c r="N1211" s="94"/>
    </row>
    <row r="1212" spans="1:14" s="27" customFormat="1" x14ac:dyDescent="0.25">
      <c r="A1212" s="4" t="s">
        <v>16</v>
      </c>
      <c r="B1212" s="10">
        <v>2023</v>
      </c>
      <c r="C1212" s="17" t="s">
        <v>379</v>
      </c>
      <c r="D1212" s="10" t="s">
        <v>14</v>
      </c>
      <c r="E1212" s="16" t="s">
        <v>14</v>
      </c>
      <c r="F1212" s="29">
        <f t="shared" si="19"/>
        <v>0</v>
      </c>
      <c r="G1212" s="92"/>
      <c r="H1212" s="96"/>
      <c r="I1212" s="92"/>
      <c r="J1212" s="92"/>
      <c r="K1212" s="93"/>
      <c r="L1212" s="94"/>
      <c r="M1212" s="94"/>
      <c r="N1212" s="94"/>
    </row>
    <row r="1213" spans="1:14" s="27" customFormat="1" x14ac:dyDescent="0.25">
      <c r="A1213" s="4" t="s">
        <v>16</v>
      </c>
      <c r="B1213" s="10">
        <v>2023</v>
      </c>
      <c r="C1213" s="17" t="s">
        <v>667</v>
      </c>
      <c r="D1213" s="10" t="s">
        <v>14</v>
      </c>
      <c r="E1213" s="16" t="s">
        <v>14</v>
      </c>
      <c r="F1213" s="29">
        <f t="shared" si="19"/>
        <v>0</v>
      </c>
      <c r="G1213" s="92"/>
      <c r="H1213" s="96"/>
      <c r="I1213" s="92"/>
      <c r="J1213" s="92"/>
      <c r="K1213" s="93"/>
      <c r="L1213" s="94"/>
      <c r="M1213" s="94"/>
      <c r="N1213" s="94"/>
    </row>
    <row r="1214" spans="1:14" s="27" customFormat="1" x14ac:dyDescent="0.25">
      <c r="A1214" s="4" t="s">
        <v>16</v>
      </c>
      <c r="B1214" s="10">
        <v>2023</v>
      </c>
      <c r="C1214" s="17" t="s">
        <v>380</v>
      </c>
      <c r="D1214" s="10" t="s">
        <v>14</v>
      </c>
      <c r="E1214" s="16" t="s">
        <v>14</v>
      </c>
      <c r="F1214" s="29">
        <f t="shared" si="19"/>
        <v>0</v>
      </c>
      <c r="G1214" s="92"/>
      <c r="H1214" s="96"/>
      <c r="I1214" s="92"/>
      <c r="J1214" s="92"/>
      <c r="K1214" s="93"/>
      <c r="L1214" s="94"/>
      <c r="M1214" s="94"/>
      <c r="N1214" s="94"/>
    </row>
    <row r="1215" spans="1:14" s="27" customFormat="1" x14ac:dyDescent="0.25">
      <c r="A1215" s="4" t="s">
        <v>16</v>
      </c>
      <c r="B1215" s="10">
        <v>2023</v>
      </c>
      <c r="C1215" s="17" t="s">
        <v>381</v>
      </c>
      <c r="D1215" s="10" t="s">
        <v>14</v>
      </c>
      <c r="E1215" s="16" t="s">
        <v>14</v>
      </c>
      <c r="F1215" s="29">
        <f t="shared" si="19"/>
        <v>0</v>
      </c>
      <c r="G1215" s="92"/>
      <c r="H1215" s="96"/>
      <c r="I1215" s="92"/>
      <c r="J1215" s="92"/>
      <c r="K1215" s="93"/>
      <c r="L1215" s="94"/>
      <c r="M1215" s="94"/>
      <c r="N1215" s="94"/>
    </row>
    <row r="1216" spans="1:14" s="27" customFormat="1" x14ac:dyDescent="0.25">
      <c r="A1216" s="4" t="s">
        <v>16</v>
      </c>
      <c r="B1216" s="10">
        <v>2023</v>
      </c>
      <c r="C1216" s="17" t="s">
        <v>382</v>
      </c>
      <c r="D1216" s="10" t="s">
        <v>14</v>
      </c>
      <c r="E1216" s="16" t="s">
        <v>14</v>
      </c>
      <c r="F1216" s="29">
        <f t="shared" si="19"/>
        <v>0</v>
      </c>
      <c r="G1216" s="92"/>
      <c r="H1216" s="96"/>
      <c r="I1216" s="92"/>
      <c r="J1216" s="92"/>
      <c r="K1216" s="93"/>
      <c r="L1216" s="94"/>
      <c r="M1216" s="94"/>
      <c r="N1216" s="94"/>
    </row>
    <row r="1217" spans="1:14" s="27" customFormat="1" x14ac:dyDescent="0.25">
      <c r="A1217" s="4" t="s">
        <v>16</v>
      </c>
      <c r="B1217" s="10">
        <v>2023</v>
      </c>
      <c r="C1217" s="17" t="s">
        <v>383</v>
      </c>
      <c r="D1217" s="10" t="s">
        <v>14</v>
      </c>
      <c r="E1217" s="16" t="s">
        <v>14</v>
      </c>
      <c r="F1217" s="29">
        <f t="shared" si="19"/>
        <v>0</v>
      </c>
      <c r="G1217" s="92"/>
      <c r="H1217" s="96"/>
      <c r="I1217" s="92"/>
      <c r="J1217" s="92"/>
      <c r="K1217" s="93"/>
      <c r="L1217" s="94"/>
      <c r="M1217" s="94"/>
      <c r="N1217" s="94"/>
    </row>
    <row r="1218" spans="1:14" s="27" customFormat="1" x14ac:dyDescent="0.25">
      <c r="A1218" s="4" t="s">
        <v>16</v>
      </c>
      <c r="B1218" s="10">
        <v>2023</v>
      </c>
      <c r="C1218" s="17" t="s">
        <v>384</v>
      </c>
      <c r="D1218" s="10" t="s">
        <v>14</v>
      </c>
      <c r="E1218" s="16" t="s">
        <v>14</v>
      </c>
      <c r="F1218" s="29">
        <f t="shared" si="19"/>
        <v>0</v>
      </c>
      <c r="G1218" s="92"/>
      <c r="H1218" s="96"/>
      <c r="I1218" s="92"/>
      <c r="J1218" s="92"/>
      <c r="K1218" s="93"/>
      <c r="L1218" s="94"/>
      <c r="M1218" s="94"/>
      <c r="N1218" s="94"/>
    </row>
    <row r="1219" spans="1:14" s="27" customFormat="1" x14ac:dyDescent="0.25">
      <c r="A1219" s="4" t="s">
        <v>16</v>
      </c>
      <c r="B1219" s="10">
        <v>2023</v>
      </c>
      <c r="C1219" s="17" t="s">
        <v>385</v>
      </c>
      <c r="D1219" s="10" t="s">
        <v>14</v>
      </c>
      <c r="E1219" s="16" t="s">
        <v>14</v>
      </c>
      <c r="F1219" s="29">
        <f t="shared" si="19"/>
        <v>0</v>
      </c>
      <c r="G1219" s="92"/>
      <c r="H1219" s="96"/>
      <c r="I1219" s="92"/>
      <c r="J1219" s="92"/>
      <c r="K1219" s="93"/>
      <c r="L1219" s="94"/>
      <c r="M1219" s="94"/>
      <c r="N1219" s="94"/>
    </row>
    <row r="1220" spans="1:14" s="27" customFormat="1" x14ac:dyDescent="0.25">
      <c r="A1220" s="4" t="s">
        <v>16</v>
      </c>
      <c r="B1220" s="10">
        <v>2023</v>
      </c>
      <c r="C1220" s="17" t="s">
        <v>386</v>
      </c>
      <c r="D1220" s="10" t="s">
        <v>14</v>
      </c>
      <c r="E1220" s="16" t="s">
        <v>14</v>
      </c>
      <c r="F1220" s="29">
        <f t="shared" si="19"/>
        <v>0</v>
      </c>
      <c r="G1220" s="92"/>
      <c r="H1220" s="96"/>
      <c r="I1220" s="92"/>
      <c r="J1220" s="92"/>
      <c r="K1220" s="93"/>
      <c r="L1220" s="94"/>
      <c r="M1220" s="94"/>
      <c r="N1220" s="94"/>
    </row>
    <row r="1221" spans="1:14" s="27" customFormat="1" x14ac:dyDescent="0.25">
      <c r="A1221" s="4" t="s">
        <v>16</v>
      </c>
      <c r="B1221" s="10">
        <v>2023</v>
      </c>
      <c r="C1221" s="17" t="s">
        <v>387</v>
      </c>
      <c r="D1221" s="10" t="s">
        <v>14</v>
      </c>
      <c r="E1221" s="16" t="s">
        <v>14</v>
      </c>
      <c r="F1221" s="29">
        <f t="shared" si="19"/>
        <v>0</v>
      </c>
      <c r="G1221" s="92"/>
      <c r="H1221" s="96"/>
      <c r="I1221" s="92"/>
      <c r="J1221" s="92"/>
      <c r="K1221" s="93"/>
      <c r="L1221" s="94"/>
      <c r="M1221" s="94"/>
      <c r="N1221" s="94"/>
    </row>
    <row r="1222" spans="1:14" s="27" customFormat="1" x14ac:dyDescent="0.25">
      <c r="A1222" s="4" t="s">
        <v>16</v>
      </c>
      <c r="B1222" s="10">
        <v>2023</v>
      </c>
      <c r="C1222" s="17" t="s">
        <v>668</v>
      </c>
      <c r="D1222" s="10" t="s">
        <v>14</v>
      </c>
      <c r="E1222" s="16" t="s">
        <v>14</v>
      </c>
      <c r="F1222" s="29">
        <f t="shared" si="19"/>
        <v>0</v>
      </c>
      <c r="G1222" s="92"/>
      <c r="H1222" s="96"/>
      <c r="I1222" s="92"/>
      <c r="J1222" s="92"/>
      <c r="K1222" s="93"/>
      <c r="L1222" s="94"/>
      <c r="M1222" s="94"/>
      <c r="N1222" s="94"/>
    </row>
    <row r="1223" spans="1:14" s="27" customFormat="1" x14ac:dyDescent="0.25">
      <c r="A1223" s="4" t="s">
        <v>16</v>
      </c>
      <c r="B1223" s="10">
        <v>2023</v>
      </c>
      <c r="C1223" s="17" t="s">
        <v>388</v>
      </c>
      <c r="D1223" s="10" t="s">
        <v>14</v>
      </c>
      <c r="E1223" s="16" t="s">
        <v>14</v>
      </c>
      <c r="F1223" s="29">
        <f t="shared" si="19"/>
        <v>0</v>
      </c>
      <c r="G1223" s="92"/>
      <c r="H1223" s="96"/>
      <c r="I1223" s="92"/>
      <c r="J1223" s="92"/>
      <c r="K1223" s="93"/>
      <c r="L1223" s="94"/>
      <c r="M1223" s="94"/>
      <c r="N1223" s="94"/>
    </row>
    <row r="1224" spans="1:14" s="27" customFormat="1" x14ac:dyDescent="0.25">
      <c r="A1224" s="4" t="s">
        <v>16</v>
      </c>
      <c r="B1224" s="10">
        <v>2023</v>
      </c>
      <c r="C1224" s="17" t="s">
        <v>389</v>
      </c>
      <c r="D1224" s="10" t="s">
        <v>14</v>
      </c>
      <c r="E1224" s="16" t="s">
        <v>14</v>
      </c>
      <c r="F1224" s="29">
        <f t="shared" si="19"/>
        <v>0</v>
      </c>
      <c r="G1224" s="92"/>
      <c r="H1224" s="96"/>
      <c r="I1224" s="92"/>
      <c r="J1224" s="92"/>
      <c r="K1224" s="93"/>
      <c r="L1224" s="94"/>
      <c r="M1224" s="94"/>
      <c r="N1224" s="94"/>
    </row>
    <row r="1225" spans="1:14" s="27" customFormat="1" x14ac:dyDescent="0.25">
      <c r="A1225" s="4" t="s">
        <v>16</v>
      </c>
      <c r="B1225" s="10">
        <v>2023</v>
      </c>
      <c r="C1225" s="17" t="s">
        <v>390</v>
      </c>
      <c r="D1225" s="10" t="s">
        <v>14</v>
      </c>
      <c r="E1225" s="16" t="s">
        <v>14</v>
      </c>
      <c r="F1225" s="29">
        <f t="shared" si="19"/>
        <v>0</v>
      </c>
      <c r="G1225" s="92"/>
      <c r="H1225" s="96"/>
      <c r="I1225" s="92"/>
      <c r="J1225" s="92"/>
      <c r="K1225" s="93"/>
      <c r="L1225" s="94"/>
      <c r="M1225" s="94"/>
      <c r="N1225" s="94"/>
    </row>
    <row r="1226" spans="1:14" s="27" customFormat="1" x14ac:dyDescent="0.25">
      <c r="A1226" s="4" t="s">
        <v>16</v>
      </c>
      <c r="B1226" s="10">
        <v>2023</v>
      </c>
      <c r="C1226" s="17" t="s">
        <v>391</v>
      </c>
      <c r="D1226" s="10" t="s">
        <v>14</v>
      </c>
      <c r="E1226" s="16" t="s">
        <v>14</v>
      </c>
      <c r="F1226" s="29">
        <f t="shared" si="19"/>
        <v>0</v>
      </c>
      <c r="G1226" s="92"/>
      <c r="H1226" s="96"/>
      <c r="I1226" s="92"/>
      <c r="J1226" s="92"/>
      <c r="K1226" s="93"/>
      <c r="L1226" s="94"/>
      <c r="M1226" s="94"/>
      <c r="N1226" s="94"/>
    </row>
    <row r="1227" spans="1:14" s="27" customFormat="1" x14ac:dyDescent="0.25">
      <c r="A1227" s="4" t="s">
        <v>16</v>
      </c>
      <c r="B1227" s="10">
        <v>2023</v>
      </c>
      <c r="C1227" s="17" t="s">
        <v>392</v>
      </c>
      <c r="D1227" s="10" t="s">
        <v>14</v>
      </c>
      <c r="E1227" s="16" t="s">
        <v>14</v>
      </c>
      <c r="F1227" s="29">
        <f t="shared" si="19"/>
        <v>0</v>
      </c>
      <c r="G1227" s="92"/>
      <c r="H1227" s="96"/>
      <c r="I1227" s="92"/>
      <c r="J1227" s="92"/>
      <c r="K1227" s="93"/>
      <c r="L1227" s="94"/>
      <c r="M1227" s="94"/>
      <c r="N1227" s="94"/>
    </row>
    <row r="1228" spans="1:14" s="27" customFormat="1" x14ac:dyDescent="0.25">
      <c r="A1228" s="4" t="s">
        <v>16</v>
      </c>
      <c r="B1228" s="10">
        <v>2023</v>
      </c>
      <c r="C1228" s="17" t="s">
        <v>669</v>
      </c>
      <c r="D1228" s="10" t="s">
        <v>14</v>
      </c>
      <c r="E1228" s="16" t="s">
        <v>14</v>
      </c>
      <c r="F1228" s="29">
        <f t="shared" si="19"/>
        <v>0</v>
      </c>
      <c r="G1228" s="92"/>
      <c r="H1228" s="96"/>
      <c r="I1228" s="92"/>
      <c r="J1228" s="92"/>
      <c r="K1228" s="93"/>
      <c r="L1228" s="94"/>
      <c r="M1228" s="94"/>
      <c r="N1228" s="94"/>
    </row>
    <row r="1229" spans="1:14" s="27" customFormat="1" x14ac:dyDescent="0.25">
      <c r="A1229" s="4" t="s">
        <v>16</v>
      </c>
      <c r="B1229" s="10">
        <v>2023</v>
      </c>
      <c r="C1229" s="17" t="s">
        <v>670</v>
      </c>
      <c r="D1229" s="10" t="s">
        <v>14</v>
      </c>
      <c r="E1229" s="16" t="s">
        <v>14</v>
      </c>
      <c r="F1229" s="29">
        <f t="shared" si="19"/>
        <v>0</v>
      </c>
      <c r="G1229" s="92"/>
      <c r="H1229" s="96"/>
      <c r="I1229" s="92"/>
      <c r="J1229" s="92"/>
      <c r="K1229" s="93"/>
      <c r="L1229" s="94"/>
      <c r="M1229" s="94"/>
      <c r="N1229" s="94"/>
    </row>
    <row r="1230" spans="1:14" s="27" customFormat="1" x14ac:dyDescent="0.25">
      <c r="A1230" s="4" t="s">
        <v>16</v>
      </c>
      <c r="B1230" s="10">
        <v>2023</v>
      </c>
      <c r="C1230" s="17" t="s">
        <v>393</v>
      </c>
      <c r="D1230" s="10" t="s">
        <v>14</v>
      </c>
      <c r="E1230" s="16" t="s">
        <v>14</v>
      </c>
      <c r="F1230" s="29">
        <f t="shared" si="19"/>
        <v>0</v>
      </c>
      <c r="G1230" s="92"/>
      <c r="H1230" s="96"/>
      <c r="I1230" s="92"/>
      <c r="J1230" s="92"/>
      <c r="K1230" s="93"/>
      <c r="L1230" s="94"/>
      <c r="M1230" s="94"/>
      <c r="N1230" s="94"/>
    </row>
    <row r="1231" spans="1:14" s="27" customFormat="1" x14ac:dyDescent="0.25">
      <c r="A1231" s="4" t="s">
        <v>16</v>
      </c>
      <c r="B1231" s="10">
        <v>2023</v>
      </c>
      <c r="C1231" s="17" t="s">
        <v>671</v>
      </c>
      <c r="D1231" s="10" t="s">
        <v>14</v>
      </c>
      <c r="E1231" s="16" t="s">
        <v>14</v>
      </c>
      <c r="F1231" s="29">
        <f t="shared" si="19"/>
        <v>0</v>
      </c>
      <c r="G1231" s="92"/>
      <c r="H1231" s="96"/>
      <c r="I1231" s="92"/>
      <c r="J1231" s="92"/>
      <c r="K1231" s="93"/>
      <c r="L1231" s="94"/>
      <c r="M1231" s="94"/>
      <c r="N1231" s="94"/>
    </row>
    <row r="1232" spans="1:14" s="27" customFormat="1" x14ac:dyDescent="0.25">
      <c r="A1232" s="4" t="s">
        <v>16</v>
      </c>
      <c r="B1232" s="10">
        <v>2023</v>
      </c>
      <c r="C1232" s="17" t="s">
        <v>672</v>
      </c>
      <c r="D1232" s="10" t="s">
        <v>14</v>
      </c>
      <c r="E1232" s="16" t="s">
        <v>14</v>
      </c>
      <c r="F1232" s="29">
        <f t="shared" si="19"/>
        <v>0</v>
      </c>
      <c r="G1232" s="92"/>
      <c r="H1232" s="96"/>
      <c r="I1232" s="92"/>
      <c r="J1232" s="92"/>
      <c r="K1232" s="93"/>
      <c r="L1232" s="94"/>
      <c r="M1232" s="94"/>
      <c r="N1232" s="94"/>
    </row>
    <row r="1233" spans="1:14" s="27" customFormat="1" x14ac:dyDescent="0.25">
      <c r="A1233" s="4" t="s">
        <v>16</v>
      </c>
      <c r="B1233" s="10">
        <v>2023</v>
      </c>
      <c r="C1233" s="17" t="s">
        <v>673</v>
      </c>
      <c r="D1233" s="10" t="s">
        <v>14</v>
      </c>
      <c r="E1233" s="16" t="s">
        <v>14</v>
      </c>
      <c r="F1233" s="29">
        <f t="shared" si="19"/>
        <v>0</v>
      </c>
      <c r="G1233" s="92"/>
      <c r="H1233" s="96"/>
      <c r="I1233" s="92"/>
      <c r="J1233" s="92"/>
      <c r="K1233" s="93"/>
      <c r="L1233" s="94"/>
      <c r="M1233" s="94"/>
      <c r="N1233" s="94"/>
    </row>
    <row r="1234" spans="1:14" s="27" customFormat="1" x14ac:dyDescent="0.25">
      <c r="A1234" s="4" t="s">
        <v>16</v>
      </c>
      <c r="B1234" s="10">
        <v>2023</v>
      </c>
      <c r="C1234" s="17" t="s">
        <v>674</v>
      </c>
      <c r="D1234" s="10" t="s">
        <v>14</v>
      </c>
      <c r="E1234" s="16" t="s">
        <v>14</v>
      </c>
      <c r="F1234" s="29">
        <f t="shared" si="19"/>
        <v>0</v>
      </c>
      <c r="G1234" s="92"/>
      <c r="H1234" s="96"/>
      <c r="I1234" s="92"/>
      <c r="J1234" s="92"/>
      <c r="K1234" s="93"/>
      <c r="L1234" s="94"/>
      <c r="M1234" s="94"/>
      <c r="N1234" s="94"/>
    </row>
    <row r="1235" spans="1:14" s="27" customFormat="1" x14ac:dyDescent="0.25">
      <c r="A1235" s="4" t="s">
        <v>16</v>
      </c>
      <c r="B1235" s="10">
        <v>2023</v>
      </c>
      <c r="C1235" s="17" t="s">
        <v>675</v>
      </c>
      <c r="D1235" s="10" t="s">
        <v>14</v>
      </c>
      <c r="E1235" s="16" t="s">
        <v>14</v>
      </c>
      <c r="F1235" s="29">
        <f t="shared" si="19"/>
        <v>0</v>
      </c>
      <c r="G1235" s="92"/>
      <c r="H1235" s="96"/>
      <c r="I1235" s="92"/>
      <c r="J1235" s="92"/>
      <c r="K1235" s="93"/>
      <c r="L1235" s="94"/>
      <c r="M1235" s="94"/>
      <c r="N1235" s="94"/>
    </row>
    <row r="1236" spans="1:14" s="27" customFormat="1" x14ac:dyDescent="0.25">
      <c r="A1236" s="4" t="s">
        <v>16</v>
      </c>
      <c r="B1236" s="10">
        <v>2023</v>
      </c>
      <c r="C1236" s="17" t="s">
        <v>394</v>
      </c>
      <c r="D1236" s="10" t="s">
        <v>14</v>
      </c>
      <c r="E1236" s="16" t="s">
        <v>14</v>
      </c>
      <c r="F1236" s="29">
        <f t="shared" si="19"/>
        <v>0</v>
      </c>
      <c r="G1236" s="92"/>
      <c r="H1236" s="96"/>
      <c r="I1236" s="92"/>
      <c r="J1236" s="92"/>
      <c r="K1236" s="93"/>
      <c r="L1236" s="94"/>
      <c r="M1236" s="94"/>
      <c r="N1236" s="94"/>
    </row>
    <row r="1237" spans="1:14" s="27" customFormat="1" x14ac:dyDescent="0.25">
      <c r="A1237" s="4" t="s">
        <v>16</v>
      </c>
      <c r="B1237" s="10">
        <v>2023</v>
      </c>
      <c r="C1237" s="17" t="s">
        <v>676</v>
      </c>
      <c r="D1237" s="10" t="s">
        <v>14</v>
      </c>
      <c r="E1237" s="16" t="s">
        <v>14</v>
      </c>
      <c r="F1237" s="29">
        <f t="shared" si="19"/>
        <v>0</v>
      </c>
      <c r="G1237" s="92"/>
      <c r="H1237" s="96"/>
      <c r="I1237" s="92"/>
      <c r="J1237" s="92"/>
      <c r="K1237" s="93"/>
      <c r="L1237" s="94"/>
      <c r="M1237" s="94"/>
      <c r="N1237" s="94"/>
    </row>
    <row r="1238" spans="1:14" s="27" customFormat="1" x14ac:dyDescent="0.25">
      <c r="A1238" s="4" t="s">
        <v>16</v>
      </c>
      <c r="B1238" s="10">
        <v>2023</v>
      </c>
      <c r="C1238" s="17" t="s">
        <v>677</v>
      </c>
      <c r="D1238" s="10" t="s">
        <v>14</v>
      </c>
      <c r="E1238" s="16" t="s">
        <v>14</v>
      </c>
      <c r="F1238" s="29">
        <f t="shared" si="19"/>
        <v>0</v>
      </c>
      <c r="G1238" s="92"/>
      <c r="H1238" s="96"/>
      <c r="I1238" s="92"/>
      <c r="J1238" s="92"/>
      <c r="K1238" s="93"/>
      <c r="L1238" s="94"/>
      <c r="M1238" s="94"/>
      <c r="N1238" s="94"/>
    </row>
    <row r="1239" spans="1:14" s="27" customFormat="1" x14ac:dyDescent="0.25">
      <c r="A1239" s="4" t="s">
        <v>16</v>
      </c>
      <c r="B1239" s="10">
        <v>2023</v>
      </c>
      <c r="C1239" s="17" t="s">
        <v>678</v>
      </c>
      <c r="D1239" s="10" t="s">
        <v>14</v>
      </c>
      <c r="E1239" s="16" t="s">
        <v>14</v>
      </c>
      <c r="F1239" s="29">
        <f t="shared" si="19"/>
        <v>0</v>
      </c>
      <c r="G1239" s="92"/>
      <c r="H1239" s="96"/>
      <c r="I1239" s="92"/>
      <c r="J1239" s="92"/>
      <c r="K1239" s="93"/>
      <c r="L1239" s="94"/>
      <c r="M1239" s="94"/>
      <c r="N1239" s="94"/>
    </row>
    <row r="1240" spans="1:14" s="27" customFormat="1" x14ac:dyDescent="0.25">
      <c r="A1240" s="4" t="s">
        <v>16</v>
      </c>
      <c r="B1240" s="10">
        <v>2023</v>
      </c>
      <c r="C1240" s="17" t="s">
        <v>395</v>
      </c>
      <c r="D1240" s="10" t="s">
        <v>14</v>
      </c>
      <c r="E1240" s="16" t="s">
        <v>14</v>
      </c>
      <c r="F1240" s="29">
        <f t="shared" si="19"/>
        <v>0</v>
      </c>
      <c r="G1240" s="92"/>
      <c r="H1240" s="96"/>
      <c r="I1240" s="92"/>
      <c r="J1240" s="92"/>
      <c r="K1240" s="93"/>
      <c r="L1240" s="94"/>
      <c r="M1240" s="94"/>
      <c r="N1240" s="94"/>
    </row>
    <row r="1241" spans="1:14" s="27" customFormat="1" x14ac:dyDescent="0.25">
      <c r="A1241" s="4" t="s">
        <v>16</v>
      </c>
      <c r="B1241" s="10">
        <v>2023</v>
      </c>
      <c r="C1241" s="17" t="s">
        <v>396</v>
      </c>
      <c r="D1241" s="10" t="s">
        <v>14</v>
      </c>
      <c r="E1241" s="16" t="s">
        <v>14</v>
      </c>
      <c r="F1241" s="29">
        <f t="shared" si="19"/>
        <v>0</v>
      </c>
      <c r="G1241" s="92"/>
      <c r="H1241" s="96"/>
      <c r="I1241" s="92"/>
      <c r="J1241" s="92"/>
      <c r="K1241" s="93"/>
      <c r="L1241" s="94"/>
      <c r="M1241" s="94"/>
      <c r="N1241" s="94"/>
    </row>
    <row r="1242" spans="1:14" s="27" customFormat="1" x14ac:dyDescent="0.25">
      <c r="A1242" s="4" t="s">
        <v>16</v>
      </c>
      <c r="B1242" s="10">
        <v>2023</v>
      </c>
      <c r="C1242" s="17" t="s">
        <v>397</v>
      </c>
      <c r="D1242" s="10" t="s">
        <v>14</v>
      </c>
      <c r="E1242" s="16" t="s">
        <v>14</v>
      </c>
      <c r="F1242" s="29">
        <f t="shared" si="19"/>
        <v>0</v>
      </c>
      <c r="G1242" s="92"/>
      <c r="H1242" s="96"/>
      <c r="I1242" s="92"/>
      <c r="J1242" s="92"/>
      <c r="K1242" s="93"/>
      <c r="L1242" s="94"/>
      <c r="M1242" s="94"/>
      <c r="N1242" s="94"/>
    </row>
    <row r="1243" spans="1:14" s="27" customFormat="1" x14ac:dyDescent="0.25">
      <c r="A1243" s="4" t="s">
        <v>16</v>
      </c>
      <c r="B1243" s="10">
        <v>2023</v>
      </c>
      <c r="C1243" s="17" t="s">
        <v>679</v>
      </c>
      <c r="D1243" s="10" t="s">
        <v>14</v>
      </c>
      <c r="E1243" s="16" t="s">
        <v>14</v>
      </c>
      <c r="F1243" s="29">
        <f t="shared" si="19"/>
        <v>0</v>
      </c>
      <c r="G1243" s="92"/>
      <c r="H1243" s="96"/>
      <c r="I1243" s="92"/>
      <c r="J1243" s="92"/>
      <c r="K1243" s="93"/>
      <c r="L1243" s="94"/>
      <c r="M1243" s="94"/>
      <c r="N1243" s="94"/>
    </row>
    <row r="1244" spans="1:14" s="27" customFormat="1" x14ac:dyDescent="0.25">
      <c r="A1244" s="4" t="s">
        <v>16</v>
      </c>
      <c r="B1244" s="10">
        <v>2023</v>
      </c>
      <c r="C1244" s="17" t="s">
        <v>680</v>
      </c>
      <c r="D1244" s="10" t="s">
        <v>14</v>
      </c>
      <c r="E1244" s="16" t="s">
        <v>14</v>
      </c>
      <c r="F1244" s="29">
        <f t="shared" si="19"/>
        <v>0</v>
      </c>
      <c r="G1244" s="92"/>
      <c r="H1244" s="96"/>
      <c r="I1244" s="92"/>
      <c r="J1244" s="92"/>
      <c r="K1244" s="93"/>
      <c r="L1244" s="94"/>
      <c r="M1244" s="94"/>
      <c r="N1244" s="94"/>
    </row>
    <row r="1245" spans="1:14" s="27" customFormat="1" x14ac:dyDescent="0.25">
      <c r="A1245" s="4" t="s">
        <v>16</v>
      </c>
      <c r="B1245" s="10">
        <v>2023</v>
      </c>
      <c r="C1245" s="17" t="s">
        <v>398</v>
      </c>
      <c r="D1245" s="10" t="s">
        <v>14</v>
      </c>
      <c r="E1245" s="16" t="s">
        <v>14</v>
      </c>
      <c r="F1245" s="29">
        <f t="shared" si="19"/>
        <v>0</v>
      </c>
      <c r="G1245" s="92"/>
      <c r="H1245" s="96"/>
      <c r="I1245" s="92"/>
      <c r="J1245" s="92"/>
      <c r="K1245" s="93"/>
      <c r="L1245" s="94"/>
      <c r="M1245" s="94"/>
      <c r="N1245" s="94"/>
    </row>
    <row r="1246" spans="1:14" s="27" customFormat="1" x14ac:dyDescent="0.25">
      <c r="A1246" s="4" t="s">
        <v>16</v>
      </c>
      <c r="B1246" s="10">
        <v>2023</v>
      </c>
      <c r="C1246" s="17" t="s">
        <v>681</v>
      </c>
      <c r="D1246" s="10" t="s">
        <v>14</v>
      </c>
      <c r="E1246" s="16" t="s">
        <v>14</v>
      </c>
      <c r="F1246" s="29">
        <f t="shared" si="19"/>
        <v>0</v>
      </c>
      <c r="G1246" s="92"/>
      <c r="H1246" s="96"/>
      <c r="I1246" s="92"/>
      <c r="J1246" s="92"/>
      <c r="K1246" s="93"/>
      <c r="L1246" s="94"/>
      <c r="M1246" s="94"/>
      <c r="N1246" s="94"/>
    </row>
    <row r="1247" spans="1:14" s="27" customFormat="1" x14ac:dyDescent="0.25">
      <c r="A1247" s="4" t="s">
        <v>16</v>
      </c>
      <c r="B1247" s="10">
        <v>2023</v>
      </c>
      <c r="C1247" s="17" t="s">
        <v>399</v>
      </c>
      <c r="D1247" s="10" t="s">
        <v>14</v>
      </c>
      <c r="E1247" s="16" t="s">
        <v>14</v>
      </c>
      <c r="F1247" s="29">
        <f t="shared" si="19"/>
        <v>0</v>
      </c>
      <c r="G1247" s="92"/>
      <c r="H1247" s="96"/>
      <c r="I1247" s="92"/>
      <c r="J1247" s="92"/>
      <c r="K1247" s="93"/>
      <c r="L1247" s="94"/>
      <c r="M1247" s="94"/>
      <c r="N1247" s="94"/>
    </row>
    <row r="1248" spans="1:14" s="27" customFormat="1" x14ac:dyDescent="0.25">
      <c r="A1248" s="4" t="s">
        <v>16</v>
      </c>
      <c r="B1248" s="10">
        <v>2023</v>
      </c>
      <c r="C1248" s="17" t="s">
        <v>682</v>
      </c>
      <c r="D1248" s="10" t="s">
        <v>14</v>
      </c>
      <c r="E1248" s="16" t="s">
        <v>14</v>
      </c>
      <c r="F1248" s="29">
        <f t="shared" si="19"/>
        <v>0</v>
      </c>
      <c r="G1248" s="92"/>
      <c r="H1248" s="96"/>
      <c r="I1248" s="92"/>
      <c r="J1248" s="92"/>
      <c r="K1248" s="93"/>
      <c r="L1248" s="94"/>
      <c r="M1248" s="94"/>
      <c r="N1248" s="94"/>
    </row>
    <row r="1249" spans="1:14" s="27" customFormat="1" x14ac:dyDescent="0.25">
      <c r="A1249" s="4" t="s">
        <v>16</v>
      </c>
      <c r="B1249" s="10">
        <v>2023</v>
      </c>
      <c r="C1249" s="17" t="s">
        <v>400</v>
      </c>
      <c r="D1249" s="10" t="s">
        <v>14</v>
      </c>
      <c r="E1249" s="16" t="s">
        <v>14</v>
      </c>
      <c r="F1249" s="29">
        <f t="shared" si="19"/>
        <v>0</v>
      </c>
      <c r="G1249" s="92"/>
      <c r="H1249" s="96"/>
      <c r="I1249" s="92"/>
      <c r="J1249" s="92"/>
      <c r="K1249" s="93"/>
      <c r="L1249" s="94"/>
      <c r="M1249" s="94"/>
      <c r="N1249" s="94"/>
    </row>
    <row r="1250" spans="1:14" s="27" customFormat="1" x14ac:dyDescent="0.25">
      <c r="A1250" s="4" t="s">
        <v>16</v>
      </c>
      <c r="B1250" s="10">
        <v>2023</v>
      </c>
      <c r="C1250" s="17" t="s">
        <v>683</v>
      </c>
      <c r="D1250" s="10" t="s">
        <v>14</v>
      </c>
      <c r="E1250" s="16" t="s">
        <v>14</v>
      </c>
      <c r="F1250" s="29">
        <f t="shared" si="19"/>
        <v>0</v>
      </c>
      <c r="G1250" s="92"/>
      <c r="H1250" s="96"/>
      <c r="I1250" s="92"/>
      <c r="J1250" s="92"/>
      <c r="K1250" s="93"/>
      <c r="L1250" s="94"/>
      <c r="M1250" s="94"/>
      <c r="N1250" s="94"/>
    </row>
    <row r="1251" spans="1:14" s="27" customFormat="1" x14ac:dyDescent="0.25">
      <c r="A1251" s="4" t="s">
        <v>16</v>
      </c>
      <c r="B1251" s="10">
        <v>2023</v>
      </c>
      <c r="C1251" s="17" t="s">
        <v>401</v>
      </c>
      <c r="D1251" s="10" t="s">
        <v>14</v>
      </c>
      <c r="E1251" s="16" t="s">
        <v>14</v>
      </c>
      <c r="F1251" s="29">
        <f t="shared" si="19"/>
        <v>0</v>
      </c>
      <c r="G1251" s="92"/>
      <c r="H1251" s="96"/>
      <c r="I1251" s="92"/>
      <c r="J1251" s="92"/>
      <c r="K1251" s="93"/>
      <c r="L1251" s="94"/>
      <c r="M1251" s="94"/>
      <c r="N1251" s="94"/>
    </row>
    <row r="1252" spans="1:14" s="27" customFormat="1" x14ac:dyDescent="0.25">
      <c r="A1252" s="4" t="s">
        <v>16</v>
      </c>
      <c r="B1252" s="10">
        <v>2023</v>
      </c>
      <c r="C1252" s="17" t="s">
        <v>684</v>
      </c>
      <c r="D1252" s="10" t="s">
        <v>14</v>
      </c>
      <c r="E1252" s="16" t="s">
        <v>14</v>
      </c>
      <c r="F1252" s="29">
        <f t="shared" si="19"/>
        <v>0</v>
      </c>
      <c r="G1252" s="92"/>
      <c r="H1252" s="96"/>
      <c r="I1252" s="92"/>
      <c r="J1252" s="92"/>
      <c r="K1252" s="93"/>
      <c r="L1252" s="94"/>
      <c r="M1252" s="94"/>
      <c r="N1252" s="94"/>
    </row>
    <row r="1253" spans="1:14" s="27" customFormat="1" x14ac:dyDescent="0.25">
      <c r="A1253" s="4" t="s">
        <v>16</v>
      </c>
      <c r="B1253" s="10">
        <v>2023</v>
      </c>
      <c r="C1253" s="17" t="s">
        <v>402</v>
      </c>
      <c r="D1253" s="10" t="s">
        <v>14</v>
      </c>
      <c r="E1253" s="16" t="s">
        <v>14</v>
      </c>
      <c r="F1253" s="29">
        <f t="shared" si="19"/>
        <v>0</v>
      </c>
      <c r="G1253" s="92"/>
      <c r="H1253" s="96"/>
      <c r="I1253" s="92"/>
      <c r="J1253" s="92"/>
      <c r="K1253" s="93"/>
      <c r="L1253" s="94"/>
      <c r="M1253" s="94"/>
      <c r="N1253" s="94"/>
    </row>
    <row r="1254" spans="1:14" s="27" customFormat="1" x14ac:dyDescent="0.25">
      <c r="A1254" s="4" t="s">
        <v>16</v>
      </c>
      <c r="B1254" s="10">
        <v>2023</v>
      </c>
      <c r="C1254" s="17" t="s">
        <v>403</v>
      </c>
      <c r="D1254" s="10" t="s">
        <v>14</v>
      </c>
      <c r="E1254" s="16" t="s">
        <v>14</v>
      </c>
      <c r="F1254" s="29">
        <f t="shared" si="19"/>
        <v>0</v>
      </c>
      <c r="G1254" s="92"/>
      <c r="H1254" s="96"/>
      <c r="I1254" s="92"/>
      <c r="J1254" s="92"/>
      <c r="K1254" s="93"/>
      <c r="L1254" s="94"/>
      <c r="M1254" s="94"/>
      <c r="N1254" s="94"/>
    </row>
    <row r="1255" spans="1:14" s="27" customFormat="1" x14ac:dyDescent="0.25">
      <c r="A1255" s="4" t="s">
        <v>16</v>
      </c>
      <c r="B1255" s="10">
        <v>2023</v>
      </c>
      <c r="C1255" s="17" t="s">
        <v>404</v>
      </c>
      <c r="D1255" s="10" t="s">
        <v>14</v>
      </c>
      <c r="E1255" s="16" t="s">
        <v>14</v>
      </c>
      <c r="F1255" s="29">
        <f t="shared" si="19"/>
        <v>0</v>
      </c>
      <c r="G1255" s="92"/>
      <c r="H1255" s="96"/>
      <c r="I1255" s="92"/>
      <c r="J1255" s="92"/>
      <c r="K1255" s="93"/>
      <c r="L1255" s="94"/>
      <c r="M1255" s="94"/>
      <c r="N1255" s="94"/>
    </row>
    <row r="1256" spans="1:14" s="27" customFormat="1" x14ac:dyDescent="0.25">
      <c r="A1256" s="4" t="s">
        <v>16</v>
      </c>
      <c r="B1256" s="10">
        <v>2023</v>
      </c>
      <c r="C1256" s="17" t="s">
        <v>405</v>
      </c>
      <c r="D1256" s="10" t="s">
        <v>14</v>
      </c>
      <c r="E1256" s="16" t="s">
        <v>14</v>
      </c>
      <c r="F1256" s="29">
        <f t="shared" si="19"/>
        <v>0</v>
      </c>
      <c r="G1256" s="92"/>
      <c r="H1256" s="96"/>
      <c r="I1256" s="92"/>
      <c r="J1256" s="92"/>
      <c r="K1256" s="93"/>
      <c r="L1256" s="94"/>
      <c r="M1256" s="94"/>
      <c r="N1256" s="94"/>
    </row>
    <row r="1257" spans="1:14" s="27" customFormat="1" x14ac:dyDescent="0.25">
      <c r="A1257" s="4" t="s">
        <v>16</v>
      </c>
      <c r="B1257" s="10">
        <v>2023</v>
      </c>
      <c r="C1257" s="17" t="s">
        <v>685</v>
      </c>
      <c r="D1257" s="10" t="s">
        <v>14</v>
      </c>
      <c r="E1257" s="16" t="s">
        <v>14</v>
      </c>
      <c r="F1257" s="29">
        <f t="shared" si="19"/>
        <v>0</v>
      </c>
      <c r="G1257" s="92"/>
      <c r="H1257" s="96"/>
      <c r="I1257" s="92"/>
      <c r="J1257" s="92"/>
      <c r="K1257" s="93"/>
      <c r="L1257" s="94"/>
      <c r="M1257" s="94"/>
      <c r="N1257" s="94"/>
    </row>
    <row r="1258" spans="1:14" s="27" customFormat="1" x14ac:dyDescent="0.25">
      <c r="A1258" s="4" t="s">
        <v>16</v>
      </c>
      <c r="B1258" s="10">
        <v>2023</v>
      </c>
      <c r="C1258" s="17" t="s">
        <v>686</v>
      </c>
      <c r="D1258" s="10" t="s">
        <v>14</v>
      </c>
      <c r="E1258" s="16" t="s">
        <v>14</v>
      </c>
      <c r="F1258" s="29">
        <f t="shared" si="19"/>
        <v>0</v>
      </c>
      <c r="G1258" s="92"/>
      <c r="H1258" s="96"/>
      <c r="I1258" s="92"/>
      <c r="J1258" s="92"/>
      <c r="K1258" s="93"/>
      <c r="L1258" s="94"/>
      <c r="M1258" s="94"/>
      <c r="N1258" s="94"/>
    </row>
    <row r="1259" spans="1:14" s="27" customFormat="1" x14ac:dyDescent="0.25">
      <c r="A1259" s="4" t="s">
        <v>16</v>
      </c>
      <c r="B1259" s="10">
        <v>2023</v>
      </c>
      <c r="C1259" s="17" t="s">
        <v>687</v>
      </c>
      <c r="D1259" s="10" t="s">
        <v>14</v>
      </c>
      <c r="E1259" s="16" t="s">
        <v>14</v>
      </c>
      <c r="F1259" s="29">
        <f t="shared" si="19"/>
        <v>0</v>
      </c>
      <c r="G1259" s="92"/>
      <c r="H1259" s="96"/>
      <c r="I1259" s="92"/>
      <c r="J1259" s="92"/>
      <c r="K1259" s="93"/>
      <c r="L1259" s="94"/>
      <c r="M1259" s="94"/>
      <c r="N1259" s="94"/>
    </row>
    <row r="1260" spans="1:14" s="27" customFormat="1" x14ac:dyDescent="0.25">
      <c r="A1260" s="4" t="s">
        <v>16</v>
      </c>
      <c r="B1260" s="10">
        <v>2023</v>
      </c>
      <c r="C1260" s="17" t="s">
        <v>688</v>
      </c>
      <c r="D1260" s="10" t="s">
        <v>14</v>
      </c>
      <c r="E1260" s="16" t="s">
        <v>14</v>
      </c>
      <c r="F1260" s="29">
        <f t="shared" si="19"/>
        <v>0</v>
      </c>
      <c r="G1260" s="92"/>
      <c r="H1260" s="96"/>
      <c r="I1260" s="92"/>
      <c r="J1260" s="92"/>
      <c r="K1260" s="93"/>
      <c r="L1260" s="94"/>
      <c r="M1260" s="94"/>
      <c r="N1260" s="94"/>
    </row>
    <row r="1261" spans="1:14" s="27" customFormat="1" x14ac:dyDescent="0.25">
      <c r="A1261" s="4" t="s">
        <v>16</v>
      </c>
      <c r="B1261" s="10">
        <v>2023</v>
      </c>
      <c r="C1261" s="17" t="s">
        <v>406</v>
      </c>
      <c r="D1261" s="10" t="s">
        <v>14</v>
      </c>
      <c r="E1261" s="16" t="s">
        <v>14</v>
      </c>
      <c r="F1261" s="29">
        <f t="shared" si="19"/>
        <v>0</v>
      </c>
      <c r="G1261" s="92"/>
      <c r="H1261" s="96"/>
      <c r="I1261" s="92"/>
      <c r="J1261" s="92"/>
      <c r="K1261" s="93"/>
      <c r="L1261" s="94"/>
      <c r="M1261" s="94"/>
      <c r="N1261" s="94"/>
    </row>
    <row r="1262" spans="1:14" s="27" customFormat="1" x14ac:dyDescent="0.25">
      <c r="A1262" s="4" t="s">
        <v>16</v>
      </c>
      <c r="B1262" s="10">
        <v>2023</v>
      </c>
      <c r="C1262" s="17" t="s">
        <v>689</v>
      </c>
      <c r="D1262" s="10" t="s">
        <v>14</v>
      </c>
      <c r="E1262" s="16" t="s">
        <v>14</v>
      </c>
      <c r="F1262" s="29">
        <f t="shared" si="19"/>
        <v>0</v>
      </c>
      <c r="G1262" s="92"/>
      <c r="H1262" s="96"/>
      <c r="I1262" s="92"/>
      <c r="J1262" s="92"/>
      <c r="K1262" s="93"/>
      <c r="L1262" s="94"/>
      <c r="M1262" s="94"/>
      <c r="N1262" s="94"/>
    </row>
    <row r="1263" spans="1:14" s="27" customFormat="1" x14ac:dyDescent="0.25">
      <c r="A1263" s="4" t="s">
        <v>16</v>
      </c>
      <c r="B1263" s="10">
        <v>2023</v>
      </c>
      <c r="C1263" s="17" t="s">
        <v>407</v>
      </c>
      <c r="D1263" s="10" t="s">
        <v>14</v>
      </c>
      <c r="E1263" s="16" t="s">
        <v>14</v>
      </c>
      <c r="F1263" s="29">
        <f t="shared" si="19"/>
        <v>0</v>
      </c>
      <c r="G1263" s="92"/>
      <c r="H1263" s="96"/>
      <c r="I1263" s="92"/>
      <c r="J1263" s="92"/>
      <c r="K1263" s="93"/>
      <c r="L1263" s="94"/>
      <c r="M1263" s="94"/>
      <c r="N1263" s="94"/>
    </row>
    <row r="1264" spans="1:14" s="27" customFormat="1" x14ac:dyDescent="0.25">
      <c r="A1264" s="4" t="s">
        <v>16</v>
      </c>
      <c r="B1264" s="10">
        <v>2023</v>
      </c>
      <c r="C1264" s="17" t="s">
        <v>690</v>
      </c>
      <c r="D1264" s="10" t="s">
        <v>14</v>
      </c>
      <c r="E1264" s="16" t="s">
        <v>14</v>
      </c>
      <c r="F1264" s="29">
        <f t="shared" si="19"/>
        <v>0</v>
      </c>
      <c r="G1264" s="92"/>
      <c r="H1264" s="96"/>
      <c r="I1264" s="92"/>
      <c r="J1264" s="92"/>
      <c r="K1264" s="93"/>
      <c r="L1264" s="94"/>
      <c r="M1264" s="94"/>
      <c r="N1264" s="94"/>
    </row>
    <row r="1265" spans="1:14" s="27" customFormat="1" x14ac:dyDescent="0.25">
      <c r="A1265" s="4" t="s">
        <v>16</v>
      </c>
      <c r="B1265" s="10">
        <v>2023</v>
      </c>
      <c r="C1265" s="17" t="s">
        <v>408</v>
      </c>
      <c r="D1265" s="10" t="s">
        <v>14</v>
      </c>
      <c r="E1265" s="16" t="s">
        <v>14</v>
      </c>
      <c r="F1265" s="29">
        <f t="shared" ref="F1265:F1491" si="20">SUM(G1265:N1265)</f>
        <v>0</v>
      </c>
      <c r="G1265" s="92"/>
      <c r="H1265" s="96"/>
      <c r="I1265" s="92"/>
      <c r="J1265" s="92"/>
      <c r="K1265" s="93"/>
      <c r="L1265" s="94"/>
      <c r="M1265" s="94"/>
      <c r="N1265" s="94"/>
    </row>
    <row r="1266" spans="1:14" s="27" customFormat="1" x14ac:dyDescent="0.25">
      <c r="A1266" s="4" t="s">
        <v>16</v>
      </c>
      <c r="B1266" s="10">
        <v>2023</v>
      </c>
      <c r="C1266" s="17" t="s">
        <v>691</v>
      </c>
      <c r="D1266" s="10" t="s">
        <v>14</v>
      </c>
      <c r="E1266" s="16" t="s">
        <v>14</v>
      </c>
      <c r="F1266" s="29">
        <f t="shared" si="20"/>
        <v>0</v>
      </c>
      <c r="G1266" s="92"/>
      <c r="H1266" s="96"/>
      <c r="I1266" s="92"/>
      <c r="J1266" s="92"/>
      <c r="K1266" s="93"/>
      <c r="L1266" s="94"/>
      <c r="M1266" s="94"/>
      <c r="N1266" s="94"/>
    </row>
    <row r="1267" spans="1:14" s="27" customFormat="1" x14ac:dyDescent="0.25">
      <c r="A1267" s="4" t="s">
        <v>16</v>
      </c>
      <c r="B1267" s="10">
        <v>2023</v>
      </c>
      <c r="C1267" s="17" t="s">
        <v>409</v>
      </c>
      <c r="D1267" s="10" t="s">
        <v>14</v>
      </c>
      <c r="E1267" s="16" t="s">
        <v>14</v>
      </c>
      <c r="F1267" s="29">
        <f t="shared" si="20"/>
        <v>0</v>
      </c>
      <c r="G1267" s="92"/>
      <c r="H1267" s="96"/>
      <c r="I1267" s="92"/>
      <c r="J1267" s="92"/>
      <c r="K1267" s="93"/>
      <c r="L1267" s="94"/>
      <c r="M1267" s="94"/>
      <c r="N1267" s="94"/>
    </row>
    <row r="1268" spans="1:14" s="27" customFormat="1" x14ac:dyDescent="0.25">
      <c r="A1268" s="4" t="s">
        <v>16</v>
      </c>
      <c r="B1268" s="10">
        <v>2023</v>
      </c>
      <c r="C1268" s="17" t="s">
        <v>692</v>
      </c>
      <c r="D1268" s="10" t="s">
        <v>14</v>
      </c>
      <c r="E1268" s="16" t="s">
        <v>14</v>
      </c>
      <c r="F1268" s="29">
        <f t="shared" si="20"/>
        <v>0</v>
      </c>
      <c r="G1268" s="92"/>
      <c r="H1268" s="96"/>
      <c r="I1268" s="92"/>
      <c r="J1268" s="92"/>
      <c r="K1268" s="93"/>
      <c r="L1268" s="94"/>
      <c r="M1268" s="94"/>
      <c r="N1268" s="94"/>
    </row>
    <row r="1269" spans="1:14" s="27" customFormat="1" x14ac:dyDescent="0.25">
      <c r="A1269" s="4" t="s">
        <v>16</v>
      </c>
      <c r="B1269" s="10">
        <v>2023</v>
      </c>
      <c r="C1269" s="17" t="s">
        <v>693</v>
      </c>
      <c r="D1269" s="10" t="s">
        <v>14</v>
      </c>
      <c r="E1269" s="16" t="s">
        <v>14</v>
      </c>
      <c r="F1269" s="29">
        <f t="shared" si="20"/>
        <v>0</v>
      </c>
      <c r="G1269" s="92"/>
      <c r="H1269" s="96"/>
      <c r="I1269" s="92"/>
      <c r="J1269" s="92"/>
      <c r="K1269" s="93"/>
      <c r="L1269" s="94"/>
      <c r="M1269" s="94"/>
      <c r="N1269" s="94"/>
    </row>
    <row r="1270" spans="1:14" s="27" customFormat="1" x14ac:dyDescent="0.25">
      <c r="A1270" s="4" t="s">
        <v>16</v>
      </c>
      <c r="B1270" s="10">
        <v>2023</v>
      </c>
      <c r="C1270" s="17" t="s">
        <v>410</v>
      </c>
      <c r="D1270" s="10" t="s">
        <v>14</v>
      </c>
      <c r="E1270" s="16" t="s">
        <v>14</v>
      </c>
      <c r="F1270" s="29">
        <f t="shared" si="20"/>
        <v>0</v>
      </c>
      <c r="G1270" s="92"/>
      <c r="H1270" s="96"/>
      <c r="I1270" s="92"/>
      <c r="J1270" s="92"/>
      <c r="K1270" s="93"/>
      <c r="L1270" s="94"/>
      <c r="M1270" s="94"/>
      <c r="N1270" s="94"/>
    </row>
    <row r="1271" spans="1:14" s="27" customFormat="1" x14ac:dyDescent="0.25">
      <c r="A1271" s="4" t="s">
        <v>16</v>
      </c>
      <c r="B1271" s="10">
        <v>2023</v>
      </c>
      <c r="C1271" s="17" t="s">
        <v>694</v>
      </c>
      <c r="D1271" s="10" t="s">
        <v>14</v>
      </c>
      <c r="E1271" s="16" t="s">
        <v>14</v>
      </c>
      <c r="F1271" s="29">
        <f t="shared" si="20"/>
        <v>0</v>
      </c>
      <c r="G1271" s="92"/>
      <c r="H1271" s="96"/>
      <c r="I1271" s="92"/>
      <c r="J1271" s="92"/>
      <c r="K1271" s="93"/>
      <c r="L1271" s="94"/>
      <c r="M1271" s="94"/>
      <c r="N1271" s="94"/>
    </row>
    <row r="1272" spans="1:14" s="27" customFormat="1" x14ac:dyDescent="0.25">
      <c r="A1272" s="4" t="s">
        <v>16</v>
      </c>
      <c r="B1272" s="10">
        <v>2023</v>
      </c>
      <c r="C1272" s="17" t="s">
        <v>695</v>
      </c>
      <c r="D1272" s="10" t="s">
        <v>14</v>
      </c>
      <c r="E1272" s="16" t="s">
        <v>14</v>
      </c>
      <c r="F1272" s="29">
        <f t="shared" si="20"/>
        <v>0</v>
      </c>
      <c r="G1272" s="92"/>
      <c r="H1272" s="96"/>
      <c r="I1272" s="92"/>
      <c r="J1272" s="92"/>
      <c r="K1272" s="93"/>
      <c r="L1272" s="94"/>
      <c r="M1272" s="94"/>
      <c r="N1272" s="94"/>
    </row>
    <row r="1273" spans="1:14" s="27" customFormat="1" x14ac:dyDescent="0.25">
      <c r="A1273" s="4" t="s">
        <v>16</v>
      </c>
      <c r="B1273" s="10">
        <v>2023</v>
      </c>
      <c r="C1273" s="17" t="s">
        <v>696</v>
      </c>
      <c r="D1273" s="10" t="s">
        <v>14</v>
      </c>
      <c r="E1273" s="16" t="s">
        <v>14</v>
      </c>
      <c r="F1273" s="29">
        <f t="shared" si="20"/>
        <v>0</v>
      </c>
      <c r="G1273" s="92"/>
      <c r="H1273" s="96"/>
      <c r="I1273" s="92"/>
      <c r="J1273" s="92"/>
      <c r="K1273" s="93"/>
      <c r="L1273" s="94"/>
      <c r="M1273" s="94"/>
      <c r="N1273" s="94"/>
    </row>
    <row r="1274" spans="1:14" s="27" customFormat="1" x14ac:dyDescent="0.25">
      <c r="A1274" s="4" t="s">
        <v>16</v>
      </c>
      <c r="B1274" s="10">
        <v>2023</v>
      </c>
      <c r="C1274" s="17" t="s">
        <v>697</v>
      </c>
      <c r="D1274" s="10" t="s">
        <v>14</v>
      </c>
      <c r="E1274" s="16" t="s">
        <v>14</v>
      </c>
      <c r="F1274" s="29">
        <f t="shared" si="20"/>
        <v>0</v>
      </c>
      <c r="G1274" s="92"/>
      <c r="H1274" s="96"/>
      <c r="I1274" s="92"/>
      <c r="J1274" s="92"/>
      <c r="K1274" s="93"/>
      <c r="L1274" s="94"/>
      <c r="M1274" s="94"/>
      <c r="N1274" s="94"/>
    </row>
    <row r="1275" spans="1:14" s="27" customFormat="1" x14ac:dyDescent="0.25">
      <c r="A1275" s="4" t="s">
        <v>16</v>
      </c>
      <c r="B1275" s="10">
        <v>2023</v>
      </c>
      <c r="C1275" s="17" t="s">
        <v>698</v>
      </c>
      <c r="D1275" s="10" t="s">
        <v>14</v>
      </c>
      <c r="E1275" s="16" t="s">
        <v>14</v>
      </c>
      <c r="F1275" s="29">
        <f t="shared" si="20"/>
        <v>0</v>
      </c>
      <c r="G1275" s="92"/>
      <c r="H1275" s="96"/>
      <c r="I1275" s="92"/>
      <c r="J1275" s="92"/>
      <c r="K1275" s="93"/>
      <c r="L1275" s="94"/>
      <c r="M1275" s="94"/>
      <c r="N1275" s="94"/>
    </row>
    <row r="1276" spans="1:14" s="27" customFormat="1" x14ac:dyDescent="0.25">
      <c r="A1276" s="4" t="s">
        <v>16</v>
      </c>
      <c r="B1276" s="10">
        <v>2023</v>
      </c>
      <c r="C1276" s="17" t="s">
        <v>699</v>
      </c>
      <c r="D1276" s="10" t="s">
        <v>14</v>
      </c>
      <c r="E1276" s="16" t="s">
        <v>14</v>
      </c>
      <c r="F1276" s="29">
        <f t="shared" si="20"/>
        <v>0</v>
      </c>
      <c r="G1276" s="92"/>
      <c r="H1276" s="96"/>
      <c r="I1276" s="92"/>
      <c r="J1276" s="92"/>
      <c r="K1276" s="93"/>
      <c r="L1276" s="94"/>
      <c r="M1276" s="94"/>
      <c r="N1276" s="94"/>
    </row>
    <row r="1277" spans="1:14" s="27" customFormat="1" x14ac:dyDescent="0.25">
      <c r="A1277" s="4" t="s">
        <v>16</v>
      </c>
      <c r="B1277" s="10">
        <v>2023</v>
      </c>
      <c r="C1277" s="17" t="s">
        <v>700</v>
      </c>
      <c r="D1277" s="10" t="s">
        <v>14</v>
      </c>
      <c r="E1277" s="16" t="s">
        <v>14</v>
      </c>
      <c r="F1277" s="29">
        <f t="shared" si="20"/>
        <v>0</v>
      </c>
      <c r="G1277" s="92"/>
      <c r="H1277" s="96"/>
      <c r="I1277" s="92"/>
      <c r="J1277" s="92"/>
      <c r="K1277" s="93"/>
      <c r="L1277" s="94"/>
      <c r="M1277" s="94"/>
      <c r="N1277" s="94"/>
    </row>
    <row r="1278" spans="1:14" s="27" customFormat="1" x14ac:dyDescent="0.25">
      <c r="A1278" s="4" t="s">
        <v>16</v>
      </c>
      <c r="B1278" s="10">
        <v>2023</v>
      </c>
      <c r="C1278" s="17" t="s">
        <v>701</v>
      </c>
      <c r="D1278" s="10" t="s">
        <v>14</v>
      </c>
      <c r="E1278" s="16" t="s">
        <v>14</v>
      </c>
      <c r="F1278" s="29">
        <f t="shared" si="20"/>
        <v>0</v>
      </c>
      <c r="G1278" s="92"/>
      <c r="H1278" s="96"/>
      <c r="I1278" s="92"/>
      <c r="J1278" s="92"/>
      <c r="K1278" s="93"/>
      <c r="L1278" s="94"/>
      <c r="M1278" s="94"/>
      <c r="N1278" s="94"/>
    </row>
    <row r="1279" spans="1:14" s="27" customFormat="1" x14ac:dyDescent="0.25">
      <c r="A1279" s="4" t="s">
        <v>16</v>
      </c>
      <c r="B1279" s="10">
        <v>2023</v>
      </c>
      <c r="C1279" s="17" t="s">
        <v>702</v>
      </c>
      <c r="D1279" s="10" t="s">
        <v>14</v>
      </c>
      <c r="E1279" s="16" t="s">
        <v>14</v>
      </c>
      <c r="F1279" s="29">
        <f t="shared" si="20"/>
        <v>0</v>
      </c>
      <c r="G1279" s="92"/>
      <c r="H1279" s="96"/>
      <c r="I1279" s="92"/>
      <c r="J1279" s="92"/>
      <c r="K1279" s="93"/>
      <c r="L1279" s="94"/>
      <c r="M1279" s="94"/>
      <c r="N1279" s="94"/>
    </row>
    <row r="1280" spans="1:14" s="27" customFormat="1" x14ac:dyDescent="0.25">
      <c r="A1280" s="4" t="s">
        <v>16</v>
      </c>
      <c r="B1280" s="10">
        <v>2023</v>
      </c>
      <c r="C1280" s="17" t="s">
        <v>703</v>
      </c>
      <c r="D1280" s="10" t="s">
        <v>14</v>
      </c>
      <c r="E1280" s="16" t="s">
        <v>14</v>
      </c>
      <c r="F1280" s="29">
        <f t="shared" si="20"/>
        <v>0</v>
      </c>
      <c r="G1280" s="92"/>
      <c r="H1280" s="96"/>
      <c r="I1280" s="92"/>
      <c r="J1280" s="92"/>
      <c r="K1280" s="93"/>
      <c r="L1280" s="94"/>
      <c r="M1280" s="94"/>
      <c r="N1280" s="94"/>
    </row>
    <row r="1281" spans="1:14" s="27" customFormat="1" x14ac:dyDescent="0.25">
      <c r="A1281" s="4" t="s">
        <v>16</v>
      </c>
      <c r="B1281" s="10">
        <v>2023</v>
      </c>
      <c r="C1281" s="17" t="s">
        <v>704</v>
      </c>
      <c r="D1281" s="10" t="s">
        <v>14</v>
      </c>
      <c r="E1281" s="16" t="s">
        <v>14</v>
      </c>
      <c r="F1281" s="29">
        <f t="shared" si="20"/>
        <v>0</v>
      </c>
      <c r="G1281" s="92"/>
      <c r="H1281" s="96"/>
      <c r="I1281" s="92"/>
      <c r="J1281" s="92"/>
      <c r="K1281" s="93"/>
      <c r="L1281" s="94"/>
      <c r="M1281" s="94"/>
      <c r="N1281" s="94"/>
    </row>
    <row r="1282" spans="1:14" s="27" customFormat="1" x14ac:dyDescent="0.25">
      <c r="A1282" s="4" t="s">
        <v>16</v>
      </c>
      <c r="B1282" s="10">
        <v>2023</v>
      </c>
      <c r="C1282" s="17" t="s">
        <v>705</v>
      </c>
      <c r="D1282" s="10" t="s">
        <v>14</v>
      </c>
      <c r="E1282" s="16" t="s">
        <v>14</v>
      </c>
      <c r="F1282" s="29">
        <f t="shared" si="20"/>
        <v>0</v>
      </c>
      <c r="G1282" s="92"/>
      <c r="H1282" s="96"/>
      <c r="I1282" s="92"/>
      <c r="J1282" s="92"/>
      <c r="K1282" s="93"/>
      <c r="L1282" s="94"/>
      <c r="M1282" s="94"/>
      <c r="N1282" s="94"/>
    </row>
    <row r="1283" spans="1:14" s="27" customFormat="1" x14ac:dyDescent="0.25">
      <c r="A1283" s="4" t="s">
        <v>16</v>
      </c>
      <c r="B1283" s="10">
        <v>2023</v>
      </c>
      <c r="C1283" s="17" t="s">
        <v>706</v>
      </c>
      <c r="D1283" s="10" t="s">
        <v>14</v>
      </c>
      <c r="E1283" s="16" t="s">
        <v>14</v>
      </c>
      <c r="F1283" s="29">
        <f t="shared" si="20"/>
        <v>0</v>
      </c>
      <c r="G1283" s="92"/>
      <c r="H1283" s="96"/>
      <c r="I1283" s="92"/>
      <c r="J1283" s="92"/>
      <c r="K1283" s="93"/>
      <c r="L1283" s="94"/>
      <c r="M1283" s="94"/>
      <c r="N1283" s="94"/>
    </row>
    <row r="1284" spans="1:14" s="27" customFormat="1" x14ac:dyDescent="0.25">
      <c r="A1284" s="4" t="s">
        <v>16</v>
      </c>
      <c r="B1284" s="10">
        <v>2023</v>
      </c>
      <c r="C1284" s="17" t="s">
        <v>707</v>
      </c>
      <c r="D1284" s="10" t="s">
        <v>14</v>
      </c>
      <c r="E1284" s="16" t="s">
        <v>14</v>
      </c>
      <c r="F1284" s="29">
        <f t="shared" si="20"/>
        <v>0</v>
      </c>
      <c r="G1284" s="92"/>
      <c r="H1284" s="96"/>
      <c r="I1284" s="92"/>
      <c r="J1284" s="92"/>
      <c r="K1284" s="93"/>
      <c r="L1284" s="94"/>
      <c r="M1284" s="94"/>
      <c r="N1284" s="94"/>
    </row>
    <row r="1285" spans="1:14" s="27" customFormat="1" x14ac:dyDescent="0.25">
      <c r="A1285" s="4" t="s">
        <v>16</v>
      </c>
      <c r="B1285" s="10">
        <v>2023</v>
      </c>
      <c r="C1285" s="17" t="s">
        <v>411</v>
      </c>
      <c r="D1285" s="10" t="s">
        <v>14</v>
      </c>
      <c r="E1285" s="16" t="s">
        <v>14</v>
      </c>
      <c r="F1285" s="29">
        <f t="shared" si="20"/>
        <v>0</v>
      </c>
      <c r="G1285" s="92"/>
      <c r="H1285" s="96"/>
      <c r="I1285" s="92"/>
      <c r="J1285" s="92"/>
      <c r="K1285" s="93"/>
      <c r="L1285" s="94"/>
      <c r="M1285" s="94"/>
      <c r="N1285" s="94"/>
    </row>
    <row r="1286" spans="1:14" s="27" customFormat="1" x14ac:dyDescent="0.25">
      <c r="A1286" s="4" t="s">
        <v>16</v>
      </c>
      <c r="B1286" s="10">
        <v>2023</v>
      </c>
      <c r="C1286" s="17" t="s">
        <v>412</v>
      </c>
      <c r="D1286" s="10" t="s">
        <v>14</v>
      </c>
      <c r="E1286" s="16" t="s">
        <v>14</v>
      </c>
      <c r="F1286" s="29">
        <f t="shared" si="20"/>
        <v>0</v>
      </c>
      <c r="G1286" s="92"/>
      <c r="H1286" s="96"/>
      <c r="I1286" s="92"/>
      <c r="J1286" s="92"/>
      <c r="K1286" s="93"/>
      <c r="L1286" s="94"/>
      <c r="M1286" s="94"/>
      <c r="N1286" s="94"/>
    </row>
    <row r="1287" spans="1:14" s="27" customFormat="1" x14ac:dyDescent="0.25">
      <c r="A1287" s="4" t="s">
        <v>16</v>
      </c>
      <c r="B1287" s="10">
        <v>2023</v>
      </c>
      <c r="C1287" s="17" t="s">
        <v>708</v>
      </c>
      <c r="D1287" s="10" t="s">
        <v>14</v>
      </c>
      <c r="E1287" s="16" t="s">
        <v>14</v>
      </c>
      <c r="F1287" s="29">
        <f t="shared" si="20"/>
        <v>0</v>
      </c>
      <c r="G1287" s="92"/>
      <c r="H1287" s="96"/>
      <c r="I1287" s="92"/>
      <c r="J1287" s="92"/>
      <c r="K1287" s="93"/>
      <c r="L1287" s="94"/>
      <c r="M1287" s="94"/>
      <c r="N1287" s="94"/>
    </row>
    <row r="1288" spans="1:14" s="27" customFormat="1" x14ac:dyDescent="0.25">
      <c r="A1288" s="4" t="s">
        <v>16</v>
      </c>
      <c r="B1288" s="10">
        <v>2023</v>
      </c>
      <c r="C1288" s="17" t="s">
        <v>709</v>
      </c>
      <c r="D1288" s="10" t="s">
        <v>14</v>
      </c>
      <c r="E1288" s="16" t="s">
        <v>14</v>
      </c>
      <c r="F1288" s="29">
        <f t="shared" si="20"/>
        <v>0</v>
      </c>
      <c r="G1288" s="92"/>
      <c r="H1288" s="96"/>
      <c r="I1288" s="92"/>
      <c r="J1288" s="92"/>
      <c r="K1288" s="93"/>
      <c r="L1288" s="94"/>
      <c r="M1288" s="94"/>
      <c r="N1288" s="94"/>
    </row>
    <row r="1289" spans="1:14" s="27" customFormat="1" x14ac:dyDescent="0.25">
      <c r="A1289" s="4" t="s">
        <v>16</v>
      </c>
      <c r="B1289" s="10">
        <v>2023</v>
      </c>
      <c r="C1289" s="17" t="s">
        <v>710</v>
      </c>
      <c r="D1289" s="10" t="s">
        <v>14</v>
      </c>
      <c r="E1289" s="16" t="s">
        <v>14</v>
      </c>
      <c r="F1289" s="29">
        <f t="shared" si="20"/>
        <v>0</v>
      </c>
      <c r="G1289" s="92"/>
      <c r="H1289" s="96"/>
      <c r="I1289" s="92"/>
      <c r="J1289" s="92"/>
      <c r="K1289" s="93"/>
      <c r="L1289" s="94"/>
      <c r="M1289" s="94"/>
      <c r="N1289" s="94"/>
    </row>
    <row r="1290" spans="1:14" s="27" customFormat="1" x14ac:dyDescent="0.25">
      <c r="A1290" s="4" t="s">
        <v>16</v>
      </c>
      <c r="B1290" s="10">
        <v>2023</v>
      </c>
      <c r="C1290" s="17" t="s">
        <v>711</v>
      </c>
      <c r="D1290" s="10" t="s">
        <v>14</v>
      </c>
      <c r="E1290" s="16" t="s">
        <v>14</v>
      </c>
      <c r="F1290" s="29">
        <f t="shared" si="20"/>
        <v>0</v>
      </c>
      <c r="G1290" s="92"/>
      <c r="H1290" s="96"/>
      <c r="I1290" s="92"/>
      <c r="J1290" s="92"/>
      <c r="K1290" s="93"/>
      <c r="L1290" s="94"/>
      <c r="M1290" s="94"/>
      <c r="N1290" s="94"/>
    </row>
    <row r="1291" spans="1:14" s="27" customFormat="1" x14ac:dyDescent="0.25">
      <c r="A1291" s="4" t="s">
        <v>16</v>
      </c>
      <c r="B1291" s="10">
        <v>2023</v>
      </c>
      <c r="C1291" s="17" t="s">
        <v>413</v>
      </c>
      <c r="D1291" s="10" t="s">
        <v>14</v>
      </c>
      <c r="E1291" s="16" t="s">
        <v>14</v>
      </c>
      <c r="F1291" s="29">
        <f t="shared" si="20"/>
        <v>0</v>
      </c>
      <c r="G1291" s="92"/>
      <c r="H1291" s="96"/>
      <c r="I1291" s="92"/>
      <c r="J1291" s="92"/>
      <c r="K1291" s="93"/>
      <c r="L1291" s="94"/>
      <c r="M1291" s="94"/>
      <c r="N1291" s="94"/>
    </row>
    <row r="1292" spans="1:14" s="27" customFormat="1" x14ac:dyDescent="0.25">
      <c r="A1292" s="4" t="s">
        <v>16</v>
      </c>
      <c r="B1292" s="10">
        <v>2023</v>
      </c>
      <c r="C1292" s="17" t="s">
        <v>414</v>
      </c>
      <c r="D1292" s="10" t="s">
        <v>14</v>
      </c>
      <c r="E1292" s="16" t="s">
        <v>14</v>
      </c>
      <c r="F1292" s="29">
        <f t="shared" si="20"/>
        <v>0</v>
      </c>
      <c r="G1292" s="92"/>
      <c r="H1292" s="96"/>
      <c r="I1292" s="92"/>
      <c r="J1292" s="92"/>
      <c r="K1292" s="93"/>
      <c r="L1292" s="94"/>
      <c r="M1292" s="94"/>
      <c r="N1292" s="94"/>
    </row>
    <row r="1293" spans="1:14" s="27" customFormat="1" x14ac:dyDescent="0.25">
      <c r="A1293" s="4" t="s">
        <v>16</v>
      </c>
      <c r="B1293" s="10">
        <v>2023</v>
      </c>
      <c r="C1293" s="17" t="s">
        <v>415</v>
      </c>
      <c r="D1293" s="10" t="s">
        <v>14</v>
      </c>
      <c r="E1293" s="16" t="s">
        <v>14</v>
      </c>
      <c r="F1293" s="29">
        <f t="shared" si="20"/>
        <v>0</v>
      </c>
      <c r="G1293" s="92"/>
      <c r="H1293" s="96"/>
      <c r="I1293" s="92"/>
      <c r="J1293" s="92"/>
      <c r="K1293" s="93"/>
      <c r="L1293" s="94"/>
      <c r="M1293" s="94"/>
      <c r="N1293" s="94"/>
    </row>
    <row r="1294" spans="1:14" s="27" customFormat="1" x14ac:dyDescent="0.25">
      <c r="A1294" s="4" t="s">
        <v>16</v>
      </c>
      <c r="B1294" s="10">
        <v>2023</v>
      </c>
      <c r="C1294" s="17" t="s">
        <v>712</v>
      </c>
      <c r="D1294" s="10" t="s">
        <v>14</v>
      </c>
      <c r="E1294" s="16" t="s">
        <v>14</v>
      </c>
      <c r="F1294" s="29">
        <f t="shared" si="20"/>
        <v>0</v>
      </c>
      <c r="G1294" s="92"/>
      <c r="H1294" s="96"/>
      <c r="I1294" s="92"/>
      <c r="J1294" s="92"/>
      <c r="K1294" s="93"/>
      <c r="L1294" s="94"/>
      <c r="M1294" s="94"/>
      <c r="N1294" s="94"/>
    </row>
    <row r="1295" spans="1:14" s="27" customFormat="1" x14ac:dyDescent="0.25">
      <c r="A1295" s="4" t="s">
        <v>16</v>
      </c>
      <c r="B1295" s="10">
        <v>2023</v>
      </c>
      <c r="C1295" s="17" t="s">
        <v>416</v>
      </c>
      <c r="D1295" s="10" t="s">
        <v>14</v>
      </c>
      <c r="E1295" s="16" t="s">
        <v>14</v>
      </c>
      <c r="F1295" s="29">
        <f t="shared" si="20"/>
        <v>0</v>
      </c>
      <c r="G1295" s="92"/>
      <c r="H1295" s="96"/>
      <c r="I1295" s="92"/>
      <c r="J1295" s="92"/>
      <c r="K1295" s="93"/>
      <c r="L1295" s="94"/>
      <c r="M1295" s="94"/>
      <c r="N1295" s="94"/>
    </row>
    <row r="1296" spans="1:14" s="27" customFormat="1" x14ac:dyDescent="0.25">
      <c r="A1296" s="4" t="s">
        <v>16</v>
      </c>
      <c r="B1296" s="10">
        <v>2023</v>
      </c>
      <c r="C1296" s="17" t="s">
        <v>713</v>
      </c>
      <c r="D1296" s="10" t="s">
        <v>14</v>
      </c>
      <c r="E1296" s="16" t="s">
        <v>14</v>
      </c>
      <c r="F1296" s="29">
        <f t="shared" si="20"/>
        <v>0</v>
      </c>
      <c r="G1296" s="92"/>
      <c r="H1296" s="96"/>
      <c r="I1296" s="92"/>
      <c r="J1296" s="92"/>
      <c r="K1296" s="93"/>
      <c r="L1296" s="94"/>
      <c r="M1296" s="94"/>
      <c r="N1296" s="94"/>
    </row>
    <row r="1297" spans="1:14" s="27" customFormat="1" x14ac:dyDescent="0.25">
      <c r="A1297" s="4" t="s">
        <v>16</v>
      </c>
      <c r="B1297" s="10">
        <v>2023</v>
      </c>
      <c r="C1297" s="17" t="s">
        <v>417</v>
      </c>
      <c r="D1297" s="10" t="s">
        <v>14</v>
      </c>
      <c r="E1297" s="16" t="s">
        <v>14</v>
      </c>
      <c r="F1297" s="29">
        <f t="shared" si="20"/>
        <v>0</v>
      </c>
      <c r="G1297" s="92"/>
      <c r="H1297" s="96"/>
      <c r="I1297" s="92"/>
      <c r="J1297" s="92"/>
      <c r="K1297" s="93"/>
      <c r="L1297" s="94"/>
      <c r="M1297" s="94"/>
      <c r="N1297" s="94"/>
    </row>
    <row r="1298" spans="1:14" s="27" customFormat="1" x14ac:dyDescent="0.25">
      <c r="A1298" s="4" t="s">
        <v>16</v>
      </c>
      <c r="B1298" s="10">
        <v>2023</v>
      </c>
      <c r="C1298" s="17" t="s">
        <v>418</v>
      </c>
      <c r="D1298" s="10" t="s">
        <v>14</v>
      </c>
      <c r="E1298" s="16" t="s">
        <v>14</v>
      </c>
      <c r="F1298" s="29">
        <f t="shared" si="20"/>
        <v>0</v>
      </c>
      <c r="G1298" s="92"/>
      <c r="H1298" s="96"/>
      <c r="I1298" s="92"/>
      <c r="J1298" s="92"/>
      <c r="K1298" s="93"/>
      <c r="L1298" s="94"/>
      <c r="M1298" s="94"/>
      <c r="N1298" s="94"/>
    </row>
    <row r="1299" spans="1:14" s="27" customFormat="1" x14ac:dyDescent="0.25">
      <c r="A1299" s="4" t="s">
        <v>16</v>
      </c>
      <c r="B1299" s="10">
        <v>2023</v>
      </c>
      <c r="C1299" s="17" t="s">
        <v>714</v>
      </c>
      <c r="D1299" s="10" t="s">
        <v>14</v>
      </c>
      <c r="E1299" s="16" t="s">
        <v>14</v>
      </c>
      <c r="F1299" s="29">
        <f t="shared" si="20"/>
        <v>0</v>
      </c>
      <c r="G1299" s="92"/>
      <c r="H1299" s="96"/>
      <c r="I1299" s="92"/>
      <c r="J1299" s="92"/>
      <c r="K1299" s="93"/>
      <c r="L1299" s="94"/>
      <c r="M1299" s="94"/>
      <c r="N1299" s="94"/>
    </row>
    <row r="1300" spans="1:14" s="27" customFormat="1" x14ac:dyDescent="0.25">
      <c r="A1300" s="4" t="s">
        <v>16</v>
      </c>
      <c r="B1300" s="10">
        <v>2023</v>
      </c>
      <c r="C1300" s="17" t="s">
        <v>715</v>
      </c>
      <c r="D1300" s="10" t="s">
        <v>14</v>
      </c>
      <c r="E1300" s="16" t="s">
        <v>14</v>
      </c>
      <c r="F1300" s="29">
        <f t="shared" si="20"/>
        <v>0</v>
      </c>
      <c r="G1300" s="92"/>
      <c r="H1300" s="96"/>
      <c r="I1300" s="92"/>
      <c r="J1300" s="92"/>
      <c r="K1300" s="93"/>
      <c r="L1300" s="94"/>
      <c r="M1300" s="94"/>
      <c r="N1300" s="94"/>
    </row>
    <row r="1301" spans="1:14" s="27" customFormat="1" x14ac:dyDescent="0.25">
      <c r="A1301" s="4" t="s">
        <v>16</v>
      </c>
      <c r="B1301" s="10">
        <v>2023</v>
      </c>
      <c r="C1301" s="17" t="s">
        <v>419</v>
      </c>
      <c r="D1301" s="10" t="s">
        <v>14</v>
      </c>
      <c r="E1301" s="16" t="s">
        <v>14</v>
      </c>
      <c r="F1301" s="29">
        <f t="shared" si="20"/>
        <v>0</v>
      </c>
      <c r="G1301" s="92"/>
      <c r="H1301" s="96"/>
      <c r="I1301" s="92"/>
      <c r="J1301" s="92"/>
      <c r="K1301" s="93"/>
      <c r="L1301" s="94"/>
      <c r="M1301" s="94"/>
      <c r="N1301" s="94"/>
    </row>
    <row r="1302" spans="1:14" s="27" customFormat="1" x14ac:dyDescent="0.25">
      <c r="A1302" s="4" t="s">
        <v>16</v>
      </c>
      <c r="B1302" s="10">
        <v>2023</v>
      </c>
      <c r="C1302" s="17" t="s">
        <v>420</v>
      </c>
      <c r="D1302" s="10" t="s">
        <v>14</v>
      </c>
      <c r="E1302" s="16" t="s">
        <v>14</v>
      </c>
      <c r="F1302" s="29">
        <f t="shared" si="20"/>
        <v>0</v>
      </c>
      <c r="G1302" s="92"/>
      <c r="H1302" s="96"/>
      <c r="I1302" s="92"/>
      <c r="J1302" s="92"/>
      <c r="K1302" s="93"/>
      <c r="L1302" s="94"/>
      <c r="M1302" s="94"/>
      <c r="N1302" s="94"/>
    </row>
    <row r="1303" spans="1:14" s="27" customFormat="1" x14ac:dyDescent="0.25">
      <c r="A1303" s="4" t="s">
        <v>16</v>
      </c>
      <c r="B1303" s="10">
        <v>2023</v>
      </c>
      <c r="C1303" s="17" t="s">
        <v>716</v>
      </c>
      <c r="D1303" s="10" t="s">
        <v>14</v>
      </c>
      <c r="E1303" s="16" t="s">
        <v>14</v>
      </c>
      <c r="F1303" s="29">
        <f t="shared" si="20"/>
        <v>0</v>
      </c>
      <c r="G1303" s="92"/>
      <c r="H1303" s="96"/>
      <c r="I1303" s="92"/>
      <c r="J1303" s="92"/>
      <c r="K1303" s="93"/>
      <c r="L1303" s="94"/>
      <c r="M1303" s="94"/>
      <c r="N1303" s="94"/>
    </row>
    <row r="1304" spans="1:14" s="27" customFormat="1" x14ac:dyDescent="0.25">
      <c r="A1304" s="4" t="s">
        <v>16</v>
      </c>
      <c r="B1304" s="10">
        <v>2023</v>
      </c>
      <c r="C1304" s="17" t="s">
        <v>421</v>
      </c>
      <c r="D1304" s="10" t="s">
        <v>14</v>
      </c>
      <c r="E1304" s="16" t="s">
        <v>14</v>
      </c>
      <c r="F1304" s="29">
        <f t="shared" si="20"/>
        <v>0</v>
      </c>
      <c r="G1304" s="92"/>
      <c r="H1304" s="96"/>
      <c r="I1304" s="92"/>
      <c r="J1304" s="92"/>
      <c r="K1304" s="93"/>
      <c r="L1304" s="94"/>
      <c r="M1304" s="94"/>
      <c r="N1304" s="94"/>
    </row>
    <row r="1305" spans="1:14" s="27" customFormat="1" x14ac:dyDescent="0.25">
      <c r="A1305" s="4" t="s">
        <v>16</v>
      </c>
      <c r="B1305" s="10">
        <v>2023</v>
      </c>
      <c r="C1305" s="17" t="s">
        <v>422</v>
      </c>
      <c r="D1305" s="10" t="s">
        <v>14</v>
      </c>
      <c r="E1305" s="16" t="s">
        <v>14</v>
      </c>
      <c r="F1305" s="29">
        <f t="shared" si="20"/>
        <v>0</v>
      </c>
      <c r="G1305" s="92"/>
      <c r="H1305" s="96"/>
      <c r="I1305" s="92"/>
      <c r="J1305" s="92"/>
      <c r="K1305" s="93"/>
      <c r="L1305" s="94"/>
      <c r="M1305" s="94"/>
      <c r="N1305" s="94"/>
    </row>
    <row r="1306" spans="1:14" s="27" customFormat="1" x14ac:dyDescent="0.25">
      <c r="A1306" s="4" t="s">
        <v>16</v>
      </c>
      <c r="B1306" s="10">
        <v>2023</v>
      </c>
      <c r="C1306" s="17" t="s">
        <v>717</v>
      </c>
      <c r="D1306" s="10" t="s">
        <v>14</v>
      </c>
      <c r="E1306" s="16" t="s">
        <v>14</v>
      </c>
      <c r="F1306" s="29">
        <f t="shared" si="20"/>
        <v>0</v>
      </c>
      <c r="G1306" s="92"/>
      <c r="H1306" s="96"/>
      <c r="I1306" s="92"/>
      <c r="J1306" s="92"/>
      <c r="K1306" s="93"/>
      <c r="L1306" s="94"/>
      <c r="M1306" s="94"/>
      <c r="N1306" s="94"/>
    </row>
    <row r="1307" spans="1:14" s="27" customFormat="1" x14ac:dyDescent="0.25">
      <c r="A1307" s="4" t="s">
        <v>16</v>
      </c>
      <c r="B1307" s="10">
        <v>2023</v>
      </c>
      <c r="C1307" s="17" t="s">
        <v>718</v>
      </c>
      <c r="D1307" s="10" t="s">
        <v>14</v>
      </c>
      <c r="E1307" s="16" t="s">
        <v>14</v>
      </c>
      <c r="F1307" s="29">
        <f t="shared" si="20"/>
        <v>0</v>
      </c>
      <c r="G1307" s="92"/>
      <c r="H1307" s="96"/>
      <c r="I1307" s="92"/>
      <c r="J1307" s="92"/>
      <c r="K1307" s="93"/>
      <c r="L1307" s="94"/>
      <c r="M1307" s="94"/>
      <c r="N1307" s="94"/>
    </row>
    <row r="1308" spans="1:14" s="27" customFormat="1" x14ac:dyDescent="0.25">
      <c r="A1308" s="4" t="s">
        <v>16</v>
      </c>
      <c r="B1308" s="10">
        <v>2023</v>
      </c>
      <c r="C1308" s="17" t="s">
        <v>423</v>
      </c>
      <c r="D1308" s="10" t="s">
        <v>14</v>
      </c>
      <c r="E1308" s="16" t="s">
        <v>14</v>
      </c>
      <c r="F1308" s="29">
        <f t="shared" si="20"/>
        <v>0</v>
      </c>
      <c r="G1308" s="92"/>
      <c r="H1308" s="96"/>
      <c r="I1308" s="92"/>
      <c r="J1308" s="92"/>
      <c r="K1308" s="93"/>
      <c r="L1308" s="94"/>
      <c r="M1308" s="94"/>
      <c r="N1308" s="94"/>
    </row>
    <row r="1309" spans="1:14" s="27" customFormat="1" x14ac:dyDescent="0.25">
      <c r="A1309" s="4" t="s">
        <v>16</v>
      </c>
      <c r="B1309" s="10">
        <v>2023</v>
      </c>
      <c r="C1309" s="17" t="s">
        <v>424</v>
      </c>
      <c r="D1309" s="10" t="s">
        <v>14</v>
      </c>
      <c r="E1309" s="16" t="s">
        <v>14</v>
      </c>
      <c r="F1309" s="29">
        <f t="shared" si="20"/>
        <v>0</v>
      </c>
      <c r="G1309" s="92"/>
      <c r="H1309" s="96"/>
      <c r="I1309" s="92"/>
      <c r="J1309" s="92"/>
      <c r="K1309" s="93"/>
      <c r="L1309" s="94"/>
      <c r="M1309" s="94"/>
      <c r="N1309" s="94"/>
    </row>
    <row r="1310" spans="1:14" s="27" customFormat="1" x14ac:dyDescent="0.25">
      <c r="A1310" s="4" t="s">
        <v>16</v>
      </c>
      <c r="B1310" s="10">
        <v>2023</v>
      </c>
      <c r="C1310" s="17" t="s">
        <v>719</v>
      </c>
      <c r="D1310" s="10" t="s">
        <v>14</v>
      </c>
      <c r="E1310" s="16" t="s">
        <v>14</v>
      </c>
      <c r="F1310" s="29">
        <f t="shared" si="20"/>
        <v>0</v>
      </c>
      <c r="G1310" s="92"/>
      <c r="H1310" s="96"/>
      <c r="I1310" s="92"/>
      <c r="J1310" s="92"/>
      <c r="K1310" s="93"/>
      <c r="L1310" s="94"/>
      <c r="M1310" s="94"/>
      <c r="N1310" s="94"/>
    </row>
    <row r="1311" spans="1:14" s="27" customFormat="1" x14ac:dyDescent="0.25">
      <c r="A1311" s="4" t="s">
        <v>16</v>
      </c>
      <c r="B1311" s="10">
        <v>2023</v>
      </c>
      <c r="C1311" s="17" t="s">
        <v>720</v>
      </c>
      <c r="D1311" s="10" t="s">
        <v>14</v>
      </c>
      <c r="E1311" s="16" t="s">
        <v>14</v>
      </c>
      <c r="F1311" s="29">
        <f t="shared" si="20"/>
        <v>0</v>
      </c>
      <c r="G1311" s="92"/>
      <c r="H1311" s="96"/>
      <c r="I1311" s="92"/>
      <c r="J1311" s="92"/>
      <c r="K1311" s="93"/>
      <c r="L1311" s="94"/>
      <c r="M1311" s="94"/>
      <c r="N1311" s="94"/>
    </row>
    <row r="1312" spans="1:14" s="27" customFormat="1" x14ac:dyDescent="0.25">
      <c r="A1312" s="4" t="s">
        <v>16</v>
      </c>
      <c r="B1312" s="10">
        <v>2023</v>
      </c>
      <c r="C1312" s="17" t="s">
        <v>425</v>
      </c>
      <c r="D1312" s="10" t="s">
        <v>14</v>
      </c>
      <c r="E1312" s="16" t="s">
        <v>14</v>
      </c>
      <c r="F1312" s="29">
        <f t="shared" si="20"/>
        <v>0</v>
      </c>
      <c r="G1312" s="92"/>
      <c r="H1312" s="96"/>
      <c r="I1312" s="92"/>
      <c r="J1312" s="92"/>
      <c r="K1312" s="93"/>
      <c r="L1312" s="94"/>
      <c r="M1312" s="94"/>
      <c r="N1312" s="94"/>
    </row>
    <row r="1313" spans="1:14" s="27" customFormat="1" x14ac:dyDescent="0.25">
      <c r="A1313" s="4" t="s">
        <v>16</v>
      </c>
      <c r="B1313" s="10">
        <v>2023</v>
      </c>
      <c r="C1313" s="17" t="s">
        <v>426</v>
      </c>
      <c r="D1313" s="10" t="s">
        <v>14</v>
      </c>
      <c r="E1313" s="16" t="s">
        <v>14</v>
      </c>
      <c r="F1313" s="29">
        <f t="shared" si="20"/>
        <v>0</v>
      </c>
      <c r="G1313" s="92"/>
      <c r="H1313" s="96"/>
      <c r="I1313" s="92"/>
      <c r="J1313" s="92"/>
      <c r="K1313" s="93"/>
      <c r="L1313" s="94"/>
      <c r="M1313" s="94"/>
      <c r="N1313" s="94"/>
    </row>
    <row r="1314" spans="1:14" s="27" customFormat="1" x14ac:dyDescent="0.25">
      <c r="A1314" s="4" t="s">
        <v>16</v>
      </c>
      <c r="B1314" s="10">
        <v>2023</v>
      </c>
      <c r="C1314" s="17" t="s">
        <v>721</v>
      </c>
      <c r="D1314" s="10" t="s">
        <v>14</v>
      </c>
      <c r="E1314" s="16" t="s">
        <v>14</v>
      </c>
      <c r="F1314" s="29">
        <f t="shared" si="20"/>
        <v>0</v>
      </c>
      <c r="G1314" s="92"/>
      <c r="H1314" s="96"/>
      <c r="I1314" s="92"/>
      <c r="J1314" s="92"/>
      <c r="K1314" s="93"/>
      <c r="L1314" s="94"/>
      <c r="M1314" s="94"/>
      <c r="N1314" s="94"/>
    </row>
    <row r="1315" spans="1:14" s="27" customFormat="1" x14ac:dyDescent="0.25">
      <c r="A1315" s="4" t="s">
        <v>16</v>
      </c>
      <c r="B1315" s="10">
        <v>2023</v>
      </c>
      <c r="C1315" s="17" t="s">
        <v>427</v>
      </c>
      <c r="D1315" s="10" t="s">
        <v>14</v>
      </c>
      <c r="E1315" s="16" t="s">
        <v>14</v>
      </c>
      <c r="F1315" s="29">
        <f t="shared" si="20"/>
        <v>0</v>
      </c>
      <c r="G1315" s="92"/>
      <c r="H1315" s="96"/>
      <c r="I1315" s="92"/>
      <c r="J1315" s="92"/>
      <c r="K1315" s="93"/>
      <c r="L1315" s="94"/>
      <c r="M1315" s="94"/>
      <c r="N1315" s="94"/>
    </row>
    <row r="1316" spans="1:14" s="27" customFormat="1" x14ac:dyDescent="0.25">
      <c r="A1316" s="4" t="s">
        <v>16</v>
      </c>
      <c r="B1316" s="10">
        <v>2023</v>
      </c>
      <c r="C1316" s="17" t="s">
        <v>428</v>
      </c>
      <c r="D1316" s="10" t="s">
        <v>14</v>
      </c>
      <c r="E1316" s="16" t="s">
        <v>14</v>
      </c>
      <c r="F1316" s="29">
        <f t="shared" si="20"/>
        <v>0</v>
      </c>
      <c r="G1316" s="92"/>
      <c r="H1316" s="96"/>
      <c r="I1316" s="92"/>
      <c r="J1316" s="92"/>
      <c r="K1316" s="93"/>
      <c r="L1316" s="94"/>
      <c r="M1316" s="94"/>
      <c r="N1316" s="94"/>
    </row>
    <row r="1317" spans="1:14" s="27" customFormat="1" x14ac:dyDescent="0.25">
      <c r="A1317" s="4" t="s">
        <v>16</v>
      </c>
      <c r="B1317" s="10">
        <v>2023</v>
      </c>
      <c r="C1317" s="17" t="s">
        <v>722</v>
      </c>
      <c r="D1317" s="10" t="s">
        <v>14</v>
      </c>
      <c r="E1317" s="16" t="s">
        <v>14</v>
      </c>
      <c r="F1317" s="29">
        <f t="shared" si="20"/>
        <v>0</v>
      </c>
      <c r="G1317" s="92"/>
      <c r="H1317" s="96"/>
      <c r="I1317" s="92"/>
      <c r="J1317" s="92"/>
      <c r="K1317" s="93"/>
      <c r="L1317" s="94"/>
      <c r="M1317" s="94"/>
      <c r="N1317" s="94"/>
    </row>
    <row r="1318" spans="1:14" s="27" customFormat="1" x14ac:dyDescent="0.25">
      <c r="A1318" s="4" t="s">
        <v>16</v>
      </c>
      <c r="B1318" s="10">
        <v>2023</v>
      </c>
      <c r="C1318" s="17" t="s">
        <v>429</v>
      </c>
      <c r="D1318" s="10" t="s">
        <v>14</v>
      </c>
      <c r="E1318" s="16" t="s">
        <v>14</v>
      </c>
      <c r="F1318" s="29">
        <f t="shared" si="20"/>
        <v>0</v>
      </c>
      <c r="G1318" s="92"/>
      <c r="H1318" s="96"/>
      <c r="I1318" s="92"/>
      <c r="J1318" s="92"/>
      <c r="K1318" s="93"/>
      <c r="L1318" s="94"/>
      <c r="M1318" s="94"/>
      <c r="N1318" s="94"/>
    </row>
    <row r="1319" spans="1:14" s="27" customFormat="1" x14ac:dyDescent="0.25">
      <c r="A1319" s="4" t="s">
        <v>16</v>
      </c>
      <c r="B1319" s="10">
        <v>2023</v>
      </c>
      <c r="C1319" s="17" t="s">
        <v>430</v>
      </c>
      <c r="D1319" s="10" t="s">
        <v>14</v>
      </c>
      <c r="E1319" s="16" t="s">
        <v>14</v>
      </c>
      <c r="F1319" s="29">
        <f t="shared" si="20"/>
        <v>0</v>
      </c>
      <c r="G1319" s="92"/>
      <c r="H1319" s="96"/>
      <c r="I1319" s="92"/>
      <c r="J1319" s="92"/>
      <c r="K1319" s="93"/>
      <c r="L1319" s="94"/>
      <c r="M1319" s="94"/>
      <c r="N1319" s="94"/>
    </row>
    <row r="1320" spans="1:14" s="27" customFormat="1" x14ac:dyDescent="0.25">
      <c r="A1320" s="4" t="s">
        <v>16</v>
      </c>
      <c r="B1320" s="10">
        <v>2023</v>
      </c>
      <c r="C1320" s="17" t="s">
        <v>723</v>
      </c>
      <c r="D1320" s="10" t="s">
        <v>14</v>
      </c>
      <c r="E1320" s="16" t="s">
        <v>14</v>
      </c>
      <c r="F1320" s="29">
        <f t="shared" si="20"/>
        <v>0</v>
      </c>
      <c r="G1320" s="92"/>
      <c r="H1320" s="96"/>
      <c r="I1320" s="92"/>
      <c r="J1320" s="92"/>
      <c r="K1320" s="93"/>
      <c r="L1320" s="94"/>
      <c r="M1320" s="94"/>
      <c r="N1320" s="94"/>
    </row>
    <row r="1321" spans="1:14" s="27" customFormat="1" x14ac:dyDescent="0.25">
      <c r="A1321" s="4" t="s">
        <v>16</v>
      </c>
      <c r="B1321" s="10">
        <v>2023</v>
      </c>
      <c r="C1321" s="17" t="s">
        <v>724</v>
      </c>
      <c r="D1321" s="10" t="s">
        <v>14</v>
      </c>
      <c r="E1321" s="16" t="s">
        <v>14</v>
      </c>
      <c r="F1321" s="29">
        <f t="shared" si="20"/>
        <v>0</v>
      </c>
      <c r="G1321" s="92"/>
      <c r="H1321" s="96"/>
      <c r="I1321" s="92"/>
      <c r="J1321" s="92"/>
      <c r="K1321" s="93"/>
      <c r="L1321" s="94"/>
      <c r="M1321" s="94"/>
      <c r="N1321" s="94"/>
    </row>
    <row r="1322" spans="1:14" s="27" customFormat="1" x14ac:dyDescent="0.25">
      <c r="A1322" s="4" t="s">
        <v>16</v>
      </c>
      <c r="B1322" s="10">
        <v>2023</v>
      </c>
      <c r="C1322" s="17" t="s">
        <v>431</v>
      </c>
      <c r="D1322" s="10" t="s">
        <v>14</v>
      </c>
      <c r="E1322" s="16" t="s">
        <v>14</v>
      </c>
      <c r="F1322" s="29">
        <f t="shared" si="20"/>
        <v>0</v>
      </c>
      <c r="G1322" s="92"/>
      <c r="H1322" s="96"/>
      <c r="I1322" s="92"/>
      <c r="J1322" s="92"/>
      <c r="K1322" s="93"/>
      <c r="L1322" s="94"/>
      <c r="M1322" s="94"/>
      <c r="N1322" s="94"/>
    </row>
    <row r="1323" spans="1:14" s="27" customFormat="1" x14ac:dyDescent="0.25">
      <c r="A1323" s="4" t="s">
        <v>16</v>
      </c>
      <c r="B1323" s="10">
        <v>2023</v>
      </c>
      <c r="C1323" s="17" t="s">
        <v>432</v>
      </c>
      <c r="D1323" s="10" t="s">
        <v>14</v>
      </c>
      <c r="E1323" s="16" t="s">
        <v>14</v>
      </c>
      <c r="F1323" s="29">
        <f t="shared" si="20"/>
        <v>0</v>
      </c>
      <c r="G1323" s="92"/>
      <c r="H1323" s="96"/>
      <c r="I1323" s="92"/>
      <c r="J1323" s="92"/>
      <c r="K1323" s="93"/>
      <c r="L1323" s="94"/>
      <c r="M1323" s="94"/>
      <c r="N1323" s="94"/>
    </row>
    <row r="1324" spans="1:14" s="27" customFormat="1" x14ac:dyDescent="0.25">
      <c r="A1324" s="4" t="s">
        <v>16</v>
      </c>
      <c r="B1324" s="10">
        <v>2023</v>
      </c>
      <c r="C1324" s="17" t="s">
        <v>433</v>
      </c>
      <c r="D1324" s="10" t="s">
        <v>14</v>
      </c>
      <c r="E1324" s="16" t="s">
        <v>14</v>
      </c>
      <c r="F1324" s="29">
        <f t="shared" si="20"/>
        <v>0</v>
      </c>
      <c r="G1324" s="92"/>
      <c r="H1324" s="96"/>
      <c r="I1324" s="92"/>
      <c r="J1324" s="92"/>
      <c r="K1324" s="93"/>
      <c r="L1324" s="94"/>
      <c r="M1324" s="94"/>
      <c r="N1324" s="94"/>
    </row>
    <row r="1325" spans="1:14" s="27" customFormat="1" x14ac:dyDescent="0.25">
      <c r="A1325" s="4" t="s">
        <v>16</v>
      </c>
      <c r="B1325" s="10">
        <v>2023</v>
      </c>
      <c r="C1325" s="17" t="s">
        <v>434</v>
      </c>
      <c r="D1325" s="10" t="s">
        <v>14</v>
      </c>
      <c r="E1325" s="16" t="s">
        <v>14</v>
      </c>
      <c r="F1325" s="29">
        <f t="shared" si="20"/>
        <v>0</v>
      </c>
      <c r="G1325" s="92"/>
      <c r="H1325" s="96"/>
      <c r="I1325" s="92"/>
      <c r="J1325" s="92"/>
      <c r="K1325" s="93"/>
      <c r="L1325" s="94"/>
      <c r="M1325" s="94"/>
      <c r="N1325" s="94"/>
    </row>
    <row r="1326" spans="1:14" s="27" customFormat="1" x14ac:dyDescent="0.25">
      <c r="A1326" s="4" t="s">
        <v>16</v>
      </c>
      <c r="B1326" s="10">
        <v>2023</v>
      </c>
      <c r="C1326" s="17" t="s">
        <v>435</v>
      </c>
      <c r="D1326" s="10" t="s">
        <v>14</v>
      </c>
      <c r="E1326" s="16" t="s">
        <v>14</v>
      </c>
      <c r="F1326" s="29">
        <f t="shared" si="20"/>
        <v>0</v>
      </c>
      <c r="G1326" s="92"/>
      <c r="H1326" s="96"/>
      <c r="I1326" s="92"/>
      <c r="J1326" s="92"/>
      <c r="K1326" s="93"/>
      <c r="L1326" s="94"/>
      <c r="M1326" s="94"/>
      <c r="N1326" s="94"/>
    </row>
    <row r="1327" spans="1:14" s="27" customFormat="1" x14ac:dyDescent="0.25">
      <c r="A1327" s="4" t="s">
        <v>16</v>
      </c>
      <c r="B1327" s="10">
        <v>2023</v>
      </c>
      <c r="C1327" s="17" t="s">
        <v>436</v>
      </c>
      <c r="D1327" s="10" t="s">
        <v>14</v>
      </c>
      <c r="E1327" s="16" t="s">
        <v>14</v>
      </c>
      <c r="F1327" s="29">
        <f t="shared" si="20"/>
        <v>0</v>
      </c>
      <c r="G1327" s="92"/>
      <c r="H1327" s="96"/>
      <c r="I1327" s="92"/>
      <c r="J1327" s="92"/>
      <c r="K1327" s="93"/>
      <c r="L1327" s="94"/>
      <c r="M1327" s="94"/>
      <c r="N1327" s="94"/>
    </row>
    <row r="1328" spans="1:14" s="27" customFormat="1" x14ac:dyDescent="0.25">
      <c r="A1328" s="4" t="s">
        <v>16</v>
      </c>
      <c r="B1328" s="10">
        <v>2023</v>
      </c>
      <c r="C1328" s="17" t="s">
        <v>437</v>
      </c>
      <c r="D1328" s="10" t="s">
        <v>14</v>
      </c>
      <c r="E1328" s="16" t="s">
        <v>14</v>
      </c>
      <c r="F1328" s="29">
        <f t="shared" si="20"/>
        <v>0</v>
      </c>
      <c r="G1328" s="92"/>
      <c r="H1328" s="96"/>
      <c r="I1328" s="92"/>
      <c r="J1328" s="92"/>
      <c r="K1328" s="93"/>
      <c r="L1328" s="94"/>
      <c r="M1328" s="94"/>
      <c r="N1328" s="94"/>
    </row>
    <row r="1329" spans="1:14" s="27" customFormat="1" x14ac:dyDescent="0.25">
      <c r="A1329" s="4" t="s">
        <v>16</v>
      </c>
      <c r="B1329" s="10">
        <v>2023</v>
      </c>
      <c r="C1329" s="17" t="s">
        <v>725</v>
      </c>
      <c r="D1329" s="10" t="s">
        <v>14</v>
      </c>
      <c r="E1329" s="16" t="s">
        <v>14</v>
      </c>
      <c r="F1329" s="29">
        <f t="shared" si="20"/>
        <v>0</v>
      </c>
      <c r="G1329" s="92"/>
      <c r="H1329" s="96"/>
      <c r="I1329" s="92"/>
      <c r="J1329" s="92"/>
      <c r="K1329" s="93"/>
      <c r="L1329" s="94"/>
      <c r="M1329" s="94"/>
      <c r="N1329" s="94"/>
    </row>
    <row r="1330" spans="1:14" s="27" customFormat="1" x14ac:dyDescent="0.25">
      <c r="A1330" s="4" t="s">
        <v>16</v>
      </c>
      <c r="B1330" s="10">
        <v>2023</v>
      </c>
      <c r="C1330" s="17" t="s">
        <v>438</v>
      </c>
      <c r="D1330" s="10" t="s">
        <v>14</v>
      </c>
      <c r="E1330" s="16" t="s">
        <v>14</v>
      </c>
      <c r="F1330" s="29">
        <f t="shared" si="20"/>
        <v>0</v>
      </c>
      <c r="G1330" s="92"/>
      <c r="H1330" s="96"/>
      <c r="I1330" s="92"/>
      <c r="J1330" s="92"/>
      <c r="K1330" s="93"/>
      <c r="L1330" s="94"/>
      <c r="M1330" s="94"/>
      <c r="N1330" s="94"/>
    </row>
    <row r="1331" spans="1:14" s="27" customFormat="1" x14ac:dyDescent="0.25">
      <c r="A1331" s="4" t="s">
        <v>16</v>
      </c>
      <c r="B1331" s="10">
        <v>2023</v>
      </c>
      <c r="C1331" s="17" t="s">
        <v>726</v>
      </c>
      <c r="D1331" s="10" t="s">
        <v>14</v>
      </c>
      <c r="E1331" s="16" t="s">
        <v>14</v>
      </c>
      <c r="F1331" s="29">
        <f t="shared" si="20"/>
        <v>0</v>
      </c>
      <c r="G1331" s="92"/>
      <c r="H1331" s="96"/>
      <c r="I1331" s="92"/>
      <c r="J1331" s="92"/>
      <c r="K1331" s="93"/>
      <c r="L1331" s="94"/>
      <c r="M1331" s="94"/>
      <c r="N1331" s="94"/>
    </row>
    <row r="1332" spans="1:14" s="27" customFormat="1" x14ac:dyDescent="0.25">
      <c r="A1332" s="4" t="s">
        <v>16</v>
      </c>
      <c r="B1332" s="10">
        <v>2023</v>
      </c>
      <c r="C1332" s="17" t="s">
        <v>727</v>
      </c>
      <c r="D1332" s="10" t="s">
        <v>14</v>
      </c>
      <c r="E1332" s="16" t="s">
        <v>14</v>
      </c>
      <c r="F1332" s="29">
        <f t="shared" si="20"/>
        <v>0</v>
      </c>
      <c r="G1332" s="92"/>
      <c r="H1332" s="96"/>
      <c r="I1332" s="92"/>
      <c r="J1332" s="92"/>
      <c r="K1332" s="93"/>
      <c r="L1332" s="94"/>
      <c r="M1332" s="94"/>
      <c r="N1332" s="94"/>
    </row>
    <row r="1333" spans="1:14" s="27" customFormat="1" x14ac:dyDescent="0.25">
      <c r="A1333" s="4" t="s">
        <v>16</v>
      </c>
      <c r="B1333" s="10">
        <v>2023</v>
      </c>
      <c r="C1333" s="17" t="s">
        <v>728</v>
      </c>
      <c r="D1333" s="10" t="s">
        <v>14</v>
      </c>
      <c r="E1333" s="16" t="s">
        <v>14</v>
      </c>
      <c r="F1333" s="29">
        <f t="shared" si="20"/>
        <v>0</v>
      </c>
      <c r="G1333" s="92"/>
      <c r="H1333" s="96"/>
      <c r="I1333" s="92"/>
      <c r="J1333" s="92"/>
      <c r="K1333" s="93"/>
      <c r="L1333" s="94"/>
      <c r="M1333" s="94"/>
      <c r="N1333" s="94"/>
    </row>
    <row r="1334" spans="1:14" s="27" customFormat="1" x14ac:dyDescent="0.25">
      <c r="A1334" s="4" t="s">
        <v>16</v>
      </c>
      <c r="B1334" s="10">
        <v>2023</v>
      </c>
      <c r="C1334" s="17" t="s">
        <v>729</v>
      </c>
      <c r="D1334" s="10" t="s">
        <v>14</v>
      </c>
      <c r="E1334" s="16" t="s">
        <v>14</v>
      </c>
      <c r="F1334" s="29">
        <f t="shared" si="20"/>
        <v>0</v>
      </c>
      <c r="G1334" s="92"/>
      <c r="H1334" s="96"/>
      <c r="I1334" s="92"/>
      <c r="J1334" s="92"/>
      <c r="K1334" s="93"/>
      <c r="L1334" s="94"/>
      <c r="M1334" s="94"/>
      <c r="N1334" s="94"/>
    </row>
    <row r="1335" spans="1:14" s="27" customFormat="1" x14ac:dyDescent="0.25">
      <c r="A1335" s="4" t="s">
        <v>16</v>
      </c>
      <c r="B1335" s="10">
        <v>2023</v>
      </c>
      <c r="C1335" s="17" t="s">
        <v>730</v>
      </c>
      <c r="D1335" s="10" t="s">
        <v>14</v>
      </c>
      <c r="E1335" s="16" t="s">
        <v>14</v>
      </c>
      <c r="F1335" s="29">
        <f t="shared" si="20"/>
        <v>0</v>
      </c>
      <c r="G1335" s="92"/>
      <c r="H1335" s="96"/>
      <c r="I1335" s="92"/>
      <c r="J1335" s="92"/>
      <c r="K1335" s="93"/>
      <c r="L1335" s="94"/>
      <c r="M1335" s="94"/>
      <c r="N1335" s="94"/>
    </row>
    <row r="1336" spans="1:14" s="27" customFormat="1" x14ac:dyDescent="0.25">
      <c r="A1336" s="4" t="s">
        <v>16</v>
      </c>
      <c r="B1336" s="10">
        <v>2023</v>
      </c>
      <c r="C1336" s="17" t="s">
        <v>439</v>
      </c>
      <c r="D1336" s="10" t="s">
        <v>14</v>
      </c>
      <c r="E1336" s="16" t="s">
        <v>14</v>
      </c>
      <c r="F1336" s="29">
        <f t="shared" si="20"/>
        <v>0</v>
      </c>
      <c r="G1336" s="92"/>
      <c r="H1336" s="96"/>
      <c r="I1336" s="92"/>
      <c r="J1336" s="92"/>
      <c r="K1336" s="93"/>
      <c r="L1336" s="94"/>
      <c r="M1336" s="94"/>
      <c r="N1336" s="94"/>
    </row>
    <row r="1337" spans="1:14" s="27" customFormat="1" x14ac:dyDescent="0.25">
      <c r="A1337" s="4" t="s">
        <v>16</v>
      </c>
      <c r="B1337" s="10">
        <v>2023</v>
      </c>
      <c r="C1337" s="17" t="s">
        <v>440</v>
      </c>
      <c r="D1337" s="10" t="s">
        <v>14</v>
      </c>
      <c r="E1337" s="16" t="s">
        <v>14</v>
      </c>
      <c r="F1337" s="29">
        <f t="shared" si="20"/>
        <v>0</v>
      </c>
      <c r="G1337" s="92"/>
      <c r="H1337" s="96"/>
      <c r="I1337" s="92"/>
      <c r="J1337" s="92"/>
      <c r="K1337" s="93"/>
      <c r="L1337" s="94"/>
      <c r="M1337" s="94"/>
      <c r="N1337" s="94"/>
    </row>
    <row r="1338" spans="1:14" s="27" customFormat="1" x14ac:dyDescent="0.25">
      <c r="A1338" s="4" t="s">
        <v>16</v>
      </c>
      <c r="B1338" s="10">
        <v>2023</v>
      </c>
      <c r="C1338" s="17" t="s">
        <v>441</v>
      </c>
      <c r="D1338" s="10" t="s">
        <v>14</v>
      </c>
      <c r="E1338" s="16" t="s">
        <v>14</v>
      </c>
      <c r="F1338" s="29">
        <f t="shared" si="20"/>
        <v>0</v>
      </c>
      <c r="G1338" s="92"/>
      <c r="H1338" s="96"/>
      <c r="I1338" s="92"/>
      <c r="J1338" s="92"/>
      <c r="K1338" s="93"/>
      <c r="L1338" s="94"/>
      <c r="M1338" s="94"/>
      <c r="N1338" s="94"/>
    </row>
    <row r="1339" spans="1:14" s="27" customFormat="1" x14ac:dyDescent="0.25">
      <c r="A1339" s="4" t="s">
        <v>16</v>
      </c>
      <c r="B1339" s="10">
        <v>2023</v>
      </c>
      <c r="C1339" s="17" t="s">
        <v>442</v>
      </c>
      <c r="D1339" s="10" t="s">
        <v>14</v>
      </c>
      <c r="E1339" s="16" t="s">
        <v>14</v>
      </c>
      <c r="F1339" s="29">
        <f t="shared" si="20"/>
        <v>0</v>
      </c>
      <c r="G1339" s="92"/>
      <c r="H1339" s="96"/>
      <c r="I1339" s="92"/>
      <c r="J1339" s="92"/>
      <c r="K1339" s="93"/>
      <c r="L1339" s="94"/>
      <c r="M1339" s="94"/>
      <c r="N1339" s="94"/>
    </row>
    <row r="1340" spans="1:14" s="27" customFormat="1" x14ac:dyDescent="0.25">
      <c r="A1340" s="4" t="s">
        <v>16</v>
      </c>
      <c r="B1340" s="10">
        <v>2023</v>
      </c>
      <c r="C1340" s="17" t="s">
        <v>731</v>
      </c>
      <c r="D1340" s="10" t="s">
        <v>14</v>
      </c>
      <c r="E1340" s="16" t="s">
        <v>14</v>
      </c>
      <c r="F1340" s="29">
        <f t="shared" si="20"/>
        <v>0</v>
      </c>
      <c r="G1340" s="92"/>
      <c r="H1340" s="96"/>
      <c r="I1340" s="92"/>
      <c r="J1340" s="92"/>
      <c r="K1340" s="93"/>
      <c r="L1340" s="94"/>
      <c r="M1340" s="94"/>
      <c r="N1340" s="94"/>
    </row>
    <row r="1341" spans="1:14" s="27" customFormat="1" x14ac:dyDescent="0.25">
      <c r="A1341" s="4" t="s">
        <v>16</v>
      </c>
      <c r="B1341" s="10">
        <v>2023</v>
      </c>
      <c r="C1341" s="17" t="s">
        <v>443</v>
      </c>
      <c r="D1341" s="10" t="s">
        <v>14</v>
      </c>
      <c r="E1341" s="16" t="s">
        <v>14</v>
      </c>
      <c r="F1341" s="29">
        <f t="shared" si="20"/>
        <v>0</v>
      </c>
      <c r="G1341" s="92"/>
      <c r="H1341" s="96"/>
      <c r="I1341" s="92"/>
      <c r="J1341" s="92"/>
      <c r="K1341" s="93"/>
      <c r="L1341" s="94"/>
      <c r="M1341" s="94"/>
      <c r="N1341" s="94"/>
    </row>
    <row r="1342" spans="1:14" s="27" customFormat="1" x14ac:dyDescent="0.25">
      <c r="A1342" s="4" t="s">
        <v>16</v>
      </c>
      <c r="B1342" s="10">
        <v>2023</v>
      </c>
      <c r="C1342" s="17" t="s">
        <v>444</v>
      </c>
      <c r="D1342" s="10" t="s">
        <v>14</v>
      </c>
      <c r="E1342" s="16" t="s">
        <v>14</v>
      </c>
      <c r="F1342" s="29">
        <f t="shared" si="20"/>
        <v>0</v>
      </c>
      <c r="G1342" s="92"/>
      <c r="H1342" s="96"/>
      <c r="I1342" s="92"/>
      <c r="J1342" s="92"/>
      <c r="K1342" s="93"/>
      <c r="L1342" s="94"/>
      <c r="M1342" s="94"/>
      <c r="N1342" s="94"/>
    </row>
    <row r="1343" spans="1:14" s="27" customFormat="1" x14ac:dyDescent="0.25">
      <c r="A1343" s="4" t="s">
        <v>16</v>
      </c>
      <c r="B1343" s="10">
        <v>2023</v>
      </c>
      <c r="C1343" s="17" t="s">
        <v>445</v>
      </c>
      <c r="D1343" s="10" t="s">
        <v>14</v>
      </c>
      <c r="E1343" s="16" t="s">
        <v>14</v>
      </c>
      <c r="F1343" s="29">
        <f t="shared" si="20"/>
        <v>0</v>
      </c>
      <c r="G1343" s="92"/>
      <c r="H1343" s="96"/>
      <c r="I1343" s="92"/>
      <c r="J1343" s="92"/>
      <c r="K1343" s="93"/>
      <c r="L1343" s="94"/>
      <c r="M1343" s="94"/>
      <c r="N1343" s="94"/>
    </row>
    <row r="1344" spans="1:14" s="27" customFormat="1" x14ac:dyDescent="0.25">
      <c r="A1344" s="4" t="s">
        <v>16</v>
      </c>
      <c r="B1344" s="10">
        <v>2023</v>
      </c>
      <c r="C1344" s="17" t="s">
        <v>732</v>
      </c>
      <c r="D1344" s="10" t="s">
        <v>14</v>
      </c>
      <c r="E1344" s="16" t="s">
        <v>14</v>
      </c>
      <c r="F1344" s="29">
        <f t="shared" si="20"/>
        <v>0</v>
      </c>
      <c r="G1344" s="92"/>
      <c r="H1344" s="96"/>
      <c r="I1344" s="92"/>
      <c r="J1344" s="92"/>
      <c r="K1344" s="93"/>
      <c r="L1344" s="94"/>
      <c r="M1344" s="94"/>
      <c r="N1344" s="94"/>
    </row>
    <row r="1345" spans="1:14" s="27" customFormat="1" x14ac:dyDescent="0.25">
      <c r="A1345" s="4" t="s">
        <v>16</v>
      </c>
      <c r="B1345" s="10">
        <v>2023</v>
      </c>
      <c r="C1345" s="17" t="s">
        <v>733</v>
      </c>
      <c r="D1345" s="10" t="s">
        <v>14</v>
      </c>
      <c r="E1345" s="16" t="s">
        <v>14</v>
      </c>
      <c r="F1345" s="29">
        <f t="shared" si="20"/>
        <v>0</v>
      </c>
      <c r="G1345" s="92"/>
      <c r="H1345" s="96"/>
      <c r="I1345" s="92"/>
      <c r="J1345" s="92"/>
      <c r="K1345" s="93"/>
      <c r="L1345" s="94"/>
      <c r="M1345" s="94"/>
      <c r="N1345" s="94"/>
    </row>
    <row r="1346" spans="1:14" s="27" customFormat="1" x14ac:dyDescent="0.25">
      <c r="A1346" s="4" t="s">
        <v>16</v>
      </c>
      <c r="B1346" s="10">
        <v>2023</v>
      </c>
      <c r="C1346" s="17" t="s">
        <v>734</v>
      </c>
      <c r="D1346" s="10" t="s">
        <v>14</v>
      </c>
      <c r="E1346" s="16" t="s">
        <v>14</v>
      </c>
      <c r="F1346" s="29">
        <f t="shared" si="20"/>
        <v>0</v>
      </c>
      <c r="G1346" s="92"/>
      <c r="H1346" s="96"/>
      <c r="I1346" s="92"/>
      <c r="J1346" s="92"/>
      <c r="K1346" s="93"/>
      <c r="L1346" s="94"/>
      <c r="M1346" s="94"/>
      <c r="N1346" s="94"/>
    </row>
    <row r="1347" spans="1:14" s="27" customFormat="1" x14ac:dyDescent="0.25">
      <c r="A1347" s="4" t="s">
        <v>16</v>
      </c>
      <c r="B1347" s="10">
        <v>2023</v>
      </c>
      <c r="C1347" s="17" t="s">
        <v>446</v>
      </c>
      <c r="D1347" s="10" t="s">
        <v>14</v>
      </c>
      <c r="E1347" s="16" t="s">
        <v>14</v>
      </c>
      <c r="F1347" s="29">
        <f t="shared" si="20"/>
        <v>0</v>
      </c>
      <c r="G1347" s="92"/>
      <c r="H1347" s="96"/>
      <c r="I1347" s="92"/>
      <c r="J1347" s="92"/>
      <c r="K1347" s="93"/>
      <c r="L1347" s="94"/>
      <c r="M1347" s="94"/>
      <c r="N1347" s="94"/>
    </row>
    <row r="1348" spans="1:14" s="27" customFormat="1" x14ac:dyDescent="0.25">
      <c r="A1348" s="4" t="s">
        <v>16</v>
      </c>
      <c r="B1348" s="10">
        <v>2023</v>
      </c>
      <c r="C1348" s="17" t="s">
        <v>447</v>
      </c>
      <c r="D1348" s="10" t="s">
        <v>14</v>
      </c>
      <c r="E1348" s="16" t="s">
        <v>14</v>
      </c>
      <c r="F1348" s="29">
        <f t="shared" si="20"/>
        <v>0</v>
      </c>
      <c r="G1348" s="92"/>
      <c r="H1348" s="96"/>
      <c r="I1348" s="92"/>
      <c r="J1348" s="92"/>
      <c r="K1348" s="93"/>
      <c r="L1348" s="94"/>
      <c r="M1348" s="94"/>
      <c r="N1348" s="94"/>
    </row>
    <row r="1349" spans="1:14" s="27" customFormat="1" x14ac:dyDescent="0.25">
      <c r="A1349" s="4" t="s">
        <v>16</v>
      </c>
      <c r="B1349" s="10">
        <v>2023</v>
      </c>
      <c r="C1349" s="17" t="s">
        <v>448</v>
      </c>
      <c r="D1349" s="10" t="s">
        <v>14</v>
      </c>
      <c r="E1349" s="16" t="s">
        <v>14</v>
      </c>
      <c r="F1349" s="29">
        <f t="shared" si="20"/>
        <v>0</v>
      </c>
      <c r="G1349" s="92"/>
      <c r="H1349" s="96"/>
      <c r="I1349" s="92"/>
      <c r="J1349" s="92"/>
      <c r="K1349" s="93"/>
      <c r="L1349" s="94"/>
      <c r="M1349" s="94"/>
      <c r="N1349" s="94"/>
    </row>
    <row r="1350" spans="1:14" s="27" customFormat="1" x14ac:dyDescent="0.25">
      <c r="A1350" s="4" t="s">
        <v>16</v>
      </c>
      <c r="B1350" s="10">
        <v>2023</v>
      </c>
      <c r="C1350" s="17" t="s">
        <v>449</v>
      </c>
      <c r="D1350" s="10" t="s">
        <v>14</v>
      </c>
      <c r="E1350" s="16" t="s">
        <v>14</v>
      </c>
      <c r="F1350" s="29">
        <f t="shared" si="20"/>
        <v>0</v>
      </c>
      <c r="G1350" s="92"/>
      <c r="H1350" s="96"/>
      <c r="I1350" s="92"/>
      <c r="J1350" s="92"/>
      <c r="K1350" s="93"/>
      <c r="L1350" s="94"/>
      <c r="M1350" s="94"/>
      <c r="N1350" s="94"/>
    </row>
    <row r="1351" spans="1:14" s="27" customFormat="1" x14ac:dyDescent="0.25">
      <c r="A1351" s="4" t="s">
        <v>16</v>
      </c>
      <c r="B1351" s="10">
        <v>2023</v>
      </c>
      <c r="C1351" s="17" t="s">
        <v>450</v>
      </c>
      <c r="D1351" s="10" t="s">
        <v>14</v>
      </c>
      <c r="E1351" s="16" t="s">
        <v>14</v>
      </c>
      <c r="F1351" s="29">
        <f t="shared" si="20"/>
        <v>0</v>
      </c>
      <c r="G1351" s="92"/>
      <c r="H1351" s="96"/>
      <c r="I1351" s="92"/>
      <c r="J1351" s="92"/>
      <c r="K1351" s="93"/>
      <c r="L1351" s="94"/>
      <c r="M1351" s="94"/>
      <c r="N1351" s="94"/>
    </row>
    <row r="1352" spans="1:14" s="27" customFormat="1" x14ac:dyDescent="0.25">
      <c r="A1352" s="4" t="s">
        <v>16</v>
      </c>
      <c r="B1352" s="10">
        <v>2023</v>
      </c>
      <c r="C1352" s="17" t="s">
        <v>451</v>
      </c>
      <c r="D1352" s="10" t="s">
        <v>14</v>
      </c>
      <c r="E1352" s="16" t="s">
        <v>14</v>
      </c>
      <c r="F1352" s="29">
        <f t="shared" si="20"/>
        <v>0</v>
      </c>
      <c r="G1352" s="92"/>
      <c r="H1352" s="96"/>
      <c r="I1352" s="92"/>
      <c r="J1352" s="92"/>
      <c r="K1352" s="93"/>
      <c r="L1352" s="94"/>
      <c r="M1352" s="94"/>
      <c r="N1352" s="94"/>
    </row>
    <row r="1353" spans="1:14" s="27" customFormat="1" x14ac:dyDescent="0.25">
      <c r="A1353" s="4" t="s">
        <v>16</v>
      </c>
      <c r="B1353" s="10">
        <v>2023</v>
      </c>
      <c r="C1353" s="17" t="s">
        <v>452</v>
      </c>
      <c r="D1353" s="10" t="s">
        <v>14</v>
      </c>
      <c r="E1353" s="16" t="s">
        <v>14</v>
      </c>
      <c r="F1353" s="29">
        <f t="shared" si="20"/>
        <v>0</v>
      </c>
      <c r="G1353" s="92"/>
      <c r="H1353" s="96"/>
      <c r="I1353" s="92"/>
      <c r="J1353" s="92"/>
      <c r="K1353" s="93"/>
      <c r="L1353" s="94"/>
      <c r="M1353" s="94"/>
      <c r="N1353" s="94"/>
    </row>
    <row r="1354" spans="1:14" s="27" customFormat="1" x14ac:dyDescent="0.25">
      <c r="A1354" s="4" t="s">
        <v>16</v>
      </c>
      <c r="B1354" s="10">
        <v>2023</v>
      </c>
      <c r="C1354" s="17" t="s">
        <v>453</v>
      </c>
      <c r="D1354" s="10" t="s">
        <v>14</v>
      </c>
      <c r="E1354" s="16" t="s">
        <v>14</v>
      </c>
      <c r="F1354" s="29">
        <f t="shared" si="20"/>
        <v>0</v>
      </c>
      <c r="G1354" s="92"/>
      <c r="H1354" s="96"/>
      <c r="I1354" s="92"/>
      <c r="J1354" s="92"/>
      <c r="K1354" s="93"/>
      <c r="L1354" s="94"/>
      <c r="M1354" s="94"/>
      <c r="N1354" s="94"/>
    </row>
    <row r="1355" spans="1:14" s="27" customFormat="1" x14ac:dyDescent="0.25">
      <c r="A1355" s="4" t="s">
        <v>16</v>
      </c>
      <c r="B1355" s="10">
        <v>2023</v>
      </c>
      <c r="C1355" s="17" t="s">
        <v>454</v>
      </c>
      <c r="D1355" s="10" t="s">
        <v>14</v>
      </c>
      <c r="E1355" s="16" t="s">
        <v>14</v>
      </c>
      <c r="F1355" s="29">
        <f t="shared" si="20"/>
        <v>0</v>
      </c>
      <c r="G1355" s="92"/>
      <c r="H1355" s="96"/>
      <c r="I1355" s="92"/>
      <c r="J1355" s="92"/>
      <c r="K1355" s="93"/>
      <c r="L1355" s="94"/>
      <c r="M1355" s="94"/>
      <c r="N1355" s="94"/>
    </row>
    <row r="1356" spans="1:14" s="27" customFormat="1" x14ac:dyDescent="0.25">
      <c r="A1356" s="4" t="s">
        <v>16</v>
      </c>
      <c r="B1356" s="10">
        <v>2023</v>
      </c>
      <c r="C1356" s="17" t="s">
        <v>455</v>
      </c>
      <c r="D1356" s="10" t="s">
        <v>14</v>
      </c>
      <c r="E1356" s="16" t="s">
        <v>14</v>
      </c>
      <c r="F1356" s="29">
        <f t="shared" si="20"/>
        <v>0</v>
      </c>
      <c r="G1356" s="92"/>
      <c r="H1356" s="96"/>
      <c r="I1356" s="92"/>
      <c r="J1356" s="92"/>
      <c r="K1356" s="93"/>
      <c r="L1356" s="94"/>
      <c r="M1356" s="94"/>
      <c r="N1356" s="94"/>
    </row>
    <row r="1357" spans="1:14" s="27" customFormat="1" x14ac:dyDescent="0.25">
      <c r="A1357" s="4" t="s">
        <v>16</v>
      </c>
      <c r="B1357" s="10">
        <v>2023</v>
      </c>
      <c r="C1357" s="17" t="s">
        <v>456</v>
      </c>
      <c r="D1357" s="10" t="s">
        <v>14</v>
      </c>
      <c r="E1357" s="16" t="s">
        <v>14</v>
      </c>
      <c r="F1357" s="29">
        <f t="shared" si="20"/>
        <v>0</v>
      </c>
      <c r="G1357" s="92"/>
      <c r="H1357" s="96"/>
      <c r="I1357" s="92"/>
      <c r="J1357" s="92"/>
      <c r="K1357" s="93"/>
      <c r="L1357" s="94"/>
      <c r="M1357" s="94"/>
      <c r="N1357" s="94"/>
    </row>
    <row r="1358" spans="1:14" s="27" customFormat="1" x14ac:dyDescent="0.25">
      <c r="A1358" s="4" t="s">
        <v>16</v>
      </c>
      <c r="B1358" s="10">
        <v>2023</v>
      </c>
      <c r="C1358" s="17" t="s">
        <v>735</v>
      </c>
      <c r="D1358" s="10" t="s">
        <v>14</v>
      </c>
      <c r="E1358" s="16" t="s">
        <v>14</v>
      </c>
      <c r="F1358" s="29">
        <f t="shared" si="20"/>
        <v>0</v>
      </c>
      <c r="G1358" s="92"/>
      <c r="H1358" s="96"/>
      <c r="I1358" s="92"/>
      <c r="J1358" s="92"/>
      <c r="K1358" s="93"/>
      <c r="L1358" s="94"/>
      <c r="M1358" s="94"/>
      <c r="N1358" s="94"/>
    </row>
    <row r="1359" spans="1:14" s="27" customFormat="1" x14ac:dyDescent="0.25">
      <c r="A1359" s="4" t="s">
        <v>16</v>
      </c>
      <c r="B1359" s="10">
        <v>2023</v>
      </c>
      <c r="C1359" s="17" t="s">
        <v>457</v>
      </c>
      <c r="D1359" s="10" t="s">
        <v>14</v>
      </c>
      <c r="E1359" s="16" t="s">
        <v>14</v>
      </c>
      <c r="F1359" s="29">
        <f t="shared" si="20"/>
        <v>0</v>
      </c>
      <c r="G1359" s="92"/>
      <c r="H1359" s="96"/>
      <c r="I1359" s="92"/>
      <c r="J1359" s="92"/>
      <c r="K1359" s="93"/>
      <c r="L1359" s="94"/>
      <c r="M1359" s="94"/>
      <c r="N1359" s="94"/>
    </row>
    <row r="1360" spans="1:14" s="27" customFormat="1" x14ac:dyDescent="0.25">
      <c r="A1360" s="4" t="s">
        <v>16</v>
      </c>
      <c r="B1360" s="10">
        <v>2023</v>
      </c>
      <c r="C1360" s="17" t="s">
        <v>458</v>
      </c>
      <c r="D1360" s="10" t="s">
        <v>14</v>
      </c>
      <c r="E1360" s="16" t="s">
        <v>14</v>
      </c>
      <c r="F1360" s="29">
        <f t="shared" si="20"/>
        <v>0</v>
      </c>
      <c r="G1360" s="92"/>
      <c r="H1360" s="96"/>
      <c r="I1360" s="92"/>
      <c r="J1360" s="92"/>
      <c r="K1360" s="93"/>
      <c r="L1360" s="94"/>
      <c r="M1360" s="94"/>
      <c r="N1360" s="94"/>
    </row>
    <row r="1361" spans="1:14" s="27" customFormat="1" x14ac:dyDescent="0.25">
      <c r="A1361" s="4" t="s">
        <v>16</v>
      </c>
      <c r="B1361" s="10">
        <v>2023</v>
      </c>
      <c r="C1361" s="17" t="s">
        <v>736</v>
      </c>
      <c r="D1361" s="10" t="s">
        <v>14</v>
      </c>
      <c r="E1361" s="16" t="s">
        <v>14</v>
      </c>
      <c r="F1361" s="29">
        <f t="shared" si="20"/>
        <v>0</v>
      </c>
      <c r="G1361" s="92"/>
      <c r="H1361" s="96"/>
      <c r="I1361" s="92"/>
      <c r="J1361" s="92"/>
      <c r="K1361" s="93"/>
      <c r="L1361" s="94"/>
      <c r="M1361" s="94"/>
      <c r="N1361" s="94"/>
    </row>
    <row r="1362" spans="1:14" s="27" customFormat="1" x14ac:dyDescent="0.25">
      <c r="A1362" s="4" t="s">
        <v>16</v>
      </c>
      <c r="B1362" s="10">
        <v>2023</v>
      </c>
      <c r="C1362" s="17" t="s">
        <v>459</v>
      </c>
      <c r="D1362" s="10" t="s">
        <v>14</v>
      </c>
      <c r="E1362" s="16" t="s">
        <v>14</v>
      </c>
      <c r="F1362" s="29">
        <f t="shared" si="20"/>
        <v>0</v>
      </c>
      <c r="G1362" s="92"/>
      <c r="H1362" s="96"/>
      <c r="I1362" s="92"/>
      <c r="J1362" s="92"/>
      <c r="K1362" s="93"/>
      <c r="L1362" s="94"/>
      <c r="M1362" s="94"/>
      <c r="N1362" s="94"/>
    </row>
    <row r="1363" spans="1:14" s="27" customFormat="1" x14ac:dyDescent="0.25">
      <c r="A1363" s="4" t="s">
        <v>16</v>
      </c>
      <c r="B1363" s="10">
        <v>2023</v>
      </c>
      <c r="C1363" s="17" t="s">
        <v>737</v>
      </c>
      <c r="D1363" s="10" t="s">
        <v>14</v>
      </c>
      <c r="E1363" s="16" t="s">
        <v>14</v>
      </c>
      <c r="F1363" s="29">
        <f t="shared" si="20"/>
        <v>0</v>
      </c>
      <c r="G1363" s="92"/>
      <c r="H1363" s="96"/>
      <c r="I1363" s="92"/>
      <c r="J1363" s="92"/>
      <c r="K1363" s="93"/>
      <c r="L1363" s="94"/>
      <c r="M1363" s="94"/>
      <c r="N1363" s="94"/>
    </row>
    <row r="1364" spans="1:14" s="27" customFormat="1" x14ac:dyDescent="0.25">
      <c r="A1364" s="4" t="s">
        <v>16</v>
      </c>
      <c r="B1364" s="10">
        <v>2023</v>
      </c>
      <c r="C1364" s="17" t="s">
        <v>460</v>
      </c>
      <c r="D1364" s="10" t="s">
        <v>14</v>
      </c>
      <c r="E1364" s="16" t="s">
        <v>14</v>
      </c>
      <c r="F1364" s="29">
        <f t="shared" si="20"/>
        <v>0</v>
      </c>
      <c r="G1364" s="92"/>
      <c r="H1364" s="96"/>
      <c r="I1364" s="92"/>
      <c r="J1364" s="92"/>
      <c r="K1364" s="93"/>
      <c r="L1364" s="94"/>
      <c r="M1364" s="94"/>
      <c r="N1364" s="94"/>
    </row>
    <row r="1365" spans="1:14" s="27" customFormat="1" x14ac:dyDescent="0.25">
      <c r="A1365" s="4" t="s">
        <v>16</v>
      </c>
      <c r="B1365" s="10">
        <v>2023</v>
      </c>
      <c r="C1365" s="17" t="s">
        <v>738</v>
      </c>
      <c r="D1365" s="10" t="s">
        <v>14</v>
      </c>
      <c r="E1365" s="16" t="s">
        <v>14</v>
      </c>
      <c r="F1365" s="29">
        <f t="shared" si="20"/>
        <v>0</v>
      </c>
      <c r="G1365" s="92"/>
      <c r="H1365" s="96"/>
      <c r="I1365" s="92"/>
      <c r="J1365" s="92"/>
      <c r="K1365" s="93"/>
      <c r="L1365" s="94"/>
      <c r="M1365" s="94"/>
      <c r="N1365" s="94"/>
    </row>
    <row r="1366" spans="1:14" s="27" customFormat="1" x14ac:dyDescent="0.25">
      <c r="A1366" s="4" t="s">
        <v>16</v>
      </c>
      <c r="B1366" s="10">
        <v>2023</v>
      </c>
      <c r="C1366" s="17" t="s">
        <v>461</v>
      </c>
      <c r="D1366" s="10" t="s">
        <v>14</v>
      </c>
      <c r="E1366" s="16" t="s">
        <v>14</v>
      </c>
      <c r="F1366" s="29">
        <f t="shared" si="20"/>
        <v>0</v>
      </c>
      <c r="G1366" s="92"/>
      <c r="H1366" s="96"/>
      <c r="I1366" s="92"/>
      <c r="J1366" s="92"/>
      <c r="K1366" s="93"/>
      <c r="L1366" s="94"/>
      <c r="M1366" s="94"/>
      <c r="N1366" s="94"/>
    </row>
    <row r="1367" spans="1:14" s="27" customFormat="1" x14ac:dyDescent="0.25">
      <c r="A1367" s="4" t="s">
        <v>16</v>
      </c>
      <c r="B1367" s="10">
        <v>2023</v>
      </c>
      <c r="C1367" s="17" t="s">
        <v>462</v>
      </c>
      <c r="D1367" s="10" t="s">
        <v>14</v>
      </c>
      <c r="E1367" s="16" t="s">
        <v>14</v>
      </c>
      <c r="F1367" s="29">
        <f t="shared" si="20"/>
        <v>0</v>
      </c>
      <c r="G1367" s="92"/>
      <c r="H1367" s="96"/>
      <c r="I1367" s="92"/>
      <c r="J1367" s="92"/>
      <c r="K1367" s="93"/>
      <c r="L1367" s="94"/>
      <c r="M1367" s="94"/>
      <c r="N1367" s="94"/>
    </row>
    <row r="1368" spans="1:14" s="27" customFormat="1" x14ac:dyDescent="0.25">
      <c r="A1368" s="4" t="s">
        <v>16</v>
      </c>
      <c r="B1368" s="10">
        <v>2023</v>
      </c>
      <c r="C1368" s="17" t="s">
        <v>463</v>
      </c>
      <c r="D1368" s="10" t="s">
        <v>14</v>
      </c>
      <c r="E1368" s="16" t="s">
        <v>14</v>
      </c>
      <c r="F1368" s="29">
        <f t="shared" si="20"/>
        <v>0</v>
      </c>
      <c r="G1368" s="92"/>
      <c r="H1368" s="96"/>
      <c r="I1368" s="92"/>
      <c r="J1368" s="92"/>
      <c r="K1368" s="93"/>
      <c r="L1368" s="94"/>
      <c r="M1368" s="94"/>
      <c r="N1368" s="94"/>
    </row>
    <row r="1369" spans="1:14" s="27" customFormat="1" x14ac:dyDescent="0.25">
      <c r="A1369" s="4" t="s">
        <v>16</v>
      </c>
      <c r="B1369" s="10">
        <v>2023</v>
      </c>
      <c r="C1369" s="17" t="s">
        <v>464</v>
      </c>
      <c r="D1369" s="10" t="s">
        <v>14</v>
      </c>
      <c r="E1369" s="16" t="s">
        <v>14</v>
      </c>
      <c r="F1369" s="29">
        <f t="shared" si="20"/>
        <v>0</v>
      </c>
      <c r="G1369" s="92"/>
      <c r="H1369" s="96"/>
      <c r="I1369" s="92"/>
      <c r="J1369" s="92"/>
      <c r="K1369" s="93"/>
      <c r="L1369" s="94"/>
      <c r="M1369" s="94"/>
      <c r="N1369" s="94"/>
    </row>
    <row r="1370" spans="1:14" s="27" customFormat="1" x14ac:dyDescent="0.25">
      <c r="A1370" s="4" t="s">
        <v>16</v>
      </c>
      <c r="B1370" s="10">
        <v>2023</v>
      </c>
      <c r="C1370" s="17" t="s">
        <v>465</v>
      </c>
      <c r="D1370" s="10" t="s">
        <v>14</v>
      </c>
      <c r="E1370" s="16" t="s">
        <v>14</v>
      </c>
      <c r="F1370" s="29">
        <f t="shared" si="20"/>
        <v>0</v>
      </c>
      <c r="G1370" s="92"/>
      <c r="H1370" s="96"/>
      <c r="I1370" s="92"/>
      <c r="J1370" s="92"/>
      <c r="K1370" s="93"/>
      <c r="L1370" s="94"/>
      <c r="M1370" s="94"/>
      <c r="N1370" s="94"/>
    </row>
    <row r="1371" spans="1:14" s="27" customFormat="1" x14ac:dyDescent="0.25">
      <c r="A1371" s="4" t="s">
        <v>16</v>
      </c>
      <c r="B1371" s="10">
        <v>2023</v>
      </c>
      <c r="C1371" s="17" t="s">
        <v>739</v>
      </c>
      <c r="D1371" s="10" t="s">
        <v>14</v>
      </c>
      <c r="E1371" s="16" t="s">
        <v>14</v>
      </c>
      <c r="F1371" s="29">
        <f t="shared" si="20"/>
        <v>0</v>
      </c>
      <c r="G1371" s="92"/>
      <c r="H1371" s="96"/>
      <c r="I1371" s="92"/>
      <c r="J1371" s="92"/>
      <c r="K1371" s="93"/>
      <c r="L1371" s="94"/>
      <c r="M1371" s="94"/>
      <c r="N1371" s="94"/>
    </row>
    <row r="1372" spans="1:14" s="27" customFormat="1" x14ac:dyDescent="0.25">
      <c r="A1372" s="4" t="s">
        <v>16</v>
      </c>
      <c r="B1372" s="10">
        <v>2023</v>
      </c>
      <c r="C1372" s="17" t="s">
        <v>466</v>
      </c>
      <c r="D1372" s="10" t="s">
        <v>14</v>
      </c>
      <c r="E1372" s="16" t="s">
        <v>14</v>
      </c>
      <c r="F1372" s="29">
        <f t="shared" si="20"/>
        <v>0</v>
      </c>
      <c r="G1372" s="92"/>
      <c r="H1372" s="96"/>
      <c r="I1372" s="92"/>
      <c r="J1372" s="92"/>
      <c r="K1372" s="93"/>
      <c r="L1372" s="94"/>
      <c r="M1372" s="94"/>
      <c r="N1372" s="94"/>
    </row>
    <row r="1373" spans="1:14" s="27" customFormat="1" x14ac:dyDescent="0.25">
      <c r="A1373" s="4" t="s">
        <v>16</v>
      </c>
      <c r="B1373" s="10">
        <v>2023</v>
      </c>
      <c r="C1373" s="17" t="s">
        <v>467</v>
      </c>
      <c r="D1373" s="10" t="s">
        <v>14</v>
      </c>
      <c r="E1373" s="16" t="s">
        <v>14</v>
      </c>
      <c r="F1373" s="29">
        <f t="shared" si="20"/>
        <v>0</v>
      </c>
      <c r="G1373" s="92"/>
      <c r="H1373" s="96"/>
      <c r="I1373" s="92"/>
      <c r="J1373" s="92"/>
      <c r="K1373" s="93"/>
      <c r="L1373" s="94"/>
      <c r="M1373" s="94"/>
      <c r="N1373" s="94"/>
    </row>
    <row r="1374" spans="1:14" s="27" customFormat="1" x14ac:dyDescent="0.25">
      <c r="A1374" s="4" t="s">
        <v>16</v>
      </c>
      <c r="B1374" s="10">
        <v>2023</v>
      </c>
      <c r="C1374" s="17" t="s">
        <v>468</v>
      </c>
      <c r="D1374" s="10" t="s">
        <v>14</v>
      </c>
      <c r="E1374" s="16" t="s">
        <v>14</v>
      </c>
      <c r="F1374" s="29">
        <f t="shared" si="20"/>
        <v>0</v>
      </c>
      <c r="G1374" s="92"/>
      <c r="H1374" s="96"/>
      <c r="I1374" s="92"/>
      <c r="J1374" s="92"/>
      <c r="K1374" s="93"/>
      <c r="L1374" s="94"/>
      <c r="M1374" s="94"/>
      <c r="N1374" s="94"/>
    </row>
    <row r="1375" spans="1:14" s="27" customFormat="1" x14ac:dyDescent="0.25">
      <c r="A1375" s="4" t="s">
        <v>16</v>
      </c>
      <c r="B1375" s="10">
        <v>2023</v>
      </c>
      <c r="C1375" s="17" t="s">
        <v>469</v>
      </c>
      <c r="D1375" s="10" t="s">
        <v>14</v>
      </c>
      <c r="E1375" s="16" t="s">
        <v>14</v>
      </c>
      <c r="F1375" s="29">
        <f t="shared" si="20"/>
        <v>0</v>
      </c>
      <c r="G1375" s="92"/>
      <c r="H1375" s="96"/>
      <c r="I1375" s="92"/>
      <c r="J1375" s="92"/>
      <c r="K1375" s="93"/>
      <c r="L1375" s="94"/>
      <c r="M1375" s="94"/>
      <c r="N1375" s="94"/>
    </row>
    <row r="1376" spans="1:14" s="27" customFormat="1" x14ac:dyDescent="0.25">
      <c r="A1376" s="4" t="s">
        <v>16</v>
      </c>
      <c r="B1376" s="10">
        <v>2023</v>
      </c>
      <c r="C1376" s="17" t="s">
        <v>470</v>
      </c>
      <c r="D1376" s="10" t="s">
        <v>14</v>
      </c>
      <c r="E1376" s="16" t="s">
        <v>14</v>
      </c>
      <c r="F1376" s="29">
        <f t="shared" si="20"/>
        <v>0</v>
      </c>
      <c r="G1376" s="92"/>
      <c r="H1376" s="96"/>
      <c r="I1376" s="92"/>
      <c r="J1376" s="92"/>
      <c r="K1376" s="93"/>
      <c r="L1376" s="94"/>
      <c r="M1376" s="94"/>
      <c r="N1376" s="94"/>
    </row>
    <row r="1377" spans="1:14" s="27" customFormat="1" x14ac:dyDescent="0.25">
      <c r="A1377" s="4" t="s">
        <v>16</v>
      </c>
      <c r="B1377" s="10">
        <v>2023</v>
      </c>
      <c r="C1377" s="17" t="s">
        <v>471</v>
      </c>
      <c r="D1377" s="10" t="s">
        <v>14</v>
      </c>
      <c r="E1377" s="16" t="s">
        <v>14</v>
      </c>
      <c r="F1377" s="29">
        <f t="shared" si="20"/>
        <v>0</v>
      </c>
      <c r="G1377" s="92"/>
      <c r="H1377" s="96"/>
      <c r="I1377" s="92"/>
      <c r="J1377" s="92"/>
      <c r="K1377" s="93"/>
      <c r="L1377" s="94"/>
      <c r="M1377" s="94"/>
      <c r="N1377" s="94"/>
    </row>
    <row r="1378" spans="1:14" s="27" customFormat="1" x14ac:dyDescent="0.25">
      <c r="A1378" s="4" t="s">
        <v>16</v>
      </c>
      <c r="B1378" s="10">
        <v>2023</v>
      </c>
      <c r="C1378" s="17" t="s">
        <v>472</v>
      </c>
      <c r="D1378" s="10" t="s">
        <v>14</v>
      </c>
      <c r="E1378" s="16" t="s">
        <v>14</v>
      </c>
      <c r="F1378" s="29">
        <f t="shared" si="20"/>
        <v>0</v>
      </c>
      <c r="G1378" s="92"/>
      <c r="H1378" s="96"/>
      <c r="I1378" s="92"/>
      <c r="J1378" s="92"/>
      <c r="K1378" s="93"/>
      <c r="L1378" s="94"/>
      <c r="M1378" s="94"/>
      <c r="N1378" s="94"/>
    </row>
    <row r="1379" spans="1:14" s="27" customFormat="1" x14ac:dyDescent="0.25">
      <c r="A1379" s="4" t="s">
        <v>16</v>
      </c>
      <c r="B1379" s="10">
        <v>2023</v>
      </c>
      <c r="C1379" s="17" t="s">
        <v>473</v>
      </c>
      <c r="D1379" s="10" t="s">
        <v>14</v>
      </c>
      <c r="E1379" s="16" t="s">
        <v>14</v>
      </c>
      <c r="F1379" s="29">
        <f t="shared" si="20"/>
        <v>0</v>
      </c>
      <c r="G1379" s="92"/>
      <c r="H1379" s="96"/>
      <c r="I1379" s="92"/>
      <c r="J1379" s="92"/>
      <c r="K1379" s="93"/>
      <c r="L1379" s="94"/>
      <c r="M1379" s="94"/>
      <c r="N1379" s="94"/>
    </row>
    <row r="1380" spans="1:14" s="27" customFormat="1" x14ac:dyDescent="0.25">
      <c r="A1380" s="4" t="s">
        <v>16</v>
      </c>
      <c r="B1380" s="10">
        <v>2023</v>
      </c>
      <c r="C1380" s="17" t="s">
        <v>740</v>
      </c>
      <c r="D1380" s="10" t="s">
        <v>14</v>
      </c>
      <c r="E1380" s="16" t="s">
        <v>14</v>
      </c>
      <c r="F1380" s="29">
        <f t="shared" si="20"/>
        <v>0</v>
      </c>
      <c r="G1380" s="92"/>
      <c r="H1380" s="96"/>
      <c r="I1380" s="92"/>
      <c r="J1380" s="92"/>
      <c r="K1380" s="93"/>
      <c r="L1380" s="94"/>
      <c r="M1380" s="94"/>
      <c r="N1380" s="94"/>
    </row>
    <row r="1381" spans="1:14" s="27" customFormat="1" x14ac:dyDescent="0.25">
      <c r="A1381" s="4" t="s">
        <v>16</v>
      </c>
      <c r="B1381" s="10">
        <v>2023</v>
      </c>
      <c r="C1381" s="17" t="s">
        <v>474</v>
      </c>
      <c r="D1381" s="10" t="s">
        <v>14</v>
      </c>
      <c r="E1381" s="16" t="s">
        <v>14</v>
      </c>
      <c r="F1381" s="29">
        <f t="shared" si="20"/>
        <v>0</v>
      </c>
      <c r="G1381" s="92"/>
      <c r="H1381" s="96"/>
      <c r="I1381" s="92"/>
      <c r="J1381" s="92"/>
      <c r="K1381" s="93"/>
      <c r="L1381" s="94"/>
      <c r="M1381" s="94"/>
      <c r="N1381" s="94"/>
    </row>
    <row r="1382" spans="1:14" s="27" customFormat="1" x14ac:dyDescent="0.25">
      <c r="A1382" s="4" t="s">
        <v>16</v>
      </c>
      <c r="B1382" s="10">
        <v>2023</v>
      </c>
      <c r="C1382" s="17" t="s">
        <v>475</v>
      </c>
      <c r="D1382" s="10" t="s">
        <v>14</v>
      </c>
      <c r="E1382" s="16" t="s">
        <v>14</v>
      </c>
      <c r="F1382" s="29">
        <f t="shared" si="20"/>
        <v>0</v>
      </c>
      <c r="G1382" s="92"/>
      <c r="H1382" s="96"/>
      <c r="I1382" s="92"/>
      <c r="J1382" s="92"/>
      <c r="K1382" s="93"/>
      <c r="L1382" s="94"/>
      <c r="M1382" s="94"/>
      <c r="N1382" s="94"/>
    </row>
    <row r="1383" spans="1:14" s="27" customFormat="1" x14ac:dyDescent="0.25">
      <c r="A1383" s="4" t="s">
        <v>16</v>
      </c>
      <c r="B1383" s="10">
        <v>2023</v>
      </c>
      <c r="C1383" s="17" t="s">
        <v>741</v>
      </c>
      <c r="D1383" s="10" t="s">
        <v>14</v>
      </c>
      <c r="E1383" s="16" t="s">
        <v>14</v>
      </c>
      <c r="F1383" s="29">
        <f t="shared" si="20"/>
        <v>0</v>
      </c>
      <c r="G1383" s="92"/>
      <c r="H1383" s="96"/>
      <c r="I1383" s="92"/>
      <c r="J1383" s="92"/>
      <c r="K1383" s="93"/>
      <c r="L1383" s="94"/>
      <c r="M1383" s="94"/>
      <c r="N1383" s="94"/>
    </row>
    <row r="1384" spans="1:14" s="27" customFormat="1" x14ac:dyDescent="0.25">
      <c r="A1384" s="4" t="s">
        <v>16</v>
      </c>
      <c r="B1384" s="10">
        <v>2023</v>
      </c>
      <c r="C1384" s="17" t="s">
        <v>476</v>
      </c>
      <c r="D1384" s="10" t="s">
        <v>14</v>
      </c>
      <c r="E1384" s="16" t="s">
        <v>14</v>
      </c>
      <c r="F1384" s="29">
        <f t="shared" si="20"/>
        <v>0</v>
      </c>
      <c r="G1384" s="92"/>
      <c r="H1384" s="96"/>
      <c r="I1384" s="92"/>
      <c r="J1384" s="92"/>
      <c r="K1384" s="93"/>
      <c r="L1384" s="94"/>
      <c r="M1384" s="94"/>
      <c r="N1384" s="94"/>
    </row>
    <row r="1385" spans="1:14" s="27" customFormat="1" x14ac:dyDescent="0.25">
      <c r="A1385" s="4" t="s">
        <v>16</v>
      </c>
      <c r="B1385" s="10">
        <v>2023</v>
      </c>
      <c r="C1385" s="17" t="s">
        <v>477</v>
      </c>
      <c r="D1385" s="10" t="s">
        <v>14</v>
      </c>
      <c r="E1385" s="16" t="s">
        <v>14</v>
      </c>
      <c r="F1385" s="29">
        <f t="shared" si="20"/>
        <v>0</v>
      </c>
      <c r="G1385" s="92"/>
      <c r="H1385" s="96"/>
      <c r="I1385" s="92"/>
      <c r="J1385" s="92"/>
      <c r="K1385" s="93"/>
      <c r="L1385" s="94"/>
      <c r="M1385" s="94"/>
      <c r="N1385" s="94"/>
    </row>
    <row r="1386" spans="1:14" s="27" customFormat="1" x14ac:dyDescent="0.25">
      <c r="A1386" s="4" t="s">
        <v>16</v>
      </c>
      <c r="B1386" s="10">
        <v>2023</v>
      </c>
      <c r="C1386" s="17" t="s">
        <v>478</v>
      </c>
      <c r="D1386" s="10" t="s">
        <v>14</v>
      </c>
      <c r="E1386" s="16" t="s">
        <v>14</v>
      </c>
      <c r="F1386" s="29">
        <f t="shared" si="20"/>
        <v>0</v>
      </c>
      <c r="G1386" s="92"/>
      <c r="H1386" s="96"/>
      <c r="I1386" s="92"/>
      <c r="J1386" s="92"/>
      <c r="K1386" s="93"/>
      <c r="L1386" s="94"/>
      <c r="M1386" s="94"/>
      <c r="N1386" s="94"/>
    </row>
    <row r="1387" spans="1:14" s="27" customFormat="1" x14ac:dyDescent="0.25">
      <c r="A1387" s="4" t="s">
        <v>16</v>
      </c>
      <c r="B1387" s="10">
        <v>2023</v>
      </c>
      <c r="C1387" s="17" t="s">
        <v>479</v>
      </c>
      <c r="D1387" s="10" t="s">
        <v>14</v>
      </c>
      <c r="E1387" s="16" t="s">
        <v>14</v>
      </c>
      <c r="F1387" s="29">
        <f t="shared" si="20"/>
        <v>0</v>
      </c>
      <c r="G1387" s="92"/>
      <c r="H1387" s="96"/>
      <c r="I1387" s="92"/>
      <c r="J1387" s="92"/>
      <c r="K1387" s="93"/>
      <c r="L1387" s="94"/>
      <c r="M1387" s="94"/>
      <c r="N1387" s="94"/>
    </row>
    <row r="1388" spans="1:14" s="27" customFormat="1" x14ac:dyDescent="0.25">
      <c r="A1388" s="4" t="s">
        <v>16</v>
      </c>
      <c r="B1388" s="10">
        <v>2023</v>
      </c>
      <c r="C1388" s="17" t="s">
        <v>480</v>
      </c>
      <c r="D1388" s="10" t="s">
        <v>14</v>
      </c>
      <c r="E1388" s="16" t="s">
        <v>14</v>
      </c>
      <c r="F1388" s="29">
        <f t="shared" si="20"/>
        <v>0</v>
      </c>
      <c r="G1388" s="92"/>
      <c r="H1388" s="96"/>
      <c r="I1388" s="92"/>
      <c r="J1388" s="92"/>
      <c r="K1388" s="93"/>
      <c r="L1388" s="94"/>
      <c r="M1388" s="94"/>
      <c r="N1388" s="94"/>
    </row>
    <row r="1389" spans="1:14" s="27" customFormat="1" x14ac:dyDescent="0.25">
      <c r="A1389" s="4" t="s">
        <v>16</v>
      </c>
      <c r="B1389" s="10">
        <v>2023</v>
      </c>
      <c r="C1389" s="17" t="s">
        <v>481</v>
      </c>
      <c r="D1389" s="10" t="s">
        <v>14</v>
      </c>
      <c r="E1389" s="16" t="s">
        <v>14</v>
      </c>
      <c r="F1389" s="29">
        <f t="shared" si="20"/>
        <v>0</v>
      </c>
      <c r="G1389" s="92"/>
      <c r="H1389" s="96"/>
      <c r="I1389" s="92"/>
      <c r="J1389" s="92"/>
      <c r="K1389" s="93"/>
      <c r="L1389" s="94"/>
      <c r="M1389" s="94"/>
      <c r="N1389" s="94"/>
    </row>
    <row r="1390" spans="1:14" s="27" customFormat="1" x14ac:dyDescent="0.25">
      <c r="A1390" s="4" t="s">
        <v>16</v>
      </c>
      <c r="B1390" s="10">
        <v>2023</v>
      </c>
      <c r="C1390" s="17" t="s">
        <v>482</v>
      </c>
      <c r="D1390" s="10" t="s">
        <v>14</v>
      </c>
      <c r="E1390" s="16" t="s">
        <v>14</v>
      </c>
      <c r="F1390" s="29">
        <f t="shared" si="20"/>
        <v>0</v>
      </c>
      <c r="G1390" s="92"/>
      <c r="H1390" s="96"/>
      <c r="I1390" s="92"/>
      <c r="J1390" s="92"/>
      <c r="K1390" s="93"/>
      <c r="L1390" s="94"/>
      <c r="M1390" s="94"/>
      <c r="N1390" s="94"/>
    </row>
    <row r="1391" spans="1:14" s="27" customFormat="1" x14ac:dyDescent="0.25">
      <c r="A1391" s="4" t="s">
        <v>16</v>
      </c>
      <c r="B1391" s="10">
        <v>2023</v>
      </c>
      <c r="C1391" s="17" t="s">
        <v>483</v>
      </c>
      <c r="D1391" s="10" t="s">
        <v>14</v>
      </c>
      <c r="E1391" s="16" t="s">
        <v>14</v>
      </c>
      <c r="F1391" s="29">
        <f t="shared" si="20"/>
        <v>0</v>
      </c>
      <c r="G1391" s="92"/>
      <c r="H1391" s="96"/>
      <c r="I1391" s="92"/>
      <c r="J1391" s="92"/>
      <c r="K1391" s="93"/>
      <c r="L1391" s="94"/>
      <c r="M1391" s="94"/>
      <c r="N1391" s="94"/>
    </row>
    <row r="1392" spans="1:14" s="27" customFormat="1" x14ac:dyDescent="0.25">
      <c r="A1392" s="4" t="s">
        <v>16</v>
      </c>
      <c r="B1392" s="10">
        <v>2023</v>
      </c>
      <c r="C1392" s="17" t="s">
        <v>484</v>
      </c>
      <c r="D1392" s="10" t="s">
        <v>14</v>
      </c>
      <c r="E1392" s="16" t="s">
        <v>14</v>
      </c>
      <c r="F1392" s="29">
        <f t="shared" si="20"/>
        <v>0</v>
      </c>
      <c r="G1392" s="92"/>
      <c r="H1392" s="96"/>
      <c r="I1392" s="92"/>
      <c r="J1392" s="92"/>
      <c r="K1392" s="93"/>
      <c r="L1392" s="94"/>
      <c r="M1392" s="94"/>
      <c r="N1392" s="94"/>
    </row>
    <row r="1393" spans="1:14" s="27" customFormat="1" x14ac:dyDescent="0.25">
      <c r="A1393" s="4" t="s">
        <v>16</v>
      </c>
      <c r="B1393" s="10">
        <v>2023</v>
      </c>
      <c r="C1393" s="17" t="s">
        <v>485</v>
      </c>
      <c r="D1393" s="10" t="s">
        <v>14</v>
      </c>
      <c r="E1393" s="16" t="s">
        <v>14</v>
      </c>
      <c r="F1393" s="29">
        <f t="shared" si="20"/>
        <v>0</v>
      </c>
      <c r="G1393" s="92"/>
      <c r="H1393" s="96"/>
      <c r="I1393" s="92"/>
      <c r="J1393" s="92"/>
      <c r="K1393" s="93"/>
      <c r="L1393" s="94"/>
      <c r="M1393" s="94"/>
      <c r="N1393" s="94"/>
    </row>
    <row r="1394" spans="1:14" s="27" customFormat="1" x14ac:dyDescent="0.25">
      <c r="A1394" s="4" t="s">
        <v>16</v>
      </c>
      <c r="B1394" s="10">
        <v>2023</v>
      </c>
      <c r="C1394" s="17" t="s">
        <v>742</v>
      </c>
      <c r="D1394" s="10" t="s">
        <v>14</v>
      </c>
      <c r="E1394" s="16" t="s">
        <v>14</v>
      </c>
      <c r="F1394" s="29">
        <f t="shared" si="20"/>
        <v>0</v>
      </c>
      <c r="G1394" s="92"/>
      <c r="H1394" s="96"/>
      <c r="I1394" s="92"/>
      <c r="J1394" s="92"/>
      <c r="K1394" s="93"/>
      <c r="L1394" s="94"/>
      <c r="M1394" s="94"/>
      <c r="N1394" s="94"/>
    </row>
    <row r="1395" spans="1:14" s="27" customFormat="1" x14ac:dyDescent="0.25">
      <c r="A1395" s="4" t="s">
        <v>16</v>
      </c>
      <c r="B1395" s="10">
        <v>2023</v>
      </c>
      <c r="C1395" s="17" t="s">
        <v>486</v>
      </c>
      <c r="D1395" s="10" t="s">
        <v>14</v>
      </c>
      <c r="E1395" s="16" t="s">
        <v>14</v>
      </c>
      <c r="F1395" s="29">
        <f t="shared" si="20"/>
        <v>0</v>
      </c>
      <c r="G1395" s="92"/>
      <c r="H1395" s="96"/>
      <c r="I1395" s="92"/>
      <c r="J1395" s="92"/>
      <c r="K1395" s="93"/>
      <c r="L1395" s="94"/>
      <c r="M1395" s="94"/>
      <c r="N1395" s="94"/>
    </row>
    <row r="1396" spans="1:14" s="27" customFormat="1" x14ac:dyDescent="0.25">
      <c r="A1396" s="4" t="s">
        <v>16</v>
      </c>
      <c r="B1396" s="10">
        <v>2023</v>
      </c>
      <c r="C1396" s="17" t="s">
        <v>487</v>
      </c>
      <c r="D1396" s="10" t="s">
        <v>14</v>
      </c>
      <c r="E1396" s="16" t="s">
        <v>14</v>
      </c>
      <c r="F1396" s="29">
        <f t="shared" si="20"/>
        <v>0</v>
      </c>
      <c r="G1396" s="92"/>
      <c r="H1396" s="96"/>
      <c r="I1396" s="92"/>
      <c r="J1396" s="92"/>
      <c r="K1396" s="93"/>
      <c r="L1396" s="94"/>
      <c r="M1396" s="94"/>
      <c r="N1396" s="94"/>
    </row>
    <row r="1397" spans="1:14" s="27" customFormat="1" x14ac:dyDescent="0.25">
      <c r="A1397" s="4" t="s">
        <v>16</v>
      </c>
      <c r="B1397" s="10">
        <v>2023</v>
      </c>
      <c r="C1397" s="17" t="s">
        <v>743</v>
      </c>
      <c r="D1397" s="10" t="s">
        <v>14</v>
      </c>
      <c r="E1397" s="16" t="s">
        <v>14</v>
      </c>
      <c r="F1397" s="29">
        <f t="shared" si="20"/>
        <v>0</v>
      </c>
      <c r="G1397" s="92"/>
      <c r="H1397" s="96"/>
      <c r="I1397" s="92"/>
      <c r="J1397" s="92"/>
      <c r="K1397" s="93"/>
      <c r="L1397" s="94"/>
      <c r="M1397" s="94"/>
      <c r="N1397" s="94"/>
    </row>
    <row r="1398" spans="1:14" s="27" customFormat="1" x14ac:dyDescent="0.25">
      <c r="A1398" s="4" t="s">
        <v>16</v>
      </c>
      <c r="B1398" s="10">
        <v>2023</v>
      </c>
      <c r="C1398" s="17" t="s">
        <v>744</v>
      </c>
      <c r="D1398" s="10" t="s">
        <v>14</v>
      </c>
      <c r="E1398" s="16" t="s">
        <v>14</v>
      </c>
      <c r="F1398" s="29">
        <f t="shared" si="20"/>
        <v>0</v>
      </c>
      <c r="G1398" s="92"/>
      <c r="H1398" s="96"/>
      <c r="I1398" s="92"/>
      <c r="J1398" s="92"/>
      <c r="K1398" s="93"/>
      <c r="L1398" s="94"/>
      <c r="M1398" s="94"/>
      <c r="N1398" s="94"/>
    </row>
    <row r="1399" spans="1:14" s="27" customFormat="1" x14ac:dyDescent="0.25">
      <c r="A1399" s="4" t="s">
        <v>16</v>
      </c>
      <c r="B1399" s="10">
        <v>2023</v>
      </c>
      <c r="C1399" s="17" t="s">
        <v>488</v>
      </c>
      <c r="D1399" s="10" t="s">
        <v>14</v>
      </c>
      <c r="E1399" s="16" t="s">
        <v>14</v>
      </c>
      <c r="F1399" s="29">
        <f t="shared" si="20"/>
        <v>0</v>
      </c>
      <c r="G1399" s="92"/>
      <c r="H1399" s="96"/>
      <c r="I1399" s="92"/>
      <c r="J1399" s="92"/>
      <c r="K1399" s="93"/>
      <c r="L1399" s="94"/>
      <c r="M1399" s="94"/>
      <c r="N1399" s="94"/>
    </row>
    <row r="1400" spans="1:14" s="27" customFormat="1" x14ac:dyDescent="0.25">
      <c r="A1400" s="4" t="s">
        <v>16</v>
      </c>
      <c r="B1400" s="10">
        <v>2023</v>
      </c>
      <c r="C1400" s="17" t="s">
        <v>489</v>
      </c>
      <c r="D1400" s="10" t="s">
        <v>14</v>
      </c>
      <c r="E1400" s="16" t="s">
        <v>14</v>
      </c>
      <c r="F1400" s="29">
        <f t="shared" si="20"/>
        <v>0</v>
      </c>
      <c r="G1400" s="92"/>
      <c r="H1400" s="96"/>
      <c r="I1400" s="92"/>
      <c r="J1400" s="92"/>
      <c r="K1400" s="93"/>
      <c r="L1400" s="94"/>
      <c r="M1400" s="94"/>
      <c r="N1400" s="94"/>
    </row>
    <row r="1401" spans="1:14" s="27" customFormat="1" x14ac:dyDescent="0.25">
      <c r="A1401" s="4" t="s">
        <v>16</v>
      </c>
      <c r="B1401" s="10">
        <v>2023</v>
      </c>
      <c r="C1401" s="17" t="s">
        <v>490</v>
      </c>
      <c r="D1401" s="10" t="s">
        <v>14</v>
      </c>
      <c r="E1401" s="16" t="s">
        <v>14</v>
      </c>
      <c r="F1401" s="29">
        <f t="shared" si="20"/>
        <v>0</v>
      </c>
      <c r="G1401" s="92"/>
      <c r="H1401" s="96"/>
      <c r="I1401" s="92"/>
      <c r="J1401" s="92"/>
      <c r="K1401" s="93"/>
      <c r="L1401" s="94"/>
      <c r="M1401" s="94"/>
      <c r="N1401" s="94"/>
    </row>
    <row r="1402" spans="1:14" s="27" customFormat="1" x14ac:dyDescent="0.25">
      <c r="A1402" s="4" t="s">
        <v>16</v>
      </c>
      <c r="B1402" s="10">
        <v>2023</v>
      </c>
      <c r="C1402" s="17" t="s">
        <v>491</v>
      </c>
      <c r="D1402" s="10" t="s">
        <v>14</v>
      </c>
      <c r="E1402" s="16" t="s">
        <v>14</v>
      </c>
      <c r="F1402" s="29">
        <f t="shared" si="20"/>
        <v>0</v>
      </c>
      <c r="G1402" s="92"/>
      <c r="H1402" s="96"/>
      <c r="I1402" s="92"/>
      <c r="J1402" s="92"/>
      <c r="K1402" s="93"/>
      <c r="L1402" s="94"/>
      <c r="M1402" s="94"/>
      <c r="N1402" s="94"/>
    </row>
    <row r="1403" spans="1:14" s="27" customFormat="1" x14ac:dyDescent="0.25">
      <c r="A1403" s="4" t="s">
        <v>16</v>
      </c>
      <c r="B1403" s="10">
        <v>2023</v>
      </c>
      <c r="C1403" s="17" t="s">
        <v>492</v>
      </c>
      <c r="D1403" s="10" t="s">
        <v>14</v>
      </c>
      <c r="E1403" s="16" t="s">
        <v>14</v>
      </c>
      <c r="F1403" s="29">
        <f t="shared" si="20"/>
        <v>0</v>
      </c>
      <c r="G1403" s="92"/>
      <c r="H1403" s="96"/>
      <c r="I1403" s="92"/>
      <c r="J1403" s="92"/>
      <c r="K1403" s="93"/>
      <c r="L1403" s="94"/>
      <c r="M1403" s="94"/>
      <c r="N1403" s="94"/>
    </row>
    <row r="1404" spans="1:14" s="27" customFormat="1" x14ac:dyDescent="0.25">
      <c r="A1404" s="4" t="s">
        <v>16</v>
      </c>
      <c r="B1404" s="10">
        <v>2023</v>
      </c>
      <c r="C1404" s="17" t="s">
        <v>493</v>
      </c>
      <c r="D1404" s="10" t="s">
        <v>14</v>
      </c>
      <c r="E1404" s="16" t="s">
        <v>14</v>
      </c>
      <c r="F1404" s="29">
        <f t="shared" si="20"/>
        <v>0</v>
      </c>
      <c r="G1404" s="92"/>
      <c r="H1404" s="96"/>
      <c r="I1404" s="92"/>
      <c r="J1404" s="92"/>
      <c r="K1404" s="93"/>
      <c r="L1404" s="94"/>
      <c r="M1404" s="94"/>
      <c r="N1404" s="94"/>
    </row>
    <row r="1405" spans="1:14" s="27" customFormat="1" x14ac:dyDescent="0.25">
      <c r="A1405" s="4" t="s">
        <v>16</v>
      </c>
      <c r="B1405" s="10">
        <v>2023</v>
      </c>
      <c r="C1405" s="17" t="s">
        <v>494</v>
      </c>
      <c r="D1405" s="10" t="s">
        <v>14</v>
      </c>
      <c r="E1405" s="16" t="s">
        <v>14</v>
      </c>
      <c r="F1405" s="29">
        <f t="shared" si="20"/>
        <v>0</v>
      </c>
      <c r="G1405" s="92"/>
      <c r="H1405" s="96"/>
      <c r="I1405" s="92"/>
      <c r="J1405" s="92"/>
      <c r="K1405" s="93"/>
      <c r="L1405" s="94"/>
      <c r="M1405" s="94"/>
      <c r="N1405" s="94"/>
    </row>
    <row r="1406" spans="1:14" s="27" customFormat="1" x14ac:dyDescent="0.25">
      <c r="A1406" s="4" t="s">
        <v>16</v>
      </c>
      <c r="B1406" s="10">
        <v>2023</v>
      </c>
      <c r="C1406" s="17" t="s">
        <v>495</v>
      </c>
      <c r="D1406" s="10" t="s">
        <v>14</v>
      </c>
      <c r="E1406" s="16" t="s">
        <v>14</v>
      </c>
      <c r="F1406" s="29">
        <f t="shared" si="20"/>
        <v>0</v>
      </c>
      <c r="G1406" s="92"/>
      <c r="H1406" s="96"/>
      <c r="I1406" s="92"/>
      <c r="J1406" s="92"/>
      <c r="K1406" s="93"/>
      <c r="L1406" s="94"/>
      <c r="M1406" s="94"/>
      <c r="N1406" s="94"/>
    </row>
    <row r="1407" spans="1:14" s="27" customFormat="1" x14ac:dyDescent="0.25">
      <c r="A1407" s="4" t="s">
        <v>16</v>
      </c>
      <c r="B1407" s="10">
        <v>2023</v>
      </c>
      <c r="C1407" s="17" t="s">
        <v>745</v>
      </c>
      <c r="D1407" s="10" t="s">
        <v>14</v>
      </c>
      <c r="E1407" s="16" t="s">
        <v>14</v>
      </c>
      <c r="F1407" s="29">
        <f t="shared" si="20"/>
        <v>0</v>
      </c>
      <c r="G1407" s="92"/>
      <c r="H1407" s="96"/>
      <c r="I1407" s="92"/>
      <c r="J1407" s="92"/>
      <c r="K1407" s="93"/>
      <c r="L1407" s="94"/>
      <c r="M1407" s="94"/>
      <c r="N1407" s="94"/>
    </row>
    <row r="1408" spans="1:14" s="27" customFormat="1" x14ac:dyDescent="0.25">
      <c r="A1408" s="4" t="s">
        <v>16</v>
      </c>
      <c r="B1408" s="10">
        <v>2023</v>
      </c>
      <c r="C1408" s="17" t="s">
        <v>496</v>
      </c>
      <c r="D1408" s="10" t="s">
        <v>14</v>
      </c>
      <c r="E1408" s="16" t="s">
        <v>14</v>
      </c>
      <c r="F1408" s="29">
        <f t="shared" si="20"/>
        <v>0</v>
      </c>
      <c r="G1408" s="92"/>
      <c r="H1408" s="96"/>
      <c r="I1408" s="92"/>
      <c r="J1408" s="92"/>
      <c r="K1408" s="93"/>
      <c r="L1408" s="94"/>
      <c r="M1408" s="94"/>
      <c r="N1408" s="94"/>
    </row>
    <row r="1409" spans="1:14" s="27" customFormat="1" x14ac:dyDescent="0.25">
      <c r="A1409" s="4" t="s">
        <v>16</v>
      </c>
      <c r="B1409" s="10">
        <v>2023</v>
      </c>
      <c r="C1409" s="17" t="s">
        <v>746</v>
      </c>
      <c r="D1409" s="10" t="s">
        <v>14</v>
      </c>
      <c r="E1409" s="16" t="s">
        <v>14</v>
      </c>
      <c r="F1409" s="29">
        <f t="shared" si="20"/>
        <v>0</v>
      </c>
      <c r="G1409" s="92"/>
      <c r="H1409" s="96"/>
      <c r="I1409" s="92"/>
      <c r="J1409" s="92"/>
      <c r="K1409" s="93"/>
      <c r="L1409" s="94"/>
      <c r="M1409" s="94"/>
      <c r="N1409" s="94"/>
    </row>
    <row r="1410" spans="1:14" s="27" customFormat="1" x14ac:dyDescent="0.25">
      <c r="A1410" s="4" t="s">
        <v>16</v>
      </c>
      <c r="B1410" s="10">
        <v>2023</v>
      </c>
      <c r="C1410" s="17" t="s">
        <v>497</v>
      </c>
      <c r="D1410" s="10" t="s">
        <v>14</v>
      </c>
      <c r="E1410" s="16" t="s">
        <v>14</v>
      </c>
      <c r="F1410" s="29">
        <f t="shared" si="20"/>
        <v>0</v>
      </c>
      <c r="G1410" s="92"/>
      <c r="H1410" s="96"/>
      <c r="I1410" s="92"/>
      <c r="J1410" s="92"/>
      <c r="K1410" s="93"/>
      <c r="L1410" s="94"/>
      <c r="M1410" s="94"/>
      <c r="N1410" s="94"/>
    </row>
    <row r="1411" spans="1:14" s="27" customFormat="1" x14ac:dyDescent="0.25">
      <c r="A1411" s="4" t="s">
        <v>16</v>
      </c>
      <c r="B1411" s="10">
        <v>2023</v>
      </c>
      <c r="C1411" s="17" t="s">
        <v>498</v>
      </c>
      <c r="D1411" s="10" t="s">
        <v>14</v>
      </c>
      <c r="E1411" s="16" t="s">
        <v>14</v>
      </c>
      <c r="F1411" s="29">
        <f t="shared" si="20"/>
        <v>0</v>
      </c>
      <c r="G1411" s="92"/>
      <c r="H1411" s="96"/>
      <c r="I1411" s="92"/>
      <c r="J1411" s="92"/>
      <c r="K1411" s="93"/>
      <c r="L1411" s="94"/>
      <c r="M1411" s="94"/>
      <c r="N1411" s="94"/>
    </row>
    <row r="1412" spans="1:14" s="27" customFormat="1" x14ac:dyDescent="0.25">
      <c r="A1412" s="4" t="s">
        <v>16</v>
      </c>
      <c r="B1412" s="10">
        <v>2023</v>
      </c>
      <c r="C1412" s="17" t="s">
        <v>499</v>
      </c>
      <c r="D1412" s="10" t="s">
        <v>14</v>
      </c>
      <c r="E1412" s="16" t="s">
        <v>14</v>
      </c>
      <c r="F1412" s="29">
        <f t="shared" si="20"/>
        <v>0</v>
      </c>
      <c r="G1412" s="92"/>
      <c r="H1412" s="96"/>
      <c r="I1412" s="92"/>
      <c r="J1412" s="92"/>
      <c r="K1412" s="93"/>
      <c r="L1412" s="94"/>
      <c r="M1412" s="94"/>
      <c r="N1412" s="94"/>
    </row>
    <row r="1413" spans="1:14" s="27" customFormat="1" x14ac:dyDescent="0.25">
      <c r="A1413" s="4" t="s">
        <v>16</v>
      </c>
      <c r="B1413" s="10">
        <v>2023</v>
      </c>
      <c r="C1413" s="17" t="s">
        <v>500</v>
      </c>
      <c r="D1413" s="10" t="s">
        <v>14</v>
      </c>
      <c r="E1413" s="16" t="s">
        <v>14</v>
      </c>
      <c r="F1413" s="29">
        <f t="shared" si="20"/>
        <v>0</v>
      </c>
      <c r="G1413" s="92"/>
      <c r="H1413" s="96"/>
      <c r="I1413" s="92"/>
      <c r="J1413" s="92"/>
      <c r="K1413" s="93"/>
      <c r="L1413" s="94"/>
      <c r="M1413" s="94"/>
      <c r="N1413" s="94"/>
    </row>
    <row r="1414" spans="1:14" s="27" customFormat="1" x14ac:dyDescent="0.25">
      <c r="A1414" s="4" t="s">
        <v>16</v>
      </c>
      <c r="B1414" s="10">
        <v>2023</v>
      </c>
      <c r="C1414" s="17" t="s">
        <v>501</v>
      </c>
      <c r="D1414" s="10" t="s">
        <v>14</v>
      </c>
      <c r="E1414" s="16" t="s">
        <v>14</v>
      </c>
      <c r="F1414" s="29">
        <f t="shared" si="20"/>
        <v>0</v>
      </c>
      <c r="G1414" s="92"/>
      <c r="H1414" s="96"/>
      <c r="I1414" s="92"/>
      <c r="J1414" s="92"/>
      <c r="K1414" s="93"/>
      <c r="L1414" s="94"/>
      <c r="M1414" s="94"/>
      <c r="N1414" s="94"/>
    </row>
    <row r="1415" spans="1:14" s="27" customFormat="1" x14ac:dyDescent="0.25">
      <c r="A1415" s="4" t="s">
        <v>16</v>
      </c>
      <c r="B1415" s="10">
        <v>2023</v>
      </c>
      <c r="C1415" s="17" t="s">
        <v>502</v>
      </c>
      <c r="D1415" s="10" t="s">
        <v>14</v>
      </c>
      <c r="E1415" s="16" t="s">
        <v>14</v>
      </c>
      <c r="F1415" s="29">
        <f t="shared" si="20"/>
        <v>0</v>
      </c>
      <c r="G1415" s="92"/>
      <c r="H1415" s="96"/>
      <c r="I1415" s="92"/>
      <c r="J1415" s="92"/>
      <c r="K1415" s="93"/>
      <c r="L1415" s="94"/>
      <c r="M1415" s="94"/>
      <c r="N1415" s="94"/>
    </row>
    <row r="1416" spans="1:14" s="27" customFormat="1" x14ac:dyDescent="0.25">
      <c r="A1416" s="4" t="s">
        <v>16</v>
      </c>
      <c r="B1416" s="10">
        <v>2023</v>
      </c>
      <c r="C1416" s="17" t="s">
        <v>503</v>
      </c>
      <c r="D1416" s="10" t="s">
        <v>14</v>
      </c>
      <c r="E1416" s="16" t="s">
        <v>14</v>
      </c>
      <c r="F1416" s="29">
        <f t="shared" si="20"/>
        <v>0</v>
      </c>
      <c r="G1416" s="92"/>
      <c r="H1416" s="96"/>
      <c r="I1416" s="92"/>
      <c r="J1416" s="92"/>
      <c r="K1416" s="93"/>
      <c r="L1416" s="94"/>
      <c r="M1416" s="94"/>
      <c r="N1416" s="94"/>
    </row>
    <row r="1417" spans="1:14" s="27" customFormat="1" x14ac:dyDescent="0.25">
      <c r="A1417" s="4" t="s">
        <v>16</v>
      </c>
      <c r="B1417" s="10">
        <v>2023</v>
      </c>
      <c r="C1417" s="17" t="s">
        <v>504</v>
      </c>
      <c r="D1417" s="10" t="s">
        <v>14</v>
      </c>
      <c r="E1417" s="16" t="s">
        <v>14</v>
      </c>
      <c r="F1417" s="29">
        <f t="shared" si="20"/>
        <v>0</v>
      </c>
      <c r="G1417" s="92"/>
      <c r="H1417" s="96"/>
      <c r="I1417" s="92"/>
      <c r="J1417" s="92"/>
      <c r="K1417" s="93"/>
      <c r="L1417" s="94"/>
      <c r="M1417" s="94"/>
      <c r="N1417" s="94"/>
    </row>
    <row r="1418" spans="1:14" s="27" customFormat="1" x14ac:dyDescent="0.25">
      <c r="A1418" s="4" t="s">
        <v>16</v>
      </c>
      <c r="B1418" s="10">
        <v>2023</v>
      </c>
      <c r="C1418" s="17" t="s">
        <v>505</v>
      </c>
      <c r="D1418" s="10" t="s">
        <v>14</v>
      </c>
      <c r="E1418" s="16" t="s">
        <v>14</v>
      </c>
      <c r="F1418" s="29">
        <f t="shared" si="20"/>
        <v>0</v>
      </c>
      <c r="G1418" s="92"/>
      <c r="H1418" s="96"/>
      <c r="I1418" s="92"/>
      <c r="J1418" s="92"/>
      <c r="K1418" s="93"/>
      <c r="L1418" s="94"/>
      <c r="M1418" s="94"/>
      <c r="N1418" s="94"/>
    </row>
    <row r="1419" spans="1:14" s="27" customFormat="1" x14ac:dyDescent="0.25">
      <c r="A1419" s="4" t="s">
        <v>16</v>
      </c>
      <c r="B1419" s="10">
        <v>2023</v>
      </c>
      <c r="C1419" s="17" t="s">
        <v>506</v>
      </c>
      <c r="D1419" s="10" t="s">
        <v>14</v>
      </c>
      <c r="E1419" s="16" t="s">
        <v>14</v>
      </c>
      <c r="F1419" s="29">
        <f t="shared" si="20"/>
        <v>0</v>
      </c>
      <c r="G1419" s="92"/>
      <c r="H1419" s="96"/>
      <c r="I1419" s="92"/>
      <c r="J1419" s="92"/>
      <c r="K1419" s="93"/>
      <c r="L1419" s="94"/>
      <c r="M1419" s="94"/>
      <c r="N1419" s="94"/>
    </row>
    <row r="1420" spans="1:14" s="27" customFormat="1" x14ac:dyDescent="0.25">
      <c r="A1420" s="4" t="s">
        <v>16</v>
      </c>
      <c r="B1420" s="10">
        <v>2023</v>
      </c>
      <c r="C1420" s="17" t="s">
        <v>507</v>
      </c>
      <c r="D1420" s="10" t="s">
        <v>14</v>
      </c>
      <c r="E1420" s="16" t="s">
        <v>14</v>
      </c>
      <c r="F1420" s="29">
        <f t="shared" si="20"/>
        <v>0</v>
      </c>
      <c r="G1420" s="92"/>
      <c r="H1420" s="96"/>
      <c r="I1420" s="92"/>
      <c r="J1420" s="92"/>
      <c r="K1420" s="93"/>
      <c r="L1420" s="94"/>
      <c r="M1420" s="94"/>
      <c r="N1420" s="94"/>
    </row>
    <row r="1421" spans="1:14" s="27" customFormat="1" x14ac:dyDescent="0.25">
      <c r="A1421" s="4" t="s">
        <v>16</v>
      </c>
      <c r="B1421" s="10">
        <v>2023</v>
      </c>
      <c r="C1421" s="17" t="s">
        <v>508</v>
      </c>
      <c r="D1421" s="10" t="s">
        <v>14</v>
      </c>
      <c r="E1421" s="16" t="s">
        <v>14</v>
      </c>
      <c r="F1421" s="29">
        <f t="shared" si="20"/>
        <v>0</v>
      </c>
      <c r="G1421" s="92"/>
      <c r="H1421" s="96"/>
      <c r="I1421" s="92"/>
      <c r="J1421" s="92"/>
      <c r="K1421" s="93"/>
      <c r="L1421" s="94"/>
      <c r="M1421" s="94"/>
      <c r="N1421" s="94"/>
    </row>
    <row r="1422" spans="1:14" s="27" customFormat="1" x14ac:dyDescent="0.25">
      <c r="A1422" s="4" t="s">
        <v>16</v>
      </c>
      <c r="B1422" s="10">
        <v>2023</v>
      </c>
      <c r="C1422" s="17" t="s">
        <v>509</v>
      </c>
      <c r="D1422" s="10" t="s">
        <v>14</v>
      </c>
      <c r="E1422" s="16" t="s">
        <v>14</v>
      </c>
      <c r="F1422" s="29">
        <f t="shared" si="20"/>
        <v>0</v>
      </c>
      <c r="G1422" s="92"/>
      <c r="H1422" s="96"/>
      <c r="I1422" s="92"/>
      <c r="J1422" s="92"/>
      <c r="K1422" s="93"/>
      <c r="L1422" s="94"/>
      <c r="M1422" s="94"/>
      <c r="N1422" s="94"/>
    </row>
    <row r="1423" spans="1:14" s="27" customFormat="1" x14ac:dyDescent="0.25">
      <c r="A1423" s="4" t="s">
        <v>16</v>
      </c>
      <c r="B1423" s="10">
        <v>2023</v>
      </c>
      <c r="C1423" s="17" t="s">
        <v>747</v>
      </c>
      <c r="D1423" s="10" t="s">
        <v>14</v>
      </c>
      <c r="E1423" s="16" t="s">
        <v>14</v>
      </c>
      <c r="F1423" s="29">
        <f t="shared" si="20"/>
        <v>0</v>
      </c>
      <c r="G1423" s="92"/>
      <c r="H1423" s="96"/>
      <c r="I1423" s="92"/>
      <c r="J1423" s="92"/>
      <c r="K1423" s="93"/>
      <c r="L1423" s="94"/>
      <c r="M1423" s="94"/>
      <c r="N1423" s="94"/>
    </row>
    <row r="1424" spans="1:14" s="27" customFormat="1" x14ac:dyDescent="0.25">
      <c r="A1424" s="4" t="s">
        <v>16</v>
      </c>
      <c r="B1424" s="10">
        <v>2023</v>
      </c>
      <c r="C1424" s="17" t="s">
        <v>510</v>
      </c>
      <c r="D1424" s="10" t="s">
        <v>14</v>
      </c>
      <c r="E1424" s="16" t="s">
        <v>14</v>
      </c>
      <c r="F1424" s="29">
        <f t="shared" si="20"/>
        <v>0</v>
      </c>
      <c r="G1424" s="92"/>
      <c r="H1424" s="96"/>
      <c r="I1424" s="92"/>
      <c r="J1424" s="92"/>
      <c r="K1424" s="93"/>
      <c r="L1424" s="94"/>
      <c r="M1424" s="94"/>
      <c r="N1424" s="94"/>
    </row>
    <row r="1425" spans="1:14" s="27" customFormat="1" x14ac:dyDescent="0.25">
      <c r="A1425" s="4" t="s">
        <v>16</v>
      </c>
      <c r="B1425" s="10">
        <v>2023</v>
      </c>
      <c r="C1425" s="17" t="s">
        <v>511</v>
      </c>
      <c r="D1425" s="10" t="s">
        <v>14</v>
      </c>
      <c r="E1425" s="16" t="s">
        <v>14</v>
      </c>
      <c r="F1425" s="29">
        <f t="shared" si="20"/>
        <v>0</v>
      </c>
      <c r="G1425" s="92"/>
      <c r="H1425" s="96"/>
      <c r="I1425" s="92"/>
      <c r="J1425" s="92"/>
      <c r="K1425" s="93"/>
      <c r="L1425" s="94"/>
      <c r="M1425" s="94"/>
      <c r="N1425" s="94"/>
    </row>
    <row r="1426" spans="1:14" s="27" customFormat="1" x14ac:dyDescent="0.25">
      <c r="A1426" s="4" t="s">
        <v>16</v>
      </c>
      <c r="B1426" s="10">
        <v>2023</v>
      </c>
      <c r="C1426" s="17" t="s">
        <v>512</v>
      </c>
      <c r="D1426" s="10" t="s">
        <v>14</v>
      </c>
      <c r="E1426" s="16" t="s">
        <v>14</v>
      </c>
      <c r="F1426" s="29">
        <f t="shared" si="20"/>
        <v>0</v>
      </c>
      <c r="G1426" s="92"/>
      <c r="H1426" s="96"/>
      <c r="I1426" s="92"/>
      <c r="J1426" s="92"/>
      <c r="K1426" s="93"/>
      <c r="L1426" s="94"/>
      <c r="M1426" s="94"/>
      <c r="N1426" s="94"/>
    </row>
    <row r="1427" spans="1:14" s="27" customFormat="1" x14ac:dyDescent="0.25">
      <c r="A1427" s="4" t="s">
        <v>16</v>
      </c>
      <c r="B1427" s="10">
        <v>2023</v>
      </c>
      <c r="C1427" s="17" t="s">
        <v>513</v>
      </c>
      <c r="D1427" s="10" t="s">
        <v>14</v>
      </c>
      <c r="E1427" s="16" t="s">
        <v>14</v>
      </c>
      <c r="F1427" s="29">
        <f t="shared" si="20"/>
        <v>0</v>
      </c>
      <c r="G1427" s="92"/>
      <c r="H1427" s="96"/>
      <c r="I1427" s="92"/>
      <c r="J1427" s="92"/>
      <c r="K1427" s="93"/>
      <c r="L1427" s="94"/>
      <c r="M1427" s="94"/>
      <c r="N1427" s="94"/>
    </row>
    <row r="1428" spans="1:14" s="27" customFormat="1" x14ac:dyDescent="0.25">
      <c r="A1428" s="4" t="s">
        <v>16</v>
      </c>
      <c r="B1428" s="10">
        <v>2023</v>
      </c>
      <c r="C1428" s="17" t="s">
        <v>514</v>
      </c>
      <c r="D1428" s="10" t="s">
        <v>14</v>
      </c>
      <c r="E1428" s="16" t="s">
        <v>14</v>
      </c>
      <c r="F1428" s="29">
        <f t="shared" si="20"/>
        <v>0</v>
      </c>
      <c r="G1428" s="92"/>
      <c r="H1428" s="96"/>
      <c r="I1428" s="92"/>
      <c r="J1428" s="92"/>
      <c r="K1428" s="93"/>
      <c r="L1428" s="94"/>
      <c r="M1428" s="94"/>
      <c r="N1428" s="94"/>
    </row>
    <row r="1429" spans="1:14" s="27" customFormat="1" x14ac:dyDescent="0.25">
      <c r="A1429" s="4" t="s">
        <v>16</v>
      </c>
      <c r="B1429" s="10">
        <v>2023</v>
      </c>
      <c r="C1429" s="17" t="s">
        <v>515</v>
      </c>
      <c r="D1429" s="10" t="s">
        <v>14</v>
      </c>
      <c r="E1429" s="16" t="s">
        <v>14</v>
      </c>
      <c r="F1429" s="29">
        <f t="shared" si="20"/>
        <v>0</v>
      </c>
      <c r="G1429" s="92"/>
      <c r="H1429" s="96"/>
      <c r="I1429" s="92"/>
      <c r="J1429" s="92"/>
      <c r="K1429" s="93"/>
      <c r="L1429" s="94"/>
      <c r="M1429" s="94"/>
      <c r="N1429" s="94"/>
    </row>
    <row r="1430" spans="1:14" s="27" customFormat="1" x14ac:dyDescent="0.25">
      <c r="A1430" s="4" t="s">
        <v>16</v>
      </c>
      <c r="B1430" s="10">
        <v>2023</v>
      </c>
      <c r="C1430" s="17" t="s">
        <v>748</v>
      </c>
      <c r="D1430" s="10" t="s">
        <v>14</v>
      </c>
      <c r="E1430" s="16" t="s">
        <v>14</v>
      </c>
      <c r="F1430" s="29">
        <f t="shared" si="20"/>
        <v>0</v>
      </c>
      <c r="G1430" s="92"/>
      <c r="H1430" s="96"/>
      <c r="I1430" s="92"/>
      <c r="J1430" s="92"/>
      <c r="K1430" s="93"/>
      <c r="L1430" s="94"/>
      <c r="M1430" s="94"/>
      <c r="N1430" s="94"/>
    </row>
    <row r="1431" spans="1:14" s="27" customFormat="1" x14ac:dyDescent="0.25">
      <c r="A1431" s="4" t="s">
        <v>16</v>
      </c>
      <c r="B1431" s="10">
        <v>2023</v>
      </c>
      <c r="C1431" s="17" t="s">
        <v>749</v>
      </c>
      <c r="D1431" s="10" t="s">
        <v>14</v>
      </c>
      <c r="E1431" s="16" t="s">
        <v>14</v>
      </c>
      <c r="F1431" s="29">
        <f t="shared" si="20"/>
        <v>0</v>
      </c>
      <c r="G1431" s="92"/>
      <c r="H1431" s="96"/>
      <c r="I1431" s="92"/>
      <c r="J1431" s="92"/>
      <c r="K1431" s="93"/>
      <c r="L1431" s="94"/>
      <c r="M1431" s="94"/>
      <c r="N1431" s="94"/>
    </row>
    <row r="1432" spans="1:14" s="27" customFormat="1" x14ac:dyDescent="0.25">
      <c r="A1432" s="4" t="s">
        <v>16</v>
      </c>
      <c r="B1432" s="10">
        <v>2023</v>
      </c>
      <c r="C1432" s="17" t="s">
        <v>516</v>
      </c>
      <c r="D1432" s="10" t="s">
        <v>14</v>
      </c>
      <c r="E1432" s="16" t="s">
        <v>14</v>
      </c>
      <c r="F1432" s="29">
        <f t="shared" si="20"/>
        <v>0</v>
      </c>
      <c r="G1432" s="92"/>
      <c r="H1432" s="96"/>
      <c r="I1432" s="92"/>
      <c r="J1432" s="92"/>
      <c r="K1432" s="93"/>
      <c r="L1432" s="94"/>
      <c r="M1432" s="94"/>
      <c r="N1432" s="94"/>
    </row>
    <row r="1433" spans="1:14" s="27" customFormat="1" x14ac:dyDescent="0.25">
      <c r="A1433" s="4" t="s">
        <v>16</v>
      </c>
      <c r="B1433" s="10">
        <v>2023</v>
      </c>
      <c r="C1433" s="17" t="s">
        <v>517</v>
      </c>
      <c r="D1433" s="10" t="s">
        <v>14</v>
      </c>
      <c r="E1433" s="16" t="s">
        <v>14</v>
      </c>
      <c r="F1433" s="29">
        <f t="shared" si="20"/>
        <v>0</v>
      </c>
      <c r="G1433" s="92"/>
      <c r="H1433" s="96"/>
      <c r="I1433" s="92"/>
      <c r="J1433" s="92"/>
      <c r="K1433" s="93"/>
      <c r="L1433" s="94"/>
      <c r="M1433" s="94"/>
      <c r="N1433" s="94"/>
    </row>
    <row r="1434" spans="1:14" s="27" customFormat="1" x14ac:dyDescent="0.25">
      <c r="A1434" s="4" t="s">
        <v>16</v>
      </c>
      <c r="B1434" s="10">
        <v>2023</v>
      </c>
      <c r="C1434" s="17" t="s">
        <v>518</v>
      </c>
      <c r="D1434" s="10" t="s">
        <v>14</v>
      </c>
      <c r="E1434" s="16" t="s">
        <v>14</v>
      </c>
      <c r="F1434" s="29">
        <f t="shared" si="20"/>
        <v>0</v>
      </c>
      <c r="G1434" s="92"/>
      <c r="H1434" s="96"/>
      <c r="I1434" s="92"/>
      <c r="J1434" s="92"/>
      <c r="K1434" s="93"/>
      <c r="L1434" s="94"/>
      <c r="M1434" s="94"/>
      <c r="N1434" s="94"/>
    </row>
    <row r="1435" spans="1:14" s="27" customFormat="1" x14ac:dyDescent="0.25">
      <c r="A1435" s="4" t="s">
        <v>16</v>
      </c>
      <c r="B1435" s="10">
        <v>2023</v>
      </c>
      <c r="C1435" s="17" t="s">
        <v>519</v>
      </c>
      <c r="D1435" s="10" t="s">
        <v>14</v>
      </c>
      <c r="E1435" s="16" t="s">
        <v>14</v>
      </c>
      <c r="F1435" s="29">
        <f t="shared" si="20"/>
        <v>0</v>
      </c>
      <c r="G1435" s="92"/>
      <c r="H1435" s="96"/>
      <c r="I1435" s="92"/>
      <c r="J1435" s="92"/>
      <c r="K1435" s="93"/>
      <c r="L1435" s="94"/>
      <c r="M1435" s="94"/>
      <c r="N1435" s="94"/>
    </row>
    <row r="1436" spans="1:14" s="27" customFormat="1" x14ac:dyDescent="0.25">
      <c r="A1436" s="4" t="s">
        <v>16</v>
      </c>
      <c r="B1436" s="10">
        <v>2023</v>
      </c>
      <c r="C1436" s="17" t="s">
        <v>520</v>
      </c>
      <c r="D1436" s="10" t="s">
        <v>14</v>
      </c>
      <c r="E1436" s="16" t="s">
        <v>14</v>
      </c>
      <c r="F1436" s="29">
        <f t="shared" si="20"/>
        <v>0</v>
      </c>
      <c r="G1436" s="92"/>
      <c r="H1436" s="96"/>
      <c r="I1436" s="92"/>
      <c r="J1436" s="92"/>
      <c r="K1436" s="93"/>
      <c r="L1436" s="94"/>
      <c r="M1436" s="94"/>
      <c r="N1436" s="94"/>
    </row>
    <row r="1437" spans="1:14" s="27" customFormat="1" x14ac:dyDescent="0.25">
      <c r="A1437" s="4" t="s">
        <v>16</v>
      </c>
      <c r="B1437" s="10">
        <v>2023</v>
      </c>
      <c r="C1437" s="17" t="s">
        <v>750</v>
      </c>
      <c r="D1437" s="10" t="s">
        <v>14</v>
      </c>
      <c r="E1437" s="16" t="s">
        <v>14</v>
      </c>
      <c r="F1437" s="29">
        <f t="shared" si="20"/>
        <v>0</v>
      </c>
      <c r="G1437" s="92"/>
      <c r="H1437" s="96"/>
      <c r="I1437" s="92"/>
      <c r="J1437" s="92"/>
      <c r="K1437" s="93"/>
      <c r="L1437" s="94"/>
      <c r="M1437" s="94"/>
      <c r="N1437" s="94"/>
    </row>
    <row r="1438" spans="1:14" s="27" customFormat="1" x14ac:dyDescent="0.25">
      <c r="A1438" s="4" t="s">
        <v>16</v>
      </c>
      <c r="B1438" s="10">
        <v>2023</v>
      </c>
      <c r="C1438" s="17" t="s">
        <v>521</v>
      </c>
      <c r="D1438" s="10" t="s">
        <v>14</v>
      </c>
      <c r="E1438" s="16" t="s">
        <v>14</v>
      </c>
      <c r="F1438" s="29">
        <f t="shared" si="20"/>
        <v>0</v>
      </c>
      <c r="G1438" s="92"/>
      <c r="H1438" s="96"/>
      <c r="I1438" s="92"/>
      <c r="J1438" s="92"/>
      <c r="K1438" s="93"/>
      <c r="L1438" s="94"/>
      <c r="M1438" s="94"/>
      <c r="N1438" s="94"/>
    </row>
    <row r="1439" spans="1:14" s="27" customFormat="1" x14ac:dyDescent="0.25">
      <c r="A1439" s="4" t="s">
        <v>16</v>
      </c>
      <c r="B1439" s="10">
        <v>2023</v>
      </c>
      <c r="C1439" s="17" t="s">
        <v>522</v>
      </c>
      <c r="D1439" s="10" t="s">
        <v>14</v>
      </c>
      <c r="E1439" s="16" t="s">
        <v>14</v>
      </c>
      <c r="F1439" s="29">
        <f t="shared" si="20"/>
        <v>0</v>
      </c>
      <c r="G1439" s="92"/>
      <c r="H1439" s="96"/>
      <c r="I1439" s="92"/>
      <c r="J1439" s="92"/>
      <c r="K1439" s="93"/>
      <c r="L1439" s="94"/>
      <c r="M1439" s="94"/>
      <c r="N1439" s="94"/>
    </row>
    <row r="1440" spans="1:14" s="27" customFormat="1" x14ac:dyDescent="0.25">
      <c r="A1440" s="4" t="s">
        <v>16</v>
      </c>
      <c r="B1440" s="10">
        <v>2023</v>
      </c>
      <c r="C1440" s="17" t="s">
        <v>523</v>
      </c>
      <c r="D1440" s="10" t="s">
        <v>14</v>
      </c>
      <c r="E1440" s="16" t="s">
        <v>14</v>
      </c>
      <c r="F1440" s="29">
        <f t="shared" si="20"/>
        <v>0</v>
      </c>
      <c r="G1440" s="92"/>
      <c r="H1440" s="96"/>
      <c r="I1440" s="92"/>
      <c r="J1440" s="92"/>
      <c r="K1440" s="93"/>
      <c r="L1440" s="94"/>
      <c r="M1440" s="94"/>
      <c r="N1440" s="94"/>
    </row>
    <row r="1441" spans="1:14" s="27" customFormat="1" x14ac:dyDescent="0.25">
      <c r="A1441" s="4" t="s">
        <v>16</v>
      </c>
      <c r="B1441" s="10">
        <v>2023</v>
      </c>
      <c r="C1441" s="17" t="s">
        <v>524</v>
      </c>
      <c r="D1441" s="10" t="s">
        <v>14</v>
      </c>
      <c r="E1441" s="16" t="s">
        <v>14</v>
      </c>
      <c r="F1441" s="29">
        <f t="shared" si="20"/>
        <v>0</v>
      </c>
      <c r="G1441" s="92"/>
      <c r="H1441" s="96"/>
      <c r="I1441" s="92"/>
      <c r="J1441" s="92"/>
      <c r="K1441" s="93"/>
      <c r="L1441" s="94"/>
      <c r="M1441" s="94"/>
      <c r="N1441" s="94"/>
    </row>
    <row r="1442" spans="1:14" s="27" customFormat="1" x14ac:dyDescent="0.25">
      <c r="A1442" s="4" t="s">
        <v>16</v>
      </c>
      <c r="B1442" s="10">
        <v>2023</v>
      </c>
      <c r="C1442" s="17" t="s">
        <v>525</v>
      </c>
      <c r="D1442" s="10" t="s">
        <v>14</v>
      </c>
      <c r="E1442" s="16" t="s">
        <v>14</v>
      </c>
      <c r="F1442" s="29">
        <f t="shared" si="20"/>
        <v>0</v>
      </c>
      <c r="G1442" s="92"/>
      <c r="H1442" s="96"/>
      <c r="I1442" s="92"/>
      <c r="J1442" s="92"/>
      <c r="K1442" s="93"/>
      <c r="L1442" s="94"/>
      <c r="M1442" s="94"/>
      <c r="N1442" s="94"/>
    </row>
    <row r="1443" spans="1:14" s="27" customFormat="1" x14ac:dyDescent="0.25">
      <c r="A1443" s="4" t="s">
        <v>16</v>
      </c>
      <c r="B1443" s="10">
        <v>2023</v>
      </c>
      <c r="C1443" s="17" t="s">
        <v>526</v>
      </c>
      <c r="D1443" s="10" t="s">
        <v>14</v>
      </c>
      <c r="E1443" s="16" t="s">
        <v>14</v>
      </c>
      <c r="F1443" s="29">
        <f t="shared" si="20"/>
        <v>0</v>
      </c>
      <c r="G1443" s="92"/>
      <c r="H1443" s="96"/>
      <c r="I1443" s="92"/>
      <c r="J1443" s="92"/>
      <c r="K1443" s="93"/>
      <c r="L1443" s="94"/>
      <c r="M1443" s="94"/>
      <c r="N1443" s="94"/>
    </row>
    <row r="1444" spans="1:14" s="27" customFormat="1" x14ac:dyDescent="0.25">
      <c r="A1444" s="4" t="s">
        <v>16</v>
      </c>
      <c r="B1444" s="10">
        <v>2023</v>
      </c>
      <c r="C1444" s="17" t="s">
        <v>527</v>
      </c>
      <c r="D1444" s="10" t="s">
        <v>14</v>
      </c>
      <c r="E1444" s="16" t="s">
        <v>14</v>
      </c>
      <c r="F1444" s="29">
        <f t="shared" si="20"/>
        <v>0</v>
      </c>
      <c r="G1444" s="92"/>
      <c r="H1444" s="96"/>
      <c r="I1444" s="92"/>
      <c r="J1444" s="92"/>
      <c r="K1444" s="93"/>
      <c r="L1444" s="94"/>
      <c r="M1444" s="94"/>
      <c r="N1444" s="94"/>
    </row>
    <row r="1445" spans="1:14" s="27" customFormat="1" x14ac:dyDescent="0.25">
      <c r="A1445" s="4" t="s">
        <v>16</v>
      </c>
      <c r="B1445" s="10">
        <v>2023</v>
      </c>
      <c r="C1445" s="17" t="s">
        <v>751</v>
      </c>
      <c r="D1445" s="10" t="s">
        <v>14</v>
      </c>
      <c r="E1445" s="16" t="s">
        <v>14</v>
      </c>
      <c r="F1445" s="29">
        <f t="shared" si="20"/>
        <v>0</v>
      </c>
      <c r="G1445" s="92"/>
      <c r="H1445" s="96"/>
      <c r="I1445" s="92"/>
      <c r="J1445" s="92"/>
      <c r="K1445" s="93"/>
      <c r="L1445" s="94"/>
      <c r="M1445" s="94"/>
      <c r="N1445" s="94"/>
    </row>
    <row r="1446" spans="1:14" s="27" customFormat="1" x14ac:dyDescent="0.25">
      <c r="A1446" s="4" t="s">
        <v>16</v>
      </c>
      <c r="B1446" s="10">
        <v>2023</v>
      </c>
      <c r="C1446" s="17" t="s">
        <v>528</v>
      </c>
      <c r="D1446" s="10" t="s">
        <v>14</v>
      </c>
      <c r="E1446" s="16" t="s">
        <v>14</v>
      </c>
      <c r="F1446" s="29">
        <f t="shared" si="20"/>
        <v>0</v>
      </c>
      <c r="G1446" s="92"/>
      <c r="H1446" s="96"/>
      <c r="I1446" s="92"/>
      <c r="J1446" s="92"/>
      <c r="K1446" s="93"/>
      <c r="L1446" s="94"/>
      <c r="M1446" s="94"/>
      <c r="N1446" s="94"/>
    </row>
    <row r="1447" spans="1:14" s="27" customFormat="1" x14ac:dyDescent="0.25">
      <c r="A1447" s="4" t="s">
        <v>16</v>
      </c>
      <c r="B1447" s="10">
        <v>2023</v>
      </c>
      <c r="C1447" s="17" t="s">
        <v>752</v>
      </c>
      <c r="D1447" s="10" t="s">
        <v>14</v>
      </c>
      <c r="E1447" s="16" t="s">
        <v>14</v>
      </c>
      <c r="F1447" s="29">
        <f t="shared" si="20"/>
        <v>0</v>
      </c>
      <c r="G1447" s="92"/>
      <c r="H1447" s="96"/>
      <c r="I1447" s="92"/>
      <c r="J1447" s="92"/>
      <c r="K1447" s="93"/>
      <c r="L1447" s="94"/>
      <c r="M1447" s="94"/>
      <c r="N1447" s="94"/>
    </row>
    <row r="1448" spans="1:14" s="27" customFormat="1" x14ac:dyDescent="0.25">
      <c r="A1448" s="4" t="s">
        <v>16</v>
      </c>
      <c r="B1448" s="10">
        <v>2023</v>
      </c>
      <c r="C1448" s="17" t="s">
        <v>529</v>
      </c>
      <c r="D1448" s="10" t="s">
        <v>14</v>
      </c>
      <c r="E1448" s="16" t="s">
        <v>14</v>
      </c>
      <c r="F1448" s="29">
        <f t="shared" si="20"/>
        <v>0</v>
      </c>
      <c r="G1448" s="92"/>
      <c r="H1448" s="96"/>
      <c r="I1448" s="92"/>
      <c r="J1448" s="92"/>
      <c r="K1448" s="93"/>
      <c r="L1448" s="94"/>
      <c r="M1448" s="94"/>
      <c r="N1448" s="94"/>
    </row>
    <row r="1449" spans="1:14" s="27" customFormat="1" x14ac:dyDescent="0.25">
      <c r="A1449" s="4" t="s">
        <v>16</v>
      </c>
      <c r="B1449" s="10">
        <v>2023</v>
      </c>
      <c r="C1449" s="17" t="s">
        <v>530</v>
      </c>
      <c r="D1449" s="10" t="s">
        <v>14</v>
      </c>
      <c r="E1449" s="16" t="s">
        <v>14</v>
      </c>
      <c r="F1449" s="29">
        <f t="shared" si="20"/>
        <v>0</v>
      </c>
      <c r="G1449" s="92"/>
      <c r="H1449" s="96"/>
      <c r="I1449" s="92"/>
      <c r="J1449" s="92"/>
      <c r="K1449" s="93"/>
      <c r="L1449" s="94"/>
      <c r="M1449" s="94"/>
      <c r="N1449" s="94"/>
    </row>
    <row r="1450" spans="1:14" s="27" customFormat="1" x14ac:dyDescent="0.25">
      <c r="A1450" s="4" t="s">
        <v>16</v>
      </c>
      <c r="B1450" s="10">
        <v>2023</v>
      </c>
      <c r="C1450" s="17" t="s">
        <v>531</v>
      </c>
      <c r="D1450" s="10" t="s">
        <v>14</v>
      </c>
      <c r="E1450" s="16" t="s">
        <v>14</v>
      </c>
      <c r="F1450" s="29">
        <f t="shared" si="20"/>
        <v>0</v>
      </c>
      <c r="G1450" s="92"/>
      <c r="H1450" s="96"/>
      <c r="I1450" s="92"/>
      <c r="J1450" s="92"/>
      <c r="K1450" s="93"/>
      <c r="L1450" s="94"/>
      <c r="M1450" s="94"/>
      <c r="N1450" s="94"/>
    </row>
    <row r="1451" spans="1:14" s="27" customFormat="1" x14ac:dyDescent="0.25">
      <c r="A1451" s="4" t="s">
        <v>16</v>
      </c>
      <c r="B1451" s="10">
        <v>2023</v>
      </c>
      <c r="C1451" s="17" t="s">
        <v>532</v>
      </c>
      <c r="D1451" s="10" t="s">
        <v>14</v>
      </c>
      <c r="E1451" s="16" t="s">
        <v>14</v>
      </c>
      <c r="F1451" s="29">
        <f t="shared" si="20"/>
        <v>0</v>
      </c>
      <c r="G1451" s="92"/>
      <c r="H1451" s="96"/>
      <c r="I1451" s="92"/>
      <c r="J1451" s="92"/>
      <c r="K1451" s="93"/>
      <c r="L1451" s="94"/>
      <c r="M1451" s="94"/>
      <c r="N1451" s="94"/>
    </row>
    <row r="1452" spans="1:14" s="27" customFormat="1" x14ac:dyDescent="0.25">
      <c r="A1452" s="4" t="s">
        <v>16</v>
      </c>
      <c r="B1452" s="10">
        <v>2023</v>
      </c>
      <c r="C1452" s="17" t="s">
        <v>533</v>
      </c>
      <c r="D1452" s="10" t="s">
        <v>14</v>
      </c>
      <c r="E1452" s="16" t="s">
        <v>14</v>
      </c>
      <c r="F1452" s="29">
        <f t="shared" si="20"/>
        <v>0</v>
      </c>
      <c r="G1452" s="92"/>
      <c r="H1452" s="96"/>
      <c r="I1452" s="92"/>
      <c r="J1452" s="92"/>
      <c r="K1452" s="93"/>
      <c r="L1452" s="94"/>
      <c r="M1452" s="94"/>
      <c r="N1452" s="94"/>
    </row>
    <row r="1453" spans="1:14" s="27" customFormat="1" x14ac:dyDescent="0.25">
      <c r="A1453" s="4" t="s">
        <v>16</v>
      </c>
      <c r="B1453" s="10">
        <v>2023</v>
      </c>
      <c r="C1453" s="17" t="s">
        <v>534</v>
      </c>
      <c r="D1453" s="10" t="s">
        <v>14</v>
      </c>
      <c r="E1453" s="16" t="s">
        <v>14</v>
      </c>
      <c r="F1453" s="29">
        <f t="shared" si="20"/>
        <v>0</v>
      </c>
      <c r="G1453" s="92"/>
      <c r="H1453" s="96"/>
      <c r="I1453" s="92"/>
      <c r="J1453" s="92"/>
      <c r="K1453" s="93"/>
      <c r="L1453" s="94"/>
      <c r="M1453" s="94"/>
      <c r="N1453" s="94"/>
    </row>
    <row r="1454" spans="1:14" s="27" customFormat="1" x14ac:dyDescent="0.25">
      <c r="A1454" s="4" t="s">
        <v>16</v>
      </c>
      <c r="B1454" s="10">
        <v>2023</v>
      </c>
      <c r="C1454" s="17" t="s">
        <v>753</v>
      </c>
      <c r="D1454" s="10" t="s">
        <v>14</v>
      </c>
      <c r="E1454" s="16" t="s">
        <v>14</v>
      </c>
      <c r="F1454" s="29">
        <f t="shared" si="20"/>
        <v>0</v>
      </c>
      <c r="G1454" s="92"/>
      <c r="H1454" s="96"/>
      <c r="I1454" s="92"/>
      <c r="J1454" s="92"/>
      <c r="K1454" s="93"/>
      <c r="L1454" s="94"/>
      <c r="M1454" s="94"/>
      <c r="N1454" s="94"/>
    </row>
    <row r="1455" spans="1:14" s="27" customFormat="1" x14ac:dyDescent="0.25">
      <c r="A1455" s="4" t="s">
        <v>16</v>
      </c>
      <c r="B1455" s="10">
        <v>2023</v>
      </c>
      <c r="C1455" s="17" t="s">
        <v>535</v>
      </c>
      <c r="D1455" s="10" t="s">
        <v>14</v>
      </c>
      <c r="E1455" s="16" t="s">
        <v>14</v>
      </c>
      <c r="F1455" s="29">
        <f t="shared" si="20"/>
        <v>0</v>
      </c>
      <c r="G1455" s="92"/>
      <c r="H1455" s="96"/>
      <c r="I1455" s="92"/>
      <c r="J1455" s="92"/>
      <c r="K1455" s="93"/>
      <c r="L1455" s="94"/>
      <c r="M1455" s="94"/>
      <c r="N1455" s="94"/>
    </row>
    <row r="1456" spans="1:14" s="27" customFormat="1" x14ac:dyDescent="0.25">
      <c r="A1456" s="4" t="s">
        <v>16</v>
      </c>
      <c r="B1456" s="10">
        <v>2023</v>
      </c>
      <c r="C1456" s="17" t="s">
        <v>536</v>
      </c>
      <c r="D1456" s="10" t="s">
        <v>14</v>
      </c>
      <c r="E1456" s="16" t="s">
        <v>14</v>
      </c>
      <c r="F1456" s="29">
        <f t="shared" si="20"/>
        <v>0</v>
      </c>
      <c r="G1456" s="92"/>
      <c r="H1456" s="96"/>
      <c r="I1456" s="92"/>
      <c r="J1456" s="92"/>
      <c r="K1456" s="93"/>
      <c r="L1456" s="94"/>
      <c r="M1456" s="94"/>
      <c r="N1456" s="94"/>
    </row>
    <row r="1457" spans="1:14" s="27" customFormat="1" x14ac:dyDescent="0.25">
      <c r="A1457" s="4" t="s">
        <v>16</v>
      </c>
      <c r="B1457" s="10">
        <v>2023</v>
      </c>
      <c r="C1457" s="17" t="s">
        <v>537</v>
      </c>
      <c r="D1457" s="10" t="s">
        <v>14</v>
      </c>
      <c r="E1457" s="16" t="s">
        <v>14</v>
      </c>
      <c r="F1457" s="29">
        <f t="shared" si="20"/>
        <v>0</v>
      </c>
      <c r="G1457" s="92"/>
      <c r="H1457" s="96"/>
      <c r="I1457" s="92"/>
      <c r="J1457" s="92"/>
      <c r="K1457" s="93"/>
      <c r="L1457" s="94"/>
      <c r="M1457" s="94"/>
      <c r="N1457" s="94"/>
    </row>
    <row r="1458" spans="1:14" s="27" customFormat="1" x14ac:dyDescent="0.25">
      <c r="A1458" s="4" t="s">
        <v>16</v>
      </c>
      <c r="B1458" s="10">
        <v>2023</v>
      </c>
      <c r="C1458" s="17" t="s">
        <v>538</v>
      </c>
      <c r="D1458" s="10" t="s">
        <v>14</v>
      </c>
      <c r="E1458" s="16" t="s">
        <v>14</v>
      </c>
      <c r="F1458" s="29">
        <f t="shared" si="20"/>
        <v>0</v>
      </c>
      <c r="G1458" s="92"/>
      <c r="H1458" s="96"/>
      <c r="I1458" s="92"/>
      <c r="J1458" s="92"/>
      <c r="K1458" s="93"/>
      <c r="L1458" s="94"/>
      <c r="M1458" s="94"/>
      <c r="N1458" s="94"/>
    </row>
    <row r="1459" spans="1:14" s="27" customFormat="1" x14ac:dyDescent="0.25">
      <c r="A1459" s="4" t="s">
        <v>16</v>
      </c>
      <c r="B1459" s="10">
        <v>2023</v>
      </c>
      <c r="C1459" s="17" t="s">
        <v>539</v>
      </c>
      <c r="D1459" s="10" t="s">
        <v>14</v>
      </c>
      <c r="E1459" s="16" t="s">
        <v>14</v>
      </c>
      <c r="F1459" s="29">
        <f t="shared" si="20"/>
        <v>0</v>
      </c>
      <c r="G1459" s="92"/>
      <c r="H1459" s="96"/>
      <c r="I1459" s="92"/>
      <c r="J1459" s="92"/>
      <c r="K1459" s="93"/>
      <c r="L1459" s="94"/>
      <c r="M1459" s="94"/>
      <c r="N1459" s="94"/>
    </row>
    <row r="1460" spans="1:14" s="27" customFormat="1" x14ac:dyDescent="0.25">
      <c r="A1460" s="4" t="s">
        <v>16</v>
      </c>
      <c r="B1460" s="10">
        <v>2023</v>
      </c>
      <c r="C1460" s="17" t="s">
        <v>540</v>
      </c>
      <c r="D1460" s="10" t="s">
        <v>14</v>
      </c>
      <c r="E1460" s="16" t="s">
        <v>14</v>
      </c>
      <c r="F1460" s="29">
        <f t="shared" si="20"/>
        <v>0</v>
      </c>
      <c r="G1460" s="92"/>
      <c r="H1460" s="96"/>
      <c r="I1460" s="92"/>
      <c r="J1460" s="92"/>
      <c r="K1460" s="93"/>
      <c r="L1460" s="94"/>
      <c r="M1460" s="94"/>
      <c r="N1460" s="94"/>
    </row>
    <row r="1461" spans="1:14" s="27" customFormat="1" x14ac:dyDescent="0.25">
      <c r="A1461" s="4" t="s">
        <v>16</v>
      </c>
      <c r="B1461" s="10">
        <v>2023</v>
      </c>
      <c r="C1461" s="17" t="s">
        <v>541</v>
      </c>
      <c r="D1461" s="10" t="s">
        <v>14</v>
      </c>
      <c r="E1461" s="16" t="s">
        <v>14</v>
      </c>
      <c r="F1461" s="29">
        <f t="shared" si="20"/>
        <v>0</v>
      </c>
      <c r="G1461" s="92"/>
      <c r="H1461" s="96"/>
      <c r="I1461" s="92"/>
      <c r="J1461" s="92"/>
      <c r="K1461" s="93"/>
      <c r="L1461" s="94"/>
      <c r="M1461" s="94"/>
      <c r="N1461" s="94"/>
    </row>
    <row r="1462" spans="1:14" s="27" customFormat="1" x14ac:dyDescent="0.25">
      <c r="A1462" s="4" t="s">
        <v>16</v>
      </c>
      <c r="B1462" s="10">
        <v>2023</v>
      </c>
      <c r="C1462" s="17" t="s">
        <v>754</v>
      </c>
      <c r="D1462" s="10" t="s">
        <v>14</v>
      </c>
      <c r="E1462" s="16" t="s">
        <v>14</v>
      </c>
      <c r="F1462" s="29">
        <f t="shared" si="20"/>
        <v>0</v>
      </c>
      <c r="G1462" s="92"/>
      <c r="H1462" s="96"/>
      <c r="I1462" s="92"/>
      <c r="J1462" s="92"/>
      <c r="K1462" s="93"/>
      <c r="L1462" s="94"/>
      <c r="M1462" s="94"/>
      <c r="N1462" s="94"/>
    </row>
    <row r="1463" spans="1:14" s="27" customFormat="1" x14ac:dyDescent="0.25">
      <c r="A1463" s="4" t="s">
        <v>16</v>
      </c>
      <c r="B1463" s="10">
        <v>2023</v>
      </c>
      <c r="C1463" s="17" t="s">
        <v>755</v>
      </c>
      <c r="D1463" s="10" t="s">
        <v>14</v>
      </c>
      <c r="E1463" s="16" t="s">
        <v>14</v>
      </c>
      <c r="F1463" s="29">
        <f t="shared" si="20"/>
        <v>0</v>
      </c>
      <c r="G1463" s="92"/>
      <c r="H1463" s="96"/>
      <c r="I1463" s="92"/>
      <c r="J1463" s="92"/>
      <c r="K1463" s="93"/>
      <c r="L1463" s="94"/>
      <c r="M1463" s="94"/>
      <c r="N1463" s="94"/>
    </row>
    <row r="1464" spans="1:14" s="27" customFormat="1" x14ac:dyDescent="0.25">
      <c r="A1464" s="4" t="s">
        <v>16</v>
      </c>
      <c r="B1464" s="10">
        <v>2023</v>
      </c>
      <c r="C1464" s="17" t="s">
        <v>542</v>
      </c>
      <c r="D1464" s="10" t="s">
        <v>14</v>
      </c>
      <c r="E1464" s="16" t="s">
        <v>14</v>
      </c>
      <c r="F1464" s="29">
        <f t="shared" si="20"/>
        <v>0</v>
      </c>
      <c r="G1464" s="92"/>
      <c r="H1464" s="96"/>
      <c r="I1464" s="92"/>
      <c r="J1464" s="92"/>
      <c r="K1464" s="93"/>
      <c r="L1464" s="94"/>
      <c r="M1464" s="94"/>
      <c r="N1464" s="94"/>
    </row>
    <row r="1465" spans="1:14" s="27" customFormat="1" x14ac:dyDescent="0.25">
      <c r="A1465" s="4" t="s">
        <v>16</v>
      </c>
      <c r="B1465" s="10">
        <v>2023</v>
      </c>
      <c r="C1465" s="17" t="s">
        <v>543</v>
      </c>
      <c r="D1465" s="10" t="s">
        <v>14</v>
      </c>
      <c r="E1465" s="16" t="s">
        <v>14</v>
      </c>
      <c r="F1465" s="29">
        <f t="shared" si="20"/>
        <v>0</v>
      </c>
      <c r="G1465" s="92"/>
      <c r="H1465" s="96"/>
      <c r="I1465" s="92"/>
      <c r="J1465" s="92"/>
      <c r="K1465" s="93"/>
      <c r="L1465" s="94"/>
      <c r="M1465" s="94"/>
      <c r="N1465" s="94"/>
    </row>
    <row r="1466" spans="1:14" s="27" customFormat="1" x14ac:dyDescent="0.25">
      <c r="A1466" s="4" t="s">
        <v>16</v>
      </c>
      <c r="B1466" s="10">
        <v>2023</v>
      </c>
      <c r="C1466" s="17" t="s">
        <v>544</v>
      </c>
      <c r="D1466" s="10" t="s">
        <v>14</v>
      </c>
      <c r="E1466" s="16" t="s">
        <v>14</v>
      </c>
      <c r="F1466" s="29">
        <f t="shared" si="20"/>
        <v>0</v>
      </c>
      <c r="G1466" s="92"/>
      <c r="H1466" s="96"/>
      <c r="I1466" s="92"/>
      <c r="J1466" s="92"/>
      <c r="K1466" s="93"/>
      <c r="L1466" s="94"/>
      <c r="M1466" s="94"/>
      <c r="N1466" s="94"/>
    </row>
    <row r="1467" spans="1:14" s="27" customFormat="1" x14ac:dyDescent="0.25">
      <c r="A1467" s="4" t="s">
        <v>16</v>
      </c>
      <c r="B1467" s="10">
        <v>2023</v>
      </c>
      <c r="C1467" s="17" t="s">
        <v>545</v>
      </c>
      <c r="D1467" s="10" t="s">
        <v>14</v>
      </c>
      <c r="E1467" s="16" t="s">
        <v>14</v>
      </c>
      <c r="F1467" s="29">
        <f t="shared" si="20"/>
        <v>0</v>
      </c>
      <c r="G1467" s="92"/>
      <c r="H1467" s="96"/>
      <c r="I1467" s="92"/>
      <c r="J1467" s="92"/>
      <c r="K1467" s="93"/>
      <c r="L1467" s="94"/>
      <c r="M1467" s="94"/>
      <c r="N1467" s="94"/>
    </row>
    <row r="1468" spans="1:14" s="27" customFormat="1" x14ac:dyDescent="0.25">
      <c r="A1468" s="4" t="s">
        <v>16</v>
      </c>
      <c r="B1468" s="10">
        <v>2023</v>
      </c>
      <c r="C1468" s="17" t="s">
        <v>546</v>
      </c>
      <c r="D1468" s="10" t="s">
        <v>14</v>
      </c>
      <c r="E1468" s="16" t="s">
        <v>14</v>
      </c>
      <c r="F1468" s="29">
        <f t="shared" si="20"/>
        <v>0</v>
      </c>
      <c r="G1468" s="92"/>
      <c r="H1468" s="96"/>
      <c r="I1468" s="92"/>
      <c r="J1468" s="92"/>
      <c r="K1468" s="93"/>
      <c r="L1468" s="94"/>
      <c r="M1468" s="94"/>
      <c r="N1468" s="94"/>
    </row>
    <row r="1469" spans="1:14" s="27" customFormat="1" x14ac:dyDescent="0.25">
      <c r="A1469" s="4" t="s">
        <v>16</v>
      </c>
      <c r="B1469" s="10">
        <v>2023</v>
      </c>
      <c r="C1469" s="17" t="s">
        <v>547</v>
      </c>
      <c r="D1469" s="10" t="s">
        <v>14</v>
      </c>
      <c r="E1469" s="16" t="s">
        <v>14</v>
      </c>
      <c r="F1469" s="29">
        <f t="shared" si="20"/>
        <v>0</v>
      </c>
      <c r="G1469" s="92"/>
      <c r="H1469" s="96"/>
      <c r="I1469" s="92"/>
      <c r="J1469" s="92"/>
      <c r="K1469" s="93"/>
      <c r="L1469" s="94"/>
      <c r="M1469" s="94"/>
      <c r="N1469" s="94"/>
    </row>
    <row r="1470" spans="1:14" s="27" customFormat="1" x14ac:dyDescent="0.25">
      <c r="A1470" s="4" t="s">
        <v>16</v>
      </c>
      <c r="B1470" s="10">
        <v>2023</v>
      </c>
      <c r="C1470" s="17" t="s">
        <v>756</v>
      </c>
      <c r="D1470" s="10" t="s">
        <v>14</v>
      </c>
      <c r="E1470" s="16" t="s">
        <v>14</v>
      </c>
      <c r="F1470" s="29">
        <f t="shared" si="20"/>
        <v>0</v>
      </c>
      <c r="G1470" s="92"/>
      <c r="H1470" s="96"/>
      <c r="I1470" s="92"/>
      <c r="J1470" s="92"/>
      <c r="K1470" s="93"/>
      <c r="L1470" s="94"/>
      <c r="M1470" s="94"/>
      <c r="N1470" s="94"/>
    </row>
    <row r="1471" spans="1:14" s="27" customFormat="1" x14ac:dyDescent="0.25">
      <c r="A1471" s="4" t="s">
        <v>16</v>
      </c>
      <c r="B1471" s="10">
        <v>2023</v>
      </c>
      <c r="C1471" s="17" t="s">
        <v>757</v>
      </c>
      <c r="D1471" s="10" t="s">
        <v>14</v>
      </c>
      <c r="E1471" s="16" t="s">
        <v>14</v>
      </c>
      <c r="F1471" s="29">
        <f t="shared" si="20"/>
        <v>0</v>
      </c>
      <c r="G1471" s="92"/>
      <c r="H1471" s="96"/>
      <c r="I1471" s="92"/>
      <c r="J1471" s="92"/>
      <c r="K1471" s="93"/>
      <c r="L1471" s="94"/>
      <c r="M1471" s="94"/>
      <c r="N1471" s="94"/>
    </row>
    <row r="1472" spans="1:14" s="27" customFormat="1" x14ac:dyDescent="0.25">
      <c r="A1472" s="4" t="s">
        <v>16</v>
      </c>
      <c r="B1472" s="10">
        <v>2023</v>
      </c>
      <c r="C1472" s="17" t="s">
        <v>548</v>
      </c>
      <c r="D1472" s="10" t="s">
        <v>14</v>
      </c>
      <c r="E1472" s="16" t="s">
        <v>14</v>
      </c>
      <c r="F1472" s="29">
        <f t="shared" si="20"/>
        <v>0</v>
      </c>
      <c r="G1472" s="92"/>
      <c r="H1472" s="96"/>
      <c r="I1472" s="92"/>
      <c r="J1472" s="92"/>
      <c r="K1472" s="93"/>
      <c r="L1472" s="94"/>
      <c r="M1472" s="94"/>
      <c r="N1472" s="94"/>
    </row>
    <row r="1473" spans="1:14" s="27" customFormat="1" x14ac:dyDescent="0.25">
      <c r="A1473" s="4" t="s">
        <v>16</v>
      </c>
      <c r="B1473" s="10">
        <v>2023</v>
      </c>
      <c r="C1473" s="17" t="s">
        <v>758</v>
      </c>
      <c r="D1473" s="10" t="s">
        <v>14</v>
      </c>
      <c r="E1473" s="16" t="s">
        <v>14</v>
      </c>
      <c r="F1473" s="29">
        <f t="shared" si="20"/>
        <v>0</v>
      </c>
      <c r="G1473" s="92"/>
      <c r="H1473" s="96"/>
      <c r="I1473" s="92"/>
      <c r="J1473" s="92"/>
      <c r="K1473" s="93"/>
      <c r="L1473" s="94"/>
      <c r="M1473" s="94"/>
      <c r="N1473" s="94"/>
    </row>
    <row r="1474" spans="1:14" s="27" customFormat="1" x14ac:dyDescent="0.25">
      <c r="A1474" s="4" t="s">
        <v>16</v>
      </c>
      <c r="B1474" s="10">
        <v>2023</v>
      </c>
      <c r="C1474" s="17" t="s">
        <v>549</v>
      </c>
      <c r="D1474" s="10" t="s">
        <v>14</v>
      </c>
      <c r="E1474" s="16" t="s">
        <v>14</v>
      </c>
      <c r="F1474" s="29">
        <f t="shared" si="20"/>
        <v>0</v>
      </c>
      <c r="G1474" s="92"/>
      <c r="H1474" s="96"/>
      <c r="I1474" s="92"/>
      <c r="J1474" s="92"/>
      <c r="K1474" s="93"/>
      <c r="L1474" s="94"/>
      <c r="M1474" s="94"/>
      <c r="N1474" s="94"/>
    </row>
    <row r="1475" spans="1:14" s="27" customFormat="1" x14ac:dyDescent="0.25">
      <c r="A1475" s="4" t="s">
        <v>16</v>
      </c>
      <c r="B1475" s="10">
        <v>2023</v>
      </c>
      <c r="C1475" s="17" t="s">
        <v>550</v>
      </c>
      <c r="D1475" s="10" t="s">
        <v>14</v>
      </c>
      <c r="E1475" s="16" t="s">
        <v>14</v>
      </c>
      <c r="F1475" s="29">
        <f t="shared" si="20"/>
        <v>0</v>
      </c>
      <c r="G1475" s="92"/>
      <c r="H1475" s="96"/>
      <c r="I1475" s="92"/>
      <c r="J1475" s="92"/>
      <c r="K1475" s="93"/>
      <c r="L1475" s="94"/>
      <c r="M1475" s="94"/>
      <c r="N1475" s="94"/>
    </row>
    <row r="1476" spans="1:14" s="27" customFormat="1" x14ac:dyDescent="0.25">
      <c r="A1476" s="4" t="s">
        <v>16</v>
      </c>
      <c r="B1476" s="10">
        <v>2023</v>
      </c>
      <c r="C1476" s="17" t="s">
        <v>551</v>
      </c>
      <c r="D1476" s="10" t="s">
        <v>14</v>
      </c>
      <c r="E1476" s="16" t="s">
        <v>14</v>
      </c>
      <c r="F1476" s="29">
        <f t="shared" si="20"/>
        <v>0</v>
      </c>
      <c r="G1476" s="92"/>
      <c r="H1476" s="96"/>
      <c r="I1476" s="92"/>
      <c r="J1476" s="92"/>
      <c r="K1476" s="93"/>
      <c r="L1476" s="94"/>
      <c r="M1476" s="94"/>
      <c r="N1476" s="94"/>
    </row>
    <row r="1477" spans="1:14" s="27" customFormat="1" x14ac:dyDescent="0.25">
      <c r="A1477" s="4" t="s">
        <v>16</v>
      </c>
      <c r="B1477" s="10">
        <v>2023</v>
      </c>
      <c r="C1477" s="17" t="s">
        <v>552</v>
      </c>
      <c r="D1477" s="10" t="s">
        <v>14</v>
      </c>
      <c r="E1477" s="16" t="s">
        <v>14</v>
      </c>
      <c r="F1477" s="29">
        <f t="shared" si="20"/>
        <v>0</v>
      </c>
      <c r="G1477" s="92"/>
      <c r="H1477" s="96"/>
      <c r="I1477" s="92"/>
      <c r="J1477" s="92"/>
      <c r="K1477" s="93"/>
      <c r="L1477" s="94"/>
      <c r="M1477" s="94"/>
      <c r="N1477" s="94"/>
    </row>
    <row r="1478" spans="1:14" s="27" customFormat="1" x14ac:dyDescent="0.25">
      <c r="A1478" s="4" t="s">
        <v>16</v>
      </c>
      <c r="B1478" s="10">
        <v>2023</v>
      </c>
      <c r="C1478" s="17" t="s">
        <v>553</v>
      </c>
      <c r="D1478" s="10" t="s">
        <v>14</v>
      </c>
      <c r="E1478" s="16" t="s">
        <v>14</v>
      </c>
      <c r="F1478" s="29">
        <f t="shared" si="20"/>
        <v>0</v>
      </c>
      <c r="G1478" s="92"/>
      <c r="H1478" s="96"/>
      <c r="I1478" s="92"/>
      <c r="J1478" s="92"/>
      <c r="K1478" s="93"/>
      <c r="L1478" s="94"/>
      <c r="M1478" s="94"/>
      <c r="N1478" s="94"/>
    </row>
    <row r="1479" spans="1:14" s="27" customFormat="1" x14ac:dyDescent="0.25">
      <c r="A1479" s="4" t="s">
        <v>16</v>
      </c>
      <c r="B1479" s="10">
        <v>2023</v>
      </c>
      <c r="C1479" s="17" t="s">
        <v>759</v>
      </c>
      <c r="D1479" s="10" t="s">
        <v>14</v>
      </c>
      <c r="E1479" s="16" t="s">
        <v>14</v>
      </c>
      <c r="F1479" s="29">
        <f t="shared" si="20"/>
        <v>0</v>
      </c>
      <c r="G1479" s="92"/>
      <c r="H1479" s="96"/>
      <c r="I1479" s="92"/>
      <c r="J1479" s="92"/>
      <c r="K1479" s="93"/>
      <c r="L1479" s="94"/>
      <c r="M1479" s="94"/>
      <c r="N1479" s="94"/>
    </row>
    <row r="1480" spans="1:14" s="27" customFormat="1" x14ac:dyDescent="0.25">
      <c r="A1480" s="4" t="s">
        <v>16</v>
      </c>
      <c r="B1480" s="10">
        <v>2023</v>
      </c>
      <c r="C1480" s="17" t="s">
        <v>554</v>
      </c>
      <c r="D1480" s="10" t="s">
        <v>14</v>
      </c>
      <c r="E1480" s="16" t="s">
        <v>14</v>
      </c>
      <c r="F1480" s="29">
        <f t="shared" si="20"/>
        <v>0</v>
      </c>
      <c r="G1480" s="92"/>
      <c r="H1480" s="96"/>
      <c r="I1480" s="92"/>
      <c r="J1480" s="92"/>
      <c r="K1480" s="93"/>
      <c r="L1480" s="94"/>
      <c r="M1480" s="94"/>
      <c r="N1480" s="94"/>
    </row>
    <row r="1481" spans="1:14" s="27" customFormat="1" x14ac:dyDescent="0.25">
      <c r="A1481" s="4" t="s">
        <v>16</v>
      </c>
      <c r="B1481" s="10">
        <v>2023</v>
      </c>
      <c r="C1481" s="17" t="s">
        <v>555</v>
      </c>
      <c r="D1481" s="10" t="s">
        <v>14</v>
      </c>
      <c r="E1481" s="16" t="s">
        <v>14</v>
      </c>
      <c r="F1481" s="29">
        <f t="shared" si="20"/>
        <v>0</v>
      </c>
      <c r="G1481" s="92"/>
      <c r="H1481" s="96"/>
      <c r="I1481" s="92"/>
      <c r="J1481" s="92"/>
      <c r="K1481" s="93"/>
      <c r="L1481" s="94"/>
      <c r="M1481" s="94"/>
      <c r="N1481" s="94"/>
    </row>
    <row r="1482" spans="1:14" s="27" customFormat="1" x14ac:dyDescent="0.25">
      <c r="A1482" s="4" t="s">
        <v>16</v>
      </c>
      <c r="B1482" s="10">
        <v>2023</v>
      </c>
      <c r="C1482" s="17" t="s">
        <v>556</v>
      </c>
      <c r="D1482" s="10" t="s">
        <v>14</v>
      </c>
      <c r="E1482" s="16" t="s">
        <v>14</v>
      </c>
      <c r="F1482" s="29">
        <f t="shared" si="20"/>
        <v>0</v>
      </c>
      <c r="G1482" s="92"/>
      <c r="H1482" s="96"/>
      <c r="I1482" s="92"/>
      <c r="J1482" s="92"/>
      <c r="K1482" s="93"/>
      <c r="L1482" s="94"/>
      <c r="M1482" s="94"/>
      <c r="N1482" s="94"/>
    </row>
    <row r="1483" spans="1:14" s="27" customFormat="1" x14ac:dyDescent="0.25">
      <c r="A1483" s="4" t="s">
        <v>16</v>
      </c>
      <c r="B1483" s="10">
        <v>2023</v>
      </c>
      <c r="C1483" s="17" t="s">
        <v>557</v>
      </c>
      <c r="D1483" s="10" t="s">
        <v>14</v>
      </c>
      <c r="E1483" s="16" t="s">
        <v>14</v>
      </c>
      <c r="F1483" s="29">
        <f t="shared" si="20"/>
        <v>0</v>
      </c>
      <c r="G1483" s="92"/>
      <c r="H1483" s="96"/>
      <c r="I1483" s="92"/>
      <c r="J1483" s="92"/>
      <c r="K1483" s="93"/>
      <c r="L1483" s="94"/>
      <c r="M1483" s="94"/>
      <c r="N1483" s="94"/>
    </row>
    <row r="1484" spans="1:14" s="27" customFormat="1" x14ac:dyDescent="0.25">
      <c r="A1484" s="4" t="s">
        <v>16</v>
      </c>
      <c r="B1484" s="10">
        <v>2023</v>
      </c>
      <c r="C1484" s="17" t="s">
        <v>558</v>
      </c>
      <c r="D1484" s="10" t="s">
        <v>14</v>
      </c>
      <c r="E1484" s="16" t="s">
        <v>14</v>
      </c>
      <c r="F1484" s="29">
        <f t="shared" si="20"/>
        <v>0</v>
      </c>
      <c r="G1484" s="92"/>
      <c r="H1484" s="96"/>
      <c r="I1484" s="92"/>
      <c r="J1484" s="92"/>
      <c r="K1484" s="93"/>
      <c r="L1484" s="94"/>
      <c r="M1484" s="94"/>
      <c r="N1484" s="94"/>
    </row>
    <row r="1485" spans="1:14" s="27" customFormat="1" x14ac:dyDescent="0.25">
      <c r="A1485" s="4" t="s">
        <v>16</v>
      </c>
      <c r="B1485" s="10">
        <v>2023</v>
      </c>
      <c r="C1485" s="17" t="s">
        <v>559</v>
      </c>
      <c r="D1485" s="10" t="s">
        <v>14</v>
      </c>
      <c r="E1485" s="16" t="s">
        <v>14</v>
      </c>
      <c r="F1485" s="29">
        <f t="shared" si="20"/>
        <v>0</v>
      </c>
      <c r="G1485" s="92"/>
      <c r="H1485" s="96"/>
      <c r="I1485" s="92"/>
      <c r="J1485" s="92"/>
      <c r="K1485" s="93"/>
      <c r="L1485" s="94"/>
      <c r="M1485" s="94"/>
      <c r="N1485" s="94"/>
    </row>
    <row r="1486" spans="1:14" s="27" customFormat="1" x14ac:dyDescent="0.25">
      <c r="A1486" s="4" t="s">
        <v>16</v>
      </c>
      <c r="B1486" s="10">
        <v>2023</v>
      </c>
      <c r="C1486" s="17" t="s">
        <v>760</v>
      </c>
      <c r="D1486" s="10" t="s">
        <v>14</v>
      </c>
      <c r="E1486" s="16" t="s">
        <v>14</v>
      </c>
      <c r="F1486" s="29">
        <f t="shared" si="20"/>
        <v>0</v>
      </c>
      <c r="G1486" s="92"/>
      <c r="H1486" s="96"/>
      <c r="I1486" s="92"/>
      <c r="J1486" s="92"/>
      <c r="K1486" s="93"/>
      <c r="L1486" s="94"/>
      <c r="M1486" s="94"/>
      <c r="N1486" s="94"/>
    </row>
    <row r="1487" spans="1:14" s="27" customFormat="1" x14ac:dyDescent="0.25">
      <c r="A1487" s="4" t="s">
        <v>16</v>
      </c>
      <c r="B1487" s="10">
        <v>2023</v>
      </c>
      <c r="C1487" s="17" t="s">
        <v>560</v>
      </c>
      <c r="D1487" s="10" t="s">
        <v>14</v>
      </c>
      <c r="E1487" s="16" t="s">
        <v>14</v>
      </c>
      <c r="F1487" s="29">
        <f t="shared" si="20"/>
        <v>0</v>
      </c>
      <c r="G1487" s="92"/>
      <c r="H1487" s="96"/>
      <c r="I1487" s="92"/>
      <c r="J1487" s="92"/>
      <c r="K1487" s="93"/>
      <c r="L1487" s="94"/>
      <c r="M1487" s="94"/>
      <c r="N1487" s="94"/>
    </row>
    <row r="1488" spans="1:14" s="27" customFormat="1" x14ac:dyDescent="0.25">
      <c r="A1488" s="4" t="s">
        <v>16</v>
      </c>
      <c r="B1488" s="10">
        <v>2023</v>
      </c>
      <c r="C1488" s="17" t="s">
        <v>561</v>
      </c>
      <c r="D1488" s="10" t="s">
        <v>14</v>
      </c>
      <c r="E1488" s="16" t="s">
        <v>14</v>
      </c>
      <c r="F1488" s="29">
        <f t="shared" si="20"/>
        <v>0</v>
      </c>
      <c r="G1488" s="92"/>
      <c r="H1488" s="96"/>
      <c r="I1488" s="92"/>
      <c r="J1488" s="92"/>
      <c r="K1488" s="93"/>
      <c r="L1488" s="94"/>
      <c r="M1488" s="94"/>
      <c r="N1488" s="94"/>
    </row>
    <row r="1489" spans="1:14" s="27" customFormat="1" x14ac:dyDescent="0.25">
      <c r="A1489" s="4" t="s">
        <v>16</v>
      </c>
      <c r="B1489" s="10">
        <v>2023</v>
      </c>
      <c r="C1489" s="17" t="s">
        <v>762</v>
      </c>
      <c r="D1489" s="10" t="s">
        <v>14</v>
      </c>
      <c r="E1489" s="16" t="s">
        <v>14</v>
      </c>
      <c r="F1489" s="29">
        <f t="shared" si="20"/>
        <v>0</v>
      </c>
      <c r="G1489" s="92"/>
      <c r="H1489" s="96"/>
      <c r="I1489" s="92"/>
      <c r="J1489" s="92"/>
      <c r="K1489" s="93"/>
      <c r="L1489" s="94"/>
      <c r="M1489" s="94"/>
      <c r="N1489" s="94"/>
    </row>
    <row r="1490" spans="1:14" s="27" customFormat="1" x14ac:dyDescent="0.25">
      <c r="A1490" s="4" t="s">
        <v>16</v>
      </c>
      <c r="B1490" s="10">
        <v>2023</v>
      </c>
      <c r="C1490" s="17" t="s">
        <v>763</v>
      </c>
      <c r="D1490" s="10" t="s">
        <v>14</v>
      </c>
      <c r="E1490" s="16" t="s">
        <v>14</v>
      </c>
      <c r="F1490" s="29">
        <f t="shared" si="20"/>
        <v>0</v>
      </c>
      <c r="G1490" s="92"/>
      <c r="H1490" s="96"/>
      <c r="I1490" s="92"/>
      <c r="J1490" s="92"/>
      <c r="K1490" s="93"/>
      <c r="L1490" s="94"/>
      <c r="M1490" s="94"/>
      <c r="N1490" s="94"/>
    </row>
    <row r="1491" spans="1:14" s="27" customFormat="1" x14ac:dyDescent="0.25">
      <c r="A1491" s="74" t="s">
        <v>16</v>
      </c>
      <c r="B1491" s="75">
        <v>2023</v>
      </c>
      <c r="C1491" s="76" t="s">
        <v>15</v>
      </c>
      <c r="D1491" s="75" t="s">
        <v>14</v>
      </c>
      <c r="E1491" s="77" t="s">
        <v>14</v>
      </c>
      <c r="F1491" s="78">
        <f t="shared" si="20"/>
        <v>0</v>
      </c>
      <c r="G1491" s="97"/>
      <c r="H1491" s="98"/>
      <c r="I1491" s="97"/>
      <c r="J1491" s="97"/>
      <c r="K1491" s="99"/>
      <c r="L1491" s="100"/>
      <c r="M1491" s="100"/>
      <c r="N1491" s="100"/>
    </row>
    <row r="1492" spans="1:14" s="27" customFormat="1" x14ac:dyDescent="0.25">
      <c r="A1492" s="4" t="s">
        <v>16</v>
      </c>
      <c r="B1492" s="10">
        <v>2024</v>
      </c>
      <c r="C1492" s="10" t="s">
        <v>23</v>
      </c>
      <c r="D1492" s="10" t="s">
        <v>14</v>
      </c>
      <c r="E1492" s="16" t="s">
        <v>14</v>
      </c>
      <c r="F1492" s="28">
        <f t="shared" ref="F1492:F1555" si="21">SUM(G1492:N1492)</f>
        <v>0</v>
      </c>
      <c r="G1492" s="92"/>
      <c r="H1492" s="92"/>
      <c r="I1492" s="92"/>
      <c r="J1492" s="92"/>
      <c r="K1492" s="93"/>
      <c r="L1492" s="94"/>
      <c r="M1492" s="95"/>
      <c r="N1492" s="94"/>
    </row>
    <row r="1493" spans="1:14" s="27" customFormat="1" x14ac:dyDescent="0.25">
      <c r="A1493" s="4" t="s">
        <v>16</v>
      </c>
      <c r="B1493" s="10">
        <v>2024</v>
      </c>
      <c r="C1493" s="10" t="s">
        <v>24</v>
      </c>
      <c r="D1493" s="10" t="s">
        <v>14</v>
      </c>
      <c r="E1493" s="16" t="s">
        <v>14</v>
      </c>
      <c r="F1493" s="28">
        <f t="shared" si="21"/>
        <v>0</v>
      </c>
      <c r="G1493" s="92"/>
      <c r="H1493" s="92"/>
      <c r="I1493" s="92"/>
      <c r="J1493" s="92"/>
      <c r="K1493" s="93"/>
      <c r="L1493" s="94"/>
      <c r="M1493" s="95"/>
      <c r="N1493" s="94"/>
    </row>
    <row r="1494" spans="1:14" s="27" customFormat="1" x14ac:dyDescent="0.25">
      <c r="A1494" s="4" t="s">
        <v>16</v>
      </c>
      <c r="B1494" s="10">
        <v>2024</v>
      </c>
      <c r="C1494" s="10" t="s">
        <v>25</v>
      </c>
      <c r="D1494" s="10" t="s">
        <v>14</v>
      </c>
      <c r="E1494" s="16" t="s">
        <v>14</v>
      </c>
      <c r="F1494" s="29">
        <f t="shared" si="21"/>
        <v>0</v>
      </c>
      <c r="G1494" s="92"/>
      <c r="H1494" s="96"/>
      <c r="I1494" s="92"/>
      <c r="J1494" s="92"/>
      <c r="K1494" s="93"/>
      <c r="L1494" s="94"/>
      <c r="M1494" s="94"/>
      <c r="N1494" s="94"/>
    </row>
    <row r="1495" spans="1:14" s="27" customFormat="1" x14ac:dyDescent="0.25">
      <c r="A1495" s="4" t="s">
        <v>16</v>
      </c>
      <c r="B1495" s="10">
        <v>2024</v>
      </c>
      <c r="C1495" s="17" t="s">
        <v>565</v>
      </c>
      <c r="D1495" s="10" t="s">
        <v>14</v>
      </c>
      <c r="E1495" s="16" t="s">
        <v>14</v>
      </c>
      <c r="F1495" s="29">
        <f t="shared" si="21"/>
        <v>0</v>
      </c>
      <c r="G1495" s="92"/>
      <c r="H1495" s="96"/>
      <c r="I1495" s="92"/>
      <c r="J1495" s="92"/>
      <c r="K1495" s="93"/>
      <c r="L1495" s="94"/>
      <c r="M1495" s="94"/>
      <c r="N1495" s="94"/>
    </row>
    <row r="1496" spans="1:14" s="27" customFormat="1" x14ac:dyDescent="0.25">
      <c r="A1496" s="4" t="s">
        <v>16</v>
      </c>
      <c r="B1496" s="10">
        <v>2024</v>
      </c>
      <c r="C1496" s="17" t="s">
        <v>26</v>
      </c>
      <c r="D1496" s="10" t="s">
        <v>14</v>
      </c>
      <c r="E1496" s="16" t="s">
        <v>14</v>
      </c>
      <c r="F1496" s="29">
        <f t="shared" si="21"/>
        <v>0</v>
      </c>
      <c r="G1496" s="92"/>
      <c r="H1496" s="96"/>
      <c r="I1496" s="92"/>
      <c r="J1496" s="92"/>
      <c r="K1496" s="93"/>
      <c r="L1496" s="94"/>
      <c r="M1496" s="94"/>
      <c r="N1496" s="94"/>
    </row>
    <row r="1497" spans="1:14" s="27" customFormat="1" x14ac:dyDescent="0.25">
      <c r="A1497" s="4" t="s">
        <v>16</v>
      </c>
      <c r="B1497" s="10">
        <v>2024</v>
      </c>
      <c r="C1497" s="17" t="s">
        <v>27</v>
      </c>
      <c r="D1497" s="10" t="s">
        <v>14</v>
      </c>
      <c r="E1497" s="16" t="s">
        <v>14</v>
      </c>
      <c r="F1497" s="29">
        <f t="shared" si="21"/>
        <v>0</v>
      </c>
      <c r="G1497" s="92"/>
      <c r="H1497" s="96"/>
      <c r="I1497" s="92"/>
      <c r="J1497" s="92"/>
      <c r="K1497" s="93"/>
      <c r="L1497" s="94"/>
      <c r="M1497" s="94"/>
      <c r="N1497" s="94"/>
    </row>
    <row r="1498" spans="1:14" s="27" customFormat="1" x14ac:dyDescent="0.25">
      <c r="A1498" s="4" t="s">
        <v>16</v>
      </c>
      <c r="B1498" s="10">
        <v>2024</v>
      </c>
      <c r="C1498" s="17" t="s">
        <v>28</v>
      </c>
      <c r="D1498" s="10" t="s">
        <v>14</v>
      </c>
      <c r="E1498" s="16" t="s">
        <v>14</v>
      </c>
      <c r="F1498" s="29">
        <f t="shared" si="21"/>
        <v>0</v>
      </c>
      <c r="G1498" s="92"/>
      <c r="H1498" s="96"/>
      <c r="I1498" s="92"/>
      <c r="J1498" s="92"/>
      <c r="K1498" s="93"/>
      <c r="L1498" s="94"/>
      <c r="M1498" s="94"/>
      <c r="N1498" s="94"/>
    </row>
    <row r="1499" spans="1:14" s="27" customFormat="1" x14ac:dyDescent="0.25">
      <c r="A1499" s="4" t="s">
        <v>16</v>
      </c>
      <c r="B1499" s="10">
        <v>2024</v>
      </c>
      <c r="C1499" s="17" t="s">
        <v>29</v>
      </c>
      <c r="D1499" s="10" t="s">
        <v>14</v>
      </c>
      <c r="E1499" s="16" t="s">
        <v>14</v>
      </c>
      <c r="F1499" s="29">
        <f t="shared" si="21"/>
        <v>0</v>
      </c>
      <c r="G1499" s="92"/>
      <c r="H1499" s="96"/>
      <c r="I1499" s="92"/>
      <c r="J1499" s="92"/>
      <c r="K1499" s="93"/>
      <c r="L1499" s="94"/>
      <c r="M1499" s="94"/>
      <c r="N1499" s="94"/>
    </row>
    <row r="1500" spans="1:14" s="27" customFormat="1" x14ac:dyDescent="0.25">
      <c r="A1500" s="4" t="s">
        <v>16</v>
      </c>
      <c r="B1500" s="10">
        <v>2024</v>
      </c>
      <c r="C1500" s="17" t="s">
        <v>30</v>
      </c>
      <c r="D1500" s="10" t="s">
        <v>14</v>
      </c>
      <c r="E1500" s="16" t="s">
        <v>14</v>
      </c>
      <c r="F1500" s="29">
        <f t="shared" si="21"/>
        <v>0</v>
      </c>
      <c r="G1500" s="92"/>
      <c r="H1500" s="96"/>
      <c r="I1500" s="92"/>
      <c r="J1500" s="92"/>
      <c r="K1500" s="93"/>
      <c r="L1500" s="94"/>
      <c r="M1500" s="94"/>
      <c r="N1500" s="94"/>
    </row>
    <row r="1501" spans="1:14" s="27" customFormat="1" x14ac:dyDescent="0.25">
      <c r="A1501" s="4" t="s">
        <v>16</v>
      </c>
      <c r="B1501" s="10">
        <v>2024</v>
      </c>
      <c r="C1501" s="17" t="s">
        <v>31</v>
      </c>
      <c r="D1501" s="10" t="s">
        <v>14</v>
      </c>
      <c r="E1501" s="16" t="s">
        <v>14</v>
      </c>
      <c r="F1501" s="29">
        <f t="shared" si="21"/>
        <v>0</v>
      </c>
      <c r="G1501" s="92"/>
      <c r="H1501" s="96"/>
      <c r="I1501" s="92"/>
      <c r="J1501" s="92"/>
      <c r="K1501" s="93"/>
      <c r="L1501" s="94"/>
      <c r="M1501" s="94"/>
      <c r="N1501" s="94"/>
    </row>
    <row r="1502" spans="1:14" s="27" customFormat="1" x14ac:dyDescent="0.25">
      <c r="A1502" s="4" t="s">
        <v>16</v>
      </c>
      <c r="B1502" s="10">
        <v>2024</v>
      </c>
      <c r="C1502" s="17" t="s">
        <v>32</v>
      </c>
      <c r="D1502" s="10" t="s">
        <v>14</v>
      </c>
      <c r="E1502" s="16" t="s">
        <v>14</v>
      </c>
      <c r="F1502" s="29">
        <f t="shared" si="21"/>
        <v>0</v>
      </c>
      <c r="G1502" s="92"/>
      <c r="H1502" s="96"/>
      <c r="I1502" s="92"/>
      <c r="J1502" s="92"/>
      <c r="K1502" s="93"/>
      <c r="L1502" s="94"/>
      <c r="M1502" s="94"/>
      <c r="N1502" s="94"/>
    </row>
    <row r="1503" spans="1:14" s="27" customFormat="1" x14ac:dyDescent="0.25">
      <c r="A1503" s="4" t="s">
        <v>16</v>
      </c>
      <c r="B1503" s="10">
        <v>2024</v>
      </c>
      <c r="C1503" s="17" t="s">
        <v>33</v>
      </c>
      <c r="D1503" s="10" t="s">
        <v>14</v>
      </c>
      <c r="E1503" s="16" t="s">
        <v>14</v>
      </c>
      <c r="F1503" s="29">
        <f t="shared" si="21"/>
        <v>0</v>
      </c>
      <c r="G1503" s="92"/>
      <c r="H1503" s="96"/>
      <c r="I1503" s="92"/>
      <c r="J1503" s="92"/>
      <c r="K1503" s="93"/>
      <c r="L1503" s="94"/>
      <c r="M1503" s="94"/>
      <c r="N1503" s="94"/>
    </row>
    <row r="1504" spans="1:14" s="27" customFormat="1" x14ac:dyDescent="0.25">
      <c r="A1504" s="4" t="s">
        <v>16</v>
      </c>
      <c r="B1504" s="10">
        <v>2024</v>
      </c>
      <c r="C1504" s="17" t="s">
        <v>566</v>
      </c>
      <c r="D1504" s="10" t="s">
        <v>14</v>
      </c>
      <c r="E1504" s="16" t="s">
        <v>14</v>
      </c>
      <c r="F1504" s="29">
        <f t="shared" si="21"/>
        <v>0</v>
      </c>
      <c r="G1504" s="92"/>
      <c r="H1504" s="96"/>
      <c r="I1504" s="92"/>
      <c r="J1504" s="92"/>
      <c r="K1504" s="93"/>
      <c r="L1504" s="94"/>
      <c r="M1504" s="94"/>
      <c r="N1504" s="94"/>
    </row>
    <row r="1505" spans="1:14" s="27" customFormat="1" x14ac:dyDescent="0.25">
      <c r="A1505" s="4" t="s">
        <v>16</v>
      </c>
      <c r="B1505" s="10">
        <v>2024</v>
      </c>
      <c r="C1505" s="17" t="s">
        <v>34</v>
      </c>
      <c r="D1505" s="10" t="s">
        <v>14</v>
      </c>
      <c r="E1505" s="16" t="s">
        <v>14</v>
      </c>
      <c r="F1505" s="29">
        <f t="shared" si="21"/>
        <v>0</v>
      </c>
      <c r="G1505" s="92"/>
      <c r="H1505" s="96"/>
      <c r="I1505" s="92"/>
      <c r="J1505" s="92"/>
      <c r="K1505" s="93"/>
      <c r="L1505" s="94"/>
      <c r="M1505" s="94"/>
      <c r="N1505" s="94"/>
    </row>
    <row r="1506" spans="1:14" s="27" customFormat="1" x14ac:dyDescent="0.25">
      <c r="A1506" s="4" t="s">
        <v>16</v>
      </c>
      <c r="B1506" s="10">
        <v>2024</v>
      </c>
      <c r="C1506" s="17" t="s">
        <v>567</v>
      </c>
      <c r="D1506" s="10" t="s">
        <v>14</v>
      </c>
      <c r="E1506" s="16" t="s">
        <v>14</v>
      </c>
      <c r="F1506" s="29">
        <f t="shared" si="21"/>
        <v>0</v>
      </c>
      <c r="G1506" s="92"/>
      <c r="H1506" s="96"/>
      <c r="I1506" s="92"/>
      <c r="J1506" s="92"/>
      <c r="K1506" s="93"/>
      <c r="L1506" s="94"/>
      <c r="M1506" s="94"/>
      <c r="N1506" s="94"/>
    </row>
    <row r="1507" spans="1:14" s="27" customFormat="1" x14ac:dyDescent="0.25">
      <c r="A1507" s="4" t="s">
        <v>16</v>
      </c>
      <c r="B1507" s="10">
        <v>2024</v>
      </c>
      <c r="C1507" s="17" t="s">
        <v>35</v>
      </c>
      <c r="D1507" s="10" t="s">
        <v>14</v>
      </c>
      <c r="E1507" s="16" t="s">
        <v>14</v>
      </c>
      <c r="F1507" s="29">
        <f t="shared" si="21"/>
        <v>0</v>
      </c>
      <c r="G1507" s="92"/>
      <c r="H1507" s="96"/>
      <c r="I1507" s="92"/>
      <c r="J1507" s="92"/>
      <c r="K1507" s="93"/>
      <c r="L1507" s="94"/>
      <c r="M1507" s="94"/>
      <c r="N1507" s="94"/>
    </row>
    <row r="1508" spans="1:14" s="27" customFormat="1" x14ac:dyDescent="0.25">
      <c r="A1508" s="4" t="s">
        <v>16</v>
      </c>
      <c r="B1508" s="10">
        <v>2024</v>
      </c>
      <c r="C1508" s="17" t="s">
        <v>36</v>
      </c>
      <c r="D1508" s="10" t="s">
        <v>14</v>
      </c>
      <c r="E1508" s="16" t="s">
        <v>14</v>
      </c>
      <c r="F1508" s="29">
        <f t="shared" si="21"/>
        <v>0</v>
      </c>
      <c r="G1508" s="92"/>
      <c r="H1508" s="96"/>
      <c r="I1508" s="92"/>
      <c r="J1508" s="92"/>
      <c r="K1508" s="93"/>
      <c r="L1508" s="94"/>
      <c r="M1508" s="94"/>
      <c r="N1508" s="94"/>
    </row>
    <row r="1509" spans="1:14" s="27" customFormat="1" x14ac:dyDescent="0.25">
      <c r="A1509" s="4" t="s">
        <v>16</v>
      </c>
      <c r="B1509" s="10">
        <v>2024</v>
      </c>
      <c r="C1509" s="17" t="s">
        <v>37</v>
      </c>
      <c r="D1509" s="10" t="s">
        <v>14</v>
      </c>
      <c r="E1509" s="16" t="s">
        <v>14</v>
      </c>
      <c r="F1509" s="29">
        <f t="shared" si="21"/>
        <v>0</v>
      </c>
      <c r="G1509" s="92"/>
      <c r="H1509" s="96"/>
      <c r="I1509" s="92"/>
      <c r="J1509" s="92"/>
      <c r="K1509" s="93"/>
      <c r="L1509" s="94"/>
      <c r="M1509" s="94"/>
      <c r="N1509" s="94"/>
    </row>
    <row r="1510" spans="1:14" s="27" customFormat="1" x14ac:dyDescent="0.25">
      <c r="A1510" s="4" t="s">
        <v>16</v>
      </c>
      <c r="B1510" s="10">
        <v>2024</v>
      </c>
      <c r="C1510" s="17" t="s">
        <v>38</v>
      </c>
      <c r="D1510" s="10" t="s">
        <v>14</v>
      </c>
      <c r="E1510" s="16" t="s">
        <v>14</v>
      </c>
      <c r="F1510" s="29">
        <f t="shared" si="21"/>
        <v>0</v>
      </c>
      <c r="G1510" s="92"/>
      <c r="H1510" s="96"/>
      <c r="I1510" s="92"/>
      <c r="J1510" s="92"/>
      <c r="K1510" s="93"/>
      <c r="L1510" s="94"/>
      <c r="M1510" s="94"/>
      <c r="N1510" s="94"/>
    </row>
    <row r="1511" spans="1:14" s="27" customFormat="1" x14ac:dyDescent="0.25">
      <c r="A1511" s="4" t="s">
        <v>16</v>
      </c>
      <c r="B1511" s="10">
        <v>2024</v>
      </c>
      <c r="C1511" s="17" t="s">
        <v>39</v>
      </c>
      <c r="D1511" s="10" t="s">
        <v>14</v>
      </c>
      <c r="E1511" s="16" t="s">
        <v>14</v>
      </c>
      <c r="F1511" s="29">
        <f t="shared" si="21"/>
        <v>0</v>
      </c>
      <c r="G1511" s="92"/>
      <c r="H1511" s="96"/>
      <c r="I1511" s="92"/>
      <c r="J1511" s="92"/>
      <c r="K1511" s="93"/>
      <c r="L1511" s="94"/>
      <c r="M1511" s="94"/>
      <c r="N1511" s="94"/>
    </row>
    <row r="1512" spans="1:14" s="27" customFormat="1" x14ac:dyDescent="0.25">
      <c r="A1512" s="4" t="s">
        <v>16</v>
      </c>
      <c r="B1512" s="10">
        <v>2024</v>
      </c>
      <c r="C1512" s="17" t="s">
        <v>40</v>
      </c>
      <c r="D1512" s="10" t="s">
        <v>14</v>
      </c>
      <c r="E1512" s="16" t="s">
        <v>14</v>
      </c>
      <c r="F1512" s="29">
        <f t="shared" si="21"/>
        <v>0</v>
      </c>
      <c r="G1512" s="92"/>
      <c r="H1512" s="96"/>
      <c r="I1512" s="92"/>
      <c r="J1512" s="92"/>
      <c r="K1512" s="93"/>
      <c r="L1512" s="94"/>
      <c r="M1512" s="94"/>
      <c r="N1512" s="94"/>
    </row>
    <row r="1513" spans="1:14" s="27" customFormat="1" x14ac:dyDescent="0.25">
      <c r="A1513" s="4" t="s">
        <v>16</v>
      </c>
      <c r="B1513" s="10">
        <v>2024</v>
      </c>
      <c r="C1513" s="17" t="s">
        <v>41</v>
      </c>
      <c r="D1513" s="10" t="s">
        <v>14</v>
      </c>
      <c r="E1513" s="16" t="s">
        <v>14</v>
      </c>
      <c r="F1513" s="29">
        <f t="shared" si="21"/>
        <v>0</v>
      </c>
      <c r="G1513" s="92"/>
      <c r="H1513" s="96"/>
      <c r="I1513" s="92"/>
      <c r="J1513" s="92"/>
      <c r="K1513" s="93"/>
      <c r="L1513" s="94"/>
      <c r="M1513" s="94"/>
      <c r="N1513" s="94"/>
    </row>
    <row r="1514" spans="1:14" s="27" customFormat="1" x14ac:dyDescent="0.25">
      <c r="A1514" s="4" t="s">
        <v>16</v>
      </c>
      <c r="B1514" s="10">
        <v>2024</v>
      </c>
      <c r="C1514" s="17" t="s">
        <v>42</v>
      </c>
      <c r="D1514" s="10" t="s">
        <v>14</v>
      </c>
      <c r="E1514" s="16" t="s">
        <v>14</v>
      </c>
      <c r="F1514" s="29">
        <f t="shared" si="21"/>
        <v>0</v>
      </c>
      <c r="G1514" s="92"/>
      <c r="H1514" s="96"/>
      <c r="I1514" s="92"/>
      <c r="J1514" s="92"/>
      <c r="K1514" s="93"/>
      <c r="L1514" s="94"/>
      <c r="M1514" s="94"/>
      <c r="N1514" s="94"/>
    </row>
    <row r="1515" spans="1:14" s="27" customFormat="1" x14ac:dyDescent="0.25">
      <c r="A1515" s="4" t="s">
        <v>16</v>
      </c>
      <c r="B1515" s="10">
        <v>2024</v>
      </c>
      <c r="C1515" s="17" t="s">
        <v>43</v>
      </c>
      <c r="D1515" s="10" t="s">
        <v>14</v>
      </c>
      <c r="E1515" s="16" t="s">
        <v>14</v>
      </c>
      <c r="F1515" s="29">
        <f t="shared" si="21"/>
        <v>0</v>
      </c>
      <c r="G1515" s="92"/>
      <c r="H1515" s="96"/>
      <c r="I1515" s="92"/>
      <c r="J1515" s="92"/>
      <c r="K1515" s="93"/>
      <c r="L1515" s="94"/>
      <c r="M1515" s="94"/>
      <c r="N1515" s="94"/>
    </row>
    <row r="1516" spans="1:14" s="27" customFormat="1" x14ac:dyDescent="0.25">
      <c r="A1516" s="4" t="s">
        <v>16</v>
      </c>
      <c r="B1516" s="10">
        <v>2024</v>
      </c>
      <c r="C1516" s="17" t="s">
        <v>44</v>
      </c>
      <c r="D1516" s="10" t="s">
        <v>14</v>
      </c>
      <c r="E1516" s="16" t="s">
        <v>14</v>
      </c>
      <c r="F1516" s="29">
        <f t="shared" si="21"/>
        <v>0</v>
      </c>
      <c r="G1516" s="92"/>
      <c r="H1516" s="96"/>
      <c r="I1516" s="92"/>
      <c r="J1516" s="92"/>
      <c r="K1516" s="93"/>
      <c r="L1516" s="94"/>
      <c r="M1516" s="94"/>
      <c r="N1516" s="94"/>
    </row>
    <row r="1517" spans="1:14" s="27" customFormat="1" x14ac:dyDescent="0.25">
      <c r="A1517" s="4" t="s">
        <v>16</v>
      </c>
      <c r="B1517" s="10">
        <v>2024</v>
      </c>
      <c r="C1517" s="17" t="s">
        <v>45</v>
      </c>
      <c r="D1517" s="10" t="s">
        <v>14</v>
      </c>
      <c r="E1517" s="16" t="s">
        <v>14</v>
      </c>
      <c r="F1517" s="29">
        <f t="shared" si="21"/>
        <v>0</v>
      </c>
      <c r="G1517" s="92"/>
      <c r="H1517" s="96"/>
      <c r="I1517" s="92"/>
      <c r="J1517" s="92"/>
      <c r="K1517" s="93"/>
      <c r="L1517" s="94"/>
      <c r="M1517" s="94"/>
      <c r="N1517" s="94"/>
    </row>
    <row r="1518" spans="1:14" s="27" customFormat="1" x14ac:dyDescent="0.25">
      <c r="A1518" s="4" t="s">
        <v>16</v>
      </c>
      <c r="B1518" s="10">
        <v>2024</v>
      </c>
      <c r="C1518" s="17" t="s">
        <v>46</v>
      </c>
      <c r="D1518" s="10" t="s">
        <v>14</v>
      </c>
      <c r="E1518" s="16" t="s">
        <v>14</v>
      </c>
      <c r="F1518" s="29">
        <f t="shared" si="21"/>
        <v>0</v>
      </c>
      <c r="G1518" s="92"/>
      <c r="H1518" s="96"/>
      <c r="I1518" s="92"/>
      <c r="J1518" s="92"/>
      <c r="K1518" s="93"/>
      <c r="L1518" s="94"/>
      <c r="M1518" s="94"/>
      <c r="N1518" s="94"/>
    </row>
    <row r="1519" spans="1:14" s="27" customFormat="1" x14ac:dyDescent="0.25">
      <c r="A1519" s="4" t="s">
        <v>16</v>
      </c>
      <c r="B1519" s="10">
        <v>2024</v>
      </c>
      <c r="C1519" s="17" t="s">
        <v>47</v>
      </c>
      <c r="D1519" s="10" t="s">
        <v>14</v>
      </c>
      <c r="E1519" s="16" t="s">
        <v>14</v>
      </c>
      <c r="F1519" s="29">
        <f t="shared" si="21"/>
        <v>0</v>
      </c>
      <c r="G1519" s="92"/>
      <c r="H1519" s="96"/>
      <c r="I1519" s="92"/>
      <c r="J1519" s="92"/>
      <c r="K1519" s="93"/>
      <c r="L1519" s="94"/>
      <c r="M1519" s="94"/>
      <c r="N1519" s="94"/>
    </row>
    <row r="1520" spans="1:14" s="27" customFormat="1" x14ac:dyDescent="0.25">
      <c r="A1520" s="4" t="s">
        <v>16</v>
      </c>
      <c r="B1520" s="10">
        <v>2024</v>
      </c>
      <c r="C1520" s="17" t="s">
        <v>48</v>
      </c>
      <c r="D1520" s="10" t="s">
        <v>14</v>
      </c>
      <c r="E1520" s="16" t="s">
        <v>14</v>
      </c>
      <c r="F1520" s="29">
        <f t="shared" si="21"/>
        <v>0</v>
      </c>
      <c r="G1520" s="92"/>
      <c r="H1520" s="96"/>
      <c r="I1520" s="92"/>
      <c r="J1520" s="92"/>
      <c r="K1520" s="93"/>
      <c r="L1520" s="94"/>
      <c r="M1520" s="94"/>
      <c r="N1520" s="94"/>
    </row>
    <row r="1521" spans="1:14" s="27" customFormat="1" x14ac:dyDescent="0.25">
      <c r="A1521" s="4" t="s">
        <v>16</v>
      </c>
      <c r="B1521" s="10">
        <v>2024</v>
      </c>
      <c r="C1521" s="17" t="s">
        <v>49</v>
      </c>
      <c r="D1521" s="10" t="s">
        <v>14</v>
      </c>
      <c r="E1521" s="16" t="s">
        <v>14</v>
      </c>
      <c r="F1521" s="29">
        <f t="shared" si="21"/>
        <v>0</v>
      </c>
      <c r="G1521" s="92"/>
      <c r="H1521" s="96"/>
      <c r="I1521" s="92"/>
      <c r="J1521" s="92"/>
      <c r="K1521" s="93"/>
      <c r="L1521" s="94"/>
      <c r="M1521" s="94"/>
      <c r="N1521" s="94"/>
    </row>
    <row r="1522" spans="1:14" s="27" customFormat="1" x14ac:dyDescent="0.25">
      <c r="A1522" s="4" t="s">
        <v>16</v>
      </c>
      <c r="B1522" s="10">
        <v>2024</v>
      </c>
      <c r="C1522" s="17" t="s">
        <v>50</v>
      </c>
      <c r="D1522" s="10" t="s">
        <v>14</v>
      </c>
      <c r="E1522" s="16" t="s">
        <v>14</v>
      </c>
      <c r="F1522" s="29">
        <f t="shared" si="21"/>
        <v>0</v>
      </c>
      <c r="G1522" s="92"/>
      <c r="H1522" s="96"/>
      <c r="I1522" s="92"/>
      <c r="J1522" s="92"/>
      <c r="K1522" s="93"/>
      <c r="L1522" s="94"/>
      <c r="M1522" s="94"/>
      <c r="N1522" s="94"/>
    </row>
    <row r="1523" spans="1:14" s="27" customFormat="1" x14ac:dyDescent="0.25">
      <c r="A1523" s="4" t="s">
        <v>16</v>
      </c>
      <c r="B1523" s="10">
        <v>2024</v>
      </c>
      <c r="C1523" s="17" t="s">
        <v>568</v>
      </c>
      <c r="D1523" s="10" t="s">
        <v>14</v>
      </c>
      <c r="E1523" s="16" t="s">
        <v>14</v>
      </c>
      <c r="F1523" s="29">
        <f t="shared" si="21"/>
        <v>0</v>
      </c>
      <c r="G1523" s="92"/>
      <c r="H1523" s="96"/>
      <c r="I1523" s="92"/>
      <c r="J1523" s="92"/>
      <c r="K1523" s="93"/>
      <c r="L1523" s="94"/>
      <c r="M1523" s="94"/>
      <c r="N1523" s="94"/>
    </row>
    <row r="1524" spans="1:14" s="27" customFormat="1" x14ac:dyDescent="0.25">
      <c r="A1524" s="4" t="s">
        <v>16</v>
      </c>
      <c r="B1524" s="10">
        <v>2024</v>
      </c>
      <c r="C1524" s="17" t="s">
        <v>51</v>
      </c>
      <c r="D1524" s="10" t="s">
        <v>14</v>
      </c>
      <c r="E1524" s="16" t="s">
        <v>14</v>
      </c>
      <c r="F1524" s="29">
        <f t="shared" si="21"/>
        <v>0</v>
      </c>
      <c r="G1524" s="92"/>
      <c r="H1524" s="96"/>
      <c r="I1524" s="92"/>
      <c r="J1524" s="92"/>
      <c r="K1524" s="93"/>
      <c r="L1524" s="94"/>
      <c r="M1524" s="94"/>
      <c r="N1524" s="94"/>
    </row>
    <row r="1525" spans="1:14" s="27" customFormat="1" x14ac:dyDescent="0.25">
      <c r="A1525" s="4" t="s">
        <v>16</v>
      </c>
      <c r="B1525" s="10">
        <v>2024</v>
      </c>
      <c r="C1525" s="17" t="s">
        <v>52</v>
      </c>
      <c r="D1525" s="10" t="s">
        <v>14</v>
      </c>
      <c r="E1525" s="16" t="s">
        <v>14</v>
      </c>
      <c r="F1525" s="29">
        <f t="shared" si="21"/>
        <v>0</v>
      </c>
      <c r="G1525" s="92"/>
      <c r="H1525" s="96"/>
      <c r="I1525" s="92"/>
      <c r="J1525" s="92"/>
      <c r="K1525" s="93"/>
      <c r="L1525" s="94"/>
      <c r="M1525" s="94"/>
      <c r="N1525" s="94"/>
    </row>
    <row r="1526" spans="1:14" s="27" customFormat="1" x14ac:dyDescent="0.25">
      <c r="A1526" s="4" t="s">
        <v>16</v>
      </c>
      <c r="B1526" s="10">
        <v>2024</v>
      </c>
      <c r="C1526" s="17" t="s">
        <v>53</v>
      </c>
      <c r="D1526" s="10" t="s">
        <v>14</v>
      </c>
      <c r="E1526" s="16" t="s">
        <v>14</v>
      </c>
      <c r="F1526" s="29">
        <f t="shared" si="21"/>
        <v>0</v>
      </c>
      <c r="G1526" s="92"/>
      <c r="H1526" s="96"/>
      <c r="I1526" s="92"/>
      <c r="J1526" s="92"/>
      <c r="K1526" s="93"/>
      <c r="L1526" s="94"/>
      <c r="M1526" s="94"/>
      <c r="N1526" s="94"/>
    </row>
    <row r="1527" spans="1:14" s="27" customFormat="1" x14ac:dyDescent="0.25">
      <c r="A1527" s="4" t="s">
        <v>16</v>
      </c>
      <c r="B1527" s="10">
        <v>2024</v>
      </c>
      <c r="C1527" s="17" t="s">
        <v>54</v>
      </c>
      <c r="D1527" s="10" t="s">
        <v>14</v>
      </c>
      <c r="E1527" s="16" t="s">
        <v>14</v>
      </c>
      <c r="F1527" s="29">
        <f t="shared" si="21"/>
        <v>0</v>
      </c>
      <c r="G1527" s="92"/>
      <c r="H1527" s="96"/>
      <c r="I1527" s="92"/>
      <c r="J1527" s="92"/>
      <c r="K1527" s="93"/>
      <c r="L1527" s="94"/>
      <c r="M1527" s="94"/>
      <c r="N1527" s="94"/>
    </row>
    <row r="1528" spans="1:14" s="27" customFormat="1" x14ac:dyDescent="0.25">
      <c r="A1528" s="4" t="s">
        <v>16</v>
      </c>
      <c r="B1528" s="10">
        <v>2024</v>
      </c>
      <c r="C1528" s="17" t="s">
        <v>55</v>
      </c>
      <c r="D1528" s="10" t="s">
        <v>14</v>
      </c>
      <c r="E1528" s="16" t="s">
        <v>14</v>
      </c>
      <c r="F1528" s="29">
        <f t="shared" si="21"/>
        <v>0</v>
      </c>
      <c r="G1528" s="92"/>
      <c r="H1528" s="96"/>
      <c r="I1528" s="92"/>
      <c r="J1528" s="92"/>
      <c r="K1528" s="93"/>
      <c r="L1528" s="94"/>
      <c r="M1528" s="94"/>
      <c r="N1528" s="94"/>
    </row>
    <row r="1529" spans="1:14" s="27" customFormat="1" x14ac:dyDescent="0.25">
      <c r="A1529" s="4" t="s">
        <v>16</v>
      </c>
      <c r="B1529" s="10">
        <v>2024</v>
      </c>
      <c r="C1529" s="17" t="s">
        <v>569</v>
      </c>
      <c r="D1529" s="10" t="s">
        <v>14</v>
      </c>
      <c r="E1529" s="16" t="s">
        <v>14</v>
      </c>
      <c r="F1529" s="29">
        <f t="shared" si="21"/>
        <v>0</v>
      </c>
      <c r="G1529" s="92"/>
      <c r="H1529" s="96"/>
      <c r="I1529" s="92"/>
      <c r="J1529" s="92"/>
      <c r="K1529" s="93"/>
      <c r="L1529" s="94"/>
      <c r="M1529" s="94"/>
      <c r="N1529" s="94"/>
    </row>
    <row r="1530" spans="1:14" s="27" customFormat="1" x14ac:dyDescent="0.25">
      <c r="A1530" s="4" t="s">
        <v>16</v>
      </c>
      <c r="B1530" s="10">
        <v>2024</v>
      </c>
      <c r="C1530" s="17" t="s">
        <v>56</v>
      </c>
      <c r="D1530" s="10" t="s">
        <v>14</v>
      </c>
      <c r="E1530" s="16" t="s">
        <v>14</v>
      </c>
      <c r="F1530" s="29">
        <f t="shared" si="21"/>
        <v>0</v>
      </c>
      <c r="G1530" s="92"/>
      <c r="H1530" s="96"/>
      <c r="I1530" s="92"/>
      <c r="J1530" s="92"/>
      <c r="K1530" s="93"/>
      <c r="L1530" s="94"/>
      <c r="M1530" s="94"/>
      <c r="N1530" s="94"/>
    </row>
    <row r="1531" spans="1:14" s="27" customFormat="1" x14ac:dyDescent="0.25">
      <c r="A1531" s="4" t="s">
        <v>16</v>
      </c>
      <c r="B1531" s="10">
        <v>2024</v>
      </c>
      <c r="C1531" s="17" t="s">
        <v>570</v>
      </c>
      <c r="D1531" s="10" t="s">
        <v>14</v>
      </c>
      <c r="E1531" s="16" t="s">
        <v>14</v>
      </c>
      <c r="F1531" s="29">
        <f t="shared" si="21"/>
        <v>0</v>
      </c>
      <c r="G1531" s="92"/>
      <c r="H1531" s="96"/>
      <c r="I1531" s="92"/>
      <c r="J1531" s="92"/>
      <c r="K1531" s="93"/>
      <c r="L1531" s="94"/>
      <c r="M1531" s="94"/>
      <c r="N1531" s="94"/>
    </row>
    <row r="1532" spans="1:14" s="27" customFormat="1" x14ac:dyDescent="0.25">
      <c r="A1532" s="4" t="s">
        <v>16</v>
      </c>
      <c r="B1532" s="10">
        <v>2024</v>
      </c>
      <c r="C1532" s="17" t="s">
        <v>57</v>
      </c>
      <c r="D1532" s="10" t="s">
        <v>14</v>
      </c>
      <c r="E1532" s="16" t="s">
        <v>14</v>
      </c>
      <c r="F1532" s="29">
        <f t="shared" si="21"/>
        <v>0</v>
      </c>
      <c r="G1532" s="92"/>
      <c r="H1532" s="96"/>
      <c r="I1532" s="92"/>
      <c r="J1532" s="92"/>
      <c r="K1532" s="93"/>
      <c r="L1532" s="94"/>
      <c r="M1532" s="94"/>
      <c r="N1532" s="94"/>
    </row>
    <row r="1533" spans="1:14" s="27" customFormat="1" x14ac:dyDescent="0.25">
      <c r="A1533" s="4" t="s">
        <v>16</v>
      </c>
      <c r="B1533" s="10">
        <v>2024</v>
      </c>
      <c r="C1533" s="17" t="s">
        <v>58</v>
      </c>
      <c r="D1533" s="10" t="s">
        <v>14</v>
      </c>
      <c r="E1533" s="16" t="s">
        <v>14</v>
      </c>
      <c r="F1533" s="29">
        <f t="shared" si="21"/>
        <v>0</v>
      </c>
      <c r="G1533" s="92"/>
      <c r="H1533" s="96"/>
      <c r="I1533" s="92"/>
      <c r="J1533" s="92"/>
      <c r="K1533" s="93"/>
      <c r="L1533" s="94"/>
      <c r="M1533" s="94"/>
      <c r="N1533" s="94"/>
    </row>
    <row r="1534" spans="1:14" s="27" customFormat="1" x14ac:dyDescent="0.25">
      <c r="A1534" s="4" t="s">
        <v>16</v>
      </c>
      <c r="B1534" s="10">
        <v>2024</v>
      </c>
      <c r="C1534" s="17" t="s">
        <v>59</v>
      </c>
      <c r="D1534" s="10" t="s">
        <v>14</v>
      </c>
      <c r="E1534" s="16" t="s">
        <v>14</v>
      </c>
      <c r="F1534" s="29">
        <f t="shared" si="21"/>
        <v>0</v>
      </c>
      <c r="G1534" s="92"/>
      <c r="H1534" s="96"/>
      <c r="I1534" s="92"/>
      <c r="J1534" s="92"/>
      <c r="K1534" s="93"/>
      <c r="L1534" s="94"/>
      <c r="M1534" s="94"/>
      <c r="N1534" s="94"/>
    </row>
    <row r="1535" spans="1:14" s="27" customFormat="1" x14ac:dyDescent="0.25">
      <c r="A1535" s="4" t="s">
        <v>16</v>
      </c>
      <c r="B1535" s="10">
        <v>2024</v>
      </c>
      <c r="C1535" s="17" t="s">
        <v>60</v>
      </c>
      <c r="D1535" s="10" t="s">
        <v>14</v>
      </c>
      <c r="E1535" s="16" t="s">
        <v>14</v>
      </c>
      <c r="F1535" s="29">
        <f t="shared" si="21"/>
        <v>0</v>
      </c>
      <c r="G1535" s="92"/>
      <c r="H1535" s="96"/>
      <c r="I1535" s="92"/>
      <c r="J1535" s="92"/>
      <c r="K1535" s="93"/>
      <c r="L1535" s="94"/>
      <c r="M1535" s="94"/>
      <c r="N1535" s="94"/>
    </row>
    <row r="1536" spans="1:14" s="27" customFormat="1" x14ac:dyDescent="0.25">
      <c r="A1536" s="4" t="s">
        <v>16</v>
      </c>
      <c r="B1536" s="10">
        <v>2024</v>
      </c>
      <c r="C1536" s="17" t="s">
        <v>61</v>
      </c>
      <c r="D1536" s="10" t="s">
        <v>14</v>
      </c>
      <c r="E1536" s="16" t="s">
        <v>14</v>
      </c>
      <c r="F1536" s="29">
        <f t="shared" si="21"/>
        <v>0</v>
      </c>
      <c r="G1536" s="92"/>
      <c r="H1536" s="96"/>
      <c r="I1536" s="92"/>
      <c r="J1536" s="92"/>
      <c r="K1536" s="93"/>
      <c r="L1536" s="94"/>
      <c r="M1536" s="94"/>
      <c r="N1536" s="94"/>
    </row>
    <row r="1537" spans="1:14" s="27" customFormat="1" x14ac:dyDescent="0.25">
      <c r="A1537" s="4" t="s">
        <v>16</v>
      </c>
      <c r="B1537" s="10">
        <v>2024</v>
      </c>
      <c r="C1537" s="17" t="s">
        <v>62</v>
      </c>
      <c r="D1537" s="10" t="s">
        <v>14</v>
      </c>
      <c r="E1537" s="16" t="s">
        <v>14</v>
      </c>
      <c r="F1537" s="29">
        <f t="shared" si="21"/>
        <v>0</v>
      </c>
      <c r="G1537" s="92"/>
      <c r="H1537" s="96"/>
      <c r="I1537" s="92"/>
      <c r="J1537" s="92"/>
      <c r="K1537" s="93"/>
      <c r="L1537" s="94"/>
      <c r="M1537" s="94"/>
      <c r="N1537" s="94"/>
    </row>
    <row r="1538" spans="1:14" s="27" customFormat="1" x14ac:dyDescent="0.25">
      <c r="A1538" s="4" t="s">
        <v>16</v>
      </c>
      <c r="B1538" s="10">
        <v>2024</v>
      </c>
      <c r="C1538" s="17" t="s">
        <v>63</v>
      </c>
      <c r="D1538" s="10" t="s">
        <v>14</v>
      </c>
      <c r="E1538" s="16" t="s">
        <v>14</v>
      </c>
      <c r="F1538" s="29">
        <f t="shared" si="21"/>
        <v>0</v>
      </c>
      <c r="G1538" s="92"/>
      <c r="H1538" s="96"/>
      <c r="I1538" s="92"/>
      <c r="J1538" s="92"/>
      <c r="K1538" s="93"/>
      <c r="L1538" s="94"/>
      <c r="M1538" s="94"/>
      <c r="N1538" s="94"/>
    </row>
    <row r="1539" spans="1:14" s="27" customFormat="1" x14ac:dyDescent="0.25">
      <c r="A1539" s="4" t="s">
        <v>16</v>
      </c>
      <c r="B1539" s="10">
        <v>2024</v>
      </c>
      <c r="C1539" s="17" t="s">
        <v>64</v>
      </c>
      <c r="D1539" s="10" t="s">
        <v>14</v>
      </c>
      <c r="E1539" s="16" t="s">
        <v>14</v>
      </c>
      <c r="F1539" s="29">
        <f t="shared" si="21"/>
        <v>0</v>
      </c>
      <c r="G1539" s="92"/>
      <c r="H1539" s="96"/>
      <c r="I1539" s="92"/>
      <c r="J1539" s="92"/>
      <c r="K1539" s="93"/>
      <c r="L1539" s="94"/>
      <c r="M1539" s="94"/>
      <c r="N1539" s="94"/>
    </row>
    <row r="1540" spans="1:14" s="27" customFormat="1" x14ac:dyDescent="0.25">
      <c r="A1540" s="4" t="s">
        <v>16</v>
      </c>
      <c r="B1540" s="10">
        <v>2024</v>
      </c>
      <c r="C1540" s="17" t="s">
        <v>65</v>
      </c>
      <c r="D1540" s="10" t="s">
        <v>14</v>
      </c>
      <c r="E1540" s="16" t="s">
        <v>14</v>
      </c>
      <c r="F1540" s="29">
        <f t="shared" si="21"/>
        <v>0</v>
      </c>
      <c r="G1540" s="92"/>
      <c r="H1540" s="96"/>
      <c r="I1540" s="92"/>
      <c r="J1540" s="92"/>
      <c r="K1540" s="93"/>
      <c r="L1540" s="94"/>
      <c r="M1540" s="94"/>
      <c r="N1540" s="94"/>
    </row>
    <row r="1541" spans="1:14" s="27" customFormat="1" x14ac:dyDescent="0.25">
      <c r="A1541" s="4" t="s">
        <v>16</v>
      </c>
      <c r="B1541" s="10">
        <v>2024</v>
      </c>
      <c r="C1541" s="17" t="s">
        <v>66</v>
      </c>
      <c r="D1541" s="10" t="s">
        <v>14</v>
      </c>
      <c r="E1541" s="16" t="s">
        <v>14</v>
      </c>
      <c r="F1541" s="29">
        <f t="shared" si="21"/>
        <v>0</v>
      </c>
      <c r="G1541" s="92"/>
      <c r="H1541" s="96"/>
      <c r="I1541" s="92"/>
      <c r="J1541" s="92"/>
      <c r="K1541" s="93"/>
      <c r="L1541" s="94"/>
      <c r="M1541" s="94"/>
      <c r="N1541" s="94"/>
    </row>
    <row r="1542" spans="1:14" s="27" customFormat="1" x14ac:dyDescent="0.25">
      <c r="A1542" s="4" t="s">
        <v>16</v>
      </c>
      <c r="B1542" s="10">
        <v>2024</v>
      </c>
      <c r="C1542" s="17" t="s">
        <v>67</v>
      </c>
      <c r="D1542" s="10" t="s">
        <v>14</v>
      </c>
      <c r="E1542" s="16" t="s">
        <v>14</v>
      </c>
      <c r="F1542" s="29">
        <f t="shared" si="21"/>
        <v>0</v>
      </c>
      <c r="G1542" s="92"/>
      <c r="H1542" s="96"/>
      <c r="I1542" s="92"/>
      <c r="J1542" s="92"/>
      <c r="K1542" s="93"/>
      <c r="L1542" s="94"/>
      <c r="M1542" s="94"/>
      <c r="N1542" s="94"/>
    </row>
    <row r="1543" spans="1:14" s="27" customFormat="1" x14ac:dyDescent="0.25">
      <c r="A1543" s="4" t="s">
        <v>16</v>
      </c>
      <c r="B1543" s="10">
        <v>2024</v>
      </c>
      <c r="C1543" s="17" t="s">
        <v>68</v>
      </c>
      <c r="D1543" s="10" t="s">
        <v>14</v>
      </c>
      <c r="E1543" s="16" t="s">
        <v>14</v>
      </c>
      <c r="F1543" s="29">
        <f t="shared" si="21"/>
        <v>0</v>
      </c>
      <c r="G1543" s="92"/>
      <c r="H1543" s="96"/>
      <c r="I1543" s="92"/>
      <c r="J1543" s="92"/>
      <c r="K1543" s="93"/>
      <c r="L1543" s="94"/>
      <c r="M1543" s="94"/>
      <c r="N1543" s="94"/>
    </row>
    <row r="1544" spans="1:14" s="27" customFormat="1" x14ac:dyDescent="0.25">
      <c r="A1544" s="4" t="s">
        <v>16</v>
      </c>
      <c r="B1544" s="10">
        <v>2024</v>
      </c>
      <c r="C1544" s="17" t="s">
        <v>69</v>
      </c>
      <c r="D1544" s="10" t="s">
        <v>14</v>
      </c>
      <c r="E1544" s="16" t="s">
        <v>14</v>
      </c>
      <c r="F1544" s="29">
        <f t="shared" si="21"/>
        <v>0</v>
      </c>
      <c r="G1544" s="92"/>
      <c r="H1544" s="96"/>
      <c r="I1544" s="92"/>
      <c r="J1544" s="92"/>
      <c r="K1544" s="93"/>
      <c r="L1544" s="94"/>
      <c r="M1544" s="94"/>
      <c r="N1544" s="94"/>
    </row>
    <row r="1545" spans="1:14" s="27" customFormat="1" x14ac:dyDescent="0.25">
      <c r="A1545" s="4" t="s">
        <v>16</v>
      </c>
      <c r="B1545" s="10">
        <v>2024</v>
      </c>
      <c r="C1545" s="17" t="s">
        <v>70</v>
      </c>
      <c r="D1545" s="10" t="s">
        <v>14</v>
      </c>
      <c r="E1545" s="16" t="s">
        <v>14</v>
      </c>
      <c r="F1545" s="29">
        <f t="shared" si="21"/>
        <v>0</v>
      </c>
      <c r="G1545" s="92"/>
      <c r="H1545" s="96"/>
      <c r="I1545" s="92"/>
      <c r="J1545" s="92"/>
      <c r="K1545" s="93"/>
      <c r="L1545" s="94"/>
      <c r="M1545" s="94"/>
      <c r="N1545" s="94"/>
    </row>
    <row r="1546" spans="1:14" s="27" customFormat="1" x14ac:dyDescent="0.25">
      <c r="A1546" s="4" t="s">
        <v>16</v>
      </c>
      <c r="B1546" s="10">
        <v>2024</v>
      </c>
      <c r="C1546" s="17" t="s">
        <v>71</v>
      </c>
      <c r="D1546" s="10" t="s">
        <v>14</v>
      </c>
      <c r="E1546" s="16" t="s">
        <v>14</v>
      </c>
      <c r="F1546" s="29">
        <f t="shared" si="21"/>
        <v>0</v>
      </c>
      <c r="G1546" s="92"/>
      <c r="H1546" s="96"/>
      <c r="I1546" s="92"/>
      <c r="J1546" s="92"/>
      <c r="K1546" s="93"/>
      <c r="L1546" s="94"/>
      <c r="M1546" s="94"/>
      <c r="N1546" s="94"/>
    </row>
    <row r="1547" spans="1:14" s="27" customFormat="1" x14ac:dyDescent="0.25">
      <c r="A1547" s="4" t="s">
        <v>16</v>
      </c>
      <c r="B1547" s="10">
        <v>2024</v>
      </c>
      <c r="C1547" s="17" t="s">
        <v>72</v>
      </c>
      <c r="D1547" s="10" t="s">
        <v>14</v>
      </c>
      <c r="E1547" s="16" t="s">
        <v>14</v>
      </c>
      <c r="F1547" s="29">
        <f t="shared" si="21"/>
        <v>0</v>
      </c>
      <c r="G1547" s="92"/>
      <c r="H1547" s="96"/>
      <c r="I1547" s="92"/>
      <c r="J1547" s="92"/>
      <c r="K1547" s="93"/>
      <c r="L1547" s="94"/>
      <c r="M1547" s="94"/>
      <c r="N1547" s="94"/>
    </row>
    <row r="1548" spans="1:14" s="27" customFormat="1" x14ac:dyDescent="0.25">
      <c r="A1548" s="4" t="s">
        <v>16</v>
      </c>
      <c r="B1548" s="10">
        <v>2024</v>
      </c>
      <c r="C1548" s="17" t="s">
        <v>73</v>
      </c>
      <c r="D1548" s="10" t="s">
        <v>14</v>
      </c>
      <c r="E1548" s="16" t="s">
        <v>14</v>
      </c>
      <c r="F1548" s="29">
        <f t="shared" si="21"/>
        <v>0</v>
      </c>
      <c r="G1548" s="92"/>
      <c r="H1548" s="96"/>
      <c r="I1548" s="92"/>
      <c r="J1548" s="92"/>
      <c r="K1548" s="93"/>
      <c r="L1548" s="94"/>
      <c r="M1548" s="94"/>
      <c r="N1548" s="94"/>
    </row>
    <row r="1549" spans="1:14" s="27" customFormat="1" x14ac:dyDescent="0.25">
      <c r="A1549" s="4" t="s">
        <v>16</v>
      </c>
      <c r="B1549" s="10">
        <v>2024</v>
      </c>
      <c r="C1549" s="17" t="s">
        <v>74</v>
      </c>
      <c r="D1549" s="10" t="s">
        <v>14</v>
      </c>
      <c r="E1549" s="16" t="s">
        <v>14</v>
      </c>
      <c r="F1549" s="29">
        <f t="shared" si="21"/>
        <v>0</v>
      </c>
      <c r="G1549" s="92"/>
      <c r="H1549" s="96"/>
      <c r="I1549" s="92"/>
      <c r="J1549" s="92"/>
      <c r="K1549" s="93"/>
      <c r="L1549" s="94"/>
      <c r="M1549" s="94"/>
      <c r="N1549" s="94"/>
    </row>
    <row r="1550" spans="1:14" s="27" customFormat="1" x14ac:dyDescent="0.25">
      <c r="A1550" s="4" t="s">
        <v>16</v>
      </c>
      <c r="B1550" s="10">
        <v>2024</v>
      </c>
      <c r="C1550" s="17" t="s">
        <v>75</v>
      </c>
      <c r="D1550" s="10" t="s">
        <v>14</v>
      </c>
      <c r="E1550" s="16" t="s">
        <v>14</v>
      </c>
      <c r="F1550" s="29">
        <f t="shared" si="21"/>
        <v>0</v>
      </c>
      <c r="G1550" s="92"/>
      <c r="H1550" s="96"/>
      <c r="I1550" s="92"/>
      <c r="J1550" s="92"/>
      <c r="K1550" s="93"/>
      <c r="L1550" s="94"/>
      <c r="M1550" s="94"/>
      <c r="N1550" s="94"/>
    </row>
    <row r="1551" spans="1:14" s="27" customFormat="1" x14ac:dyDescent="0.25">
      <c r="A1551" s="4" t="s">
        <v>16</v>
      </c>
      <c r="B1551" s="10">
        <v>2024</v>
      </c>
      <c r="C1551" s="17" t="s">
        <v>571</v>
      </c>
      <c r="D1551" s="10" t="s">
        <v>14</v>
      </c>
      <c r="E1551" s="16" t="s">
        <v>14</v>
      </c>
      <c r="F1551" s="29">
        <f t="shared" si="21"/>
        <v>0</v>
      </c>
      <c r="G1551" s="92"/>
      <c r="H1551" s="96"/>
      <c r="I1551" s="92"/>
      <c r="J1551" s="92"/>
      <c r="K1551" s="93"/>
      <c r="L1551" s="94"/>
      <c r="M1551" s="94"/>
      <c r="N1551" s="94"/>
    </row>
    <row r="1552" spans="1:14" s="27" customFormat="1" x14ac:dyDescent="0.25">
      <c r="A1552" s="4" t="s">
        <v>16</v>
      </c>
      <c r="B1552" s="10">
        <v>2024</v>
      </c>
      <c r="C1552" s="17" t="s">
        <v>76</v>
      </c>
      <c r="D1552" s="10" t="s">
        <v>14</v>
      </c>
      <c r="E1552" s="16" t="s">
        <v>14</v>
      </c>
      <c r="F1552" s="29">
        <f t="shared" si="21"/>
        <v>0</v>
      </c>
      <c r="G1552" s="92"/>
      <c r="H1552" s="96"/>
      <c r="I1552" s="92"/>
      <c r="J1552" s="92"/>
      <c r="K1552" s="93"/>
      <c r="L1552" s="94"/>
      <c r="M1552" s="94"/>
      <c r="N1552" s="94"/>
    </row>
    <row r="1553" spans="1:14" s="27" customFormat="1" x14ac:dyDescent="0.25">
      <c r="A1553" s="4" t="s">
        <v>16</v>
      </c>
      <c r="B1553" s="10">
        <v>2024</v>
      </c>
      <c r="C1553" s="17" t="s">
        <v>77</v>
      </c>
      <c r="D1553" s="10" t="s">
        <v>14</v>
      </c>
      <c r="E1553" s="16" t="s">
        <v>14</v>
      </c>
      <c r="F1553" s="29">
        <f t="shared" si="21"/>
        <v>0</v>
      </c>
      <c r="G1553" s="92"/>
      <c r="H1553" s="96"/>
      <c r="I1553" s="92"/>
      <c r="J1553" s="92"/>
      <c r="K1553" s="93"/>
      <c r="L1553" s="94"/>
      <c r="M1553" s="94"/>
      <c r="N1553" s="94"/>
    </row>
    <row r="1554" spans="1:14" s="27" customFormat="1" x14ac:dyDescent="0.25">
      <c r="A1554" s="4" t="s">
        <v>16</v>
      </c>
      <c r="B1554" s="10">
        <v>2024</v>
      </c>
      <c r="C1554" s="17" t="s">
        <v>572</v>
      </c>
      <c r="D1554" s="10" t="s">
        <v>14</v>
      </c>
      <c r="E1554" s="16" t="s">
        <v>14</v>
      </c>
      <c r="F1554" s="29">
        <f t="shared" si="21"/>
        <v>0</v>
      </c>
      <c r="G1554" s="92"/>
      <c r="H1554" s="96"/>
      <c r="I1554" s="92"/>
      <c r="J1554" s="92"/>
      <c r="K1554" s="93"/>
      <c r="L1554" s="94"/>
      <c r="M1554" s="94"/>
      <c r="N1554" s="94"/>
    </row>
    <row r="1555" spans="1:14" s="27" customFormat="1" x14ac:dyDescent="0.25">
      <c r="A1555" s="4" t="s">
        <v>16</v>
      </c>
      <c r="B1555" s="10">
        <v>2024</v>
      </c>
      <c r="C1555" s="17" t="s">
        <v>78</v>
      </c>
      <c r="D1555" s="10" t="s">
        <v>14</v>
      </c>
      <c r="E1555" s="16" t="s">
        <v>14</v>
      </c>
      <c r="F1555" s="29">
        <f t="shared" si="21"/>
        <v>0</v>
      </c>
      <c r="G1555" s="92"/>
      <c r="H1555" s="96"/>
      <c r="I1555" s="92"/>
      <c r="J1555" s="92"/>
      <c r="K1555" s="93"/>
      <c r="L1555" s="94"/>
      <c r="M1555" s="94"/>
      <c r="N1555" s="94"/>
    </row>
    <row r="1556" spans="1:14" s="27" customFormat="1" x14ac:dyDescent="0.25">
      <c r="A1556" s="4" t="s">
        <v>16</v>
      </c>
      <c r="B1556" s="10">
        <v>2024</v>
      </c>
      <c r="C1556" s="17" t="s">
        <v>79</v>
      </c>
      <c r="D1556" s="10" t="s">
        <v>14</v>
      </c>
      <c r="E1556" s="16" t="s">
        <v>14</v>
      </c>
      <c r="F1556" s="29">
        <f t="shared" ref="F1556:F1619" si="22">SUM(G1556:N1556)</f>
        <v>0</v>
      </c>
      <c r="G1556" s="92"/>
      <c r="H1556" s="96"/>
      <c r="I1556" s="92"/>
      <c r="J1556" s="92"/>
      <c r="K1556" s="93"/>
      <c r="L1556" s="94"/>
      <c r="M1556" s="94"/>
      <c r="N1556" s="94"/>
    </row>
    <row r="1557" spans="1:14" s="27" customFormat="1" x14ac:dyDescent="0.25">
      <c r="A1557" s="4" t="s">
        <v>16</v>
      </c>
      <c r="B1557" s="10">
        <v>2024</v>
      </c>
      <c r="C1557" s="17" t="s">
        <v>80</v>
      </c>
      <c r="D1557" s="10" t="s">
        <v>14</v>
      </c>
      <c r="E1557" s="16" t="s">
        <v>14</v>
      </c>
      <c r="F1557" s="29">
        <f t="shared" si="22"/>
        <v>0</v>
      </c>
      <c r="G1557" s="92"/>
      <c r="H1557" s="96"/>
      <c r="I1557" s="92"/>
      <c r="J1557" s="92"/>
      <c r="K1557" s="93"/>
      <c r="L1557" s="94"/>
      <c r="M1557" s="94"/>
      <c r="N1557" s="94"/>
    </row>
    <row r="1558" spans="1:14" s="27" customFormat="1" x14ac:dyDescent="0.25">
      <c r="A1558" s="4" t="s">
        <v>16</v>
      </c>
      <c r="B1558" s="10">
        <v>2024</v>
      </c>
      <c r="C1558" s="17" t="s">
        <v>81</v>
      </c>
      <c r="D1558" s="10" t="s">
        <v>14</v>
      </c>
      <c r="E1558" s="16" t="s">
        <v>14</v>
      </c>
      <c r="F1558" s="29">
        <f t="shared" si="22"/>
        <v>0</v>
      </c>
      <c r="G1558" s="92"/>
      <c r="H1558" s="96"/>
      <c r="I1558" s="92"/>
      <c r="J1558" s="92"/>
      <c r="K1558" s="93"/>
      <c r="L1558" s="94"/>
      <c r="M1558" s="94"/>
      <c r="N1558" s="94"/>
    </row>
    <row r="1559" spans="1:14" s="27" customFormat="1" x14ac:dyDescent="0.25">
      <c r="A1559" s="4" t="s">
        <v>16</v>
      </c>
      <c r="B1559" s="10">
        <v>2024</v>
      </c>
      <c r="C1559" s="17" t="s">
        <v>82</v>
      </c>
      <c r="D1559" s="10" t="s">
        <v>14</v>
      </c>
      <c r="E1559" s="16" t="s">
        <v>14</v>
      </c>
      <c r="F1559" s="29">
        <f t="shared" si="22"/>
        <v>0</v>
      </c>
      <c r="G1559" s="92"/>
      <c r="H1559" s="96"/>
      <c r="I1559" s="92"/>
      <c r="J1559" s="92"/>
      <c r="K1559" s="93"/>
      <c r="L1559" s="94"/>
      <c r="M1559" s="94"/>
      <c r="N1559" s="94"/>
    </row>
    <row r="1560" spans="1:14" s="27" customFormat="1" x14ac:dyDescent="0.25">
      <c r="A1560" s="4" t="s">
        <v>16</v>
      </c>
      <c r="B1560" s="10">
        <v>2024</v>
      </c>
      <c r="C1560" s="17" t="s">
        <v>83</v>
      </c>
      <c r="D1560" s="10" t="s">
        <v>14</v>
      </c>
      <c r="E1560" s="16" t="s">
        <v>14</v>
      </c>
      <c r="F1560" s="29">
        <f t="shared" si="22"/>
        <v>0</v>
      </c>
      <c r="G1560" s="92"/>
      <c r="H1560" s="96"/>
      <c r="I1560" s="92"/>
      <c r="J1560" s="92"/>
      <c r="K1560" s="93"/>
      <c r="L1560" s="94"/>
      <c r="M1560" s="94"/>
      <c r="N1560" s="94"/>
    </row>
    <row r="1561" spans="1:14" s="27" customFormat="1" x14ac:dyDescent="0.25">
      <c r="A1561" s="4" t="s">
        <v>16</v>
      </c>
      <c r="B1561" s="10">
        <v>2024</v>
      </c>
      <c r="C1561" s="17" t="s">
        <v>84</v>
      </c>
      <c r="D1561" s="10" t="s">
        <v>14</v>
      </c>
      <c r="E1561" s="16" t="s">
        <v>14</v>
      </c>
      <c r="F1561" s="29">
        <f t="shared" si="22"/>
        <v>0</v>
      </c>
      <c r="G1561" s="92"/>
      <c r="H1561" s="96"/>
      <c r="I1561" s="92"/>
      <c r="J1561" s="92"/>
      <c r="K1561" s="93"/>
      <c r="L1561" s="94"/>
      <c r="M1561" s="94"/>
      <c r="N1561" s="94"/>
    </row>
    <row r="1562" spans="1:14" s="27" customFormat="1" x14ac:dyDescent="0.25">
      <c r="A1562" s="4" t="s">
        <v>16</v>
      </c>
      <c r="B1562" s="10">
        <v>2024</v>
      </c>
      <c r="C1562" s="17" t="s">
        <v>573</v>
      </c>
      <c r="D1562" s="10" t="s">
        <v>14</v>
      </c>
      <c r="E1562" s="16" t="s">
        <v>14</v>
      </c>
      <c r="F1562" s="29">
        <f t="shared" si="22"/>
        <v>0</v>
      </c>
      <c r="G1562" s="92"/>
      <c r="H1562" s="96"/>
      <c r="I1562" s="92"/>
      <c r="J1562" s="92"/>
      <c r="K1562" s="93"/>
      <c r="L1562" s="94"/>
      <c r="M1562" s="94"/>
      <c r="N1562" s="94"/>
    </row>
    <row r="1563" spans="1:14" s="27" customFormat="1" x14ac:dyDescent="0.25">
      <c r="A1563" s="4" t="s">
        <v>16</v>
      </c>
      <c r="B1563" s="10">
        <v>2024</v>
      </c>
      <c r="C1563" s="17" t="s">
        <v>574</v>
      </c>
      <c r="D1563" s="10" t="s">
        <v>14</v>
      </c>
      <c r="E1563" s="16" t="s">
        <v>14</v>
      </c>
      <c r="F1563" s="29">
        <f t="shared" si="22"/>
        <v>0</v>
      </c>
      <c r="G1563" s="92"/>
      <c r="H1563" s="96"/>
      <c r="I1563" s="92"/>
      <c r="J1563" s="92"/>
      <c r="K1563" s="93"/>
      <c r="L1563" s="94"/>
      <c r="M1563" s="94"/>
      <c r="N1563" s="94"/>
    </row>
    <row r="1564" spans="1:14" s="27" customFormat="1" x14ac:dyDescent="0.25">
      <c r="A1564" s="4" t="s">
        <v>16</v>
      </c>
      <c r="B1564" s="10">
        <v>2024</v>
      </c>
      <c r="C1564" s="17" t="s">
        <v>85</v>
      </c>
      <c r="D1564" s="10" t="s">
        <v>14</v>
      </c>
      <c r="E1564" s="16" t="s">
        <v>14</v>
      </c>
      <c r="F1564" s="29">
        <f t="shared" si="22"/>
        <v>0</v>
      </c>
      <c r="G1564" s="92"/>
      <c r="H1564" s="96"/>
      <c r="I1564" s="92"/>
      <c r="J1564" s="92"/>
      <c r="K1564" s="93"/>
      <c r="L1564" s="94"/>
      <c r="M1564" s="94"/>
      <c r="N1564" s="94"/>
    </row>
    <row r="1565" spans="1:14" s="27" customFormat="1" x14ac:dyDescent="0.25">
      <c r="A1565" s="4" t="s">
        <v>16</v>
      </c>
      <c r="B1565" s="10">
        <v>2024</v>
      </c>
      <c r="C1565" s="17" t="s">
        <v>86</v>
      </c>
      <c r="D1565" s="10" t="s">
        <v>14</v>
      </c>
      <c r="E1565" s="16" t="s">
        <v>14</v>
      </c>
      <c r="F1565" s="29">
        <f t="shared" si="22"/>
        <v>0</v>
      </c>
      <c r="G1565" s="92"/>
      <c r="H1565" s="96"/>
      <c r="I1565" s="92"/>
      <c r="J1565" s="92"/>
      <c r="K1565" s="93"/>
      <c r="L1565" s="94"/>
      <c r="M1565" s="94"/>
      <c r="N1565" s="94"/>
    </row>
    <row r="1566" spans="1:14" s="27" customFormat="1" x14ac:dyDescent="0.25">
      <c r="A1566" s="4" t="s">
        <v>16</v>
      </c>
      <c r="B1566" s="10">
        <v>2024</v>
      </c>
      <c r="C1566" s="17" t="s">
        <v>87</v>
      </c>
      <c r="D1566" s="10" t="s">
        <v>14</v>
      </c>
      <c r="E1566" s="16" t="s">
        <v>14</v>
      </c>
      <c r="F1566" s="29">
        <f t="shared" si="22"/>
        <v>0</v>
      </c>
      <c r="G1566" s="92"/>
      <c r="H1566" s="96"/>
      <c r="I1566" s="92"/>
      <c r="J1566" s="92"/>
      <c r="K1566" s="93"/>
      <c r="L1566" s="94"/>
      <c r="M1566" s="94"/>
      <c r="N1566" s="94"/>
    </row>
    <row r="1567" spans="1:14" s="27" customFormat="1" x14ac:dyDescent="0.25">
      <c r="A1567" s="4" t="s">
        <v>16</v>
      </c>
      <c r="B1567" s="10">
        <v>2024</v>
      </c>
      <c r="C1567" s="17" t="s">
        <v>88</v>
      </c>
      <c r="D1567" s="10" t="s">
        <v>14</v>
      </c>
      <c r="E1567" s="16" t="s">
        <v>14</v>
      </c>
      <c r="F1567" s="29">
        <f t="shared" si="22"/>
        <v>0</v>
      </c>
      <c r="G1567" s="92"/>
      <c r="H1567" s="96"/>
      <c r="I1567" s="92"/>
      <c r="J1567" s="92"/>
      <c r="K1567" s="93"/>
      <c r="L1567" s="94"/>
      <c r="M1567" s="94"/>
      <c r="N1567" s="94"/>
    </row>
    <row r="1568" spans="1:14" s="27" customFormat="1" x14ac:dyDescent="0.25">
      <c r="A1568" s="4" t="s">
        <v>16</v>
      </c>
      <c r="B1568" s="10">
        <v>2024</v>
      </c>
      <c r="C1568" s="17" t="s">
        <v>89</v>
      </c>
      <c r="D1568" s="10" t="s">
        <v>14</v>
      </c>
      <c r="E1568" s="16" t="s">
        <v>14</v>
      </c>
      <c r="F1568" s="29">
        <f t="shared" si="22"/>
        <v>0</v>
      </c>
      <c r="G1568" s="92"/>
      <c r="H1568" s="96"/>
      <c r="I1568" s="92"/>
      <c r="J1568" s="92"/>
      <c r="K1568" s="93"/>
      <c r="L1568" s="94"/>
      <c r="M1568" s="94"/>
      <c r="N1568" s="94"/>
    </row>
    <row r="1569" spans="1:14" s="27" customFormat="1" x14ac:dyDescent="0.25">
      <c r="A1569" s="4" t="s">
        <v>16</v>
      </c>
      <c r="B1569" s="10">
        <v>2024</v>
      </c>
      <c r="C1569" s="17" t="s">
        <v>90</v>
      </c>
      <c r="D1569" s="10" t="s">
        <v>14</v>
      </c>
      <c r="E1569" s="16" t="s">
        <v>14</v>
      </c>
      <c r="F1569" s="29">
        <f t="shared" si="22"/>
        <v>0</v>
      </c>
      <c r="G1569" s="92"/>
      <c r="H1569" s="96"/>
      <c r="I1569" s="92"/>
      <c r="J1569" s="92"/>
      <c r="K1569" s="93"/>
      <c r="L1569" s="94"/>
      <c r="M1569" s="94"/>
      <c r="N1569" s="94"/>
    </row>
    <row r="1570" spans="1:14" s="27" customFormat="1" x14ac:dyDescent="0.25">
      <c r="A1570" s="4" t="s">
        <v>16</v>
      </c>
      <c r="B1570" s="10">
        <v>2024</v>
      </c>
      <c r="C1570" s="17" t="s">
        <v>91</v>
      </c>
      <c r="D1570" s="10" t="s">
        <v>14</v>
      </c>
      <c r="E1570" s="16" t="s">
        <v>14</v>
      </c>
      <c r="F1570" s="29">
        <f t="shared" si="22"/>
        <v>0</v>
      </c>
      <c r="G1570" s="92"/>
      <c r="H1570" s="96"/>
      <c r="I1570" s="92"/>
      <c r="J1570" s="92"/>
      <c r="K1570" s="93"/>
      <c r="L1570" s="94"/>
      <c r="M1570" s="94"/>
      <c r="N1570" s="94"/>
    </row>
    <row r="1571" spans="1:14" s="27" customFormat="1" x14ac:dyDescent="0.25">
      <c r="A1571" s="4" t="s">
        <v>16</v>
      </c>
      <c r="B1571" s="10">
        <v>2024</v>
      </c>
      <c r="C1571" s="17" t="s">
        <v>575</v>
      </c>
      <c r="D1571" s="10" t="s">
        <v>14</v>
      </c>
      <c r="E1571" s="16" t="s">
        <v>14</v>
      </c>
      <c r="F1571" s="29">
        <f t="shared" si="22"/>
        <v>0</v>
      </c>
      <c r="G1571" s="92"/>
      <c r="H1571" s="96"/>
      <c r="I1571" s="92"/>
      <c r="J1571" s="92"/>
      <c r="K1571" s="93"/>
      <c r="L1571" s="94"/>
      <c r="M1571" s="94"/>
      <c r="N1571" s="94"/>
    </row>
    <row r="1572" spans="1:14" s="27" customFormat="1" x14ac:dyDescent="0.25">
      <c r="A1572" s="4" t="s">
        <v>16</v>
      </c>
      <c r="B1572" s="10">
        <v>2024</v>
      </c>
      <c r="C1572" s="17" t="s">
        <v>576</v>
      </c>
      <c r="D1572" s="10" t="s">
        <v>14</v>
      </c>
      <c r="E1572" s="16" t="s">
        <v>14</v>
      </c>
      <c r="F1572" s="29">
        <f t="shared" si="22"/>
        <v>0</v>
      </c>
      <c r="G1572" s="92"/>
      <c r="H1572" s="96"/>
      <c r="I1572" s="92"/>
      <c r="J1572" s="92"/>
      <c r="K1572" s="93"/>
      <c r="L1572" s="94"/>
      <c r="M1572" s="94"/>
      <c r="N1572" s="94"/>
    </row>
    <row r="1573" spans="1:14" s="27" customFormat="1" x14ac:dyDescent="0.25">
      <c r="A1573" s="4" t="s">
        <v>16</v>
      </c>
      <c r="B1573" s="10">
        <v>2024</v>
      </c>
      <c r="C1573" s="17" t="s">
        <v>577</v>
      </c>
      <c r="D1573" s="10" t="s">
        <v>14</v>
      </c>
      <c r="E1573" s="16" t="s">
        <v>14</v>
      </c>
      <c r="F1573" s="29">
        <f t="shared" si="22"/>
        <v>0</v>
      </c>
      <c r="G1573" s="92"/>
      <c r="H1573" s="96"/>
      <c r="I1573" s="92"/>
      <c r="J1573" s="92"/>
      <c r="K1573" s="93"/>
      <c r="L1573" s="94"/>
      <c r="M1573" s="94"/>
      <c r="N1573" s="94"/>
    </row>
    <row r="1574" spans="1:14" s="27" customFormat="1" x14ac:dyDescent="0.25">
      <c r="A1574" s="4" t="s">
        <v>16</v>
      </c>
      <c r="B1574" s="10">
        <v>2024</v>
      </c>
      <c r="C1574" s="17" t="s">
        <v>578</v>
      </c>
      <c r="D1574" s="10" t="s">
        <v>14</v>
      </c>
      <c r="E1574" s="16" t="s">
        <v>14</v>
      </c>
      <c r="F1574" s="29">
        <f t="shared" si="22"/>
        <v>0</v>
      </c>
      <c r="G1574" s="92"/>
      <c r="H1574" s="96"/>
      <c r="I1574" s="92"/>
      <c r="J1574" s="92"/>
      <c r="K1574" s="93"/>
      <c r="L1574" s="94"/>
      <c r="M1574" s="94"/>
      <c r="N1574" s="94"/>
    </row>
    <row r="1575" spans="1:14" s="27" customFormat="1" x14ac:dyDescent="0.25">
      <c r="A1575" s="4" t="s">
        <v>16</v>
      </c>
      <c r="B1575" s="10">
        <v>2024</v>
      </c>
      <c r="C1575" s="17" t="s">
        <v>92</v>
      </c>
      <c r="D1575" s="10" t="s">
        <v>14</v>
      </c>
      <c r="E1575" s="16" t="s">
        <v>14</v>
      </c>
      <c r="F1575" s="29">
        <f t="shared" si="22"/>
        <v>0</v>
      </c>
      <c r="G1575" s="92"/>
      <c r="H1575" s="96"/>
      <c r="I1575" s="92"/>
      <c r="J1575" s="92"/>
      <c r="K1575" s="93"/>
      <c r="L1575" s="94"/>
      <c r="M1575" s="94"/>
      <c r="N1575" s="94"/>
    </row>
    <row r="1576" spans="1:14" s="27" customFormat="1" x14ac:dyDescent="0.25">
      <c r="A1576" s="4" t="s">
        <v>16</v>
      </c>
      <c r="B1576" s="10">
        <v>2024</v>
      </c>
      <c r="C1576" s="17" t="s">
        <v>93</v>
      </c>
      <c r="D1576" s="10" t="s">
        <v>14</v>
      </c>
      <c r="E1576" s="16" t="s">
        <v>14</v>
      </c>
      <c r="F1576" s="29">
        <f t="shared" si="22"/>
        <v>0</v>
      </c>
      <c r="G1576" s="92"/>
      <c r="H1576" s="96"/>
      <c r="I1576" s="92"/>
      <c r="J1576" s="92"/>
      <c r="K1576" s="93"/>
      <c r="L1576" s="94"/>
      <c r="M1576" s="94"/>
      <c r="N1576" s="94"/>
    </row>
    <row r="1577" spans="1:14" s="27" customFormat="1" x14ac:dyDescent="0.25">
      <c r="A1577" s="4" t="s">
        <v>16</v>
      </c>
      <c r="B1577" s="10">
        <v>2024</v>
      </c>
      <c r="C1577" s="17" t="s">
        <v>94</v>
      </c>
      <c r="D1577" s="10" t="s">
        <v>14</v>
      </c>
      <c r="E1577" s="16" t="s">
        <v>14</v>
      </c>
      <c r="F1577" s="29">
        <f t="shared" si="22"/>
        <v>0</v>
      </c>
      <c r="G1577" s="92"/>
      <c r="H1577" s="96"/>
      <c r="I1577" s="92"/>
      <c r="J1577" s="92"/>
      <c r="K1577" s="93"/>
      <c r="L1577" s="94"/>
      <c r="M1577" s="94"/>
      <c r="N1577" s="94"/>
    </row>
    <row r="1578" spans="1:14" s="27" customFormat="1" x14ac:dyDescent="0.25">
      <c r="A1578" s="4" t="s">
        <v>16</v>
      </c>
      <c r="B1578" s="10">
        <v>2024</v>
      </c>
      <c r="C1578" s="17" t="s">
        <v>95</v>
      </c>
      <c r="D1578" s="10" t="s">
        <v>14</v>
      </c>
      <c r="E1578" s="16" t="s">
        <v>14</v>
      </c>
      <c r="F1578" s="29">
        <f t="shared" si="22"/>
        <v>0</v>
      </c>
      <c r="G1578" s="92"/>
      <c r="H1578" s="96"/>
      <c r="I1578" s="92"/>
      <c r="J1578" s="92"/>
      <c r="K1578" s="93"/>
      <c r="L1578" s="94"/>
      <c r="M1578" s="94"/>
      <c r="N1578" s="94"/>
    </row>
    <row r="1579" spans="1:14" s="27" customFormat="1" x14ac:dyDescent="0.25">
      <c r="A1579" s="4" t="s">
        <v>16</v>
      </c>
      <c r="B1579" s="10">
        <v>2024</v>
      </c>
      <c r="C1579" s="17" t="s">
        <v>579</v>
      </c>
      <c r="D1579" s="10" t="s">
        <v>14</v>
      </c>
      <c r="E1579" s="16" t="s">
        <v>14</v>
      </c>
      <c r="F1579" s="29">
        <f t="shared" si="22"/>
        <v>0</v>
      </c>
      <c r="G1579" s="92"/>
      <c r="H1579" s="96"/>
      <c r="I1579" s="92"/>
      <c r="J1579" s="92"/>
      <c r="K1579" s="93"/>
      <c r="L1579" s="94"/>
      <c r="M1579" s="94"/>
      <c r="N1579" s="94"/>
    </row>
    <row r="1580" spans="1:14" s="27" customFormat="1" x14ac:dyDescent="0.25">
      <c r="A1580" s="4" t="s">
        <v>16</v>
      </c>
      <c r="B1580" s="10">
        <v>2024</v>
      </c>
      <c r="C1580" s="17" t="s">
        <v>580</v>
      </c>
      <c r="D1580" s="10" t="s">
        <v>14</v>
      </c>
      <c r="E1580" s="16" t="s">
        <v>14</v>
      </c>
      <c r="F1580" s="29">
        <f t="shared" si="22"/>
        <v>0</v>
      </c>
      <c r="G1580" s="92"/>
      <c r="H1580" s="96"/>
      <c r="I1580" s="92"/>
      <c r="J1580" s="92"/>
      <c r="K1580" s="93"/>
      <c r="L1580" s="94"/>
      <c r="M1580" s="94"/>
      <c r="N1580" s="94"/>
    </row>
    <row r="1581" spans="1:14" s="27" customFormat="1" x14ac:dyDescent="0.25">
      <c r="A1581" s="4" t="s">
        <v>16</v>
      </c>
      <c r="B1581" s="10">
        <v>2024</v>
      </c>
      <c r="C1581" s="17" t="s">
        <v>96</v>
      </c>
      <c r="D1581" s="10" t="s">
        <v>14</v>
      </c>
      <c r="E1581" s="16" t="s">
        <v>14</v>
      </c>
      <c r="F1581" s="29">
        <f t="shared" si="22"/>
        <v>0</v>
      </c>
      <c r="G1581" s="92"/>
      <c r="H1581" s="96"/>
      <c r="I1581" s="92"/>
      <c r="J1581" s="92"/>
      <c r="K1581" s="93"/>
      <c r="L1581" s="94"/>
      <c r="M1581" s="94"/>
      <c r="N1581" s="94"/>
    </row>
    <row r="1582" spans="1:14" s="27" customFormat="1" x14ac:dyDescent="0.25">
      <c r="A1582" s="4" t="s">
        <v>16</v>
      </c>
      <c r="B1582" s="10">
        <v>2024</v>
      </c>
      <c r="C1582" s="17" t="s">
        <v>97</v>
      </c>
      <c r="D1582" s="10" t="s">
        <v>14</v>
      </c>
      <c r="E1582" s="16" t="s">
        <v>14</v>
      </c>
      <c r="F1582" s="29">
        <f t="shared" si="22"/>
        <v>0</v>
      </c>
      <c r="G1582" s="92"/>
      <c r="H1582" s="96"/>
      <c r="I1582" s="92"/>
      <c r="J1582" s="92"/>
      <c r="K1582" s="93"/>
      <c r="L1582" s="94"/>
      <c r="M1582" s="94"/>
      <c r="N1582" s="94"/>
    </row>
    <row r="1583" spans="1:14" s="27" customFormat="1" x14ac:dyDescent="0.25">
      <c r="A1583" s="4" t="s">
        <v>16</v>
      </c>
      <c r="B1583" s="10">
        <v>2024</v>
      </c>
      <c r="C1583" s="17" t="s">
        <v>581</v>
      </c>
      <c r="D1583" s="10" t="s">
        <v>14</v>
      </c>
      <c r="E1583" s="16" t="s">
        <v>14</v>
      </c>
      <c r="F1583" s="29">
        <f t="shared" si="22"/>
        <v>0</v>
      </c>
      <c r="G1583" s="92"/>
      <c r="H1583" s="96"/>
      <c r="I1583" s="92"/>
      <c r="J1583" s="92"/>
      <c r="K1583" s="93"/>
      <c r="L1583" s="94"/>
      <c r="M1583" s="94"/>
      <c r="N1583" s="94"/>
    </row>
    <row r="1584" spans="1:14" s="27" customFormat="1" x14ac:dyDescent="0.25">
      <c r="A1584" s="4" t="s">
        <v>16</v>
      </c>
      <c r="B1584" s="10">
        <v>2024</v>
      </c>
      <c r="C1584" s="17" t="s">
        <v>582</v>
      </c>
      <c r="D1584" s="10" t="s">
        <v>14</v>
      </c>
      <c r="E1584" s="16" t="s">
        <v>14</v>
      </c>
      <c r="F1584" s="29">
        <f t="shared" si="22"/>
        <v>0</v>
      </c>
      <c r="G1584" s="92"/>
      <c r="H1584" s="96"/>
      <c r="I1584" s="92"/>
      <c r="J1584" s="92"/>
      <c r="K1584" s="93"/>
      <c r="L1584" s="94"/>
      <c r="M1584" s="94"/>
      <c r="N1584" s="94"/>
    </row>
    <row r="1585" spans="1:14" s="27" customFormat="1" x14ac:dyDescent="0.25">
      <c r="A1585" s="4" t="s">
        <v>16</v>
      </c>
      <c r="B1585" s="10">
        <v>2024</v>
      </c>
      <c r="C1585" s="17" t="s">
        <v>583</v>
      </c>
      <c r="D1585" s="10" t="s">
        <v>14</v>
      </c>
      <c r="E1585" s="16" t="s">
        <v>14</v>
      </c>
      <c r="F1585" s="29">
        <f t="shared" si="22"/>
        <v>0</v>
      </c>
      <c r="G1585" s="92"/>
      <c r="H1585" s="96"/>
      <c r="I1585" s="92"/>
      <c r="J1585" s="92"/>
      <c r="K1585" s="93"/>
      <c r="L1585" s="94"/>
      <c r="M1585" s="94"/>
      <c r="N1585" s="94"/>
    </row>
    <row r="1586" spans="1:14" s="27" customFormat="1" x14ac:dyDescent="0.25">
      <c r="A1586" s="4" t="s">
        <v>16</v>
      </c>
      <c r="B1586" s="10">
        <v>2024</v>
      </c>
      <c r="C1586" s="17" t="s">
        <v>98</v>
      </c>
      <c r="D1586" s="10" t="s">
        <v>14</v>
      </c>
      <c r="E1586" s="16" t="s">
        <v>14</v>
      </c>
      <c r="F1586" s="29">
        <f t="shared" si="22"/>
        <v>0</v>
      </c>
      <c r="G1586" s="92"/>
      <c r="H1586" s="96"/>
      <c r="I1586" s="92"/>
      <c r="J1586" s="92"/>
      <c r="K1586" s="93"/>
      <c r="L1586" s="94"/>
      <c r="M1586" s="94"/>
      <c r="N1586" s="94"/>
    </row>
    <row r="1587" spans="1:14" s="27" customFormat="1" x14ac:dyDescent="0.25">
      <c r="A1587" s="4" t="s">
        <v>16</v>
      </c>
      <c r="B1587" s="10">
        <v>2024</v>
      </c>
      <c r="C1587" s="17" t="s">
        <v>584</v>
      </c>
      <c r="D1587" s="10" t="s">
        <v>14</v>
      </c>
      <c r="E1587" s="16" t="s">
        <v>14</v>
      </c>
      <c r="F1587" s="29">
        <f t="shared" si="22"/>
        <v>0</v>
      </c>
      <c r="G1587" s="92"/>
      <c r="H1587" s="96"/>
      <c r="I1587" s="92"/>
      <c r="J1587" s="92"/>
      <c r="K1587" s="93"/>
      <c r="L1587" s="94"/>
      <c r="M1587" s="94"/>
      <c r="N1587" s="94"/>
    </row>
    <row r="1588" spans="1:14" s="27" customFormat="1" x14ac:dyDescent="0.25">
      <c r="A1588" s="4" t="s">
        <v>16</v>
      </c>
      <c r="B1588" s="10">
        <v>2024</v>
      </c>
      <c r="C1588" s="17" t="s">
        <v>585</v>
      </c>
      <c r="D1588" s="10" t="s">
        <v>14</v>
      </c>
      <c r="E1588" s="16" t="s">
        <v>14</v>
      </c>
      <c r="F1588" s="29">
        <f t="shared" si="22"/>
        <v>0</v>
      </c>
      <c r="G1588" s="92"/>
      <c r="H1588" s="96"/>
      <c r="I1588" s="92"/>
      <c r="J1588" s="92"/>
      <c r="K1588" s="93"/>
      <c r="L1588" s="94"/>
      <c r="M1588" s="94"/>
      <c r="N1588" s="94"/>
    </row>
    <row r="1589" spans="1:14" s="27" customFormat="1" x14ac:dyDescent="0.25">
      <c r="A1589" s="4" t="s">
        <v>16</v>
      </c>
      <c r="B1589" s="10">
        <v>2024</v>
      </c>
      <c r="C1589" s="17" t="s">
        <v>99</v>
      </c>
      <c r="D1589" s="10" t="s">
        <v>14</v>
      </c>
      <c r="E1589" s="16" t="s">
        <v>14</v>
      </c>
      <c r="F1589" s="29">
        <f t="shared" si="22"/>
        <v>0</v>
      </c>
      <c r="G1589" s="92"/>
      <c r="H1589" s="96"/>
      <c r="I1589" s="92"/>
      <c r="J1589" s="92"/>
      <c r="K1589" s="93"/>
      <c r="L1589" s="94"/>
      <c r="M1589" s="94"/>
      <c r="N1589" s="94"/>
    </row>
    <row r="1590" spans="1:14" s="27" customFormat="1" x14ac:dyDescent="0.25">
      <c r="A1590" s="4" t="s">
        <v>16</v>
      </c>
      <c r="B1590" s="10">
        <v>2024</v>
      </c>
      <c r="C1590" s="17" t="s">
        <v>100</v>
      </c>
      <c r="D1590" s="10" t="s">
        <v>14</v>
      </c>
      <c r="E1590" s="16" t="s">
        <v>14</v>
      </c>
      <c r="F1590" s="29">
        <f t="shared" si="22"/>
        <v>0</v>
      </c>
      <c r="G1590" s="92"/>
      <c r="H1590" s="96"/>
      <c r="I1590" s="92"/>
      <c r="J1590" s="92"/>
      <c r="K1590" s="93"/>
      <c r="L1590" s="94"/>
      <c r="M1590" s="94"/>
      <c r="N1590" s="94"/>
    </row>
    <row r="1591" spans="1:14" s="27" customFormat="1" x14ac:dyDescent="0.25">
      <c r="A1591" s="4" t="s">
        <v>16</v>
      </c>
      <c r="B1591" s="10">
        <v>2024</v>
      </c>
      <c r="C1591" s="17" t="s">
        <v>101</v>
      </c>
      <c r="D1591" s="10" t="s">
        <v>14</v>
      </c>
      <c r="E1591" s="16" t="s">
        <v>14</v>
      </c>
      <c r="F1591" s="29">
        <f t="shared" si="22"/>
        <v>0</v>
      </c>
      <c r="G1591" s="92"/>
      <c r="H1591" s="96"/>
      <c r="I1591" s="92"/>
      <c r="J1591" s="92"/>
      <c r="K1591" s="93"/>
      <c r="L1591" s="94"/>
      <c r="M1591" s="94"/>
      <c r="N1591" s="94"/>
    </row>
    <row r="1592" spans="1:14" s="27" customFormat="1" x14ac:dyDescent="0.25">
      <c r="A1592" s="4" t="s">
        <v>16</v>
      </c>
      <c r="B1592" s="10">
        <v>2024</v>
      </c>
      <c r="C1592" s="17" t="s">
        <v>102</v>
      </c>
      <c r="D1592" s="10" t="s">
        <v>14</v>
      </c>
      <c r="E1592" s="16" t="s">
        <v>14</v>
      </c>
      <c r="F1592" s="29">
        <f t="shared" si="22"/>
        <v>0</v>
      </c>
      <c r="G1592" s="92"/>
      <c r="H1592" s="96"/>
      <c r="I1592" s="92"/>
      <c r="J1592" s="92"/>
      <c r="K1592" s="93"/>
      <c r="L1592" s="94"/>
      <c r="M1592" s="94"/>
      <c r="N1592" s="94"/>
    </row>
    <row r="1593" spans="1:14" s="27" customFormat="1" x14ac:dyDescent="0.25">
      <c r="A1593" s="4" t="s">
        <v>16</v>
      </c>
      <c r="B1593" s="10">
        <v>2024</v>
      </c>
      <c r="C1593" s="17" t="s">
        <v>103</v>
      </c>
      <c r="D1593" s="10" t="s">
        <v>14</v>
      </c>
      <c r="E1593" s="16" t="s">
        <v>14</v>
      </c>
      <c r="F1593" s="29">
        <f t="shared" si="22"/>
        <v>0</v>
      </c>
      <c r="G1593" s="92"/>
      <c r="H1593" s="96"/>
      <c r="I1593" s="92"/>
      <c r="J1593" s="92"/>
      <c r="K1593" s="93"/>
      <c r="L1593" s="94"/>
      <c r="M1593" s="94"/>
      <c r="N1593" s="94"/>
    </row>
    <row r="1594" spans="1:14" s="27" customFormat="1" x14ac:dyDescent="0.25">
      <c r="A1594" s="4" t="s">
        <v>16</v>
      </c>
      <c r="B1594" s="10">
        <v>2024</v>
      </c>
      <c r="C1594" s="17" t="s">
        <v>104</v>
      </c>
      <c r="D1594" s="10" t="s">
        <v>14</v>
      </c>
      <c r="E1594" s="16" t="s">
        <v>14</v>
      </c>
      <c r="F1594" s="29">
        <f t="shared" si="22"/>
        <v>0</v>
      </c>
      <c r="G1594" s="92"/>
      <c r="H1594" s="96"/>
      <c r="I1594" s="92"/>
      <c r="J1594" s="92"/>
      <c r="K1594" s="93"/>
      <c r="L1594" s="94"/>
      <c r="M1594" s="94"/>
      <c r="N1594" s="94"/>
    </row>
    <row r="1595" spans="1:14" s="27" customFormat="1" x14ac:dyDescent="0.25">
      <c r="A1595" s="4" t="s">
        <v>16</v>
      </c>
      <c r="B1595" s="10">
        <v>2024</v>
      </c>
      <c r="C1595" s="17" t="s">
        <v>586</v>
      </c>
      <c r="D1595" s="10" t="s">
        <v>14</v>
      </c>
      <c r="E1595" s="16" t="s">
        <v>14</v>
      </c>
      <c r="F1595" s="29">
        <f t="shared" si="22"/>
        <v>0</v>
      </c>
      <c r="G1595" s="92"/>
      <c r="H1595" s="96"/>
      <c r="I1595" s="92"/>
      <c r="J1595" s="92"/>
      <c r="K1595" s="93"/>
      <c r="L1595" s="94"/>
      <c r="M1595" s="94"/>
      <c r="N1595" s="94"/>
    </row>
    <row r="1596" spans="1:14" s="27" customFormat="1" x14ac:dyDescent="0.25">
      <c r="A1596" s="4" t="s">
        <v>16</v>
      </c>
      <c r="B1596" s="10">
        <v>2024</v>
      </c>
      <c r="C1596" s="17" t="s">
        <v>105</v>
      </c>
      <c r="D1596" s="10" t="s">
        <v>14</v>
      </c>
      <c r="E1596" s="16" t="s">
        <v>14</v>
      </c>
      <c r="F1596" s="29">
        <f t="shared" si="22"/>
        <v>0</v>
      </c>
      <c r="G1596" s="92"/>
      <c r="H1596" s="96"/>
      <c r="I1596" s="92"/>
      <c r="J1596" s="92"/>
      <c r="K1596" s="93"/>
      <c r="L1596" s="94"/>
      <c r="M1596" s="94"/>
      <c r="N1596" s="94"/>
    </row>
    <row r="1597" spans="1:14" s="27" customFormat="1" x14ac:dyDescent="0.25">
      <c r="A1597" s="4" t="s">
        <v>16</v>
      </c>
      <c r="B1597" s="10">
        <v>2024</v>
      </c>
      <c r="C1597" s="17" t="s">
        <v>106</v>
      </c>
      <c r="D1597" s="10" t="s">
        <v>14</v>
      </c>
      <c r="E1597" s="16" t="s">
        <v>14</v>
      </c>
      <c r="F1597" s="29">
        <f t="shared" si="22"/>
        <v>0</v>
      </c>
      <c r="G1597" s="92"/>
      <c r="H1597" s="96"/>
      <c r="I1597" s="92"/>
      <c r="J1597" s="92"/>
      <c r="K1597" s="93"/>
      <c r="L1597" s="94"/>
      <c r="M1597" s="94"/>
      <c r="N1597" s="94"/>
    </row>
    <row r="1598" spans="1:14" s="27" customFormat="1" x14ac:dyDescent="0.25">
      <c r="A1598" s="4" t="s">
        <v>16</v>
      </c>
      <c r="B1598" s="10">
        <v>2024</v>
      </c>
      <c r="C1598" s="17" t="s">
        <v>107</v>
      </c>
      <c r="D1598" s="10" t="s">
        <v>14</v>
      </c>
      <c r="E1598" s="16" t="s">
        <v>14</v>
      </c>
      <c r="F1598" s="29">
        <f t="shared" si="22"/>
        <v>0</v>
      </c>
      <c r="G1598" s="92"/>
      <c r="H1598" s="96"/>
      <c r="I1598" s="92"/>
      <c r="J1598" s="92"/>
      <c r="K1598" s="93"/>
      <c r="L1598" s="94"/>
      <c r="M1598" s="94"/>
      <c r="N1598" s="94"/>
    </row>
    <row r="1599" spans="1:14" s="27" customFormat="1" x14ac:dyDescent="0.25">
      <c r="A1599" s="4" t="s">
        <v>16</v>
      </c>
      <c r="B1599" s="10">
        <v>2024</v>
      </c>
      <c r="C1599" s="17" t="s">
        <v>108</v>
      </c>
      <c r="D1599" s="10" t="s">
        <v>14</v>
      </c>
      <c r="E1599" s="16" t="s">
        <v>14</v>
      </c>
      <c r="F1599" s="29">
        <f t="shared" si="22"/>
        <v>0</v>
      </c>
      <c r="G1599" s="92"/>
      <c r="H1599" s="96"/>
      <c r="I1599" s="92"/>
      <c r="J1599" s="92"/>
      <c r="K1599" s="93"/>
      <c r="L1599" s="94"/>
      <c r="M1599" s="94"/>
      <c r="N1599" s="94"/>
    </row>
    <row r="1600" spans="1:14" s="27" customFormat="1" x14ac:dyDescent="0.25">
      <c r="A1600" s="4" t="s">
        <v>16</v>
      </c>
      <c r="B1600" s="10">
        <v>2024</v>
      </c>
      <c r="C1600" s="17" t="s">
        <v>109</v>
      </c>
      <c r="D1600" s="10" t="s">
        <v>14</v>
      </c>
      <c r="E1600" s="16" t="s">
        <v>14</v>
      </c>
      <c r="F1600" s="29">
        <f t="shared" si="22"/>
        <v>0</v>
      </c>
      <c r="G1600" s="92"/>
      <c r="H1600" s="96"/>
      <c r="I1600" s="92"/>
      <c r="J1600" s="92"/>
      <c r="K1600" s="93"/>
      <c r="L1600" s="94"/>
      <c r="M1600" s="94"/>
      <c r="N1600" s="94"/>
    </row>
    <row r="1601" spans="1:14" s="27" customFormat="1" x14ac:dyDescent="0.25">
      <c r="A1601" s="4" t="s">
        <v>16</v>
      </c>
      <c r="B1601" s="10">
        <v>2024</v>
      </c>
      <c r="C1601" s="17" t="s">
        <v>110</v>
      </c>
      <c r="D1601" s="10" t="s">
        <v>14</v>
      </c>
      <c r="E1601" s="16" t="s">
        <v>14</v>
      </c>
      <c r="F1601" s="29">
        <f t="shared" si="22"/>
        <v>0</v>
      </c>
      <c r="G1601" s="92"/>
      <c r="H1601" s="96"/>
      <c r="I1601" s="92"/>
      <c r="J1601" s="92"/>
      <c r="K1601" s="93"/>
      <c r="L1601" s="94"/>
      <c r="M1601" s="94"/>
      <c r="N1601" s="94"/>
    </row>
    <row r="1602" spans="1:14" s="27" customFormat="1" x14ac:dyDescent="0.25">
      <c r="A1602" s="4" t="s">
        <v>16</v>
      </c>
      <c r="B1602" s="10">
        <v>2024</v>
      </c>
      <c r="C1602" s="17" t="s">
        <v>111</v>
      </c>
      <c r="D1602" s="10" t="s">
        <v>14</v>
      </c>
      <c r="E1602" s="16" t="s">
        <v>14</v>
      </c>
      <c r="F1602" s="29">
        <f t="shared" si="22"/>
        <v>0</v>
      </c>
      <c r="G1602" s="92"/>
      <c r="H1602" s="96"/>
      <c r="I1602" s="92"/>
      <c r="J1602" s="92"/>
      <c r="K1602" s="93"/>
      <c r="L1602" s="94"/>
      <c r="M1602" s="94"/>
      <c r="N1602" s="94"/>
    </row>
    <row r="1603" spans="1:14" s="27" customFormat="1" x14ac:dyDescent="0.25">
      <c r="A1603" s="4" t="s">
        <v>16</v>
      </c>
      <c r="B1603" s="10">
        <v>2024</v>
      </c>
      <c r="C1603" s="17" t="s">
        <v>112</v>
      </c>
      <c r="D1603" s="10" t="s">
        <v>14</v>
      </c>
      <c r="E1603" s="16" t="s">
        <v>14</v>
      </c>
      <c r="F1603" s="29">
        <f t="shared" si="22"/>
        <v>0</v>
      </c>
      <c r="G1603" s="92"/>
      <c r="H1603" s="96"/>
      <c r="I1603" s="92"/>
      <c r="J1603" s="92"/>
      <c r="K1603" s="93"/>
      <c r="L1603" s="94"/>
      <c r="M1603" s="94"/>
      <c r="N1603" s="94"/>
    </row>
    <row r="1604" spans="1:14" s="27" customFormat="1" x14ac:dyDescent="0.25">
      <c r="A1604" s="4" t="s">
        <v>16</v>
      </c>
      <c r="B1604" s="10">
        <v>2024</v>
      </c>
      <c r="C1604" s="17" t="s">
        <v>113</v>
      </c>
      <c r="D1604" s="10" t="s">
        <v>14</v>
      </c>
      <c r="E1604" s="16" t="s">
        <v>14</v>
      </c>
      <c r="F1604" s="29">
        <f t="shared" si="22"/>
        <v>0</v>
      </c>
      <c r="G1604" s="92"/>
      <c r="H1604" s="96"/>
      <c r="I1604" s="92"/>
      <c r="J1604" s="92"/>
      <c r="K1604" s="93"/>
      <c r="L1604" s="94"/>
      <c r="M1604" s="94"/>
      <c r="N1604" s="94"/>
    </row>
    <row r="1605" spans="1:14" s="27" customFormat="1" x14ac:dyDescent="0.25">
      <c r="A1605" s="4" t="s">
        <v>16</v>
      </c>
      <c r="B1605" s="10">
        <v>2024</v>
      </c>
      <c r="C1605" s="17" t="s">
        <v>114</v>
      </c>
      <c r="D1605" s="10" t="s">
        <v>14</v>
      </c>
      <c r="E1605" s="16" t="s">
        <v>14</v>
      </c>
      <c r="F1605" s="29">
        <f t="shared" si="22"/>
        <v>0</v>
      </c>
      <c r="G1605" s="92"/>
      <c r="H1605" s="96"/>
      <c r="I1605" s="92"/>
      <c r="J1605" s="92"/>
      <c r="K1605" s="93"/>
      <c r="L1605" s="94"/>
      <c r="M1605" s="94"/>
      <c r="N1605" s="94"/>
    </row>
    <row r="1606" spans="1:14" s="27" customFormat="1" x14ac:dyDescent="0.25">
      <c r="A1606" s="4" t="s">
        <v>16</v>
      </c>
      <c r="B1606" s="10">
        <v>2024</v>
      </c>
      <c r="C1606" s="17" t="s">
        <v>115</v>
      </c>
      <c r="D1606" s="10" t="s">
        <v>14</v>
      </c>
      <c r="E1606" s="16" t="s">
        <v>14</v>
      </c>
      <c r="F1606" s="29">
        <f t="shared" si="22"/>
        <v>0</v>
      </c>
      <c r="G1606" s="92"/>
      <c r="H1606" s="96"/>
      <c r="I1606" s="92"/>
      <c r="J1606" s="92"/>
      <c r="K1606" s="93"/>
      <c r="L1606" s="94"/>
      <c r="M1606" s="94"/>
      <c r="N1606" s="94"/>
    </row>
    <row r="1607" spans="1:14" s="27" customFormat="1" x14ac:dyDescent="0.25">
      <c r="A1607" s="4" t="s">
        <v>16</v>
      </c>
      <c r="B1607" s="10">
        <v>2024</v>
      </c>
      <c r="C1607" s="17" t="s">
        <v>116</v>
      </c>
      <c r="D1607" s="10" t="s">
        <v>14</v>
      </c>
      <c r="E1607" s="16" t="s">
        <v>14</v>
      </c>
      <c r="F1607" s="29">
        <f t="shared" si="22"/>
        <v>0</v>
      </c>
      <c r="G1607" s="92"/>
      <c r="H1607" s="96"/>
      <c r="I1607" s="92"/>
      <c r="J1607" s="92"/>
      <c r="K1607" s="93"/>
      <c r="L1607" s="94"/>
      <c r="M1607" s="94"/>
      <c r="N1607" s="94"/>
    </row>
    <row r="1608" spans="1:14" s="27" customFormat="1" x14ac:dyDescent="0.25">
      <c r="A1608" s="4" t="s">
        <v>16</v>
      </c>
      <c r="B1608" s="10">
        <v>2024</v>
      </c>
      <c r="C1608" s="17" t="s">
        <v>587</v>
      </c>
      <c r="D1608" s="10" t="s">
        <v>14</v>
      </c>
      <c r="E1608" s="16" t="s">
        <v>14</v>
      </c>
      <c r="F1608" s="29">
        <f t="shared" si="22"/>
        <v>0</v>
      </c>
      <c r="G1608" s="92"/>
      <c r="H1608" s="96"/>
      <c r="I1608" s="92"/>
      <c r="J1608" s="92"/>
      <c r="K1608" s="93"/>
      <c r="L1608" s="94"/>
      <c r="M1608" s="94"/>
      <c r="N1608" s="94"/>
    </row>
    <row r="1609" spans="1:14" s="27" customFormat="1" x14ac:dyDescent="0.25">
      <c r="A1609" s="4" t="s">
        <v>16</v>
      </c>
      <c r="B1609" s="10">
        <v>2024</v>
      </c>
      <c r="C1609" s="17" t="s">
        <v>117</v>
      </c>
      <c r="D1609" s="10" t="s">
        <v>14</v>
      </c>
      <c r="E1609" s="16" t="s">
        <v>14</v>
      </c>
      <c r="F1609" s="29">
        <f t="shared" si="22"/>
        <v>0</v>
      </c>
      <c r="G1609" s="92"/>
      <c r="H1609" s="96"/>
      <c r="I1609" s="92"/>
      <c r="J1609" s="92"/>
      <c r="K1609" s="93"/>
      <c r="L1609" s="94"/>
      <c r="M1609" s="94"/>
      <c r="N1609" s="94"/>
    </row>
    <row r="1610" spans="1:14" s="27" customFormat="1" x14ac:dyDescent="0.25">
      <c r="A1610" s="4" t="s">
        <v>16</v>
      </c>
      <c r="B1610" s="10">
        <v>2024</v>
      </c>
      <c r="C1610" s="17" t="s">
        <v>118</v>
      </c>
      <c r="D1610" s="10" t="s">
        <v>14</v>
      </c>
      <c r="E1610" s="16" t="s">
        <v>14</v>
      </c>
      <c r="F1610" s="29">
        <f t="shared" si="22"/>
        <v>0</v>
      </c>
      <c r="G1610" s="92"/>
      <c r="H1610" s="96"/>
      <c r="I1610" s="92"/>
      <c r="J1610" s="92"/>
      <c r="K1610" s="93"/>
      <c r="L1610" s="94"/>
      <c r="M1610" s="94"/>
      <c r="N1610" s="94"/>
    </row>
    <row r="1611" spans="1:14" s="27" customFormat="1" x14ac:dyDescent="0.25">
      <c r="A1611" s="4" t="s">
        <v>16</v>
      </c>
      <c r="B1611" s="10">
        <v>2024</v>
      </c>
      <c r="C1611" s="17" t="s">
        <v>119</v>
      </c>
      <c r="D1611" s="10" t="s">
        <v>14</v>
      </c>
      <c r="E1611" s="16" t="s">
        <v>14</v>
      </c>
      <c r="F1611" s="29">
        <f t="shared" si="22"/>
        <v>0</v>
      </c>
      <c r="G1611" s="92"/>
      <c r="H1611" s="96"/>
      <c r="I1611" s="92"/>
      <c r="J1611" s="92"/>
      <c r="K1611" s="93"/>
      <c r="L1611" s="94"/>
      <c r="M1611" s="94"/>
      <c r="N1611" s="94"/>
    </row>
    <row r="1612" spans="1:14" s="27" customFormat="1" x14ac:dyDescent="0.25">
      <c r="A1612" s="4" t="s">
        <v>16</v>
      </c>
      <c r="B1612" s="10">
        <v>2024</v>
      </c>
      <c r="C1612" s="17" t="s">
        <v>120</v>
      </c>
      <c r="D1612" s="10" t="s">
        <v>14</v>
      </c>
      <c r="E1612" s="16" t="s">
        <v>14</v>
      </c>
      <c r="F1612" s="29">
        <f t="shared" si="22"/>
        <v>0</v>
      </c>
      <c r="G1612" s="92"/>
      <c r="H1612" s="96"/>
      <c r="I1612" s="92"/>
      <c r="J1612" s="92"/>
      <c r="K1612" s="93"/>
      <c r="L1612" s="94"/>
      <c r="M1612" s="94"/>
      <c r="N1612" s="94"/>
    </row>
    <row r="1613" spans="1:14" s="27" customFormat="1" x14ac:dyDescent="0.25">
      <c r="A1613" s="4" t="s">
        <v>16</v>
      </c>
      <c r="B1613" s="10">
        <v>2024</v>
      </c>
      <c r="C1613" s="17" t="s">
        <v>121</v>
      </c>
      <c r="D1613" s="10" t="s">
        <v>14</v>
      </c>
      <c r="E1613" s="16" t="s">
        <v>14</v>
      </c>
      <c r="F1613" s="29">
        <f t="shared" si="22"/>
        <v>0</v>
      </c>
      <c r="G1613" s="92"/>
      <c r="H1613" s="96"/>
      <c r="I1613" s="92"/>
      <c r="J1613" s="92"/>
      <c r="K1613" s="93"/>
      <c r="L1613" s="94"/>
      <c r="M1613" s="94"/>
      <c r="N1613" s="94"/>
    </row>
    <row r="1614" spans="1:14" s="27" customFormat="1" x14ac:dyDescent="0.25">
      <c r="A1614" s="4" t="s">
        <v>16</v>
      </c>
      <c r="B1614" s="10">
        <v>2024</v>
      </c>
      <c r="C1614" s="17" t="s">
        <v>122</v>
      </c>
      <c r="D1614" s="10" t="s">
        <v>14</v>
      </c>
      <c r="E1614" s="16" t="s">
        <v>14</v>
      </c>
      <c r="F1614" s="29">
        <f t="shared" si="22"/>
        <v>0</v>
      </c>
      <c r="G1614" s="92"/>
      <c r="H1614" s="96"/>
      <c r="I1614" s="92"/>
      <c r="J1614" s="92"/>
      <c r="K1614" s="93"/>
      <c r="L1614" s="94"/>
      <c r="M1614" s="94"/>
      <c r="N1614" s="94"/>
    </row>
    <row r="1615" spans="1:14" s="27" customFormat="1" x14ac:dyDescent="0.25">
      <c r="A1615" s="4" t="s">
        <v>16</v>
      </c>
      <c r="B1615" s="10">
        <v>2024</v>
      </c>
      <c r="C1615" s="17" t="s">
        <v>123</v>
      </c>
      <c r="D1615" s="10" t="s">
        <v>14</v>
      </c>
      <c r="E1615" s="16" t="s">
        <v>14</v>
      </c>
      <c r="F1615" s="29">
        <f t="shared" si="22"/>
        <v>0</v>
      </c>
      <c r="G1615" s="92"/>
      <c r="H1615" s="96"/>
      <c r="I1615" s="92"/>
      <c r="J1615" s="92"/>
      <c r="K1615" s="93"/>
      <c r="L1615" s="94"/>
      <c r="M1615" s="94"/>
      <c r="N1615" s="94"/>
    </row>
    <row r="1616" spans="1:14" s="27" customFormat="1" x14ac:dyDescent="0.25">
      <c r="A1616" s="4" t="s">
        <v>16</v>
      </c>
      <c r="B1616" s="10">
        <v>2024</v>
      </c>
      <c r="C1616" s="17" t="s">
        <v>124</v>
      </c>
      <c r="D1616" s="10" t="s">
        <v>14</v>
      </c>
      <c r="E1616" s="16" t="s">
        <v>14</v>
      </c>
      <c r="F1616" s="29">
        <f t="shared" si="22"/>
        <v>0</v>
      </c>
      <c r="G1616" s="92"/>
      <c r="H1616" s="96"/>
      <c r="I1616" s="92"/>
      <c r="J1616" s="92"/>
      <c r="K1616" s="93"/>
      <c r="L1616" s="94"/>
      <c r="M1616" s="94"/>
      <c r="N1616" s="94"/>
    </row>
    <row r="1617" spans="1:14" s="27" customFormat="1" x14ac:dyDescent="0.25">
      <c r="A1617" s="4" t="s">
        <v>16</v>
      </c>
      <c r="B1617" s="10">
        <v>2024</v>
      </c>
      <c r="C1617" s="17" t="s">
        <v>125</v>
      </c>
      <c r="D1617" s="10" t="s">
        <v>14</v>
      </c>
      <c r="E1617" s="16" t="s">
        <v>14</v>
      </c>
      <c r="F1617" s="29">
        <f t="shared" si="22"/>
        <v>0</v>
      </c>
      <c r="G1617" s="92"/>
      <c r="H1617" s="96"/>
      <c r="I1617" s="92"/>
      <c r="J1617" s="92"/>
      <c r="K1617" s="93"/>
      <c r="L1617" s="94"/>
      <c r="M1617" s="94"/>
      <c r="N1617" s="94"/>
    </row>
    <row r="1618" spans="1:14" s="27" customFormat="1" x14ac:dyDescent="0.25">
      <c r="A1618" s="4" t="s">
        <v>16</v>
      </c>
      <c r="B1618" s="10">
        <v>2024</v>
      </c>
      <c r="C1618" s="17" t="s">
        <v>588</v>
      </c>
      <c r="D1618" s="10" t="s">
        <v>14</v>
      </c>
      <c r="E1618" s="16" t="s">
        <v>14</v>
      </c>
      <c r="F1618" s="29">
        <f t="shared" si="22"/>
        <v>0</v>
      </c>
      <c r="G1618" s="92"/>
      <c r="H1618" s="96"/>
      <c r="I1618" s="92"/>
      <c r="J1618" s="92"/>
      <c r="K1618" s="93"/>
      <c r="L1618" s="94"/>
      <c r="M1618" s="94"/>
      <c r="N1618" s="94"/>
    </row>
    <row r="1619" spans="1:14" s="27" customFormat="1" x14ac:dyDescent="0.25">
      <c r="A1619" s="4" t="s">
        <v>16</v>
      </c>
      <c r="B1619" s="10">
        <v>2024</v>
      </c>
      <c r="C1619" s="17" t="s">
        <v>126</v>
      </c>
      <c r="D1619" s="10" t="s">
        <v>14</v>
      </c>
      <c r="E1619" s="16" t="s">
        <v>14</v>
      </c>
      <c r="F1619" s="29">
        <f t="shared" si="22"/>
        <v>0</v>
      </c>
      <c r="G1619" s="92"/>
      <c r="H1619" s="96"/>
      <c r="I1619" s="92"/>
      <c r="J1619" s="92"/>
      <c r="K1619" s="93"/>
      <c r="L1619" s="94"/>
      <c r="M1619" s="94"/>
      <c r="N1619" s="94"/>
    </row>
    <row r="1620" spans="1:14" s="27" customFormat="1" x14ac:dyDescent="0.25">
      <c r="A1620" s="4" t="s">
        <v>16</v>
      </c>
      <c r="B1620" s="10">
        <v>2024</v>
      </c>
      <c r="C1620" s="17" t="s">
        <v>127</v>
      </c>
      <c r="D1620" s="10" t="s">
        <v>14</v>
      </c>
      <c r="E1620" s="16" t="s">
        <v>14</v>
      </c>
      <c r="F1620" s="29">
        <f t="shared" ref="F1620:F1683" si="23">SUM(G1620:N1620)</f>
        <v>0</v>
      </c>
      <c r="G1620" s="92"/>
      <c r="H1620" s="96"/>
      <c r="I1620" s="92"/>
      <c r="J1620" s="92"/>
      <c r="K1620" s="93"/>
      <c r="L1620" s="94"/>
      <c r="M1620" s="94"/>
      <c r="N1620" s="94"/>
    </row>
    <row r="1621" spans="1:14" s="27" customFormat="1" x14ac:dyDescent="0.25">
      <c r="A1621" s="4" t="s">
        <v>16</v>
      </c>
      <c r="B1621" s="10">
        <v>2024</v>
      </c>
      <c r="C1621" s="17" t="s">
        <v>128</v>
      </c>
      <c r="D1621" s="10" t="s">
        <v>14</v>
      </c>
      <c r="E1621" s="16" t="s">
        <v>14</v>
      </c>
      <c r="F1621" s="29">
        <f t="shared" si="23"/>
        <v>0</v>
      </c>
      <c r="G1621" s="92"/>
      <c r="H1621" s="96"/>
      <c r="I1621" s="92"/>
      <c r="J1621" s="92"/>
      <c r="K1621" s="93"/>
      <c r="L1621" s="94"/>
      <c r="M1621" s="94"/>
      <c r="N1621" s="94"/>
    </row>
    <row r="1622" spans="1:14" s="27" customFormat="1" x14ac:dyDescent="0.25">
      <c r="A1622" s="4" t="s">
        <v>16</v>
      </c>
      <c r="B1622" s="10">
        <v>2024</v>
      </c>
      <c r="C1622" s="17" t="s">
        <v>129</v>
      </c>
      <c r="D1622" s="10" t="s">
        <v>14</v>
      </c>
      <c r="E1622" s="16" t="s">
        <v>14</v>
      </c>
      <c r="F1622" s="29">
        <f t="shared" si="23"/>
        <v>0</v>
      </c>
      <c r="G1622" s="92"/>
      <c r="H1622" s="96"/>
      <c r="I1622" s="92"/>
      <c r="J1622" s="92"/>
      <c r="K1622" s="93"/>
      <c r="L1622" s="94"/>
      <c r="M1622" s="94"/>
      <c r="N1622" s="94"/>
    </row>
    <row r="1623" spans="1:14" s="27" customFormat="1" x14ac:dyDescent="0.25">
      <c r="A1623" s="4" t="s">
        <v>16</v>
      </c>
      <c r="B1623" s="10">
        <v>2024</v>
      </c>
      <c r="C1623" s="17" t="s">
        <v>130</v>
      </c>
      <c r="D1623" s="10" t="s">
        <v>14</v>
      </c>
      <c r="E1623" s="16" t="s">
        <v>14</v>
      </c>
      <c r="F1623" s="29">
        <f t="shared" si="23"/>
        <v>0</v>
      </c>
      <c r="G1623" s="92"/>
      <c r="H1623" s="96"/>
      <c r="I1623" s="92"/>
      <c r="J1623" s="92"/>
      <c r="K1623" s="93"/>
      <c r="L1623" s="94"/>
      <c r="M1623" s="94"/>
      <c r="N1623" s="94"/>
    </row>
    <row r="1624" spans="1:14" s="27" customFormat="1" x14ac:dyDescent="0.25">
      <c r="A1624" s="4" t="s">
        <v>16</v>
      </c>
      <c r="B1624" s="10">
        <v>2024</v>
      </c>
      <c r="C1624" s="17" t="s">
        <v>589</v>
      </c>
      <c r="D1624" s="10" t="s">
        <v>14</v>
      </c>
      <c r="E1624" s="16" t="s">
        <v>14</v>
      </c>
      <c r="F1624" s="29">
        <f t="shared" si="23"/>
        <v>0</v>
      </c>
      <c r="G1624" s="92"/>
      <c r="H1624" s="96"/>
      <c r="I1624" s="92"/>
      <c r="J1624" s="92"/>
      <c r="K1624" s="93"/>
      <c r="L1624" s="94"/>
      <c r="M1624" s="94"/>
      <c r="N1624" s="94"/>
    </row>
    <row r="1625" spans="1:14" s="27" customFormat="1" x14ac:dyDescent="0.25">
      <c r="A1625" s="4" t="s">
        <v>16</v>
      </c>
      <c r="B1625" s="10">
        <v>2024</v>
      </c>
      <c r="C1625" s="17" t="s">
        <v>131</v>
      </c>
      <c r="D1625" s="10" t="s">
        <v>14</v>
      </c>
      <c r="E1625" s="16" t="s">
        <v>14</v>
      </c>
      <c r="F1625" s="29">
        <f t="shared" si="23"/>
        <v>0</v>
      </c>
      <c r="G1625" s="92"/>
      <c r="H1625" s="96"/>
      <c r="I1625" s="92"/>
      <c r="J1625" s="92"/>
      <c r="K1625" s="93"/>
      <c r="L1625" s="94"/>
      <c r="M1625" s="94"/>
      <c r="N1625" s="94"/>
    </row>
    <row r="1626" spans="1:14" s="27" customFormat="1" x14ac:dyDescent="0.25">
      <c r="A1626" s="4" t="s">
        <v>16</v>
      </c>
      <c r="B1626" s="10">
        <v>2024</v>
      </c>
      <c r="C1626" s="17" t="s">
        <v>132</v>
      </c>
      <c r="D1626" s="10" t="s">
        <v>14</v>
      </c>
      <c r="E1626" s="16" t="s">
        <v>14</v>
      </c>
      <c r="F1626" s="29">
        <f t="shared" si="23"/>
        <v>0</v>
      </c>
      <c r="G1626" s="92"/>
      <c r="H1626" s="96"/>
      <c r="I1626" s="92"/>
      <c r="J1626" s="92"/>
      <c r="K1626" s="93"/>
      <c r="L1626" s="94"/>
      <c r="M1626" s="94"/>
      <c r="N1626" s="94"/>
    </row>
    <row r="1627" spans="1:14" s="27" customFormat="1" x14ac:dyDescent="0.25">
      <c r="A1627" s="4" t="s">
        <v>16</v>
      </c>
      <c r="B1627" s="10">
        <v>2024</v>
      </c>
      <c r="C1627" s="17" t="s">
        <v>133</v>
      </c>
      <c r="D1627" s="10" t="s">
        <v>14</v>
      </c>
      <c r="E1627" s="16" t="s">
        <v>14</v>
      </c>
      <c r="F1627" s="29">
        <f t="shared" si="23"/>
        <v>0</v>
      </c>
      <c r="G1627" s="92"/>
      <c r="H1627" s="96"/>
      <c r="I1627" s="92"/>
      <c r="J1627" s="92"/>
      <c r="K1627" s="93"/>
      <c r="L1627" s="94"/>
      <c r="M1627" s="94"/>
      <c r="N1627" s="94"/>
    </row>
    <row r="1628" spans="1:14" s="27" customFormat="1" x14ac:dyDescent="0.25">
      <c r="A1628" s="4" t="s">
        <v>16</v>
      </c>
      <c r="B1628" s="10">
        <v>2024</v>
      </c>
      <c r="C1628" s="17" t="s">
        <v>134</v>
      </c>
      <c r="D1628" s="10" t="s">
        <v>14</v>
      </c>
      <c r="E1628" s="16" t="s">
        <v>14</v>
      </c>
      <c r="F1628" s="29">
        <f t="shared" si="23"/>
        <v>0</v>
      </c>
      <c r="G1628" s="92"/>
      <c r="H1628" s="96"/>
      <c r="I1628" s="92"/>
      <c r="J1628" s="92"/>
      <c r="K1628" s="93"/>
      <c r="L1628" s="94"/>
      <c r="M1628" s="94"/>
      <c r="N1628" s="94"/>
    </row>
    <row r="1629" spans="1:14" s="27" customFormat="1" x14ac:dyDescent="0.25">
      <c r="A1629" s="4" t="s">
        <v>16</v>
      </c>
      <c r="B1629" s="10">
        <v>2024</v>
      </c>
      <c r="C1629" s="17" t="s">
        <v>135</v>
      </c>
      <c r="D1629" s="10" t="s">
        <v>14</v>
      </c>
      <c r="E1629" s="16" t="s">
        <v>14</v>
      </c>
      <c r="F1629" s="29">
        <f t="shared" si="23"/>
        <v>0</v>
      </c>
      <c r="G1629" s="92"/>
      <c r="H1629" s="96"/>
      <c r="I1629" s="92"/>
      <c r="J1629" s="92"/>
      <c r="K1629" s="93"/>
      <c r="L1629" s="94"/>
      <c r="M1629" s="94"/>
      <c r="N1629" s="94"/>
    </row>
    <row r="1630" spans="1:14" s="27" customFormat="1" x14ac:dyDescent="0.25">
      <c r="A1630" s="4" t="s">
        <v>16</v>
      </c>
      <c r="B1630" s="10">
        <v>2024</v>
      </c>
      <c r="C1630" s="17" t="s">
        <v>136</v>
      </c>
      <c r="D1630" s="10" t="s">
        <v>14</v>
      </c>
      <c r="E1630" s="16" t="s">
        <v>14</v>
      </c>
      <c r="F1630" s="29">
        <f t="shared" si="23"/>
        <v>0</v>
      </c>
      <c r="G1630" s="92"/>
      <c r="H1630" s="96"/>
      <c r="I1630" s="92"/>
      <c r="J1630" s="92"/>
      <c r="K1630" s="93"/>
      <c r="L1630" s="94"/>
      <c r="M1630" s="94"/>
      <c r="N1630" s="94"/>
    </row>
    <row r="1631" spans="1:14" s="27" customFormat="1" x14ac:dyDescent="0.25">
      <c r="A1631" s="4" t="s">
        <v>16</v>
      </c>
      <c r="B1631" s="10">
        <v>2024</v>
      </c>
      <c r="C1631" s="17" t="s">
        <v>137</v>
      </c>
      <c r="D1631" s="10" t="s">
        <v>14</v>
      </c>
      <c r="E1631" s="16" t="s">
        <v>14</v>
      </c>
      <c r="F1631" s="29">
        <f t="shared" si="23"/>
        <v>0</v>
      </c>
      <c r="G1631" s="92"/>
      <c r="H1631" s="96"/>
      <c r="I1631" s="92"/>
      <c r="J1631" s="92"/>
      <c r="K1631" s="93"/>
      <c r="L1631" s="94"/>
      <c r="M1631" s="94"/>
      <c r="N1631" s="94"/>
    </row>
    <row r="1632" spans="1:14" s="27" customFormat="1" x14ac:dyDescent="0.25">
      <c r="A1632" s="4" t="s">
        <v>16</v>
      </c>
      <c r="B1632" s="10">
        <v>2024</v>
      </c>
      <c r="C1632" s="17" t="s">
        <v>138</v>
      </c>
      <c r="D1632" s="10" t="s">
        <v>14</v>
      </c>
      <c r="E1632" s="16" t="s">
        <v>14</v>
      </c>
      <c r="F1632" s="29">
        <f t="shared" si="23"/>
        <v>0</v>
      </c>
      <c r="G1632" s="92"/>
      <c r="H1632" s="96"/>
      <c r="I1632" s="92"/>
      <c r="J1632" s="92"/>
      <c r="K1632" s="93"/>
      <c r="L1632" s="94"/>
      <c r="M1632" s="94"/>
      <c r="N1632" s="94"/>
    </row>
    <row r="1633" spans="1:14" s="27" customFormat="1" x14ac:dyDescent="0.25">
      <c r="A1633" s="4" t="s">
        <v>16</v>
      </c>
      <c r="B1633" s="10">
        <v>2024</v>
      </c>
      <c r="C1633" s="17" t="s">
        <v>139</v>
      </c>
      <c r="D1633" s="10" t="s">
        <v>14</v>
      </c>
      <c r="E1633" s="16" t="s">
        <v>14</v>
      </c>
      <c r="F1633" s="29">
        <f t="shared" si="23"/>
        <v>0</v>
      </c>
      <c r="G1633" s="92"/>
      <c r="H1633" s="96"/>
      <c r="I1633" s="92"/>
      <c r="J1633" s="92"/>
      <c r="K1633" s="93"/>
      <c r="L1633" s="94"/>
      <c r="M1633" s="94"/>
      <c r="N1633" s="94"/>
    </row>
    <row r="1634" spans="1:14" s="27" customFormat="1" x14ac:dyDescent="0.25">
      <c r="A1634" s="4" t="s">
        <v>16</v>
      </c>
      <c r="B1634" s="10">
        <v>2024</v>
      </c>
      <c r="C1634" s="17" t="s">
        <v>140</v>
      </c>
      <c r="D1634" s="10" t="s">
        <v>14</v>
      </c>
      <c r="E1634" s="16" t="s">
        <v>14</v>
      </c>
      <c r="F1634" s="29">
        <f t="shared" si="23"/>
        <v>0</v>
      </c>
      <c r="G1634" s="92"/>
      <c r="H1634" s="96"/>
      <c r="I1634" s="92"/>
      <c r="J1634" s="92"/>
      <c r="K1634" s="93"/>
      <c r="L1634" s="94"/>
      <c r="M1634" s="94"/>
      <c r="N1634" s="94"/>
    </row>
    <row r="1635" spans="1:14" s="27" customFormat="1" x14ac:dyDescent="0.25">
      <c r="A1635" s="4" t="s">
        <v>16</v>
      </c>
      <c r="B1635" s="10">
        <v>2024</v>
      </c>
      <c r="C1635" s="17" t="s">
        <v>141</v>
      </c>
      <c r="D1635" s="10" t="s">
        <v>14</v>
      </c>
      <c r="E1635" s="16" t="s">
        <v>14</v>
      </c>
      <c r="F1635" s="29">
        <f t="shared" si="23"/>
        <v>0</v>
      </c>
      <c r="G1635" s="92"/>
      <c r="H1635" s="96"/>
      <c r="I1635" s="92"/>
      <c r="J1635" s="92"/>
      <c r="K1635" s="93"/>
      <c r="L1635" s="94"/>
      <c r="M1635" s="94"/>
      <c r="N1635" s="94"/>
    </row>
    <row r="1636" spans="1:14" s="27" customFormat="1" x14ac:dyDescent="0.25">
      <c r="A1636" s="4" t="s">
        <v>16</v>
      </c>
      <c r="B1636" s="10">
        <v>2024</v>
      </c>
      <c r="C1636" s="17" t="s">
        <v>142</v>
      </c>
      <c r="D1636" s="10" t="s">
        <v>14</v>
      </c>
      <c r="E1636" s="16" t="s">
        <v>14</v>
      </c>
      <c r="F1636" s="29">
        <f t="shared" si="23"/>
        <v>0</v>
      </c>
      <c r="G1636" s="92"/>
      <c r="H1636" s="96"/>
      <c r="I1636" s="92"/>
      <c r="J1636" s="92"/>
      <c r="K1636" s="93"/>
      <c r="L1636" s="94"/>
      <c r="M1636" s="94"/>
      <c r="N1636" s="94"/>
    </row>
    <row r="1637" spans="1:14" s="27" customFormat="1" x14ac:dyDescent="0.25">
      <c r="A1637" s="4" t="s">
        <v>16</v>
      </c>
      <c r="B1637" s="10">
        <v>2024</v>
      </c>
      <c r="C1637" s="17" t="s">
        <v>143</v>
      </c>
      <c r="D1637" s="10" t="s">
        <v>14</v>
      </c>
      <c r="E1637" s="16" t="s">
        <v>14</v>
      </c>
      <c r="F1637" s="29">
        <f t="shared" si="23"/>
        <v>0</v>
      </c>
      <c r="G1637" s="92"/>
      <c r="H1637" s="96"/>
      <c r="I1637" s="92"/>
      <c r="J1637" s="92"/>
      <c r="K1637" s="93"/>
      <c r="L1637" s="94"/>
      <c r="M1637" s="94"/>
      <c r="N1637" s="94"/>
    </row>
    <row r="1638" spans="1:14" s="27" customFormat="1" x14ac:dyDescent="0.25">
      <c r="A1638" s="4" t="s">
        <v>16</v>
      </c>
      <c r="B1638" s="10">
        <v>2024</v>
      </c>
      <c r="C1638" s="17" t="s">
        <v>144</v>
      </c>
      <c r="D1638" s="10" t="s">
        <v>14</v>
      </c>
      <c r="E1638" s="16" t="s">
        <v>14</v>
      </c>
      <c r="F1638" s="29">
        <f t="shared" si="23"/>
        <v>0</v>
      </c>
      <c r="G1638" s="92"/>
      <c r="H1638" s="96"/>
      <c r="I1638" s="92"/>
      <c r="J1638" s="92"/>
      <c r="K1638" s="93"/>
      <c r="L1638" s="94"/>
      <c r="M1638" s="94"/>
      <c r="N1638" s="94"/>
    </row>
    <row r="1639" spans="1:14" s="27" customFormat="1" x14ac:dyDescent="0.25">
      <c r="A1639" s="4" t="s">
        <v>16</v>
      </c>
      <c r="B1639" s="10">
        <v>2024</v>
      </c>
      <c r="C1639" s="17" t="s">
        <v>145</v>
      </c>
      <c r="D1639" s="10" t="s">
        <v>14</v>
      </c>
      <c r="E1639" s="16" t="s">
        <v>14</v>
      </c>
      <c r="F1639" s="29">
        <f t="shared" si="23"/>
        <v>0</v>
      </c>
      <c r="G1639" s="92"/>
      <c r="H1639" s="96"/>
      <c r="I1639" s="92"/>
      <c r="J1639" s="92"/>
      <c r="K1639" s="93"/>
      <c r="L1639" s="94"/>
      <c r="M1639" s="94"/>
      <c r="N1639" s="94"/>
    </row>
    <row r="1640" spans="1:14" s="27" customFormat="1" x14ac:dyDescent="0.25">
      <c r="A1640" s="4" t="s">
        <v>16</v>
      </c>
      <c r="B1640" s="10">
        <v>2024</v>
      </c>
      <c r="C1640" s="17" t="s">
        <v>146</v>
      </c>
      <c r="D1640" s="10" t="s">
        <v>14</v>
      </c>
      <c r="E1640" s="16" t="s">
        <v>14</v>
      </c>
      <c r="F1640" s="29">
        <f t="shared" si="23"/>
        <v>0</v>
      </c>
      <c r="G1640" s="92"/>
      <c r="H1640" s="96"/>
      <c r="I1640" s="92"/>
      <c r="J1640" s="92"/>
      <c r="K1640" s="93"/>
      <c r="L1640" s="94"/>
      <c r="M1640" s="94"/>
      <c r="N1640" s="94"/>
    </row>
    <row r="1641" spans="1:14" s="27" customFormat="1" x14ac:dyDescent="0.25">
      <c r="A1641" s="4" t="s">
        <v>16</v>
      </c>
      <c r="B1641" s="10">
        <v>2024</v>
      </c>
      <c r="C1641" s="17" t="s">
        <v>147</v>
      </c>
      <c r="D1641" s="10" t="s">
        <v>14</v>
      </c>
      <c r="E1641" s="16" t="s">
        <v>14</v>
      </c>
      <c r="F1641" s="29">
        <f t="shared" si="23"/>
        <v>0</v>
      </c>
      <c r="G1641" s="92"/>
      <c r="H1641" s="96"/>
      <c r="I1641" s="92"/>
      <c r="J1641" s="92"/>
      <c r="K1641" s="93"/>
      <c r="L1641" s="94"/>
      <c r="M1641" s="94"/>
      <c r="N1641" s="94"/>
    </row>
    <row r="1642" spans="1:14" s="27" customFormat="1" x14ac:dyDescent="0.25">
      <c r="A1642" s="4" t="s">
        <v>16</v>
      </c>
      <c r="B1642" s="10">
        <v>2024</v>
      </c>
      <c r="C1642" s="17" t="s">
        <v>148</v>
      </c>
      <c r="D1642" s="10" t="s">
        <v>14</v>
      </c>
      <c r="E1642" s="16" t="s">
        <v>14</v>
      </c>
      <c r="F1642" s="29">
        <f t="shared" si="23"/>
        <v>0</v>
      </c>
      <c r="G1642" s="92"/>
      <c r="H1642" s="96"/>
      <c r="I1642" s="92"/>
      <c r="J1642" s="92"/>
      <c r="K1642" s="93"/>
      <c r="L1642" s="94"/>
      <c r="M1642" s="94"/>
      <c r="N1642" s="94"/>
    </row>
    <row r="1643" spans="1:14" s="27" customFormat="1" x14ac:dyDescent="0.25">
      <c r="A1643" s="4" t="s">
        <v>16</v>
      </c>
      <c r="B1643" s="10">
        <v>2024</v>
      </c>
      <c r="C1643" s="17" t="s">
        <v>149</v>
      </c>
      <c r="D1643" s="10" t="s">
        <v>14</v>
      </c>
      <c r="E1643" s="16" t="s">
        <v>14</v>
      </c>
      <c r="F1643" s="29">
        <f t="shared" si="23"/>
        <v>0</v>
      </c>
      <c r="G1643" s="92"/>
      <c r="H1643" s="96"/>
      <c r="I1643" s="92"/>
      <c r="J1643" s="92"/>
      <c r="K1643" s="93"/>
      <c r="L1643" s="94"/>
      <c r="M1643" s="94"/>
      <c r="N1643" s="94"/>
    </row>
    <row r="1644" spans="1:14" s="27" customFormat="1" x14ac:dyDescent="0.25">
      <c r="A1644" s="4" t="s">
        <v>16</v>
      </c>
      <c r="B1644" s="10">
        <v>2024</v>
      </c>
      <c r="C1644" s="17" t="s">
        <v>150</v>
      </c>
      <c r="D1644" s="10" t="s">
        <v>14</v>
      </c>
      <c r="E1644" s="16" t="s">
        <v>14</v>
      </c>
      <c r="F1644" s="29">
        <f t="shared" si="23"/>
        <v>0</v>
      </c>
      <c r="G1644" s="92"/>
      <c r="H1644" s="96"/>
      <c r="I1644" s="92"/>
      <c r="J1644" s="92"/>
      <c r="K1644" s="93"/>
      <c r="L1644" s="94"/>
      <c r="M1644" s="94"/>
      <c r="N1644" s="94"/>
    </row>
    <row r="1645" spans="1:14" s="27" customFormat="1" x14ac:dyDescent="0.25">
      <c r="A1645" s="4" t="s">
        <v>16</v>
      </c>
      <c r="B1645" s="10">
        <v>2024</v>
      </c>
      <c r="C1645" s="17" t="s">
        <v>151</v>
      </c>
      <c r="D1645" s="10" t="s">
        <v>14</v>
      </c>
      <c r="E1645" s="16" t="s">
        <v>14</v>
      </c>
      <c r="F1645" s="29">
        <f t="shared" si="23"/>
        <v>0</v>
      </c>
      <c r="G1645" s="92"/>
      <c r="H1645" s="96"/>
      <c r="I1645" s="92"/>
      <c r="J1645" s="92"/>
      <c r="K1645" s="93"/>
      <c r="L1645" s="94"/>
      <c r="M1645" s="94"/>
      <c r="N1645" s="94"/>
    </row>
    <row r="1646" spans="1:14" s="27" customFormat="1" x14ac:dyDescent="0.25">
      <c r="A1646" s="4" t="s">
        <v>16</v>
      </c>
      <c r="B1646" s="10">
        <v>2024</v>
      </c>
      <c r="C1646" s="17" t="s">
        <v>152</v>
      </c>
      <c r="D1646" s="10" t="s">
        <v>14</v>
      </c>
      <c r="E1646" s="16" t="s">
        <v>14</v>
      </c>
      <c r="F1646" s="29">
        <f t="shared" si="23"/>
        <v>0</v>
      </c>
      <c r="G1646" s="92"/>
      <c r="H1646" s="96"/>
      <c r="I1646" s="92"/>
      <c r="J1646" s="92"/>
      <c r="K1646" s="93"/>
      <c r="L1646" s="94"/>
      <c r="M1646" s="94"/>
      <c r="N1646" s="94"/>
    </row>
    <row r="1647" spans="1:14" s="27" customFormat="1" x14ac:dyDescent="0.25">
      <c r="A1647" s="4" t="s">
        <v>16</v>
      </c>
      <c r="B1647" s="10">
        <v>2024</v>
      </c>
      <c r="C1647" s="17" t="s">
        <v>153</v>
      </c>
      <c r="D1647" s="10" t="s">
        <v>14</v>
      </c>
      <c r="E1647" s="16" t="s">
        <v>14</v>
      </c>
      <c r="F1647" s="29">
        <f t="shared" si="23"/>
        <v>0</v>
      </c>
      <c r="G1647" s="92"/>
      <c r="H1647" s="96"/>
      <c r="I1647" s="92"/>
      <c r="J1647" s="92"/>
      <c r="K1647" s="93"/>
      <c r="L1647" s="94"/>
      <c r="M1647" s="94"/>
      <c r="N1647" s="94"/>
    </row>
    <row r="1648" spans="1:14" s="27" customFormat="1" x14ac:dyDescent="0.25">
      <c r="A1648" s="4" t="s">
        <v>16</v>
      </c>
      <c r="B1648" s="10">
        <v>2024</v>
      </c>
      <c r="C1648" s="17" t="s">
        <v>154</v>
      </c>
      <c r="D1648" s="10" t="s">
        <v>14</v>
      </c>
      <c r="E1648" s="16" t="s">
        <v>14</v>
      </c>
      <c r="F1648" s="29">
        <f t="shared" si="23"/>
        <v>0</v>
      </c>
      <c r="G1648" s="92"/>
      <c r="H1648" s="96"/>
      <c r="I1648" s="92"/>
      <c r="J1648" s="92"/>
      <c r="K1648" s="93"/>
      <c r="L1648" s="94"/>
      <c r="M1648" s="94"/>
      <c r="N1648" s="94"/>
    </row>
    <row r="1649" spans="1:14" s="27" customFormat="1" x14ac:dyDescent="0.25">
      <c r="A1649" s="4" t="s">
        <v>16</v>
      </c>
      <c r="B1649" s="10">
        <v>2024</v>
      </c>
      <c r="C1649" s="17" t="s">
        <v>155</v>
      </c>
      <c r="D1649" s="10" t="s">
        <v>14</v>
      </c>
      <c r="E1649" s="16" t="s">
        <v>14</v>
      </c>
      <c r="F1649" s="29">
        <f t="shared" si="23"/>
        <v>0</v>
      </c>
      <c r="G1649" s="92"/>
      <c r="H1649" s="96"/>
      <c r="I1649" s="92"/>
      <c r="J1649" s="92"/>
      <c r="K1649" s="93"/>
      <c r="L1649" s="94"/>
      <c r="M1649" s="94"/>
      <c r="N1649" s="94"/>
    </row>
    <row r="1650" spans="1:14" s="27" customFormat="1" x14ac:dyDescent="0.25">
      <c r="A1650" s="4" t="s">
        <v>16</v>
      </c>
      <c r="B1650" s="10">
        <v>2024</v>
      </c>
      <c r="C1650" s="17" t="s">
        <v>156</v>
      </c>
      <c r="D1650" s="10" t="s">
        <v>14</v>
      </c>
      <c r="E1650" s="16" t="s">
        <v>14</v>
      </c>
      <c r="F1650" s="29">
        <f t="shared" si="23"/>
        <v>0</v>
      </c>
      <c r="G1650" s="92"/>
      <c r="H1650" s="96"/>
      <c r="I1650" s="92"/>
      <c r="J1650" s="92"/>
      <c r="K1650" s="93"/>
      <c r="L1650" s="94"/>
      <c r="M1650" s="94"/>
      <c r="N1650" s="94"/>
    </row>
    <row r="1651" spans="1:14" s="27" customFormat="1" x14ac:dyDescent="0.25">
      <c r="A1651" s="4" t="s">
        <v>16</v>
      </c>
      <c r="B1651" s="10">
        <v>2024</v>
      </c>
      <c r="C1651" s="17" t="s">
        <v>157</v>
      </c>
      <c r="D1651" s="10" t="s">
        <v>14</v>
      </c>
      <c r="E1651" s="16" t="s">
        <v>14</v>
      </c>
      <c r="F1651" s="29">
        <f t="shared" si="23"/>
        <v>0</v>
      </c>
      <c r="G1651" s="92"/>
      <c r="H1651" s="96"/>
      <c r="I1651" s="92"/>
      <c r="J1651" s="92"/>
      <c r="K1651" s="93"/>
      <c r="L1651" s="94"/>
      <c r="M1651" s="94"/>
      <c r="N1651" s="94"/>
    </row>
    <row r="1652" spans="1:14" s="27" customFormat="1" x14ac:dyDescent="0.25">
      <c r="A1652" s="4" t="s">
        <v>16</v>
      </c>
      <c r="B1652" s="10">
        <v>2024</v>
      </c>
      <c r="C1652" s="17" t="s">
        <v>158</v>
      </c>
      <c r="D1652" s="10" t="s">
        <v>14</v>
      </c>
      <c r="E1652" s="16" t="s">
        <v>14</v>
      </c>
      <c r="F1652" s="29">
        <f t="shared" si="23"/>
        <v>0</v>
      </c>
      <c r="G1652" s="92"/>
      <c r="H1652" s="96"/>
      <c r="I1652" s="92"/>
      <c r="J1652" s="92"/>
      <c r="K1652" s="93"/>
      <c r="L1652" s="94"/>
      <c r="M1652" s="94"/>
      <c r="N1652" s="94"/>
    </row>
    <row r="1653" spans="1:14" s="27" customFormat="1" x14ac:dyDescent="0.25">
      <c r="A1653" s="4" t="s">
        <v>16</v>
      </c>
      <c r="B1653" s="10">
        <v>2024</v>
      </c>
      <c r="C1653" s="17" t="s">
        <v>159</v>
      </c>
      <c r="D1653" s="10" t="s">
        <v>14</v>
      </c>
      <c r="E1653" s="16" t="s">
        <v>14</v>
      </c>
      <c r="F1653" s="29">
        <f t="shared" si="23"/>
        <v>0</v>
      </c>
      <c r="G1653" s="92"/>
      <c r="H1653" s="96"/>
      <c r="I1653" s="92"/>
      <c r="J1653" s="92"/>
      <c r="K1653" s="93"/>
      <c r="L1653" s="94"/>
      <c r="M1653" s="94"/>
      <c r="N1653" s="94"/>
    </row>
    <row r="1654" spans="1:14" s="27" customFormat="1" x14ac:dyDescent="0.25">
      <c r="A1654" s="4" t="s">
        <v>16</v>
      </c>
      <c r="B1654" s="10">
        <v>2024</v>
      </c>
      <c r="C1654" s="17" t="s">
        <v>160</v>
      </c>
      <c r="D1654" s="10" t="s">
        <v>14</v>
      </c>
      <c r="E1654" s="16" t="s">
        <v>14</v>
      </c>
      <c r="F1654" s="29">
        <f t="shared" si="23"/>
        <v>0</v>
      </c>
      <c r="G1654" s="92"/>
      <c r="H1654" s="96"/>
      <c r="I1654" s="92"/>
      <c r="J1654" s="92"/>
      <c r="K1654" s="93"/>
      <c r="L1654" s="94"/>
      <c r="M1654" s="94"/>
      <c r="N1654" s="94"/>
    </row>
    <row r="1655" spans="1:14" s="27" customFormat="1" x14ac:dyDescent="0.25">
      <c r="A1655" s="4" t="s">
        <v>16</v>
      </c>
      <c r="B1655" s="10">
        <v>2024</v>
      </c>
      <c r="C1655" s="17" t="s">
        <v>161</v>
      </c>
      <c r="D1655" s="10" t="s">
        <v>14</v>
      </c>
      <c r="E1655" s="16" t="s">
        <v>14</v>
      </c>
      <c r="F1655" s="29">
        <f t="shared" si="23"/>
        <v>0</v>
      </c>
      <c r="G1655" s="92"/>
      <c r="H1655" s="96"/>
      <c r="I1655" s="92"/>
      <c r="J1655" s="92"/>
      <c r="K1655" s="93"/>
      <c r="L1655" s="94"/>
      <c r="M1655" s="94"/>
      <c r="N1655" s="94"/>
    </row>
    <row r="1656" spans="1:14" s="27" customFormat="1" x14ac:dyDescent="0.25">
      <c r="A1656" s="4" t="s">
        <v>16</v>
      </c>
      <c r="B1656" s="10">
        <v>2024</v>
      </c>
      <c r="C1656" s="17" t="s">
        <v>162</v>
      </c>
      <c r="D1656" s="10" t="s">
        <v>14</v>
      </c>
      <c r="E1656" s="16" t="s">
        <v>14</v>
      </c>
      <c r="F1656" s="29">
        <f t="shared" si="23"/>
        <v>0</v>
      </c>
      <c r="G1656" s="92"/>
      <c r="H1656" s="96"/>
      <c r="I1656" s="92"/>
      <c r="J1656" s="92"/>
      <c r="K1656" s="93"/>
      <c r="L1656" s="94"/>
      <c r="M1656" s="94"/>
      <c r="N1656" s="94"/>
    </row>
    <row r="1657" spans="1:14" s="27" customFormat="1" x14ac:dyDescent="0.25">
      <c r="A1657" s="4" t="s">
        <v>16</v>
      </c>
      <c r="B1657" s="10">
        <v>2024</v>
      </c>
      <c r="C1657" s="17" t="s">
        <v>163</v>
      </c>
      <c r="D1657" s="10" t="s">
        <v>14</v>
      </c>
      <c r="E1657" s="16" t="s">
        <v>14</v>
      </c>
      <c r="F1657" s="29">
        <f t="shared" si="23"/>
        <v>0</v>
      </c>
      <c r="G1657" s="92"/>
      <c r="H1657" s="96"/>
      <c r="I1657" s="92"/>
      <c r="J1657" s="92"/>
      <c r="K1657" s="93"/>
      <c r="L1657" s="94"/>
      <c r="M1657" s="94"/>
      <c r="N1657" s="94"/>
    </row>
    <row r="1658" spans="1:14" s="27" customFormat="1" x14ac:dyDescent="0.25">
      <c r="A1658" s="4" t="s">
        <v>16</v>
      </c>
      <c r="B1658" s="10">
        <v>2024</v>
      </c>
      <c r="C1658" s="17" t="s">
        <v>164</v>
      </c>
      <c r="D1658" s="10" t="s">
        <v>14</v>
      </c>
      <c r="E1658" s="16" t="s">
        <v>14</v>
      </c>
      <c r="F1658" s="29">
        <f t="shared" si="23"/>
        <v>0</v>
      </c>
      <c r="G1658" s="92"/>
      <c r="H1658" s="96"/>
      <c r="I1658" s="92"/>
      <c r="J1658" s="92"/>
      <c r="K1658" s="93"/>
      <c r="L1658" s="94"/>
      <c r="M1658" s="94"/>
      <c r="N1658" s="94"/>
    </row>
    <row r="1659" spans="1:14" s="27" customFormat="1" x14ac:dyDescent="0.25">
      <c r="A1659" s="4" t="s">
        <v>16</v>
      </c>
      <c r="B1659" s="10">
        <v>2024</v>
      </c>
      <c r="C1659" s="17" t="s">
        <v>165</v>
      </c>
      <c r="D1659" s="10" t="s">
        <v>14</v>
      </c>
      <c r="E1659" s="16" t="s">
        <v>14</v>
      </c>
      <c r="F1659" s="29">
        <f t="shared" si="23"/>
        <v>0</v>
      </c>
      <c r="G1659" s="92"/>
      <c r="H1659" s="96"/>
      <c r="I1659" s="92"/>
      <c r="J1659" s="92"/>
      <c r="K1659" s="93"/>
      <c r="L1659" s="94"/>
      <c r="M1659" s="94"/>
      <c r="N1659" s="94"/>
    </row>
    <row r="1660" spans="1:14" s="27" customFormat="1" x14ac:dyDescent="0.25">
      <c r="A1660" s="4" t="s">
        <v>16</v>
      </c>
      <c r="B1660" s="10">
        <v>2024</v>
      </c>
      <c r="C1660" s="17" t="s">
        <v>166</v>
      </c>
      <c r="D1660" s="10" t="s">
        <v>14</v>
      </c>
      <c r="E1660" s="16" t="s">
        <v>14</v>
      </c>
      <c r="F1660" s="29">
        <f t="shared" si="23"/>
        <v>0</v>
      </c>
      <c r="G1660" s="92"/>
      <c r="H1660" s="96"/>
      <c r="I1660" s="92"/>
      <c r="J1660" s="92"/>
      <c r="K1660" s="93"/>
      <c r="L1660" s="94"/>
      <c r="M1660" s="94"/>
      <c r="N1660" s="94"/>
    </row>
    <row r="1661" spans="1:14" s="27" customFormat="1" x14ac:dyDescent="0.25">
      <c r="A1661" s="4" t="s">
        <v>16</v>
      </c>
      <c r="B1661" s="10">
        <v>2024</v>
      </c>
      <c r="C1661" s="17" t="s">
        <v>167</v>
      </c>
      <c r="D1661" s="10" t="s">
        <v>14</v>
      </c>
      <c r="E1661" s="16" t="s">
        <v>14</v>
      </c>
      <c r="F1661" s="29">
        <f t="shared" si="23"/>
        <v>0</v>
      </c>
      <c r="G1661" s="92"/>
      <c r="H1661" s="96"/>
      <c r="I1661" s="92"/>
      <c r="J1661" s="92"/>
      <c r="K1661" s="93"/>
      <c r="L1661" s="94"/>
      <c r="M1661" s="94"/>
      <c r="N1661" s="94"/>
    </row>
    <row r="1662" spans="1:14" s="27" customFormat="1" x14ac:dyDescent="0.25">
      <c r="A1662" s="4" t="s">
        <v>16</v>
      </c>
      <c r="B1662" s="10">
        <v>2024</v>
      </c>
      <c r="C1662" s="17" t="s">
        <v>590</v>
      </c>
      <c r="D1662" s="10" t="s">
        <v>14</v>
      </c>
      <c r="E1662" s="16" t="s">
        <v>14</v>
      </c>
      <c r="F1662" s="29">
        <f t="shared" si="23"/>
        <v>0</v>
      </c>
      <c r="G1662" s="92"/>
      <c r="H1662" s="96"/>
      <c r="I1662" s="92"/>
      <c r="J1662" s="92"/>
      <c r="K1662" s="93"/>
      <c r="L1662" s="94"/>
      <c r="M1662" s="94"/>
      <c r="N1662" s="94"/>
    </row>
    <row r="1663" spans="1:14" s="27" customFormat="1" x14ac:dyDescent="0.25">
      <c r="A1663" s="4" t="s">
        <v>16</v>
      </c>
      <c r="B1663" s="10">
        <v>2024</v>
      </c>
      <c r="C1663" s="17" t="s">
        <v>168</v>
      </c>
      <c r="D1663" s="10" t="s">
        <v>14</v>
      </c>
      <c r="E1663" s="16" t="s">
        <v>14</v>
      </c>
      <c r="F1663" s="29">
        <f t="shared" si="23"/>
        <v>0</v>
      </c>
      <c r="G1663" s="92"/>
      <c r="H1663" s="96"/>
      <c r="I1663" s="92"/>
      <c r="J1663" s="92"/>
      <c r="K1663" s="93"/>
      <c r="L1663" s="94"/>
      <c r="M1663" s="94"/>
      <c r="N1663" s="94"/>
    </row>
    <row r="1664" spans="1:14" s="27" customFormat="1" x14ac:dyDescent="0.25">
      <c r="A1664" s="4" t="s">
        <v>16</v>
      </c>
      <c r="B1664" s="10">
        <v>2024</v>
      </c>
      <c r="C1664" s="17" t="s">
        <v>169</v>
      </c>
      <c r="D1664" s="10" t="s">
        <v>14</v>
      </c>
      <c r="E1664" s="16" t="s">
        <v>14</v>
      </c>
      <c r="F1664" s="29">
        <f t="shared" si="23"/>
        <v>0</v>
      </c>
      <c r="G1664" s="92"/>
      <c r="H1664" s="96"/>
      <c r="I1664" s="92"/>
      <c r="J1664" s="92"/>
      <c r="K1664" s="93"/>
      <c r="L1664" s="94"/>
      <c r="M1664" s="94"/>
      <c r="N1664" s="94"/>
    </row>
    <row r="1665" spans="1:14" s="27" customFormat="1" x14ac:dyDescent="0.25">
      <c r="A1665" s="4" t="s">
        <v>16</v>
      </c>
      <c r="B1665" s="10">
        <v>2024</v>
      </c>
      <c r="C1665" s="17" t="s">
        <v>170</v>
      </c>
      <c r="D1665" s="10" t="s">
        <v>14</v>
      </c>
      <c r="E1665" s="16" t="s">
        <v>14</v>
      </c>
      <c r="F1665" s="29">
        <f t="shared" si="23"/>
        <v>0</v>
      </c>
      <c r="G1665" s="92"/>
      <c r="H1665" s="96"/>
      <c r="I1665" s="92"/>
      <c r="J1665" s="92"/>
      <c r="K1665" s="93"/>
      <c r="L1665" s="94"/>
      <c r="M1665" s="94"/>
      <c r="N1665" s="94"/>
    </row>
    <row r="1666" spans="1:14" s="27" customFormat="1" x14ac:dyDescent="0.25">
      <c r="A1666" s="4" t="s">
        <v>16</v>
      </c>
      <c r="B1666" s="10">
        <v>2024</v>
      </c>
      <c r="C1666" s="17" t="s">
        <v>171</v>
      </c>
      <c r="D1666" s="10" t="s">
        <v>14</v>
      </c>
      <c r="E1666" s="16" t="s">
        <v>14</v>
      </c>
      <c r="F1666" s="29">
        <f t="shared" si="23"/>
        <v>0</v>
      </c>
      <c r="G1666" s="92"/>
      <c r="H1666" s="96"/>
      <c r="I1666" s="92"/>
      <c r="J1666" s="92"/>
      <c r="K1666" s="93"/>
      <c r="L1666" s="94"/>
      <c r="M1666" s="94"/>
      <c r="N1666" s="94"/>
    </row>
    <row r="1667" spans="1:14" s="27" customFormat="1" x14ac:dyDescent="0.25">
      <c r="A1667" s="4" t="s">
        <v>16</v>
      </c>
      <c r="B1667" s="10">
        <v>2024</v>
      </c>
      <c r="C1667" s="17" t="s">
        <v>172</v>
      </c>
      <c r="D1667" s="10" t="s">
        <v>14</v>
      </c>
      <c r="E1667" s="16" t="s">
        <v>14</v>
      </c>
      <c r="F1667" s="29">
        <f t="shared" si="23"/>
        <v>0</v>
      </c>
      <c r="G1667" s="92"/>
      <c r="H1667" s="96"/>
      <c r="I1667" s="92"/>
      <c r="J1667" s="92"/>
      <c r="K1667" s="93"/>
      <c r="L1667" s="94"/>
      <c r="M1667" s="94"/>
      <c r="N1667" s="94"/>
    </row>
    <row r="1668" spans="1:14" s="27" customFormat="1" x14ac:dyDescent="0.25">
      <c r="A1668" s="4" t="s">
        <v>16</v>
      </c>
      <c r="B1668" s="10">
        <v>2024</v>
      </c>
      <c r="C1668" s="17" t="s">
        <v>173</v>
      </c>
      <c r="D1668" s="10" t="s">
        <v>14</v>
      </c>
      <c r="E1668" s="16" t="s">
        <v>14</v>
      </c>
      <c r="F1668" s="29">
        <f t="shared" si="23"/>
        <v>0</v>
      </c>
      <c r="G1668" s="92"/>
      <c r="H1668" s="96"/>
      <c r="I1668" s="92"/>
      <c r="J1668" s="92"/>
      <c r="K1668" s="93"/>
      <c r="L1668" s="94"/>
      <c r="M1668" s="94"/>
      <c r="N1668" s="94"/>
    </row>
    <row r="1669" spans="1:14" s="27" customFormat="1" x14ac:dyDescent="0.25">
      <c r="A1669" s="4" t="s">
        <v>16</v>
      </c>
      <c r="B1669" s="10">
        <v>2024</v>
      </c>
      <c r="C1669" s="17" t="s">
        <v>174</v>
      </c>
      <c r="D1669" s="10" t="s">
        <v>14</v>
      </c>
      <c r="E1669" s="16" t="s">
        <v>14</v>
      </c>
      <c r="F1669" s="29">
        <f t="shared" si="23"/>
        <v>0</v>
      </c>
      <c r="G1669" s="92"/>
      <c r="H1669" s="96"/>
      <c r="I1669" s="92"/>
      <c r="J1669" s="92"/>
      <c r="K1669" s="93"/>
      <c r="L1669" s="94"/>
      <c r="M1669" s="94"/>
      <c r="N1669" s="94"/>
    </row>
    <row r="1670" spans="1:14" s="27" customFormat="1" x14ac:dyDescent="0.25">
      <c r="A1670" s="4" t="s">
        <v>16</v>
      </c>
      <c r="B1670" s="10">
        <v>2024</v>
      </c>
      <c r="C1670" s="17" t="s">
        <v>175</v>
      </c>
      <c r="D1670" s="10" t="s">
        <v>14</v>
      </c>
      <c r="E1670" s="16" t="s">
        <v>14</v>
      </c>
      <c r="F1670" s="29">
        <f t="shared" si="23"/>
        <v>0</v>
      </c>
      <c r="G1670" s="92"/>
      <c r="H1670" s="96"/>
      <c r="I1670" s="92"/>
      <c r="J1670" s="92"/>
      <c r="K1670" s="93"/>
      <c r="L1670" s="94"/>
      <c r="M1670" s="94"/>
      <c r="N1670" s="94"/>
    </row>
    <row r="1671" spans="1:14" s="27" customFormat="1" x14ac:dyDescent="0.25">
      <c r="A1671" s="4" t="s">
        <v>16</v>
      </c>
      <c r="B1671" s="10">
        <v>2024</v>
      </c>
      <c r="C1671" s="17" t="s">
        <v>591</v>
      </c>
      <c r="D1671" s="10" t="s">
        <v>14</v>
      </c>
      <c r="E1671" s="16" t="s">
        <v>14</v>
      </c>
      <c r="F1671" s="29">
        <f t="shared" si="23"/>
        <v>0</v>
      </c>
      <c r="G1671" s="92"/>
      <c r="H1671" s="96"/>
      <c r="I1671" s="92"/>
      <c r="J1671" s="92"/>
      <c r="K1671" s="93"/>
      <c r="L1671" s="94"/>
      <c r="M1671" s="94"/>
      <c r="N1671" s="94"/>
    </row>
    <row r="1672" spans="1:14" s="27" customFormat="1" x14ac:dyDescent="0.25">
      <c r="A1672" s="4" t="s">
        <v>16</v>
      </c>
      <c r="B1672" s="10">
        <v>2024</v>
      </c>
      <c r="C1672" s="17" t="s">
        <v>176</v>
      </c>
      <c r="D1672" s="10" t="s">
        <v>14</v>
      </c>
      <c r="E1672" s="16" t="s">
        <v>14</v>
      </c>
      <c r="F1672" s="29">
        <f t="shared" si="23"/>
        <v>0</v>
      </c>
      <c r="G1672" s="92"/>
      <c r="H1672" s="96"/>
      <c r="I1672" s="92"/>
      <c r="J1672" s="92"/>
      <c r="K1672" s="93"/>
      <c r="L1672" s="94"/>
      <c r="M1672" s="94"/>
      <c r="N1672" s="94"/>
    </row>
    <row r="1673" spans="1:14" s="27" customFormat="1" x14ac:dyDescent="0.25">
      <c r="A1673" s="4" t="s">
        <v>16</v>
      </c>
      <c r="B1673" s="10">
        <v>2024</v>
      </c>
      <c r="C1673" s="17" t="s">
        <v>177</v>
      </c>
      <c r="D1673" s="10" t="s">
        <v>14</v>
      </c>
      <c r="E1673" s="16" t="s">
        <v>14</v>
      </c>
      <c r="F1673" s="29">
        <f t="shared" si="23"/>
        <v>0</v>
      </c>
      <c r="G1673" s="92"/>
      <c r="H1673" s="96"/>
      <c r="I1673" s="92"/>
      <c r="J1673" s="92"/>
      <c r="K1673" s="93"/>
      <c r="L1673" s="94"/>
      <c r="M1673" s="94"/>
      <c r="N1673" s="94"/>
    </row>
    <row r="1674" spans="1:14" s="27" customFormat="1" x14ac:dyDescent="0.25">
      <c r="A1674" s="4" t="s">
        <v>16</v>
      </c>
      <c r="B1674" s="10">
        <v>2024</v>
      </c>
      <c r="C1674" s="17" t="s">
        <v>592</v>
      </c>
      <c r="D1674" s="10" t="s">
        <v>14</v>
      </c>
      <c r="E1674" s="16" t="s">
        <v>14</v>
      </c>
      <c r="F1674" s="29">
        <f t="shared" si="23"/>
        <v>0</v>
      </c>
      <c r="G1674" s="92"/>
      <c r="H1674" s="96"/>
      <c r="I1674" s="92"/>
      <c r="J1674" s="92"/>
      <c r="K1674" s="93"/>
      <c r="L1674" s="94"/>
      <c r="M1674" s="94"/>
      <c r="N1674" s="94"/>
    </row>
    <row r="1675" spans="1:14" s="27" customFormat="1" x14ac:dyDescent="0.25">
      <c r="A1675" s="4" t="s">
        <v>16</v>
      </c>
      <c r="B1675" s="10">
        <v>2024</v>
      </c>
      <c r="C1675" s="17" t="s">
        <v>593</v>
      </c>
      <c r="D1675" s="10" t="s">
        <v>14</v>
      </c>
      <c r="E1675" s="16" t="s">
        <v>14</v>
      </c>
      <c r="F1675" s="29">
        <f t="shared" si="23"/>
        <v>0</v>
      </c>
      <c r="G1675" s="92"/>
      <c r="H1675" s="96"/>
      <c r="I1675" s="92"/>
      <c r="J1675" s="92"/>
      <c r="K1675" s="93"/>
      <c r="L1675" s="94"/>
      <c r="M1675" s="94"/>
      <c r="N1675" s="94"/>
    </row>
    <row r="1676" spans="1:14" s="27" customFormat="1" x14ac:dyDescent="0.25">
      <c r="A1676" s="4" t="s">
        <v>16</v>
      </c>
      <c r="B1676" s="10">
        <v>2024</v>
      </c>
      <c r="C1676" s="17" t="s">
        <v>594</v>
      </c>
      <c r="D1676" s="10" t="s">
        <v>14</v>
      </c>
      <c r="E1676" s="16" t="s">
        <v>14</v>
      </c>
      <c r="F1676" s="29">
        <f t="shared" si="23"/>
        <v>0</v>
      </c>
      <c r="G1676" s="92"/>
      <c r="H1676" s="96"/>
      <c r="I1676" s="92"/>
      <c r="J1676" s="92"/>
      <c r="K1676" s="93"/>
      <c r="L1676" s="94"/>
      <c r="M1676" s="94"/>
      <c r="N1676" s="94"/>
    </row>
    <row r="1677" spans="1:14" s="27" customFormat="1" x14ac:dyDescent="0.25">
      <c r="A1677" s="4" t="s">
        <v>16</v>
      </c>
      <c r="B1677" s="10">
        <v>2024</v>
      </c>
      <c r="C1677" s="17" t="s">
        <v>178</v>
      </c>
      <c r="D1677" s="10" t="s">
        <v>14</v>
      </c>
      <c r="E1677" s="16" t="s">
        <v>14</v>
      </c>
      <c r="F1677" s="29">
        <f t="shared" si="23"/>
        <v>0</v>
      </c>
      <c r="G1677" s="92"/>
      <c r="H1677" s="96"/>
      <c r="I1677" s="92"/>
      <c r="J1677" s="92"/>
      <c r="K1677" s="93"/>
      <c r="L1677" s="94"/>
      <c r="M1677" s="94"/>
      <c r="N1677" s="94"/>
    </row>
    <row r="1678" spans="1:14" s="27" customFormat="1" x14ac:dyDescent="0.25">
      <c r="A1678" s="4" t="s">
        <v>16</v>
      </c>
      <c r="B1678" s="10">
        <v>2024</v>
      </c>
      <c r="C1678" s="17" t="s">
        <v>179</v>
      </c>
      <c r="D1678" s="10" t="s">
        <v>14</v>
      </c>
      <c r="E1678" s="16" t="s">
        <v>14</v>
      </c>
      <c r="F1678" s="29">
        <f t="shared" si="23"/>
        <v>0</v>
      </c>
      <c r="G1678" s="92"/>
      <c r="H1678" s="96"/>
      <c r="I1678" s="92"/>
      <c r="J1678" s="92"/>
      <c r="K1678" s="93"/>
      <c r="L1678" s="94"/>
      <c r="M1678" s="94"/>
      <c r="N1678" s="94"/>
    </row>
    <row r="1679" spans="1:14" s="27" customFormat="1" x14ac:dyDescent="0.25">
      <c r="A1679" s="4" t="s">
        <v>16</v>
      </c>
      <c r="B1679" s="10">
        <v>2024</v>
      </c>
      <c r="C1679" s="17" t="s">
        <v>180</v>
      </c>
      <c r="D1679" s="10" t="s">
        <v>14</v>
      </c>
      <c r="E1679" s="16" t="s">
        <v>14</v>
      </c>
      <c r="F1679" s="29">
        <f t="shared" si="23"/>
        <v>0</v>
      </c>
      <c r="G1679" s="92"/>
      <c r="H1679" s="96"/>
      <c r="I1679" s="92"/>
      <c r="J1679" s="92"/>
      <c r="K1679" s="93"/>
      <c r="L1679" s="94"/>
      <c r="M1679" s="94"/>
      <c r="N1679" s="94"/>
    </row>
    <row r="1680" spans="1:14" s="27" customFormat="1" x14ac:dyDescent="0.25">
      <c r="A1680" s="4" t="s">
        <v>16</v>
      </c>
      <c r="B1680" s="10">
        <v>2024</v>
      </c>
      <c r="C1680" s="17" t="s">
        <v>595</v>
      </c>
      <c r="D1680" s="10" t="s">
        <v>14</v>
      </c>
      <c r="E1680" s="16" t="s">
        <v>14</v>
      </c>
      <c r="F1680" s="29">
        <f t="shared" si="23"/>
        <v>0</v>
      </c>
      <c r="G1680" s="92"/>
      <c r="H1680" s="96"/>
      <c r="I1680" s="92"/>
      <c r="J1680" s="92"/>
      <c r="K1680" s="93"/>
      <c r="L1680" s="94"/>
      <c r="M1680" s="94"/>
      <c r="N1680" s="94"/>
    </row>
    <row r="1681" spans="1:14" s="27" customFormat="1" x14ac:dyDescent="0.25">
      <c r="A1681" s="4" t="s">
        <v>16</v>
      </c>
      <c r="B1681" s="10">
        <v>2024</v>
      </c>
      <c r="C1681" s="17" t="s">
        <v>181</v>
      </c>
      <c r="D1681" s="10" t="s">
        <v>14</v>
      </c>
      <c r="E1681" s="16" t="s">
        <v>14</v>
      </c>
      <c r="F1681" s="29">
        <f t="shared" si="23"/>
        <v>0</v>
      </c>
      <c r="G1681" s="92"/>
      <c r="H1681" s="96"/>
      <c r="I1681" s="92"/>
      <c r="J1681" s="92"/>
      <c r="K1681" s="93"/>
      <c r="L1681" s="94"/>
      <c r="M1681" s="94"/>
      <c r="N1681" s="94"/>
    </row>
    <row r="1682" spans="1:14" s="27" customFormat="1" x14ac:dyDescent="0.25">
      <c r="A1682" s="4" t="s">
        <v>16</v>
      </c>
      <c r="B1682" s="10">
        <v>2024</v>
      </c>
      <c r="C1682" s="17" t="s">
        <v>182</v>
      </c>
      <c r="D1682" s="10" t="s">
        <v>14</v>
      </c>
      <c r="E1682" s="16" t="s">
        <v>14</v>
      </c>
      <c r="F1682" s="29">
        <f t="shared" si="23"/>
        <v>0</v>
      </c>
      <c r="G1682" s="92"/>
      <c r="H1682" s="96"/>
      <c r="I1682" s="92"/>
      <c r="J1682" s="92"/>
      <c r="K1682" s="93"/>
      <c r="L1682" s="94"/>
      <c r="M1682" s="94"/>
      <c r="N1682" s="94"/>
    </row>
    <row r="1683" spans="1:14" s="27" customFormat="1" x14ac:dyDescent="0.25">
      <c r="A1683" s="4" t="s">
        <v>16</v>
      </c>
      <c r="B1683" s="10">
        <v>2024</v>
      </c>
      <c r="C1683" s="17" t="s">
        <v>183</v>
      </c>
      <c r="D1683" s="10" t="s">
        <v>14</v>
      </c>
      <c r="E1683" s="16" t="s">
        <v>14</v>
      </c>
      <c r="F1683" s="29">
        <f t="shared" si="23"/>
        <v>0</v>
      </c>
      <c r="G1683" s="92"/>
      <c r="H1683" s="96"/>
      <c r="I1683" s="92"/>
      <c r="J1683" s="92"/>
      <c r="K1683" s="93"/>
      <c r="L1683" s="94"/>
      <c r="M1683" s="94"/>
      <c r="N1683" s="94"/>
    </row>
    <row r="1684" spans="1:14" s="27" customFormat="1" x14ac:dyDescent="0.25">
      <c r="A1684" s="4" t="s">
        <v>16</v>
      </c>
      <c r="B1684" s="10">
        <v>2024</v>
      </c>
      <c r="C1684" s="17" t="s">
        <v>184</v>
      </c>
      <c r="D1684" s="10" t="s">
        <v>14</v>
      </c>
      <c r="E1684" s="16" t="s">
        <v>14</v>
      </c>
      <c r="F1684" s="29">
        <f t="shared" ref="F1684:F1747" si="24">SUM(G1684:N1684)</f>
        <v>0</v>
      </c>
      <c r="G1684" s="92"/>
      <c r="H1684" s="96"/>
      <c r="I1684" s="92"/>
      <c r="J1684" s="92"/>
      <c r="K1684" s="93"/>
      <c r="L1684" s="94"/>
      <c r="M1684" s="94"/>
      <c r="N1684" s="94"/>
    </row>
    <row r="1685" spans="1:14" s="27" customFormat="1" x14ac:dyDescent="0.25">
      <c r="A1685" s="4" t="s">
        <v>16</v>
      </c>
      <c r="B1685" s="10">
        <v>2024</v>
      </c>
      <c r="C1685" s="17" t="s">
        <v>185</v>
      </c>
      <c r="D1685" s="10" t="s">
        <v>14</v>
      </c>
      <c r="E1685" s="16" t="s">
        <v>14</v>
      </c>
      <c r="F1685" s="29">
        <f t="shared" si="24"/>
        <v>0</v>
      </c>
      <c r="G1685" s="92"/>
      <c r="H1685" s="96"/>
      <c r="I1685" s="92"/>
      <c r="J1685" s="92"/>
      <c r="K1685" s="93"/>
      <c r="L1685" s="94"/>
      <c r="M1685" s="94"/>
      <c r="N1685" s="94"/>
    </row>
    <row r="1686" spans="1:14" s="27" customFormat="1" x14ac:dyDescent="0.25">
      <c r="A1686" s="4" t="s">
        <v>16</v>
      </c>
      <c r="B1686" s="10">
        <v>2024</v>
      </c>
      <c r="C1686" s="17" t="s">
        <v>186</v>
      </c>
      <c r="D1686" s="10" t="s">
        <v>14</v>
      </c>
      <c r="E1686" s="16" t="s">
        <v>14</v>
      </c>
      <c r="F1686" s="29">
        <f t="shared" si="24"/>
        <v>0</v>
      </c>
      <c r="G1686" s="92"/>
      <c r="H1686" s="96"/>
      <c r="I1686" s="92"/>
      <c r="J1686" s="92"/>
      <c r="K1686" s="93"/>
      <c r="L1686" s="94"/>
      <c r="M1686" s="94"/>
      <c r="N1686" s="94"/>
    </row>
    <row r="1687" spans="1:14" s="27" customFormat="1" x14ac:dyDescent="0.25">
      <c r="A1687" s="4" t="s">
        <v>16</v>
      </c>
      <c r="B1687" s="10">
        <v>2024</v>
      </c>
      <c r="C1687" s="17" t="s">
        <v>596</v>
      </c>
      <c r="D1687" s="10" t="s">
        <v>14</v>
      </c>
      <c r="E1687" s="16" t="s">
        <v>14</v>
      </c>
      <c r="F1687" s="29">
        <f t="shared" si="24"/>
        <v>0</v>
      </c>
      <c r="G1687" s="92"/>
      <c r="H1687" s="96"/>
      <c r="I1687" s="92"/>
      <c r="J1687" s="92"/>
      <c r="K1687" s="93"/>
      <c r="L1687" s="94"/>
      <c r="M1687" s="94"/>
      <c r="N1687" s="94"/>
    </row>
    <row r="1688" spans="1:14" s="27" customFormat="1" x14ac:dyDescent="0.25">
      <c r="A1688" s="4" t="s">
        <v>16</v>
      </c>
      <c r="B1688" s="10">
        <v>2024</v>
      </c>
      <c r="C1688" s="17" t="s">
        <v>597</v>
      </c>
      <c r="D1688" s="10" t="s">
        <v>14</v>
      </c>
      <c r="E1688" s="16" t="s">
        <v>14</v>
      </c>
      <c r="F1688" s="29">
        <f t="shared" si="24"/>
        <v>0</v>
      </c>
      <c r="G1688" s="92"/>
      <c r="H1688" s="96"/>
      <c r="I1688" s="92"/>
      <c r="J1688" s="92"/>
      <c r="K1688" s="93"/>
      <c r="L1688" s="94"/>
      <c r="M1688" s="94"/>
      <c r="N1688" s="94"/>
    </row>
    <row r="1689" spans="1:14" s="27" customFormat="1" x14ac:dyDescent="0.25">
      <c r="A1689" s="4" t="s">
        <v>16</v>
      </c>
      <c r="B1689" s="10">
        <v>2024</v>
      </c>
      <c r="C1689" s="17" t="s">
        <v>187</v>
      </c>
      <c r="D1689" s="10" t="s">
        <v>14</v>
      </c>
      <c r="E1689" s="16" t="s">
        <v>14</v>
      </c>
      <c r="F1689" s="29">
        <f t="shared" si="24"/>
        <v>0</v>
      </c>
      <c r="G1689" s="92"/>
      <c r="H1689" s="96"/>
      <c r="I1689" s="92"/>
      <c r="J1689" s="92"/>
      <c r="K1689" s="93"/>
      <c r="L1689" s="94"/>
      <c r="M1689" s="94"/>
      <c r="N1689" s="94"/>
    </row>
    <row r="1690" spans="1:14" s="27" customFormat="1" x14ac:dyDescent="0.25">
      <c r="A1690" s="4" t="s">
        <v>16</v>
      </c>
      <c r="B1690" s="10">
        <v>2024</v>
      </c>
      <c r="C1690" s="17" t="s">
        <v>188</v>
      </c>
      <c r="D1690" s="10" t="s">
        <v>14</v>
      </c>
      <c r="E1690" s="16" t="s">
        <v>14</v>
      </c>
      <c r="F1690" s="29">
        <f t="shared" si="24"/>
        <v>0</v>
      </c>
      <c r="G1690" s="92"/>
      <c r="H1690" s="96"/>
      <c r="I1690" s="92"/>
      <c r="J1690" s="92"/>
      <c r="K1690" s="93"/>
      <c r="L1690" s="94"/>
      <c r="M1690" s="94"/>
      <c r="N1690" s="94"/>
    </row>
    <row r="1691" spans="1:14" s="27" customFormat="1" x14ac:dyDescent="0.25">
      <c r="A1691" s="4" t="s">
        <v>16</v>
      </c>
      <c r="B1691" s="10">
        <v>2024</v>
      </c>
      <c r="C1691" s="17" t="s">
        <v>189</v>
      </c>
      <c r="D1691" s="10" t="s">
        <v>14</v>
      </c>
      <c r="E1691" s="16" t="s">
        <v>14</v>
      </c>
      <c r="F1691" s="29">
        <f t="shared" si="24"/>
        <v>0</v>
      </c>
      <c r="G1691" s="92"/>
      <c r="H1691" s="96"/>
      <c r="I1691" s="92"/>
      <c r="J1691" s="92"/>
      <c r="K1691" s="93"/>
      <c r="L1691" s="94"/>
      <c r="M1691" s="94"/>
      <c r="N1691" s="94"/>
    </row>
    <row r="1692" spans="1:14" s="27" customFormat="1" x14ac:dyDescent="0.25">
      <c r="A1692" s="4" t="s">
        <v>16</v>
      </c>
      <c r="B1692" s="10">
        <v>2024</v>
      </c>
      <c r="C1692" s="17" t="s">
        <v>598</v>
      </c>
      <c r="D1692" s="10" t="s">
        <v>14</v>
      </c>
      <c r="E1692" s="16" t="s">
        <v>14</v>
      </c>
      <c r="F1692" s="29">
        <f t="shared" si="24"/>
        <v>0</v>
      </c>
      <c r="G1692" s="92"/>
      <c r="H1692" s="96"/>
      <c r="I1692" s="92"/>
      <c r="J1692" s="92"/>
      <c r="K1692" s="93"/>
      <c r="L1692" s="94"/>
      <c r="M1692" s="94"/>
      <c r="N1692" s="94"/>
    </row>
    <row r="1693" spans="1:14" s="27" customFormat="1" x14ac:dyDescent="0.25">
      <c r="A1693" s="4" t="s">
        <v>16</v>
      </c>
      <c r="B1693" s="10">
        <v>2024</v>
      </c>
      <c r="C1693" s="17" t="s">
        <v>190</v>
      </c>
      <c r="D1693" s="10" t="s">
        <v>14</v>
      </c>
      <c r="E1693" s="16" t="s">
        <v>14</v>
      </c>
      <c r="F1693" s="29">
        <f t="shared" si="24"/>
        <v>0</v>
      </c>
      <c r="G1693" s="92"/>
      <c r="H1693" s="96"/>
      <c r="I1693" s="92"/>
      <c r="J1693" s="92"/>
      <c r="K1693" s="93"/>
      <c r="L1693" s="94"/>
      <c r="M1693" s="94"/>
      <c r="N1693" s="94"/>
    </row>
    <row r="1694" spans="1:14" s="27" customFormat="1" x14ac:dyDescent="0.25">
      <c r="A1694" s="4" t="s">
        <v>16</v>
      </c>
      <c r="B1694" s="10">
        <v>2024</v>
      </c>
      <c r="C1694" s="17" t="s">
        <v>191</v>
      </c>
      <c r="D1694" s="10" t="s">
        <v>14</v>
      </c>
      <c r="E1694" s="16" t="s">
        <v>14</v>
      </c>
      <c r="F1694" s="29">
        <f t="shared" si="24"/>
        <v>0</v>
      </c>
      <c r="G1694" s="92"/>
      <c r="H1694" s="96"/>
      <c r="I1694" s="92"/>
      <c r="J1694" s="92"/>
      <c r="K1694" s="93"/>
      <c r="L1694" s="94"/>
      <c r="M1694" s="94"/>
      <c r="N1694" s="94"/>
    </row>
    <row r="1695" spans="1:14" s="27" customFormat="1" x14ac:dyDescent="0.25">
      <c r="A1695" s="4" t="s">
        <v>16</v>
      </c>
      <c r="B1695" s="10">
        <v>2024</v>
      </c>
      <c r="C1695" s="17" t="s">
        <v>192</v>
      </c>
      <c r="D1695" s="10" t="s">
        <v>14</v>
      </c>
      <c r="E1695" s="16" t="s">
        <v>14</v>
      </c>
      <c r="F1695" s="29">
        <f t="shared" si="24"/>
        <v>0</v>
      </c>
      <c r="G1695" s="92"/>
      <c r="H1695" s="96"/>
      <c r="I1695" s="92"/>
      <c r="J1695" s="92"/>
      <c r="K1695" s="93"/>
      <c r="L1695" s="94"/>
      <c r="M1695" s="94"/>
      <c r="N1695" s="94"/>
    </row>
    <row r="1696" spans="1:14" s="27" customFormat="1" x14ac:dyDescent="0.25">
      <c r="A1696" s="4" t="s">
        <v>16</v>
      </c>
      <c r="B1696" s="10">
        <v>2024</v>
      </c>
      <c r="C1696" s="17" t="s">
        <v>193</v>
      </c>
      <c r="D1696" s="10" t="s">
        <v>14</v>
      </c>
      <c r="E1696" s="16" t="s">
        <v>14</v>
      </c>
      <c r="F1696" s="29">
        <f t="shared" si="24"/>
        <v>0</v>
      </c>
      <c r="G1696" s="92"/>
      <c r="H1696" s="96"/>
      <c r="I1696" s="92"/>
      <c r="J1696" s="92"/>
      <c r="K1696" s="93"/>
      <c r="L1696" s="94"/>
      <c r="M1696" s="94"/>
      <c r="N1696" s="94"/>
    </row>
    <row r="1697" spans="1:14" s="27" customFormat="1" x14ac:dyDescent="0.25">
      <c r="A1697" s="4" t="s">
        <v>16</v>
      </c>
      <c r="B1697" s="10">
        <v>2024</v>
      </c>
      <c r="C1697" s="17" t="s">
        <v>194</v>
      </c>
      <c r="D1697" s="10" t="s">
        <v>14</v>
      </c>
      <c r="E1697" s="16" t="s">
        <v>14</v>
      </c>
      <c r="F1697" s="29">
        <f t="shared" si="24"/>
        <v>0</v>
      </c>
      <c r="G1697" s="92"/>
      <c r="H1697" s="96"/>
      <c r="I1697" s="92"/>
      <c r="J1697" s="92"/>
      <c r="K1697" s="93"/>
      <c r="L1697" s="94"/>
      <c r="M1697" s="94"/>
      <c r="N1697" s="94"/>
    </row>
    <row r="1698" spans="1:14" s="27" customFormat="1" x14ac:dyDescent="0.25">
      <c r="A1698" s="4" t="s">
        <v>16</v>
      </c>
      <c r="B1698" s="10">
        <v>2024</v>
      </c>
      <c r="C1698" s="17" t="s">
        <v>195</v>
      </c>
      <c r="D1698" s="10" t="s">
        <v>14</v>
      </c>
      <c r="E1698" s="16" t="s">
        <v>14</v>
      </c>
      <c r="F1698" s="29">
        <f t="shared" si="24"/>
        <v>0</v>
      </c>
      <c r="G1698" s="92"/>
      <c r="H1698" s="96"/>
      <c r="I1698" s="92"/>
      <c r="J1698" s="92"/>
      <c r="K1698" s="93"/>
      <c r="L1698" s="94"/>
      <c r="M1698" s="94"/>
      <c r="N1698" s="94"/>
    </row>
    <row r="1699" spans="1:14" s="27" customFormat="1" x14ac:dyDescent="0.25">
      <c r="A1699" s="4" t="s">
        <v>16</v>
      </c>
      <c r="B1699" s="10">
        <v>2024</v>
      </c>
      <c r="C1699" s="17" t="s">
        <v>196</v>
      </c>
      <c r="D1699" s="10" t="s">
        <v>14</v>
      </c>
      <c r="E1699" s="16" t="s">
        <v>14</v>
      </c>
      <c r="F1699" s="29">
        <f t="shared" si="24"/>
        <v>0</v>
      </c>
      <c r="G1699" s="92"/>
      <c r="H1699" s="96"/>
      <c r="I1699" s="92"/>
      <c r="J1699" s="92"/>
      <c r="K1699" s="93"/>
      <c r="L1699" s="94"/>
      <c r="M1699" s="94"/>
      <c r="N1699" s="94"/>
    </row>
    <row r="1700" spans="1:14" s="27" customFormat="1" x14ac:dyDescent="0.25">
      <c r="A1700" s="4" t="s">
        <v>16</v>
      </c>
      <c r="B1700" s="10">
        <v>2024</v>
      </c>
      <c r="C1700" s="17" t="s">
        <v>197</v>
      </c>
      <c r="D1700" s="10" t="s">
        <v>14</v>
      </c>
      <c r="E1700" s="16" t="s">
        <v>14</v>
      </c>
      <c r="F1700" s="29">
        <f t="shared" si="24"/>
        <v>0</v>
      </c>
      <c r="G1700" s="92"/>
      <c r="H1700" s="96"/>
      <c r="I1700" s="92"/>
      <c r="J1700" s="92"/>
      <c r="K1700" s="93"/>
      <c r="L1700" s="94"/>
      <c r="M1700" s="94"/>
      <c r="N1700" s="94"/>
    </row>
    <row r="1701" spans="1:14" s="27" customFormat="1" x14ac:dyDescent="0.25">
      <c r="A1701" s="4" t="s">
        <v>16</v>
      </c>
      <c r="B1701" s="10">
        <v>2024</v>
      </c>
      <c r="C1701" s="17" t="s">
        <v>599</v>
      </c>
      <c r="D1701" s="10" t="s">
        <v>14</v>
      </c>
      <c r="E1701" s="16" t="s">
        <v>14</v>
      </c>
      <c r="F1701" s="29">
        <f t="shared" si="24"/>
        <v>0</v>
      </c>
      <c r="G1701" s="92"/>
      <c r="H1701" s="96"/>
      <c r="I1701" s="92"/>
      <c r="J1701" s="92"/>
      <c r="K1701" s="93"/>
      <c r="L1701" s="94"/>
      <c r="M1701" s="94"/>
      <c r="N1701" s="94"/>
    </row>
    <row r="1702" spans="1:14" s="27" customFormat="1" x14ac:dyDescent="0.25">
      <c r="A1702" s="4" t="s">
        <v>16</v>
      </c>
      <c r="B1702" s="10">
        <v>2024</v>
      </c>
      <c r="C1702" s="17" t="s">
        <v>198</v>
      </c>
      <c r="D1702" s="10" t="s">
        <v>14</v>
      </c>
      <c r="E1702" s="16" t="s">
        <v>14</v>
      </c>
      <c r="F1702" s="29">
        <f t="shared" si="24"/>
        <v>0</v>
      </c>
      <c r="G1702" s="92"/>
      <c r="H1702" s="96"/>
      <c r="I1702" s="92"/>
      <c r="J1702" s="92"/>
      <c r="K1702" s="93"/>
      <c r="L1702" s="94"/>
      <c r="M1702" s="94"/>
      <c r="N1702" s="94"/>
    </row>
    <row r="1703" spans="1:14" s="27" customFormat="1" x14ac:dyDescent="0.25">
      <c r="A1703" s="4" t="s">
        <v>16</v>
      </c>
      <c r="B1703" s="10">
        <v>2024</v>
      </c>
      <c r="C1703" s="17" t="s">
        <v>199</v>
      </c>
      <c r="D1703" s="10" t="s">
        <v>14</v>
      </c>
      <c r="E1703" s="16" t="s">
        <v>14</v>
      </c>
      <c r="F1703" s="29">
        <f t="shared" si="24"/>
        <v>0</v>
      </c>
      <c r="G1703" s="92"/>
      <c r="H1703" s="96"/>
      <c r="I1703" s="92"/>
      <c r="J1703" s="92"/>
      <c r="K1703" s="93"/>
      <c r="L1703" s="94"/>
      <c r="M1703" s="94"/>
      <c r="N1703" s="94"/>
    </row>
    <row r="1704" spans="1:14" s="27" customFormat="1" x14ac:dyDescent="0.25">
      <c r="A1704" s="4" t="s">
        <v>16</v>
      </c>
      <c r="B1704" s="10">
        <v>2024</v>
      </c>
      <c r="C1704" s="17" t="s">
        <v>200</v>
      </c>
      <c r="D1704" s="10" t="s">
        <v>14</v>
      </c>
      <c r="E1704" s="16" t="s">
        <v>14</v>
      </c>
      <c r="F1704" s="29">
        <f t="shared" si="24"/>
        <v>0</v>
      </c>
      <c r="G1704" s="92"/>
      <c r="H1704" s="96"/>
      <c r="I1704" s="92"/>
      <c r="J1704" s="92"/>
      <c r="K1704" s="93"/>
      <c r="L1704" s="94"/>
      <c r="M1704" s="94"/>
      <c r="N1704" s="94"/>
    </row>
    <row r="1705" spans="1:14" s="27" customFormat="1" x14ac:dyDescent="0.25">
      <c r="A1705" s="4" t="s">
        <v>16</v>
      </c>
      <c r="B1705" s="10">
        <v>2024</v>
      </c>
      <c r="C1705" s="17" t="s">
        <v>201</v>
      </c>
      <c r="D1705" s="10" t="s">
        <v>14</v>
      </c>
      <c r="E1705" s="16" t="s">
        <v>14</v>
      </c>
      <c r="F1705" s="29">
        <f t="shared" si="24"/>
        <v>0</v>
      </c>
      <c r="G1705" s="92"/>
      <c r="H1705" s="96"/>
      <c r="I1705" s="92"/>
      <c r="J1705" s="92"/>
      <c r="K1705" s="93"/>
      <c r="L1705" s="94"/>
      <c r="M1705" s="94"/>
      <c r="N1705" s="94"/>
    </row>
    <row r="1706" spans="1:14" s="27" customFormat="1" x14ac:dyDescent="0.25">
      <c r="A1706" s="4" t="s">
        <v>16</v>
      </c>
      <c r="B1706" s="10">
        <v>2024</v>
      </c>
      <c r="C1706" s="17" t="s">
        <v>202</v>
      </c>
      <c r="D1706" s="10" t="s">
        <v>14</v>
      </c>
      <c r="E1706" s="16" t="s">
        <v>14</v>
      </c>
      <c r="F1706" s="29">
        <f t="shared" si="24"/>
        <v>0</v>
      </c>
      <c r="G1706" s="92"/>
      <c r="H1706" s="96"/>
      <c r="I1706" s="92"/>
      <c r="J1706" s="92"/>
      <c r="K1706" s="93"/>
      <c r="L1706" s="94"/>
      <c r="M1706" s="94"/>
      <c r="N1706" s="94"/>
    </row>
    <row r="1707" spans="1:14" s="27" customFormat="1" x14ac:dyDescent="0.25">
      <c r="A1707" s="4" t="s">
        <v>16</v>
      </c>
      <c r="B1707" s="10">
        <v>2024</v>
      </c>
      <c r="C1707" s="17" t="s">
        <v>203</v>
      </c>
      <c r="D1707" s="10" t="s">
        <v>14</v>
      </c>
      <c r="E1707" s="16" t="s">
        <v>14</v>
      </c>
      <c r="F1707" s="29">
        <f t="shared" si="24"/>
        <v>0</v>
      </c>
      <c r="G1707" s="92"/>
      <c r="H1707" s="96"/>
      <c r="I1707" s="92"/>
      <c r="J1707" s="92"/>
      <c r="K1707" s="93"/>
      <c r="L1707" s="94"/>
      <c r="M1707" s="94"/>
      <c r="N1707" s="94"/>
    </row>
    <row r="1708" spans="1:14" s="27" customFormat="1" x14ac:dyDescent="0.25">
      <c r="A1708" s="4" t="s">
        <v>16</v>
      </c>
      <c r="B1708" s="10">
        <v>2024</v>
      </c>
      <c r="C1708" s="17" t="s">
        <v>204</v>
      </c>
      <c r="D1708" s="10" t="s">
        <v>14</v>
      </c>
      <c r="E1708" s="16" t="s">
        <v>14</v>
      </c>
      <c r="F1708" s="29">
        <f t="shared" si="24"/>
        <v>0</v>
      </c>
      <c r="G1708" s="92"/>
      <c r="H1708" s="96"/>
      <c r="I1708" s="92"/>
      <c r="J1708" s="92"/>
      <c r="K1708" s="93"/>
      <c r="L1708" s="94"/>
      <c r="M1708" s="94"/>
      <c r="N1708" s="94"/>
    </row>
    <row r="1709" spans="1:14" s="27" customFormat="1" x14ac:dyDescent="0.25">
      <c r="A1709" s="4" t="s">
        <v>16</v>
      </c>
      <c r="B1709" s="10">
        <v>2024</v>
      </c>
      <c r="C1709" s="17" t="s">
        <v>205</v>
      </c>
      <c r="D1709" s="10" t="s">
        <v>14</v>
      </c>
      <c r="E1709" s="16" t="s">
        <v>14</v>
      </c>
      <c r="F1709" s="29">
        <f t="shared" si="24"/>
        <v>0</v>
      </c>
      <c r="G1709" s="92"/>
      <c r="H1709" s="96"/>
      <c r="I1709" s="92"/>
      <c r="J1709" s="92"/>
      <c r="K1709" s="93"/>
      <c r="L1709" s="94"/>
      <c r="M1709" s="94"/>
      <c r="N1709" s="94"/>
    </row>
    <row r="1710" spans="1:14" s="27" customFormat="1" x14ac:dyDescent="0.25">
      <c r="A1710" s="4" t="s">
        <v>16</v>
      </c>
      <c r="B1710" s="10">
        <v>2024</v>
      </c>
      <c r="C1710" s="17" t="s">
        <v>600</v>
      </c>
      <c r="D1710" s="10" t="s">
        <v>14</v>
      </c>
      <c r="E1710" s="16" t="s">
        <v>14</v>
      </c>
      <c r="F1710" s="29">
        <f t="shared" si="24"/>
        <v>0</v>
      </c>
      <c r="G1710" s="92"/>
      <c r="H1710" s="96"/>
      <c r="I1710" s="92"/>
      <c r="J1710" s="92"/>
      <c r="K1710" s="93"/>
      <c r="L1710" s="94"/>
      <c r="M1710" s="94"/>
      <c r="N1710" s="94"/>
    </row>
    <row r="1711" spans="1:14" s="27" customFormat="1" x14ac:dyDescent="0.25">
      <c r="A1711" s="4" t="s">
        <v>16</v>
      </c>
      <c r="B1711" s="10">
        <v>2024</v>
      </c>
      <c r="C1711" s="17" t="s">
        <v>206</v>
      </c>
      <c r="D1711" s="10" t="s">
        <v>14</v>
      </c>
      <c r="E1711" s="16" t="s">
        <v>14</v>
      </c>
      <c r="F1711" s="29">
        <f t="shared" si="24"/>
        <v>0</v>
      </c>
      <c r="G1711" s="92"/>
      <c r="H1711" s="96"/>
      <c r="I1711" s="92"/>
      <c r="J1711" s="92"/>
      <c r="K1711" s="93"/>
      <c r="L1711" s="94"/>
      <c r="M1711" s="94"/>
      <c r="N1711" s="94"/>
    </row>
    <row r="1712" spans="1:14" s="27" customFormat="1" x14ac:dyDescent="0.25">
      <c r="A1712" s="4" t="s">
        <v>16</v>
      </c>
      <c r="B1712" s="10">
        <v>2024</v>
      </c>
      <c r="C1712" s="17" t="s">
        <v>207</v>
      </c>
      <c r="D1712" s="10" t="s">
        <v>14</v>
      </c>
      <c r="E1712" s="16" t="s">
        <v>14</v>
      </c>
      <c r="F1712" s="29">
        <f t="shared" si="24"/>
        <v>0</v>
      </c>
      <c r="G1712" s="92"/>
      <c r="H1712" s="96"/>
      <c r="I1712" s="92"/>
      <c r="J1712" s="92"/>
      <c r="K1712" s="93"/>
      <c r="L1712" s="94"/>
      <c r="M1712" s="94"/>
      <c r="N1712" s="94"/>
    </row>
    <row r="1713" spans="1:14" s="27" customFormat="1" x14ac:dyDescent="0.25">
      <c r="A1713" s="4" t="s">
        <v>16</v>
      </c>
      <c r="B1713" s="10">
        <v>2024</v>
      </c>
      <c r="C1713" s="17" t="s">
        <v>208</v>
      </c>
      <c r="D1713" s="10" t="s">
        <v>14</v>
      </c>
      <c r="E1713" s="16" t="s">
        <v>14</v>
      </c>
      <c r="F1713" s="29">
        <f t="shared" si="24"/>
        <v>0</v>
      </c>
      <c r="G1713" s="92"/>
      <c r="H1713" s="96"/>
      <c r="I1713" s="92"/>
      <c r="J1713" s="92"/>
      <c r="K1713" s="93"/>
      <c r="L1713" s="94"/>
      <c r="M1713" s="94"/>
      <c r="N1713" s="94"/>
    </row>
    <row r="1714" spans="1:14" s="27" customFormat="1" x14ac:dyDescent="0.25">
      <c r="A1714" s="4" t="s">
        <v>16</v>
      </c>
      <c r="B1714" s="10">
        <v>2024</v>
      </c>
      <c r="C1714" s="17" t="s">
        <v>209</v>
      </c>
      <c r="D1714" s="10" t="s">
        <v>14</v>
      </c>
      <c r="E1714" s="16" t="s">
        <v>14</v>
      </c>
      <c r="F1714" s="29">
        <f t="shared" si="24"/>
        <v>0</v>
      </c>
      <c r="G1714" s="92"/>
      <c r="H1714" s="96"/>
      <c r="I1714" s="92"/>
      <c r="J1714" s="92"/>
      <c r="K1714" s="93"/>
      <c r="L1714" s="94"/>
      <c r="M1714" s="94"/>
      <c r="N1714" s="94"/>
    </row>
    <row r="1715" spans="1:14" s="27" customFormat="1" x14ac:dyDescent="0.25">
      <c r="A1715" s="4" t="s">
        <v>16</v>
      </c>
      <c r="B1715" s="10">
        <v>2024</v>
      </c>
      <c r="C1715" s="17" t="s">
        <v>210</v>
      </c>
      <c r="D1715" s="10" t="s">
        <v>14</v>
      </c>
      <c r="E1715" s="16" t="s">
        <v>14</v>
      </c>
      <c r="F1715" s="29">
        <f t="shared" si="24"/>
        <v>0</v>
      </c>
      <c r="G1715" s="92"/>
      <c r="H1715" s="96"/>
      <c r="I1715" s="92"/>
      <c r="J1715" s="92"/>
      <c r="K1715" s="93"/>
      <c r="L1715" s="94"/>
      <c r="M1715" s="94"/>
      <c r="N1715" s="94"/>
    </row>
    <row r="1716" spans="1:14" s="27" customFormat="1" x14ac:dyDescent="0.25">
      <c r="A1716" s="4" t="s">
        <v>16</v>
      </c>
      <c r="B1716" s="10">
        <v>2024</v>
      </c>
      <c r="C1716" s="17" t="s">
        <v>601</v>
      </c>
      <c r="D1716" s="10" t="s">
        <v>14</v>
      </c>
      <c r="E1716" s="16" t="s">
        <v>14</v>
      </c>
      <c r="F1716" s="29">
        <f t="shared" si="24"/>
        <v>0</v>
      </c>
      <c r="G1716" s="92"/>
      <c r="H1716" s="96"/>
      <c r="I1716" s="92"/>
      <c r="J1716" s="92"/>
      <c r="K1716" s="93"/>
      <c r="L1716" s="94"/>
      <c r="M1716" s="94"/>
      <c r="N1716" s="94"/>
    </row>
    <row r="1717" spans="1:14" s="27" customFormat="1" x14ac:dyDescent="0.25">
      <c r="A1717" s="4" t="s">
        <v>16</v>
      </c>
      <c r="B1717" s="10">
        <v>2024</v>
      </c>
      <c r="C1717" s="17" t="s">
        <v>211</v>
      </c>
      <c r="D1717" s="10" t="s">
        <v>14</v>
      </c>
      <c r="E1717" s="16" t="s">
        <v>14</v>
      </c>
      <c r="F1717" s="29">
        <f t="shared" si="24"/>
        <v>0</v>
      </c>
      <c r="G1717" s="92"/>
      <c r="H1717" s="96"/>
      <c r="I1717" s="92"/>
      <c r="J1717" s="92"/>
      <c r="K1717" s="93"/>
      <c r="L1717" s="94"/>
      <c r="M1717" s="94"/>
      <c r="N1717" s="94"/>
    </row>
    <row r="1718" spans="1:14" s="27" customFormat="1" x14ac:dyDescent="0.25">
      <c r="A1718" s="4" t="s">
        <v>16</v>
      </c>
      <c r="B1718" s="10">
        <v>2024</v>
      </c>
      <c r="C1718" s="17" t="s">
        <v>212</v>
      </c>
      <c r="D1718" s="10" t="s">
        <v>14</v>
      </c>
      <c r="E1718" s="16" t="s">
        <v>14</v>
      </c>
      <c r="F1718" s="29">
        <f t="shared" si="24"/>
        <v>0</v>
      </c>
      <c r="G1718" s="92"/>
      <c r="H1718" s="96"/>
      <c r="I1718" s="92"/>
      <c r="J1718" s="92"/>
      <c r="K1718" s="93"/>
      <c r="L1718" s="94"/>
      <c r="M1718" s="94"/>
      <c r="N1718" s="94"/>
    </row>
    <row r="1719" spans="1:14" s="27" customFormat="1" x14ac:dyDescent="0.25">
      <c r="A1719" s="4" t="s">
        <v>16</v>
      </c>
      <c r="B1719" s="10">
        <v>2024</v>
      </c>
      <c r="C1719" s="17" t="s">
        <v>213</v>
      </c>
      <c r="D1719" s="10" t="s">
        <v>14</v>
      </c>
      <c r="E1719" s="16" t="s">
        <v>14</v>
      </c>
      <c r="F1719" s="29">
        <f t="shared" si="24"/>
        <v>0</v>
      </c>
      <c r="G1719" s="92"/>
      <c r="H1719" s="96"/>
      <c r="I1719" s="92"/>
      <c r="J1719" s="92"/>
      <c r="K1719" s="93"/>
      <c r="L1719" s="94"/>
      <c r="M1719" s="94"/>
      <c r="N1719" s="94"/>
    </row>
    <row r="1720" spans="1:14" s="27" customFormat="1" x14ac:dyDescent="0.25">
      <c r="A1720" s="4" t="s">
        <v>16</v>
      </c>
      <c r="B1720" s="10">
        <v>2024</v>
      </c>
      <c r="C1720" s="17" t="s">
        <v>214</v>
      </c>
      <c r="D1720" s="10" t="s">
        <v>14</v>
      </c>
      <c r="E1720" s="16" t="s">
        <v>14</v>
      </c>
      <c r="F1720" s="29">
        <f t="shared" si="24"/>
        <v>0</v>
      </c>
      <c r="G1720" s="92"/>
      <c r="H1720" s="96"/>
      <c r="I1720" s="92"/>
      <c r="J1720" s="92"/>
      <c r="K1720" s="93"/>
      <c r="L1720" s="94"/>
      <c r="M1720" s="94"/>
      <c r="N1720" s="94"/>
    </row>
    <row r="1721" spans="1:14" s="27" customFormat="1" x14ac:dyDescent="0.25">
      <c r="A1721" s="4" t="s">
        <v>16</v>
      </c>
      <c r="B1721" s="10">
        <v>2024</v>
      </c>
      <c r="C1721" s="17" t="s">
        <v>215</v>
      </c>
      <c r="D1721" s="10" t="s">
        <v>14</v>
      </c>
      <c r="E1721" s="16" t="s">
        <v>14</v>
      </c>
      <c r="F1721" s="29">
        <f t="shared" si="24"/>
        <v>0</v>
      </c>
      <c r="G1721" s="92"/>
      <c r="H1721" s="96"/>
      <c r="I1721" s="92"/>
      <c r="J1721" s="92"/>
      <c r="K1721" s="93"/>
      <c r="L1721" s="94"/>
      <c r="M1721" s="94"/>
      <c r="N1721" s="94"/>
    </row>
    <row r="1722" spans="1:14" s="27" customFormat="1" x14ac:dyDescent="0.25">
      <c r="A1722" s="4" t="s">
        <v>16</v>
      </c>
      <c r="B1722" s="10">
        <v>2024</v>
      </c>
      <c r="C1722" s="17" t="s">
        <v>216</v>
      </c>
      <c r="D1722" s="10" t="s">
        <v>14</v>
      </c>
      <c r="E1722" s="16" t="s">
        <v>14</v>
      </c>
      <c r="F1722" s="29">
        <f t="shared" si="24"/>
        <v>0</v>
      </c>
      <c r="G1722" s="92"/>
      <c r="H1722" s="96"/>
      <c r="I1722" s="92"/>
      <c r="J1722" s="92"/>
      <c r="K1722" s="93"/>
      <c r="L1722" s="94"/>
      <c r="M1722" s="94"/>
      <c r="N1722" s="94"/>
    </row>
    <row r="1723" spans="1:14" s="27" customFormat="1" x14ac:dyDescent="0.25">
      <c r="A1723" s="4" t="s">
        <v>16</v>
      </c>
      <c r="B1723" s="10">
        <v>2024</v>
      </c>
      <c r="C1723" s="17" t="s">
        <v>217</v>
      </c>
      <c r="D1723" s="10" t="s">
        <v>14</v>
      </c>
      <c r="E1723" s="16" t="s">
        <v>14</v>
      </c>
      <c r="F1723" s="29">
        <f t="shared" si="24"/>
        <v>0</v>
      </c>
      <c r="G1723" s="92"/>
      <c r="H1723" s="96"/>
      <c r="I1723" s="92"/>
      <c r="J1723" s="92"/>
      <c r="K1723" s="93"/>
      <c r="L1723" s="94"/>
      <c r="M1723" s="94"/>
      <c r="N1723" s="94"/>
    </row>
    <row r="1724" spans="1:14" s="27" customFormat="1" x14ac:dyDescent="0.25">
      <c r="A1724" s="4" t="s">
        <v>16</v>
      </c>
      <c r="B1724" s="10">
        <v>2024</v>
      </c>
      <c r="C1724" s="17" t="s">
        <v>218</v>
      </c>
      <c r="D1724" s="10" t="s">
        <v>14</v>
      </c>
      <c r="E1724" s="16" t="s">
        <v>14</v>
      </c>
      <c r="F1724" s="29">
        <f t="shared" si="24"/>
        <v>0</v>
      </c>
      <c r="G1724" s="92"/>
      <c r="H1724" s="96"/>
      <c r="I1724" s="92"/>
      <c r="J1724" s="92"/>
      <c r="K1724" s="93"/>
      <c r="L1724" s="94"/>
      <c r="M1724" s="94"/>
      <c r="N1724" s="94"/>
    </row>
    <row r="1725" spans="1:14" s="27" customFormat="1" x14ac:dyDescent="0.25">
      <c r="A1725" s="4" t="s">
        <v>16</v>
      </c>
      <c r="B1725" s="10">
        <v>2024</v>
      </c>
      <c r="C1725" s="17" t="s">
        <v>219</v>
      </c>
      <c r="D1725" s="10" t="s">
        <v>14</v>
      </c>
      <c r="E1725" s="16" t="s">
        <v>14</v>
      </c>
      <c r="F1725" s="29">
        <f t="shared" si="24"/>
        <v>0</v>
      </c>
      <c r="G1725" s="92"/>
      <c r="H1725" s="96"/>
      <c r="I1725" s="92"/>
      <c r="J1725" s="92"/>
      <c r="K1725" s="93"/>
      <c r="L1725" s="94"/>
      <c r="M1725" s="94"/>
      <c r="N1725" s="94"/>
    </row>
    <row r="1726" spans="1:14" s="27" customFormat="1" x14ac:dyDescent="0.25">
      <c r="A1726" s="4" t="s">
        <v>16</v>
      </c>
      <c r="B1726" s="10">
        <v>2024</v>
      </c>
      <c r="C1726" s="17" t="s">
        <v>220</v>
      </c>
      <c r="D1726" s="10" t="s">
        <v>14</v>
      </c>
      <c r="E1726" s="16" t="s">
        <v>14</v>
      </c>
      <c r="F1726" s="29">
        <f t="shared" si="24"/>
        <v>0</v>
      </c>
      <c r="G1726" s="92"/>
      <c r="H1726" s="96"/>
      <c r="I1726" s="92"/>
      <c r="J1726" s="92"/>
      <c r="K1726" s="93"/>
      <c r="L1726" s="94"/>
      <c r="M1726" s="94"/>
      <c r="N1726" s="94"/>
    </row>
    <row r="1727" spans="1:14" s="27" customFormat="1" x14ac:dyDescent="0.25">
      <c r="A1727" s="4" t="s">
        <v>16</v>
      </c>
      <c r="B1727" s="10">
        <v>2024</v>
      </c>
      <c r="C1727" s="17" t="s">
        <v>602</v>
      </c>
      <c r="D1727" s="10" t="s">
        <v>14</v>
      </c>
      <c r="E1727" s="16" t="s">
        <v>14</v>
      </c>
      <c r="F1727" s="29">
        <f t="shared" si="24"/>
        <v>0</v>
      </c>
      <c r="G1727" s="92"/>
      <c r="H1727" s="96"/>
      <c r="I1727" s="92"/>
      <c r="J1727" s="92"/>
      <c r="K1727" s="93"/>
      <c r="L1727" s="94"/>
      <c r="M1727" s="94"/>
      <c r="N1727" s="94"/>
    </row>
    <row r="1728" spans="1:14" s="27" customFormat="1" x14ac:dyDescent="0.25">
      <c r="A1728" s="4" t="s">
        <v>16</v>
      </c>
      <c r="B1728" s="10">
        <v>2024</v>
      </c>
      <c r="C1728" s="17" t="s">
        <v>221</v>
      </c>
      <c r="D1728" s="10" t="s">
        <v>14</v>
      </c>
      <c r="E1728" s="16" t="s">
        <v>14</v>
      </c>
      <c r="F1728" s="29">
        <f t="shared" si="24"/>
        <v>0</v>
      </c>
      <c r="G1728" s="92"/>
      <c r="H1728" s="96"/>
      <c r="I1728" s="92"/>
      <c r="J1728" s="92"/>
      <c r="K1728" s="93"/>
      <c r="L1728" s="94"/>
      <c r="M1728" s="94"/>
      <c r="N1728" s="94"/>
    </row>
    <row r="1729" spans="1:14" s="27" customFormat="1" x14ac:dyDescent="0.25">
      <c r="A1729" s="4" t="s">
        <v>16</v>
      </c>
      <c r="B1729" s="10">
        <v>2024</v>
      </c>
      <c r="C1729" s="17" t="s">
        <v>603</v>
      </c>
      <c r="D1729" s="10" t="s">
        <v>14</v>
      </c>
      <c r="E1729" s="16" t="s">
        <v>14</v>
      </c>
      <c r="F1729" s="29">
        <f t="shared" si="24"/>
        <v>0</v>
      </c>
      <c r="G1729" s="92"/>
      <c r="H1729" s="96"/>
      <c r="I1729" s="92"/>
      <c r="J1729" s="92"/>
      <c r="K1729" s="93"/>
      <c r="L1729" s="94"/>
      <c r="M1729" s="94"/>
      <c r="N1729" s="94"/>
    </row>
    <row r="1730" spans="1:14" s="27" customFormat="1" x14ac:dyDescent="0.25">
      <c r="A1730" s="4" t="s">
        <v>16</v>
      </c>
      <c r="B1730" s="10">
        <v>2024</v>
      </c>
      <c r="C1730" s="17" t="s">
        <v>222</v>
      </c>
      <c r="D1730" s="10" t="s">
        <v>14</v>
      </c>
      <c r="E1730" s="16" t="s">
        <v>14</v>
      </c>
      <c r="F1730" s="29">
        <f t="shared" si="24"/>
        <v>0</v>
      </c>
      <c r="G1730" s="92"/>
      <c r="H1730" s="96"/>
      <c r="I1730" s="92"/>
      <c r="J1730" s="92"/>
      <c r="K1730" s="93"/>
      <c r="L1730" s="94"/>
      <c r="M1730" s="94"/>
      <c r="N1730" s="94"/>
    </row>
    <row r="1731" spans="1:14" s="27" customFormat="1" x14ac:dyDescent="0.25">
      <c r="A1731" s="4" t="s">
        <v>16</v>
      </c>
      <c r="B1731" s="10">
        <v>2024</v>
      </c>
      <c r="C1731" s="17" t="s">
        <v>223</v>
      </c>
      <c r="D1731" s="10" t="s">
        <v>14</v>
      </c>
      <c r="E1731" s="16" t="s">
        <v>14</v>
      </c>
      <c r="F1731" s="29">
        <f t="shared" si="24"/>
        <v>0</v>
      </c>
      <c r="G1731" s="92"/>
      <c r="H1731" s="96"/>
      <c r="I1731" s="92"/>
      <c r="J1731" s="92"/>
      <c r="K1731" s="93"/>
      <c r="L1731" s="94"/>
      <c r="M1731" s="94"/>
      <c r="N1731" s="94"/>
    </row>
    <row r="1732" spans="1:14" s="27" customFormat="1" x14ac:dyDescent="0.25">
      <c r="A1732" s="4" t="s">
        <v>16</v>
      </c>
      <c r="B1732" s="10">
        <v>2024</v>
      </c>
      <c r="C1732" s="17" t="s">
        <v>604</v>
      </c>
      <c r="D1732" s="10" t="s">
        <v>14</v>
      </c>
      <c r="E1732" s="16" t="s">
        <v>14</v>
      </c>
      <c r="F1732" s="29">
        <f t="shared" si="24"/>
        <v>0</v>
      </c>
      <c r="G1732" s="92"/>
      <c r="H1732" s="96"/>
      <c r="I1732" s="92"/>
      <c r="J1732" s="92"/>
      <c r="K1732" s="93"/>
      <c r="L1732" s="94"/>
      <c r="M1732" s="94"/>
      <c r="N1732" s="94"/>
    </row>
    <row r="1733" spans="1:14" s="27" customFormat="1" x14ac:dyDescent="0.25">
      <c r="A1733" s="4" t="s">
        <v>16</v>
      </c>
      <c r="B1733" s="10">
        <v>2024</v>
      </c>
      <c r="C1733" s="17" t="s">
        <v>605</v>
      </c>
      <c r="D1733" s="10" t="s">
        <v>14</v>
      </c>
      <c r="E1733" s="16" t="s">
        <v>14</v>
      </c>
      <c r="F1733" s="29">
        <f t="shared" si="24"/>
        <v>0</v>
      </c>
      <c r="G1733" s="92"/>
      <c r="H1733" s="96"/>
      <c r="I1733" s="92"/>
      <c r="J1733" s="92"/>
      <c r="K1733" s="93"/>
      <c r="L1733" s="94"/>
      <c r="M1733" s="94"/>
      <c r="N1733" s="94"/>
    </row>
    <row r="1734" spans="1:14" s="27" customFormat="1" x14ac:dyDescent="0.25">
      <c r="A1734" s="4" t="s">
        <v>16</v>
      </c>
      <c r="B1734" s="10">
        <v>2024</v>
      </c>
      <c r="C1734" s="17" t="s">
        <v>224</v>
      </c>
      <c r="D1734" s="10" t="s">
        <v>14</v>
      </c>
      <c r="E1734" s="16" t="s">
        <v>14</v>
      </c>
      <c r="F1734" s="29">
        <f t="shared" si="24"/>
        <v>0</v>
      </c>
      <c r="G1734" s="92"/>
      <c r="H1734" s="96"/>
      <c r="I1734" s="92"/>
      <c r="J1734" s="92"/>
      <c r="K1734" s="93"/>
      <c r="L1734" s="94"/>
      <c r="M1734" s="94"/>
      <c r="N1734" s="94"/>
    </row>
    <row r="1735" spans="1:14" s="27" customFormat="1" x14ac:dyDescent="0.25">
      <c r="A1735" s="4" t="s">
        <v>16</v>
      </c>
      <c r="B1735" s="10">
        <v>2024</v>
      </c>
      <c r="C1735" s="17" t="s">
        <v>225</v>
      </c>
      <c r="D1735" s="10" t="s">
        <v>14</v>
      </c>
      <c r="E1735" s="16" t="s">
        <v>14</v>
      </c>
      <c r="F1735" s="29">
        <f t="shared" si="24"/>
        <v>0</v>
      </c>
      <c r="G1735" s="92"/>
      <c r="H1735" s="96"/>
      <c r="I1735" s="92"/>
      <c r="J1735" s="92"/>
      <c r="K1735" s="93"/>
      <c r="L1735" s="94"/>
      <c r="M1735" s="94"/>
      <c r="N1735" s="94"/>
    </row>
    <row r="1736" spans="1:14" s="27" customFormat="1" x14ac:dyDescent="0.25">
      <c r="A1736" s="4" t="s">
        <v>16</v>
      </c>
      <c r="B1736" s="10">
        <v>2024</v>
      </c>
      <c r="C1736" s="17" t="s">
        <v>606</v>
      </c>
      <c r="D1736" s="10" t="s">
        <v>14</v>
      </c>
      <c r="E1736" s="16" t="s">
        <v>14</v>
      </c>
      <c r="F1736" s="29">
        <f t="shared" si="24"/>
        <v>0</v>
      </c>
      <c r="G1736" s="92"/>
      <c r="H1736" s="96"/>
      <c r="I1736" s="92"/>
      <c r="J1736" s="92"/>
      <c r="K1736" s="93"/>
      <c r="L1736" s="94"/>
      <c r="M1736" s="94"/>
      <c r="N1736" s="94"/>
    </row>
    <row r="1737" spans="1:14" s="27" customFormat="1" x14ac:dyDescent="0.25">
      <c r="A1737" s="4" t="s">
        <v>16</v>
      </c>
      <c r="B1737" s="10">
        <v>2024</v>
      </c>
      <c r="C1737" s="17" t="s">
        <v>226</v>
      </c>
      <c r="D1737" s="10" t="s">
        <v>14</v>
      </c>
      <c r="E1737" s="16" t="s">
        <v>14</v>
      </c>
      <c r="F1737" s="29">
        <f t="shared" si="24"/>
        <v>0</v>
      </c>
      <c r="G1737" s="92"/>
      <c r="H1737" s="96"/>
      <c r="I1737" s="92"/>
      <c r="J1737" s="92"/>
      <c r="K1737" s="93"/>
      <c r="L1737" s="94"/>
      <c r="M1737" s="94"/>
      <c r="N1737" s="94"/>
    </row>
    <row r="1738" spans="1:14" s="27" customFormat="1" x14ac:dyDescent="0.25">
      <c r="A1738" s="4" t="s">
        <v>16</v>
      </c>
      <c r="B1738" s="10">
        <v>2024</v>
      </c>
      <c r="C1738" s="17" t="s">
        <v>227</v>
      </c>
      <c r="D1738" s="10" t="s">
        <v>14</v>
      </c>
      <c r="E1738" s="16" t="s">
        <v>14</v>
      </c>
      <c r="F1738" s="29">
        <f t="shared" si="24"/>
        <v>0</v>
      </c>
      <c r="G1738" s="92"/>
      <c r="H1738" s="96"/>
      <c r="I1738" s="92"/>
      <c r="J1738" s="92"/>
      <c r="K1738" s="93"/>
      <c r="L1738" s="94"/>
      <c r="M1738" s="94"/>
      <c r="N1738" s="94"/>
    </row>
    <row r="1739" spans="1:14" s="27" customFormat="1" x14ac:dyDescent="0.25">
      <c r="A1739" s="4" t="s">
        <v>16</v>
      </c>
      <c r="B1739" s="10">
        <v>2024</v>
      </c>
      <c r="C1739" s="17" t="s">
        <v>228</v>
      </c>
      <c r="D1739" s="10" t="s">
        <v>14</v>
      </c>
      <c r="E1739" s="16" t="s">
        <v>14</v>
      </c>
      <c r="F1739" s="29">
        <f t="shared" si="24"/>
        <v>0</v>
      </c>
      <c r="G1739" s="92"/>
      <c r="H1739" s="96"/>
      <c r="I1739" s="92"/>
      <c r="J1739" s="92"/>
      <c r="K1739" s="93"/>
      <c r="L1739" s="94"/>
      <c r="M1739" s="94"/>
      <c r="N1739" s="94"/>
    </row>
    <row r="1740" spans="1:14" s="27" customFormat="1" x14ac:dyDescent="0.25">
      <c r="A1740" s="4" t="s">
        <v>16</v>
      </c>
      <c r="B1740" s="10">
        <v>2024</v>
      </c>
      <c r="C1740" s="17" t="s">
        <v>229</v>
      </c>
      <c r="D1740" s="10" t="s">
        <v>14</v>
      </c>
      <c r="E1740" s="16" t="s">
        <v>14</v>
      </c>
      <c r="F1740" s="29">
        <f t="shared" si="24"/>
        <v>0</v>
      </c>
      <c r="G1740" s="92"/>
      <c r="H1740" s="96"/>
      <c r="I1740" s="92"/>
      <c r="J1740" s="92"/>
      <c r="K1740" s="93"/>
      <c r="L1740" s="94"/>
      <c r="M1740" s="94"/>
      <c r="N1740" s="94"/>
    </row>
    <row r="1741" spans="1:14" s="27" customFormat="1" x14ac:dyDescent="0.25">
      <c r="A1741" s="4" t="s">
        <v>16</v>
      </c>
      <c r="B1741" s="10">
        <v>2024</v>
      </c>
      <c r="C1741" s="17" t="s">
        <v>230</v>
      </c>
      <c r="D1741" s="10" t="s">
        <v>14</v>
      </c>
      <c r="E1741" s="16" t="s">
        <v>14</v>
      </c>
      <c r="F1741" s="29">
        <f t="shared" si="24"/>
        <v>0</v>
      </c>
      <c r="G1741" s="92"/>
      <c r="H1741" s="96"/>
      <c r="I1741" s="92"/>
      <c r="J1741" s="92"/>
      <c r="K1741" s="93"/>
      <c r="L1741" s="94"/>
      <c r="M1741" s="94"/>
      <c r="N1741" s="94"/>
    </row>
    <row r="1742" spans="1:14" s="27" customFormat="1" x14ac:dyDescent="0.25">
      <c r="A1742" s="4" t="s">
        <v>16</v>
      </c>
      <c r="B1742" s="10">
        <v>2024</v>
      </c>
      <c r="C1742" s="17" t="s">
        <v>231</v>
      </c>
      <c r="D1742" s="10" t="s">
        <v>14</v>
      </c>
      <c r="E1742" s="16" t="s">
        <v>14</v>
      </c>
      <c r="F1742" s="29">
        <f t="shared" si="24"/>
        <v>0</v>
      </c>
      <c r="G1742" s="92"/>
      <c r="H1742" s="96"/>
      <c r="I1742" s="92"/>
      <c r="J1742" s="92"/>
      <c r="K1742" s="93"/>
      <c r="L1742" s="94"/>
      <c r="M1742" s="94"/>
      <c r="N1742" s="94"/>
    </row>
    <row r="1743" spans="1:14" s="27" customFormat="1" x14ac:dyDescent="0.25">
      <c r="A1743" s="4" t="s">
        <v>16</v>
      </c>
      <c r="B1743" s="10">
        <v>2024</v>
      </c>
      <c r="C1743" s="17" t="s">
        <v>232</v>
      </c>
      <c r="D1743" s="10" t="s">
        <v>14</v>
      </c>
      <c r="E1743" s="16" t="s">
        <v>14</v>
      </c>
      <c r="F1743" s="29">
        <f t="shared" si="24"/>
        <v>0</v>
      </c>
      <c r="G1743" s="92"/>
      <c r="H1743" s="96"/>
      <c r="I1743" s="92"/>
      <c r="J1743" s="92"/>
      <c r="K1743" s="93"/>
      <c r="L1743" s="94"/>
      <c r="M1743" s="94"/>
      <c r="N1743" s="94"/>
    </row>
    <row r="1744" spans="1:14" s="27" customFormat="1" x14ac:dyDescent="0.25">
      <c r="A1744" s="4" t="s">
        <v>16</v>
      </c>
      <c r="B1744" s="10">
        <v>2024</v>
      </c>
      <c r="C1744" s="17" t="s">
        <v>233</v>
      </c>
      <c r="D1744" s="10" t="s">
        <v>14</v>
      </c>
      <c r="E1744" s="16" t="s">
        <v>14</v>
      </c>
      <c r="F1744" s="29">
        <f t="shared" si="24"/>
        <v>0</v>
      </c>
      <c r="G1744" s="92"/>
      <c r="H1744" s="96"/>
      <c r="I1744" s="92"/>
      <c r="J1744" s="92"/>
      <c r="K1744" s="93"/>
      <c r="L1744" s="94"/>
      <c r="M1744" s="94"/>
      <c r="N1744" s="94"/>
    </row>
    <row r="1745" spans="1:14" s="27" customFormat="1" x14ac:dyDescent="0.25">
      <c r="A1745" s="4" t="s">
        <v>16</v>
      </c>
      <c r="B1745" s="10">
        <v>2024</v>
      </c>
      <c r="C1745" s="17" t="s">
        <v>234</v>
      </c>
      <c r="D1745" s="10" t="s">
        <v>14</v>
      </c>
      <c r="E1745" s="16" t="s">
        <v>14</v>
      </c>
      <c r="F1745" s="29">
        <f t="shared" si="24"/>
        <v>0</v>
      </c>
      <c r="G1745" s="92"/>
      <c r="H1745" s="96"/>
      <c r="I1745" s="92"/>
      <c r="J1745" s="92"/>
      <c r="K1745" s="93"/>
      <c r="L1745" s="94"/>
      <c r="M1745" s="94"/>
      <c r="N1745" s="94"/>
    </row>
    <row r="1746" spans="1:14" s="27" customFormat="1" x14ac:dyDescent="0.25">
      <c r="A1746" s="4" t="s">
        <v>16</v>
      </c>
      <c r="B1746" s="10">
        <v>2024</v>
      </c>
      <c r="C1746" s="17" t="s">
        <v>235</v>
      </c>
      <c r="D1746" s="10" t="s">
        <v>14</v>
      </c>
      <c r="E1746" s="16" t="s">
        <v>14</v>
      </c>
      <c r="F1746" s="29">
        <f t="shared" si="24"/>
        <v>0</v>
      </c>
      <c r="G1746" s="92"/>
      <c r="H1746" s="96"/>
      <c r="I1746" s="92"/>
      <c r="J1746" s="92"/>
      <c r="K1746" s="93"/>
      <c r="L1746" s="94"/>
      <c r="M1746" s="94"/>
      <c r="N1746" s="94"/>
    </row>
    <row r="1747" spans="1:14" s="27" customFormat="1" x14ac:dyDescent="0.25">
      <c r="A1747" s="4" t="s">
        <v>16</v>
      </c>
      <c r="B1747" s="10">
        <v>2024</v>
      </c>
      <c r="C1747" s="17" t="s">
        <v>236</v>
      </c>
      <c r="D1747" s="10" t="s">
        <v>14</v>
      </c>
      <c r="E1747" s="16" t="s">
        <v>14</v>
      </c>
      <c r="F1747" s="29">
        <f t="shared" si="24"/>
        <v>0</v>
      </c>
      <c r="G1747" s="92"/>
      <c r="H1747" s="96"/>
      <c r="I1747" s="92"/>
      <c r="J1747" s="92"/>
      <c r="K1747" s="93"/>
      <c r="L1747" s="94"/>
      <c r="M1747" s="94"/>
      <c r="N1747" s="94"/>
    </row>
    <row r="1748" spans="1:14" s="27" customFormat="1" x14ac:dyDescent="0.25">
      <c r="A1748" s="4" t="s">
        <v>16</v>
      </c>
      <c r="B1748" s="10">
        <v>2024</v>
      </c>
      <c r="C1748" s="17" t="s">
        <v>607</v>
      </c>
      <c r="D1748" s="10" t="s">
        <v>14</v>
      </c>
      <c r="E1748" s="16" t="s">
        <v>14</v>
      </c>
      <c r="F1748" s="29">
        <f t="shared" ref="F1748:F1811" si="25">SUM(G1748:N1748)</f>
        <v>0</v>
      </c>
      <c r="G1748" s="92"/>
      <c r="H1748" s="96"/>
      <c r="I1748" s="92"/>
      <c r="J1748" s="92"/>
      <c r="K1748" s="93"/>
      <c r="L1748" s="94"/>
      <c r="M1748" s="94"/>
      <c r="N1748" s="94"/>
    </row>
    <row r="1749" spans="1:14" s="27" customFormat="1" x14ac:dyDescent="0.25">
      <c r="A1749" s="4" t="s">
        <v>16</v>
      </c>
      <c r="B1749" s="10">
        <v>2024</v>
      </c>
      <c r="C1749" s="17" t="s">
        <v>608</v>
      </c>
      <c r="D1749" s="10" t="s">
        <v>14</v>
      </c>
      <c r="E1749" s="16" t="s">
        <v>14</v>
      </c>
      <c r="F1749" s="29">
        <f t="shared" si="25"/>
        <v>0</v>
      </c>
      <c r="G1749" s="92"/>
      <c r="H1749" s="96"/>
      <c r="I1749" s="92"/>
      <c r="J1749" s="92"/>
      <c r="K1749" s="93"/>
      <c r="L1749" s="94"/>
      <c r="M1749" s="94"/>
      <c r="N1749" s="94"/>
    </row>
    <row r="1750" spans="1:14" s="27" customFormat="1" x14ac:dyDescent="0.25">
      <c r="A1750" s="4" t="s">
        <v>16</v>
      </c>
      <c r="B1750" s="10">
        <v>2024</v>
      </c>
      <c r="C1750" s="17" t="s">
        <v>609</v>
      </c>
      <c r="D1750" s="10" t="s">
        <v>14</v>
      </c>
      <c r="E1750" s="16" t="s">
        <v>14</v>
      </c>
      <c r="F1750" s="29">
        <f t="shared" si="25"/>
        <v>0</v>
      </c>
      <c r="G1750" s="92"/>
      <c r="H1750" s="96"/>
      <c r="I1750" s="92"/>
      <c r="J1750" s="92"/>
      <c r="K1750" s="93"/>
      <c r="L1750" s="94"/>
      <c r="M1750" s="94"/>
      <c r="N1750" s="94"/>
    </row>
    <row r="1751" spans="1:14" s="27" customFormat="1" x14ac:dyDescent="0.25">
      <c r="A1751" s="4" t="s">
        <v>16</v>
      </c>
      <c r="B1751" s="10">
        <v>2024</v>
      </c>
      <c r="C1751" s="17" t="s">
        <v>610</v>
      </c>
      <c r="D1751" s="10" t="s">
        <v>14</v>
      </c>
      <c r="E1751" s="16" t="s">
        <v>14</v>
      </c>
      <c r="F1751" s="29">
        <f t="shared" si="25"/>
        <v>0</v>
      </c>
      <c r="G1751" s="92"/>
      <c r="H1751" s="96"/>
      <c r="I1751" s="92"/>
      <c r="J1751" s="92"/>
      <c r="K1751" s="93"/>
      <c r="L1751" s="94"/>
      <c r="M1751" s="94"/>
      <c r="N1751" s="94"/>
    </row>
    <row r="1752" spans="1:14" s="27" customFormat="1" x14ac:dyDescent="0.25">
      <c r="A1752" s="4" t="s">
        <v>16</v>
      </c>
      <c r="B1752" s="10">
        <v>2024</v>
      </c>
      <c r="C1752" s="17" t="s">
        <v>611</v>
      </c>
      <c r="D1752" s="10" t="s">
        <v>14</v>
      </c>
      <c r="E1752" s="16" t="s">
        <v>14</v>
      </c>
      <c r="F1752" s="29">
        <f t="shared" si="25"/>
        <v>0</v>
      </c>
      <c r="G1752" s="92"/>
      <c r="H1752" s="96"/>
      <c r="I1752" s="92"/>
      <c r="J1752" s="92"/>
      <c r="K1752" s="93"/>
      <c r="L1752" s="94"/>
      <c r="M1752" s="94"/>
      <c r="N1752" s="94"/>
    </row>
    <row r="1753" spans="1:14" s="27" customFormat="1" x14ac:dyDescent="0.25">
      <c r="A1753" s="4" t="s">
        <v>16</v>
      </c>
      <c r="B1753" s="10">
        <v>2024</v>
      </c>
      <c r="C1753" s="17" t="s">
        <v>612</v>
      </c>
      <c r="D1753" s="10" t="s">
        <v>14</v>
      </c>
      <c r="E1753" s="16" t="s">
        <v>14</v>
      </c>
      <c r="F1753" s="29">
        <f t="shared" si="25"/>
        <v>0</v>
      </c>
      <c r="G1753" s="92"/>
      <c r="H1753" s="96"/>
      <c r="I1753" s="92"/>
      <c r="J1753" s="92"/>
      <c r="K1753" s="93"/>
      <c r="L1753" s="94"/>
      <c r="M1753" s="94"/>
      <c r="N1753" s="94"/>
    </row>
    <row r="1754" spans="1:14" s="27" customFormat="1" x14ac:dyDescent="0.25">
      <c r="A1754" s="4" t="s">
        <v>16</v>
      </c>
      <c r="B1754" s="10">
        <v>2024</v>
      </c>
      <c r="C1754" s="17" t="s">
        <v>613</v>
      </c>
      <c r="D1754" s="10" t="s">
        <v>14</v>
      </c>
      <c r="E1754" s="16" t="s">
        <v>14</v>
      </c>
      <c r="F1754" s="29">
        <f t="shared" si="25"/>
        <v>0</v>
      </c>
      <c r="G1754" s="92"/>
      <c r="H1754" s="96"/>
      <c r="I1754" s="92"/>
      <c r="J1754" s="92"/>
      <c r="K1754" s="93"/>
      <c r="L1754" s="94"/>
      <c r="M1754" s="94"/>
      <c r="N1754" s="94"/>
    </row>
    <row r="1755" spans="1:14" s="27" customFormat="1" x14ac:dyDescent="0.25">
      <c r="A1755" s="4" t="s">
        <v>16</v>
      </c>
      <c r="B1755" s="10">
        <v>2024</v>
      </c>
      <c r="C1755" s="17" t="s">
        <v>237</v>
      </c>
      <c r="D1755" s="10" t="s">
        <v>14</v>
      </c>
      <c r="E1755" s="16" t="s">
        <v>14</v>
      </c>
      <c r="F1755" s="29">
        <f t="shared" si="25"/>
        <v>0</v>
      </c>
      <c r="G1755" s="92"/>
      <c r="H1755" s="96"/>
      <c r="I1755" s="92"/>
      <c r="J1755" s="92"/>
      <c r="K1755" s="93"/>
      <c r="L1755" s="94"/>
      <c r="M1755" s="94"/>
      <c r="N1755" s="94"/>
    </row>
    <row r="1756" spans="1:14" s="27" customFormat="1" x14ac:dyDescent="0.25">
      <c r="A1756" s="4" t="s">
        <v>16</v>
      </c>
      <c r="B1756" s="10">
        <v>2024</v>
      </c>
      <c r="C1756" s="17" t="s">
        <v>238</v>
      </c>
      <c r="D1756" s="10" t="s">
        <v>14</v>
      </c>
      <c r="E1756" s="16" t="s">
        <v>14</v>
      </c>
      <c r="F1756" s="29">
        <f t="shared" si="25"/>
        <v>0</v>
      </c>
      <c r="G1756" s="92"/>
      <c r="H1756" s="96"/>
      <c r="I1756" s="92"/>
      <c r="J1756" s="92"/>
      <c r="K1756" s="93"/>
      <c r="L1756" s="94"/>
      <c r="M1756" s="94"/>
      <c r="N1756" s="94"/>
    </row>
    <row r="1757" spans="1:14" s="27" customFormat="1" x14ac:dyDescent="0.25">
      <c r="A1757" s="4" t="s">
        <v>16</v>
      </c>
      <c r="B1757" s="10">
        <v>2024</v>
      </c>
      <c r="C1757" s="17" t="s">
        <v>614</v>
      </c>
      <c r="D1757" s="10" t="s">
        <v>14</v>
      </c>
      <c r="E1757" s="16" t="s">
        <v>14</v>
      </c>
      <c r="F1757" s="29">
        <f t="shared" si="25"/>
        <v>0</v>
      </c>
      <c r="G1757" s="92"/>
      <c r="H1757" s="96"/>
      <c r="I1757" s="92"/>
      <c r="J1757" s="92"/>
      <c r="K1757" s="93"/>
      <c r="L1757" s="94"/>
      <c r="M1757" s="94"/>
      <c r="N1757" s="94"/>
    </row>
    <row r="1758" spans="1:14" s="27" customFormat="1" x14ac:dyDescent="0.25">
      <c r="A1758" s="4" t="s">
        <v>16</v>
      </c>
      <c r="B1758" s="10">
        <v>2024</v>
      </c>
      <c r="C1758" s="17" t="s">
        <v>615</v>
      </c>
      <c r="D1758" s="10" t="s">
        <v>14</v>
      </c>
      <c r="E1758" s="16" t="s">
        <v>14</v>
      </c>
      <c r="F1758" s="29">
        <f t="shared" si="25"/>
        <v>0</v>
      </c>
      <c r="G1758" s="92"/>
      <c r="H1758" s="96"/>
      <c r="I1758" s="92"/>
      <c r="J1758" s="92"/>
      <c r="K1758" s="93"/>
      <c r="L1758" s="94"/>
      <c r="M1758" s="94"/>
      <c r="N1758" s="94"/>
    </row>
    <row r="1759" spans="1:14" s="27" customFormat="1" x14ac:dyDescent="0.25">
      <c r="A1759" s="4" t="s">
        <v>16</v>
      </c>
      <c r="B1759" s="10">
        <v>2024</v>
      </c>
      <c r="C1759" s="17" t="s">
        <v>616</v>
      </c>
      <c r="D1759" s="10" t="s">
        <v>14</v>
      </c>
      <c r="E1759" s="16" t="s">
        <v>14</v>
      </c>
      <c r="F1759" s="29">
        <f t="shared" si="25"/>
        <v>0</v>
      </c>
      <c r="G1759" s="92"/>
      <c r="H1759" s="96"/>
      <c r="I1759" s="92"/>
      <c r="J1759" s="92"/>
      <c r="K1759" s="93"/>
      <c r="L1759" s="94"/>
      <c r="M1759" s="94"/>
      <c r="N1759" s="94"/>
    </row>
    <row r="1760" spans="1:14" s="27" customFormat="1" x14ac:dyDescent="0.25">
      <c r="A1760" s="4" t="s">
        <v>16</v>
      </c>
      <c r="B1760" s="10">
        <v>2024</v>
      </c>
      <c r="C1760" s="17" t="s">
        <v>239</v>
      </c>
      <c r="D1760" s="10" t="s">
        <v>14</v>
      </c>
      <c r="E1760" s="16" t="s">
        <v>14</v>
      </c>
      <c r="F1760" s="29">
        <f t="shared" si="25"/>
        <v>0</v>
      </c>
      <c r="G1760" s="92"/>
      <c r="H1760" s="96"/>
      <c r="I1760" s="92"/>
      <c r="J1760" s="92"/>
      <c r="K1760" s="93"/>
      <c r="L1760" s="94"/>
      <c r="M1760" s="94"/>
      <c r="N1760" s="94"/>
    </row>
    <row r="1761" spans="1:14" s="27" customFormat="1" x14ac:dyDescent="0.25">
      <c r="A1761" s="4" t="s">
        <v>16</v>
      </c>
      <c r="B1761" s="10">
        <v>2024</v>
      </c>
      <c r="C1761" s="17" t="s">
        <v>240</v>
      </c>
      <c r="D1761" s="10" t="s">
        <v>14</v>
      </c>
      <c r="E1761" s="16" t="s">
        <v>14</v>
      </c>
      <c r="F1761" s="29">
        <f t="shared" si="25"/>
        <v>0</v>
      </c>
      <c r="G1761" s="92"/>
      <c r="H1761" s="96"/>
      <c r="I1761" s="92"/>
      <c r="J1761" s="92"/>
      <c r="K1761" s="93"/>
      <c r="L1761" s="94"/>
      <c r="M1761" s="94"/>
      <c r="N1761" s="94"/>
    </row>
    <row r="1762" spans="1:14" s="27" customFormat="1" x14ac:dyDescent="0.25">
      <c r="A1762" s="4" t="s">
        <v>16</v>
      </c>
      <c r="B1762" s="10">
        <v>2024</v>
      </c>
      <c r="C1762" s="17" t="s">
        <v>241</v>
      </c>
      <c r="D1762" s="10" t="s">
        <v>14</v>
      </c>
      <c r="E1762" s="16" t="s">
        <v>14</v>
      </c>
      <c r="F1762" s="29">
        <f t="shared" si="25"/>
        <v>0</v>
      </c>
      <c r="G1762" s="92"/>
      <c r="H1762" s="96"/>
      <c r="I1762" s="92"/>
      <c r="J1762" s="92"/>
      <c r="K1762" s="93"/>
      <c r="L1762" s="94"/>
      <c r="M1762" s="94"/>
      <c r="N1762" s="94"/>
    </row>
    <row r="1763" spans="1:14" s="27" customFormat="1" x14ac:dyDescent="0.25">
      <c r="A1763" s="4" t="s">
        <v>16</v>
      </c>
      <c r="B1763" s="10">
        <v>2024</v>
      </c>
      <c r="C1763" s="17" t="s">
        <v>242</v>
      </c>
      <c r="D1763" s="10" t="s">
        <v>14</v>
      </c>
      <c r="E1763" s="16" t="s">
        <v>14</v>
      </c>
      <c r="F1763" s="29">
        <f t="shared" si="25"/>
        <v>0</v>
      </c>
      <c r="G1763" s="92"/>
      <c r="H1763" s="96"/>
      <c r="I1763" s="92"/>
      <c r="J1763" s="92"/>
      <c r="K1763" s="93"/>
      <c r="L1763" s="94"/>
      <c r="M1763" s="94"/>
      <c r="N1763" s="94"/>
    </row>
    <row r="1764" spans="1:14" s="27" customFormat="1" x14ac:dyDescent="0.25">
      <c r="A1764" s="4" t="s">
        <v>16</v>
      </c>
      <c r="B1764" s="10">
        <v>2024</v>
      </c>
      <c r="C1764" s="17" t="s">
        <v>243</v>
      </c>
      <c r="D1764" s="10" t="s">
        <v>14</v>
      </c>
      <c r="E1764" s="16" t="s">
        <v>14</v>
      </c>
      <c r="F1764" s="29">
        <f t="shared" si="25"/>
        <v>0</v>
      </c>
      <c r="G1764" s="92"/>
      <c r="H1764" s="96"/>
      <c r="I1764" s="92"/>
      <c r="J1764" s="92"/>
      <c r="K1764" s="93"/>
      <c r="L1764" s="94"/>
      <c r="M1764" s="94"/>
      <c r="N1764" s="94"/>
    </row>
    <row r="1765" spans="1:14" s="27" customFormat="1" x14ac:dyDescent="0.25">
      <c r="A1765" s="4" t="s">
        <v>16</v>
      </c>
      <c r="B1765" s="10">
        <v>2024</v>
      </c>
      <c r="C1765" s="17" t="s">
        <v>244</v>
      </c>
      <c r="D1765" s="10" t="s">
        <v>14</v>
      </c>
      <c r="E1765" s="16" t="s">
        <v>14</v>
      </c>
      <c r="F1765" s="29">
        <f t="shared" si="25"/>
        <v>0</v>
      </c>
      <c r="G1765" s="92"/>
      <c r="H1765" s="96"/>
      <c r="I1765" s="92"/>
      <c r="J1765" s="92"/>
      <c r="K1765" s="93"/>
      <c r="L1765" s="94"/>
      <c r="M1765" s="94"/>
      <c r="N1765" s="94"/>
    </row>
    <row r="1766" spans="1:14" s="27" customFormat="1" x14ac:dyDescent="0.25">
      <c r="A1766" s="4" t="s">
        <v>16</v>
      </c>
      <c r="B1766" s="10">
        <v>2024</v>
      </c>
      <c r="C1766" s="17" t="s">
        <v>245</v>
      </c>
      <c r="D1766" s="10" t="s">
        <v>14</v>
      </c>
      <c r="E1766" s="16" t="s">
        <v>14</v>
      </c>
      <c r="F1766" s="29">
        <f t="shared" si="25"/>
        <v>0</v>
      </c>
      <c r="G1766" s="92"/>
      <c r="H1766" s="96"/>
      <c r="I1766" s="92"/>
      <c r="J1766" s="92"/>
      <c r="K1766" s="93"/>
      <c r="L1766" s="94"/>
      <c r="M1766" s="94"/>
      <c r="N1766" s="94"/>
    </row>
    <row r="1767" spans="1:14" s="27" customFormat="1" x14ac:dyDescent="0.25">
      <c r="A1767" s="4" t="s">
        <v>16</v>
      </c>
      <c r="B1767" s="10">
        <v>2024</v>
      </c>
      <c r="C1767" s="17" t="s">
        <v>246</v>
      </c>
      <c r="D1767" s="10" t="s">
        <v>14</v>
      </c>
      <c r="E1767" s="16" t="s">
        <v>14</v>
      </c>
      <c r="F1767" s="29">
        <f t="shared" si="25"/>
        <v>0</v>
      </c>
      <c r="G1767" s="92"/>
      <c r="H1767" s="96"/>
      <c r="I1767" s="92"/>
      <c r="J1767" s="92"/>
      <c r="K1767" s="93"/>
      <c r="L1767" s="94"/>
      <c r="M1767" s="94"/>
      <c r="N1767" s="94"/>
    </row>
    <row r="1768" spans="1:14" s="27" customFormat="1" x14ac:dyDescent="0.25">
      <c r="A1768" s="4" t="s">
        <v>16</v>
      </c>
      <c r="B1768" s="10">
        <v>2024</v>
      </c>
      <c r="C1768" s="17" t="s">
        <v>247</v>
      </c>
      <c r="D1768" s="10" t="s">
        <v>14</v>
      </c>
      <c r="E1768" s="16" t="s">
        <v>14</v>
      </c>
      <c r="F1768" s="29">
        <f t="shared" si="25"/>
        <v>0</v>
      </c>
      <c r="G1768" s="92"/>
      <c r="H1768" s="96"/>
      <c r="I1768" s="92"/>
      <c r="J1768" s="92"/>
      <c r="K1768" s="93"/>
      <c r="L1768" s="94"/>
      <c r="M1768" s="94"/>
      <c r="N1768" s="94"/>
    </row>
    <row r="1769" spans="1:14" s="27" customFormat="1" x14ac:dyDescent="0.25">
      <c r="A1769" s="4" t="s">
        <v>16</v>
      </c>
      <c r="B1769" s="10">
        <v>2024</v>
      </c>
      <c r="C1769" s="17" t="s">
        <v>248</v>
      </c>
      <c r="D1769" s="10" t="s">
        <v>14</v>
      </c>
      <c r="E1769" s="16" t="s">
        <v>14</v>
      </c>
      <c r="F1769" s="29">
        <f t="shared" si="25"/>
        <v>0</v>
      </c>
      <c r="G1769" s="92"/>
      <c r="H1769" s="96"/>
      <c r="I1769" s="92"/>
      <c r="J1769" s="92"/>
      <c r="K1769" s="93"/>
      <c r="L1769" s="94"/>
      <c r="M1769" s="94"/>
      <c r="N1769" s="94"/>
    </row>
    <row r="1770" spans="1:14" s="27" customFormat="1" x14ac:dyDescent="0.25">
      <c r="A1770" s="4" t="s">
        <v>16</v>
      </c>
      <c r="B1770" s="10">
        <v>2024</v>
      </c>
      <c r="C1770" s="17" t="s">
        <v>249</v>
      </c>
      <c r="D1770" s="10" t="s">
        <v>14</v>
      </c>
      <c r="E1770" s="16" t="s">
        <v>14</v>
      </c>
      <c r="F1770" s="29">
        <f t="shared" si="25"/>
        <v>0</v>
      </c>
      <c r="G1770" s="92"/>
      <c r="H1770" s="96"/>
      <c r="I1770" s="92"/>
      <c r="J1770" s="92"/>
      <c r="K1770" s="93"/>
      <c r="L1770" s="94"/>
      <c r="M1770" s="94"/>
      <c r="N1770" s="94"/>
    </row>
    <row r="1771" spans="1:14" s="27" customFormat="1" x14ac:dyDescent="0.25">
      <c r="A1771" s="4" t="s">
        <v>16</v>
      </c>
      <c r="B1771" s="10">
        <v>2024</v>
      </c>
      <c r="C1771" s="17" t="s">
        <v>250</v>
      </c>
      <c r="D1771" s="10" t="s">
        <v>14</v>
      </c>
      <c r="E1771" s="16" t="s">
        <v>14</v>
      </c>
      <c r="F1771" s="29">
        <f t="shared" si="25"/>
        <v>0</v>
      </c>
      <c r="G1771" s="92"/>
      <c r="H1771" s="96"/>
      <c r="I1771" s="92"/>
      <c r="J1771" s="92"/>
      <c r="K1771" s="93"/>
      <c r="L1771" s="94"/>
      <c r="M1771" s="94"/>
      <c r="N1771" s="94"/>
    </row>
    <row r="1772" spans="1:14" s="27" customFormat="1" x14ac:dyDescent="0.25">
      <c r="A1772" s="4" t="s">
        <v>16</v>
      </c>
      <c r="B1772" s="10">
        <v>2024</v>
      </c>
      <c r="C1772" s="17" t="s">
        <v>251</v>
      </c>
      <c r="D1772" s="10" t="s">
        <v>14</v>
      </c>
      <c r="E1772" s="16" t="s">
        <v>14</v>
      </c>
      <c r="F1772" s="29">
        <f t="shared" si="25"/>
        <v>0</v>
      </c>
      <c r="G1772" s="92"/>
      <c r="H1772" s="96"/>
      <c r="I1772" s="92"/>
      <c r="J1772" s="92"/>
      <c r="K1772" s="93"/>
      <c r="L1772" s="94"/>
      <c r="M1772" s="94"/>
      <c r="N1772" s="94"/>
    </row>
    <row r="1773" spans="1:14" s="27" customFormat="1" x14ac:dyDescent="0.25">
      <c r="A1773" s="4" t="s">
        <v>16</v>
      </c>
      <c r="B1773" s="10">
        <v>2024</v>
      </c>
      <c r="C1773" s="17" t="s">
        <v>252</v>
      </c>
      <c r="D1773" s="10" t="s">
        <v>14</v>
      </c>
      <c r="E1773" s="16" t="s">
        <v>14</v>
      </c>
      <c r="F1773" s="29">
        <f t="shared" si="25"/>
        <v>0</v>
      </c>
      <c r="G1773" s="92"/>
      <c r="H1773" s="96"/>
      <c r="I1773" s="92"/>
      <c r="J1773" s="92"/>
      <c r="K1773" s="93"/>
      <c r="L1773" s="94"/>
      <c r="M1773" s="94"/>
      <c r="N1773" s="94"/>
    </row>
    <row r="1774" spans="1:14" s="27" customFormat="1" x14ac:dyDescent="0.25">
      <c r="A1774" s="4" t="s">
        <v>16</v>
      </c>
      <c r="B1774" s="10">
        <v>2024</v>
      </c>
      <c r="C1774" s="17" t="s">
        <v>253</v>
      </c>
      <c r="D1774" s="10" t="s">
        <v>14</v>
      </c>
      <c r="E1774" s="16" t="s">
        <v>14</v>
      </c>
      <c r="F1774" s="29">
        <f t="shared" si="25"/>
        <v>0</v>
      </c>
      <c r="G1774" s="92"/>
      <c r="H1774" s="96"/>
      <c r="I1774" s="92"/>
      <c r="J1774" s="92"/>
      <c r="K1774" s="93"/>
      <c r="L1774" s="94"/>
      <c r="M1774" s="94"/>
      <c r="N1774" s="94"/>
    </row>
    <row r="1775" spans="1:14" s="27" customFormat="1" x14ac:dyDescent="0.25">
      <c r="A1775" s="4" t="s">
        <v>16</v>
      </c>
      <c r="B1775" s="10">
        <v>2024</v>
      </c>
      <c r="C1775" s="17" t="s">
        <v>254</v>
      </c>
      <c r="D1775" s="10" t="s">
        <v>14</v>
      </c>
      <c r="E1775" s="16" t="s">
        <v>14</v>
      </c>
      <c r="F1775" s="29">
        <f t="shared" si="25"/>
        <v>0</v>
      </c>
      <c r="G1775" s="92"/>
      <c r="H1775" s="96"/>
      <c r="I1775" s="92"/>
      <c r="J1775" s="92"/>
      <c r="K1775" s="93"/>
      <c r="L1775" s="94"/>
      <c r="M1775" s="94"/>
      <c r="N1775" s="94"/>
    </row>
    <row r="1776" spans="1:14" s="27" customFormat="1" x14ac:dyDescent="0.25">
      <c r="A1776" s="4" t="s">
        <v>16</v>
      </c>
      <c r="B1776" s="10">
        <v>2024</v>
      </c>
      <c r="C1776" s="17" t="s">
        <v>255</v>
      </c>
      <c r="D1776" s="10" t="s">
        <v>14</v>
      </c>
      <c r="E1776" s="16" t="s">
        <v>14</v>
      </c>
      <c r="F1776" s="29">
        <f t="shared" si="25"/>
        <v>0</v>
      </c>
      <c r="G1776" s="92"/>
      <c r="H1776" s="96"/>
      <c r="I1776" s="92"/>
      <c r="J1776" s="92"/>
      <c r="K1776" s="93"/>
      <c r="L1776" s="94"/>
      <c r="M1776" s="94"/>
      <c r="N1776" s="94"/>
    </row>
    <row r="1777" spans="1:14" s="27" customFormat="1" x14ac:dyDescent="0.25">
      <c r="A1777" s="4" t="s">
        <v>16</v>
      </c>
      <c r="B1777" s="10">
        <v>2024</v>
      </c>
      <c r="C1777" s="17" t="s">
        <v>256</v>
      </c>
      <c r="D1777" s="10" t="s">
        <v>14</v>
      </c>
      <c r="E1777" s="16" t="s">
        <v>14</v>
      </c>
      <c r="F1777" s="29">
        <f t="shared" si="25"/>
        <v>0</v>
      </c>
      <c r="G1777" s="92"/>
      <c r="H1777" s="96"/>
      <c r="I1777" s="92"/>
      <c r="J1777" s="92"/>
      <c r="K1777" s="93"/>
      <c r="L1777" s="94"/>
      <c r="M1777" s="94"/>
      <c r="N1777" s="94"/>
    </row>
    <row r="1778" spans="1:14" s="27" customFormat="1" x14ac:dyDescent="0.25">
      <c r="A1778" s="4" t="s">
        <v>16</v>
      </c>
      <c r="B1778" s="10">
        <v>2024</v>
      </c>
      <c r="C1778" s="17" t="s">
        <v>257</v>
      </c>
      <c r="D1778" s="10" t="s">
        <v>14</v>
      </c>
      <c r="E1778" s="16" t="s">
        <v>14</v>
      </c>
      <c r="F1778" s="29">
        <f t="shared" si="25"/>
        <v>0</v>
      </c>
      <c r="G1778" s="92"/>
      <c r="H1778" s="96"/>
      <c r="I1778" s="92"/>
      <c r="J1778" s="92"/>
      <c r="K1778" s="93"/>
      <c r="L1778" s="94"/>
      <c r="M1778" s="94"/>
      <c r="N1778" s="94"/>
    </row>
    <row r="1779" spans="1:14" s="27" customFormat="1" x14ac:dyDescent="0.25">
      <c r="A1779" s="4" t="s">
        <v>16</v>
      </c>
      <c r="B1779" s="10">
        <v>2024</v>
      </c>
      <c r="C1779" s="17" t="s">
        <v>258</v>
      </c>
      <c r="D1779" s="10" t="s">
        <v>14</v>
      </c>
      <c r="E1779" s="16" t="s">
        <v>14</v>
      </c>
      <c r="F1779" s="29">
        <f t="shared" si="25"/>
        <v>0</v>
      </c>
      <c r="G1779" s="92"/>
      <c r="H1779" s="96"/>
      <c r="I1779" s="92"/>
      <c r="J1779" s="92"/>
      <c r="K1779" s="93"/>
      <c r="L1779" s="94"/>
      <c r="M1779" s="94"/>
      <c r="N1779" s="94"/>
    </row>
    <row r="1780" spans="1:14" s="27" customFormat="1" x14ac:dyDescent="0.25">
      <c r="A1780" s="4" t="s">
        <v>16</v>
      </c>
      <c r="B1780" s="10">
        <v>2024</v>
      </c>
      <c r="C1780" s="17" t="s">
        <v>259</v>
      </c>
      <c r="D1780" s="10" t="s">
        <v>14</v>
      </c>
      <c r="E1780" s="16" t="s">
        <v>14</v>
      </c>
      <c r="F1780" s="29">
        <f t="shared" si="25"/>
        <v>0</v>
      </c>
      <c r="G1780" s="92"/>
      <c r="H1780" s="96"/>
      <c r="I1780" s="92"/>
      <c r="J1780" s="92"/>
      <c r="K1780" s="93"/>
      <c r="L1780" s="94"/>
      <c r="M1780" s="94"/>
      <c r="N1780" s="94"/>
    </row>
    <row r="1781" spans="1:14" s="27" customFormat="1" x14ac:dyDescent="0.25">
      <c r="A1781" s="4" t="s">
        <v>16</v>
      </c>
      <c r="B1781" s="10">
        <v>2024</v>
      </c>
      <c r="C1781" s="17" t="s">
        <v>260</v>
      </c>
      <c r="D1781" s="10" t="s">
        <v>14</v>
      </c>
      <c r="E1781" s="16" t="s">
        <v>14</v>
      </c>
      <c r="F1781" s="29">
        <f t="shared" si="25"/>
        <v>0</v>
      </c>
      <c r="G1781" s="92"/>
      <c r="H1781" s="96"/>
      <c r="I1781" s="92"/>
      <c r="J1781" s="92"/>
      <c r="K1781" s="93"/>
      <c r="L1781" s="94"/>
      <c r="M1781" s="94"/>
      <c r="N1781" s="94"/>
    </row>
    <row r="1782" spans="1:14" s="27" customFormat="1" x14ac:dyDescent="0.25">
      <c r="A1782" s="4" t="s">
        <v>16</v>
      </c>
      <c r="B1782" s="10">
        <v>2024</v>
      </c>
      <c r="C1782" s="17" t="s">
        <v>261</v>
      </c>
      <c r="D1782" s="10" t="s">
        <v>14</v>
      </c>
      <c r="E1782" s="16" t="s">
        <v>14</v>
      </c>
      <c r="F1782" s="29">
        <f t="shared" si="25"/>
        <v>0</v>
      </c>
      <c r="G1782" s="92"/>
      <c r="H1782" s="96"/>
      <c r="I1782" s="92"/>
      <c r="J1782" s="92"/>
      <c r="K1782" s="93"/>
      <c r="L1782" s="94"/>
      <c r="M1782" s="94"/>
      <c r="N1782" s="94"/>
    </row>
    <row r="1783" spans="1:14" s="27" customFormat="1" x14ac:dyDescent="0.25">
      <c r="A1783" s="4" t="s">
        <v>16</v>
      </c>
      <c r="B1783" s="10">
        <v>2024</v>
      </c>
      <c r="C1783" s="17" t="s">
        <v>262</v>
      </c>
      <c r="D1783" s="10" t="s">
        <v>14</v>
      </c>
      <c r="E1783" s="16" t="s">
        <v>14</v>
      </c>
      <c r="F1783" s="29">
        <f t="shared" si="25"/>
        <v>0</v>
      </c>
      <c r="G1783" s="92"/>
      <c r="H1783" s="96"/>
      <c r="I1783" s="92"/>
      <c r="J1783" s="92"/>
      <c r="K1783" s="93"/>
      <c r="L1783" s="94"/>
      <c r="M1783" s="94"/>
      <c r="N1783" s="94"/>
    </row>
    <row r="1784" spans="1:14" s="27" customFormat="1" x14ac:dyDescent="0.25">
      <c r="A1784" s="4" t="s">
        <v>16</v>
      </c>
      <c r="B1784" s="10">
        <v>2024</v>
      </c>
      <c r="C1784" s="17" t="s">
        <v>263</v>
      </c>
      <c r="D1784" s="10" t="s">
        <v>14</v>
      </c>
      <c r="E1784" s="16" t="s">
        <v>14</v>
      </c>
      <c r="F1784" s="29">
        <f t="shared" si="25"/>
        <v>0</v>
      </c>
      <c r="G1784" s="92"/>
      <c r="H1784" s="96"/>
      <c r="I1784" s="92"/>
      <c r="J1784" s="92"/>
      <c r="K1784" s="93"/>
      <c r="L1784" s="94"/>
      <c r="M1784" s="94"/>
      <c r="N1784" s="94"/>
    </row>
    <row r="1785" spans="1:14" s="27" customFormat="1" x14ac:dyDescent="0.25">
      <c r="A1785" s="4" t="s">
        <v>16</v>
      </c>
      <c r="B1785" s="10">
        <v>2024</v>
      </c>
      <c r="C1785" s="17" t="s">
        <v>617</v>
      </c>
      <c r="D1785" s="10" t="s">
        <v>14</v>
      </c>
      <c r="E1785" s="16" t="s">
        <v>14</v>
      </c>
      <c r="F1785" s="29">
        <f t="shared" si="25"/>
        <v>0</v>
      </c>
      <c r="G1785" s="92"/>
      <c r="H1785" s="96"/>
      <c r="I1785" s="92"/>
      <c r="J1785" s="92"/>
      <c r="K1785" s="93"/>
      <c r="L1785" s="94"/>
      <c r="M1785" s="94"/>
      <c r="N1785" s="94"/>
    </row>
    <row r="1786" spans="1:14" s="27" customFormat="1" x14ac:dyDescent="0.25">
      <c r="A1786" s="4" t="s">
        <v>16</v>
      </c>
      <c r="B1786" s="10">
        <v>2024</v>
      </c>
      <c r="C1786" s="17" t="s">
        <v>264</v>
      </c>
      <c r="D1786" s="10" t="s">
        <v>14</v>
      </c>
      <c r="E1786" s="16" t="s">
        <v>14</v>
      </c>
      <c r="F1786" s="29">
        <f t="shared" si="25"/>
        <v>0</v>
      </c>
      <c r="G1786" s="92"/>
      <c r="H1786" s="96"/>
      <c r="I1786" s="92"/>
      <c r="J1786" s="92"/>
      <c r="K1786" s="93"/>
      <c r="L1786" s="94"/>
      <c r="M1786" s="94"/>
      <c r="N1786" s="94"/>
    </row>
    <row r="1787" spans="1:14" s="27" customFormat="1" x14ac:dyDescent="0.25">
      <c r="A1787" s="4" t="s">
        <v>16</v>
      </c>
      <c r="B1787" s="10">
        <v>2024</v>
      </c>
      <c r="C1787" s="17" t="s">
        <v>265</v>
      </c>
      <c r="D1787" s="10" t="s">
        <v>14</v>
      </c>
      <c r="E1787" s="16" t="s">
        <v>14</v>
      </c>
      <c r="F1787" s="29">
        <f t="shared" si="25"/>
        <v>0</v>
      </c>
      <c r="G1787" s="92"/>
      <c r="H1787" s="96"/>
      <c r="I1787" s="92"/>
      <c r="J1787" s="92"/>
      <c r="K1787" s="93"/>
      <c r="L1787" s="94"/>
      <c r="M1787" s="94"/>
      <c r="N1787" s="94"/>
    </row>
    <row r="1788" spans="1:14" s="27" customFormat="1" x14ac:dyDescent="0.25">
      <c r="A1788" s="4" t="s">
        <v>16</v>
      </c>
      <c r="B1788" s="10">
        <v>2024</v>
      </c>
      <c r="C1788" s="17" t="s">
        <v>618</v>
      </c>
      <c r="D1788" s="10" t="s">
        <v>14</v>
      </c>
      <c r="E1788" s="16" t="s">
        <v>14</v>
      </c>
      <c r="F1788" s="29">
        <f t="shared" si="25"/>
        <v>0</v>
      </c>
      <c r="G1788" s="92"/>
      <c r="H1788" s="96"/>
      <c r="I1788" s="92"/>
      <c r="J1788" s="92"/>
      <c r="K1788" s="93"/>
      <c r="L1788" s="94"/>
      <c r="M1788" s="94"/>
      <c r="N1788" s="94"/>
    </row>
    <row r="1789" spans="1:14" s="27" customFormat="1" x14ac:dyDescent="0.25">
      <c r="A1789" s="4" t="s">
        <v>16</v>
      </c>
      <c r="B1789" s="10">
        <v>2024</v>
      </c>
      <c r="C1789" s="17" t="s">
        <v>619</v>
      </c>
      <c r="D1789" s="10" t="s">
        <v>14</v>
      </c>
      <c r="E1789" s="16" t="s">
        <v>14</v>
      </c>
      <c r="F1789" s="29">
        <f t="shared" si="25"/>
        <v>0</v>
      </c>
      <c r="G1789" s="92"/>
      <c r="H1789" s="96"/>
      <c r="I1789" s="92"/>
      <c r="J1789" s="92"/>
      <c r="K1789" s="93"/>
      <c r="L1789" s="94"/>
      <c r="M1789" s="94"/>
      <c r="N1789" s="94"/>
    </row>
    <row r="1790" spans="1:14" s="27" customFormat="1" x14ac:dyDescent="0.25">
      <c r="A1790" s="4" t="s">
        <v>16</v>
      </c>
      <c r="B1790" s="10">
        <v>2024</v>
      </c>
      <c r="C1790" s="17" t="s">
        <v>620</v>
      </c>
      <c r="D1790" s="10" t="s">
        <v>14</v>
      </c>
      <c r="E1790" s="16" t="s">
        <v>14</v>
      </c>
      <c r="F1790" s="29">
        <f t="shared" si="25"/>
        <v>0</v>
      </c>
      <c r="G1790" s="92"/>
      <c r="H1790" s="96"/>
      <c r="I1790" s="92"/>
      <c r="J1790" s="92"/>
      <c r="K1790" s="93"/>
      <c r="L1790" s="94"/>
      <c r="M1790" s="94"/>
      <c r="N1790" s="94"/>
    </row>
    <row r="1791" spans="1:14" s="27" customFormat="1" x14ac:dyDescent="0.25">
      <c r="A1791" s="4" t="s">
        <v>16</v>
      </c>
      <c r="B1791" s="10">
        <v>2024</v>
      </c>
      <c r="C1791" s="17" t="s">
        <v>266</v>
      </c>
      <c r="D1791" s="10" t="s">
        <v>14</v>
      </c>
      <c r="E1791" s="16" t="s">
        <v>14</v>
      </c>
      <c r="F1791" s="29">
        <f t="shared" si="25"/>
        <v>0</v>
      </c>
      <c r="G1791" s="92"/>
      <c r="H1791" s="96"/>
      <c r="I1791" s="92"/>
      <c r="J1791" s="92"/>
      <c r="K1791" s="93"/>
      <c r="L1791" s="94"/>
      <c r="M1791" s="94"/>
      <c r="N1791" s="94"/>
    </row>
    <row r="1792" spans="1:14" s="27" customFormat="1" x14ac:dyDescent="0.25">
      <c r="A1792" s="4" t="s">
        <v>16</v>
      </c>
      <c r="B1792" s="10">
        <v>2024</v>
      </c>
      <c r="C1792" s="17" t="s">
        <v>761</v>
      </c>
      <c r="D1792" s="10" t="s">
        <v>14</v>
      </c>
      <c r="E1792" s="16" t="s">
        <v>14</v>
      </c>
      <c r="F1792" s="29">
        <f t="shared" si="25"/>
        <v>0</v>
      </c>
      <c r="G1792" s="92"/>
      <c r="H1792" s="96"/>
      <c r="I1792" s="92"/>
      <c r="J1792" s="92"/>
      <c r="K1792" s="93"/>
      <c r="L1792" s="94"/>
      <c r="M1792" s="94"/>
      <c r="N1792" s="94"/>
    </row>
    <row r="1793" spans="1:14" s="27" customFormat="1" x14ac:dyDescent="0.25">
      <c r="A1793" s="4" t="s">
        <v>16</v>
      </c>
      <c r="B1793" s="10">
        <v>2024</v>
      </c>
      <c r="C1793" s="17" t="s">
        <v>621</v>
      </c>
      <c r="D1793" s="10" t="s">
        <v>14</v>
      </c>
      <c r="E1793" s="16" t="s">
        <v>14</v>
      </c>
      <c r="F1793" s="29">
        <f t="shared" si="25"/>
        <v>0</v>
      </c>
      <c r="G1793" s="92"/>
      <c r="H1793" s="96"/>
      <c r="I1793" s="92"/>
      <c r="J1793" s="92"/>
      <c r="K1793" s="93"/>
      <c r="L1793" s="94"/>
      <c r="M1793" s="94"/>
      <c r="N1793" s="94"/>
    </row>
    <row r="1794" spans="1:14" s="27" customFormat="1" x14ac:dyDescent="0.25">
      <c r="A1794" s="4" t="s">
        <v>16</v>
      </c>
      <c r="B1794" s="10">
        <v>2024</v>
      </c>
      <c r="C1794" s="17" t="s">
        <v>622</v>
      </c>
      <c r="D1794" s="10" t="s">
        <v>14</v>
      </c>
      <c r="E1794" s="16" t="s">
        <v>14</v>
      </c>
      <c r="F1794" s="29">
        <f t="shared" si="25"/>
        <v>0</v>
      </c>
      <c r="G1794" s="92"/>
      <c r="H1794" s="96"/>
      <c r="I1794" s="92"/>
      <c r="J1794" s="92"/>
      <c r="K1794" s="93"/>
      <c r="L1794" s="94"/>
      <c r="M1794" s="94"/>
      <c r="N1794" s="94"/>
    </row>
    <row r="1795" spans="1:14" s="27" customFormat="1" x14ac:dyDescent="0.25">
      <c r="A1795" s="4" t="s">
        <v>16</v>
      </c>
      <c r="B1795" s="10">
        <v>2024</v>
      </c>
      <c r="C1795" s="17" t="s">
        <v>267</v>
      </c>
      <c r="D1795" s="10" t="s">
        <v>14</v>
      </c>
      <c r="E1795" s="16" t="s">
        <v>14</v>
      </c>
      <c r="F1795" s="29">
        <f t="shared" si="25"/>
        <v>0</v>
      </c>
      <c r="G1795" s="92"/>
      <c r="H1795" s="96"/>
      <c r="I1795" s="92"/>
      <c r="J1795" s="92"/>
      <c r="K1795" s="93"/>
      <c r="L1795" s="94"/>
      <c r="M1795" s="94"/>
      <c r="N1795" s="94"/>
    </row>
    <row r="1796" spans="1:14" s="27" customFormat="1" x14ac:dyDescent="0.25">
      <c r="A1796" s="4" t="s">
        <v>16</v>
      </c>
      <c r="B1796" s="10">
        <v>2024</v>
      </c>
      <c r="C1796" s="17" t="s">
        <v>623</v>
      </c>
      <c r="D1796" s="10" t="s">
        <v>14</v>
      </c>
      <c r="E1796" s="16" t="s">
        <v>14</v>
      </c>
      <c r="F1796" s="29">
        <f t="shared" si="25"/>
        <v>0</v>
      </c>
      <c r="G1796" s="92"/>
      <c r="H1796" s="96"/>
      <c r="I1796" s="92"/>
      <c r="J1796" s="92"/>
      <c r="K1796" s="93"/>
      <c r="L1796" s="94"/>
      <c r="M1796" s="94"/>
      <c r="N1796" s="94"/>
    </row>
    <row r="1797" spans="1:14" s="27" customFormat="1" x14ac:dyDescent="0.25">
      <c r="A1797" s="4" t="s">
        <v>16</v>
      </c>
      <c r="B1797" s="10">
        <v>2024</v>
      </c>
      <c r="C1797" s="17" t="s">
        <v>624</v>
      </c>
      <c r="D1797" s="10" t="s">
        <v>14</v>
      </c>
      <c r="E1797" s="16" t="s">
        <v>14</v>
      </c>
      <c r="F1797" s="29">
        <f t="shared" si="25"/>
        <v>0</v>
      </c>
      <c r="G1797" s="92"/>
      <c r="H1797" s="96"/>
      <c r="I1797" s="92"/>
      <c r="J1797" s="92"/>
      <c r="K1797" s="93"/>
      <c r="L1797" s="94"/>
      <c r="M1797" s="94"/>
      <c r="N1797" s="94"/>
    </row>
    <row r="1798" spans="1:14" s="27" customFormat="1" x14ac:dyDescent="0.25">
      <c r="A1798" s="4" t="s">
        <v>16</v>
      </c>
      <c r="B1798" s="10">
        <v>2024</v>
      </c>
      <c r="C1798" s="17" t="s">
        <v>268</v>
      </c>
      <c r="D1798" s="10" t="s">
        <v>14</v>
      </c>
      <c r="E1798" s="16" t="s">
        <v>14</v>
      </c>
      <c r="F1798" s="29">
        <f t="shared" si="25"/>
        <v>0</v>
      </c>
      <c r="G1798" s="92"/>
      <c r="H1798" s="96"/>
      <c r="I1798" s="92"/>
      <c r="J1798" s="92"/>
      <c r="K1798" s="93"/>
      <c r="L1798" s="94"/>
      <c r="M1798" s="94"/>
      <c r="N1798" s="94"/>
    </row>
    <row r="1799" spans="1:14" s="27" customFormat="1" x14ac:dyDescent="0.25">
      <c r="A1799" s="4" t="s">
        <v>16</v>
      </c>
      <c r="B1799" s="10">
        <v>2024</v>
      </c>
      <c r="C1799" s="17" t="s">
        <v>269</v>
      </c>
      <c r="D1799" s="10" t="s">
        <v>14</v>
      </c>
      <c r="E1799" s="16" t="s">
        <v>14</v>
      </c>
      <c r="F1799" s="29">
        <f t="shared" si="25"/>
        <v>0</v>
      </c>
      <c r="G1799" s="92"/>
      <c r="H1799" s="96"/>
      <c r="I1799" s="92"/>
      <c r="J1799" s="92"/>
      <c r="K1799" s="93"/>
      <c r="L1799" s="94"/>
      <c r="M1799" s="94"/>
      <c r="N1799" s="94"/>
    </row>
    <row r="1800" spans="1:14" s="27" customFormat="1" x14ac:dyDescent="0.25">
      <c r="A1800" s="4" t="s">
        <v>16</v>
      </c>
      <c r="B1800" s="10">
        <v>2024</v>
      </c>
      <c r="C1800" s="17" t="s">
        <v>270</v>
      </c>
      <c r="D1800" s="10" t="s">
        <v>14</v>
      </c>
      <c r="E1800" s="16" t="s">
        <v>14</v>
      </c>
      <c r="F1800" s="29">
        <f t="shared" si="25"/>
        <v>0</v>
      </c>
      <c r="G1800" s="92"/>
      <c r="H1800" s="96"/>
      <c r="I1800" s="92"/>
      <c r="J1800" s="92"/>
      <c r="K1800" s="93"/>
      <c r="L1800" s="94"/>
      <c r="M1800" s="94"/>
      <c r="N1800" s="94"/>
    </row>
    <row r="1801" spans="1:14" s="27" customFormat="1" x14ac:dyDescent="0.25">
      <c r="A1801" s="4" t="s">
        <v>16</v>
      </c>
      <c r="B1801" s="10">
        <v>2024</v>
      </c>
      <c r="C1801" s="17" t="s">
        <v>271</v>
      </c>
      <c r="D1801" s="10" t="s">
        <v>14</v>
      </c>
      <c r="E1801" s="16" t="s">
        <v>14</v>
      </c>
      <c r="F1801" s="29">
        <f t="shared" si="25"/>
        <v>0</v>
      </c>
      <c r="G1801" s="92"/>
      <c r="H1801" s="96"/>
      <c r="I1801" s="92"/>
      <c r="J1801" s="92"/>
      <c r="K1801" s="93"/>
      <c r="L1801" s="94"/>
      <c r="M1801" s="94"/>
      <c r="N1801" s="94"/>
    </row>
    <row r="1802" spans="1:14" s="27" customFormat="1" x14ac:dyDescent="0.25">
      <c r="A1802" s="4" t="s">
        <v>16</v>
      </c>
      <c r="B1802" s="10">
        <v>2024</v>
      </c>
      <c r="C1802" s="17" t="s">
        <v>625</v>
      </c>
      <c r="D1802" s="10" t="s">
        <v>14</v>
      </c>
      <c r="E1802" s="16" t="s">
        <v>14</v>
      </c>
      <c r="F1802" s="29">
        <f t="shared" si="25"/>
        <v>0</v>
      </c>
      <c r="G1802" s="92"/>
      <c r="H1802" s="96"/>
      <c r="I1802" s="92"/>
      <c r="J1802" s="92"/>
      <c r="K1802" s="93"/>
      <c r="L1802" s="94"/>
      <c r="M1802" s="94"/>
      <c r="N1802" s="94"/>
    </row>
    <row r="1803" spans="1:14" s="27" customFormat="1" x14ac:dyDescent="0.25">
      <c r="A1803" s="4" t="s">
        <v>16</v>
      </c>
      <c r="B1803" s="10">
        <v>2024</v>
      </c>
      <c r="C1803" s="17" t="s">
        <v>272</v>
      </c>
      <c r="D1803" s="10" t="s">
        <v>14</v>
      </c>
      <c r="E1803" s="16" t="s">
        <v>14</v>
      </c>
      <c r="F1803" s="29">
        <f t="shared" si="25"/>
        <v>0</v>
      </c>
      <c r="G1803" s="92"/>
      <c r="H1803" s="96"/>
      <c r="I1803" s="92"/>
      <c r="J1803" s="92"/>
      <c r="K1803" s="93"/>
      <c r="L1803" s="94"/>
      <c r="M1803" s="94"/>
      <c r="N1803" s="94"/>
    </row>
    <row r="1804" spans="1:14" s="27" customFormat="1" x14ac:dyDescent="0.25">
      <c r="A1804" s="4" t="s">
        <v>16</v>
      </c>
      <c r="B1804" s="10">
        <v>2024</v>
      </c>
      <c r="C1804" s="17" t="s">
        <v>273</v>
      </c>
      <c r="D1804" s="10" t="s">
        <v>14</v>
      </c>
      <c r="E1804" s="16" t="s">
        <v>14</v>
      </c>
      <c r="F1804" s="29">
        <f t="shared" si="25"/>
        <v>0</v>
      </c>
      <c r="G1804" s="92"/>
      <c r="H1804" s="96"/>
      <c r="I1804" s="92"/>
      <c r="J1804" s="92"/>
      <c r="K1804" s="93"/>
      <c r="L1804" s="94"/>
      <c r="M1804" s="94"/>
      <c r="N1804" s="94"/>
    </row>
    <row r="1805" spans="1:14" s="27" customFormat="1" x14ac:dyDescent="0.25">
      <c r="A1805" s="4" t="s">
        <v>16</v>
      </c>
      <c r="B1805" s="10">
        <v>2024</v>
      </c>
      <c r="C1805" s="17" t="s">
        <v>274</v>
      </c>
      <c r="D1805" s="10" t="s">
        <v>14</v>
      </c>
      <c r="E1805" s="16" t="s">
        <v>14</v>
      </c>
      <c r="F1805" s="29">
        <f t="shared" si="25"/>
        <v>0</v>
      </c>
      <c r="G1805" s="92"/>
      <c r="H1805" s="96"/>
      <c r="I1805" s="92"/>
      <c r="J1805" s="92"/>
      <c r="K1805" s="93"/>
      <c r="L1805" s="94"/>
      <c r="M1805" s="94"/>
      <c r="N1805" s="94"/>
    </row>
    <row r="1806" spans="1:14" s="27" customFormat="1" x14ac:dyDescent="0.25">
      <c r="A1806" s="4" t="s">
        <v>16</v>
      </c>
      <c r="B1806" s="10">
        <v>2024</v>
      </c>
      <c r="C1806" s="17" t="s">
        <v>275</v>
      </c>
      <c r="D1806" s="10" t="s">
        <v>14</v>
      </c>
      <c r="E1806" s="16" t="s">
        <v>14</v>
      </c>
      <c r="F1806" s="29">
        <f t="shared" si="25"/>
        <v>0</v>
      </c>
      <c r="G1806" s="92"/>
      <c r="H1806" s="96"/>
      <c r="I1806" s="92"/>
      <c r="J1806" s="92"/>
      <c r="K1806" s="93"/>
      <c r="L1806" s="94"/>
      <c r="M1806" s="94"/>
      <c r="N1806" s="94"/>
    </row>
    <row r="1807" spans="1:14" s="27" customFormat="1" x14ac:dyDescent="0.25">
      <c r="A1807" s="4" t="s">
        <v>16</v>
      </c>
      <c r="B1807" s="10">
        <v>2024</v>
      </c>
      <c r="C1807" s="17" t="s">
        <v>276</v>
      </c>
      <c r="D1807" s="10" t="s">
        <v>14</v>
      </c>
      <c r="E1807" s="16" t="s">
        <v>14</v>
      </c>
      <c r="F1807" s="29">
        <f t="shared" si="25"/>
        <v>0</v>
      </c>
      <c r="G1807" s="92"/>
      <c r="H1807" s="96"/>
      <c r="I1807" s="92"/>
      <c r="J1807" s="92"/>
      <c r="K1807" s="93"/>
      <c r="L1807" s="94"/>
      <c r="M1807" s="94"/>
      <c r="N1807" s="94"/>
    </row>
    <row r="1808" spans="1:14" s="27" customFormat="1" x14ac:dyDescent="0.25">
      <c r="A1808" s="4" t="s">
        <v>16</v>
      </c>
      <c r="B1808" s="10">
        <v>2024</v>
      </c>
      <c r="C1808" s="17" t="s">
        <v>277</v>
      </c>
      <c r="D1808" s="10" t="s">
        <v>14</v>
      </c>
      <c r="E1808" s="16" t="s">
        <v>14</v>
      </c>
      <c r="F1808" s="29">
        <f t="shared" si="25"/>
        <v>0</v>
      </c>
      <c r="G1808" s="92"/>
      <c r="H1808" s="96"/>
      <c r="I1808" s="92"/>
      <c r="J1808" s="92"/>
      <c r="K1808" s="93"/>
      <c r="L1808" s="94"/>
      <c r="M1808" s="94"/>
      <c r="N1808" s="94"/>
    </row>
    <row r="1809" spans="1:14" s="27" customFormat="1" x14ac:dyDescent="0.25">
      <c r="A1809" s="4" t="s">
        <v>16</v>
      </c>
      <c r="B1809" s="10">
        <v>2024</v>
      </c>
      <c r="C1809" s="17" t="s">
        <v>626</v>
      </c>
      <c r="D1809" s="10" t="s">
        <v>14</v>
      </c>
      <c r="E1809" s="16" t="s">
        <v>14</v>
      </c>
      <c r="F1809" s="29">
        <f t="shared" si="25"/>
        <v>0</v>
      </c>
      <c r="G1809" s="92"/>
      <c r="H1809" s="96"/>
      <c r="I1809" s="92"/>
      <c r="J1809" s="92"/>
      <c r="K1809" s="93"/>
      <c r="L1809" s="94"/>
      <c r="M1809" s="94"/>
      <c r="N1809" s="94"/>
    </row>
    <row r="1810" spans="1:14" s="27" customFormat="1" x14ac:dyDescent="0.25">
      <c r="A1810" s="4" t="s">
        <v>16</v>
      </c>
      <c r="B1810" s="10">
        <v>2024</v>
      </c>
      <c r="C1810" s="17" t="s">
        <v>278</v>
      </c>
      <c r="D1810" s="10" t="s">
        <v>14</v>
      </c>
      <c r="E1810" s="16" t="s">
        <v>14</v>
      </c>
      <c r="F1810" s="29">
        <f t="shared" si="25"/>
        <v>0</v>
      </c>
      <c r="G1810" s="92"/>
      <c r="H1810" s="96"/>
      <c r="I1810" s="92"/>
      <c r="J1810" s="92"/>
      <c r="K1810" s="93"/>
      <c r="L1810" s="94"/>
      <c r="M1810" s="94"/>
      <c r="N1810" s="94"/>
    </row>
    <row r="1811" spans="1:14" s="27" customFormat="1" x14ac:dyDescent="0.25">
      <c r="A1811" s="4" t="s">
        <v>16</v>
      </c>
      <c r="B1811" s="10">
        <v>2024</v>
      </c>
      <c r="C1811" s="17" t="s">
        <v>279</v>
      </c>
      <c r="D1811" s="10" t="s">
        <v>14</v>
      </c>
      <c r="E1811" s="16" t="s">
        <v>14</v>
      </c>
      <c r="F1811" s="29">
        <f t="shared" si="25"/>
        <v>0</v>
      </c>
      <c r="G1811" s="92"/>
      <c r="H1811" s="96"/>
      <c r="I1811" s="92"/>
      <c r="J1811" s="92"/>
      <c r="K1811" s="93"/>
      <c r="L1811" s="94"/>
      <c r="M1811" s="94"/>
      <c r="N1811" s="94"/>
    </row>
    <row r="1812" spans="1:14" s="27" customFormat="1" x14ac:dyDescent="0.25">
      <c r="A1812" s="4" t="s">
        <v>16</v>
      </c>
      <c r="B1812" s="10">
        <v>2024</v>
      </c>
      <c r="C1812" s="17" t="s">
        <v>280</v>
      </c>
      <c r="D1812" s="10" t="s">
        <v>14</v>
      </c>
      <c r="E1812" s="16" t="s">
        <v>14</v>
      </c>
      <c r="F1812" s="29">
        <f t="shared" ref="F1812:F1875" si="26">SUM(G1812:N1812)</f>
        <v>0</v>
      </c>
      <c r="G1812" s="92"/>
      <c r="H1812" s="96"/>
      <c r="I1812" s="92"/>
      <c r="J1812" s="92"/>
      <c r="K1812" s="93"/>
      <c r="L1812" s="94"/>
      <c r="M1812" s="94"/>
      <c r="N1812" s="94"/>
    </row>
    <row r="1813" spans="1:14" s="27" customFormat="1" x14ac:dyDescent="0.25">
      <c r="A1813" s="4" t="s">
        <v>16</v>
      </c>
      <c r="B1813" s="10">
        <v>2024</v>
      </c>
      <c r="C1813" s="17" t="s">
        <v>281</v>
      </c>
      <c r="D1813" s="10" t="s">
        <v>14</v>
      </c>
      <c r="E1813" s="16" t="s">
        <v>14</v>
      </c>
      <c r="F1813" s="29">
        <f t="shared" si="26"/>
        <v>0</v>
      </c>
      <c r="G1813" s="92"/>
      <c r="H1813" s="96"/>
      <c r="I1813" s="92"/>
      <c r="J1813" s="92"/>
      <c r="K1813" s="93"/>
      <c r="L1813" s="94"/>
      <c r="M1813" s="94"/>
      <c r="N1813" s="94"/>
    </row>
    <row r="1814" spans="1:14" s="27" customFormat="1" x14ac:dyDescent="0.25">
      <c r="A1814" s="4" t="s">
        <v>16</v>
      </c>
      <c r="B1814" s="10">
        <v>2024</v>
      </c>
      <c r="C1814" s="17" t="s">
        <v>282</v>
      </c>
      <c r="D1814" s="10" t="s">
        <v>14</v>
      </c>
      <c r="E1814" s="16" t="s">
        <v>14</v>
      </c>
      <c r="F1814" s="29">
        <f t="shared" si="26"/>
        <v>0</v>
      </c>
      <c r="G1814" s="92"/>
      <c r="H1814" s="96"/>
      <c r="I1814" s="92"/>
      <c r="J1814" s="92"/>
      <c r="K1814" s="93"/>
      <c r="L1814" s="94"/>
      <c r="M1814" s="94"/>
      <c r="N1814" s="94"/>
    </row>
    <row r="1815" spans="1:14" s="27" customFormat="1" x14ac:dyDescent="0.25">
      <c r="A1815" s="4" t="s">
        <v>16</v>
      </c>
      <c r="B1815" s="10">
        <v>2024</v>
      </c>
      <c r="C1815" s="17" t="s">
        <v>283</v>
      </c>
      <c r="D1815" s="10" t="s">
        <v>14</v>
      </c>
      <c r="E1815" s="16" t="s">
        <v>14</v>
      </c>
      <c r="F1815" s="29">
        <f t="shared" si="26"/>
        <v>0</v>
      </c>
      <c r="G1815" s="92"/>
      <c r="H1815" s="96"/>
      <c r="I1815" s="92"/>
      <c r="J1815" s="92"/>
      <c r="K1815" s="93"/>
      <c r="L1815" s="94"/>
      <c r="M1815" s="94"/>
      <c r="N1815" s="94"/>
    </row>
    <row r="1816" spans="1:14" s="27" customFormat="1" x14ac:dyDescent="0.25">
      <c r="A1816" s="4" t="s">
        <v>16</v>
      </c>
      <c r="B1816" s="10">
        <v>2024</v>
      </c>
      <c r="C1816" s="17" t="s">
        <v>627</v>
      </c>
      <c r="D1816" s="10" t="s">
        <v>14</v>
      </c>
      <c r="E1816" s="16" t="s">
        <v>14</v>
      </c>
      <c r="F1816" s="29">
        <f t="shared" si="26"/>
        <v>0</v>
      </c>
      <c r="G1816" s="92"/>
      <c r="H1816" s="96"/>
      <c r="I1816" s="92"/>
      <c r="J1816" s="92"/>
      <c r="K1816" s="93"/>
      <c r="L1816" s="94"/>
      <c r="M1816" s="94"/>
      <c r="N1816" s="94"/>
    </row>
    <row r="1817" spans="1:14" s="27" customFormat="1" x14ac:dyDescent="0.25">
      <c r="A1817" s="4" t="s">
        <v>16</v>
      </c>
      <c r="B1817" s="10">
        <v>2024</v>
      </c>
      <c r="C1817" s="17" t="s">
        <v>284</v>
      </c>
      <c r="D1817" s="10" t="s">
        <v>14</v>
      </c>
      <c r="E1817" s="16" t="s">
        <v>14</v>
      </c>
      <c r="F1817" s="29">
        <f t="shared" si="26"/>
        <v>0</v>
      </c>
      <c r="G1817" s="92"/>
      <c r="H1817" s="96"/>
      <c r="I1817" s="92"/>
      <c r="J1817" s="92"/>
      <c r="K1817" s="93"/>
      <c r="L1817" s="94"/>
      <c r="M1817" s="94"/>
      <c r="N1817" s="94"/>
    </row>
    <row r="1818" spans="1:14" s="27" customFormat="1" x14ac:dyDescent="0.25">
      <c r="A1818" s="4" t="s">
        <v>16</v>
      </c>
      <c r="B1818" s="10">
        <v>2024</v>
      </c>
      <c r="C1818" s="17" t="s">
        <v>628</v>
      </c>
      <c r="D1818" s="10" t="s">
        <v>14</v>
      </c>
      <c r="E1818" s="16" t="s">
        <v>14</v>
      </c>
      <c r="F1818" s="29">
        <f t="shared" si="26"/>
        <v>0</v>
      </c>
      <c r="G1818" s="92"/>
      <c r="H1818" s="96"/>
      <c r="I1818" s="92"/>
      <c r="J1818" s="92"/>
      <c r="K1818" s="93"/>
      <c r="L1818" s="94"/>
      <c r="M1818" s="94"/>
      <c r="N1818" s="94"/>
    </row>
    <row r="1819" spans="1:14" s="27" customFormat="1" x14ac:dyDescent="0.25">
      <c r="A1819" s="4" t="s">
        <v>16</v>
      </c>
      <c r="B1819" s="10">
        <v>2024</v>
      </c>
      <c r="C1819" s="17" t="s">
        <v>285</v>
      </c>
      <c r="D1819" s="10" t="s">
        <v>14</v>
      </c>
      <c r="E1819" s="16" t="s">
        <v>14</v>
      </c>
      <c r="F1819" s="29">
        <f t="shared" si="26"/>
        <v>0</v>
      </c>
      <c r="G1819" s="92"/>
      <c r="H1819" s="96"/>
      <c r="I1819" s="92"/>
      <c r="J1819" s="92"/>
      <c r="K1819" s="93"/>
      <c r="L1819" s="94"/>
      <c r="M1819" s="94"/>
      <c r="N1819" s="94"/>
    </row>
    <row r="1820" spans="1:14" s="27" customFormat="1" x14ac:dyDescent="0.25">
      <c r="A1820" s="4" t="s">
        <v>16</v>
      </c>
      <c r="B1820" s="10">
        <v>2024</v>
      </c>
      <c r="C1820" s="17" t="s">
        <v>286</v>
      </c>
      <c r="D1820" s="10" t="s">
        <v>14</v>
      </c>
      <c r="E1820" s="16" t="s">
        <v>14</v>
      </c>
      <c r="F1820" s="29">
        <f t="shared" si="26"/>
        <v>0</v>
      </c>
      <c r="G1820" s="92"/>
      <c r="H1820" s="96"/>
      <c r="I1820" s="92"/>
      <c r="J1820" s="92"/>
      <c r="K1820" s="93"/>
      <c r="L1820" s="94"/>
      <c r="M1820" s="94"/>
      <c r="N1820" s="94"/>
    </row>
    <row r="1821" spans="1:14" s="27" customFormat="1" x14ac:dyDescent="0.25">
      <c r="A1821" s="4" t="s">
        <v>16</v>
      </c>
      <c r="B1821" s="10">
        <v>2024</v>
      </c>
      <c r="C1821" s="17" t="s">
        <v>287</v>
      </c>
      <c r="D1821" s="10" t="s">
        <v>14</v>
      </c>
      <c r="E1821" s="16" t="s">
        <v>14</v>
      </c>
      <c r="F1821" s="29">
        <f t="shared" si="26"/>
        <v>0</v>
      </c>
      <c r="G1821" s="92"/>
      <c r="H1821" s="96"/>
      <c r="I1821" s="92"/>
      <c r="J1821" s="92"/>
      <c r="K1821" s="93"/>
      <c r="L1821" s="94"/>
      <c r="M1821" s="94"/>
      <c r="N1821" s="94"/>
    </row>
    <row r="1822" spans="1:14" s="27" customFormat="1" x14ac:dyDescent="0.25">
      <c r="A1822" s="4" t="s">
        <v>16</v>
      </c>
      <c r="B1822" s="10">
        <v>2024</v>
      </c>
      <c r="C1822" s="17" t="s">
        <v>288</v>
      </c>
      <c r="D1822" s="10" t="s">
        <v>14</v>
      </c>
      <c r="E1822" s="16" t="s">
        <v>14</v>
      </c>
      <c r="F1822" s="29">
        <f t="shared" si="26"/>
        <v>0</v>
      </c>
      <c r="G1822" s="92"/>
      <c r="H1822" s="96"/>
      <c r="I1822" s="92"/>
      <c r="J1822" s="92"/>
      <c r="K1822" s="93"/>
      <c r="L1822" s="94"/>
      <c r="M1822" s="94"/>
      <c r="N1822" s="94"/>
    </row>
    <row r="1823" spans="1:14" s="27" customFormat="1" x14ac:dyDescent="0.25">
      <c r="A1823" s="4" t="s">
        <v>16</v>
      </c>
      <c r="B1823" s="10">
        <v>2024</v>
      </c>
      <c r="C1823" s="17" t="s">
        <v>629</v>
      </c>
      <c r="D1823" s="10" t="s">
        <v>14</v>
      </c>
      <c r="E1823" s="16" t="s">
        <v>14</v>
      </c>
      <c r="F1823" s="29">
        <f t="shared" si="26"/>
        <v>0</v>
      </c>
      <c r="G1823" s="92"/>
      <c r="H1823" s="96"/>
      <c r="I1823" s="92"/>
      <c r="J1823" s="92"/>
      <c r="K1823" s="93"/>
      <c r="L1823" s="94"/>
      <c r="M1823" s="94"/>
      <c r="N1823" s="94"/>
    </row>
    <row r="1824" spans="1:14" s="27" customFormat="1" x14ac:dyDescent="0.25">
      <c r="A1824" s="4" t="s">
        <v>16</v>
      </c>
      <c r="B1824" s="10">
        <v>2024</v>
      </c>
      <c r="C1824" s="17" t="s">
        <v>630</v>
      </c>
      <c r="D1824" s="10" t="s">
        <v>14</v>
      </c>
      <c r="E1824" s="16" t="s">
        <v>14</v>
      </c>
      <c r="F1824" s="29">
        <f t="shared" si="26"/>
        <v>0</v>
      </c>
      <c r="G1824" s="92"/>
      <c r="H1824" s="96"/>
      <c r="I1824" s="92"/>
      <c r="J1824" s="92"/>
      <c r="K1824" s="93"/>
      <c r="L1824" s="94"/>
      <c r="M1824" s="94"/>
      <c r="N1824" s="94"/>
    </row>
    <row r="1825" spans="1:14" s="27" customFormat="1" x14ac:dyDescent="0.25">
      <c r="A1825" s="4" t="s">
        <v>16</v>
      </c>
      <c r="B1825" s="10">
        <v>2024</v>
      </c>
      <c r="C1825" s="17" t="s">
        <v>289</v>
      </c>
      <c r="D1825" s="10" t="s">
        <v>14</v>
      </c>
      <c r="E1825" s="16" t="s">
        <v>14</v>
      </c>
      <c r="F1825" s="29">
        <f t="shared" si="26"/>
        <v>0</v>
      </c>
      <c r="G1825" s="92"/>
      <c r="H1825" s="96"/>
      <c r="I1825" s="92"/>
      <c r="J1825" s="92"/>
      <c r="K1825" s="93"/>
      <c r="L1825" s="94"/>
      <c r="M1825" s="94"/>
      <c r="N1825" s="94"/>
    </row>
    <row r="1826" spans="1:14" s="27" customFormat="1" x14ac:dyDescent="0.25">
      <c r="A1826" s="4" t="s">
        <v>16</v>
      </c>
      <c r="B1826" s="10">
        <v>2024</v>
      </c>
      <c r="C1826" s="17" t="s">
        <v>290</v>
      </c>
      <c r="D1826" s="10" t="s">
        <v>14</v>
      </c>
      <c r="E1826" s="16" t="s">
        <v>14</v>
      </c>
      <c r="F1826" s="29">
        <f t="shared" si="26"/>
        <v>0</v>
      </c>
      <c r="G1826" s="92"/>
      <c r="H1826" s="96"/>
      <c r="I1826" s="92"/>
      <c r="J1826" s="92"/>
      <c r="K1826" s="93"/>
      <c r="L1826" s="94"/>
      <c r="M1826" s="94"/>
      <c r="N1826" s="94"/>
    </row>
    <row r="1827" spans="1:14" s="27" customFormat="1" x14ac:dyDescent="0.25">
      <c r="A1827" s="4" t="s">
        <v>16</v>
      </c>
      <c r="B1827" s="10">
        <v>2024</v>
      </c>
      <c r="C1827" s="17" t="s">
        <v>631</v>
      </c>
      <c r="D1827" s="10" t="s">
        <v>14</v>
      </c>
      <c r="E1827" s="16" t="s">
        <v>14</v>
      </c>
      <c r="F1827" s="29">
        <f t="shared" si="26"/>
        <v>0</v>
      </c>
      <c r="G1827" s="92"/>
      <c r="H1827" s="96"/>
      <c r="I1827" s="92"/>
      <c r="J1827" s="92"/>
      <c r="K1827" s="93"/>
      <c r="L1827" s="94"/>
      <c r="M1827" s="94"/>
      <c r="N1827" s="94"/>
    </row>
    <row r="1828" spans="1:14" s="27" customFormat="1" x14ac:dyDescent="0.25">
      <c r="A1828" s="4" t="s">
        <v>16</v>
      </c>
      <c r="B1828" s="10">
        <v>2024</v>
      </c>
      <c r="C1828" s="17" t="s">
        <v>291</v>
      </c>
      <c r="D1828" s="10" t="s">
        <v>14</v>
      </c>
      <c r="E1828" s="16" t="s">
        <v>14</v>
      </c>
      <c r="F1828" s="29">
        <f t="shared" si="26"/>
        <v>0</v>
      </c>
      <c r="G1828" s="92"/>
      <c r="H1828" s="96"/>
      <c r="I1828" s="92"/>
      <c r="J1828" s="92"/>
      <c r="K1828" s="93"/>
      <c r="L1828" s="94"/>
      <c r="M1828" s="94"/>
      <c r="N1828" s="94"/>
    </row>
    <row r="1829" spans="1:14" s="27" customFormat="1" x14ac:dyDescent="0.25">
      <c r="A1829" s="4" t="s">
        <v>16</v>
      </c>
      <c r="B1829" s="10">
        <v>2024</v>
      </c>
      <c r="C1829" s="17" t="s">
        <v>292</v>
      </c>
      <c r="D1829" s="10" t="s">
        <v>14</v>
      </c>
      <c r="E1829" s="16" t="s">
        <v>14</v>
      </c>
      <c r="F1829" s="29">
        <f t="shared" si="26"/>
        <v>0</v>
      </c>
      <c r="G1829" s="92"/>
      <c r="H1829" s="96"/>
      <c r="I1829" s="92"/>
      <c r="J1829" s="92"/>
      <c r="K1829" s="93"/>
      <c r="L1829" s="94"/>
      <c r="M1829" s="94"/>
      <c r="N1829" s="94"/>
    </row>
    <row r="1830" spans="1:14" s="27" customFormat="1" x14ac:dyDescent="0.25">
      <c r="A1830" s="4" t="s">
        <v>16</v>
      </c>
      <c r="B1830" s="10">
        <v>2024</v>
      </c>
      <c r="C1830" s="17" t="s">
        <v>632</v>
      </c>
      <c r="D1830" s="10" t="s">
        <v>14</v>
      </c>
      <c r="E1830" s="16" t="s">
        <v>14</v>
      </c>
      <c r="F1830" s="29">
        <f t="shared" si="26"/>
        <v>0</v>
      </c>
      <c r="G1830" s="92"/>
      <c r="H1830" s="96"/>
      <c r="I1830" s="92"/>
      <c r="J1830" s="92"/>
      <c r="K1830" s="93"/>
      <c r="L1830" s="94"/>
      <c r="M1830" s="94"/>
      <c r="N1830" s="94"/>
    </row>
    <row r="1831" spans="1:14" s="27" customFormat="1" x14ac:dyDescent="0.25">
      <c r="A1831" s="4" t="s">
        <v>16</v>
      </c>
      <c r="B1831" s="10">
        <v>2024</v>
      </c>
      <c r="C1831" s="17" t="s">
        <v>293</v>
      </c>
      <c r="D1831" s="10" t="s">
        <v>14</v>
      </c>
      <c r="E1831" s="16" t="s">
        <v>14</v>
      </c>
      <c r="F1831" s="29">
        <f t="shared" si="26"/>
        <v>0</v>
      </c>
      <c r="G1831" s="92"/>
      <c r="H1831" s="96"/>
      <c r="I1831" s="92"/>
      <c r="J1831" s="92"/>
      <c r="K1831" s="93"/>
      <c r="L1831" s="94"/>
      <c r="M1831" s="94"/>
      <c r="N1831" s="94"/>
    </row>
    <row r="1832" spans="1:14" s="27" customFormat="1" x14ac:dyDescent="0.25">
      <c r="A1832" s="4" t="s">
        <v>16</v>
      </c>
      <c r="B1832" s="10">
        <v>2024</v>
      </c>
      <c r="C1832" s="17" t="s">
        <v>294</v>
      </c>
      <c r="D1832" s="10" t="s">
        <v>14</v>
      </c>
      <c r="E1832" s="16" t="s">
        <v>14</v>
      </c>
      <c r="F1832" s="29">
        <f t="shared" si="26"/>
        <v>0</v>
      </c>
      <c r="G1832" s="92"/>
      <c r="H1832" s="96"/>
      <c r="I1832" s="92"/>
      <c r="J1832" s="92"/>
      <c r="K1832" s="93"/>
      <c r="L1832" s="94"/>
      <c r="M1832" s="94"/>
      <c r="N1832" s="94"/>
    </row>
    <row r="1833" spans="1:14" s="27" customFormat="1" x14ac:dyDescent="0.25">
      <c r="A1833" s="4" t="s">
        <v>16</v>
      </c>
      <c r="B1833" s="10">
        <v>2024</v>
      </c>
      <c r="C1833" s="17" t="s">
        <v>633</v>
      </c>
      <c r="D1833" s="10" t="s">
        <v>14</v>
      </c>
      <c r="E1833" s="16" t="s">
        <v>14</v>
      </c>
      <c r="F1833" s="29">
        <f t="shared" si="26"/>
        <v>0</v>
      </c>
      <c r="G1833" s="92"/>
      <c r="H1833" s="96"/>
      <c r="I1833" s="92"/>
      <c r="J1833" s="92"/>
      <c r="K1833" s="93"/>
      <c r="L1833" s="94"/>
      <c r="M1833" s="94"/>
      <c r="N1833" s="94"/>
    </row>
    <row r="1834" spans="1:14" s="27" customFormat="1" x14ac:dyDescent="0.25">
      <c r="A1834" s="4" t="s">
        <v>16</v>
      </c>
      <c r="B1834" s="10">
        <v>2024</v>
      </c>
      <c r="C1834" s="17" t="s">
        <v>634</v>
      </c>
      <c r="D1834" s="10" t="s">
        <v>14</v>
      </c>
      <c r="E1834" s="16" t="s">
        <v>14</v>
      </c>
      <c r="F1834" s="29">
        <f t="shared" si="26"/>
        <v>0</v>
      </c>
      <c r="G1834" s="92"/>
      <c r="H1834" s="96"/>
      <c r="I1834" s="92"/>
      <c r="J1834" s="92"/>
      <c r="K1834" s="93"/>
      <c r="L1834" s="94"/>
      <c r="M1834" s="94"/>
      <c r="N1834" s="94"/>
    </row>
    <row r="1835" spans="1:14" s="27" customFormat="1" x14ac:dyDescent="0.25">
      <c r="A1835" s="4" t="s">
        <v>16</v>
      </c>
      <c r="B1835" s="10">
        <v>2024</v>
      </c>
      <c r="C1835" s="17" t="s">
        <v>295</v>
      </c>
      <c r="D1835" s="10" t="s">
        <v>14</v>
      </c>
      <c r="E1835" s="16" t="s">
        <v>14</v>
      </c>
      <c r="F1835" s="29">
        <f t="shared" si="26"/>
        <v>0</v>
      </c>
      <c r="G1835" s="92"/>
      <c r="H1835" s="96"/>
      <c r="I1835" s="92"/>
      <c r="J1835" s="92"/>
      <c r="K1835" s="93"/>
      <c r="L1835" s="94"/>
      <c r="M1835" s="94"/>
      <c r="N1835" s="94"/>
    </row>
    <row r="1836" spans="1:14" s="27" customFormat="1" x14ac:dyDescent="0.25">
      <c r="A1836" s="4" t="s">
        <v>16</v>
      </c>
      <c r="B1836" s="10">
        <v>2024</v>
      </c>
      <c r="C1836" s="17" t="s">
        <v>635</v>
      </c>
      <c r="D1836" s="10" t="s">
        <v>14</v>
      </c>
      <c r="E1836" s="16" t="s">
        <v>14</v>
      </c>
      <c r="F1836" s="29">
        <f t="shared" si="26"/>
        <v>0</v>
      </c>
      <c r="G1836" s="92"/>
      <c r="H1836" s="96"/>
      <c r="I1836" s="92"/>
      <c r="J1836" s="92"/>
      <c r="K1836" s="93"/>
      <c r="L1836" s="94"/>
      <c r="M1836" s="94"/>
      <c r="N1836" s="94"/>
    </row>
    <row r="1837" spans="1:14" s="27" customFormat="1" x14ac:dyDescent="0.25">
      <c r="A1837" s="4" t="s">
        <v>16</v>
      </c>
      <c r="B1837" s="10">
        <v>2024</v>
      </c>
      <c r="C1837" s="17" t="s">
        <v>296</v>
      </c>
      <c r="D1837" s="10" t="s">
        <v>14</v>
      </c>
      <c r="E1837" s="16" t="s">
        <v>14</v>
      </c>
      <c r="F1837" s="29">
        <f t="shared" si="26"/>
        <v>0</v>
      </c>
      <c r="G1837" s="92"/>
      <c r="H1837" s="96"/>
      <c r="I1837" s="92"/>
      <c r="J1837" s="92"/>
      <c r="K1837" s="93"/>
      <c r="L1837" s="94"/>
      <c r="M1837" s="94"/>
      <c r="N1837" s="94"/>
    </row>
    <row r="1838" spans="1:14" s="27" customFormat="1" x14ac:dyDescent="0.25">
      <c r="A1838" s="4" t="s">
        <v>16</v>
      </c>
      <c r="B1838" s="10">
        <v>2024</v>
      </c>
      <c r="C1838" s="17" t="s">
        <v>297</v>
      </c>
      <c r="D1838" s="10" t="s">
        <v>14</v>
      </c>
      <c r="E1838" s="16" t="s">
        <v>14</v>
      </c>
      <c r="F1838" s="29">
        <f t="shared" si="26"/>
        <v>0</v>
      </c>
      <c r="G1838" s="92"/>
      <c r="H1838" s="96"/>
      <c r="I1838" s="92"/>
      <c r="J1838" s="92"/>
      <c r="K1838" s="93"/>
      <c r="L1838" s="94"/>
      <c r="M1838" s="94"/>
      <c r="N1838" s="94"/>
    </row>
    <row r="1839" spans="1:14" s="27" customFormat="1" x14ac:dyDescent="0.25">
      <c r="A1839" s="4" t="s">
        <v>16</v>
      </c>
      <c r="B1839" s="10">
        <v>2024</v>
      </c>
      <c r="C1839" s="17" t="s">
        <v>636</v>
      </c>
      <c r="D1839" s="10" t="s">
        <v>14</v>
      </c>
      <c r="E1839" s="16" t="s">
        <v>14</v>
      </c>
      <c r="F1839" s="29">
        <f t="shared" si="26"/>
        <v>0</v>
      </c>
      <c r="G1839" s="92"/>
      <c r="H1839" s="96"/>
      <c r="I1839" s="92"/>
      <c r="J1839" s="92"/>
      <c r="K1839" s="93"/>
      <c r="L1839" s="94"/>
      <c r="M1839" s="94"/>
      <c r="N1839" s="94"/>
    </row>
    <row r="1840" spans="1:14" s="27" customFormat="1" x14ac:dyDescent="0.25">
      <c r="A1840" s="4" t="s">
        <v>16</v>
      </c>
      <c r="B1840" s="10">
        <v>2024</v>
      </c>
      <c r="C1840" s="17" t="s">
        <v>298</v>
      </c>
      <c r="D1840" s="10" t="s">
        <v>14</v>
      </c>
      <c r="E1840" s="16" t="s">
        <v>14</v>
      </c>
      <c r="F1840" s="29">
        <f t="shared" si="26"/>
        <v>0</v>
      </c>
      <c r="G1840" s="92"/>
      <c r="H1840" s="96"/>
      <c r="I1840" s="92"/>
      <c r="J1840" s="92"/>
      <c r="K1840" s="93"/>
      <c r="L1840" s="94"/>
      <c r="M1840" s="94"/>
      <c r="N1840" s="94"/>
    </row>
    <row r="1841" spans="1:14" s="27" customFormat="1" x14ac:dyDescent="0.25">
      <c r="A1841" s="4" t="s">
        <v>16</v>
      </c>
      <c r="B1841" s="10">
        <v>2024</v>
      </c>
      <c r="C1841" s="17" t="s">
        <v>299</v>
      </c>
      <c r="D1841" s="10" t="s">
        <v>14</v>
      </c>
      <c r="E1841" s="16" t="s">
        <v>14</v>
      </c>
      <c r="F1841" s="29">
        <f t="shared" si="26"/>
        <v>0</v>
      </c>
      <c r="G1841" s="92"/>
      <c r="H1841" s="96"/>
      <c r="I1841" s="92"/>
      <c r="J1841" s="92"/>
      <c r="K1841" s="93"/>
      <c r="L1841" s="94"/>
      <c r="M1841" s="94"/>
      <c r="N1841" s="94"/>
    </row>
    <row r="1842" spans="1:14" s="27" customFormat="1" x14ac:dyDescent="0.25">
      <c r="A1842" s="4" t="s">
        <v>16</v>
      </c>
      <c r="B1842" s="10">
        <v>2024</v>
      </c>
      <c r="C1842" s="17" t="s">
        <v>300</v>
      </c>
      <c r="D1842" s="10" t="s">
        <v>14</v>
      </c>
      <c r="E1842" s="16" t="s">
        <v>14</v>
      </c>
      <c r="F1842" s="29">
        <f t="shared" si="26"/>
        <v>0</v>
      </c>
      <c r="G1842" s="92"/>
      <c r="H1842" s="96"/>
      <c r="I1842" s="92"/>
      <c r="J1842" s="92"/>
      <c r="K1842" s="93"/>
      <c r="L1842" s="94"/>
      <c r="M1842" s="94"/>
      <c r="N1842" s="94"/>
    </row>
    <row r="1843" spans="1:14" s="27" customFormat="1" x14ac:dyDescent="0.25">
      <c r="A1843" s="4" t="s">
        <v>16</v>
      </c>
      <c r="B1843" s="10">
        <v>2024</v>
      </c>
      <c r="C1843" s="17" t="s">
        <v>301</v>
      </c>
      <c r="D1843" s="10" t="s">
        <v>14</v>
      </c>
      <c r="E1843" s="16" t="s">
        <v>14</v>
      </c>
      <c r="F1843" s="29">
        <f t="shared" si="26"/>
        <v>0</v>
      </c>
      <c r="G1843" s="92"/>
      <c r="H1843" s="96"/>
      <c r="I1843" s="92"/>
      <c r="J1843" s="92"/>
      <c r="K1843" s="93"/>
      <c r="L1843" s="94"/>
      <c r="M1843" s="94"/>
      <c r="N1843" s="94"/>
    </row>
    <row r="1844" spans="1:14" s="27" customFormat="1" x14ac:dyDescent="0.25">
      <c r="A1844" s="4" t="s">
        <v>16</v>
      </c>
      <c r="B1844" s="10">
        <v>2024</v>
      </c>
      <c r="C1844" s="17" t="s">
        <v>302</v>
      </c>
      <c r="D1844" s="10" t="s">
        <v>14</v>
      </c>
      <c r="E1844" s="16" t="s">
        <v>14</v>
      </c>
      <c r="F1844" s="29">
        <f t="shared" si="26"/>
        <v>0</v>
      </c>
      <c r="G1844" s="92"/>
      <c r="H1844" s="96"/>
      <c r="I1844" s="92"/>
      <c r="J1844" s="92"/>
      <c r="K1844" s="93"/>
      <c r="L1844" s="94"/>
      <c r="M1844" s="94"/>
      <c r="N1844" s="94"/>
    </row>
    <row r="1845" spans="1:14" s="27" customFormat="1" x14ac:dyDescent="0.25">
      <c r="A1845" s="4" t="s">
        <v>16</v>
      </c>
      <c r="B1845" s="10">
        <v>2024</v>
      </c>
      <c r="C1845" s="17" t="s">
        <v>637</v>
      </c>
      <c r="D1845" s="10" t="s">
        <v>14</v>
      </c>
      <c r="E1845" s="16" t="s">
        <v>14</v>
      </c>
      <c r="F1845" s="29">
        <f t="shared" si="26"/>
        <v>0</v>
      </c>
      <c r="G1845" s="92"/>
      <c r="H1845" s="96"/>
      <c r="I1845" s="92"/>
      <c r="J1845" s="92"/>
      <c r="K1845" s="93"/>
      <c r="L1845" s="94"/>
      <c r="M1845" s="94"/>
      <c r="N1845" s="94"/>
    </row>
    <row r="1846" spans="1:14" s="27" customFormat="1" x14ac:dyDescent="0.25">
      <c r="A1846" s="4" t="s">
        <v>16</v>
      </c>
      <c r="B1846" s="10">
        <v>2024</v>
      </c>
      <c r="C1846" s="17" t="s">
        <v>303</v>
      </c>
      <c r="D1846" s="10" t="s">
        <v>14</v>
      </c>
      <c r="E1846" s="16" t="s">
        <v>14</v>
      </c>
      <c r="F1846" s="29">
        <f t="shared" si="26"/>
        <v>0</v>
      </c>
      <c r="G1846" s="92"/>
      <c r="H1846" s="96"/>
      <c r="I1846" s="92"/>
      <c r="J1846" s="92"/>
      <c r="K1846" s="93"/>
      <c r="L1846" s="94"/>
      <c r="M1846" s="94"/>
      <c r="N1846" s="94"/>
    </row>
    <row r="1847" spans="1:14" s="27" customFormat="1" x14ac:dyDescent="0.25">
      <c r="A1847" s="4" t="s">
        <v>16</v>
      </c>
      <c r="B1847" s="10">
        <v>2024</v>
      </c>
      <c r="C1847" s="17" t="s">
        <v>304</v>
      </c>
      <c r="D1847" s="10" t="s">
        <v>14</v>
      </c>
      <c r="E1847" s="16" t="s">
        <v>14</v>
      </c>
      <c r="F1847" s="29">
        <f t="shared" si="26"/>
        <v>0</v>
      </c>
      <c r="G1847" s="92"/>
      <c r="H1847" s="96"/>
      <c r="I1847" s="92"/>
      <c r="J1847" s="92"/>
      <c r="K1847" s="93"/>
      <c r="L1847" s="94"/>
      <c r="M1847" s="94"/>
      <c r="N1847" s="94"/>
    </row>
    <row r="1848" spans="1:14" s="27" customFormat="1" x14ac:dyDescent="0.25">
      <c r="A1848" s="4" t="s">
        <v>16</v>
      </c>
      <c r="B1848" s="10">
        <v>2024</v>
      </c>
      <c r="C1848" s="17" t="s">
        <v>305</v>
      </c>
      <c r="D1848" s="10" t="s">
        <v>14</v>
      </c>
      <c r="E1848" s="16" t="s">
        <v>14</v>
      </c>
      <c r="F1848" s="29">
        <f t="shared" si="26"/>
        <v>0</v>
      </c>
      <c r="G1848" s="92"/>
      <c r="H1848" s="96"/>
      <c r="I1848" s="92"/>
      <c r="J1848" s="92"/>
      <c r="K1848" s="93"/>
      <c r="L1848" s="94"/>
      <c r="M1848" s="94"/>
      <c r="N1848" s="94"/>
    </row>
    <row r="1849" spans="1:14" s="27" customFormat="1" x14ac:dyDescent="0.25">
      <c r="A1849" s="4" t="s">
        <v>16</v>
      </c>
      <c r="B1849" s="10">
        <v>2024</v>
      </c>
      <c r="C1849" s="17" t="s">
        <v>306</v>
      </c>
      <c r="D1849" s="10" t="s">
        <v>14</v>
      </c>
      <c r="E1849" s="16" t="s">
        <v>14</v>
      </c>
      <c r="F1849" s="29">
        <f t="shared" si="26"/>
        <v>0</v>
      </c>
      <c r="G1849" s="92"/>
      <c r="H1849" s="96"/>
      <c r="I1849" s="92"/>
      <c r="J1849" s="92"/>
      <c r="K1849" s="93"/>
      <c r="L1849" s="94"/>
      <c r="M1849" s="94"/>
      <c r="N1849" s="94"/>
    </row>
    <row r="1850" spans="1:14" s="27" customFormat="1" x14ac:dyDescent="0.25">
      <c r="A1850" s="4" t="s">
        <v>16</v>
      </c>
      <c r="B1850" s="10">
        <v>2024</v>
      </c>
      <c r="C1850" s="17" t="s">
        <v>307</v>
      </c>
      <c r="D1850" s="10" t="s">
        <v>14</v>
      </c>
      <c r="E1850" s="16" t="s">
        <v>14</v>
      </c>
      <c r="F1850" s="29">
        <f t="shared" si="26"/>
        <v>0</v>
      </c>
      <c r="G1850" s="92"/>
      <c r="H1850" s="96"/>
      <c r="I1850" s="92"/>
      <c r="J1850" s="92"/>
      <c r="K1850" s="93"/>
      <c r="L1850" s="94"/>
      <c r="M1850" s="94"/>
      <c r="N1850" s="94"/>
    </row>
    <row r="1851" spans="1:14" s="27" customFormat="1" x14ac:dyDescent="0.25">
      <c r="A1851" s="4" t="s">
        <v>16</v>
      </c>
      <c r="B1851" s="10">
        <v>2024</v>
      </c>
      <c r="C1851" s="17" t="s">
        <v>308</v>
      </c>
      <c r="D1851" s="10" t="s">
        <v>14</v>
      </c>
      <c r="E1851" s="16" t="s">
        <v>14</v>
      </c>
      <c r="F1851" s="29">
        <f t="shared" si="26"/>
        <v>0</v>
      </c>
      <c r="G1851" s="92"/>
      <c r="H1851" s="96"/>
      <c r="I1851" s="92"/>
      <c r="J1851" s="92"/>
      <c r="K1851" s="93"/>
      <c r="L1851" s="94"/>
      <c r="M1851" s="94"/>
      <c r="N1851" s="94"/>
    </row>
    <row r="1852" spans="1:14" s="27" customFormat="1" x14ac:dyDescent="0.25">
      <c r="A1852" s="4" t="s">
        <v>16</v>
      </c>
      <c r="B1852" s="10">
        <v>2024</v>
      </c>
      <c r="C1852" s="17" t="s">
        <v>309</v>
      </c>
      <c r="D1852" s="10" t="s">
        <v>14</v>
      </c>
      <c r="E1852" s="16" t="s">
        <v>14</v>
      </c>
      <c r="F1852" s="29">
        <f t="shared" si="26"/>
        <v>0</v>
      </c>
      <c r="G1852" s="92"/>
      <c r="H1852" s="96"/>
      <c r="I1852" s="92"/>
      <c r="J1852" s="92"/>
      <c r="K1852" s="93"/>
      <c r="L1852" s="94"/>
      <c r="M1852" s="94"/>
      <c r="N1852" s="94"/>
    </row>
    <row r="1853" spans="1:14" s="27" customFormat="1" x14ac:dyDescent="0.25">
      <c r="A1853" s="4" t="s">
        <v>16</v>
      </c>
      <c r="B1853" s="10">
        <v>2024</v>
      </c>
      <c r="C1853" s="17" t="s">
        <v>638</v>
      </c>
      <c r="D1853" s="10" t="s">
        <v>14</v>
      </c>
      <c r="E1853" s="16" t="s">
        <v>14</v>
      </c>
      <c r="F1853" s="29">
        <f t="shared" si="26"/>
        <v>0</v>
      </c>
      <c r="G1853" s="92"/>
      <c r="H1853" s="96"/>
      <c r="I1853" s="92"/>
      <c r="J1853" s="92"/>
      <c r="K1853" s="93"/>
      <c r="L1853" s="94"/>
      <c r="M1853" s="94"/>
      <c r="N1853" s="94"/>
    </row>
    <row r="1854" spans="1:14" s="27" customFormat="1" x14ac:dyDescent="0.25">
      <c r="A1854" s="4" t="s">
        <v>16</v>
      </c>
      <c r="B1854" s="10">
        <v>2024</v>
      </c>
      <c r="C1854" s="17" t="s">
        <v>639</v>
      </c>
      <c r="D1854" s="10" t="s">
        <v>14</v>
      </c>
      <c r="E1854" s="16" t="s">
        <v>14</v>
      </c>
      <c r="F1854" s="29">
        <f t="shared" si="26"/>
        <v>0</v>
      </c>
      <c r="G1854" s="92"/>
      <c r="H1854" s="96"/>
      <c r="I1854" s="92"/>
      <c r="J1854" s="92"/>
      <c r="K1854" s="93"/>
      <c r="L1854" s="94"/>
      <c r="M1854" s="94"/>
      <c r="N1854" s="94"/>
    </row>
    <row r="1855" spans="1:14" s="27" customFormat="1" x14ac:dyDescent="0.25">
      <c r="A1855" s="4" t="s">
        <v>16</v>
      </c>
      <c r="B1855" s="10">
        <v>2024</v>
      </c>
      <c r="C1855" s="17" t="s">
        <v>310</v>
      </c>
      <c r="D1855" s="10" t="s">
        <v>14</v>
      </c>
      <c r="E1855" s="16" t="s">
        <v>14</v>
      </c>
      <c r="F1855" s="29">
        <f t="shared" si="26"/>
        <v>0</v>
      </c>
      <c r="G1855" s="92"/>
      <c r="H1855" s="96"/>
      <c r="I1855" s="92"/>
      <c r="J1855" s="92"/>
      <c r="K1855" s="93"/>
      <c r="L1855" s="94"/>
      <c r="M1855" s="94"/>
      <c r="N1855" s="94"/>
    </row>
    <row r="1856" spans="1:14" s="27" customFormat="1" x14ac:dyDescent="0.25">
      <c r="A1856" s="4" t="s">
        <v>16</v>
      </c>
      <c r="B1856" s="10">
        <v>2024</v>
      </c>
      <c r="C1856" s="17" t="s">
        <v>311</v>
      </c>
      <c r="D1856" s="10" t="s">
        <v>14</v>
      </c>
      <c r="E1856" s="16" t="s">
        <v>14</v>
      </c>
      <c r="F1856" s="29">
        <f t="shared" si="26"/>
        <v>0</v>
      </c>
      <c r="G1856" s="92"/>
      <c r="H1856" s="96"/>
      <c r="I1856" s="92"/>
      <c r="J1856" s="92"/>
      <c r="K1856" s="93"/>
      <c r="L1856" s="94"/>
      <c r="M1856" s="94"/>
      <c r="N1856" s="94"/>
    </row>
    <row r="1857" spans="1:14" s="27" customFormat="1" x14ac:dyDescent="0.25">
      <c r="A1857" s="4" t="s">
        <v>16</v>
      </c>
      <c r="B1857" s="10">
        <v>2024</v>
      </c>
      <c r="C1857" s="17" t="s">
        <v>312</v>
      </c>
      <c r="D1857" s="10" t="s">
        <v>14</v>
      </c>
      <c r="E1857" s="16" t="s">
        <v>14</v>
      </c>
      <c r="F1857" s="29">
        <f t="shared" si="26"/>
        <v>0</v>
      </c>
      <c r="G1857" s="92"/>
      <c r="H1857" s="96"/>
      <c r="I1857" s="92"/>
      <c r="J1857" s="92"/>
      <c r="K1857" s="93"/>
      <c r="L1857" s="94"/>
      <c r="M1857" s="94"/>
      <c r="N1857" s="94"/>
    </row>
    <row r="1858" spans="1:14" s="27" customFormat="1" x14ac:dyDescent="0.25">
      <c r="A1858" s="4" t="s">
        <v>16</v>
      </c>
      <c r="B1858" s="10">
        <v>2024</v>
      </c>
      <c r="C1858" s="17" t="s">
        <v>313</v>
      </c>
      <c r="D1858" s="10" t="s">
        <v>14</v>
      </c>
      <c r="E1858" s="16" t="s">
        <v>14</v>
      </c>
      <c r="F1858" s="29">
        <f t="shared" si="26"/>
        <v>0</v>
      </c>
      <c r="G1858" s="92"/>
      <c r="H1858" s="96"/>
      <c r="I1858" s="92"/>
      <c r="J1858" s="92"/>
      <c r="K1858" s="93"/>
      <c r="L1858" s="94"/>
      <c r="M1858" s="94"/>
      <c r="N1858" s="94"/>
    </row>
    <row r="1859" spans="1:14" s="27" customFormat="1" x14ac:dyDescent="0.25">
      <c r="A1859" s="4" t="s">
        <v>16</v>
      </c>
      <c r="B1859" s="10">
        <v>2024</v>
      </c>
      <c r="C1859" s="17" t="s">
        <v>314</v>
      </c>
      <c r="D1859" s="10" t="s">
        <v>14</v>
      </c>
      <c r="E1859" s="16" t="s">
        <v>14</v>
      </c>
      <c r="F1859" s="29">
        <f t="shared" si="26"/>
        <v>0</v>
      </c>
      <c r="G1859" s="92"/>
      <c r="H1859" s="96"/>
      <c r="I1859" s="92"/>
      <c r="J1859" s="92"/>
      <c r="K1859" s="93"/>
      <c r="L1859" s="94"/>
      <c r="M1859" s="94"/>
      <c r="N1859" s="94"/>
    </row>
    <row r="1860" spans="1:14" s="27" customFormat="1" x14ac:dyDescent="0.25">
      <c r="A1860" s="4" t="s">
        <v>16</v>
      </c>
      <c r="B1860" s="10">
        <v>2024</v>
      </c>
      <c r="C1860" s="17" t="s">
        <v>640</v>
      </c>
      <c r="D1860" s="10" t="s">
        <v>14</v>
      </c>
      <c r="E1860" s="16" t="s">
        <v>14</v>
      </c>
      <c r="F1860" s="29">
        <f t="shared" si="26"/>
        <v>0</v>
      </c>
      <c r="G1860" s="92"/>
      <c r="H1860" s="96"/>
      <c r="I1860" s="92"/>
      <c r="J1860" s="92"/>
      <c r="K1860" s="93"/>
      <c r="L1860" s="94"/>
      <c r="M1860" s="94"/>
      <c r="N1860" s="94"/>
    </row>
    <row r="1861" spans="1:14" s="27" customFormat="1" x14ac:dyDescent="0.25">
      <c r="A1861" s="4" t="s">
        <v>16</v>
      </c>
      <c r="B1861" s="10">
        <v>2024</v>
      </c>
      <c r="C1861" s="17" t="s">
        <v>315</v>
      </c>
      <c r="D1861" s="10" t="s">
        <v>14</v>
      </c>
      <c r="E1861" s="16" t="s">
        <v>14</v>
      </c>
      <c r="F1861" s="29">
        <f t="shared" si="26"/>
        <v>0</v>
      </c>
      <c r="G1861" s="92"/>
      <c r="H1861" s="96"/>
      <c r="I1861" s="92"/>
      <c r="J1861" s="92"/>
      <c r="K1861" s="93"/>
      <c r="L1861" s="94"/>
      <c r="M1861" s="94"/>
      <c r="N1861" s="94"/>
    </row>
    <row r="1862" spans="1:14" s="27" customFormat="1" x14ac:dyDescent="0.25">
      <c r="A1862" s="4" t="s">
        <v>16</v>
      </c>
      <c r="B1862" s="10">
        <v>2024</v>
      </c>
      <c r="C1862" s="17" t="s">
        <v>316</v>
      </c>
      <c r="D1862" s="10" t="s">
        <v>14</v>
      </c>
      <c r="E1862" s="16" t="s">
        <v>14</v>
      </c>
      <c r="F1862" s="29">
        <f t="shared" si="26"/>
        <v>0</v>
      </c>
      <c r="G1862" s="92"/>
      <c r="H1862" s="96"/>
      <c r="I1862" s="92"/>
      <c r="J1862" s="92"/>
      <c r="K1862" s="93"/>
      <c r="L1862" s="94"/>
      <c r="M1862" s="94"/>
      <c r="N1862" s="94"/>
    </row>
    <row r="1863" spans="1:14" s="27" customFormat="1" x14ac:dyDescent="0.25">
      <c r="A1863" s="4" t="s">
        <v>16</v>
      </c>
      <c r="B1863" s="10">
        <v>2024</v>
      </c>
      <c r="C1863" s="17" t="s">
        <v>317</v>
      </c>
      <c r="D1863" s="10" t="s">
        <v>14</v>
      </c>
      <c r="E1863" s="16" t="s">
        <v>14</v>
      </c>
      <c r="F1863" s="29">
        <f t="shared" si="26"/>
        <v>0</v>
      </c>
      <c r="G1863" s="92"/>
      <c r="H1863" s="96"/>
      <c r="I1863" s="92"/>
      <c r="J1863" s="92"/>
      <c r="K1863" s="93"/>
      <c r="L1863" s="94"/>
      <c r="M1863" s="94"/>
      <c r="N1863" s="94"/>
    </row>
    <row r="1864" spans="1:14" s="27" customFormat="1" x14ac:dyDescent="0.25">
      <c r="A1864" s="4" t="s">
        <v>16</v>
      </c>
      <c r="B1864" s="10">
        <v>2024</v>
      </c>
      <c r="C1864" s="17" t="s">
        <v>318</v>
      </c>
      <c r="D1864" s="10" t="s">
        <v>14</v>
      </c>
      <c r="E1864" s="16" t="s">
        <v>14</v>
      </c>
      <c r="F1864" s="29">
        <f t="shared" si="26"/>
        <v>0</v>
      </c>
      <c r="G1864" s="92"/>
      <c r="H1864" s="96"/>
      <c r="I1864" s="92"/>
      <c r="J1864" s="92"/>
      <c r="K1864" s="93"/>
      <c r="L1864" s="94"/>
      <c r="M1864" s="94"/>
      <c r="N1864" s="94"/>
    </row>
    <row r="1865" spans="1:14" s="27" customFormat="1" x14ac:dyDescent="0.25">
      <c r="A1865" s="4" t="s">
        <v>16</v>
      </c>
      <c r="B1865" s="10">
        <v>2024</v>
      </c>
      <c r="C1865" s="17" t="s">
        <v>319</v>
      </c>
      <c r="D1865" s="10" t="s">
        <v>14</v>
      </c>
      <c r="E1865" s="16" t="s">
        <v>14</v>
      </c>
      <c r="F1865" s="29">
        <f t="shared" si="26"/>
        <v>0</v>
      </c>
      <c r="G1865" s="92"/>
      <c r="H1865" s="96"/>
      <c r="I1865" s="92"/>
      <c r="J1865" s="92"/>
      <c r="K1865" s="93"/>
      <c r="L1865" s="94"/>
      <c r="M1865" s="94"/>
      <c r="N1865" s="94"/>
    </row>
    <row r="1866" spans="1:14" s="27" customFormat="1" x14ac:dyDescent="0.25">
      <c r="A1866" s="4" t="s">
        <v>16</v>
      </c>
      <c r="B1866" s="10">
        <v>2024</v>
      </c>
      <c r="C1866" s="17" t="s">
        <v>641</v>
      </c>
      <c r="D1866" s="10" t="s">
        <v>14</v>
      </c>
      <c r="E1866" s="16" t="s">
        <v>14</v>
      </c>
      <c r="F1866" s="29">
        <f t="shared" si="26"/>
        <v>0</v>
      </c>
      <c r="G1866" s="92"/>
      <c r="H1866" s="96"/>
      <c r="I1866" s="92"/>
      <c r="J1866" s="92"/>
      <c r="K1866" s="93"/>
      <c r="L1866" s="94"/>
      <c r="M1866" s="94"/>
      <c r="N1866" s="94"/>
    </row>
    <row r="1867" spans="1:14" s="27" customFormat="1" x14ac:dyDescent="0.25">
      <c r="A1867" s="4" t="s">
        <v>16</v>
      </c>
      <c r="B1867" s="10">
        <v>2024</v>
      </c>
      <c r="C1867" s="17" t="s">
        <v>320</v>
      </c>
      <c r="D1867" s="10" t="s">
        <v>14</v>
      </c>
      <c r="E1867" s="16" t="s">
        <v>14</v>
      </c>
      <c r="F1867" s="29">
        <f t="shared" si="26"/>
        <v>0</v>
      </c>
      <c r="G1867" s="92"/>
      <c r="H1867" s="96"/>
      <c r="I1867" s="92"/>
      <c r="J1867" s="92"/>
      <c r="K1867" s="93"/>
      <c r="L1867" s="94"/>
      <c r="M1867" s="94"/>
      <c r="N1867" s="94"/>
    </row>
    <row r="1868" spans="1:14" s="27" customFormat="1" x14ac:dyDescent="0.25">
      <c r="A1868" s="4" t="s">
        <v>16</v>
      </c>
      <c r="B1868" s="10">
        <v>2024</v>
      </c>
      <c r="C1868" s="17" t="s">
        <v>321</v>
      </c>
      <c r="D1868" s="10" t="s">
        <v>14</v>
      </c>
      <c r="E1868" s="16" t="s">
        <v>14</v>
      </c>
      <c r="F1868" s="29">
        <f t="shared" si="26"/>
        <v>0</v>
      </c>
      <c r="G1868" s="92"/>
      <c r="H1868" s="96"/>
      <c r="I1868" s="92"/>
      <c r="J1868" s="92"/>
      <c r="K1868" s="93"/>
      <c r="L1868" s="94"/>
      <c r="M1868" s="94"/>
      <c r="N1868" s="94"/>
    </row>
    <row r="1869" spans="1:14" s="27" customFormat="1" x14ac:dyDescent="0.25">
      <c r="A1869" s="4" t="s">
        <v>16</v>
      </c>
      <c r="B1869" s="10">
        <v>2024</v>
      </c>
      <c r="C1869" s="17" t="s">
        <v>322</v>
      </c>
      <c r="D1869" s="10" t="s">
        <v>14</v>
      </c>
      <c r="E1869" s="16" t="s">
        <v>14</v>
      </c>
      <c r="F1869" s="29">
        <f t="shared" si="26"/>
        <v>0</v>
      </c>
      <c r="G1869" s="92"/>
      <c r="H1869" s="96"/>
      <c r="I1869" s="92"/>
      <c r="J1869" s="92"/>
      <c r="K1869" s="93"/>
      <c r="L1869" s="94"/>
      <c r="M1869" s="94"/>
      <c r="N1869" s="94"/>
    </row>
    <row r="1870" spans="1:14" s="27" customFormat="1" x14ac:dyDescent="0.25">
      <c r="A1870" s="4" t="s">
        <v>16</v>
      </c>
      <c r="B1870" s="10">
        <v>2024</v>
      </c>
      <c r="C1870" s="17" t="s">
        <v>323</v>
      </c>
      <c r="D1870" s="10" t="s">
        <v>14</v>
      </c>
      <c r="E1870" s="16" t="s">
        <v>14</v>
      </c>
      <c r="F1870" s="29">
        <f t="shared" si="26"/>
        <v>0</v>
      </c>
      <c r="G1870" s="92"/>
      <c r="H1870" s="96"/>
      <c r="I1870" s="92"/>
      <c r="J1870" s="92"/>
      <c r="K1870" s="93"/>
      <c r="L1870" s="94"/>
      <c r="M1870" s="94"/>
      <c r="N1870" s="94"/>
    </row>
    <row r="1871" spans="1:14" s="27" customFormat="1" x14ac:dyDescent="0.25">
      <c r="A1871" s="4" t="s">
        <v>16</v>
      </c>
      <c r="B1871" s="10">
        <v>2024</v>
      </c>
      <c r="C1871" s="17" t="s">
        <v>642</v>
      </c>
      <c r="D1871" s="10" t="s">
        <v>14</v>
      </c>
      <c r="E1871" s="16" t="s">
        <v>14</v>
      </c>
      <c r="F1871" s="29">
        <f t="shared" si="26"/>
        <v>0</v>
      </c>
      <c r="G1871" s="92"/>
      <c r="H1871" s="96"/>
      <c r="I1871" s="92"/>
      <c r="J1871" s="92"/>
      <c r="K1871" s="93"/>
      <c r="L1871" s="94"/>
      <c r="M1871" s="94"/>
      <c r="N1871" s="94"/>
    </row>
    <row r="1872" spans="1:14" s="27" customFormat="1" x14ac:dyDescent="0.25">
      <c r="A1872" s="4" t="s">
        <v>16</v>
      </c>
      <c r="B1872" s="10">
        <v>2024</v>
      </c>
      <c r="C1872" s="17" t="s">
        <v>324</v>
      </c>
      <c r="D1872" s="10" t="s">
        <v>14</v>
      </c>
      <c r="E1872" s="16" t="s">
        <v>14</v>
      </c>
      <c r="F1872" s="29">
        <f t="shared" si="26"/>
        <v>0</v>
      </c>
      <c r="G1872" s="92"/>
      <c r="H1872" s="96"/>
      <c r="I1872" s="92"/>
      <c r="J1872" s="92"/>
      <c r="K1872" s="93"/>
      <c r="L1872" s="94"/>
      <c r="M1872" s="94"/>
      <c r="N1872" s="94"/>
    </row>
    <row r="1873" spans="1:14" s="27" customFormat="1" x14ac:dyDescent="0.25">
      <c r="A1873" s="4" t="s">
        <v>16</v>
      </c>
      <c r="B1873" s="10">
        <v>2024</v>
      </c>
      <c r="C1873" s="17" t="s">
        <v>325</v>
      </c>
      <c r="D1873" s="10" t="s">
        <v>14</v>
      </c>
      <c r="E1873" s="16" t="s">
        <v>14</v>
      </c>
      <c r="F1873" s="29">
        <f t="shared" si="26"/>
        <v>0</v>
      </c>
      <c r="G1873" s="92"/>
      <c r="H1873" s="96"/>
      <c r="I1873" s="92"/>
      <c r="J1873" s="92"/>
      <c r="K1873" s="93"/>
      <c r="L1873" s="94"/>
      <c r="M1873" s="94"/>
      <c r="N1873" s="94"/>
    </row>
    <row r="1874" spans="1:14" s="27" customFormat="1" x14ac:dyDescent="0.25">
      <c r="A1874" s="4" t="s">
        <v>16</v>
      </c>
      <c r="B1874" s="10">
        <v>2024</v>
      </c>
      <c r="C1874" s="17" t="s">
        <v>326</v>
      </c>
      <c r="D1874" s="10" t="s">
        <v>14</v>
      </c>
      <c r="E1874" s="16" t="s">
        <v>14</v>
      </c>
      <c r="F1874" s="29">
        <f t="shared" si="26"/>
        <v>0</v>
      </c>
      <c r="G1874" s="92"/>
      <c r="H1874" s="96"/>
      <c r="I1874" s="92"/>
      <c r="J1874" s="92"/>
      <c r="K1874" s="93"/>
      <c r="L1874" s="94"/>
      <c r="M1874" s="94"/>
      <c r="N1874" s="94"/>
    </row>
    <row r="1875" spans="1:14" s="27" customFormat="1" x14ac:dyDescent="0.25">
      <c r="A1875" s="4" t="s">
        <v>16</v>
      </c>
      <c r="B1875" s="10">
        <v>2024</v>
      </c>
      <c r="C1875" s="17" t="s">
        <v>327</v>
      </c>
      <c r="D1875" s="10" t="s">
        <v>14</v>
      </c>
      <c r="E1875" s="16" t="s">
        <v>14</v>
      </c>
      <c r="F1875" s="29">
        <f t="shared" si="26"/>
        <v>0</v>
      </c>
      <c r="G1875" s="92"/>
      <c r="H1875" s="96"/>
      <c r="I1875" s="92"/>
      <c r="J1875" s="92"/>
      <c r="K1875" s="93"/>
      <c r="L1875" s="94"/>
      <c r="M1875" s="94"/>
      <c r="N1875" s="94"/>
    </row>
    <row r="1876" spans="1:14" s="27" customFormat="1" x14ac:dyDescent="0.25">
      <c r="A1876" s="4" t="s">
        <v>16</v>
      </c>
      <c r="B1876" s="10">
        <v>2024</v>
      </c>
      <c r="C1876" s="17" t="s">
        <v>643</v>
      </c>
      <c r="D1876" s="10" t="s">
        <v>14</v>
      </c>
      <c r="E1876" s="16" t="s">
        <v>14</v>
      </c>
      <c r="F1876" s="29">
        <f t="shared" ref="F1876:F1939" si="27">SUM(G1876:N1876)</f>
        <v>0</v>
      </c>
      <c r="G1876" s="92"/>
      <c r="H1876" s="96"/>
      <c r="I1876" s="92"/>
      <c r="J1876" s="92"/>
      <c r="K1876" s="93"/>
      <c r="L1876" s="94"/>
      <c r="M1876" s="94"/>
      <c r="N1876" s="94"/>
    </row>
    <row r="1877" spans="1:14" s="27" customFormat="1" x14ac:dyDescent="0.25">
      <c r="A1877" s="4" t="s">
        <v>16</v>
      </c>
      <c r="B1877" s="10">
        <v>2024</v>
      </c>
      <c r="C1877" s="17" t="s">
        <v>328</v>
      </c>
      <c r="D1877" s="10" t="s">
        <v>14</v>
      </c>
      <c r="E1877" s="16" t="s">
        <v>14</v>
      </c>
      <c r="F1877" s="29">
        <f t="shared" si="27"/>
        <v>0</v>
      </c>
      <c r="G1877" s="92"/>
      <c r="H1877" s="96"/>
      <c r="I1877" s="92"/>
      <c r="J1877" s="92"/>
      <c r="K1877" s="93"/>
      <c r="L1877" s="94"/>
      <c r="M1877" s="94"/>
      <c r="N1877" s="94"/>
    </row>
    <row r="1878" spans="1:14" s="27" customFormat="1" x14ac:dyDescent="0.25">
      <c r="A1878" s="4" t="s">
        <v>16</v>
      </c>
      <c r="B1878" s="10">
        <v>2024</v>
      </c>
      <c r="C1878" s="17" t="s">
        <v>644</v>
      </c>
      <c r="D1878" s="10" t="s">
        <v>14</v>
      </c>
      <c r="E1878" s="16" t="s">
        <v>14</v>
      </c>
      <c r="F1878" s="29">
        <f t="shared" si="27"/>
        <v>0</v>
      </c>
      <c r="G1878" s="92"/>
      <c r="H1878" s="96"/>
      <c r="I1878" s="92"/>
      <c r="J1878" s="92"/>
      <c r="K1878" s="93"/>
      <c r="L1878" s="94"/>
      <c r="M1878" s="94"/>
      <c r="N1878" s="94"/>
    </row>
    <row r="1879" spans="1:14" s="27" customFormat="1" x14ac:dyDescent="0.25">
      <c r="A1879" s="4" t="s">
        <v>16</v>
      </c>
      <c r="B1879" s="10">
        <v>2024</v>
      </c>
      <c r="C1879" s="17" t="s">
        <v>329</v>
      </c>
      <c r="D1879" s="10" t="s">
        <v>14</v>
      </c>
      <c r="E1879" s="16" t="s">
        <v>14</v>
      </c>
      <c r="F1879" s="29">
        <f t="shared" si="27"/>
        <v>0</v>
      </c>
      <c r="G1879" s="92"/>
      <c r="H1879" s="96"/>
      <c r="I1879" s="92"/>
      <c r="J1879" s="92"/>
      <c r="K1879" s="93"/>
      <c r="L1879" s="94"/>
      <c r="M1879" s="94"/>
      <c r="N1879" s="94"/>
    </row>
    <row r="1880" spans="1:14" s="27" customFormat="1" x14ac:dyDescent="0.25">
      <c r="A1880" s="4" t="s">
        <v>16</v>
      </c>
      <c r="B1880" s="10">
        <v>2024</v>
      </c>
      <c r="C1880" s="17" t="s">
        <v>330</v>
      </c>
      <c r="D1880" s="10" t="s">
        <v>14</v>
      </c>
      <c r="E1880" s="16" t="s">
        <v>14</v>
      </c>
      <c r="F1880" s="29">
        <f t="shared" si="27"/>
        <v>0</v>
      </c>
      <c r="G1880" s="92"/>
      <c r="H1880" s="96"/>
      <c r="I1880" s="92"/>
      <c r="J1880" s="92"/>
      <c r="K1880" s="93"/>
      <c r="L1880" s="94"/>
      <c r="M1880" s="94"/>
      <c r="N1880" s="94"/>
    </row>
    <row r="1881" spans="1:14" s="27" customFormat="1" x14ac:dyDescent="0.25">
      <c r="A1881" s="4" t="s">
        <v>16</v>
      </c>
      <c r="B1881" s="10">
        <v>2024</v>
      </c>
      <c r="C1881" s="17" t="s">
        <v>331</v>
      </c>
      <c r="D1881" s="10" t="s">
        <v>14</v>
      </c>
      <c r="E1881" s="16" t="s">
        <v>14</v>
      </c>
      <c r="F1881" s="29">
        <f t="shared" si="27"/>
        <v>0</v>
      </c>
      <c r="G1881" s="92"/>
      <c r="H1881" s="96"/>
      <c r="I1881" s="92"/>
      <c r="J1881" s="92"/>
      <c r="K1881" s="93"/>
      <c r="L1881" s="94"/>
      <c r="M1881" s="94"/>
      <c r="N1881" s="94"/>
    </row>
    <row r="1882" spans="1:14" s="27" customFormat="1" x14ac:dyDescent="0.25">
      <c r="A1882" s="4" t="s">
        <v>16</v>
      </c>
      <c r="B1882" s="10">
        <v>2024</v>
      </c>
      <c r="C1882" s="17" t="s">
        <v>645</v>
      </c>
      <c r="D1882" s="10" t="s">
        <v>14</v>
      </c>
      <c r="E1882" s="16" t="s">
        <v>14</v>
      </c>
      <c r="F1882" s="29">
        <f t="shared" si="27"/>
        <v>0</v>
      </c>
      <c r="G1882" s="92"/>
      <c r="H1882" s="96"/>
      <c r="I1882" s="92"/>
      <c r="J1882" s="92"/>
      <c r="K1882" s="93"/>
      <c r="L1882" s="94"/>
      <c r="M1882" s="94"/>
      <c r="N1882" s="94"/>
    </row>
    <row r="1883" spans="1:14" s="27" customFormat="1" x14ac:dyDescent="0.25">
      <c r="A1883" s="4" t="s">
        <v>16</v>
      </c>
      <c r="B1883" s="10">
        <v>2024</v>
      </c>
      <c r="C1883" s="17" t="s">
        <v>332</v>
      </c>
      <c r="D1883" s="10" t="s">
        <v>14</v>
      </c>
      <c r="E1883" s="16" t="s">
        <v>14</v>
      </c>
      <c r="F1883" s="29">
        <f t="shared" si="27"/>
        <v>0</v>
      </c>
      <c r="G1883" s="92"/>
      <c r="H1883" s="96"/>
      <c r="I1883" s="92"/>
      <c r="J1883" s="92"/>
      <c r="K1883" s="93"/>
      <c r="L1883" s="94"/>
      <c r="M1883" s="94"/>
      <c r="N1883" s="94"/>
    </row>
    <row r="1884" spans="1:14" s="27" customFormat="1" x14ac:dyDescent="0.25">
      <c r="A1884" s="4" t="s">
        <v>16</v>
      </c>
      <c r="B1884" s="10">
        <v>2024</v>
      </c>
      <c r="C1884" s="17" t="s">
        <v>646</v>
      </c>
      <c r="D1884" s="10" t="s">
        <v>14</v>
      </c>
      <c r="E1884" s="16" t="s">
        <v>14</v>
      </c>
      <c r="F1884" s="29">
        <f t="shared" si="27"/>
        <v>0</v>
      </c>
      <c r="G1884" s="92"/>
      <c r="H1884" s="96"/>
      <c r="I1884" s="92"/>
      <c r="J1884" s="92"/>
      <c r="K1884" s="93"/>
      <c r="L1884" s="94"/>
      <c r="M1884" s="94"/>
      <c r="N1884" s="94"/>
    </row>
    <row r="1885" spans="1:14" s="27" customFormat="1" x14ac:dyDescent="0.25">
      <c r="A1885" s="4" t="s">
        <v>16</v>
      </c>
      <c r="B1885" s="10">
        <v>2024</v>
      </c>
      <c r="C1885" s="17" t="s">
        <v>333</v>
      </c>
      <c r="D1885" s="10" t="s">
        <v>14</v>
      </c>
      <c r="E1885" s="16" t="s">
        <v>14</v>
      </c>
      <c r="F1885" s="29">
        <f t="shared" si="27"/>
        <v>0</v>
      </c>
      <c r="G1885" s="92"/>
      <c r="H1885" s="96"/>
      <c r="I1885" s="92"/>
      <c r="J1885" s="92"/>
      <c r="K1885" s="93"/>
      <c r="L1885" s="94"/>
      <c r="M1885" s="94"/>
      <c r="N1885" s="94"/>
    </row>
    <row r="1886" spans="1:14" s="27" customFormat="1" x14ac:dyDescent="0.25">
      <c r="A1886" s="4" t="s">
        <v>16</v>
      </c>
      <c r="B1886" s="10">
        <v>2024</v>
      </c>
      <c r="C1886" s="17" t="s">
        <v>334</v>
      </c>
      <c r="D1886" s="10" t="s">
        <v>14</v>
      </c>
      <c r="E1886" s="16" t="s">
        <v>14</v>
      </c>
      <c r="F1886" s="29">
        <f t="shared" si="27"/>
        <v>0</v>
      </c>
      <c r="G1886" s="92"/>
      <c r="H1886" s="96"/>
      <c r="I1886" s="92"/>
      <c r="J1886" s="92"/>
      <c r="K1886" s="93"/>
      <c r="L1886" s="94"/>
      <c r="M1886" s="94"/>
      <c r="N1886" s="94"/>
    </row>
    <row r="1887" spans="1:14" s="27" customFormat="1" x14ac:dyDescent="0.25">
      <c r="A1887" s="4" t="s">
        <v>16</v>
      </c>
      <c r="B1887" s="10">
        <v>2024</v>
      </c>
      <c r="C1887" s="17" t="s">
        <v>335</v>
      </c>
      <c r="D1887" s="10" t="s">
        <v>14</v>
      </c>
      <c r="E1887" s="16" t="s">
        <v>14</v>
      </c>
      <c r="F1887" s="29">
        <f t="shared" si="27"/>
        <v>0</v>
      </c>
      <c r="G1887" s="92"/>
      <c r="H1887" s="96"/>
      <c r="I1887" s="92"/>
      <c r="J1887" s="92"/>
      <c r="K1887" s="93"/>
      <c r="L1887" s="94"/>
      <c r="M1887" s="94"/>
      <c r="N1887" s="94"/>
    </row>
    <row r="1888" spans="1:14" s="27" customFormat="1" x14ac:dyDescent="0.25">
      <c r="A1888" s="4" t="s">
        <v>16</v>
      </c>
      <c r="B1888" s="10">
        <v>2024</v>
      </c>
      <c r="C1888" s="17" t="s">
        <v>647</v>
      </c>
      <c r="D1888" s="10" t="s">
        <v>14</v>
      </c>
      <c r="E1888" s="16" t="s">
        <v>14</v>
      </c>
      <c r="F1888" s="29">
        <f t="shared" si="27"/>
        <v>0</v>
      </c>
      <c r="G1888" s="92"/>
      <c r="H1888" s="96"/>
      <c r="I1888" s="92"/>
      <c r="J1888" s="92"/>
      <c r="K1888" s="93"/>
      <c r="L1888" s="94"/>
      <c r="M1888" s="94"/>
      <c r="N1888" s="94"/>
    </row>
    <row r="1889" spans="1:14" s="27" customFormat="1" x14ac:dyDescent="0.25">
      <c r="A1889" s="4" t="s">
        <v>16</v>
      </c>
      <c r="B1889" s="10">
        <v>2024</v>
      </c>
      <c r="C1889" s="17" t="s">
        <v>648</v>
      </c>
      <c r="D1889" s="10" t="s">
        <v>14</v>
      </c>
      <c r="E1889" s="16" t="s">
        <v>14</v>
      </c>
      <c r="F1889" s="29">
        <f t="shared" si="27"/>
        <v>0</v>
      </c>
      <c r="G1889" s="92"/>
      <c r="H1889" s="96"/>
      <c r="I1889" s="92"/>
      <c r="J1889" s="92"/>
      <c r="K1889" s="93"/>
      <c r="L1889" s="94"/>
      <c r="M1889" s="94"/>
      <c r="N1889" s="94"/>
    </row>
    <row r="1890" spans="1:14" s="27" customFormat="1" x14ac:dyDescent="0.25">
      <c r="A1890" s="4" t="s">
        <v>16</v>
      </c>
      <c r="B1890" s="10">
        <v>2024</v>
      </c>
      <c r="C1890" s="17" t="s">
        <v>336</v>
      </c>
      <c r="D1890" s="10" t="s">
        <v>14</v>
      </c>
      <c r="E1890" s="16" t="s">
        <v>14</v>
      </c>
      <c r="F1890" s="29">
        <f t="shared" si="27"/>
        <v>0</v>
      </c>
      <c r="G1890" s="92"/>
      <c r="H1890" s="96"/>
      <c r="I1890" s="92"/>
      <c r="J1890" s="92"/>
      <c r="K1890" s="93"/>
      <c r="L1890" s="94"/>
      <c r="M1890" s="94"/>
      <c r="N1890" s="94"/>
    </row>
    <row r="1891" spans="1:14" s="27" customFormat="1" x14ac:dyDescent="0.25">
      <c r="A1891" s="4" t="s">
        <v>16</v>
      </c>
      <c r="B1891" s="10">
        <v>2024</v>
      </c>
      <c r="C1891" s="17" t="s">
        <v>649</v>
      </c>
      <c r="D1891" s="10" t="s">
        <v>14</v>
      </c>
      <c r="E1891" s="16" t="s">
        <v>14</v>
      </c>
      <c r="F1891" s="29">
        <f t="shared" si="27"/>
        <v>0</v>
      </c>
      <c r="G1891" s="92"/>
      <c r="H1891" s="96"/>
      <c r="I1891" s="92"/>
      <c r="J1891" s="92"/>
      <c r="K1891" s="93"/>
      <c r="L1891" s="94"/>
      <c r="M1891" s="94"/>
      <c r="N1891" s="94"/>
    </row>
    <row r="1892" spans="1:14" s="27" customFormat="1" x14ac:dyDescent="0.25">
      <c r="A1892" s="4" t="s">
        <v>16</v>
      </c>
      <c r="B1892" s="10">
        <v>2024</v>
      </c>
      <c r="C1892" s="17" t="s">
        <v>337</v>
      </c>
      <c r="D1892" s="10" t="s">
        <v>14</v>
      </c>
      <c r="E1892" s="16" t="s">
        <v>14</v>
      </c>
      <c r="F1892" s="29">
        <f t="shared" si="27"/>
        <v>0</v>
      </c>
      <c r="G1892" s="92"/>
      <c r="H1892" s="96"/>
      <c r="I1892" s="92"/>
      <c r="J1892" s="92"/>
      <c r="K1892" s="93"/>
      <c r="L1892" s="94"/>
      <c r="M1892" s="94"/>
      <c r="N1892" s="94"/>
    </row>
    <row r="1893" spans="1:14" s="27" customFormat="1" x14ac:dyDescent="0.25">
      <c r="A1893" s="4" t="s">
        <v>16</v>
      </c>
      <c r="B1893" s="10">
        <v>2024</v>
      </c>
      <c r="C1893" s="17" t="s">
        <v>338</v>
      </c>
      <c r="D1893" s="10" t="s">
        <v>14</v>
      </c>
      <c r="E1893" s="16" t="s">
        <v>14</v>
      </c>
      <c r="F1893" s="29">
        <f t="shared" si="27"/>
        <v>0</v>
      </c>
      <c r="G1893" s="92"/>
      <c r="H1893" s="96"/>
      <c r="I1893" s="92"/>
      <c r="J1893" s="92"/>
      <c r="K1893" s="93"/>
      <c r="L1893" s="94"/>
      <c r="M1893" s="94"/>
      <c r="N1893" s="94"/>
    </row>
    <row r="1894" spans="1:14" s="27" customFormat="1" x14ac:dyDescent="0.25">
      <c r="A1894" s="4" t="s">
        <v>16</v>
      </c>
      <c r="B1894" s="10">
        <v>2024</v>
      </c>
      <c r="C1894" s="17" t="s">
        <v>339</v>
      </c>
      <c r="D1894" s="10" t="s">
        <v>14</v>
      </c>
      <c r="E1894" s="16" t="s">
        <v>14</v>
      </c>
      <c r="F1894" s="29">
        <f t="shared" si="27"/>
        <v>0</v>
      </c>
      <c r="G1894" s="92"/>
      <c r="H1894" s="96"/>
      <c r="I1894" s="92"/>
      <c r="J1894" s="92"/>
      <c r="K1894" s="93"/>
      <c r="L1894" s="94"/>
      <c r="M1894" s="94"/>
      <c r="N1894" s="94"/>
    </row>
    <row r="1895" spans="1:14" s="27" customFormat="1" x14ac:dyDescent="0.25">
      <c r="A1895" s="4" t="s">
        <v>16</v>
      </c>
      <c r="B1895" s="10">
        <v>2024</v>
      </c>
      <c r="C1895" s="17" t="s">
        <v>340</v>
      </c>
      <c r="D1895" s="10" t="s">
        <v>14</v>
      </c>
      <c r="E1895" s="16" t="s">
        <v>14</v>
      </c>
      <c r="F1895" s="29">
        <f t="shared" si="27"/>
        <v>0</v>
      </c>
      <c r="G1895" s="92"/>
      <c r="H1895" s="96"/>
      <c r="I1895" s="92"/>
      <c r="J1895" s="92"/>
      <c r="K1895" s="93"/>
      <c r="L1895" s="94"/>
      <c r="M1895" s="94"/>
      <c r="N1895" s="94"/>
    </row>
    <row r="1896" spans="1:14" s="27" customFormat="1" x14ac:dyDescent="0.25">
      <c r="A1896" s="4" t="s">
        <v>16</v>
      </c>
      <c r="B1896" s="10">
        <v>2024</v>
      </c>
      <c r="C1896" s="17" t="s">
        <v>650</v>
      </c>
      <c r="D1896" s="10" t="s">
        <v>14</v>
      </c>
      <c r="E1896" s="16" t="s">
        <v>14</v>
      </c>
      <c r="F1896" s="29">
        <f t="shared" si="27"/>
        <v>0</v>
      </c>
      <c r="G1896" s="92"/>
      <c r="H1896" s="96"/>
      <c r="I1896" s="92"/>
      <c r="J1896" s="92"/>
      <c r="K1896" s="93"/>
      <c r="L1896" s="94"/>
      <c r="M1896" s="94"/>
      <c r="N1896" s="94"/>
    </row>
    <row r="1897" spans="1:14" s="27" customFormat="1" x14ac:dyDescent="0.25">
      <c r="A1897" s="4" t="s">
        <v>16</v>
      </c>
      <c r="B1897" s="10">
        <v>2024</v>
      </c>
      <c r="C1897" s="17" t="s">
        <v>341</v>
      </c>
      <c r="D1897" s="10" t="s">
        <v>14</v>
      </c>
      <c r="E1897" s="16" t="s">
        <v>14</v>
      </c>
      <c r="F1897" s="29">
        <f t="shared" si="27"/>
        <v>0</v>
      </c>
      <c r="G1897" s="92"/>
      <c r="H1897" s="96"/>
      <c r="I1897" s="92"/>
      <c r="J1897" s="92"/>
      <c r="K1897" s="93"/>
      <c r="L1897" s="94"/>
      <c r="M1897" s="94"/>
      <c r="N1897" s="94"/>
    </row>
    <row r="1898" spans="1:14" s="27" customFormat="1" x14ac:dyDescent="0.25">
      <c r="A1898" s="4" t="s">
        <v>16</v>
      </c>
      <c r="B1898" s="10">
        <v>2024</v>
      </c>
      <c r="C1898" s="17" t="s">
        <v>342</v>
      </c>
      <c r="D1898" s="10" t="s">
        <v>14</v>
      </c>
      <c r="E1898" s="16" t="s">
        <v>14</v>
      </c>
      <c r="F1898" s="29">
        <f t="shared" si="27"/>
        <v>0</v>
      </c>
      <c r="G1898" s="92"/>
      <c r="H1898" s="96"/>
      <c r="I1898" s="92"/>
      <c r="J1898" s="92"/>
      <c r="K1898" s="93"/>
      <c r="L1898" s="94"/>
      <c r="M1898" s="94"/>
      <c r="N1898" s="94"/>
    </row>
    <row r="1899" spans="1:14" s="27" customFormat="1" x14ac:dyDescent="0.25">
      <c r="A1899" s="4" t="s">
        <v>16</v>
      </c>
      <c r="B1899" s="10">
        <v>2024</v>
      </c>
      <c r="C1899" s="17" t="s">
        <v>343</v>
      </c>
      <c r="D1899" s="10" t="s">
        <v>14</v>
      </c>
      <c r="E1899" s="16" t="s">
        <v>14</v>
      </c>
      <c r="F1899" s="29">
        <f t="shared" si="27"/>
        <v>0</v>
      </c>
      <c r="G1899" s="92"/>
      <c r="H1899" s="96"/>
      <c r="I1899" s="92"/>
      <c r="J1899" s="92"/>
      <c r="K1899" s="93"/>
      <c r="L1899" s="94"/>
      <c r="M1899" s="94"/>
      <c r="N1899" s="94"/>
    </row>
    <row r="1900" spans="1:14" s="27" customFormat="1" x14ac:dyDescent="0.25">
      <c r="A1900" s="4" t="s">
        <v>16</v>
      </c>
      <c r="B1900" s="10">
        <v>2024</v>
      </c>
      <c r="C1900" s="17" t="s">
        <v>651</v>
      </c>
      <c r="D1900" s="10" t="s">
        <v>14</v>
      </c>
      <c r="E1900" s="16" t="s">
        <v>14</v>
      </c>
      <c r="F1900" s="29">
        <f t="shared" si="27"/>
        <v>0</v>
      </c>
      <c r="G1900" s="92"/>
      <c r="H1900" s="96"/>
      <c r="I1900" s="92"/>
      <c r="J1900" s="92"/>
      <c r="K1900" s="93"/>
      <c r="L1900" s="94"/>
      <c r="M1900" s="94"/>
      <c r="N1900" s="94"/>
    </row>
    <row r="1901" spans="1:14" s="27" customFormat="1" x14ac:dyDescent="0.25">
      <c r="A1901" s="4" t="s">
        <v>16</v>
      </c>
      <c r="B1901" s="10">
        <v>2024</v>
      </c>
      <c r="C1901" s="17" t="s">
        <v>344</v>
      </c>
      <c r="D1901" s="10" t="s">
        <v>14</v>
      </c>
      <c r="E1901" s="16" t="s">
        <v>14</v>
      </c>
      <c r="F1901" s="29">
        <f t="shared" si="27"/>
        <v>0</v>
      </c>
      <c r="G1901" s="92"/>
      <c r="H1901" s="96"/>
      <c r="I1901" s="92"/>
      <c r="J1901" s="92"/>
      <c r="K1901" s="93"/>
      <c r="L1901" s="94"/>
      <c r="M1901" s="94"/>
      <c r="N1901" s="94"/>
    </row>
    <row r="1902" spans="1:14" s="27" customFormat="1" x14ac:dyDescent="0.25">
      <c r="A1902" s="4" t="s">
        <v>16</v>
      </c>
      <c r="B1902" s="10">
        <v>2024</v>
      </c>
      <c r="C1902" s="17" t="s">
        <v>652</v>
      </c>
      <c r="D1902" s="10" t="s">
        <v>14</v>
      </c>
      <c r="E1902" s="16" t="s">
        <v>14</v>
      </c>
      <c r="F1902" s="29">
        <f t="shared" si="27"/>
        <v>0</v>
      </c>
      <c r="G1902" s="92"/>
      <c r="H1902" s="96"/>
      <c r="I1902" s="92"/>
      <c r="J1902" s="92"/>
      <c r="K1902" s="93"/>
      <c r="L1902" s="94"/>
      <c r="M1902" s="94"/>
      <c r="N1902" s="94"/>
    </row>
    <row r="1903" spans="1:14" s="27" customFormat="1" x14ac:dyDescent="0.25">
      <c r="A1903" s="4" t="s">
        <v>16</v>
      </c>
      <c r="B1903" s="10">
        <v>2024</v>
      </c>
      <c r="C1903" s="17" t="s">
        <v>653</v>
      </c>
      <c r="D1903" s="10" t="s">
        <v>14</v>
      </c>
      <c r="E1903" s="16" t="s">
        <v>14</v>
      </c>
      <c r="F1903" s="29">
        <f t="shared" si="27"/>
        <v>0</v>
      </c>
      <c r="G1903" s="92"/>
      <c r="H1903" s="96"/>
      <c r="I1903" s="92"/>
      <c r="J1903" s="92"/>
      <c r="K1903" s="93"/>
      <c r="L1903" s="94"/>
      <c r="M1903" s="94"/>
      <c r="N1903" s="94"/>
    </row>
    <row r="1904" spans="1:14" s="27" customFormat="1" x14ac:dyDescent="0.25">
      <c r="A1904" s="4" t="s">
        <v>16</v>
      </c>
      <c r="B1904" s="10">
        <v>2024</v>
      </c>
      <c r="C1904" s="17" t="s">
        <v>345</v>
      </c>
      <c r="D1904" s="10" t="s">
        <v>14</v>
      </c>
      <c r="E1904" s="16" t="s">
        <v>14</v>
      </c>
      <c r="F1904" s="29">
        <f t="shared" si="27"/>
        <v>0</v>
      </c>
      <c r="G1904" s="92"/>
      <c r="H1904" s="96"/>
      <c r="I1904" s="92"/>
      <c r="J1904" s="92"/>
      <c r="K1904" s="93"/>
      <c r="L1904" s="94"/>
      <c r="M1904" s="94"/>
      <c r="N1904" s="94"/>
    </row>
    <row r="1905" spans="1:14" s="27" customFormat="1" x14ac:dyDescent="0.25">
      <c r="A1905" s="4" t="s">
        <v>16</v>
      </c>
      <c r="B1905" s="10">
        <v>2024</v>
      </c>
      <c r="C1905" s="17" t="s">
        <v>346</v>
      </c>
      <c r="D1905" s="10" t="s">
        <v>14</v>
      </c>
      <c r="E1905" s="16" t="s">
        <v>14</v>
      </c>
      <c r="F1905" s="29">
        <f t="shared" si="27"/>
        <v>0</v>
      </c>
      <c r="G1905" s="92"/>
      <c r="H1905" s="96"/>
      <c r="I1905" s="92"/>
      <c r="J1905" s="92"/>
      <c r="K1905" s="93"/>
      <c r="L1905" s="94"/>
      <c r="M1905" s="94"/>
      <c r="N1905" s="94"/>
    </row>
    <row r="1906" spans="1:14" s="27" customFormat="1" x14ac:dyDescent="0.25">
      <c r="A1906" s="4" t="s">
        <v>16</v>
      </c>
      <c r="B1906" s="10">
        <v>2024</v>
      </c>
      <c r="C1906" s="17" t="s">
        <v>654</v>
      </c>
      <c r="D1906" s="10" t="s">
        <v>14</v>
      </c>
      <c r="E1906" s="16" t="s">
        <v>14</v>
      </c>
      <c r="F1906" s="29">
        <f t="shared" si="27"/>
        <v>0</v>
      </c>
      <c r="G1906" s="92"/>
      <c r="H1906" s="96"/>
      <c r="I1906" s="92"/>
      <c r="J1906" s="92"/>
      <c r="K1906" s="93"/>
      <c r="L1906" s="94"/>
      <c r="M1906" s="94"/>
      <c r="N1906" s="94"/>
    </row>
    <row r="1907" spans="1:14" s="27" customFormat="1" x14ac:dyDescent="0.25">
      <c r="A1907" s="4" t="s">
        <v>16</v>
      </c>
      <c r="B1907" s="10">
        <v>2024</v>
      </c>
      <c r="C1907" s="17" t="s">
        <v>347</v>
      </c>
      <c r="D1907" s="10" t="s">
        <v>14</v>
      </c>
      <c r="E1907" s="16" t="s">
        <v>14</v>
      </c>
      <c r="F1907" s="29">
        <f t="shared" si="27"/>
        <v>0</v>
      </c>
      <c r="G1907" s="92"/>
      <c r="H1907" s="96"/>
      <c r="I1907" s="92"/>
      <c r="J1907" s="92"/>
      <c r="K1907" s="93"/>
      <c r="L1907" s="94"/>
      <c r="M1907" s="94"/>
      <c r="N1907" s="94"/>
    </row>
    <row r="1908" spans="1:14" s="27" customFormat="1" x14ac:dyDescent="0.25">
      <c r="A1908" s="4" t="s">
        <v>16</v>
      </c>
      <c r="B1908" s="10">
        <v>2024</v>
      </c>
      <c r="C1908" s="17" t="s">
        <v>348</v>
      </c>
      <c r="D1908" s="10" t="s">
        <v>14</v>
      </c>
      <c r="E1908" s="16" t="s">
        <v>14</v>
      </c>
      <c r="F1908" s="29">
        <f t="shared" si="27"/>
        <v>0</v>
      </c>
      <c r="G1908" s="92"/>
      <c r="H1908" s="96"/>
      <c r="I1908" s="92"/>
      <c r="J1908" s="92"/>
      <c r="K1908" s="93"/>
      <c r="L1908" s="94"/>
      <c r="M1908" s="94"/>
      <c r="N1908" s="94"/>
    </row>
    <row r="1909" spans="1:14" s="27" customFormat="1" x14ac:dyDescent="0.25">
      <c r="A1909" s="4" t="s">
        <v>16</v>
      </c>
      <c r="B1909" s="10">
        <v>2024</v>
      </c>
      <c r="C1909" s="17" t="s">
        <v>655</v>
      </c>
      <c r="D1909" s="10" t="s">
        <v>14</v>
      </c>
      <c r="E1909" s="16" t="s">
        <v>14</v>
      </c>
      <c r="F1909" s="29">
        <f t="shared" si="27"/>
        <v>0</v>
      </c>
      <c r="G1909" s="92"/>
      <c r="H1909" s="96"/>
      <c r="I1909" s="92"/>
      <c r="J1909" s="92"/>
      <c r="K1909" s="93"/>
      <c r="L1909" s="94"/>
      <c r="M1909" s="94"/>
      <c r="N1909" s="94"/>
    </row>
    <row r="1910" spans="1:14" s="27" customFormat="1" x14ac:dyDescent="0.25">
      <c r="A1910" s="4" t="s">
        <v>16</v>
      </c>
      <c r="B1910" s="10">
        <v>2024</v>
      </c>
      <c r="C1910" s="17" t="s">
        <v>349</v>
      </c>
      <c r="D1910" s="10" t="s">
        <v>14</v>
      </c>
      <c r="E1910" s="16" t="s">
        <v>14</v>
      </c>
      <c r="F1910" s="29">
        <f t="shared" si="27"/>
        <v>0</v>
      </c>
      <c r="G1910" s="92"/>
      <c r="H1910" s="96"/>
      <c r="I1910" s="92"/>
      <c r="J1910" s="92"/>
      <c r="K1910" s="93"/>
      <c r="L1910" s="94"/>
      <c r="M1910" s="94"/>
      <c r="N1910" s="94"/>
    </row>
    <row r="1911" spans="1:14" s="27" customFormat="1" x14ac:dyDescent="0.25">
      <c r="A1911" s="4" t="s">
        <v>16</v>
      </c>
      <c r="B1911" s="10">
        <v>2024</v>
      </c>
      <c r="C1911" s="17" t="s">
        <v>350</v>
      </c>
      <c r="D1911" s="10" t="s">
        <v>14</v>
      </c>
      <c r="E1911" s="16" t="s">
        <v>14</v>
      </c>
      <c r="F1911" s="29">
        <f t="shared" si="27"/>
        <v>0</v>
      </c>
      <c r="G1911" s="92"/>
      <c r="H1911" s="96"/>
      <c r="I1911" s="92"/>
      <c r="J1911" s="92"/>
      <c r="K1911" s="93"/>
      <c r="L1911" s="94"/>
      <c r="M1911" s="94"/>
      <c r="N1911" s="94"/>
    </row>
    <row r="1912" spans="1:14" s="27" customFormat="1" x14ac:dyDescent="0.25">
      <c r="A1912" s="4" t="s">
        <v>16</v>
      </c>
      <c r="B1912" s="10">
        <v>2024</v>
      </c>
      <c r="C1912" s="17" t="s">
        <v>351</v>
      </c>
      <c r="D1912" s="10" t="s">
        <v>14</v>
      </c>
      <c r="E1912" s="16" t="s">
        <v>14</v>
      </c>
      <c r="F1912" s="29">
        <f t="shared" si="27"/>
        <v>0</v>
      </c>
      <c r="G1912" s="92"/>
      <c r="H1912" s="96"/>
      <c r="I1912" s="92"/>
      <c r="J1912" s="92"/>
      <c r="K1912" s="93"/>
      <c r="L1912" s="94"/>
      <c r="M1912" s="94"/>
      <c r="N1912" s="94"/>
    </row>
    <row r="1913" spans="1:14" s="27" customFormat="1" x14ac:dyDescent="0.25">
      <c r="A1913" s="4" t="s">
        <v>16</v>
      </c>
      <c r="B1913" s="10">
        <v>2024</v>
      </c>
      <c r="C1913" s="17" t="s">
        <v>352</v>
      </c>
      <c r="D1913" s="10" t="s">
        <v>14</v>
      </c>
      <c r="E1913" s="16" t="s">
        <v>14</v>
      </c>
      <c r="F1913" s="29">
        <f t="shared" si="27"/>
        <v>0</v>
      </c>
      <c r="G1913" s="92"/>
      <c r="H1913" s="96"/>
      <c r="I1913" s="92"/>
      <c r="J1913" s="92"/>
      <c r="K1913" s="93"/>
      <c r="L1913" s="94"/>
      <c r="M1913" s="94"/>
      <c r="N1913" s="94"/>
    </row>
    <row r="1914" spans="1:14" s="27" customFormat="1" x14ac:dyDescent="0.25">
      <c r="A1914" s="4" t="s">
        <v>16</v>
      </c>
      <c r="B1914" s="10">
        <v>2024</v>
      </c>
      <c r="C1914" s="17" t="s">
        <v>656</v>
      </c>
      <c r="D1914" s="10" t="s">
        <v>14</v>
      </c>
      <c r="E1914" s="16" t="s">
        <v>14</v>
      </c>
      <c r="F1914" s="29">
        <f t="shared" si="27"/>
        <v>0</v>
      </c>
      <c r="G1914" s="92"/>
      <c r="H1914" s="96"/>
      <c r="I1914" s="92"/>
      <c r="J1914" s="92"/>
      <c r="K1914" s="93"/>
      <c r="L1914" s="94"/>
      <c r="M1914" s="94"/>
      <c r="N1914" s="94"/>
    </row>
    <row r="1915" spans="1:14" s="27" customFormat="1" x14ac:dyDescent="0.25">
      <c r="A1915" s="4" t="s">
        <v>16</v>
      </c>
      <c r="B1915" s="10">
        <v>2024</v>
      </c>
      <c r="C1915" s="17" t="s">
        <v>353</v>
      </c>
      <c r="D1915" s="10" t="s">
        <v>14</v>
      </c>
      <c r="E1915" s="16" t="s">
        <v>14</v>
      </c>
      <c r="F1915" s="29">
        <f t="shared" si="27"/>
        <v>0</v>
      </c>
      <c r="G1915" s="92"/>
      <c r="H1915" s="96"/>
      <c r="I1915" s="92"/>
      <c r="J1915" s="92"/>
      <c r="K1915" s="93"/>
      <c r="L1915" s="94"/>
      <c r="M1915" s="94"/>
      <c r="N1915" s="94"/>
    </row>
    <row r="1916" spans="1:14" s="27" customFormat="1" x14ac:dyDescent="0.25">
      <c r="A1916" s="4" t="s">
        <v>16</v>
      </c>
      <c r="B1916" s="10">
        <v>2024</v>
      </c>
      <c r="C1916" s="17" t="s">
        <v>657</v>
      </c>
      <c r="D1916" s="10" t="s">
        <v>14</v>
      </c>
      <c r="E1916" s="16" t="s">
        <v>14</v>
      </c>
      <c r="F1916" s="29">
        <f t="shared" si="27"/>
        <v>0</v>
      </c>
      <c r="G1916" s="92"/>
      <c r="H1916" s="96"/>
      <c r="I1916" s="92"/>
      <c r="J1916" s="92"/>
      <c r="K1916" s="93"/>
      <c r="L1916" s="94"/>
      <c r="M1916" s="94"/>
      <c r="N1916" s="94"/>
    </row>
    <row r="1917" spans="1:14" s="27" customFormat="1" x14ac:dyDescent="0.25">
      <c r="A1917" s="4" t="s">
        <v>16</v>
      </c>
      <c r="B1917" s="10">
        <v>2024</v>
      </c>
      <c r="C1917" s="17" t="s">
        <v>658</v>
      </c>
      <c r="D1917" s="10" t="s">
        <v>14</v>
      </c>
      <c r="E1917" s="16" t="s">
        <v>14</v>
      </c>
      <c r="F1917" s="29">
        <f t="shared" si="27"/>
        <v>0</v>
      </c>
      <c r="G1917" s="92"/>
      <c r="H1917" s="96"/>
      <c r="I1917" s="92"/>
      <c r="J1917" s="92"/>
      <c r="K1917" s="93"/>
      <c r="L1917" s="94"/>
      <c r="M1917" s="94"/>
      <c r="N1917" s="94"/>
    </row>
    <row r="1918" spans="1:14" s="27" customFormat="1" x14ac:dyDescent="0.25">
      <c r="A1918" s="4" t="s">
        <v>16</v>
      </c>
      <c r="B1918" s="10">
        <v>2024</v>
      </c>
      <c r="C1918" s="17" t="s">
        <v>659</v>
      </c>
      <c r="D1918" s="10" t="s">
        <v>14</v>
      </c>
      <c r="E1918" s="16" t="s">
        <v>14</v>
      </c>
      <c r="F1918" s="29">
        <f t="shared" si="27"/>
        <v>0</v>
      </c>
      <c r="G1918" s="92"/>
      <c r="H1918" s="96"/>
      <c r="I1918" s="92"/>
      <c r="J1918" s="92"/>
      <c r="K1918" s="93"/>
      <c r="L1918" s="94"/>
      <c r="M1918" s="94"/>
      <c r="N1918" s="94"/>
    </row>
    <row r="1919" spans="1:14" s="27" customFormat="1" x14ac:dyDescent="0.25">
      <c r="A1919" s="4" t="s">
        <v>16</v>
      </c>
      <c r="B1919" s="10">
        <v>2024</v>
      </c>
      <c r="C1919" s="17" t="s">
        <v>660</v>
      </c>
      <c r="D1919" s="10" t="s">
        <v>14</v>
      </c>
      <c r="E1919" s="16" t="s">
        <v>14</v>
      </c>
      <c r="F1919" s="29">
        <f t="shared" si="27"/>
        <v>0</v>
      </c>
      <c r="G1919" s="92"/>
      <c r="H1919" s="96"/>
      <c r="I1919" s="92"/>
      <c r="J1919" s="92"/>
      <c r="K1919" s="93"/>
      <c r="L1919" s="94"/>
      <c r="M1919" s="94"/>
      <c r="N1919" s="94"/>
    </row>
    <row r="1920" spans="1:14" s="27" customFormat="1" x14ac:dyDescent="0.25">
      <c r="A1920" s="4" t="s">
        <v>16</v>
      </c>
      <c r="B1920" s="10">
        <v>2024</v>
      </c>
      <c r="C1920" s="17" t="s">
        <v>661</v>
      </c>
      <c r="D1920" s="10" t="s">
        <v>14</v>
      </c>
      <c r="E1920" s="16" t="s">
        <v>14</v>
      </c>
      <c r="F1920" s="29">
        <f t="shared" si="27"/>
        <v>0</v>
      </c>
      <c r="G1920" s="92"/>
      <c r="H1920" s="96"/>
      <c r="I1920" s="92"/>
      <c r="J1920" s="92"/>
      <c r="K1920" s="93"/>
      <c r="L1920" s="94"/>
      <c r="M1920" s="94"/>
      <c r="N1920" s="94"/>
    </row>
    <row r="1921" spans="1:14" s="27" customFormat="1" x14ac:dyDescent="0.25">
      <c r="A1921" s="4" t="s">
        <v>16</v>
      </c>
      <c r="B1921" s="10">
        <v>2024</v>
      </c>
      <c r="C1921" s="17" t="s">
        <v>662</v>
      </c>
      <c r="D1921" s="10" t="s">
        <v>14</v>
      </c>
      <c r="E1921" s="16" t="s">
        <v>14</v>
      </c>
      <c r="F1921" s="29">
        <f t="shared" si="27"/>
        <v>0</v>
      </c>
      <c r="G1921" s="92"/>
      <c r="H1921" s="96"/>
      <c r="I1921" s="92"/>
      <c r="J1921" s="92"/>
      <c r="K1921" s="93"/>
      <c r="L1921" s="94"/>
      <c r="M1921" s="94"/>
      <c r="N1921" s="94"/>
    </row>
    <row r="1922" spans="1:14" s="27" customFormat="1" x14ac:dyDescent="0.25">
      <c r="A1922" s="4" t="s">
        <v>16</v>
      </c>
      <c r="B1922" s="10">
        <v>2024</v>
      </c>
      <c r="C1922" s="17" t="s">
        <v>663</v>
      </c>
      <c r="D1922" s="10" t="s">
        <v>14</v>
      </c>
      <c r="E1922" s="16" t="s">
        <v>14</v>
      </c>
      <c r="F1922" s="29">
        <f t="shared" si="27"/>
        <v>0</v>
      </c>
      <c r="G1922" s="92"/>
      <c r="H1922" s="96"/>
      <c r="I1922" s="92"/>
      <c r="J1922" s="92"/>
      <c r="K1922" s="93"/>
      <c r="L1922" s="94"/>
      <c r="M1922" s="94"/>
      <c r="N1922" s="94"/>
    </row>
    <row r="1923" spans="1:14" s="27" customFormat="1" x14ac:dyDescent="0.25">
      <c r="A1923" s="4" t="s">
        <v>16</v>
      </c>
      <c r="B1923" s="10">
        <v>2024</v>
      </c>
      <c r="C1923" s="17" t="s">
        <v>354</v>
      </c>
      <c r="D1923" s="10" t="s">
        <v>14</v>
      </c>
      <c r="E1923" s="16" t="s">
        <v>14</v>
      </c>
      <c r="F1923" s="29">
        <f t="shared" si="27"/>
        <v>0</v>
      </c>
      <c r="G1923" s="92"/>
      <c r="H1923" s="96"/>
      <c r="I1923" s="92"/>
      <c r="J1923" s="92"/>
      <c r="K1923" s="93"/>
      <c r="L1923" s="94"/>
      <c r="M1923" s="94"/>
      <c r="N1923" s="94"/>
    </row>
    <row r="1924" spans="1:14" s="27" customFormat="1" x14ac:dyDescent="0.25">
      <c r="A1924" s="4" t="s">
        <v>16</v>
      </c>
      <c r="B1924" s="10">
        <v>2024</v>
      </c>
      <c r="C1924" s="17" t="s">
        <v>355</v>
      </c>
      <c r="D1924" s="10" t="s">
        <v>14</v>
      </c>
      <c r="E1924" s="16" t="s">
        <v>14</v>
      </c>
      <c r="F1924" s="29">
        <f t="shared" si="27"/>
        <v>0</v>
      </c>
      <c r="G1924" s="92"/>
      <c r="H1924" s="96"/>
      <c r="I1924" s="92"/>
      <c r="J1924" s="92"/>
      <c r="K1924" s="93"/>
      <c r="L1924" s="94"/>
      <c r="M1924" s="94"/>
      <c r="N1924" s="94"/>
    </row>
    <row r="1925" spans="1:14" s="27" customFormat="1" x14ac:dyDescent="0.25">
      <c r="A1925" s="4" t="s">
        <v>16</v>
      </c>
      <c r="B1925" s="10">
        <v>2024</v>
      </c>
      <c r="C1925" s="17" t="s">
        <v>356</v>
      </c>
      <c r="D1925" s="10" t="s">
        <v>14</v>
      </c>
      <c r="E1925" s="16" t="s">
        <v>14</v>
      </c>
      <c r="F1925" s="29">
        <f t="shared" si="27"/>
        <v>0</v>
      </c>
      <c r="G1925" s="92"/>
      <c r="H1925" s="96"/>
      <c r="I1925" s="92"/>
      <c r="J1925" s="92"/>
      <c r="K1925" s="93"/>
      <c r="L1925" s="94"/>
      <c r="M1925" s="94"/>
      <c r="N1925" s="94"/>
    </row>
    <row r="1926" spans="1:14" s="27" customFormat="1" x14ac:dyDescent="0.25">
      <c r="A1926" s="4" t="s">
        <v>16</v>
      </c>
      <c r="B1926" s="10">
        <v>2024</v>
      </c>
      <c r="C1926" s="17" t="s">
        <v>357</v>
      </c>
      <c r="D1926" s="10" t="s">
        <v>14</v>
      </c>
      <c r="E1926" s="16" t="s">
        <v>14</v>
      </c>
      <c r="F1926" s="29">
        <f t="shared" si="27"/>
        <v>0</v>
      </c>
      <c r="G1926" s="92"/>
      <c r="H1926" s="96"/>
      <c r="I1926" s="92"/>
      <c r="J1926" s="92"/>
      <c r="K1926" s="93"/>
      <c r="L1926" s="94"/>
      <c r="M1926" s="94"/>
      <c r="N1926" s="94"/>
    </row>
    <row r="1927" spans="1:14" s="27" customFormat="1" x14ac:dyDescent="0.25">
      <c r="A1927" s="4" t="s">
        <v>16</v>
      </c>
      <c r="B1927" s="10">
        <v>2024</v>
      </c>
      <c r="C1927" s="17" t="s">
        <v>664</v>
      </c>
      <c r="D1927" s="10" t="s">
        <v>14</v>
      </c>
      <c r="E1927" s="16" t="s">
        <v>14</v>
      </c>
      <c r="F1927" s="29">
        <f t="shared" si="27"/>
        <v>0</v>
      </c>
      <c r="G1927" s="92"/>
      <c r="H1927" s="96"/>
      <c r="I1927" s="92"/>
      <c r="J1927" s="92"/>
      <c r="K1927" s="93"/>
      <c r="L1927" s="94"/>
      <c r="M1927" s="94"/>
      <c r="N1927" s="94"/>
    </row>
    <row r="1928" spans="1:14" s="27" customFormat="1" x14ac:dyDescent="0.25">
      <c r="A1928" s="4" t="s">
        <v>16</v>
      </c>
      <c r="B1928" s="10">
        <v>2024</v>
      </c>
      <c r="C1928" s="17" t="s">
        <v>358</v>
      </c>
      <c r="D1928" s="10" t="s">
        <v>14</v>
      </c>
      <c r="E1928" s="16" t="s">
        <v>14</v>
      </c>
      <c r="F1928" s="29">
        <f t="shared" si="27"/>
        <v>0</v>
      </c>
      <c r="G1928" s="92"/>
      <c r="H1928" s="96"/>
      <c r="I1928" s="92"/>
      <c r="J1928" s="92"/>
      <c r="K1928" s="93"/>
      <c r="L1928" s="94"/>
      <c r="M1928" s="94"/>
      <c r="N1928" s="94"/>
    </row>
    <row r="1929" spans="1:14" s="27" customFormat="1" x14ac:dyDescent="0.25">
      <c r="A1929" s="4" t="s">
        <v>16</v>
      </c>
      <c r="B1929" s="10">
        <v>2024</v>
      </c>
      <c r="C1929" s="17" t="s">
        <v>359</v>
      </c>
      <c r="D1929" s="10" t="s">
        <v>14</v>
      </c>
      <c r="E1929" s="16" t="s">
        <v>14</v>
      </c>
      <c r="F1929" s="29">
        <f t="shared" si="27"/>
        <v>0</v>
      </c>
      <c r="G1929" s="92"/>
      <c r="H1929" s="96"/>
      <c r="I1929" s="92"/>
      <c r="J1929" s="92"/>
      <c r="K1929" s="93"/>
      <c r="L1929" s="94"/>
      <c r="M1929" s="94"/>
      <c r="N1929" s="94"/>
    </row>
    <row r="1930" spans="1:14" s="27" customFormat="1" x14ac:dyDescent="0.25">
      <c r="A1930" s="4" t="s">
        <v>16</v>
      </c>
      <c r="B1930" s="10">
        <v>2024</v>
      </c>
      <c r="C1930" s="17" t="s">
        <v>360</v>
      </c>
      <c r="D1930" s="10" t="s">
        <v>14</v>
      </c>
      <c r="E1930" s="16" t="s">
        <v>14</v>
      </c>
      <c r="F1930" s="29">
        <f t="shared" si="27"/>
        <v>0</v>
      </c>
      <c r="G1930" s="92"/>
      <c r="H1930" s="96"/>
      <c r="I1930" s="92"/>
      <c r="J1930" s="92"/>
      <c r="K1930" s="93"/>
      <c r="L1930" s="94"/>
      <c r="M1930" s="94"/>
      <c r="N1930" s="94"/>
    </row>
    <row r="1931" spans="1:14" s="27" customFormat="1" x14ac:dyDescent="0.25">
      <c r="A1931" s="4" t="s">
        <v>16</v>
      </c>
      <c r="B1931" s="10">
        <v>2024</v>
      </c>
      <c r="C1931" s="17" t="s">
        <v>361</v>
      </c>
      <c r="D1931" s="10" t="s">
        <v>14</v>
      </c>
      <c r="E1931" s="16" t="s">
        <v>14</v>
      </c>
      <c r="F1931" s="29">
        <f t="shared" si="27"/>
        <v>0</v>
      </c>
      <c r="G1931" s="92"/>
      <c r="H1931" s="96"/>
      <c r="I1931" s="92"/>
      <c r="J1931" s="92"/>
      <c r="K1931" s="93"/>
      <c r="L1931" s="94"/>
      <c r="M1931" s="94"/>
      <c r="N1931" s="94"/>
    </row>
    <row r="1932" spans="1:14" s="27" customFormat="1" x14ac:dyDescent="0.25">
      <c r="A1932" s="4" t="s">
        <v>16</v>
      </c>
      <c r="B1932" s="10">
        <v>2024</v>
      </c>
      <c r="C1932" s="17" t="s">
        <v>665</v>
      </c>
      <c r="D1932" s="10" t="s">
        <v>14</v>
      </c>
      <c r="E1932" s="16" t="s">
        <v>14</v>
      </c>
      <c r="F1932" s="29">
        <f t="shared" si="27"/>
        <v>0</v>
      </c>
      <c r="G1932" s="92"/>
      <c r="H1932" s="96"/>
      <c r="I1932" s="92"/>
      <c r="J1932" s="92"/>
      <c r="K1932" s="93"/>
      <c r="L1932" s="94"/>
      <c r="M1932" s="94"/>
      <c r="N1932" s="94"/>
    </row>
    <row r="1933" spans="1:14" s="27" customFormat="1" x14ac:dyDescent="0.25">
      <c r="A1933" s="4" t="s">
        <v>16</v>
      </c>
      <c r="B1933" s="10">
        <v>2024</v>
      </c>
      <c r="C1933" s="17" t="s">
        <v>362</v>
      </c>
      <c r="D1933" s="10" t="s">
        <v>14</v>
      </c>
      <c r="E1933" s="16" t="s">
        <v>14</v>
      </c>
      <c r="F1933" s="29">
        <f t="shared" si="27"/>
        <v>0</v>
      </c>
      <c r="G1933" s="92"/>
      <c r="H1933" s="96"/>
      <c r="I1933" s="92"/>
      <c r="J1933" s="92"/>
      <c r="K1933" s="93"/>
      <c r="L1933" s="94"/>
      <c r="M1933" s="94"/>
      <c r="N1933" s="94"/>
    </row>
    <row r="1934" spans="1:14" s="27" customFormat="1" x14ac:dyDescent="0.25">
      <c r="A1934" s="4" t="s">
        <v>16</v>
      </c>
      <c r="B1934" s="10">
        <v>2024</v>
      </c>
      <c r="C1934" s="17" t="s">
        <v>363</v>
      </c>
      <c r="D1934" s="10" t="s">
        <v>14</v>
      </c>
      <c r="E1934" s="16" t="s">
        <v>14</v>
      </c>
      <c r="F1934" s="29">
        <f t="shared" si="27"/>
        <v>0</v>
      </c>
      <c r="G1934" s="92"/>
      <c r="H1934" s="96"/>
      <c r="I1934" s="92"/>
      <c r="J1934" s="92"/>
      <c r="K1934" s="93"/>
      <c r="L1934" s="94"/>
      <c r="M1934" s="94"/>
      <c r="N1934" s="94"/>
    </row>
    <row r="1935" spans="1:14" s="27" customFormat="1" x14ac:dyDescent="0.25">
      <c r="A1935" s="4" t="s">
        <v>16</v>
      </c>
      <c r="B1935" s="10">
        <v>2024</v>
      </c>
      <c r="C1935" s="17" t="s">
        <v>364</v>
      </c>
      <c r="D1935" s="10" t="s">
        <v>14</v>
      </c>
      <c r="E1935" s="16" t="s">
        <v>14</v>
      </c>
      <c r="F1935" s="29">
        <f t="shared" si="27"/>
        <v>0</v>
      </c>
      <c r="G1935" s="92"/>
      <c r="H1935" s="96"/>
      <c r="I1935" s="92"/>
      <c r="J1935" s="92"/>
      <c r="K1935" s="93"/>
      <c r="L1935" s="94"/>
      <c r="M1935" s="94"/>
      <c r="N1935" s="94"/>
    </row>
    <row r="1936" spans="1:14" s="27" customFormat="1" x14ac:dyDescent="0.25">
      <c r="A1936" s="4" t="s">
        <v>16</v>
      </c>
      <c r="B1936" s="10">
        <v>2024</v>
      </c>
      <c r="C1936" s="17" t="s">
        <v>365</v>
      </c>
      <c r="D1936" s="10" t="s">
        <v>14</v>
      </c>
      <c r="E1936" s="16" t="s">
        <v>14</v>
      </c>
      <c r="F1936" s="29">
        <f t="shared" si="27"/>
        <v>0</v>
      </c>
      <c r="G1936" s="92"/>
      <c r="H1936" s="96"/>
      <c r="I1936" s="92"/>
      <c r="J1936" s="92"/>
      <c r="K1936" s="93"/>
      <c r="L1936" s="94"/>
      <c r="M1936" s="94"/>
      <c r="N1936" s="94"/>
    </row>
    <row r="1937" spans="1:14" s="27" customFormat="1" x14ac:dyDescent="0.25">
      <c r="A1937" s="4" t="s">
        <v>16</v>
      </c>
      <c r="B1937" s="10">
        <v>2024</v>
      </c>
      <c r="C1937" s="17" t="s">
        <v>366</v>
      </c>
      <c r="D1937" s="10" t="s">
        <v>14</v>
      </c>
      <c r="E1937" s="16" t="s">
        <v>14</v>
      </c>
      <c r="F1937" s="29">
        <f t="shared" si="27"/>
        <v>0</v>
      </c>
      <c r="G1937" s="92"/>
      <c r="H1937" s="96"/>
      <c r="I1937" s="92"/>
      <c r="J1937" s="92"/>
      <c r="K1937" s="93"/>
      <c r="L1937" s="94"/>
      <c r="M1937" s="94"/>
      <c r="N1937" s="94"/>
    </row>
    <row r="1938" spans="1:14" s="27" customFormat="1" x14ac:dyDescent="0.25">
      <c r="A1938" s="4" t="s">
        <v>16</v>
      </c>
      <c r="B1938" s="10">
        <v>2024</v>
      </c>
      <c r="C1938" s="17" t="s">
        <v>666</v>
      </c>
      <c r="D1938" s="10" t="s">
        <v>14</v>
      </c>
      <c r="E1938" s="16" t="s">
        <v>14</v>
      </c>
      <c r="F1938" s="29">
        <f t="shared" si="27"/>
        <v>0</v>
      </c>
      <c r="G1938" s="92"/>
      <c r="H1938" s="96"/>
      <c r="I1938" s="92"/>
      <c r="J1938" s="92"/>
      <c r="K1938" s="93"/>
      <c r="L1938" s="94"/>
      <c r="M1938" s="94"/>
      <c r="N1938" s="94"/>
    </row>
    <row r="1939" spans="1:14" s="27" customFormat="1" x14ac:dyDescent="0.25">
      <c r="A1939" s="4" t="s">
        <v>16</v>
      </c>
      <c r="B1939" s="10">
        <v>2024</v>
      </c>
      <c r="C1939" s="17" t="s">
        <v>367</v>
      </c>
      <c r="D1939" s="10" t="s">
        <v>14</v>
      </c>
      <c r="E1939" s="16" t="s">
        <v>14</v>
      </c>
      <c r="F1939" s="29">
        <f t="shared" si="27"/>
        <v>0</v>
      </c>
      <c r="G1939" s="92"/>
      <c r="H1939" s="96"/>
      <c r="I1939" s="92"/>
      <c r="J1939" s="92"/>
      <c r="K1939" s="93"/>
      <c r="L1939" s="94"/>
      <c r="M1939" s="94"/>
      <c r="N1939" s="94"/>
    </row>
    <row r="1940" spans="1:14" s="27" customFormat="1" x14ac:dyDescent="0.25">
      <c r="A1940" s="4" t="s">
        <v>16</v>
      </c>
      <c r="B1940" s="10">
        <v>2024</v>
      </c>
      <c r="C1940" s="17" t="s">
        <v>368</v>
      </c>
      <c r="D1940" s="10" t="s">
        <v>14</v>
      </c>
      <c r="E1940" s="16" t="s">
        <v>14</v>
      </c>
      <c r="F1940" s="29">
        <f t="shared" ref="F1940:F2003" si="28">SUM(G1940:N1940)</f>
        <v>0</v>
      </c>
      <c r="G1940" s="92"/>
      <c r="H1940" s="96"/>
      <c r="I1940" s="92"/>
      <c r="J1940" s="92"/>
      <c r="K1940" s="93"/>
      <c r="L1940" s="94"/>
      <c r="M1940" s="94"/>
      <c r="N1940" s="94"/>
    </row>
    <row r="1941" spans="1:14" s="27" customFormat="1" x14ac:dyDescent="0.25">
      <c r="A1941" s="4" t="s">
        <v>16</v>
      </c>
      <c r="B1941" s="10">
        <v>2024</v>
      </c>
      <c r="C1941" s="17" t="s">
        <v>369</v>
      </c>
      <c r="D1941" s="10" t="s">
        <v>14</v>
      </c>
      <c r="E1941" s="16" t="s">
        <v>14</v>
      </c>
      <c r="F1941" s="29">
        <f t="shared" si="28"/>
        <v>0</v>
      </c>
      <c r="G1941" s="92"/>
      <c r="H1941" s="96"/>
      <c r="I1941" s="92"/>
      <c r="J1941" s="92"/>
      <c r="K1941" s="93"/>
      <c r="L1941" s="94"/>
      <c r="M1941" s="94"/>
      <c r="N1941" s="94"/>
    </row>
    <row r="1942" spans="1:14" s="27" customFormat="1" x14ac:dyDescent="0.25">
      <c r="A1942" s="4" t="s">
        <v>16</v>
      </c>
      <c r="B1942" s="10">
        <v>2024</v>
      </c>
      <c r="C1942" s="17" t="s">
        <v>370</v>
      </c>
      <c r="D1942" s="10" t="s">
        <v>14</v>
      </c>
      <c r="E1942" s="16" t="s">
        <v>14</v>
      </c>
      <c r="F1942" s="29">
        <f t="shared" si="28"/>
        <v>0</v>
      </c>
      <c r="G1942" s="92"/>
      <c r="H1942" s="96"/>
      <c r="I1942" s="92"/>
      <c r="J1942" s="92"/>
      <c r="K1942" s="93"/>
      <c r="L1942" s="94"/>
      <c r="M1942" s="94"/>
      <c r="N1942" s="94"/>
    </row>
    <row r="1943" spans="1:14" s="27" customFormat="1" x14ac:dyDescent="0.25">
      <c r="A1943" s="4" t="s">
        <v>16</v>
      </c>
      <c r="B1943" s="10">
        <v>2024</v>
      </c>
      <c r="C1943" s="17" t="s">
        <v>371</v>
      </c>
      <c r="D1943" s="10" t="s">
        <v>14</v>
      </c>
      <c r="E1943" s="16" t="s">
        <v>14</v>
      </c>
      <c r="F1943" s="29">
        <f t="shared" si="28"/>
        <v>0</v>
      </c>
      <c r="G1943" s="92"/>
      <c r="H1943" s="96"/>
      <c r="I1943" s="92"/>
      <c r="J1943" s="92"/>
      <c r="K1943" s="93"/>
      <c r="L1943" s="94"/>
      <c r="M1943" s="94"/>
      <c r="N1943" s="94"/>
    </row>
    <row r="1944" spans="1:14" s="27" customFormat="1" x14ac:dyDescent="0.25">
      <c r="A1944" s="4" t="s">
        <v>16</v>
      </c>
      <c r="B1944" s="10">
        <v>2024</v>
      </c>
      <c r="C1944" s="17" t="s">
        <v>372</v>
      </c>
      <c r="D1944" s="10" t="s">
        <v>14</v>
      </c>
      <c r="E1944" s="16" t="s">
        <v>14</v>
      </c>
      <c r="F1944" s="29">
        <f t="shared" si="28"/>
        <v>0</v>
      </c>
      <c r="G1944" s="92"/>
      <c r="H1944" s="96"/>
      <c r="I1944" s="92"/>
      <c r="J1944" s="92"/>
      <c r="K1944" s="93"/>
      <c r="L1944" s="94"/>
      <c r="M1944" s="94"/>
      <c r="N1944" s="94"/>
    </row>
    <row r="1945" spans="1:14" s="27" customFormat="1" x14ac:dyDescent="0.25">
      <c r="A1945" s="4" t="s">
        <v>16</v>
      </c>
      <c r="B1945" s="10">
        <v>2024</v>
      </c>
      <c r="C1945" s="17" t="s">
        <v>373</v>
      </c>
      <c r="D1945" s="10" t="s">
        <v>14</v>
      </c>
      <c r="E1945" s="16" t="s">
        <v>14</v>
      </c>
      <c r="F1945" s="29">
        <f t="shared" si="28"/>
        <v>0</v>
      </c>
      <c r="G1945" s="92"/>
      <c r="H1945" s="96"/>
      <c r="I1945" s="92"/>
      <c r="J1945" s="92"/>
      <c r="K1945" s="93"/>
      <c r="L1945" s="94"/>
      <c r="M1945" s="94"/>
      <c r="N1945" s="94"/>
    </row>
    <row r="1946" spans="1:14" s="27" customFormat="1" x14ac:dyDescent="0.25">
      <c r="A1946" s="4" t="s">
        <v>16</v>
      </c>
      <c r="B1946" s="10">
        <v>2024</v>
      </c>
      <c r="C1946" s="17" t="s">
        <v>374</v>
      </c>
      <c r="D1946" s="10" t="s">
        <v>14</v>
      </c>
      <c r="E1946" s="16" t="s">
        <v>14</v>
      </c>
      <c r="F1946" s="29">
        <f t="shared" si="28"/>
        <v>0</v>
      </c>
      <c r="G1946" s="92"/>
      <c r="H1946" s="96"/>
      <c r="I1946" s="92"/>
      <c r="J1946" s="92"/>
      <c r="K1946" s="93"/>
      <c r="L1946" s="94"/>
      <c r="M1946" s="94"/>
      <c r="N1946" s="94"/>
    </row>
    <row r="1947" spans="1:14" s="27" customFormat="1" x14ac:dyDescent="0.25">
      <c r="A1947" s="4" t="s">
        <v>16</v>
      </c>
      <c r="B1947" s="10">
        <v>2024</v>
      </c>
      <c r="C1947" s="17" t="s">
        <v>375</v>
      </c>
      <c r="D1947" s="10" t="s">
        <v>14</v>
      </c>
      <c r="E1947" s="16" t="s">
        <v>14</v>
      </c>
      <c r="F1947" s="29">
        <f t="shared" si="28"/>
        <v>0</v>
      </c>
      <c r="G1947" s="92"/>
      <c r="H1947" s="96"/>
      <c r="I1947" s="92"/>
      <c r="J1947" s="92"/>
      <c r="K1947" s="93"/>
      <c r="L1947" s="94"/>
      <c r="M1947" s="94"/>
      <c r="N1947" s="94"/>
    </row>
    <row r="1948" spans="1:14" s="27" customFormat="1" x14ac:dyDescent="0.25">
      <c r="A1948" s="4" t="s">
        <v>16</v>
      </c>
      <c r="B1948" s="10">
        <v>2024</v>
      </c>
      <c r="C1948" s="17" t="s">
        <v>376</v>
      </c>
      <c r="D1948" s="10" t="s">
        <v>14</v>
      </c>
      <c r="E1948" s="16" t="s">
        <v>14</v>
      </c>
      <c r="F1948" s="29">
        <f t="shared" si="28"/>
        <v>0</v>
      </c>
      <c r="G1948" s="92"/>
      <c r="H1948" s="96"/>
      <c r="I1948" s="92"/>
      <c r="J1948" s="92"/>
      <c r="K1948" s="93"/>
      <c r="L1948" s="94"/>
      <c r="M1948" s="94"/>
      <c r="N1948" s="94"/>
    </row>
    <row r="1949" spans="1:14" s="27" customFormat="1" x14ac:dyDescent="0.25">
      <c r="A1949" s="4" t="s">
        <v>16</v>
      </c>
      <c r="B1949" s="10">
        <v>2024</v>
      </c>
      <c r="C1949" s="17" t="s">
        <v>377</v>
      </c>
      <c r="D1949" s="10" t="s">
        <v>14</v>
      </c>
      <c r="E1949" s="16" t="s">
        <v>14</v>
      </c>
      <c r="F1949" s="29">
        <f t="shared" si="28"/>
        <v>0</v>
      </c>
      <c r="G1949" s="92"/>
      <c r="H1949" s="96"/>
      <c r="I1949" s="92"/>
      <c r="J1949" s="92"/>
      <c r="K1949" s="93"/>
      <c r="L1949" s="94"/>
      <c r="M1949" s="94"/>
      <c r="N1949" s="94"/>
    </row>
    <row r="1950" spans="1:14" s="27" customFormat="1" x14ac:dyDescent="0.25">
      <c r="A1950" s="4" t="s">
        <v>16</v>
      </c>
      <c r="B1950" s="10">
        <v>2024</v>
      </c>
      <c r="C1950" s="17" t="s">
        <v>378</v>
      </c>
      <c r="D1950" s="10" t="s">
        <v>14</v>
      </c>
      <c r="E1950" s="16" t="s">
        <v>14</v>
      </c>
      <c r="F1950" s="29">
        <f t="shared" si="28"/>
        <v>0</v>
      </c>
      <c r="G1950" s="92"/>
      <c r="H1950" s="96"/>
      <c r="I1950" s="92"/>
      <c r="J1950" s="92"/>
      <c r="K1950" s="93"/>
      <c r="L1950" s="94"/>
      <c r="M1950" s="94"/>
      <c r="N1950" s="94"/>
    </row>
    <row r="1951" spans="1:14" s="27" customFormat="1" x14ac:dyDescent="0.25">
      <c r="A1951" s="4" t="s">
        <v>16</v>
      </c>
      <c r="B1951" s="10">
        <v>2024</v>
      </c>
      <c r="C1951" s="17" t="s">
        <v>379</v>
      </c>
      <c r="D1951" s="10" t="s">
        <v>14</v>
      </c>
      <c r="E1951" s="16" t="s">
        <v>14</v>
      </c>
      <c r="F1951" s="29">
        <f t="shared" si="28"/>
        <v>0</v>
      </c>
      <c r="G1951" s="92"/>
      <c r="H1951" s="96"/>
      <c r="I1951" s="92"/>
      <c r="J1951" s="92"/>
      <c r="K1951" s="93"/>
      <c r="L1951" s="94"/>
      <c r="M1951" s="94"/>
      <c r="N1951" s="94"/>
    </row>
    <row r="1952" spans="1:14" s="27" customFormat="1" x14ac:dyDescent="0.25">
      <c r="A1952" s="4" t="s">
        <v>16</v>
      </c>
      <c r="B1952" s="10">
        <v>2024</v>
      </c>
      <c r="C1952" s="17" t="s">
        <v>667</v>
      </c>
      <c r="D1952" s="10" t="s">
        <v>14</v>
      </c>
      <c r="E1952" s="16" t="s">
        <v>14</v>
      </c>
      <c r="F1952" s="29">
        <f t="shared" si="28"/>
        <v>0</v>
      </c>
      <c r="G1952" s="92"/>
      <c r="H1952" s="96"/>
      <c r="I1952" s="92"/>
      <c r="J1952" s="92"/>
      <c r="K1952" s="93"/>
      <c r="L1952" s="94"/>
      <c r="M1952" s="94"/>
      <c r="N1952" s="94"/>
    </row>
    <row r="1953" spans="1:14" s="27" customFormat="1" x14ac:dyDescent="0.25">
      <c r="A1953" s="4" t="s">
        <v>16</v>
      </c>
      <c r="B1953" s="10">
        <v>2024</v>
      </c>
      <c r="C1953" s="17" t="s">
        <v>380</v>
      </c>
      <c r="D1953" s="10" t="s">
        <v>14</v>
      </c>
      <c r="E1953" s="16" t="s">
        <v>14</v>
      </c>
      <c r="F1953" s="29">
        <f t="shared" si="28"/>
        <v>0</v>
      </c>
      <c r="G1953" s="92"/>
      <c r="H1953" s="96"/>
      <c r="I1953" s="92"/>
      <c r="J1953" s="92"/>
      <c r="K1953" s="93"/>
      <c r="L1953" s="94"/>
      <c r="M1953" s="94"/>
      <c r="N1953" s="94"/>
    </row>
    <row r="1954" spans="1:14" s="27" customFormat="1" x14ac:dyDescent="0.25">
      <c r="A1954" s="4" t="s">
        <v>16</v>
      </c>
      <c r="B1954" s="10">
        <v>2024</v>
      </c>
      <c r="C1954" s="17" t="s">
        <v>381</v>
      </c>
      <c r="D1954" s="10" t="s">
        <v>14</v>
      </c>
      <c r="E1954" s="16" t="s">
        <v>14</v>
      </c>
      <c r="F1954" s="29">
        <f t="shared" si="28"/>
        <v>0</v>
      </c>
      <c r="G1954" s="92"/>
      <c r="H1954" s="96"/>
      <c r="I1954" s="92"/>
      <c r="J1954" s="92"/>
      <c r="K1954" s="93"/>
      <c r="L1954" s="94"/>
      <c r="M1954" s="94"/>
      <c r="N1954" s="94"/>
    </row>
    <row r="1955" spans="1:14" s="27" customFormat="1" x14ac:dyDescent="0.25">
      <c r="A1955" s="4" t="s">
        <v>16</v>
      </c>
      <c r="B1955" s="10">
        <v>2024</v>
      </c>
      <c r="C1955" s="17" t="s">
        <v>382</v>
      </c>
      <c r="D1955" s="10" t="s">
        <v>14</v>
      </c>
      <c r="E1955" s="16" t="s">
        <v>14</v>
      </c>
      <c r="F1955" s="29">
        <f t="shared" si="28"/>
        <v>0</v>
      </c>
      <c r="G1955" s="92"/>
      <c r="H1955" s="96"/>
      <c r="I1955" s="92"/>
      <c r="J1955" s="92"/>
      <c r="K1955" s="93"/>
      <c r="L1955" s="94"/>
      <c r="M1955" s="94"/>
      <c r="N1955" s="94"/>
    </row>
    <row r="1956" spans="1:14" s="27" customFormat="1" x14ac:dyDescent="0.25">
      <c r="A1956" s="4" t="s">
        <v>16</v>
      </c>
      <c r="B1956" s="10">
        <v>2024</v>
      </c>
      <c r="C1956" s="17" t="s">
        <v>383</v>
      </c>
      <c r="D1956" s="10" t="s">
        <v>14</v>
      </c>
      <c r="E1956" s="16" t="s">
        <v>14</v>
      </c>
      <c r="F1956" s="29">
        <f t="shared" si="28"/>
        <v>0</v>
      </c>
      <c r="G1956" s="92"/>
      <c r="H1956" s="96"/>
      <c r="I1956" s="92"/>
      <c r="J1956" s="92"/>
      <c r="K1956" s="93"/>
      <c r="L1956" s="94"/>
      <c r="M1956" s="94"/>
      <c r="N1956" s="94"/>
    </row>
    <row r="1957" spans="1:14" s="27" customFormat="1" x14ac:dyDescent="0.25">
      <c r="A1957" s="4" t="s">
        <v>16</v>
      </c>
      <c r="B1957" s="10">
        <v>2024</v>
      </c>
      <c r="C1957" s="17" t="s">
        <v>384</v>
      </c>
      <c r="D1957" s="10" t="s">
        <v>14</v>
      </c>
      <c r="E1957" s="16" t="s">
        <v>14</v>
      </c>
      <c r="F1957" s="29">
        <f t="shared" si="28"/>
        <v>0</v>
      </c>
      <c r="G1957" s="92"/>
      <c r="H1957" s="96"/>
      <c r="I1957" s="92"/>
      <c r="J1957" s="92"/>
      <c r="K1957" s="93"/>
      <c r="L1957" s="94"/>
      <c r="M1957" s="94"/>
      <c r="N1957" s="94"/>
    </row>
    <row r="1958" spans="1:14" s="27" customFormat="1" x14ac:dyDescent="0.25">
      <c r="A1958" s="4" t="s">
        <v>16</v>
      </c>
      <c r="B1958" s="10">
        <v>2024</v>
      </c>
      <c r="C1958" s="17" t="s">
        <v>385</v>
      </c>
      <c r="D1958" s="10" t="s">
        <v>14</v>
      </c>
      <c r="E1958" s="16" t="s">
        <v>14</v>
      </c>
      <c r="F1958" s="29">
        <f t="shared" si="28"/>
        <v>0</v>
      </c>
      <c r="G1958" s="92"/>
      <c r="H1958" s="96"/>
      <c r="I1958" s="92"/>
      <c r="J1958" s="92"/>
      <c r="K1958" s="93"/>
      <c r="L1958" s="94"/>
      <c r="M1958" s="94"/>
      <c r="N1958" s="94"/>
    </row>
    <row r="1959" spans="1:14" s="27" customFormat="1" x14ac:dyDescent="0.25">
      <c r="A1959" s="4" t="s">
        <v>16</v>
      </c>
      <c r="B1959" s="10">
        <v>2024</v>
      </c>
      <c r="C1959" s="17" t="s">
        <v>386</v>
      </c>
      <c r="D1959" s="10" t="s">
        <v>14</v>
      </c>
      <c r="E1959" s="16" t="s">
        <v>14</v>
      </c>
      <c r="F1959" s="29">
        <f t="shared" si="28"/>
        <v>0</v>
      </c>
      <c r="G1959" s="92"/>
      <c r="H1959" s="96"/>
      <c r="I1959" s="92"/>
      <c r="J1959" s="92"/>
      <c r="K1959" s="93"/>
      <c r="L1959" s="94"/>
      <c r="M1959" s="94"/>
      <c r="N1959" s="94"/>
    </row>
    <row r="1960" spans="1:14" s="27" customFormat="1" x14ac:dyDescent="0.25">
      <c r="A1960" s="4" t="s">
        <v>16</v>
      </c>
      <c r="B1960" s="10">
        <v>2024</v>
      </c>
      <c r="C1960" s="17" t="s">
        <v>387</v>
      </c>
      <c r="D1960" s="10" t="s">
        <v>14</v>
      </c>
      <c r="E1960" s="16" t="s">
        <v>14</v>
      </c>
      <c r="F1960" s="29">
        <f t="shared" si="28"/>
        <v>0</v>
      </c>
      <c r="G1960" s="92"/>
      <c r="H1960" s="96"/>
      <c r="I1960" s="92"/>
      <c r="J1960" s="92"/>
      <c r="K1960" s="93"/>
      <c r="L1960" s="94"/>
      <c r="M1960" s="94"/>
      <c r="N1960" s="94"/>
    </row>
    <row r="1961" spans="1:14" s="27" customFormat="1" x14ac:dyDescent="0.25">
      <c r="A1961" s="4" t="s">
        <v>16</v>
      </c>
      <c r="B1961" s="10">
        <v>2024</v>
      </c>
      <c r="C1961" s="17" t="s">
        <v>668</v>
      </c>
      <c r="D1961" s="10" t="s">
        <v>14</v>
      </c>
      <c r="E1961" s="16" t="s">
        <v>14</v>
      </c>
      <c r="F1961" s="29">
        <f t="shared" si="28"/>
        <v>0</v>
      </c>
      <c r="G1961" s="92"/>
      <c r="H1961" s="96"/>
      <c r="I1961" s="92"/>
      <c r="J1961" s="92"/>
      <c r="K1961" s="93"/>
      <c r="L1961" s="94"/>
      <c r="M1961" s="94"/>
      <c r="N1961" s="94"/>
    </row>
    <row r="1962" spans="1:14" s="27" customFormat="1" x14ac:dyDescent="0.25">
      <c r="A1962" s="4" t="s">
        <v>16</v>
      </c>
      <c r="B1962" s="10">
        <v>2024</v>
      </c>
      <c r="C1962" s="17" t="s">
        <v>388</v>
      </c>
      <c r="D1962" s="10" t="s">
        <v>14</v>
      </c>
      <c r="E1962" s="16" t="s">
        <v>14</v>
      </c>
      <c r="F1962" s="29">
        <f t="shared" si="28"/>
        <v>0</v>
      </c>
      <c r="G1962" s="92"/>
      <c r="H1962" s="96"/>
      <c r="I1962" s="92"/>
      <c r="J1962" s="92"/>
      <c r="K1962" s="93"/>
      <c r="L1962" s="94"/>
      <c r="M1962" s="94"/>
      <c r="N1962" s="94"/>
    </row>
    <row r="1963" spans="1:14" s="27" customFormat="1" x14ac:dyDescent="0.25">
      <c r="A1963" s="4" t="s">
        <v>16</v>
      </c>
      <c r="B1963" s="10">
        <v>2024</v>
      </c>
      <c r="C1963" s="17" t="s">
        <v>389</v>
      </c>
      <c r="D1963" s="10" t="s">
        <v>14</v>
      </c>
      <c r="E1963" s="16" t="s">
        <v>14</v>
      </c>
      <c r="F1963" s="29">
        <f t="shared" si="28"/>
        <v>0</v>
      </c>
      <c r="G1963" s="92"/>
      <c r="H1963" s="96"/>
      <c r="I1963" s="92"/>
      <c r="J1963" s="92"/>
      <c r="K1963" s="93"/>
      <c r="L1963" s="94"/>
      <c r="M1963" s="94"/>
      <c r="N1963" s="94"/>
    </row>
    <row r="1964" spans="1:14" s="27" customFormat="1" x14ac:dyDescent="0.25">
      <c r="A1964" s="4" t="s">
        <v>16</v>
      </c>
      <c r="B1964" s="10">
        <v>2024</v>
      </c>
      <c r="C1964" s="17" t="s">
        <v>390</v>
      </c>
      <c r="D1964" s="10" t="s">
        <v>14</v>
      </c>
      <c r="E1964" s="16" t="s">
        <v>14</v>
      </c>
      <c r="F1964" s="29">
        <f t="shared" si="28"/>
        <v>0</v>
      </c>
      <c r="G1964" s="92"/>
      <c r="H1964" s="96"/>
      <c r="I1964" s="92"/>
      <c r="J1964" s="92"/>
      <c r="K1964" s="93"/>
      <c r="L1964" s="94"/>
      <c r="M1964" s="94"/>
      <c r="N1964" s="94"/>
    </row>
    <row r="1965" spans="1:14" s="27" customFormat="1" x14ac:dyDescent="0.25">
      <c r="A1965" s="4" t="s">
        <v>16</v>
      </c>
      <c r="B1965" s="10">
        <v>2024</v>
      </c>
      <c r="C1965" s="17" t="s">
        <v>391</v>
      </c>
      <c r="D1965" s="10" t="s">
        <v>14</v>
      </c>
      <c r="E1965" s="16" t="s">
        <v>14</v>
      </c>
      <c r="F1965" s="29">
        <f t="shared" si="28"/>
        <v>0</v>
      </c>
      <c r="G1965" s="92"/>
      <c r="H1965" s="96"/>
      <c r="I1965" s="92"/>
      <c r="J1965" s="92"/>
      <c r="K1965" s="93"/>
      <c r="L1965" s="94"/>
      <c r="M1965" s="94"/>
      <c r="N1965" s="94"/>
    </row>
    <row r="1966" spans="1:14" s="27" customFormat="1" x14ac:dyDescent="0.25">
      <c r="A1966" s="4" t="s">
        <v>16</v>
      </c>
      <c r="B1966" s="10">
        <v>2024</v>
      </c>
      <c r="C1966" s="17" t="s">
        <v>392</v>
      </c>
      <c r="D1966" s="10" t="s">
        <v>14</v>
      </c>
      <c r="E1966" s="16" t="s">
        <v>14</v>
      </c>
      <c r="F1966" s="29">
        <f t="shared" si="28"/>
        <v>0</v>
      </c>
      <c r="G1966" s="92"/>
      <c r="H1966" s="96"/>
      <c r="I1966" s="92"/>
      <c r="J1966" s="92"/>
      <c r="K1966" s="93"/>
      <c r="L1966" s="94"/>
      <c r="M1966" s="94"/>
      <c r="N1966" s="94"/>
    </row>
    <row r="1967" spans="1:14" s="27" customFormat="1" x14ac:dyDescent="0.25">
      <c r="A1967" s="4" t="s">
        <v>16</v>
      </c>
      <c r="B1967" s="10">
        <v>2024</v>
      </c>
      <c r="C1967" s="17" t="s">
        <v>669</v>
      </c>
      <c r="D1967" s="10" t="s">
        <v>14</v>
      </c>
      <c r="E1967" s="16" t="s">
        <v>14</v>
      </c>
      <c r="F1967" s="29">
        <f t="shared" si="28"/>
        <v>0</v>
      </c>
      <c r="G1967" s="92"/>
      <c r="H1967" s="96"/>
      <c r="I1967" s="92"/>
      <c r="J1967" s="92"/>
      <c r="K1967" s="93"/>
      <c r="L1967" s="94"/>
      <c r="M1967" s="94"/>
      <c r="N1967" s="94"/>
    </row>
    <row r="1968" spans="1:14" s="27" customFormat="1" x14ac:dyDescent="0.25">
      <c r="A1968" s="4" t="s">
        <v>16</v>
      </c>
      <c r="B1968" s="10">
        <v>2024</v>
      </c>
      <c r="C1968" s="17" t="s">
        <v>670</v>
      </c>
      <c r="D1968" s="10" t="s">
        <v>14</v>
      </c>
      <c r="E1968" s="16" t="s">
        <v>14</v>
      </c>
      <c r="F1968" s="29">
        <f t="shared" si="28"/>
        <v>0</v>
      </c>
      <c r="G1968" s="92"/>
      <c r="H1968" s="96"/>
      <c r="I1968" s="92"/>
      <c r="J1968" s="92"/>
      <c r="K1968" s="93"/>
      <c r="L1968" s="94"/>
      <c r="M1968" s="94"/>
      <c r="N1968" s="94"/>
    </row>
    <row r="1969" spans="1:14" s="27" customFormat="1" x14ac:dyDescent="0.25">
      <c r="A1969" s="4" t="s">
        <v>16</v>
      </c>
      <c r="B1969" s="10">
        <v>2024</v>
      </c>
      <c r="C1969" s="17" t="s">
        <v>393</v>
      </c>
      <c r="D1969" s="10" t="s">
        <v>14</v>
      </c>
      <c r="E1969" s="16" t="s">
        <v>14</v>
      </c>
      <c r="F1969" s="29">
        <f t="shared" si="28"/>
        <v>0</v>
      </c>
      <c r="G1969" s="92"/>
      <c r="H1969" s="96"/>
      <c r="I1969" s="92"/>
      <c r="J1969" s="92"/>
      <c r="K1969" s="93"/>
      <c r="L1969" s="94"/>
      <c r="M1969" s="94"/>
      <c r="N1969" s="94"/>
    </row>
    <row r="1970" spans="1:14" s="27" customFormat="1" x14ac:dyDescent="0.25">
      <c r="A1970" s="4" t="s">
        <v>16</v>
      </c>
      <c r="B1970" s="10">
        <v>2024</v>
      </c>
      <c r="C1970" s="17" t="s">
        <v>671</v>
      </c>
      <c r="D1970" s="10" t="s">
        <v>14</v>
      </c>
      <c r="E1970" s="16" t="s">
        <v>14</v>
      </c>
      <c r="F1970" s="29">
        <f t="shared" si="28"/>
        <v>0</v>
      </c>
      <c r="G1970" s="92"/>
      <c r="H1970" s="96"/>
      <c r="I1970" s="92"/>
      <c r="J1970" s="92"/>
      <c r="K1970" s="93"/>
      <c r="L1970" s="94"/>
      <c r="M1970" s="94"/>
      <c r="N1970" s="94"/>
    </row>
    <row r="1971" spans="1:14" s="27" customFormat="1" x14ac:dyDescent="0.25">
      <c r="A1971" s="4" t="s">
        <v>16</v>
      </c>
      <c r="B1971" s="10">
        <v>2024</v>
      </c>
      <c r="C1971" s="17" t="s">
        <v>672</v>
      </c>
      <c r="D1971" s="10" t="s">
        <v>14</v>
      </c>
      <c r="E1971" s="16" t="s">
        <v>14</v>
      </c>
      <c r="F1971" s="29">
        <f t="shared" si="28"/>
        <v>0</v>
      </c>
      <c r="G1971" s="92"/>
      <c r="H1971" s="96"/>
      <c r="I1971" s="92"/>
      <c r="J1971" s="92"/>
      <c r="K1971" s="93"/>
      <c r="L1971" s="94"/>
      <c r="M1971" s="94"/>
      <c r="N1971" s="94"/>
    </row>
    <row r="1972" spans="1:14" s="27" customFormat="1" x14ac:dyDescent="0.25">
      <c r="A1972" s="4" t="s">
        <v>16</v>
      </c>
      <c r="B1972" s="10">
        <v>2024</v>
      </c>
      <c r="C1972" s="17" t="s">
        <v>673</v>
      </c>
      <c r="D1972" s="10" t="s">
        <v>14</v>
      </c>
      <c r="E1972" s="16" t="s">
        <v>14</v>
      </c>
      <c r="F1972" s="29">
        <f t="shared" si="28"/>
        <v>0</v>
      </c>
      <c r="G1972" s="92"/>
      <c r="H1972" s="96"/>
      <c r="I1972" s="92"/>
      <c r="J1972" s="92"/>
      <c r="K1972" s="93"/>
      <c r="L1972" s="94"/>
      <c r="M1972" s="94"/>
      <c r="N1972" s="94"/>
    </row>
    <row r="1973" spans="1:14" s="27" customFormat="1" x14ac:dyDescent="0.25">
      <c r="A1973" s="4" t="s">
        <v>16</v>
      </c>
      <c r="B1973" s="10">
        <v>2024</v>
      </c>
      <c r="C1973" s="17" t="s">
        <v>674</v>
      </c>
      <c r="D1973" s="10" t="s">
        <v>14</v>
      </c>
      <c r="E1973" s="16" t="s">
        <v>14</v>
      </c>
      <c r="F1973" s="29">
        <f t="shared" si="28"/>
        <v>0</v>
      </c>
      <c r="G1973" s="92"/>
      <c r="H1973" s="96"/>
      <c r="I1973" s="92"/>
      <c r="J1973" s="92"/>
      <c r="K1973" s="93"/>
      <c r="L1973" s="94"/>
      <c r="M1973" s="94"/>
      <c r="N1973" s="94"/>
    </row>
    <row r="1974" spans="1:14" s="27" customFormat="1" x14ac:dyDescent="0.25">
      <c r="A1974" s="4" t="s">
        <v>16</v>
      </c>
      <c r="B1974" s="10">
        <v>2024</v>
      </c>
      <c r="C1974" s="17" t="s">
        <v>675</v>
      </c>
      <c r="D1974" s="10" t="s">
        <v>14</v>
      </c>
      <c r="E1974" s="16" t="s">
        <v>14</v>
      </c>
      <c r="F1974" s="29">
        <f t="shared" si="28"/>
        <v>0</v>
      </c>
      <c r="G1974" s="92"/>
      <c r="H1974" s="96"/>
      <c r="I1974" s="92"/>
      <c r="J1974" s="92"/>
      <c r="K1974" s="93"/>
      <c r="L1974" s="94"/>
      <c r="M1974" s="94"/>
      <c r="N1974" s="94"/>
    </row>
    <row r="1975" spans="1:14" s="27" customFormat="1" x14ac:dyDescent="0.25">
      <c r="A1975" s="4" t="s">
        <v>16</v>
      </c>
      <c r="B1975" s="10">
        <v>2024</v>
      </c>
      <c r="C1975" s="17" t="s">
        <v>394</v>
      </c>
      <c r="D1975" s="10" t="s">
        <v>14</v>
      </c>
      <c r="E1975" s="16" t="s">
        <v>14</v>
      </c>
      <c r="F1975" s="29">
        <f t="shared" si="28"/>
        <v>0</v>
      </c>
      <c r="G1975" s="92"/>
      <c r="H1975" s="96"/>
      <c r="I1975" s="92"/>
      <c r="J1975" s="92"/>
      <c r="K1975" s="93"/>
      <c r="L1975" s="94"/>
      <c r="M1975" s="94"/>
      <c r="N1975" s="94"/>
    </row>
    <row r="1976" spans="1:14" s="27" customFormat="1" x14ac:dyDescent="0.25">
      <c r="A1976" s="4" t="s">
        <v>16</v>
      </c>
      <c r="B1976" s="10">
        <v>2024</v>
      </c>
      <c r="C1976" s="17" t="s">
        <v>676</v>
      </c>
      <c r="D1976" s="10" t="s">
        <v>14</v>
      </c>
      <c r="E1976" s="16" t="s">
        <v>14</v>
      </c>
      <c r="F1976" s="29">
        <f t="shared" si="28"/>
        <v>0</v>
      </c>
      <c r="G1976" s="92"/>
      <c r="H1976" s="96"/>
      <c r="I1976" s="92"/>
      <c r="J1976" s="92"/>
      <c r="K1976" s="93"/>
      <c r="L1976" s="94"/>
      <c r="M1976" s="94"/>
      <c r="N1976" s="94"/>
    </row>
    <row r="1977" spans="1:14" s="27" customFormat="1" x14ac:dyDescent="0.25">
      <c r="A1977" s="4" t="s">
        <v>16</v>
      </c>
      <c r="B1977" s="10">
        <v>2024</v>
      </c>
      <c r="C1977" s="17" t="s">
        <v>677</v>
      </c>
      <c r="D1977" s="10" t="s">
        <v>14</v>
      </c>
      <c r="E1977" s="16" t="s">
        <v>14</v>
      </c>
      <c r="F1977" s="29">
        <f t="shared" si="28"/>
        <v>0</v>
      </c>
      <c r="G1977" s="92"/>
      <c r="H1977" s="96"/>
      <c r="I1977" s="92"/>
      <c r="J1977" s="92"/>
      <c r="K1977" s="93"/>
      <c r="L1977" s="94"/>
      <c r="M1977" s="94"/>
      <c r="N1977" s="94"/>
    </row>
    <row r="1978" spans="1:14" s="27" customFormat="1" x14ac:dyDescent="0.25">
      <c r="A1978" s="4" t="s">
        <v>16</v>
      </c>
      <c r="B1978" s="10">
        <v>2024</v>
      </c>
      <c r="C1978" s="17" t="s">
        <v>678</v>
      </c>
      <c r="D1978" s="10" t="s">
        <v>14</v>
      </c>
      <c r="E1978" s="16" t="s">
        <v>14</v>
      </c>
      <c r="F1978" s="29">
        <f t="shared" si="28"/>
        <v>0</v>
      </c>
      <c r="G1978" s="92"/>
      <c r="H1978" s="96"/>
      <c r="I1978" s="92"/>
      <c r="J1978" s="92"/>
      <c r="K1978" s="93"/>
      <c r="L1978" s="94"/>
      <c r="M1978" s="94"/>
      <c r="N1978" s="94"/>
    </row>
    <row r="1979" spans="1:14" s="27" customFormat="1" x14ac:dyDescent="0.25">
      <c r="A1979" s="4" t="s">
        <v>16</v>
      </c>
      <c r="B1979" s="10">
        <v>2024</v>
      </c>
      <c r="C1979" s="17" t="s">
        <v>395</v>
      </c>
      <c r="D1979" s="10" t="s">
        <v>14</v>
      </c>
      <c r="E1979" s="16" t="s">
        <v>14</v>
      </c>
      <c r="F1979" s="29">
        <f t="shared" si="28"/>
        <v>0</v>
      </c>
      <c r="G1979" s="92"/>
      <c r="H1979" s="96"/>
      <c r="I1979" s="92"/>
      <c r="J1979" s="92"/>
      <c r="K1979" s="93"/>
      <c r="L1979" s="94"/>
      <c r="M1979" s="94"/>
      <c r="N1979" s="94"/>
    </row>
    <row r="1980" spans="1:14" s="27" customFormat="1" x14ac:dyDescent="0.25">
      <c r="A1980" s="4" t="s">
        <v>16</v>
      </c>
      <c r="B1980" s="10">
        <v>2024</v>
      </c>
      <c r="C1980" s="17" t="s">
        <v>396</v>
      </c>
      <c r="D1980" s="10" t="s">
        <v>14</v>
      </c>
      <c r="E1980" s="16" t="s">
        <v>14</v>
      </c>
      <c r="F1980" s="29">
        <f t="shared" si="28"/>
        <v>0</v>
      </c>
      <c r="G1980" s="92"/>
      <c r="H1980" s="96"/>
      <c r="I1980" s="92"/>
      <c r="J1980" s="92"/>
      <c r="K1980" s="93"/>
      <c r="L1980" s="94"/>
      <c r="M1980" s="94"/>
      <c r="N1980" s="94"/>
    </row>
    <row r="1981" spans="1:14" s="27" customFormat="1" x14ac:dyDescent="0.25">
      <c r="A1981" s="4" t="s">
        <v>16</v>
      </c>
      <c r="B1981" s="10">
        <v>2024</v>
      </c>
      <c r="C1981" s="17" t="s">
        <v>397</v>
      </c>
      <c r="D1981" s="10" t="s">
        <v>14</v>
      </c>
      <c r="E1981" s="16" t="s">
        <v>14</v>
      </c>
      <c r="F1981" s="29">
        <f t="shared" si="28"/>
        <v>0</v>
      </c>
      <c r="G1981" s="92"/>
      <c r="H1981" s="96"/>
      <c r="I1981" s="92"/>
      <c r="J1981" s="92"/>
      <c r="K1981" s="93"/>
      <c r="L1981" s="94"/>
      <c r="M1981" s="94"/>
      <c r="N1981" s="94"/>
    </row>
    <row r="1982" spans="1:14" s="27" customFormat="1" x14ac:dyDescent="0.25">
      <c r="A1982" s="4" t="s">
        <v>16</v>
      </c>
      <c r="B1982" s="10">
        <v>2024</v>
      </c>
      <c r="C1982" s="17" t="s">
        <v>679</v>
      </c>
      <c r="D1982" s="10" t="s">
        <v>14</v>
      </c>
      <c r="E1982" s="16" t="s">
        <v>14</v>
      </c>
      <c r="F1982" s="29">
        <f t="shared" si="28"/>
        <v>0</v>
      </c>
      <c r="G1982" s="92"/>
      <c r="H1982" s="96"/>
      <c r="I1982" s="92"/>
      <c r="J1982" s="92"/>
      <c r="K1982" s="93"/>
      <c r="L1982" s="94"/>
      <c r="M1982" s="94"/>
      <c r="N1982" s="94"/>
    </row>
    <row r="1983" spans="1:14" s="27" customFormat="1" x14ac:dyDescent="0.25">
      <c r="A1983" s="4" t="s">
        <v>16</v>
      </c>
      <c r="B1983" s="10">
        <v>2024</v>
      </c>
      <c r="C1983" s="17" t="s">
        <v>680</v>
      </c>
      <c r="D1983" s="10" t="s">
        <v>14</v>
      </c>
      <c r="E1983" s="16" t="s">
        <v>14</v>
      </c>
      <c r="F1983" s="29">
        <f t="shared" si="28"/>
        <v>0</v>
      </c>
      <c r="G1983" s="92"/>
      <c r="H1983" s="96"/>
      <c r="I1983" s="92"/>
      <c r="J1983" s="92"/>
      <c r="K1983" s="93"/>
      <c r="L1983" s="94"/>
      <c r="M1983" s="94"/>
      <c r="N1983" s="94"/>
    </row>
    <row r="1984" spans="1:14" s="27" customFormat="1" x14ac:dyDescent="0.25">
      <c r="A1984" s="4" t="s">
        <v>16</v>
      </c>
      <c r="B1984" s="10">
        <v>2024</v>
      </c>
      <c r="C1984" s="17" t="s">
        <v>398</v>
      </c>
      <c r="D1984" s="10" t="s">
        <v>14</v>
      </c>
      <c r="E1984" s="16" t="s">
        <v>14</v>
      </c>
      <c r="F1984" s="29">
        <f t="shared" si="28"/>
        <v>0</v>
      </c>
      <c r="G1984" s="92"/>
      <c r="H1984" s="96"/>
      <c r="I1984" s="92"/>
      <c r="J1984" s="92"/>
      <c r="K1984" s="93"/>
      <c r="L1984" s="94"/>
      <c r="M1984" s="94"/>
      <c r="N1984" s="94"/>
    </row>
    <row r="1985" spans="1:14" s="27" customFormat="1" x14ac:dyDescent="0.25">
      <c r="A1985" s="4" t="s">
        <v>16</v>
      </c>
      <c r="B1985" s="10">
        <v>2024</v>
      </c>
      <c r="C1985" s="17" t="s">
        <v>681</v>
      </c>
      <c r="D1985" s="10" t="s">
        <v>14</v>
      </c>
      <c r="E1985" s="16" t="s">
        <v>14</v>
      </c>
      <c r="F1985" s="29">
        <f t="shared" si="28"/>
        <v>0</v>
      </c>
      <c r="G1985" s="92"/>
      <c r="H1985" s="96"/>
      <c r="I1985" s="92"/>
      <c r="J1985" s="92"/>
      <c r="K1985" s="93"/>
      <c r="L1985" s="94"/>
      <c r="M1985" s="94"/>
      <c r="N1985" s="94"/>
    </row>
    <row r="1986" spans="1:14" s="27" customFormat="1" x14ac:dyDescent="0.25">
      <c r="A1986" s="4" t="s">
        <v>16</v>
      </c>
      <c r="B1986" s="10">
        <v>2024</v>
      </c>
      <c r="C1986" s="17" t="s">
        <v>399</v>
      </c>
      <c r="D1986" s="10" t="s">
        <v>14</v>
      </c>
      <c r="E1986" s="16" t="s">
        <v>14</v>
      </c>
      <c r="F1986" s="29">
        <f t="shared" si="28"/>
        <v>0</v>
      </c>
      <c r="G1986" s="92"/>
      <c r="H1986" s="96"/>
      <c r="I1986" s="92"/>
      <c r="J1986" s="92"/>
      <c r="K1986" s="93"/>
      <c r="L1986" s="94"/>
      <c r="M1986" s="94"/>
      <c r="N1986" s="94"/>
    </row>
    <row r="1987" spans="1:14" s="27" customFormat="1" x14ac:dyDescent="0.25">
      <c r="A1987" s="4" t="s">
        <v>16</v>
      </c>
      <c r="B1987" s="10">
        <v>2024</v>
      </c>
      <c r="C1987" s="17" t="s">
        <v>682</v>
      </c>
      <c r="D1987" s="10" t="s">
        <v>14</v>
      </c>
      <c r="E1987" s="16" t="s">
        <v>14</v>
      </c>
      <c r="F1987" s="29">
        <f t="shared" si="28"/>
        <v>0</v>
      </c>
      <c r="G1987" s="92"/>
      <c r="H1987" s="96"/>
      <c r="I1987" s="92"/>
      <c r="J1987" s="92"/>
      <c r="K1987" s="93"/>
      <c r="L1987" s="94"/>
      <c r="M1987" s="94"/>
      <c r="N1987" s="94"/>
    </row>
    <row r="1988" spans="1:14" s="27" customFormat="1" x14ac:dyDescent="0.25">
      <c r="A1988" s="4" t="s">
        <v>16</v>
      </c>
      <c r="B1988" s="10">
        <v>2024</v>
      </c>
      <c r="C1988" s="17" t="s">
        <v>400</v>
      </c>
      <c r="D1988" s="10" t="s">
        <v>14</v>
      </c>
      <c r="E1988" s="16" t="s">
        <v>14</v>
      </c>
      <c r="F1988" s="29">
        <f t="shared" si="28"/>
        <v>0</v>
      </c>
      <c r="G1988" s="92"/>
      <c r="H1988" s="96"/>
      <c r="I1988" s="92"/>
      <c r="J1988" s="92"/>
      <c r="K1988" s="93"/>
      <c r="L1988" s="94"/>
      <c r="M1988" s="94"/>
      <c r="N1988" s="94"/>
    </row>
    <row r="1989" spans="1:14" s="27" customFormat="1" x14ac:dyDescent="0.25">
      <c r="A1989" s="4" t="s">
        <v>16</v>
      </c>
      <c r="B1989" s="10">
        <v>2024</v>
      </c>
      <c r="C1989" s="17" t="s">
        <v>683</v>
      </c>
      <c r="D1989" s="10" t="s">
        <v>14</v>
      </c>
      <c r="E1989" s="16" t="s">
        <v>14</v>
      </c>
      <c r="F1989" s="29">
        <f t="shared" si="28"/>
        <v>0</v>
      </c>
      <c r="G1989" s="92"/>
      <c r="H1989" s="96"/>
      <c r="I1989" s="92"/>
      <c r="J1989" s="92"/>
      <c r="K1989" s="93"/>
      <c r="L1989" s="94"/>
      <c r="M1989" s="94"/>
      <c r="N1989" s="94"/>
    </row>
    <row r="1990" spans="1:14" s="27" customFormat="1" x14ac:dyDescent="0.25">
      <c r="A1990" s="4" t="s">
        <v>16</v>
      </c>
      <c r="B1990" s="10">
        <v>2024</v>
      </c>
      <c r="C1990" s="17" t="s">
        <v>401</v>
      </c>
      <c r="D1990" s="10" t="s">
        <v>14</v>
      </c>
      <c r="E1990" s="16" t="s">
        <v>14</v>
      </c>
      <c r="F1990" s="29">
        <f t="shared" si="28"/>
        <v>0</v>
      </c>
      <c r="G1990" s="92"/>
      <c r="H1990" s="96"/>
      <c r="I1990" s="92"/>
      <c r="J1990" s="92"/>
      <c r="K1990" s="93"/>
      <c r="L1990" s="94"/>
      <c r="M1990" s="94"/>
      <c r="N1990" s="94"/>
    </row>
    <row r="1991" spans="1:14" s="27" customFormat="1" x14ac:dyDescent="0.25">
      <c r="A1991" s="4" t="s">
        <v>16</v>
      </c>
      <c r="B1991" s="10">
        <v>2024</v>
      </c>
      <c r="C1991" s="17" t="s">
        <v>684</v>
      </c>
      <c r="D1991" s="10" t="s">
        <v>14</v>
      </c>
      <c r="E1991" s="16" t="s">
        <v>14</v>
      </c>
      <c r="F1991" s="29">
        <f t="shared" si="28"/>
        <v>0</v>
      </c>
      <c r="G1991" s="92"/>
      <c r="H1991" s="96"/>
      <c r="I1991" s="92"/>
      <c r="J1991" s="92"/>
      <c r="K1991" s="93"/>
      <c r="L1991" s="94"/>
      <c r="M1991" s="94"/>
      <c r="N1991" s="94"/>
    </row>
    <row r="1992" spans="1:14" s="27" customFormat="1" x14ac:dyDescent="0.25">
      <c r="A1992" s="4" t="s">
        <v>16</v>
      </c>
      <c r="B1992" s="10">
        <v>2024</v>
      </c>
      <c r="C1992" s="17" t="s">
        <v>402</v>
      </c>
      <c r="D1992" s="10" t="s">
        <v>14</v>
      </c>
      <c r="E1992" s="16" t="s">
        <v>14</v>
      </c>
      <c r="F1992" s="29">
        <f t="shared" si="28"/>
        <v>0</v>
      </c>
      <c r="G1992" s="92"/>
      <c r="H1992" s="96"/>
      <c r="I1992" s="92"/>
      <c r="J1992" s="92"/>
      <c r="K1992" s="93"/>
      <c r="L1992" s="94"/>
      <c r="M1992" s="94"/>
      <c r="N1992" s="94"/>
    </row>
    <row r="1993" spans="1:14" s="27" customFormat="1" x14ac:dyDescent="0.25">
      <c r="A1993" s="4" t="s">
        <v>16</v>
      </c>
      <c r="B1993" s="10">
        <v>2024</v>
      </c>
      <c r="C1993" s="17" t="s">
        <v>403</v>
      </c>
      <c r="D1993" s="10" t="s">
        <v>14</v>
      </c>
      <c r="E1993" s="16" t="s">
        <v>14</v>
      </c>
      <c r="F1993" s="29">
        <f t="shared" si="28"/>
        <v>0</v>
      </c>
      <c r="G1993" s="92"/>
      <c r="H1993" s="96"/>
      <c r="I1993" s="92"/>
      <c r="J1993" s="92"/>
      <c r="K1993" s="93"/>
      <c r="L1993" s="94"/>
      <c r="M1993" s="94"/>
      <c r="N1993" s="94"/>
    </row>
    <row r="1994" spans="1:14" s="27" customFormat="1" x14ac:dyDescent="0.25">
      <c r="A1994" s="4" t="s">
        <v>16</v>
      </c>
      <c r="B1994" s="10">
        <v>2024</v>
      </c>
      <c r="C1994" s="17" t="s">
        <v>404</v>
      </c>
      <c r="D1994" s="10" t="s">
        <v>14</v>
      </c>
      <c r="E1994" s="16" t="s">
        <v>14</v>
      </c>
      <c r="F1994" s="29">
        <f t="shared" si="28"/>
        <v>0</v>
      </c>
      <c r="G1994" s="92"/>
      <c r="H1994" s="96"/>
      <c r="I1994" s="92"/>
      <c r="J1994" s="92"/>
      <c r="K1994" s="93"/>
      <c r="L1994" s="94"/>
      <c r="M1994" s="94"/>
      <c r="N1994" s="94"/>
    </row>
    <row r="1995" spans="1:14" s="27" customFormat="1" x14ac:dyDescent="0.25">
      <c r="A1995" s="4" t="s">
        <v>16</v>
      </c>
      <c r="B1995" s="10">
        <v>2024</v>
      </c>
      <c r="C1995" s="17" t="s">
        <v>405</v>
      </c>
      <c r="D1995" s="10" t="s">
        <v>14</v>
      </c>
      <c r="E1995" s="16" t="s">
        <v>14</v>
      </c>
      <c r="F1995" s="29">
        <f t="shared" si="28"/>
        <v>0</v>
      </c>
      <c r="G1995" s="92"/>
      <c r="H1995" s="96"/>
      <c r="I1995" s="92"/>
      <c r="J1995" s="92"/>
      <c r="K1995" s="93"/>
      <c r="L1995" s="94"/>
      <c r="M1995" s="94"/>
      <c r="N1995" s="94"/>
    </row>
    <row r="1996" spans="1:14" s="27" customFormat="1" x14ac:dyDescent="0.25">
      <c r="A1996" s="4" t="s">
        <v>16</v>
      </c>
      <c r="B1996" s="10">
        <v>2024</v>
      </c>
      <c r="C1996" s="17" t="s">
        <v>685</v>
      </c>
      <c r="D1996" s="10" t="s">
        <v>14</v>
      </c>
      <c r="E1996" s="16" t="s">
        <v>14</v>
      </c>
      <c r="F1996" s="29">
        <f t="shared" si="28"/>
        <v>0</v>
      </c>
      <c r="G1996" s="92"/>
      <c r="H1996" s="96"/>
      <c r="I1996" s="92"/>
      <c r="J1996" s="92"/>
      <c r="K1996" s="93"/>
      <c r="L1996" s="94"/>
      <c r="M1996" s="94"/>
      <c r="N1996" s="94"/>
    </row>
    <row r="1997" spans="1:14" s="27" customFormat="1" x14ac:dyDescent="0.25">
      <c r="A1997" s="4" t="s">
        <v>16</v>
      </c>
      <c r="B1997" s="10">
        <v>2024</v>
      </c>
      <c r="C1997" s="17" t="s">
        <v>686</v>
      </c>
      <c r="D1997" s="10" t="s">
        <v>14</v>
      </c>
      <c r="E1997" s="16" t="s">
        <v>14</v>
      </c>
      <c r="F1997" s="29">
        <f t="shared" si="28"/>
        <v>0</v>
      </c>
      <c r="G1997" s="92"/>
      <c r="H1997" s="96"/>
      <c r="I1997" s="92"/>
      <c r="J1997" s="92"/>
      <c r="K1997" s="93"/>
      <c r="L1997" s="94"/>
      <c r="M1997" s="94"/>
      <c r="N1997" s="94"/>
    </row>
    <row r="1998" spans="1:14" s="27" customFormat="1" x14ac:dyDescent="0.25">
      <c r="A1998" s="4" t="s">
        <v>16</v>
      </c>
      <c r="B1998" s="10">
        <v>2024</v>
      </c>
      <c r="C1998" s="17" t="s">
        <v>687</v>
      </c>
      <c r="D1998" s="10" t="s">
        <v>14</v>
      </c>
      <c r="E1998" s="16" t="s">
        <v>14</v>
      </c>
      <c r="F1998" s="29">
        <f t="shared" si="28"/>
        <v>0</v>
      </c>
      <c r="G1998" s="92"/>
      <c r="H1998" s="96"/>
      <c r="I1998" s="92"/>
      <c r="J1998" s="92"/>
      <c r="K1998" s="93"/>
      <c r="L1998" s="94"/>
      <c r="M1998" s="94"/>
      <c r="N1998" s="94"/>
    </row>
    <row r="1999" spans="1:14" s="27" customFormat="1" x14ac:dyDescent="0.25">
      <c r="A1999" s="4" t="s">
        <v>16</v>
      </c>
      <c r="B1999" s="10">
        <v>2024</v>
      </c>
      <c r="C1999" s="17" t="s">
        <v>688</v>
      </c>
      <c r="D1999" s="10" t="s">
        <v>14</v>
      </c>
      <c r="E1999" s="16" t="s">
        <v>14</v>
      </c>
      <c r="F1999" s="29">
        <f t="shared" si="28"/>
        <v>0</v>
      </c>
      <c r="G1999" s="92"/>
      <c r="H1999" s="96"/>
      <c r="I1999" s="92"/>
      <c r="J1999" s="92"/>
      <c r="K1999" s="93"/>
      <c r="L1999" s="94"/>
      <c r="M1999" s="94"/>
      <c r="N1999" s="94"/>
    </row>
    <row r="2000" spans="1:14" s="27" customFormat="1" x14ac:dyDescent="0.25">
      <c r="A2000" s="4" t="s">
        <v>16</v>
      </c>
      <c r="B2000" s="10">
        <v>2024</v>
      </c>
      <c r="C2000" s="17" t="s">
        <v>406</v>
      </c>
      <c r="D2000" s="10" t="s">
        <v>14</v>
      </c>
      <c r="E2000" s="16" t="s">
        <v>14</v>
      </c>
      <c r="F2000" s="29">
        <f t="shared" si="28"/>
        <v>0</v>
      </c>
      <c r="G2000" s="92"/>
      <c r="H2000" s="96"/>
      <c r="I2000" s="92"/>
      <c r="J2000" s="92"/>
      <c r="K2000" s="93"/>
      <c r="L2000" s="94"/>
      <c r="M2000" s="94"/>
      <c r="N2000" s="94"/>
    </row>
    <row r="2001" spans="1:14" s="27" customFormat="1" x14ac:dyDescent="0.25">
      <c r="A2001" s="4" t="s">
        <v>16</v>
      </c>
      <c r="B2001" s="10">
        <v>2024</v>
      </c>
      <c r="C2001" s="17" t="s">
        <v>689</v>
      </c>
      <c r="D2001" s="10" t="s">
        <v>14</v>
      </c>
      <c r="E2001" s="16" t="s">
        <v>14</v>
      </c>
      <c r="F2001" s="29">
        <f t="shared" si="28"/>
        <v>0</v>
      </c>
      <c r="G2001" s="92"/>
      <c r="H2001" s="96"/>
      <c r="I2001" s="92"/>
      <c r="J2001" s="92"/>
      <c r="K2001" s="93"/>
      <c r="L2001" s="94"/>
      <c r="M2001" s="94"/>
      <c r="N2001" s="94"/>
    </row>
    <row r="2002" spans="1:14" s="27" customFormat="1" x14ac:dyDescent="0.25">
      <c r="A2002" s="4" t="s">
        <v>16</v>
      </c>
      <c r="B2002" s="10">
        <v>2024</v>
      </c>
      <c r="C2002" s="17" t="s">
        <v>407</v>
      </c>
      <c r="D2002" s="10" t="s">
        <v>14</v>
      </c>
      <c r="E2002" s="16" t="s">
        <v>14</v>
      </c>
      <c r="F2002" s="29">
        <f t="shared" si="28"/>
        <v>0</v>
      </c>
      <c r="G2002" s="92"/>
      <c r="H2002" s="96"/>
      <c r="I2002" s="92"/>
      <c r="J2002" s="92"/>
      <c r="K2002" s="93"/>
      <c r="L2002" s="94"/>
      <c r="M2002" s="94"/>
      <c r="N2002" s="94"/>
    </row>
    <row r="2003" spans="1:14" s="27" customFormat="1" x14ac:dyDescent="0.25">
      <c r="A2003" s="4" t="s">
        <v>16</v>
      </c>
      <c r="B2003" s="10">
        <v>2024</v>
      </c>
      <c r="C2003" s="17" t="s">
        <v>690</v>
      </c>
      <c r="D2003" s="10" t="s">
        <v>14</v>
      </c>
      <c r="E2003" s="16" t="s">
        <v>14</v>
      </c>
      <c r="F2003" s="29">
        <f t="shared" si="28"/>
        <v>0</v>
      </c>
      <c r="G2003" s="92"/>
      <c r="H2003" s="96"/>
      <c r="I2003" s="92"/>
      <c r="J2003" s="92"/>
      <c r="K2003" s="93"/>
      <c r="L2003" s="94"/>
      <c r="M2003" s="94"/>
      <c r="N2003" s="94"/>
    </row>
    <row r="2004" spans="1:14" s="27" customFormat="1" x14ac:dyDescent="0.25">
      <c r="A2004" s="4" t="s">
        <v>16</v>
      </c>
      <c r="B2004" s="10">
        <v>2024</v>
      </c>
      <c r="C2004" s="17" t="s">
        <v>408</v>
      </c>
      <c r="D2004" s="10" t="s">
        <v>14</v>
      </c>
      <c r="E2004" s="16" t="s">
        <v>14</v>
      </c>
      <c r="F2004" s="29">
        <f t="shared" ref="F2004:F2230" si="29">SUM(G2004:N2004)</f>
        <v>0</v>
      </c>
      <c r="G2004" s="92"/>
      <c r="H2004" s="96"/>
      <c r="I2004" s="92"/>
      <c r="J2004" s="92"/>
      <c r="K2004" s="93"/>
      <c r="L2004" s="94"/>
      <c r="M2004" s="94"/>
      <c r="N2004" s="94"/>
    </row>
    <row r="2005" spans="1:14" s="27" customFormat="1" x14ac:dyDescent="0.25">
      <c r="A2005" s="4" t="s">
        <v>16</v>
      </c>
      <c r="B2005" s="10">
        <v>2024</v>
      </c>
      <c r="C2005" s="17" t="s">
        <v>691</v>
      </c>
      <c r="D2005" s="10" t="s">
        <v>14</v>
      </c>
      <c r="E2005" s="16" t="s">
        <v>14</v>
      </c>
      <c r="F2005" s="29">
        <f t="shared" si="29"/>
        <v>0</v>
      </c>
      <c r="G2005" s="92"/>
      <c r="H2005" s="96"/>
      <c r="I2005" s="92"/>
      <c r="J2005" s="92"/>
      <c r="K2005" s="93"/>
      <c r="L2005" s="94"/>
      <c r="M2005" s="94"/>
      <c r="N2005" s="94"/>
    </row>
    <row r="2006" spans="1:14" s="27" customFormat="1" x14ac:dyDescent="0.25">
      <c r="A2006" s="4" t="s">
        <v>16</v>
      </c>
      <c r="B2006" s="10">
        <v>2024</v>
      </c>
      <c r="C2006" s="17" t="s">
        <v>409</v>
      </c>
      <c r="D2006" s="10" t="s">
        <v>14</v>
      </c>
      <c r="E2006" s="16" t="s">
        <v>14</v>
      </c>
      <c r="F2006" s="29">
        <f t="shared" si="29"/>
        <v>0</v>
      </c>
      <c r="G2006" s="92"/>
      <c r="H2006" s="96"/>
      <c r="I2006" s="92"/>
      <c r="J2006" s="92"/>
      <c r="K2006" s="93"/>
      <c r="L2006" s="94"/>
      <c r="M2006" s="94"/>
      <c r="N2006" s="94"/>
    </row>
    <row r="2007" spans="1:14" s="27" customFormat="1" x14ac:dyDescent="0.25">
      <c r="A2007" s="4" t="s">
        <v>16</v>
      </c>
      <c r="B2007" s="10">
        <v>2024</v>
      </c>
      <c r="C2007" s="17" t="s">
        <v>692</v>
      </c>
      <c r="D2007" s="10" t="s">
        <v>14</v>
      </c>
      <c r="E2007" s="16" t="s">
        <v>14</v>
      </c>
      <c r="F2007" s="29">
        <f t="shared" si="29"/>
        <v>0</v>
      </c>
      <c r="G2007" s="92"/>
      <c r="H2007" s="96"/>
      <c r="I2007" s="92"/>
      <c r="J2007" s="92"/>
      <c r="K2007" s="93"/>
      <c r="L2007" s="94"/>
      <c r="M2007" s="94"/>
      <c r="N2007" s="94"/>
    </row>
    <row r="2008" spans="1:14" s="27" customFormat="1" x14ac:dyDescent="0.25">
      <c r="A2008" s="4" t="s">
        <v>16</v>
      </c>
      <c r="B2008" s="10">
        <v>2024</v>
      </c>
      <c r="C2008" s="17" t="s">
        <v>693</v>
      </c>
      <c r="D2008" s="10" t="s">
        <v>14</v>
      </c>
      <c r="E2008" s="16" t="s">
        <v>14</v>
      </c>
      <c r="F2008" s="29">
        <f t="shared" si="29"/>
        <v>0</v>
      </c>
      <c r="G2008" s="92"/>
      <c r="H2008" s="96"/>
      <c r="I2008" s="92"/>
      <c r="J2008" s="92"/>
      <c r="K2008" s="93"/>
      <c r="L2008" s="94"/>
      <c r="M2008" s="94"/>
      <c r="N2008" s="94"/>
    </row>
    <row r="2009" spans="1:14" s="27" customFormat="1" x14ac:dyDescent="0.25">
      <c r="A2009" s="4" t="s">
        <v>16</v>
      </c>
      <c r="B2009" s="10">
        <v>2024</v>
      </c>
      <c r="C2009" s="17" t="s">
        <v>410</v>
      </c>
      <c r="D2009" s="10" t="s">
        <v>14</v>
      </c>
      <c r="E2009" s="16" t="s">
        <v>14</v>
      </c>
      <c r="F2009" s="29">
        <f t="shared" si="29"/>
        <v>0</v>
      </c>
      <c r="G2009" s="92"/>
      <c r="H2009" s="96"/>
      <c r="I2009" s="92"/>
      <c r="J2009" s="92"/>
      <c r="K2009" s="93"/>
      <c r="L2009" s="94"/>
      <c r="M2009" s="94"/>
      <c r="N2009" s="94"/>
    </row>
    <row r="2010" spans="1:14" s="27" customFormat="1" x14ac:dyDescent="0.25">
      <c r="A2010" s="4" t="s">
        <v>16</v>
      </c>
      <c r="B2010" s="10">
        <v>2024</v>
      </c>
      <c r="C2010" s="17" t="s">
        <v>694</v>
      </c>
      <c r="D2010" s="10" t="s">
        <v>14</v>
      </c>
      <c r="E2010" s="16" t="s">
        <v>14</v>
      </c>
      <c r="F2010" s="29">
        <f t="shared" si="29"/>
        <v>0</v>
      </c>
      <c r="G2010" s="92"/>
      <c r="H2010" s="96"/>
      <c r="I2010" s="92"/>
      <c r="J2010" s="92"/>
      <c r="K2010" s="93"/>
      <c r="L2010" s="94"/>
      <c r="M2010" s="94"/>
      <c r="N2010" s="94"/>
    </row>
    <row r="2011" spans="1:14" s="27" customFormat="1" x14ac:dyDescent="0.25">
      <c r="A2011" s="4" t="s">
        <v>16</v>
      </c>
      <c r="B2011" s="10">
        <v>2024</v>
      </c>
      <c r="C2011" s="17" t="s">
        <v>695</v>
      </c>
      <c r="D2011" s="10" t="s">
        <v>14</v>
      </c>
      <c r="E2011" s="16" t="s">
        <v>14</v>
      </c>
      <c r="F2011" s="29">
        <f t="shared" si="29"/>
        <v>0</v>
      </c>
      <c r="G2011" s="92"/>
      <c r="H2011" s="96"/>
      <c r="I2011" s="92"/>
      <c r="J2011" s="92"/>
      <c r="K2011" s="93"/>
      <c r="L2011" s="94"/>
      <c r="M2011" s="94"/>
      <c r="N2011" s="94"/>
    </row>
    <row r="2012" spans="1:14" s="27" customFormat="1" x14ac:dyDescent="0.25">
      <c r="A2012" s="4" t="s">
        <v>16</v>
      </c>
      <c r="B2012" s="10">
        <v>2024</v>
      </c>
      <c r="C2012" s="17" t="s">
        <v>696</v>
      </c>
      <c r="D2012" s="10" t="s">
        <v>14</v>
      </c>
      <c r="E2012" s="16" t="s">
        <v>14</v>
      </c>
      <c r="F2012" s="29">
        <f t="shared" si="29"/>
        <v>0</v>
      </c>
      <c r="G2012" s="92"/>
      <c r="H2012" s="96"/>
      <c r="I2012" s="92"/>
      <c r="J2012" s="92"/>
      <c r="K2012" s="93"/>
      <c r="L2012" s="94"/>
      <c r="M2012" s="94"/>
      <c r="N2012" s="94"/>
    </row>
    <row r="2013" spans="1:14" s="27" customFormat="1" x14ac:dyDescent="0.25">
      <c r="A2013" s="4" t="s">
        <v>16</v>
      </c>
      <c r="B2013" s="10">
        <v>2024</v>
      </c>
      <c r="C2013" s="17" t="s">
        <v>697</v>
      </c>
      <c r="D2013" s="10" t="s">
        <v>14</v>
      </c>
      <c r="E2013" s="16" t="s">
        <v>14</v>
      </c>
      <c r="F2013" s="29">
        <f t="shared" si="29"/>
        <v>0</v>
      </c>
      <c r="G2013" s="92"/>
      <c r="H2013" s="96"/>
      <c r="I2013" s="92"/>
      <c r="J2013" s="92"/>
      <c r="K2013" s="93"/>
      <c r="L2013" s="94"/>
      <c r="M2013" s="94"/>
      <c r="N2013" s="94"/>
    </row>
    <row r="2014" spans="1:14" s="27" customFormat="1" x14ac:dyDescent="0.25">
      <c r="A2014" s="4" t="s">
        <v>16</v>
      </c>
      <c r="B2014" s="10">
        <v>2024</v>
      </c>
      <c r="C2014" s="17" t="s">
        <v>698</v>
      </c>
      <c r="D2014" s="10" t="s">
        <v>14</v>
      </c>
      <c r="E2014" s="16" t="s">
        <v>14</v>
      </c>
      <c r="F2014" s="29">
        <f t="shared" si="29"/>
        <v>0</v>
      </c>
      <c r="G2014" s="92"/>
      <c r="H2014" s="96"/>
      <c r="I2014" s="92"/>
      <c r="J2014" s="92"/>
      <c r="K2014" s="93"/>
      <c r="L2014" s="94"/>
      <c r="M2014" s="94"/>
      <c r="N2014" s="94"/>
    </row>
    <row r="2015" spans="1:14" s="27" customFormat="1" x14ac:dyDescent="0.25">
      <c r="A2015" s="4" t="s">
        <v>16</v>
      </c>
      <c r="B2015" s="10">
        <v>2024</v>
      </c>
      <c r="C2015" s="17" t="s">
        <v>699</v>
      </c>
      <c r="D2015" s="10" t="s">
        <v>14</v>
      </c>
      <c r="E2015" s="16" t="s">
        <v>14</v>
      </c>
      <c r="F2015" s="29">
        <f t="shared" si="29"/>
        <v>0</v>
      </c>
      <c r="G2015" s="92"/>
      <c r="H2015" s="96"/>
      <c r="I2015" s="92"/>
      <c r="J2015" s="92"/>
      <c r="K2015" s="93"/>
      <c r="L2015" s="94"/>
      <c r="M2015" s="94"/>
      <c r="N2015" s="94"/>
    </row>
    <row r="2016" spans="1:14" s="27" customFormat="1" x14ac:dyDescent="0.25">
      <c r="A2016" s="4" t="s">
        <v>16</v>
      </c>
      <c r="B2016" s="10">
        <v>2024</v>
      </c>
      <c r="C2016" s="17" t="s">
        <v>700</v>
      </c>
      <c r="D2016" s="10" t="s">
        <v>14</v>
      </c>
      <c r="E2016" s="16" t="s">
        <v>14</v>
      </c>
      <c r="F2016" s="29">
        <f t="shared" si="29"/>
        <v>0</v>
      </c>
      <c r="G2016" s="92"/>
      <c r="H2016" s="96"/>
      <c r="I2016" s="92"/>
      <c r="J2016" s="92"/>
      <c r="K2016" s="93"/>
      <c r="L2016" s="94"/>
      <c r="M2016" s="94"/>
      <c r="N2016" s="94"/>
    </row>
    <row r="2017" spans="1:14" s="27" customFormat="1" x14ac:dyDescent="0.25">
      <c r="A2017" s="4" t="s">
        <v>16</v>
      </c>
      <c r="B2017" s="10">
        <v>2024</v>
      </c>
      <c r="C2017" s="17" t="s">
        <v>701</v>
      </c>
      <c r="D2017" s="10" t="s">
        <v>14</v>
      </c>
      <c r="E2017" s="16" t="s">
        <v>14</v>
      </c>
      <c r="F2017" s="29">
        <f t="shared" si="29"/>
        <v>0</v>
      </c>
      <c r="G2017" s="92"/>
      <c r="H2017" s="96"/>
      <c r="I2017" s="92"/>
      <c r="J2017" s="92"/>
      <c r="K2017" s="93"/>
      <c r="L2017" s="94"/>
      <c r="M2017" s="94"/>
      <c r="N2017" s="94"/>
    </row>
    <row r="2018" spans="1:14" s="27" customFormat="1" x14ac:dyDescent="0.25">
      <c r="A2018" s="4" t="s">
        <v>16</v>
      </c>
      <c r="B2018" s="10">
        <v>2024</v>
      </c>
      <c r="C2018" s="17" t="s">
        <v>702</v>
      </c>
      <c r="D2018" s="10" t="s">
        <v>14</v>
      </c>
      <c r="E2018" s="16" t="s">
        <v>14</v>
      </c>
      <c r="F2018" s="29">
        <f t="shared" si="29"/>
        <v>0</v>
      </c>
      <c r="G2018" s="92"/>
      <c r="H2018" s="96"/>
      <c r="I2018" s="92"/>
      <c r="J2018" s="92"/>
      <c r="K2018" s="93"/>
      <c r="L2018" s="94"/>
      <c r="M2018" s="94"/>
      <c r="N2018" s="94"/>
    </row>
    <row r="2019" spans="1:14" s="27" customFormat="1" x14ac:dyDescent="0.25">
      <c r="A2019" s="4" t="s">
        <v>16</v>
      </c>
      <c r="B2019" s="10">
        <v>2024</v>
      </c>
      <c r="C2019" s="17" t="s">
        <v>703</v>
      </c>
      <c r="D2019" s="10" t="s">
        <v>14</v>
      </c>
      <c r="E2019" s="16" t="s">
        <v>14</v>
      </c>
      <c r="F2019" s="29">
        <f t="shared" si="29"/>
        <v>0</v>
      </c>
      <c r="G2019" s="92"/>
      <c r="H2019" s="96"/>
      <c r="I2019" s="92"/>
      <c r="J2019" s="92"/>
      <c r="K2019" s="93"/>
      <c r="L2019" s="94"/>
      <c r="M2019" s="94"/>
      <c r="N2019" s="94"/>
    </row>
    <row r="2020" spans="1:14" s="27" customFormat="1" x14ac:dyDescent="0.25">
      <c r="A2020" s="4" t="s">
        <v>16</v>
      </c>
      <c r="B2020" s="10">
        <v>2024</v>
      </c>
      <c r="C2020" s="17" t="s">
        <v>704</v>
      </c>
      <c r="D2020" s="10" t="s">
        <v>14</v>
      </c>
      <c r="E2020" s="16" t="s">
        <v>14</v>
      </c>
      <c r="F2020" s="29">
        <f t="shared" si="29"/>
        <v>0</v>
      </c>
      <c r="G2020" s="92"/>
      <c r="H2020" s="96"/>
      <c r="I2020" s="92"/>
      <c r="J2020" s="92"/>
      <c r="K2020" s="93"/>
      <c r="L2020" s="94"/>
      <c r="M2020" s="94"/>
      <c r="N2020" s="94"/>
    </row>
    <row r="2021" spans="1:14" s="27" customFormat="1" x14ac:dyDescent="0.25">
      <c r="A2021" s="4" t="s">
        <v>16</v>
      </c>
      <c r="B2021" s="10">
        <v>2024</v>
      </c>
      <c r="C2021" s="17" t="s">
        <v>705</v>
      </c>
      <c r="D2021" s="10" t="s">
        <v>14</v>
      </c>
      <c r="E2021" s="16" t="s">
        <v>14</v>
      </c>
      <c r="F2021" s="29">
        <f t="shared" si="29"/>
        <v>0</v>
      </c>
      <c r="G2021" s="92"/>
      <c r="H2021" s="96"/>
      <c r="I2021" s="92"/>
      <c r="J2021" s="92"/>
      <c r="K2021" s="93"/>
      <c r="L2021" s="94"/>
      <c r="M2021" s="94"/>
      <c r="N2021" s="94"/>
    </row>
    <row r="2022" spans="1:14" s="27" customFormat="1" x14ac:dyDescent="0.25">
      <c r="A2022" s="4" t="s">
        <v>16</v>
      </c>
      <c r="B2022" s="10">
        <v>2024</v>
      </c>
      <c r="C2022" s="17" t="s">
        <v>706</v>
      </c>
      <c r="D2022" s="10" t="s">
        <v>14</v>
      </c>
      <c r="E2022" s="16" t="s">
        <v>14</v>
      </c>
      <c r="F2022" s="29">
        <f t="shared" si="29"/>
        <v>0</v>
      </c>
      <c r="G2022" s="92"/>
      <c r="H2022" s="96"/>
      <c r="I2022" s="92"/>
      <c r="J2022" s="92"/>
      <c r="K2022" s="93"/>
      <c r="L2022" s="94"/>
      <c r="M2022" s="94"/>
      <c r="N2022" s="94"/>
    </row>
    <row r="2023" spans="1:14" s="27" customFormat="1" x14ac:dyDescent="0.25">
      <c r="A2023" s="4" t="s">
        <v>16</v>
      </c>
      <c r="B2023" s="10">
        <v>2024</v>
      </c>
      <c r="C2023" s="17" t="s">
        <v>707</v>
      </c>
      <c r="D2023" s="10" t="s">
        <v>14</v>
      </c>
      <c r="E2023" s="16" t="s">
        <v>14</v>
      </c>
      <c r="F2023" s="29">
        <f t="shared" si="29"/>
        <v>0</v>
      </c>
      <c r="G2023" s="92"/>
      <c r="H2023" s="96"/>
      <c r="I2023" s="92"/>
      <c r="J2023" s="92"/>
      <c r="K2023" s="93"/>
      <c r="L2023" s="94"/>
      <c r="M2023" s="94"/>
      <c r="N2023" s="94"/>
    </row>
    <row r="2024" spans="1:14" s="27" customFormat="1" x14ac:dyDescent="0.25">
      <c r="A2024" s="4" t="s">
        <v>16</v>
      </c>
      <c r="B2024" s="10">
        <v>2024</v>
      </c>
      <c r="C2024" s="17" t="s">
        <v>411</v>
      </c>
      <c r="D2024" s="10" t="s">
        <v>14</v>
      </c>
      <c r="E2024" s="16" t="s">
        <v>14</v>
      </c>
      <c r="F2024" s="29">
        <f t="shared" si="29"/>
        <v>0</v>
      </c>
      <c r="G2024" s="92"/>
      <c r="H2024" s="96"/>
      <c r="I2024" s="92"/>
      <c r="J2024" s="92"/>
      <c r="K2024" s="93"/>
      <c r="L2024" s="94"/>
      <c r="M2024" s="94"/>
      <c r="N2024" s="94"/>
    </row>
    <row r="2025" spans="1:14" s="27" customFormat="1" x14ac:dyDescent="0.25">
      <c r="A2025" s="4" t="s">
        <v>16</v>
      </c>
      <c r="B2025" s="10">
        <v>2024</v>
      </c>
      <c r="C2025" s="17" t="s">
        <v>412</v>
      </c>
      <c r="D2025" s="10" t="s">
        <v>14</v>
      </c>
      <c r="E2025" s="16" t="s">
        <v>14</v>
      </c>
      <c r="F2025" s="29">
        <f t="shared" si="29"/>
        <v>0</v>
      </c>
      <c r="G2025" s="92"/>
      <c r="H2025" s="96"/>
      <c r="I2025" s="92"/>
      <c r="J2025" s="92"/>
      <c r="K2025" s="93"/>
      <c r="L2025" s="94"/>
      <c r="M2025" s="94"/>
      <c r="N2025" s="94"/>
    </row>
    <row r="2026" spans="1:14" s="27" customFormat="1" x14ac:dyDescent="0.25">
      <c r="A2026" s="4" t="s">
        <v>16</v>
      </c>
      <c r="B2026" s="10">
        <v>2024</v>
      </c>
      <c r="C2026" s="17" t="s">
        <v>708</v>
      </c>
      <c r="D2026" s="10" t="s">
        <v>14</v>
      </c>
      <c r="E2026" s="16" t="s">
        <v>14</v>
      </c>
      <c r="F2026" s="29">
        <f t="shared" si="29"/>
        <v>0</v>
      </c>
      <c r="G2026" s="92"/>
      <c r="H2026" s="96"/>
      <c r="I2026" s="92"/>
      <c r="J2026" s="92"/>
      <c r="K2026" s="93"/>
      <c r="L2026" s="94"/>
      <c r="M2026" s="94"/>
      <c r="N2026" s="94"/>
    </row>
    <row r="2027" spans="1:14" s="27" customFormat="1" x14ac:dyDescent="0.25">
      <c r="A2027" s="4" t="s">
        <v>16</v>
      </c>
      <c r="B2027" s="10">
        <v>2024</v>
      </c>
      <c r="C2027" s="17" t="s">
        <v>709</v>
      </c>
      <c r="D2027" s="10" t="s">
        <v>14</v>
      </c>
      <c r="E2027" s="16" t="s">
        <v>14</v>
      </c>
      <c r="F2027" s="29">
        <f t="shared" si="29"/>
        <v>0</v>
      </c>
      <c r="G2027" s="92"/>
      <c r="H2027" s="96"/>
      <c r="I2027" s="92"/>
      <c r="J2027" s="92"/>
      <c r="K2027" s="93"/>
      <c r="L2027" s="94"/>
      <c r="M2027" s="94"/>
      <c r="N2027" s="94"/>
    </row>
    <row r="2028" spans="1:14" s="27" customFormat="1" x14ac:dyDescent="0.25">
      <c r="A2028" s="4" t="s">
        <v>16</v>
      </c>
      <c r="B2028" s="10">
        <v>2024</v>
      </c>
      <c r="C2028" s="17" t="s">
        <v>710</v>
      </c>
      <c r="D2028" s="10" t="s">
        <v>14</v>
      </c>
      <c r="E2028" s="16" t="s">
        <v>14</v>
      </c>
      <c r="F2028" s="29">
        <f t="shared" si="29"/>
        <v>0</v>
      </c>
      <c r="G2028" s="92"/>
      <c r="H2028" s="96"/>
      <c r="I2028" s="92"/>
      <c r="J2028" s="92"/>
      <c r="K2028" s="93"/>
      <c r="L2028" s="94"/>
      <c r="M2028" s="94"/>
      <c r="N2028" s="94"/>
    </row>
    <row r="2029" spans="1:14" s="27" customFormat="1" x14ac:dyDescent="0.25">
      <c r="A2029" s="4" t="s">
        <v>16</v>
      </c>
      <c r="B2029" s="10">
        <v>2024</v>
      </c>
      <c r="C2029" s="17" t="s">
        <v>711</v>
      </c>
      <c r="D2029" s="10" t="s">
        <v>14</v>
      </c>
      <c r="E2029" s="16" t="s">
        <v>14</v>
      </c>
      <c r="F2029" s="29">
        <f t="shared" si="29"/>
        <v>0</v>
      </c>
      <c r="G2029" s="92"/>
      <c r="H2029" s="96"/>
      <c r="I2029" s="92"/>
      <c r="J2029" s="92"/>
      <c r="K2029" s="93"/>
      <c r="L2029" s="94"/>
      <c r="M2029" s="94"/>
      <c r="N2029" s="94"/>
    </row>
    <row r="2030" spans="1:14" s="27" customFormat="1" x14ac:dyDescent="0.25">
      <c r="A2030" s="4" t="s">
        <v>16</v>
      </c>
      <c r="B2030" s="10">
        <v>2024</v>
      </c>
      <c r="C2030" s="17" t="s">
        <v>413</v>
      </c>
      <c r="D2030" s="10" t="s">
        <v>14</v>
      </c>
      <c r="E2030" s="16" t="s">
        <v>14</v>
      </c>
      <c r="F2030" s="29">
        <f t="shared" si="29"/>
        <v>0</v>
      </c>
      <c r="G2030" s="92"/>
      <c r="H2030" s="96"/>
      <c r="I2030" s="92"/>
      <c r="J2030" s="92"/>
      <c r="K2030" s="93"/>
      <c r="L2030" s="94"/>
      <c r="M2030" s="94"/>
      <c r="N2030" s="94"/>
    </row>
    <row r="2031" spans="1:14" s="27" customFormat="1" x14ac:dyDescent="0.25">
      <c r="A2031" s="4" t="s">
        <v>16</v>
      </c>
      <c r="B2031" s="10">
        <v>2024</v>
      </c>
      <c r="C2031" s="17" t="s">
        <v>414</v>
      </c>
      <c r="D2031" s="10" t="s">
        <v>14</v>
      </c>
      <c r="E2031" s="16" t="s">
        <v>14</v>
      </c>
      <c r="F2031" s="29">
        <f t="shared" si="29"/>
        <v>0</v>
      </c>
      <c r="G2031" s="92"/>
      <c r="H2031" s="96"/>
      <c r="I2031" s="92"/>
      <c r="J2031" s="92"/>
      <c r="K2031" s="93"/>
      <c r="L2031" s="94"/>
      <c r="M2031" s="94"/>
      <c r="N2031" s="94"/>
    </row>
    <row r="2032" spans="1:14" s="27" customFormat="1" x14ac:dyDescent="0.25">
      <c r="A2032" s="4" t="s">
        <v>16</v>
      </c>
      <c r="B2032" s="10">
        <v>2024</v>
      </c>
      <c r="C2032" s="17" t="s">
        <v>415</v>
      </c>
      <c r="D2032" s="10" t="s">
        <v>14</v>
      </c>
      <c r="E2032" s="16" t="s">
        <v>14</v>
      </c>
      <c r="F2032" s="29">
        <f t="shared" si="29"/>
        <v>0</v>
      </c>
      <c r="G2032" s="92"/>
      <c r="H2032" s="96"/>
      <c r="I2032" s="92"/>
      <c r="J2032" s="92"/>
      <c r="K2032" s="93"/>
      <c r="L2032" s="94"/>
      <c r="M2032" s="94"/>
      <c r="N2032" s="94"/>
    </row>
    <row r="2033" spans="1:14" s="27" customFormat="1" x14ac:dyDescent="0.25">
      <c r="A2033" s="4" t="s">
        <v>16</v>
      </c>
      <c r="B2033" s="10">
        <v>2024</v>
      </c>
      <c r="C2033" s="17" t="s">
        <v>712</v>
      </c>
      <c r="D2033" s="10" t="s">
        <v>14</v>
      </c>
      <c r="E2033" s="16" t="s">
        <v>14</v>
      </c>
      <c r="F2033" s="29">
        <f t="shared" si="29"/>
        <v>0</v>
      </c>
      <c r="G2033" s="92"/>
      <c r="H2033" s="96"/>
      <c r="I2033" s="92"/>
      <c r="J2033" s="92"/>
      <c r="K2033" s="93"/>
      <c r="L2033" s="94"/>
      <c r="M2033" s="94"/>
      <c r="N2033" s="94"/>
    </row>
    <row r="2034" spans="1:14" s="27" customFormat="1" x14ac:dyDescent="0.25">
      <c r="A2034" s="4" t="s">
        <v>16</v>
      </c>
      <c r="B2034" s="10">
        <v>2024</v>
      </c>
      <c r="C2034" s="17" t="s">
        <v>416</v>
      </c>
      <c r="D2034" s="10" t="s">
        <v>14</v>
      </c>
      <c r="E2034" s="16" t="s">
        <v>14</v>
      </c>
      <c r="F2034" s="29">
        <f t="shared" si="29"/>
        <v>0</v>
      </c>
      <c r="G2034" s="92"/>
      <c r="H2034" s="96"/>
      <c r="I2034" s="92"/>
      <c r="J2034" s="92"/>
      <c r="K2034" s="93"/>
      <c r="L2034" s="94"/>
      <c r="M2034" s="94"/>
      <c r="N2034" s="94"/>
    </row>
    <row r="2035" spans="1:14" s="27" customFormat="1" x14ac:dyDescent="0.25">
      <c r="A2035" s="4" t="s">
        <v>16</v>
      </c>
      <c r="B2035" s="10">
        <v>2024</v>
      </c>
      <c r="C2035" s="17" t="s">
        <v>713</v>
      </c>
      <c r="D2035" s="10" t="s">
        <v>14</v>
      </c>
      <c r="E2035" s="16" t="s">
        <v>14</v>
      </c>
      <c r="F2035" s="29">
        <f t="shared" si="29"/>
        <v>0</v>
      </c>
      <c r="G2035" s="92"/>
      <c r="H2035" s="96"/>
      <c r="I2035" s="92"/>
      <c r="J2035" s="92"/>
      <c r="K2035" s="93"/>
      <c r="L2035" s="94"/>
      <c r="M2035" s="94"/>
      <c r="N2035" s="94"/>
    </row>
    <row r="2036" spans="1:14" s="27" customFormat="1" x14ac:dyDescent="0.25">
      <c r="A2036" s="4" t="s">
        <v>16</v>
      </c>
      <c r="B2036" s="10">
        <v>2024</v>
      </c>
      <c r="C2036" s="17" t="s">
        <v>417</v>
      </c>
      <c r="D2036" s="10" t="s">
        <v>14</v>
      </c>
      <c r="E2036" s="16" t="s">
        <v>14</v>
      </c>
      <c r="F2036" s="29">
        <f t="shared" si="29"/>
        <v>0</v>
      </c>
      <c r="G2036" s="92"/>
      <c r="H2036" s="96"/>
      <c r="I2036" s="92"/>
      <c r="J2036" s="92"/>
      <c r="K2036" s="93"/>
      <c r="L2036" s="94"/>
      <c r="M2036" s="94"/>
      <c r="N2036" s="94"/>
    </row>
    <row r="2037" spans="1:14" s="27" customFormat="1" x14ac:dyDescent="0.25">
      <c r="A2037" s="4" t="s">
        <v>16</v>
      </c>
      <c r="B2037" s="10">
        <v>2024</v>
      </c>
      <c r="C2037" s="17" t="s">
        <v>418</v>
      </c>
      <c r="D2037" s="10" t="s">
        <v>14</v>
      </c>
      <c r="E2037" s="16" t="s">
        <v>14</v>
      </c>
      <c r="F2037" s="29">
        <f t="shared" si="29"/>
        <v>0</v>
      </c>
      <c r="G2037" s="92"/>
      <c r="H2037" s="96"/>
      <c r="I2037" s="92"/>
      <c r="J2037" s="92"/>
      <c r="K2037" s="93"/>
      <c r="L2037" s="94"/>
      <c r="M2037" s="94"/>
      <c r="N2037" s="94"/>
    </row>
    <row r="2038" spans="1:14" s="27" customFormat="1" x14ac:dyDescent="0.25">
      <c r="A2038" s="4" t="s">
        <v>16</v>
      </c>
      <c r="B2038" s="10">
        <v>2024</v>
      </c>
      <c r="C2038" s="17" t="s">
        <v>714</v>
      </c>
      <c r="D2038" s="10" t="s">
        <v>14</v>
      </c>
      <c r="E2038" s="16" t="s">
        <v>14</v>
      </c>
      <c r="F2038" s="29">
        <f t="shared" si="29"/>
        <v>0</v>
      </c>
      <c r="G2038" s="92"/>
      <c r="H2038" s="96"/>
      <c r="I2038" s="92"/>
      <c r="J2038" s="92"/>
      <c r="K2038" s="93"/>
      <c r="L2038" s="94"/>
      <c r="M2038" s="94"/>
      <c r="N2038" s="94"/>
    </row>
    <row r="2039" spans="1:14" s="27" customFormat="1" x14ac:dyDescent="0.25">
      <c r="A2039" s="4" t="s">
        <v>16</v>
      </c>
      <c r="B2039" s="10">
        <v>2024</v>
      </c>
      <c r="C2039" s="17" t="s">
        <v>715</v>
      </c>
      <c r="D2039" s="10" t="s">
        <v>14</v>
      </c>
      <c r="E2039" s="16" t="s">
        <v>14</v>
      </c>
      <c r="F2039" s="29">
        <f t="shared" si="29"/>
        <v>0</v>
      </c>
      <c r="G2039" s="92"/>
      <c r="H2039" s="96"/>
      <c r="I2039" s="92"/>
      <c r="J2039" s="92"/>
      <c r="K2039" s="93"/>
      <c r="L2039" s="94"/>
      <c r="M2039" s="94"/>
      <c r="N2039" s="94"/>
    </row>
    <row r="2040" spans="1:14" s="27" customFormat="1" x14ac:dyDescent="0.25">
      <c r="A2040" s="4" t="s">
        <v>16</v>
      </c>
      <c r="B2040" s="10">
        <v>2024</v>
      </c>
      <c r="C2040" s="17" t="s">
        <v>419</v>
      </c>
      <c r="D2040" s="10" t="s">
        <v>14</v>
      </c>
      <c r="E2040" s="16" t="s">
        <v>14</v>
      </c>
      <c r="F2040" s="29">
        <f t="shared" si="29"/>
        <v>0</v>
      </c>
      <c r="G2040" s="92"/>
      <c r="H2040" s="96"/>
      <c r="I2040" s="92"/>
      <c r="J2040" s="92"/>
      <c r="K2040" s="93"/>
      <c r="L2040" s="94"/>
      <c r="M2040" s="94"/>
      <c r="N2040" s="94"/>
    </row>
    <row r="2041" spans="1:14" s="27" customFormat="1" x14ac:dyDescent="0.25">
      <c r="A2041" s="4" t="s">
        <v>16</v>
      </c>
      <c r="B2041" s="10">
        <v>2024</v>
      </c>
      <c r="C2041" s="17" t="s">
        <v>420</v>
      </c>
      <c r="D2041" s="10" t="s">
        <v>14</v>
      </c>
      <c r="E2041" s="16" t="s">
        <v>14</v>
      </c>
      <c r="F2041" s="29">
        <f t="shared" si="29"/>
        <v>0</v>
      </c>
      <c r="G2041" s="92"/>
      <c r="H2041" s="96"/>
      <c r="I2041" s="92"/>
      <c r="J2041" s="92"/>
      <c r="K2041" s="93"/>
      <c r="L2041" s="94"/>
      <c r="M2041" s="94"/>
      <c r="N2041" s="94"/>
    </row>
    <row r="2042" spans="1:14" s="27" customFormat="1" x14ac:dyDescent="0.25">
      <c r="A2042" s="4" t="s">
        <v>16</v>
      </c>
      <c r="B2042" s="10">
        <v>2024</v>
      </c>
      <c r="C2042" s="17" t="s">
        <v>716</v>
      </c>
      <c r="D2042" s="10" t="s">
        <v>14</v>
      </c>
      <c r="E2042" s="16" t="s">
        <v>14</v>
      </c>
      <c r="F2042" s="29">
        <f t="shared" si="29"/>
        <v>0</v>
      </c>
      <c r="G2042" s="92"/>
      <c r="H2042" s="96"/>
      <c r="I2042" s="92"/>
      <c r="J2042" s="92"/>
      <c r="K2042" s="93"/>
      <c r="L2042" s="94"/>
      <c r="M2042" s="94"/>
      <c r="N2042" s="94"/>
    </row>
    <row r="2043" spans="1:14" s="27" customFormat="1" x14ac:dyDescent="0.25">
      <c r="A2043" s="4" t="s">
        <v>16</v>
      </c>
      <c r="B2043" s="10">
        <v>2024</v>
      </c>
      <c r="C2043" s="17" t="s">
        <v>421</v>
      </c>
      <c r="D2043" s="10" t="s">
        <v>14</v>
      </c>
      <c r="E2043" s="16" t="s">
        <v>14</v>
      </c>
      <c r="F2043" s="29">
        <f t="shared" si="29"/>
        <v>0</v>
      </c>
      <c r="G2043" s="92"/>
      <c r="H2043" s="96"/>
      <c r="I2043" s="92"/>
      <c r="J2043" s="92"/>
      <c r="K2043" s="93"/>
      <c r="L2043" s="94"/>
      <c r="M2043" s="94"/>
      <c r="N2043" s="94"/>
    </row>
    <row r="2044" spans="1:14" s="27" customFormat="1" x14ac:dyDescent="0.25">
      <c r="A2044" s="4" t="s">
        <v>16</v>
      </c>
      <c r="B2044" s="10">
        <v>2024</v>
      </c>
      <c r="C2044" s="17" t="s">
        <v>422</v>
      </c>
      <c r="D2044" s="10" t="s">
        <v>14</v>
      </c>
      <c r="E2044" s="16" t="s">
        <v>14</v>
      </c>
      <c r="F2044" s="29">
        <f t="shared" si="29"/>
        <v>0</v>
      </c>
      <c r="G2044" s="92"/>
      <c r="H2044" s="96"/>
      <c r="I2044" s="92"/>
      <c r="J2044" s="92"/>
      <c r="K2044" s="93"/>
      <c r="L2044" s="94"/>
      <c r="M2044" s="94"/>
      <c r="N2044" s="94"/>
    </row>
    <row r="2045" spans="1:14" s="27" customFormat="1" x14ac:dyDescent="0.25">
      <c r="A2045" s="4" t="s">
        <v>16</v>
      </c>
      <c r="B2045" s="10">
        <v>2024</v>
      </c>
      <c r="C2045" s="17" t="s">
        <v>717</v>
      </c>
      <c r="D2045" s="10" t="s">
        <v>14</v>
      </c>
      <c r="E2045" s="16" t="s">
        <v>14</v>
      </c>
      <c r="F2045" s="29">
        <f t="shared" si="29"/>
        <v>0</v>
      </c>
      <c r="G2045" s="92"/>
      <c r="H2045" s="96"/>
      <c r="I2045" s="92"/>
      <c r="J2045" s="92"/>
      <c r="K2045" s="93"/>
      <c r="L2045" s="94"/>
      <c r="M2045" s="94"/>
      <c r="N2045" s="94"/>
    </row>
    <row r="2046" spans="1:14" s="27" customFormat="1" x14ac:dyDescent="0.25">
      <c r="A2046" s="4" t="s">
        <v>16</v>
      </c>
      <c r="B2046" s="10">
        <v>2024</v>
      </c>
      <c r="C2046" s="17" t="s">
        <v>718</v>
      </c>
      <c r="D2046" s="10" t="s">
        <v>14</v>
      </c>
      <c r="E2046" s="16" t="s">
        <v>14</v>
      </c>
      <c r="F2046" s="29">
        <f t="shared" si="29"/>
        <v>0</v>
      </c>
      <c r="G2046" s="92"/>
      <c r="H2046" s="96"/>
      <c r="I2046" s="92"/>
      <c r="J2046" s="92"/>
      <c r="K2046" s="93"/>
      <c r="L2046" s="94"/>
      <c r="M2046" s="94"/>
      <c r="N2046" s="94"/>
    </row>
    <row r="2047" spans="1:14" s="27" customFormat="1" x14ac:dyDescent="0.25">
      <c r="A2047" s="4" t="s">
        <v>16</v>
      </c>
      <c r="B2047" s="10">
        <v>2024</v>
      </c>
      <c r="C2047" s="17" t="s">
        <v>423</v>
      </c>
      <c r="D2047" s="10" t="s">
        <v>14</v>
      </c>
      <c r="E2047" s="16" t="s">
        <v>14</v>
      </c>
      <c r="F2047" s="29">
        <f t="shared" si="29"/>
        <v>0</v>
      </c>
      <c r="G2047" s="92"/>
      <c r="H2047" s="96"/>
      <c r="I2047" s="92"/>
      <c r="J2047" s="92"/>
      <c r="K2047" s="93"/>
      <c r="L2047" s="94"/>
      <c r="M2047" s="94"/>
      <c r="N2047" s="94"/>
    </row>
    <row r="2048" spans="1:14" s="27" customFormat="1" x14ac:dyDescent="0.25">
      <c r="A2048" s="4" t="s">
        <v>16</v>
      </c>
      <c r="B2048" s="10">
        <v>2024</v>
      </c>
      <c r="C2048" s="17" t="s">
        <v>424</v>
      </c>
      <c r="D2048" s="10" t="s">
        <v>14</v>
      </c>
      <c r="E2048" s="16" t="s">
        <v>14</v>
      </c>
      <c r="F2048" s="29">
        <f t="shared" si="29"/>
        <v>0</v>
      </c>
      <c r="G2048" s="92"/>
      <c r="H2048" s="96"/>
      <c r="I2048" s="92"/>
      <c r="J2048" s="92"/>
      <c r="K2048" s="93"/>
      <c r="L2048" s="94"/>
      <c r="M2048" s="94"/>
      <c r="N2048" s="94"/>
    </row>
    <row r="2049" spans="1:14" s="27" customFormat="1" x14ac:dyDescent="0.25">
      <c r="A2049" s="4" t="s">
        <v>16</v>
      </c>
      <c r="B2049" s="10">
        <v>2024</v>
      </c>
      <c r="C2049" s="17" t="s">
        <v>719</v>
      </c>
      <c r="D2049" s="10" t="s">
        <v>14</v>
      </c>
      <c r="E2049" s="16" t="s">
        <v>14</v>
      </c>
      <c r="F2049" s="29">
        <f t="shared" si="29"/>
        <v>0</v>
      </c>
      <c r="G2049" s="92"/>
      <c r="H2049" s="96"/>
      <c r="I2049" s="92"/>
      <c r="J2049" s="92"/>
      <c r="K2049" s="93"/>
      <c r="L2049" s="94"/>
      <c r="M2049" s="94"/>
      <c r="N2049" s="94"/>
    </row>
    <row r="2050" spans="1:14" s="27" customFormat="1" x14ac:dyDescent="0.25">
      <c r="A2050" s="4" t="s">
        <v>16</v>
      </c>
      <c r="B2050" s="10">
        <v>2024</v>
      </c>
      <c r="C2050" s="17" t="s">
        <v>720</v>
      </c>
      <c r="D2050" s="10" t="s">
        <v>14</v>
      </c>
      <c r="E2050" s="16" t="s">
        <v>14</v>
      </c>
      <c r="F2050" s="29">
        <f t="shared" si="29"/>
        <v>0</v>
      </c>
      <c r="G2050" s="92"/>
      <c r="H2050" s="96"/>
      <c r="I2050" s="92"/>
      <c r="J2050" s="92"/>
      <c r="K2050" s="93"/>
      <c r="L2050" s="94"/>
      <c r="M2050" s="94"/>
      <c r="N2050" s="94"/>
    </row>
    <row r="2051" spans="1:14" s="27" customFormat="1" x14ac:dyDescent="0.25">
      <c r="A2051" s="4" t="s">
        <v>16</v>
      </c>
      <c r="B2051" s="10">
        <v>2024</v>
      </c>
      <c r="C2051" s="17" t="s">
        <v>425</v>
      </c>
      <c r="D2051" s="10" t="s">
        <v>14</v>
      </c>
      <c r="E2051" s="16" t="s">
        <v>14</v>
      </c>
      <c r="F2051" s="29">
        <f t="shared" si="29"/>
        <v>0</v>
      </c>
      <c r="G2051" s="92"/>
      <c r="H2051" s="96"/>
      <c r="I2051" s="92"/>
      <c r="J2051" s="92"/>
      <c r="K2051" s="93"/>
      <c r="L2051" s="94"/>
      <c r="M2051" s="94"/>
      <c r="N2051" s="94"/>
    </row>
    <row r="2052" spans="1:14" s="27" customFormat="1" x14ac:dyDescent="0.25">
      <c r="A2052" s="4" t="s">
        <v>16</v>
      </c>
      <c r="B2052" s="10">
        <v>2024</v>
      </c>
      <c r="C2052" s="17" t="s">
        <v>426</v>
      </c>
      <c r="D2052" s="10" t="s">
        <v>14</v>
      </c>
      <c r="E2052" s="16" t="s">
        <v>14</v>
      </c>
      <c r="F2052" s="29">
        <f t="shared" si="29"/>
        <v>0</v>
      </c>
      <c r="G2052" s="92"/>
      <c r="H2052" s="96"/>
      <c r="I2052" s="92"/>
      <c r="J2052" s="92"/>
      <c r="K2052" s="93"/>
      <c r="L2052" s="94"/>
      <c r="M2052" s="94"/>
      <c r="N2052" s="94"/>
    </row>
    <row r="2053" spans="1:14" s="27" customFormat="1" x14ac:dyDescent="0.25">
      <c r="A2053" s="4" t="s">
        <v>16</v>
      </c>
      <c r="B2053" s="10">
        <v>2024</v>
      </c>
      <c r="C2053" s="17" t="s">
        <v>721</v>
      </c>
      <c r="D2053" s="10" t="s">
        <v>14</v>
      </c>
      <c r="E2053" s="16" t="s">
        <v>14</v>
      </c>
      <c r="F2053" s="29">
        <f t="shared" si="29"/>
        <v>0</v>
      </c>
      <c r="G2053" s="92"/>
      <c r="H2053" s="96"/>
      <c r="I2053" s="92"/>
      <c r="J2053" s="92"/>
      <c r="K2053" s="93"/>
      <c r="L2053" s="94"/>
      <c r="M2053" s="94"/>
      <c r="N2053" s="94"/>
    </row>
    <row r="2054" spans="1:14" s="27" customFormat="1" x14ac:dyDescent="0.25">
      <c r="A2054" s="4" t="s">
        <v>16</v>
      </c>
      <c r="B2054" s="10">
        <v>2024</v>
      </c>
      <c r="C2054" s="17" t="s">
        <v>427</v>
      </c>
      <c r="D2054" s="10" t="s">
        <v>14</v>
      </c>
      <c r="E2054" s="16" t="s">
        <v>14</v>
      </c>
      <c r="F2054" s="29">
        <f t="shared" si="29"/>
        <v>0</v>
      </c>
      <c r="G2054" s="92"/>
      <c r="H2054" s="96"/>
      <c r="I2054" s="92"/>
      <c r="J2054" s="92"/>
      <c r="K2054" s="93"/>
      <c r="L2054" s="94"/>
      <c r="M2054" s="94"/>
      <c r="N2054" s="94"/>
    </row>
    <row r="2055" spans="1:14" s="27" customFormat="1" x14ac:dyDescent="0.25">
      <c r="A2055" s="4" t="s">
        <v>16</v>
      </c>
      <c r="B2055" s="10">
        <v>2024</v>
      </c>
      <c r="C2055" s="17" t="s">
        <v>428</v>
      </c>
      <c r="D2055" s="10" t="s">
        <v>14</v>
      </c>
      <c r="E2055" s="16" t="s">
        <v>14</v>
      </c>
      <c r="F2055" s="29">
        <f t="shared" si="29"/>
        <v>0</v>
      </c>
      <c r="G2055" s="92"/>
      <c r="H2055" s="96"/>
      <c r="I2055" s="92"/>
      <c r="J2055" s="92"/>
      <c r="K2055" s="93"/>
      <c r="L2055" s="94"/>
      <c r="M2055" s="94"/>
      <c r="N2055" s="94"/>
    </row>
    <row r="2056" spans="1:14" s="27" customFormat="1" x14ac:dyDescent="0.25">
      <c r="A2056" s="4" t="s">
        <v>16</v>
      </c>
      <c r="B2056" s="10">
        <v>2024</v>
      </c>
      <c r="C2056" s="17" t="s">
        <v>722</v>
      </c>
      <c r="D2056" s="10" t="s">
        <v>14</v>
      </c>
      <c r="E2056" s="16" t="s">
        <v>14</v>
      </c>
      <c r="F2056" s="29">
        <f t="shared" si="29"/>
        <v>0</v>
      </c>
      <c r="G2056" s="92"/>
      <c r="H2056" s="96"/>
      <c r="I2056" s="92"/>
      <c r="J2056" s="92"/>
      <c r="K2056" s="93"/>
      <c r="L2056" s="94"/>
      <c r="M2056" s="94"/>
      <c r="N2056" s="94"/>
    </row>
    <row r="2057" spans="1:14" s="27" customFormat="1" x14ac:dyDescent="0.25">
      <c r="A2057" s="4" t="s">
        <v>16</v>
      </c>
      <c r="B2057" s="10">
        <v>2024</v>
      </c>
      <c r="C2057" s="17" t="s">
        <v>429</v>
      </c>
      <c r="D2057" s="10" t="s">
        <v>14</v>
      </c>
      <c r="E2057" s="16" t="s">
        <v>14</v>
      </c>
      <c r="F2057" s="29">
        <f t="shared" si="29"/>
        <v>0</v>
      </c>
      <c r="G2057" s="92"/>
      <c r="H2057" s="96"/>
      <c r="I2057" s="92"/>
      <c r="J2057" s="92"/>
      <c r="K2057" s="93"/>
      <c r="L2057" s="94"/>
      <c r="M2057" s="94"/>
      <c r="N2057" s="94"/>
    </row>
    <row r="2058" spans="1:14" s="27" customFormat="1" x14ac:dyDescent="0.25">
      <c r="A2058" s="4" t="s">
        <v>16</v>
      </c>
      <c r="B2058" s="10">
        <v>2024</v>
      </c>
      <c r="C2058" s="17" t="s">
        <v>430</v>
      </c>
      <c r="D2058" s="10" t="s">
        <v>14</v>
      </c>
      <c r="E2058" s="16" t="s">
        <v>14</v>
      </c>
      <c r="F2058" s="29">
        <f t="shared" si="29"/>
        <v>0</v>
      </c>
      <c r="G2058" s="92"/>
      <c r="H2058" s="96"/>
      <c r="I2058" s="92"/>
      <c r="J2058" s="92"/>
      <c r="K2058" s="93"/>
      <c r="L2058" s="94"/>
      <c r="M2058" s="94"/>
      <c r="N2058" s="94"/>
    </row>
    <row r="2059" spans="1:14" s="27" customFormat="1" x14ac:dyDescent="0.25">
      <c r="A2059" s="4" t="s">
        <v>16</v>
      </c>
      <c r="B2059" s="10">
        <v>2024</v>
      </c>
      <c r="C2059" s="17" t="s">
        <v>723</v>
      </c>
      <c r="D2059" s="10" t="s">
        <v>14</v>
      </c>
      <c r="E2059" s="16" t="s">
        <v>14</v>
      </c>
      <c r="F2059" s="29">
        <f t="shared" si="29"/>
        <v>0</v>
      </c>
      <c r="G2059" s="92"/>
      <c r="H2059" s="96"/>
      <c r="I2059" s="92"/>
      <c r="J2059" s="92"/>
      <c r="K2059" s="93"/>
      <c r="L2059" s="94"/>
      <c r="M2059" s="94"/>
      <c r="N2059" s="94"/>
    </row>
    <row r="2060" spans="1:14" s="27" customFormat="1" x14ac:dyDescent="0.25">
      <c r="A2060" s="4" t="s">
        <v>16</v>
      </c>
      <c r="B2060" s="10">
        <v>2024</v>
      </c>
      <c r="C2060" s="17" t="s">
        <v>724</v>
      </c>
      <c r="D2060" s="10" t="s">
        <v>14</v>
      </c>
      <c r="E2060" s="16" t="s">
        <v>14</v>
      </c>
      <c r="F2060" s="29">
        <f t="shared" si="29"/>
        <v>0</v>
      </c>
      <c r="G2060" s="92"/>
      <c r="H2060" s="96"/>
      <c r="I2060" s="92"/>
      <c r="J2060" s="92"/>
      <c r="K2060" s="93"/>
      <c r="L2060" s="94"/>
      <c r="M2060" s="94"/>
      <c r="N2060" s="94"/>
    </row>
    <row r="2061" spans="1:14" s="27" customFormat="1" x14ac:dyDescent="0.25">
      <c r="A2061" s="4" t="s">
        <v>16</v>
      </c>
      <c r="B2061" s="10">
        <v>2024</v>
      </c>
      <c r="C2061" s="17" t="s">
        <v>431</v>
      </c>
      <c r="D2061" s="10" t="s">
        <v>14</v>
      </c>
      <c r="E2061" s="16" t="s">
        <v>14</v>
      </c>
      <c r="F2061" s="29">
        <f t="shared" si="29"/>
        <v>0</v>
      </c>
      <c r="G2061" s="92"/>
      <c r="H2061" s="96"/>
      <c r="I2061" s="92"/>
      <c r="J2061" s="92"/>
      <c r="K2061" s="93"/>
      <c r="L2061" s="94"/>
      <c r="M2061" s="94"/>
      <c r="N2061" s="94"/>
    </row>
    <row r="2062" spans="1:14" s="27" customFormat="1" x14ac:dyDescent="0.25">
      <c r="A2062" s="4" t="s">
        <v>16</v>
      </c>
      <c r="B2062" s="10">
        <v>2024</v>
      </c>
      <c r="C2062" s="17" t="s">
        <v>432</v>
      </c>
      <c r="D2062" s="10" t="s">
        <v>14</v>
      </c>
      <c r="E2062" s="16" t="s">
        <v>14</v>
      </c>
      <c r="F2062" s="29">
        <f t="shared" si="29"/>
        <v>0</v>
      </c>
      <c r="G2062" s="92"/>
      <c r="H2062" s="96"/>
      <c r="I2062" s="92"/>
      <c r="J2062" s="92"/>
      <c r="K2062" s="93"/>
      <c r="L2062" s="94"/>
      <c r="M2062" s="94"/>
      <c r="N2062" s="94"/>
    </row>
    <row r="2063" spans="1:14" s="27" customFormat="1" x14ac:dyDescent="0.25">
      <c r="A2063" s="4" t="s">
        <v>16</v>
      </c>
      <c r="B2063" s="10">
        <v>2024</v>
      </c>
      <c r="C2063" s="17" t="s">
        <v>433</v>
      </c>
      <c r="D2063" s="10" t="s">
        <v>14</v>
      </c>
      <c r="E2063" s="16" t="s">
        <v>14</v>
      </c>
      <c r="F2063" s="29">
        <f t="shared" si="29"/>
        <v>0</v>
      </c>
      <c r="G2063" s="92"/>
      <c r="H2063" s="96"/>
      <c r="I2063" s="92"/>
      <c r="J2063" s="92"/>
      <c r="K2063" s="93"/>
      <c r="L2063" s="94"/>
      <c r="M2063" s="94"/>
      <c r="N2063" s="94"/>
    </row>
    <row r="2064" spans="1:14" s="27" customFormat="1" x14ac:dyDescent="0.25">
      <c r="A2064" s="4" t="s">
        <v>16</v>
      </c>
      <c r="B2064" s="10">
        <v>2024</v>
      </c>
      <c r="C2064" s="17" t="s">
        <v>434</v>
      </c>
      <c r="D2064" s="10" t="s">
        <v>14</v>
      </c>
      <c r="E2064" s="16" t="s">
        <v>14</v>
      </c>
      <c r="F2064" s="29">
        <f t="shared" si="29"/>
        <v>0</v>
      </c>
      <c r="G2064" s="92"/>
      <c r="H2064" s="96"/>
      <c r="I2064" s="92"/>
      <c r="J2064" s="92"/>
      <c r="K2064" s="93"/>
      <c r="L2064" s="94"/>
      <c r="M2064" s="94"/>
      <c r="N2064" s="94"/>
    </row>
    <row r="2065" spans="1:14" s="27" customFormat="1" x14ac:dyDescent="0.25">
      <c r="A2065" s="4" t="s">
        <v>16</v>
      </c>
      <c r="B2065" s="10">
        <v>2024</v>
      </c>
      <c r="C2065" s="17" t="s">
        <v>435</v>
      </c>
      <c r="D2065" s="10" t="s">
        <v>14</v>
      </c>
      <c r="E2065" s="16" t="s">
        <v>14</v>
      </c>
      <c r="F2065" s="29">
        <f t="shared" si="29"/>
        <v>0</v>
      </c>
      <c r="G2065" s="92"/>
      <c r="H2065" s="96"/>
      <c r="I2065" s="92"/>
      <c r="J2065" s="92"/>
      <c r="K2065" s="93"/>
      <c r="L2065" s="94"/>
      <c r="M2065" s="94"/>
      <c r="N2065" s="94"/>
    </row>
    <row r="2066" spans="1:14" s="27" customFormat="1" x14ac:dyDescent="0.25">
      <c r="A2066" s="4" t="s">
        <v>16</v>
      </c>
      <c r="B2066" s="10">
        <v>2024</v>
      </c>
      <c r="C2066" s="17" t="s">
        <v>436</v>
      </c>
      <c r="D2066" s="10" t="s">
        <v>14</v>
      </c>
      <c r="E2066" s="16" t="s">
        <v>14</v>
      </c>
      <c r="F2066" s="29">
        <f t="shared" si="29"/>
        <v>0</v>
      </c>
      <c r="G2066" s="92"/>
      <c r="H2066" s="96"/>
      <c r="I2066" s="92"/>
      <c r="J2066" s="92"/>
      <c r="K2066" s="93"/>
      <c r="L2066" s="94"/>
      <c r="M2066" s="94"/>
      <c r="N2066" s="94"/>
    </row>
    <row r="2067" spans="1:14" s="27" customFormat="1" x14ac:dyDescent="0.25">
      <c r="A2067" s="4" t="s">
        <v>16</v>
      </c>
      <c r="B2067" s="10">
        <v>2024</v>
      </c>
      <c r="C2067" s="17" t="s">
        <v>437</v>
      </c>
      <c r="D2067" s="10" t="s">
        <v>14</v>
      </c>
      <c r="E2067" s="16" t="s">
        <v>14</v>
      </c>
      <c r="F2067" s="29">
        <f t="shared" si="29"/>
        <v>0</v>
      </c>
      <c r="G2067" s="92"/>
      <c r="H2067" s="96"/>
      <c r="I2067" s="92"/>
      <c r="J2067" s="92"/>
      <c r="K2067" s="93"/>
      <c r="L2067" s="94"/>
      <c r="M2067" s="94"/>
      <c r="N2067" s="94"/>
    </row>
    <row r="2068" spans="1:14" s="27" customFormat="1" x14ac:dyDescent="0.25">
      <c r="A2068" s="4" t="s">
        <v>16</v>
      </c>
      <c r="B2068" s="10">
        <v>2024</v>
      </c>
      <c r="C2068" s="17" t="s">
        <v>725</v>
      </c>
      <c r="D2068" s="10" t="s">
        <v>14</v>
      </c>
      <c r="E2068" s="16" t="s">
        <v>14</v>
      </c>
      <c r="F2068" s="29">
        <f t="shared" si="29"/>
        <v>0</v>
      </c>
      <c r="G2068" s="92"/>
      <c r="H2068" s="96"/>
      <c r="I2068" s="92"/>
      <c r="J2068" s="92"/>
      <c r="K2068" s="93"/>
      <c r="L2068" s="94"/>
      <c r="M2068" s="94"/>
      <c r="N2068" s="94"/>
    </row>
    <row r="2069" spans="1:14" s="27" customFormat="1" x14ac:dyDescent="0.25">
      <c r="A2069" s="4" t="s">
        <v>16</v>
      </c>
      <c r="B2069" s="10">
        <v>2024</v>
      </c>
      <c r="C2069" s="17" t="s">
        <v>438</v>
      </c>
      <c r="D2069" s="10" t="s">
        <v>14</v>
      </c>
      <c r="E2069" s="16" t="s">
        <v>14</v>
      </c>
      <c r="F2069" s="29">
        <f t="shared" si="29"/>
        <v>0</v>
      </c>
      <c r="G2069" s="92"/>
      <c r="H2069" s="96"/>
      <c r="I2069" s="92"/>
      <c r="J2069" s="92"/>
      <c r="K2069" s="93"/>
      <c r="L2069" s="94"/>
      <c r="M2069" s="94"/>
      <c r="N2069" s="94"/>
    </row>
    <row r="2070" spans="1:14" s="27" customFormat="1" x14ac:dyDescent="0.25">
      <c r="A2070" s="4" t="s">
        <v>16</v>
      </c>
      <c r="B2070" s="10">
        <v>2024</v>
      </c>
      <c r="C2070" s="17" t="s">
        <v>726</v>
      </c>
      <c r="D2070" s="10" t="s">
        <v>14</v>
      </c>
      <c r="E2070" s="16" t="s">
        <v>14</v>
      </c>
      <c r="F2070" s="29">
        <f t="shared" si="29"/>
        <v>0</v>
      </c>
      <c r="G2070" s="92"/>
      <c r="H2070" s="96"/>
      <c r="I2070" s="92"/>
      <c r="J2070" s="92"/>
      <c r="K2070" s="93"/>
      <c r="L2070" s="94"/>
      <c r="M2070" s="94"/>
      <c r="N2070" s="94"/>
    </row>
    <row r="2071" spans="1:14" s="27" customFormat="1" x14ac:dyDescent="0.25">
      <c r="A2071" s="4" t="s">
        <v>16</v>
      </c>
      <c r="B2071" s="10">
        <v>2024</v>
      </c>
      <c r="C2071" s="17" t="s">
        <v>727</v>
      </c>
      <c r="D2071" s="10" t="s">
        <v>14</v>
      </c>
      <c r="E2071" s="16" t="s">
        <v>14</v>
      </c>
      <c r="F2071" s="29">
        <f t="shared" si="29"/>
        <v>0</v>
      </c>
      <c r="G2071" s="92"/>
      <c r="H2071" s="96"/>
      <c r="I2071" s="92"/>
      <c r="J2071" s="92"/>
      <c r="K2071" s="93"/>
      <c r="L2071" s="94"/>
      <c r="M2071" s="94"/>
      <c r="N2071" s="94"/>
    </row>
    <row r="2072" spans="1:14" s="27" customFormat="1" x14ac:dyDescent="0.25">
      <c r="A2072" s="4" t="s">
        <v>16</v>
      </c>
      <c r="B2072" s="10">
        <v>2024</v>
      </c>
      <c r="C2072" s="17" t="s">
        <v>728</v>
      </c>
      <c r="D2072" s="10" t="s">
        <v>14</v>
      </c>
      <c r="E2072" s="16" t="s">
        <v>14</v>
      </c>
      <c r="F2072" s="29">
        <f t="shared" si="29"/>
        <v>0</v>
      </c>
      <c r="G2072" s="92"/>
      <c r="H2072" s="96"/>
      <c r="I2072" s="92"/>
      <c r="J2072" s="92"/>
      <c r="K2072" s="93"/>
      <c r="L2072" s="94"/>
      <c r="M2072" s="94"/>
      <c r="N2072" s="94"/>
    </row>
    <row r="2073" spans="1:14" s="27" customFormat="1" x14ac:dyDescent="0.25">
      <c r="A2073" s="4" t="s">
        <v>16</v>
      </c>
      <c r="B2073" s="10">
        <v>2024</v>
      </c>
      <c r="C2073" s="17" t="s">
        <v>729</v>
      </c>
      <c r="D2073" s="10" t="s">
        <v>14</v>
      </c>
      <c r="E2073" s="16" t="s">
        <v>14</v>
      </c>
      <c r="F2073" s="29">
        <f t="shared" si="29"/>
        <v>0</v>
      </c>
      <c r="G2073" s="92"/>
      <c r="H2073" s="96"/>
      <c r="I2073" s="92"/>
      <c r="J2073" s="92"/>
      <c r="K2073" s="93"/>
      <c r="L2073" s="94"/>
      <c r="M2073" s="94"/>
      <c r="N2073" s="94"/>
    </row>
    <row r="2074" spans="1:14" s="27" customFormat="1" x14ac:dyDescent="0.25">
      <c r="A2074" s="4" t="s">
        <v>16</v>
      </c>
      <c r="B2074" s="10">
        <v>2024</v>
      </c>
      <c r="C2074" s="17" t="s">
        <v>730</v>
      </c>
      <c r="D2074" s="10" t="s">
        <v>14</v>
      </c>
      <c r="E2074" s="16" t="s">
        <v>14</v>
      </c>
      <c r="F2074" s="29">
        <f t="shared" si="29"/>
        <v>0</v>
      </c>
      <c r="G2074" s="92"/>
      <c r="H2074" s="96"/>
      <c r="I2074" s="92"/>
      <c r="J2074" s="92"/>
      <c r="K2074" s="93"/>
      <c r="L2074" s="94"/>
      <c r="M2074" s="94"/>
      <c r="N2074" s="94"/>
    </row>
    <row r="2075" spans="1:14" s="27" customFormat="1" x14ac:dyDescent="0.25">
      <c r="A2075" s="4" t="s">
        <v>16</v>
      </c>
      <c r="B2075" s="10">
        <v>2024</v>
      </c>
      <c r="C2075" s="17" t="s">
        <v>439</v>
      </c>
      <c r="D2075" s="10" t="s">
        <v>14</v>
      </c>
      <c r="E2075" s="16" t="s">
        <v>14</v>
      </c>
      <c r="F2075" s="29">
        <f t="shared" si="29"/>
        <v>0</v>
      </c>
      <c r="G2075" s="92"/>
      <c r="H2075" s="96"/>
      <c r="I2075" s="92"/>
      <c r="J2075" s="92"/>
      <c r="K2075" s="93"/>
      <c r="L2075" s="94"/>
      <c r="M2075" s="94"/>
      <c r="N2075" s="94"/>
    </row>
    <row r="2076" spans="1:14" s="27" customFormat="1" x14ac:dyDescent="0.25">
      <c r="A2076" s="4" t="s">
        <v>16</v>
      </c>
      <c r="B2076" s="10">
        <v>2024</v>
      </c>
      <c r="C2076" s="17" t="s">
        <v>440</v>
      </c>
      <c r="D2076" s="10" t="s">
        <v>14</v>
      </c>
      <c r="E2076" s="16" t="s">
        <v>14</v>
      </c>
      <c r="F2076" s="29">
        <f t="shared" si="29"/>
        <v>0</v>
      </c>
      <c r="G2076" s="92"/>
      <c r="H2076" s="96"/>
      <c r="I2076" s="92"/>
      <c r="J2076" s="92"/>
      <c r="K2076" s="93"/>
      <c r="L2076" s="94"/>
      <c r="M2076" s="94"/>
      <c r="N2076" s="94"/>
    </row>
    <row r="2077" spans="1:14" s="27" customFormat="1" x14ac:dyDescent="0.25">
      <c r="A2077" s="4" t="s">
        <v>16</v>
      </c>
      <c r="B2077" s="10">
        <v>2024</v>
      </c>
      <c r="C2077" s="17" t="s">
        <v>441</v>
      </c>
      <c r="D2077" s="10" t="s">
        <v>14</v>
      </c>
      <c r="E2077" s="16" t="s">
        <v>14</v>
      </c>
      <c r="F2077" s="29">
        <f t="shared" si="29"/>
        <v>0</v>
      </c>
      <c r="G2077" s="92"/>
      <c r="H2077" s="96"/>
      <c r="I2077" s="92"/>
      <c r="J2077" s="92"/>
      <c r="K2077" s="93"/>
      <c r="L2077" s="94"/>
      <c r="M2077" s="94"/>
      <c r="N2077" s="94"/>
    </row>
    <row r="2078" spans="1:14" s="27" customFormat="1" x14ac:dyDescent="0.25">
      <c r="A2078" s="4" t="s">
        <v>16</v>
      </c>
      <c r="B2078" s="10">
        <v>2024</v>
      </c>
      <c r="C2078" s="17" t="s">
        <v>442</v>
      </c>
      <c r="D2078" s="10" t="s">
        <v>14</v>
      </c>
      <c r="E2078" s="16" t="s">
        <v>14</v>
      </c>
      <c r="F2078" s="29">
        <f t="shared" si="29"/>
        <v>0</v>
      </c>
      <c r="G2078" s="92"/>
      <c r="H2078" s="96"/>
      <c r="I2078" s="92"/>
      <c r="J2078" s="92"/>
      <c r="K2078" s="93"/>
      <c r="L2078" s="94"/>
      <c r="M2078" s="94"/>
      <c r="N2078" s="94"/>
    </row>
    <row r="2079" spans="1:14" s="27" customFormat="1" x14ac:dyDescent="0.25">
      <c r="A2079" s="4" t="s">
        <v>16</v>
      </c>
      <c r="B2079" s="10">
        <v>2024</v>
      </c>
      <c r="C2079" s="17" t="s">
        <v>731</v>
      </c>
      <c r="D2079" s="10" t="s">
        <v>14</v>
      </c>
      <c r="E2079" s="16" t="s">
        <v>14</v>
      </c>
      <c r="F2079" s="29">
        <f t="shared" si="29"/>
        <v>0</v>
      </c>
      <c r="G2079" s="92"/>
      <c r="H2079" s="96"/>
      <c r="I2079" s="92"/>
      <c r="J2079" s="92"/>
      <c r="K2079" s="93"/>
      <c r="L2079" s="94"/>
      <c r="M2079" s="94"/>
      <c r="N2079" s="94"/>
    </row>
    <row r="2080" spans="1:14" s="27" customFormat="1" x14ac:dyDescent="0.25">
      <c r="A2080" s="4" t="s">
        <v>16</v>
      </c>
      <c r="B2080" s="10">
        <v>2024</v>
      </c>
      <c r="C2080" s="17" t="s">
        <v>443</v>
      </c>
      <c r="D2080" s="10" t="s">
        <v>14</v>
      </c>
      <c r="E2080" s="16" t="s">
        <v>14</v>
      </c>
      <c r="F2080" s="29">
        <f t="shared" si="29"/>
        <v>0</v>
      </c>
      <c r="G2080" s="92"/>
      <c r="H2080" s="96"/>
      <c r="I2080" s="92"/>
      <c r="J2080" s="92"/>
      <c r="K2080" s="93"/>
      <c r="L2080" s="94"/>
      <c r="M2080" s="94"/>
      <c r="N2080" s="94"/>
    </row>
    <row r="2081" spans="1:14" s="27" customFormat="1" x14ac:dyDescent="0.25">
      <c r="A2081" s="4" t="s">
        <v>16</v>
      </c>
      <c r="B2081" s="10">
        <v>2024</v>
      </c>
      <c r="C2081" s="17" t="s">
        <v>444</v>
      </c>
      <c r="D2081" s="10" t="s">
        <v>14</v>
      </c>
      <c r="E2081" s="16" t="s">
        <v>14</v>
      </c>
      <c r="F2081" s="29">
        <f t="shared" si="29"/>
        <v>0</v>
      </c>
      <c r="G2081" s="92"/>
      <c r="H2081" s="96"/>
      <c r="I2081" s="92"/>
      <c r="J2081" s="92"/>
      <c r="K2081" s="93"/>
      <c r="L2081" s="94"/>
      <c r="M2081" s="94"/>
      <c r="N2081" s="94"/>
    </row>
    <row r="2082" spans="1:14" s="27" customFormat="1" x14ac:dyDescent="0.25">
      <c r="A2082" s="4" t="s">
        <v>16</v>
      </c>
      <c r="B2082" s="10">
        <v>2024</v>
      </c>
      <c r="C2082" s="17" t="s">
        <v>445</v>
      </c>
      <c r="D2082" s="10" t="s">
        <v>14</v>
      </c>
      <c r="E2082" s="16" t="s">
        <v>14</v>
      </c>
      <c r="F2082" s="29">
        <f t="shared" si="29"/>
        <v>0</v>
      </c>
      <c r="G2082" s="92"/>
      <c r="H2082" s="96"/>
      <c r="I2082" s="92"/>
      <c r="J2082" s="92"/>
      <c r="K2082" s="93"/>
      <c r="L2082" s="94"/>
      <c r="M2082" s="94"/>
      <c r="N2082" s="94"/>
    </row>
    <row r="2083" spans="1:14" s="27" customFormat="1" x14ac:dyDescent="0.25">
      <c r="A2083" s="4" t="s">
        <v>16</v>
      </c>
      <c r="B2083" s="10">
        <v>2024</v>
      </c>
      <c r="C2083" s="17" t="s">
        <v>732</v>
      </c>
      <c r="D2083" s="10" t="s">
        <v>14</v>
      </c>
      <c r="E2083" s="16" t="s">
        <v>14</v>
      </c>
      <c r="F2083" s="29">
        <f t="shared" si="29"/>
        <v>0</v>
      </c>
      <c r="G2083" s="92"/>
      <c r="H2083" s="96"/>
      <c r="I2083" s="92"/>
      <c r="J2083" s="92"/>
      <c r="K2083" s="93"/>
      <c r="L2083" s="94"/>
      <c r="M2083" s="94"/>
      <c r="N2083" s="94"/>
    </row>
    <row r="2084" spans="1:14" s="27" customFormat="1" x14ac:dyDescent="0.25">
      <c r="A2084" s="4" t="s">
        <v>16</v>
      </c>
      <c r="B2084" s="10">
        <v>2024</v>
      </c>
      <c r="C2084" s="17" t="s">
        <v>733</v>
      </c>
      <c r="D2084" s="10" t="s">
        <v>14</v>
      </c>
      <c r="E2084" s="16" t="s">
        <v>14</v>
      </c>
      <c r="F2084" s="29">
        <f t="shared" si="29"/>
        <v>0</v>
      </c>
      <c r="G2084" s="92"/>
      <c r="H2084" s="96"/>
      <c r="I2084" s="92"/>
      <c r="J2084" s="92"/>
      <c r="K2084" s="93"/>
      <c r="L2084" s="94"/>
      <c r="M2084" s="94"/>
      <c r="N2084" s="94"/>
    </row>
    <row r="2085" spans="1:14" s="27" customFormat="1" x14ac:dyDescent="0.25">
      <c r="A2085" s="4" t="s">
        <v>16</v>
      </c>
      <c r="B2085" s="10">
        <v>2024</v>
      </c>
      <c r="C2085" s="17" t="s">
        <v>734</v>
      </c>
      <c r="D2085" s="10" t="s">
        <v>14</v>
      </c>
      <c r="E2085" s="16" t="s">
        <v>14</v>
      </c>
      <c r="F2085" s="29">
        <f t="shared" si="29"/>
        <v>0</v>
      </c>
      <c r="G2085" s="92"/>
      <c r="H2085" s="96"/>
      <c r="I2085" s="92"/>
      <c r="J2085" s="92"/>
      <c r="K2085" s="93"/>
      <c r="L2085" s="94"/>
      <c r="M2085" s="94"/>
      <c r="N2085" s="94"/>
    </row>
    <row r="2086" spans="1:14" s="27" customFormat="1" x14ac:dyDescent="0.25">
      <c r="A2086" s="4" t="s">
        <v>16</v>
      </c>
      <c r="B2086" s="10">
        <v>2024</v>
      </c>
      <c r="C2086" s="17" t="s">
        <v>446</v>
      </c>
      <c r="D2086" s="10" t="s">
        <v>14</v>
      </c>
      <c r="E2086" s="16" t="s">
        <v>14</v>
      </c>
      <c r="F2086" s="29">
        <f t="shared" si="29"/>
        <v>0</v>
      </c>
      <c r="G2086" s="92"/>
      <c r="H2086" s="96"/>
      <c r="I2086" s="92"/>
      <c r="J2086" s="92"/>
      <c r="K2086" s="93"/>
      <c r="L2086" s="94"/>
      <c r="M2086" s="94"/>
      <c r="N2086" s="94"/>
    </row>
    <row r="2087" spans="1:14" s="27" customFormat="1" x14ac:dyDescent="0.25">
      <c r="A2087" s="4" t="s">
        <v>16</v>
      </c>
      <c r="B2087" s="10">
        <v>2024</v>
      </c>
      <c r="C2087" s="17" t="s">
        <v>447</v>
      </c>
      <c r="D2087" s="10" t="s">
        <v>14</v>
      </c>
      <c r="E2087" s="16" t="s">
        <v>14</v>
      </c>
      <c r="F2087" s="29">
        <f t="shared" si="29"/>
        <v>0</v>
      </c>
      <c r="G2087" s="92"/>
      <c r="H2087" s="96"/>
      <c r="I2087" s="92"/>
      <c r="J2087" s="92"/>
      <c r="K2087" s="93"/>
      <c r="L2087" s="94"/>
      <c r="M2087" s="94"/>
      <c r="N2087" s="94"/>
    </row>
    <row r="2088" spans="1:14" s="27" customFormat="1" x14ac:dyDescent="0.25">
      <c r="A2088" s="4" t="s">
        <v>16</v>
      </c>
      <c r="B2088" s="10">
        <v>2024</v>
      </c>
      <c r="C2088" s="17" t="s">
        <v>448</v>
      </c>
      <c r="D2088" s="10" t="s">
        <v>14</v>
      </c>
      <c r="E2088" s="16" t="s">
        <v>14</v>
      </c>
      <c r="F2088" s="29">
        <f t="shared" si="29"/>
        <v>0</v>
      </c>
      <c r="G2088" s="92"/>
      <c r="H2088" s="96"/>
      <c r="I2088" s="92"/>
      <c r="J2088" s="92"/>
      <c r="K2088" s="93"/>
      <c r="L2088" s="94"/>
      <c r="M2088" s="94"/>
      <c r="N2088" s="94"/>
    </row>
    <row r="2089" spans="1:14" s="27" customFormat="1" x14ac:dyDescent="0.25">
      <c r="A2089" s="4" t="s">
        <v>16</v>
      </c>
      <c r="B2089" s="10">
        <v>2024</v>
      </c>
      <c r="C2089" s="17" t="s">
        <v>449</v>
      </c>
      <c r="D2089" s="10" t="s">
        <v>14</v>
      </c>
      <c r="E2089" s="16" t="s">
        <v>14</v>
      </c>
      <c r="F2089" s="29">
        <f t="shared" si="29"/>
        <v>0</v>
      </c>
      <c r="G2089" s="92"/>
      <c r="H2089" s="96"/>
      <c r="I2089" s="92"/>
      <c r="J2089" s="92"/>
      <c r="K2089" s="93"/>
      <c r="L2089" s="94"/>
      <c r="M2089" s="94"/>
      <c r="N2089" s="94"/>
    </row>
    <row r="2090" spans="1:14" s="27" customFormat="1" x14ac:dyDescent="0.25">
      <c r="A2090" s="4" t="s">
        <v>16</v>
      </c>
      <c r="B2090" s="10">
        <v>2024</v>
      </c>
      <c r="C2090" s="17" t="s">
        <v>450</v>
      </c>
      <c r="D2090" s="10" t="s">
        <v>14</v>
      </c>
      <c r="E2090" s="16" t="s">
        <v>14</v>
      </c>
      <c r="F2090" s="29">
        <f t="shared" si="29"/>
        <v>0</v>
      </c>
      <c r="G2090" s="92"/>
      <c r="H2090" s="96"/>
      <c r="I2090" s="92"/>
      <c r="J2090" s="92"/>
      <c r="K2090" s="93"/>
      <c r="L2090" s="94"/>
      <c r="M2090" s="94"/>
      <c r="N2090" s="94"/>
    </row>
    <row r="2091" spans="1:14" s="27" customFormat="1" x14ac:dyDescent="0.25">
      <c r="A2091" s="4" t="s">
        <v>16</v>
      </c>
      <c r="B2091" s="10">
        <v>2024</v>
      </c>
      <c r="C2091" s="17" t="s">
        <v>451</v>
      </c>
      <c r="D2091" s="10" t="s">
        <v>14</v>
      </c>
      <c r="E2091" s="16" t="s">
        <v>14</v>
      </c>
      <c r="F2091" s="29">
        <f t="shared" si="29"/>
        <v>0</v>
      </c>
      <c r="G2091" s="92"/>
      <c r="H2091" s="96"/>
      <c r="I2091" s="92"/>
      <c r="J2091" s="92"/>
      <c r="K2091" s="93"/>
      <c r="L2091" s="94"/>
      <c r="M2091" s="94"/>
      <c r="N2091" s="94"/>
    </row>
    <row r="2092" spans="1:14" s="27" customFormat="1" x14ac:dyDescent="0.25">
      <c r="A2092" s="4" t="s">
        <v>16</v>
      </c>
      <c r="B2092" s="10">
        <v>2024</v>
      </c>
      <c r="C2092" s="17" t="s">
        <v>452</v>
      </c>
      <c r="D2092" s="10" t="s">
        <v>14</v>
      </c>
      <c r="E2092" s="16" t="s">
        <v>14</v>
      </c>
      <c r="F2092" s="29">
        <f t="shared" si="29"/>
        <v>0</v>
      </c>
      <c r="G2092" s="92"/>
      <c r="H2092" s="96"/>
      <c r="I2092" s="92"/>
      <c r="J2092" s="92"/>
      <c r="K2092" s="93"/>
      <c r="L2092" s="94"/>
      <c r="M2092" s="94"/>
      <c r="N2092" s="94"/>
    </row>
    <row r="2093" spans="1:14" s="27" customFormat="1" x14ac:dyDescent="0.25">
      <c r="A2093" s="4" t="s">
        <v>16</v>
      </c>
      <c r="B2093" s="10">
        <v>2024</v>
      </c>
      <c r="C2093" s="17" t="s">
        <v>453</v>
      </c>
      <c r="D2093" s="10" t="s">
        <v>14</v>
      </c>
      <c r="E2093" s="16" t="s">
        <v>14</v>
      </c>
      <c r="F2093" s="29">
        <f t="shared" si="29"/>
        <v>0</v>
      </c>
      <c r="G2093" s="92"/>
      <c r="H2093" s="96"/>
      <c r="I2093" s="92"/>
      <c r="J2093" s="92"/>
      <c r="K2093" s="93"/>
      <c r="L2093" s="94"/>
      <c r="M2093" s="94"/>
      <c r="N2093" s="94"/>
    </row>
    <row r="2094" spans="1:14" s="27" customFormat="1" x14ac:dyDescent="0.25">
      <c r="A2094" s="4" t="s">
        <v>16</v>
      </c>
      <c r="B2094" s="10">
        <v>2024</v>
      </c>
      <c r="C2094" s="17" t="s">
        <v>454</v>
      </c>
      <c r="D2094" s="10" t="s">
        <v>14</v>
      </c>
      <c r="E2094" s="16" t="s">
        <v>14</v>
      </c>
      <c r="F2094" s="29">
        <f t="shared" si="29"/>
        <v>0</v>
      </c>
      <c r="G2094" s="92"/>
      <c r="H2094" s="96"/>
      <c r="I2094" s="92"/>
      <c r="J2094" s="92"/>
      <c r="K2094" s="93"/>
      <c r="L2094" s="94"/>
      <c r="M2094" s="94"/>
      <c r="N2094" s="94"/>
    </row>
    <row r="2095" spans="1:14" s="27" customFormat="1" x14ac:dyDescent="0.25">
      <c r="A2095" s="4" t="s">
        <v>16</v>
      </c>
      <c r="B2095" s="10">
        <v>2024</v>
      </c>
      <c r="C2095" s="17" t="s">
        <v>455</v>
      </c>
      <c r="D2095" s="10" t="s">
        <v>14</v>
      </c>
      <c r="E2095" s="16" t="s">
        <v>14</v>
      </c>
      <c r="F2095" s="29">
        <f t="shared" si="29"/>
        <v>0</v>
      </c>
      <c r="G2095" s="92"/>
      <c r="H2095" s="96"/>
      <c r="I2095" s="92"/>
      <c r="J2095" s="92"/>
      <c r="K2095" s="93"/>
      <c r="L2095" s="94"/>
      <c r="M2095" s="94"/>
      <c r="N2095" s="94"/>
    </row>
    <row r="2096" spans="1:14" s="27" customFormat="1" x14ac:dyDescent="0.25">
      <c r="A2096" s="4" t="s">
        <v>16</v>
      </c>
      <c r="B2096" s="10">
        <v>2024</v>
      </c>
      <c r="C2096" s="17" t="s">
        <v>456</v>
      </c>
      <c r="D2096" s="10" t="s">
        <v>14</v>
      </c>
      <c r="E2096" s="16" t="s">
        <v>14</v>
      </c>
      <c r="F2096" s="29">
        <f t="shared" si="29"/>
        <v>0</v>
      </c>
      <c r="G2096" s="92"/>
      <c r="H2096" s="96"/>
      <c r="I2096" s="92"/>
      <c r="J2096" s="92"/>
      <c r="K2096" s="93"/>
      <c r="L2096" s="94"/>
      <c r="M2096" s="94"/>
      <c r="N2096" s="94"/>
    </row>
    <row r="2097" spans="1:14" s="27" customFormat="1" x14ac:dyDescent="0.25">
      <c r="A2097" s="4" t="s">
        <v>16</v>
      </c>
      <c r="B2097" s="10">
        <v>2024</v>
      </c>
      <c r="C2097" s="17" t="s">
        <v>735</v>
      </c>
      <c r="D2097" s="10" t="s">
        <v>14</v>
      </c>
      <c r="E2097" s="16" t="s">
        <v>14</v>
      </c>
      <c r="F2097" s="29">
        <f t="shared" si="29"/>
        <v>0</v>
      </c>
      <c r="G2097" s="92"/>
      <c r="H2097" s="96"/>
      <c r="I2097" s="92"/>
      <c r="J2097" s="92"/>
      <c r="K2097" s="93"/>
      <c r="L2097" s="94"/>
      <c r="M2097" s="94"/>
      <c r="N2097" s="94"/>
    </row>
    <row r="2098" spans="1:14" s="27" customFormat="1" x14ac:dyDescent="0.25">
      <c r="A2098" s="4" t="s">
        <v>16</v>
      </c>
      <c r="B2098" s="10">
        <v>2024</v>
      </c>
      <c r="C2098" s="17" t="s">
        <v>457</v>
      </c>
      <c r="D2098" s="10" t="s">
        <v>14</v>
      </c>
      <c r="E2098" s="16" t="s">
        <v>14</v>
      </c>
      <c r="F2098" s="29">
        <f t="shared" si="29"/>
        <v>0</v>
      </c>
      <c r="G2098" s="92"/>
      <c r="H2098" s="96"/>
      <c r="I2098" s="92"/>
      <c r="J2098" s="92"/>
      <c r="K2098" s="93"/>
      <c r="L2098" s="94"/>
      <c r="M2098" s="94"/>
      <c r="N2098" s="94"/>
    </row>
    <row r="2099" spans="1:14" s="27" customFormat="1" x14ac:dyDescent="0.25">
      <c r="A2099" s="4" t="s">
        <v>16</v>
      </c>
      <c r="B2099" s="10">
        <v>2024</v>
      </c>
      <c r="C2099" s="17" t="s">
        <v>458</v>
      </c>
      <c r="D2099" s="10" t="s">
        <v>14</v>
      </c>
      <c r="E2099" s="16" t="s">
        <v>14</v>
      </c>
      <c r="F2099" s="29">
        <f t="shared" si="29"/>
        <v>0</v>
      </c>
      <c r="G2099" s="92"/>
      <c r="H2099" s="96"/>
      <c r="I2099" s="92"/>
      <c r="J2099" s="92"/>
      <c r="K2099" s="93"/>
      <c r="L2099" s="94"/>
      <c r="M2099" s="94"/>
      <c r="N2099" s="94"/>
    </row>
    <row r="2100" spans="1:14" s="27" customFormat="1" x14ac:dyDescent="0.25">
      <c r="A2100" s="4" t="s">
        <v>16</v>
      </c>
      <c r="B2100" s="10">
        <v>2024</v>
      </c>
      <c r="C2100" s="17" t="s">
        <v>736</v>
      </c>
      <c r="D2100" s="10" t="s">
        <v>14</v>
      </c>
      <c r="E2100" s="16" t="s">
        <v>14</v>
      </c>
      <c r="F2100" s="29">
        <f t="shared" si="29"/>
        <v>0</v>
      </c>
      <c r="G2100" s="92"/>
      <c r="H2100" s="96"/>
      <c r="I2100" s="92"/>
      <c r="J2100" s="92"/>
      <c r="K2100" s="93"/>
      <c r="L2100" s="94"/>
      <c r="M2100" s="94"/>
      <c r="N2100" s="94"/>
    </row>
    <row r="2101" spans="1:14" s="27" customFormat="1" x14ac:dyDescent="0.25">
      <c r="A2101" s="4" t="s">
        <v>16</v>
      </c>
      <c r="B2101" s="10">
        <v>2024</v>
      </c>
      <c r="C2101" s="17" t="s">
        <v>459</v>
      </c>
      <c r="D2101" s="10" t="s">
        <v>14</v>
      </c>
      <c r="E2101" s="16" t="s">
        <v>14</v>
      </c>
      <c r="F2101" s="29">
        <f t="shared" si="29"/>
        <v>0</v>
      </c>
      <c r="G2101" s="92"/>
      <c r="H2101" s="96"/>
      <c r="I2101" s="92"/>
      <c r="J2101" s="92"/>
      <c r="K2101" s="93"/>
      <c r="L2101" s="94"/>
      <c r="M2101" s="94"/>
      <c r="N2101" s="94"/>
    </row>
    <row r="2102" spans="1:14" s="27" customFormat="1" x14ac:dyDescent="0.25">
      <c r="A2102" s="4" t="s">
        <v>16</v>
      </c>
      <c r="B2102" s="10">
        <v>2024</v>
      </c>
      <c r="C2102" s="17" t="s">
        <v>737</v>
      </c>
      <c r="D2102" s="10" t="s">
        <v>14</v>
      </c>
      <c r="E2102" s="16" t="s">
        <v>14</v>
      </c>
      <c r="F2102" s="29">
        <f t="shared" si="29"/>
        <v>0</v>
      </c>
      <c r="G2102" s="92"/>
      <c r="H2102" s="96"/>
      <c r="I2102" s="92"/>
      <c r="J2102" s="92"/>
      <c r="K2102" s="93"/>
      <c r="L2102" s="94"/>
      <c r="M2102" s="94"/>
      <c r="N2102" s="94"/>
    </row>
    <row r="2103" spans="1:14" s="27" customFormat="1" x14ac:dyDescent="0.25">
      <c r="A2103" s="4" t="s">
        <v>16</v>
      </c>
      <c r="B2103" s="10">
        <v>2024</v>
      </c>
      <c r="C2103" s="17" t="s">
        <v>460</v>
      </c>
      <c r="D2103" s="10" t="s">
        <v>14</v>
      </c>
      <c r="E2103" s="16" t="s">
        <v>14</v>
      </c>
      <c r="F2103" s="29">
        <f t="shared" si="29"/>
        <v>0</v>
      </c>
      <c r="G2103" s="92"/>
      <c r="H2103" s="96"/>
      <c r="I2103" s="92"/>
      <c r="J2103" s="92"/>
      <c r="K2103" s="93"/>
      <c r="L2103" s="94"/>
      <c r="M2103" s="94"/>
      <c r="N2103" s="94"/>
    </row>
    <row r="2104" spans="1:14" s="27" customFormat="1" x14ac:dyDescent="0.25">
      <c r="A2104" s="4" t="s">
        <v>16</v>
      </c>
      <c r="B2104" s="10">
        <v>2024</v>
      </c>
      <c r="C2104" s="17" t="s">
        <v>738</v>
      </c>
      <c r="D2104" s="10" t="s">
        <v>14</v>
      </c>
      <c r="E2104" s="16" t="s">
        <v>14</v>
      </c>
      <c r="F2104" s="29">
        <f t="shared" si="29"/>
        <v>0</v>
      </c>
      <c r="G2104" s="92"/>
      <c r="H2104" s="96"/>
      <c r="I2104" s="92"/>
      <c r="J2104" s="92"/>
      <c r="K2104" s="93"/>
      <c r="L2104" s="94"/>
      <c r="M2104" s="94"/>
      <c r="N2104" s="94"/>
    </row>
    <row r="2105" spans="1:14" s="27" customFormat="1" x14ac:dyDescent="0.25">
      <c r="A2105" s="4" t="s">
        <v>16</v>
      </c>
      <c r="B2105" s="10">
        <v>2024</v>
      </c>
      <c r="C2105" s="17" t="s">
        <v>461</v>
      </c>
      <c r="D2105" s="10" t="s">
        <v>14</v>
      </c>
      <c r="E2105" s="16" t="s">
        <v>14</v>
      </c>
      <c r="F2105" s="29">
        <f t="shared" si="29"/>
        <v>0</v>
      </c>
      <c r="G2105" s="92"/>
      <c r="H2105" s="96"/>
      <c r="I2105" s="92"/>
      <c r="J2105" s="92"/>
      <c r="K2105" s="93"/>
      <c r="L2105" s="94"/>
      <c r="M2105" s="94"/>
      <c r="N2105" s="94"/>
    </row>
    <row r="2106" spans="1:14" s="27" customFormat="1" x14ac:dyDescent="0.25">
      <c r="A2106" s="4" t="s">
        <v>16</v>
      </c>
      <c r="B2106" s="10">
        <v>2024</v>
      </c>
      <c r="C2106" s="17" t="s">
        <v>462</v>
      </c>
      <c r="D2106" s="10" t="s">
        <v>14</v>
      </c>
      <c r="E2106" s="16" t="s">
        <v>14</v>
      </c>
      <c r="F2106" s="29">
        <f t="shared" si="29"/>
        <v>0</v>
      </c>
      <c r="G2106" s="92"/>
      <c r="H2106" s="96"/>
      <c r="I2106" s="92"/>
      <c r="J2106" s="92"/>
      <c r="K2106" s="93"/>
      <c r="L2106" s="94"/>
      <c r="M2106" s="94"/>
      <c r="N2106" s="94"/>
    </row>
    <row r="2107" spans="1:14" s="27" customFormat="1" x14ac:dyDescent="0.25">
      <c r="A2107" s="4" t="s">
        <v>16</v>
      </c>
      <c r="B2107" s="10">
        <v>2024</v>
      </c>
      <c r="C2107" s="17" t="s">
        <v>463</v>
      </c>
      <c r="D2107" s="10" t="s">
        <v>14</v>
      </c>
      <c r="E2107" s="16" t="s">
        <v>14</v>
      </c>
      <c r="F2107" s="29">
        <f t="shared" si="29"/>
        <v>0</v>
      </c>
      <c r="G2107" s="92"/>
      <c r="H2107" s="96"/>
      <c r="I2107" s="92"/>
      <c r="J2107" s="92"/>
      <c r="K2107" s="93"/>
      <c r="L2107" s="94"/>
      <c r="M2107" s="94"/>
      <c r="N2107" s="94"/>
    </row>
    <row r="2108" spans="1:14" s="27" customFormat="1" x14ac:dyDescent="0.25">
      <c r="A2108" s="4" t="s">
        <v>16</v>
      </c>
      <c r="B2108" s="10">
        <v>2024</v>
      </c>
      <c r="C2108" s="17" t="s">
        <v>464</v>
      </c>
      <c r="D2108" s="10" t="s">
        <v>14</v>
      </c>
      <c r="E2108" s="16" t="s">
        <v>14</v>
      </c>
      <c r="F2108" s="29">
        <f t="shared" si="29"/>
        <v>0</v>
      </c>
      <c r="G2108" s="92"/>
      <c r="H2108" s="96"/>
      <c r="I2108" s="92"/>
      <c r="J2108" s="92"/>
      <c r="K2108" s="93"/>
      <c r="L2108" s="94"/>
      <c r="M2108" s="94"/>
      <c r="N2108" s="94"/>
    </row>
    <row r="2109" spans="1:14" s="27" customFormat="1" x14ac:dyDescent="0.25">
      <c r="A2109" s="4" t="s">
        <v>16</v>
      </c>
      <c r="B2109" s="10">
        <v>2024</v>
      </c>
      <c r="C2109" s="17" t="s">
        <v>465</v>
      </c>
      <c r="D2109" s="10" t="s">
        <v>14</v>
      </c>
      <c r="E2109" s="16" t="s">
        <v>14</v>
      </c>
      <c r="F2109" s="29">
        <f t="shared" si="29"/>
        <v>0</v>
      </c>
      <c r="G2109" s="92"/>
      <c r="H2109" s="96"/>
      <c r="I2109" s="92"/>
      <c r="J2109" s="92"/>
      <c r="K2109" s="93"/>
      <c r="L2109" s="94"/>
      <c r="M2109" s="94"/>
      <c r="N2109" s="94"/>
    </row>
    <row r="2110" spans="1:14" s="27" customFormat="1" x14ac:dyDescent="0.25">
      <c r="A2110" s="4" t="s">
        <v>16</v>
      </c>
      <c r="B2110" s="10">
        <v>2024</v>
      </c>
      <c r="C2110" s="17" t="s">
        <v>739</v>
      </c>
      <c r="D2110" s="10" t="s">
        <v>14</v>
      </c>
      <c r="E2110" s="16" t="s">
        <v>14</v>
      </c>
      <c r="F2110" s="29">
        <f t="shared" si="29"/>
        <v>0</v>
      </c>
      <c r="G2110" s="92"/>
      <c r="H2110" s="96"/>
      <c r="I2110" s="92"/>
      <c r="J2110" s="92"/>
      <c r="K2110" s="93"/>
      <c r="L2110" s="94"/>
      <c r="M2110" s="94"/>
      <c r="N2110" s="94"/>
    </row>
    <row r="2111" spans="1:14" s="27" customFormat="1" x14ac:dyDescent="0.25">
      <c r="A2111" s="4" t="s">
        <v>16</v>
      </c>
      <c r="B2111" s="10">
        <v>2024</v>
      </c>
      <c r="C2111" s="17" t="s">
        <v>466</v>
      </c>
      <c r="D2111" s="10" t="s">
        <v>14</v>
      </c>
      <c r="E2111" s="16" t="s">
        <v>14</v>
      </c>
      <c r="F2111" s="29">
        <f t="shared" si="29"/>
        <v>0</v>
      </c>
      <c r="G2111" s="92"/>
      <c r="H2111" s="96"/>
      <c r="I2111" s="92"/>
      <c r="J2111" s="92"/>
      <c r="K2111" s="93"/>
      <c r="L2111" s="94"/>
      <c r="M2111" s="94"/>
      <c r="N2111" s="94"/>
    </row>
    <row r="2112" spans="1:14" s="27" customFormat="1" x14ac:dyDescent="0.25">
      <c r="A2112" s="4" t="s">
        <v>16</v>
      </c>
      <c r="B2112" s="10">
        <v>2024</v>
      </c>
      <c r="C2112" s="17" t="s">
        <v>467</v>
      </c>
      <c r="D2112" s="10" t="s">
        <v>14</v>
      </c>
      <c r="E2112" s="16" t="s">
        <v>14</v>
      </c>
      <c r="F2112" s="29">
        <f t="shared" si="29"/>
        <v>0</v>
      </c>
      <c r="G2112" s="92"/>
      <c r="H2112" s="96"/>
      <c r="I2112" s="92"/>
      <c r="J2112" s="92"/>
      <c r="K2112" s="93"/>
      <c r="L2112" s="94"/>
      <c r="M2112" s="94"/>
      <c r="N2112" s="94"/>
    </row>
    <row r="2113" spans="1:14" s="27" customFormat="1" x14ac:dyDescent="0.25">
      <c r="A2113" s="4" t="s">
        <v>16</v>
      </c>
      <c r="B2113" s="10">
        <v>2024</v>
      </c>
      <c r="C2113" s="17" t="s">
        <v>468</v>
      </c>
      <c r="D2113" s="10" t="s">
        <v>14</v>
      </c>
      <c r="E2113" s="16" t="s">
        <v>14</v>
      </c>
      <c r="F2113" s="29">
        <f t="shared" si="29"/>
        <v>0</v>
      </c>
      <c r="G2113" s="92"/>
      <c r="H2113" s="96"/>
      <c r="I2113" s="92"/>
      <c r="J2113" s="92"/>
      <c r="K2113" s="93"/>
      <c r="L2113" s="94"/>
      <c r="M2113" s="94"/>
      <c r="N2113" s="94"/>
    </row>
    <row r="2114" spans="1:14" s="27" customFormat="1" x14ac:dyDescent="0.25">
      <c r="A2114" s="4" t="s">
        <v>16</v>
      </c>
      <c r="B2114" s="10">
        <v>2024</v>
      </c>
      <c r="C2114" s="17" t="s">
        <v>469</v>
      </c>
      <c r="D2114" s="10" t="s">
        <v>14</v>
      </c>
      <c r="E2114" s="16" t="s">
        <v>14</v>
      </c>
      <c r="F2114" s="29">
        <f t="shared" si="29"/>
        <v>0</v>
      </c>
      <c r="G2114" s="92"/>
      <c r="H2114" s="96"/>
      <c r="I2114" s="92"/>
      <c r="J2114" s="92"/>
      <c r="K2114" s="93"/>
      <c r="L2114" s="94"/>
      <c r="M2114" s="94"/>
      <c r="N2114" s="94"/>
    </row>
    <row r="2115" spans="1:14" s="27" customFormat="1" x14ac:dyDescent="0.25">
      <c r="A2115" s="4" t="s">
        <v>16</v>
      </c>
      <c r="B2115" s="10">
        <v>2024</v>
      </c>
      <c r="C2115" s="17" t="s">
        <v>470</v>
      </c>
      <c r="D2115" s="10" t="s">
        <v>14</v>
      </c>
      <c r="E2115" s="16" t="s">
        <v>14</v>
      </c>
      <c r="F2115" s="29">
        <f t="shared" si="29"/>
        <v>0</v>
      </c>
      <c r="G2115" s="92"/>
      <c r="H2115" s="96"/>
      <c r="I2115" s="92"/>
      <c r="J2115" s="92"/>
      <c r="K2115" s="93"/>
      <c r="L2115" s="94"/>
      <c r="M2115" s="94"/>
      <c r="N2115" s="94"/>
    </row>
    <row r="2116" spans="1:14" s="27" customFormat="1" x14ac:dyDescent="0.25">
      <c r="A2116" s="4" t="s">
        <v>16</v>
      </c>
      <c r="B2116" s="10">
        <v>2024</v>
      </c>
      <c r="C2116" s="17" t="s">
        <v>471</v>
      </c>
      <c r="D2116" s="10" t="s">
        <v>14</v>
      </c>
      <c r="E2116" s="16" t="s">
        <v>14</v>
      </c>
      <c r="F2116" s="29">
        <f t="shared" si="29"/>
        <v>0</v>
      </c>
      <c r="G2116" s="92"/>
      <c r="H2116" s="96"/>
      <c r="I2116" s="92"/>
      <c r="J2116" s="92"/>
      <c r="K2116" s="93"/>
      <c r="L2116" s="94"/>
      <c r="M2116" s="94"/>
      <c r="N2116" s="94"/>
    </row>
    <row r="2117" spans="1:14" s="27" customFormat="1" x14ac:dyDescent="0.25">
      <c r="A2117" s="4" t="s">
        <v>16</v>
      </c>
      <c r="B2117" s="10">
        <v>2024</v>
      </c>
      <c r="C2117" s="17" t="s">
        <v>472</v>
      </c>
      <c r="D2117" s="10" t="s">
        <v>14</v>
      </c>
      <c r="E2117" s="16" t="s">
        <v>14</v>
      </c>
      <c r="F2117" s="29">
        <f t="shared" si="29"/>
        <v>0</v>
      </c>
      <c r="G2117" s="92"/>
      <c r="H2117" s="96"/>
      <c r="I2117" s="92"/>
      <c r="J2117" s="92"/>
      <c r="K2117" s="93"/>
      <c r="L2117" s="94"/>
      <c r="M2117" s="94"/>
      <c r="N2117" s="94"/>
    </row>
    <row r="2118" spans="1:14" s="27" customFormat="1" x14ac:dyDescent="0.25">
      <c r="A2118" s="4" t="s">
        <v>16</v>
      </c>
      <c r="B2118" s="10">
        <v>2024</v>
      </c>
      <c r="C2118" s="17" t="s">
        <v>473</v>
      </c>
      <c r="D2118" s="10" t="s">
        <v>14</v>
      </c>
      <c r="E2118" s="16" t="s">
        <v>14</v>
      </c>
      <c r="F2118" s="29">
        <f t="shared" si="29"/>
        <v>0</v>
      </c>
      <c r="G2118" s="92"/>
      <c r="H2118" s="96"/>
      <c r="I2118" s="92"/>
      <c r="J2118" s="92"/>
      <c r="K2118" s="93"/>
      <c r="L2118" s="94"/>
      <c r="M2118" s="94"/>
      <c r="N2118" s="94"/>
    </row>
    <row r="2119" spans="1:14" s="27" customFormat="1" x14ac:dyDescent="0.25">
      <c r="A2119" s="4" t="s">
        <v>16</v>
      </c>
      <c r="B2119" s="10">
        <v>2024</v>
      </c>
      <c r="C2119" s="17" t="s">
        <v>740</v>
      </c>
      <c r="D2119" s="10" t="s">
        <v>14</v>
      </c>
      <c r="E2119" s="16" t="s">
        <v>14</v>
      </c>
      <c r="F2119" s="29">
        <f t="shared" si="29"/>
        <v>0</v>
      </c>
      <c r="G2119" s="92"/>
      <c r="H2119" s="96"/>
      <c r="I2119" s="92"/>
      <c r="J2119" s="92"/>
      <c r="K2119" s="93"/>
      <c r="L2119" s="94"/>
      <c r="M2119" s="94"/>
      <c r="N2119" s="94"/>
    </row>
    <row r="2120" spans="1:14" s="27" customFormat="1" x14ac:dyDescent="0.25">
      <c r="A2120" s="4" t="s">
        <v>16</v>
      </c>
      <c r="B2120" s="10">
        <v>2024</v>
      </c>
      <c r="C2120" s="17" t="s">
        <v>474</v>
      </c>
      <c r="D2120" s="10" t="s">
        <v>14</v>
      </c>
      <c r="E2120" s="16" t="s">
        <v>14</v>
      </c>
      <c r="F2120" s="29">
        <f t="shared" si="29"/>
        <v>0</v>
      </c>
      <c r="G2120" s="92"/>
      <c r="H2120" s="96"/>
      <c r="I2120" s="92"/>
      <c r="J2120" s="92"/>
      <c r="K2120" s="93"/>
      <c r="L2120" s="94"/>
      <c r="M2120" s="94"/>
      <c r="N2120" s="94"/>
    </row>
    <row r="2121" spans="1:14" s="27" customFormat="1" x14ac:dyDescent="0.25">
      <c r="A2121" s="4" t="s">
        <v>16</v>
      </c>
      <c r="B2121" s="10">
        <v>2024</v>
      </c>
      <c r="C2121" s="17" t="s">
        <v>475</v>
      </c>
      <c r="D2121" s="10" t="s">
        <v>14</v>
      </c>
      <c r="E2121" s="16" t="s">
        <v>14</v>
      </c>
      <c r="F2121" s="29">
        <f t="shared" si="29"/>
        <v>0</v>
      </c>
      <c r="G2121" s="92"/>
      <c r="H2121" s="96"/>
      <c r="I2121" s="92"/>
      <c r="J2121" s="92"/>
      <c r="K2121" s="93"/>
      <c r="L2121" s="94"/>
      <c r="M2121" s="94"/>
      <c r="N2121" s="94"/>
    </row>
    <row r="2122" spans="1:14" s="27" customFormat="1" x14ac:dyDescent="0.25">
      <c r="A2122" s="4" t="s">
        <v>16</v>
      </c>
      <c r="B2122" s="10">
        <v>2024</v>
      </c>
      <c r="C2122" s="17" t="s">
        <v>741</v>
      </c>
      <c r="D2122" s="10" t="s">
        <v>14</v>
      </c>
      <c r="E2122" s="16" t="s">
        <v>14</v>
      </c>
      <c r="F2122" s="29">
        <f t="shared" si="29"/>
        <v>0</v>
      </c>
      <c r="G2122" s="92"/>
      <c r="H2122" s="96"/>
      <c r="I2122" s="92"/>
      <c r="J2122" s="92"/>
      <c r="K2122" s="93"/>
      <c r="L2122" s="94"/>
      <c r="M2122" s="94"/>
      <c r="N2122" s="94"/>
    </row>
    <row r="2123" spans="1:14" s="27" customFormat="1" x14ac:dyDescent="0.25">
      <c r="A2123" s="4" t="s">
        <v>16</v>
      </c>
      <c r="B2123" s="10">
        <v>2024</v>
      </c>
      <c r="C2123" s="17" t="s">
        <v>476</v>
      </c>
      <c r="D2123" s="10" t="s">
        <v>14</v>
      </c>
      <c r="E2123" s="16" t="s">
        <v>14</v>
      </c>
      <c r="F2123" s="29">
        <f t="shared" si="29"/>
        <v>0</v>
      </c>
      <c r="G2123" s="92"/>
      <c r="H2123" s="96"/>
      <c r="I2123" s="92"/>
      <c r="J2123" s="92"/>
      <c r="K2123" s="93"/>
      <c r="L2123" s="94"/>
      <c r="M2123" s="94"/>
      <c r="N2123" s="94"/>
    </row>
    <row r="2124" spans="1:14" s="27" customFormat="1" x14ac:dyDescent="0.25">
      <c r="A2124" s="4" t="s">
        <v>16</v>
      </c>
      <c r="B2124" s="10">
        <v>2024</v>
      </c>
      <c r="C2124" s="17" t="s">
        <v>477</v>
      </c>
      <c r="D2124" s="10" t="s">
        <v>14</v>
      </c>
      <c r="E2124" s="16" t="s">
        <v>14</v>
      </c>
      <c r="F2124" s="29">
        <f t="shared" si="29"/>
        <v>0</v>
      </c>
      <c r="G2124" s="92"/>
      <c r="H2124" s="96"/>
      <c r="I2124" s="92"/>
      <c r="J2124" s="92"/>
      <c r="K2124" s="93"/>
      <c r="L2124" s="94"/>
      <c r="M2124" s="94"/>
      <c r="N2124" s="94"/>
    </row>
    <row r="2125" spans="1:14" s="27" customFormat="1" x14ac:dyDescent="0.25">
      <c r="A2125" s="4" t="s">
        <v>16</v>
      </c>
      <c r="B2125" s="10">
        <v>2024</v>
      </c>
      <c r="C2125" s="17" t="s">
        <v>478</v>
      </c>
      <c r="D2125" s="10" t="s">
        <v>14</v>
      </c>
      <c r="E2125" s="16" t="s">
        <v>14</v>
      </c>
      <c r="F2125" s="29">
        <f t="shared" si="29"/>
        <v>0</v>
      </c>
      <c r="G2125" s="92"/>
      <c r="H2125" s="96"/>
      <c r="I2125" s="92"/>
      <c r="J2125" s="92"/>
      <c r="K2125" s="93"/>
      <c r="L2125" s="94"/>
      <c r="M2125" s="94"/>
      <c r="N2125" s="94"/>
    </row>
    <row r="2126" spans="1:14" s="27" customFormat="1" x14ac:dyDescent="0.25">
      <c r="A2126" s="4" t="s">
        <v>16</v>
      </c>
      <c r="B2126" s="10">
        <v>2024</v>
      </c>
      <c r="C2126" s="17" t="s">
        <v>479</v>
      </c>
      <c r="D2126" s="10" t="s">
        <v>14</v>
      </c>
      <c r="E2126" s="16" t="s">
        <v>14</v>
      </c>
      <c r="F2126" s="29">
        <f t="shared" si="29"/>
        <v>0</v>
      </c>
      <c r="G2126" s="92"/>
      <c r="H2126" s="96"/>
      <c r="I2126" s="92"/>
      <c r="J2126" s="92"/>
      <c r="K2126" s="93"/>
      <c r="L2126" s="94"/>
      <c r="M2126" s="94"/>
      <c r="N2126" s="94"/>
    </row>
    <row r="2127" spans="1:14" s="27" customFormat="1" x14ac:dyDescent="0.25">
      <c r="A2127" s="4" t="s">
        <v>16</v>
      </c>
      <c r="B2127" s="10">
        <v>2024</v>
      </c>
      <c r="C2127" s="17" t="s">
        <v>480</v>
      </c>
      <c r="D2127" s="10" t="s">
        <v>14</v>
      </c>
      <c r="E2127" s="16" t="s">
        <v>14</v>
      </c>
      <c r="F2127" s="29">
        <f t="shared" si="29"/>
        <v>0</v>
      </c>
      <c r="G2127" s="92"/>
      <c r="H2127" s="96"/>
      <c r="I2127" s="92"/>
      <c r="J2127" s="92"/>
      <c r="K2127" s="93"/>
      <c r="L2127" s="94"/>
      <c r="M2127" s="94"/>
      <c r="N2127" s="94"/>
    </row>
    <row r="2128" spans="1:14" s="27" customFormat="1" x14ac:dyDescent="0.25">
      <c r="A2128" s="4" t="s">
        <v>16</v>
      </c>
      <c r="B2128" s="10">
        <v>2024</v>
      </c>
      <c r="C2128" s="17" t="s">
        <v>481</v>
      </c>
      <c r="D2128" s="10" t="s">
        <v>14</v>
      </c>
      <c r="E2128" s="16" t="s">
        <v>14</v>
      </c>
      <c r="F2128" s="29">
        <f t="shared" si="29"/>
        <v>0</v>
      </c>
      <c r="G2128" s="92"/>
      <c r="H2128" s="96"/>
      <c r="I2128" s="92"/>
      <c r="J2128" s="92"/>
      <c r="K2128" s="93"/>
      <c r="L2128" s="94"/>
      <c r="M2128" s="94"/>
      <c r="N2128" s="94"/>
    </row>
    <row r="2129" spans="1:14" s="27" customFormat="1" x14ac:dyDescent="0.25">
      <c r="A2129" s="4" t="s">
        <v>16</v>
      </c>
      <c r="B2129" s="10">
        <v>2024</v>
      </c>
      <c r="C2129" s="17" t="s">
        <v>482</v>
      </c>
      <c r="D2129" s="10" t="s">
        <v>14</v>
      </c>
      <c r="E2129" s="16" t="s">
        <v>14</v>
      </c>
      <c r="F2129" s="29">
        <f t="shared" si="29"/>
        <v>0</v>
      </c>
      <c r="G2129" s="92"/>
      <c r="H2129" s="96"/>
      <c r="I2129" s="92"/>
      <c r="J2129" s="92"/>
      <c r="K2129" s="93"/>
      <c r="L2129" s="94"/>
      <c r="M2129" s="94"/>
      <c r="N2129" s="94"/>
    </row>
    <row r="2130" spans="1:14" s="27" customFormat="1" x14ac:dyDescent="0.25">
      <c r="A2130" s="4" t="s">
        <v>16</v>
      </c>
      <c r="B2130" s="10">
        <v>2024</v>
      </c>
      <c r="C2130" s="17" t="s">
        <v>483</v>
      </c>
      <c r="D2130" s="10" t="s">
        <v>14</v>
      </c>
      <c r="E2130" s="16" t="s">
        <v>14</v>
      </c>
      <c r="F2130" s="29">
        <f t="shared" si="29"/>
        <v>0</v>
      </c>
      <c r="G2130" s="92"/>
      <c r="H2130" s="96"/>
      <c r="I2130" s="92"/>
      <c r="J2130" s="92"/>
      <c r="K2130" s="93"/>
      <c r="L2130" s="94"/>
      <c r="M2130" s="94"/>
      <c r="N2130" s="94"/>
    </row>
    <row r="2131" spans="1:14" s="27" customFormat="1" x14ac:dyDescent="0.25">
      <c r="A2131" s="4" t="s">
        <v>16</v>
      </c>
      <c r="B2131" s="10">
        <v>2024</v>
      </c>
      <c r="C2131" s="17" t="s">
        <v>484</v>
      </c>
      <c r="D2131" s="10" t="s">
        <v>14</v>
      </c>
      <c r="E2131" s="16" t="s">
        <v>14</v>
      </c>
      <c r="F2131" s="29">
        <f t="shared" si="29"/>
        <v>0</v>
      </c>
      <c r="G2131" s="92"/>
      <c r="H2131" s="96"/>
      <c r="I2131" s="92"/>
      <c r="J2131" s="92"/>
      <c r="K2131" s="93"/>
      <c r="L2131" s="94"/>
      <c r="M2131" s="94"/>
      <c r="N2131" s="94"/>
    </row>
    <row r="2132" spans="1:14" s="27" customFormat="1" x14ac:dyDescent="0.25">
      <c r="A2132" s="4" t="s">
        <v>16</v>
      </c>
      <c r="B2132" s="10">
        <v>2024</v>
      </c>
      <c r="C2132" s="17" t="s">
        <v>485</v>
      </c>
      <c r="D2132" s="10" t="s">
        <v>14</v>
      </c>
      <c r="E2132" s="16" t="s">
        <v>14</v>
      </c>
      <c r="F2132" s="29">
        <f t="shared" si="29"/>
        <v>0</v>
      </c>
      <c r="G2132" s="92"/>
      <c r="H2132" s="96"/>
      <c r="I2132" s="92"/>
      <c r="J2132" s="92"/>
      <c r="K2132" s="93"/>
      <c r="L2132" s="94"/>
      <c r="M2132" s="94"/>
      <c r="N2132" s="94"/>
    </row>
    <row r="2133" spans="1:14" s="27" customFormat="1" x14ac:dyDescent="0.25">
      <c r="A2133" s="4" t="s">
        <v>16</v>
      </c>
      <c r="B2133" s="10">
        <v>2024</v>
      </c>
      <c r="C2133" s="17" t="s">
        <v>742</v>
      </c>
      <c r="D2133" s="10" t="s">
        <v>14</v>
      </c>
      <c r="E2133" s="16" t="s">
        <v>14</v>
      </c>
      <c r="F2133" s="29">
        <f t="shared" si="29"/>
        <v>0</v>
      </c>
      <c r="G2133" s="92"/>
      <c r="H2133" s="96"/>
      <c r="I2133" s="92"/>
      <c r="J2133" s="92"/>
      <c r="K2133" s="93"/>
      <c r="L2133" s="94"/>
      <c r="M2133" s="94"/>
      <c r="N2133" s="94"/>
    </row>
    <row r="2134" spans="1:14" s="27" customFormat="1" x14ac:dyDescent="0.25">
      <c r="A2134" s="4" t="s">
        <v>16</v>
      </c>
      <c r="B2134" s="10">
        <v>2024</v>
      </c>
      <c r="C2134" s="17" t="s">
        <v>486</v>
      </c>
      <c r="D2134" s="10" t="s">
        <v>14</v>
      </c>
      <c r="E2134" s="16" t="s">
        <v>14</v>
      </c>
      <c r="F2134" s="29">
        <f t="shared" si="29"/>
        <v>0</v>
      </c>
      <c r="G2134" s="92"/>
      <c r="H2134" s="96"/>
      <c r="I2134" s="92"/>
      <c r="J2134" s="92"/>
      <c r="K2134" s="93"/>
      <c r="L2134" s="94"/>
      <c r="M2134" s="94"/>
      <c r="N2134" s="94"/>
    </row>
    <row r="2135" spans="1:14" s="27" customFormat="1" x14ac:dyDescent="0.25">
      <c r="A2135" s="4" t="s">
        <v>16</v>
      </c>
      <c r="B2135" s="10">
        <v>2024</v>
      </c>
      <c r="C2135" s="17" t="s">
        <v>487</v>
      </c>
      <c r="D2135" s="10" t="s">
        <v>14</v>
      </c>
      <c r="E2135" s="16" t="s">
        <v>14</v>
      </c>
      <c r="F2135" s="29">
        <f t="shared" si="29"/>
        <v>0</v>
      </c>
      <c r="G2135" s="92"/>
      <c r="H2135" s="96"/>
      <c r="I2135" s="92"/>
      <c r="J2135" s="92"/>
      <c r="K2135" s="93"/>
      <c r="L2135" s="94"/>
      <c r="M2135" s="94"/>
      <c r="N2135" s="94"/>
    </row>
    <row r="2136" spans="1:14" s="27" customFormat="1" x14ac:dyDescent="0.25">
      <c r="A2136" s="4" t="s">
        <v>16</v>
      </c>
      <c r="B2136" s="10">
        <v>2024</v>
      </c>
      <c r="C2136" s="17" t="s">
        <v>743</v>
      </c>
      <c r="D2136" s="10" t="s">
        <v>14</v>
      </c>
      <c r="E2136" s="16" t="s">
        <v>14</v>
      </c>
      <c r="F2136" s="29">
        <f t="shared" si="29"/>
        <v>0</v>
      </c>
      <c r="G2136" s="92"/>
      <c r="H2136" s="96"/>
      <c r="I2136" s="92"/>
      <c r="J2136" s="92"/>
      <c r="K2136" s="93"/>
      <c r="L2136" s="94"/>
      <c r="M2136" s="94"/>
      <c r="N2136" s="94"/>
    </row>
    <row r="2137" spans="1:14" s="27" customFormat="1" x14ac:dyDescent="0.25">
      <c r="A2137" s="4" t="s">
        <v>16</v>
      </c>
      <c r="B2137" s="10">
        <v>2024</v>
      </c>
      <c r="C2137" s="17" t="s">
        <v>744</v>
      </c>
      <c r="D2137" s="10" t="s">
        <v>14</v>
      </c>
      <c r="E2137" s="16" t="s">
        <v>14</v>
      </c>
      <c r="F2137" s="29">
        <f t="shared" si="29"/>
        <v>0</v>
      </c>
      <c r="G2137" s="92"/>
      <c r="H2137" s="96"/>
      <c r="I2137" s="92"/>
      <c r="J2137" s="92"/>
      <c r="K2137" s="93"/>
      <c r="L2137" s="94"/>
      <c r="M2137" s="94"/>
      <c r="N2137" s="94"/>
    </row>
    <row r="2138" spans="1:14" s="27" customFormat="1" x14ac:dyDescent="0.25">
      <c r="A2138" s="4" t="s">
        <v>16</v>
      </c>
      <c r="B2138" s="10">
        <v>2024</v>
      </c>
      <c r="C2138" s="17" t="s">
        <v>488</v>
      </c>
      <c r="D2138" s="10" t="s">
        <v>14</v>
      </c>
      <c r="E2138" s="16" t="s">
        <v>14</v>
      </c>
      <c r="F2138" s="29">
        <f t="shared" si="29"/>
        <v>0</v>
      </c>
      <c r="G2138" s="92"/>
      <c r="H2138" s="96"/>
      <c r="I2138" s="92"/>
      <c r="J2138" s="92"/>
      <c r="K2138" s="93"/>
      <c r="L2138" s="94"/>
      <c r="M2138" s="94"/>
      <c r="N2138" s="94"/>
    </row>
    <row r="2139" spans="1:14" s="27" customFormat="1" x14ac:dyDescent="0.25">
      <c r="A2139" s="4" t="s">
        <v>16</v>
      </c>
      <c r="B2139" s="10">
        <v>2024</v>
      </c>
      <c r="C2139" s="17" t="s">
        <v>489</v>
      </c>
      <c r="D2139" s="10" t="s">
        <v>14</v>
      </c>
      <c r="E2139" s="16" t="s">
        <v>14</v>
      </c>
      <c r="F2139" s="29">
        <f t="shared" si="29"/>
        <v>0</v>
      </c>
      <c r="G2139" s="92"/>
      <c r="H2139" s="96"/>
      <c r="I2139" s="92"/>
      <c r="J2139" s="92"/>
      <c r="K2139" s="93"/>
      <c r="L2139" s="94"/>
      <c r="M2139" s="94"/>
      <c r="N2139" s="94"/>
    </row>
    <row r="2140" spans="1:14" s="27" customFormat="1" x14ac:dyDescent="0.25">
      <c r="A2140" s="4" t="s">
        <v>16</v>
      </c>
      <c r="B2140" s="10">
        <v>2024</v>
      </c>
      <c r="C2140" s="17" t="s">
        <v>490</v>
      </c>
      <c r="D2140" s="10" t="s">
        <v>14</v>
      </c>
      <c r="E2140" s="16" t="s">
        <v>14</v>
      </c>
      <c r="F2140" s="29">
        <f t="shared" si="29"/>
        <v>0</v>
      </c>
      <c r="G2140" s="92"/>
      <c r="H2140" s="96"/>
      <c r="I2140" s="92"/>
      <c r="J2140" s="92"/>
      <c r="K2140" s="93"/>
      <c r="L2140" s="94"/>
      <c r="M2140" s="94"/>
      <c r="N2140" s="94"/>
    </row>
    <row r="2141" spans="1:14" s="27" customFormat="1" x14ac:dyDescent="0.25">
      <c r="A2141" s="4" t="s">
        <v>16</v>
      </c>
      <c r="B2141" s="10">
        <v>2024</v>
      </c>
      <c r="C2141" s="17" t="s">
        <v>491</v>
      </c>
      <c r="D2141" s="10" t="s">
        <v>14</v>
      </c>
      <c r="E2141" s="16" t="s">
        <v>14</v>
      </c>
      <c r="F2141" s="29">
        <f t="shared" si="29"/>
        <v>0</v>
      </c>
      <c r="G2141" s="92"/>
      <c r="H2141" s="96"/>
      <c r="I2141" s="92"/>
      <c r="J2141" s="92"/>
      <c r="K2141" s="93"/>
      <c r="L2141" s="94"/>
      <c r="M2141" s="94"/>
      <c r="N2141" s="94"/>
    </row>
    <row r="2142" spans="1:14" s="27" customFormat="1" x14ac:dyDescent="0.25">
      <c r="A2142" s="4" t="s">
        <v>16</v>
      </c>
      <c r="B2142" s="10">
        <v>2024</v>
      </c>
      <c r="C2142" s="17" t="s">
        <v>492</v>
      </c>
      <c r="D2142" s="10" t="s">
        <v>14</v>
      </c>
      <c r="E2142" s="16" t="s">
        <v>14</v>
      </c>
      <c r="F2142" s="29">
        <f t="shared" si="29"/>
        <v>0</v>
      </c>
      <c r="G2142" s="92"/>
      <c r="H2142" s="96"/>
      <c r="I2142" s="92"/>
      <c r="J2142" s="92"/>
      <c r="K2142" s="93"/>
      <c r="L2142" s="94"/>
      <c r="M2142" s="94"/>
      <c r="N2142" s="94"/>
    </row>
    <row r="2143" spans="1:14" s="27" customFormat="1" x14ac:dyDescent="0.25">
      <c r="A2143" s="4" t="s">
        <v>16</v>
      </c>
      <c r="B2143" s="10">
        <v>2024</v>
      </c>
      <c r="C2143" s="17" t="s">
        <v>493</v>
      </c>
      <c r="D2143" s="10" t="s">
        <v>14</v>
      </c>
      <c r="E2143" s="16" t="s">
        <v>14</v>
      </c>
      <c r="F2143" s="29">
        <f t="shared" si="29"/>
        <v>0</v>
      </c>
      <c r="G2143" s="92"/>
      <c r="H2143" s="96"/>
      <c r="I2143" s="92"/>
      <c r="J2143" s="92"/>
      <c r="K2143" s="93"/>
      <c r="L2143" s="94"/>
      <c r="M2143" s="94"/>
      <c r="N2143" s="94"/>
    </row>
    <row r="2144" spans="1:14" s="27" customFormat="1" x14ac:dyDescent="0.25">
      <c r="A2144" s="4" t="s">
        <v>16</v>
      </c>
      <c r="B2144" s="10">
        <v>2024</v>
      </c>
      <c r="C2144" s="17" t="s">
        <v>494</v>
      </c>
      <c r="D2144" s="10" t="s">
        <v>14</v>
      </c>
      <c r="E2144" s="16" t="s">
        <v>14</v>
      </c>
      <c r="F2144" s="29">
        <f t="shared" si="29"/>
        <v>0</v>
      </c>
      <c r="G2144" s="92"/>
      <c r="H2144" s="96"/>
      <c r="I2144" s="92"/>
      <c r="J2144" s="92"/>
      <c r="K2144" s="93"/>
      <c r="L2144" s="94"/>
      <c r="M2144" s="94"/>
      <c r="N2144" s="94"/>
    </row>
    <row r="2145" spans="1:14" s="27" customFormat="1" x14ac:dyDescent="0.25">
      <c r="A2145" s="4" t="s">
        <v>16</v>
      </c>
      <c r="B2145" s="10">
        <v>2024</v>
      </c>
      <c r="C2145" s="17" t="s">
        <v>495</v>
      </c>
      <c r="D2145" s="10" t="s">
        <v>14</v>
      </c>
      <c r="E2145" s="16" t="s">
        <v>14</v>
      </c>
      <c r="F2145" s="29">
        <f t="shared" si="29"/>
        <v>0</v>
      </c>
      <c r="G2145" s="92"/>
      <c r="H2145" s="96"/>
      <c r="I2145" s="92"/>
      <c r="J2145" s="92"/>
      <c r="K2145" s="93"/>
      <c r="L2145" s="94"/>
      <c r="M2145" s="94"/>
      <c r="N2145" s="94"/>
    </row>
    <row r="2146" spans="1:14" s="27" customFormat="1" x14ac:dyDescent="0.25">
      <c r="A2146" s="4" t="s">
        <v>16</v>
      </c>
      <c r="B2146" s="10">
        <v>2024</v>
      </c>
      <c r="C2146" s="17" t="s">
        <v>745</v>
      </c>
      <c r="D2146" s="10" t="s">
        <v>14</v>
      </c>
      <c r="E2146" s="16" t="s">
        <v>14</v>
      </c>
      <c r="F2146" s="29">
        <f t="shared" si="29"/>
        <v>0</v>
      </c>
      <c r="G2146" s="92"/>
      <c r="H2146" s="96"/>
      <c r="I2146" s="92"/>
      <c r="J2146" s="92"/>
      <c r="K2146" s="93"/>
      <c r="L2146" s="94"/>
      <c r="M2146" s="94"/>
      <c r="N2146" s="94"/>
    </row>
    <row r="2147" spans="1:14" s="27" customFormat="1" x14ac:dyDescent="0.25">
      <c r="A2147" s="4" t="s">
        <v>16</v>
      </c>
      <c r="B2147" s="10">
        <v>2024</v>
      </c>
      <c r="C2147" s="17" t="s">
        <v>496</v>
      </c>
      <c r="D2147" s="10" t="s">
        <v>14</v>
      </c>
      <c r="E2147" s="16" t="s">
        <v>14</v>
      </c>
      <c r="F2147" s="29">
        <f t="shared" si="29"/>
        <v>0</v>
      </c>
      <c r="G2147" s="92"/>
      <c r="H2147" s="96"/>
      <c r="I2147" s="92"/>
      <c r="J2147" s="92"/>
      <c r="K2147" s="93"/>
      <c r="L2147" s="94"/>
      <c r="M2147" s="94"/>
      <c r="N2147" s="94"/>
    </row>
    <row r="2148" spans="1:14" s="27" customFormat="1" x14ac:dyDescent="0.25">
      <c r="A2148" s="4" t="s">
        <v>16</v>
      </c>
      <c r="B2148" s="10">
        <v>2024</v>
      </c>
      <c r="C2148" s="17" t="s">
        <v>746</v>
      </c>
      <c r="D2148" s="10" t="s">
        <v>14</v>
      </c>
      <c r="E2148" s="16" t="s">
        <v>14</v>
      </c>
      <c r="F2148" s="29">
        <f t="shared" si="29"/>
        <v>0</v>
      </c>
      <c r="G2148" s="92"/>
      <c r="H2148" s="96"/>
      <c r="I2148" s="92"/>
      <c r="J2148" s="92"/>
      <c r="K2148" s="93"/>
      <c r="L2148" s="94"/>
      <c r="M2148" s="94"/>
      <c r="N2148" s="94"/>
    </row>
    <row r="2149" spans="1:14" s="27" customFormat="1" x14ac:dyDescent="0.25">
      <c r="A2149" s="4" t="s">
        <v>16</v>
      </c>
      <c r="B2149" s="10">
        <v>2024</v>
      </c>
      <c r="C2149" s="17" t="s">
        <v>497</v>
      </c>
      <c r="D2149" s="10" t="s">
        <v>14</v>
      </c>
      <c r="E2149" s="16" t="s">
        <v>14</v>
      </c>
      <c r="F2149" s="29">
        <f t="shared" si="29"/>
        <v>0</v>
      </c>
      <c r="G2149" s="92"/>
      <c r="H2149" s="96"/>
      <c r="I2149" s="92"/>
      <c r="J2149" s="92"/>
      <c r="K2149" s="93"/>
      <c r="L2149" s="94"/>
      <c r="M2149" s="94"/>
      <c r="N2149" s="94"/>
    </row>
    <row r="2150" spans="1:14" s="27" customFormat="1" x14ac:dyDescent="0.25">
      <c r="A2150" s="4" t="s">
        <v>16</v>
      </c>
      <c r="B2150" s="10">
        <v>2024</v>
      </c>
      <c r="C2150" s="17" t="s">
        <v>498</v>
      </c>
      <c r="D2150" s="10" t="s">
        <v>14</v>
      </c>
      <c r="E2150" s="16" t="s">
        <v>14</v>
      </c>
      <c r="F2150" s="29">
        <f t="shared" si="29"/>
        <v>0</v>
      </c>
      <c r="G2150" s="92"/>
      <c r="H2150" s="96"/>
      <c r="I2150" s="92"/>
      <c r="J2150" s="92"/>
      <c r="K2150" s="93"/>
      <c r="L2150" s="94"/>
      <c r="M2150" s="94"/>
      <c r="N2150" s="94"/>
    </row>
    <row r="2151" spans="1:14" s="27" customFormat="1" x14ac:dyDescent="0.25">
      <c r="A2151" s="4" t="s">
        <v>16</v>
      </c>
      <c r="B2151" s="10">
        <v>2024</v>
      </c>
      <c r="C2151" s="17" t="s">
        <v>499</v>
      </c>
      <c r="D2151" s="10" t="s">
        <v>14</v>
      </c>
      <c r="E2151" s="16" t="s">
        <v>14</v>
      </c>
      <c r="F2151" s="29">
        <f t="shared" si="29"/>
        <v>0</v>
      </c>
      <c r="G2151" s="92"/>
      <c r="H2151" s="96"/>
      <c r="I2151" s="92"/>
      <c r="J2151" s="92"/>
      <c r="K2151" s="93"/>
      <c r="L2151" s="94"/>
      <c r="M2151" s="94"/>
      <c r="N2151" s="94"/>
    </row>
    <row r="2152" spans="1:14" s="27" customFormat="1" x14ac:dyDescent="0.25">
      <c r="A2152" s="4" t="s">
        <v>16</v>
      </c>
      <c r="B2152" s="10">
        <v>2024</v>
      </c>
      <c r="C2152" s="17" t="s">
        <v>500</v>
      </c>
      <c r="D2152" s="10" t="s">
        <v>14</v>
      </c>
      <c r="E2152" s="16" t="s">
        <v>14</v>
      </c>
      <c r="F2152" s="29">
        <f t="shared" si="29"/>
        <v>0</v>
      </c>
      <c r="G2152" s="92"/>
      <c r="H2152" s="96"/>
      <c r="I2152" s="92"/>
      <c r="J2152" s="92"/>
      <c r="K2152" s="93"/>
      <c r="L2152" s="94"/>
      <c r="M2152" s="94"/>
      <c r="N2152" s="94"/>
    </row>
    <row r="2153" spans="1:14" s="27" customFormat="1" x14ac:dyDescent="0.25">
      <c r="A2153" s="4" t="s">
        <v>16</v>
      </c>
      <c r="B2153" s="10">
        <v>2024</v>
      </c>
      <c r="C2153" s="17" t="s">
        <v>501</v>
      </c>
      <c r="D2153" s="10" t="s">
        <v>14</v>
      </c>
      <c r="E2153" s="16" t="s">
        <v>14</v>
      </c>
      <c r="F2153" s="29">
        <f t="shared" si="29"/>
        <v>0</v>
      </c>
      <c r="G2153" s="92"/>
      <c r="H2153" s="96"/>
      <c r="I2153" s="92"/>
      <c r="J2153" s="92"/>
      <c r="K2153" s="93"/>
      <c r="L2153" s="94"/>
      <c r="M2153" s="94"/>
      <c r="N2153" s="94"/>
    </row>
    <row r="2154" spans="1:14" s="27" customFormat="1" x14ac:dyDescent="0.25">
      <c r="A2154" s="4" t="s">
        <v>16</v>
      </c>
      <c r="B2154" s="10">
        <v>2024</v>
      </c>
      <c r="C2154" s="17" t="s">
        <v>502</v>
      </c>
      <c r="D2154" s="10" t="s">
        <v>14</v>
      </c>
      <c r="E2154" s="16" t="s">
        <v>14</v>
      </c>
      <c r="F2154" s="29">
        <f t="shared" si="29"/>
        <v>0</v>
      </c>
      <c r="G2154" s="92"/>
      <c r="H2154" s="96"/>
      <c r="I2154" s="92"/>
      <c r="J2154" s="92"/>
      <c r="K2154" s="93"/>
      <c r="L2154" s="94"/>
      <c r="M2154" s="94"/>
      <c r="N2154" s="94"/>
    </row>
    <row r="2155" spans="1:14" s="27" customFormat="1" x14ac:dyDescent="0.25">
      <c r="A2155" s="4" t="s">
        <v>16</v>
      </c>
      <c r="B2155" s="10">
        <v>2024</v>
      </c>
      <c r="C2155" s="17" t="s">
        <v>503</v>
      </c>
      <c r="D2155" s="10" t="s">
        <v>14</v>
      </c>
      <c r="E2155" s="16" t="s">
        <v>14</v>
      </c>
      <c r="F2155" s="29">
        <f t="shared" si="29"/>
        <v>0</v>
      </c>
      <c r="G2155" s="92"/>
      <c r="H2155" s="96"/>
      <c r="I2155" s="92"/>
      <c r="J2155" s="92"/>
      <c r="K2155" s="93"/>
      <c r="L2155" s="94"/>
      <c r="M2155" s="94"/>
      <c r="N2155" s="94"/>
    </row>
    <row r="2156" spans="1:14" s="27" customFormat="1" x14ac:dyDescent="0.25">
      <c r="A2156" s="4" t="s">
        <v>16</v>
      </c>
      <c r="B2156" s="10">
        <v>2024</v>
      </c>
      <c r="C2156" s="17" t="s">
        <v>504</v>
      </c>
      <c r="D2156" s="10" t="s">
        <v>14</v>
      </c>
      <c r="E2156" s="16" t="s">
        <v>14</v>
      </c>
      <c r="F2156" s="29">
        <f t="shared" si="29"/>
        <v>0</v>
      </c>
      <c r="G2156" s="92"/>
      <c r="H2156" s="96"/>
      <c r="I2156" s="92"/>
      <c r="J2156" s="92"/>
      <c r="K2156" s="93"/>
      <c r="L2156" s="94"/>
      <c r="M2156" s="94"/>
      <c r="N2156" s="94"/>
    </row>
    <row r="2157" spans="1:14" s="27" customFormat="1" x14ac:dyDescent="0.25">
      <c r="A2157" s="4" t="s">
        <v>16</v>
      </c>
      <c r="B2157" s="10">
        <v>2024</v>
      </c>
      <c r="C2157" s="17" t="s">
        <v>505</v>
      </c>
      <c r="D2157" s="10" t="s">
        <v>14</v>
      </c>
      <c r="E2157" s="16" t="s">
        <v>14</v>
      </c>
      <c r="F2157" s="29">
        <f t="shared" si="29"/>
        <v>0</v>
      </c>
      <c r="G2157" s="92"/>
      <c r="H2157" s="96"/>
      <c r="I2157" s="92"/>
      <c r="J2157" s="92"/>
      <c r="K2157" s="93"/>
      <c r="L2157" s="94"/>
      <c r="M2157" s="94"/>
      <c r="N2157" s="94"/>
    </row>
    <row r="2158" spans="1:14" s="27" customFormat="1" x14ac:dyDescent="0.25">
      <c r="A2158" s="4" t="s">
        <v>16</v>
      </c>
      <c r="B2158" s="10">
        <v>2024</v>
      </c>
      <c r="C2158" s="17" t="s">
        <v>506</v>
      </c>
      <c r="D2158" s="10" t="s">
        <v>14</v>
      </c>
      <c r="E2158" s="16" t="s">
        <v>14</v>
      </c>
      <c r="F2158" s="29">
        <f t="shared" si="29"/>
        <v>0</v>
      </c>
      <c r="G2158" s="92"/>
      <c r="H2158" s="96"/>
      <c r="I2158" s="92"/>
      <c r="J2158" s="92"/>
      <c r="K2158" s="93"/>
      <c r="L2158" s="94"/>
      <c r="M2158" s="94"/>
      <c r="N2158" s="94"/>
    </row>
    <row r="2159" spans="1:14" s="27" customFormat="1" x14ac:dyDescent="0.25">
      <c r="A2159" s="4" t="s">
        <v>16</v>
      </c>
      <c r="B2159" s="10">
        <v>2024</v>
      </c>
      <c r="C2159" s="17" t="s">
        <v>507</v>
      </c>
      <c r="D2159" s="10" t="s">
        <v>14</v>
      </c>
      <c r="E2159" s="16" t="s">
        <v>14</v>
      </c>
      <c r="F2159" s="29">
        <f t="shared" si="29"/>
        <v>0</v>
      </c>
      <c r="G2159" s="92"/>
      <c r="H2159" s="96"/>
      <c r="I2159" s="92"/>
      <c r="J2159" s="92"/>
      <c r="K2159" s="93"/>
      <c r="L2159" s="94"/>
      <c r="M2159" s="94"/>
      <c r="N2159" s="94"/>
    </row>
    <row r="2160" spans="1:14" s="27" customFormat="1" x14ac:dyDescent="0.25">
      <c r="A2160" s="4" t="s">
        <v>16</v>
      </c>
      <c r="B2160" s="10">
        <v>2024</v>
      </c>
      <c r="C2160" s="17" t="s">
        <v>508</v>
      </c>
      <c r="D2160" s="10" t="s">
        <v>14</v>
      </c>
      <c r="E2160" s="16" t="s">
        <v>14</v>
      </c>
      <c r="F2160" s="29">
        <f t="shared" si="29"/>
        <v>0</v>
      </c>
      <c r="G2160" s="92"/>
      <c r="H2160" s="96"/>
      <c r="I2160" s="92"/>
      <c r="J2160" s="92"/>
      <c r="K2160" s="93"/>
      <c r="L2160" s="94"/>
      <c r="M2160" s="94"/>
      <c r="N2160" s="94"/>
    </row>
    <row r="2161" spans="1:14" s="27" customFormat="1" x14ac:dyDescent="0.25">
      <c r="A2161" s="4" t="s">
        <v>16</v>
      </c>
      <c r="B2161" s="10">
        <v>2024</v>
      </c>
      <c r="C2161" s="17" t="s">
        <v>509</v>
      </c>
      <c r="D2161" s="10" t="s">
        <v>14</v>
      </c>
      <c r="E2161" s="16" t="s">
        <v>14</v>
      </c>
      <c r="F2161" s="29">
        <f t="shared" si="29"/>
        <v>0</v>
      </c>
      <c r="G2161" s="92"/>
      <c r="H2161" s="96"/>
      <c r="I2161" s="92"/>
      <c r="J2161" s="92"/>
      <c r="K2161" s="93"/>
      <c r="L2161" s="94"/>
      <c r="M2161" s="94"/>
      <c r="N2161" s="94"/>
    </row>
    <row r="2162" spans="1:14" s="27" customFormat="1" x14ac:dyDescent="0.25">
      <c r="A2162" s="4" t="s">
        <v>16</v>
      </c>
      <c r="B2162" s="10">
        <v>2024</v>
      </c>
      <c r="C2162" s="17" t="s">
        <v>747</v>
      </c>
      <c r="D2162" s="10" t="s">
        <v>14</v>
      </c>
      <c r="E2162" s="16" t="s">
        <v>14</v>
      </c>
      <c r="F2162" s="29">
        <f t="shared" si="29"/>
        <v>0</v>
      </c>
      <c r="G2162" s="92"/>
      <c r="H2162" s="96"/>
      <c r="I2162" s="92"/>
      <c r="J2162" s="92"/>
      <c r="K2162" s="93"/>
      <c r="L2162" s="94"/>
      <c r="M2162" s="94"/>
      <c r="N2162" s="94"/>
    </row>
    <row r="2163" spans="1:14" s="27" customFormat="1" x14ac:dyDescent="0.25">
      <c r="A2163" s="4" t="s">
        <v>16</v>
      </c>
      <c r="B2163" s="10">
        <v>2024</v>
      </c>
      <c r="C2163" s="17" t="s">
        <v>510</v>
      </c>
      <c r="D2163" s="10" t="s">
        <v>14</v>
      </c>
      <c r="E2163" s="16" t="s">
        <v>14</v>
      </c>
      <c r="F2163" s="29">
        <f t="shared" si="29"/>
        <v>0</v>
      </c>
      <c r="G2163" s="92"/>
      <c r="H2163" s="96"/>
      <c r="I2163" s="92"/>
      <c r="J2163" s="92"/>
      <c r="K2163" s="93"/>
      <c r="L2163" s="94"/>
      <c r="M2163" s="94"/>
      <c r="N2163" s="94"/>
    </row>
    <row r="2164" spans="1:14" s="27" customFormat="1" x14ac:dyDescent="0.25">
      <c r="A2164" s="4" t="s">
        <v>16</v>
      </c>
      <c r="B2164" s="10">
        <v>2024</v>
      </c>
      <c r="C2164" s="17" t="s">
        <v>511</v>
      </c>
      <c r="D2164" s="10" t="s">
        <v>14</v>
      </c>
      <c r="E2164" s="16" t="s">
        <v>14</v>
      </c>
      <c r="F2164" s="29">
        <f t="shared" si="29"/>
        <v>0</v>
      </c>
      <c r="G2164" s="92"/>
      <c r="H2164" s="96"/>
      <c r="I2164" s="92"/>
      <c r="J2164" s="92"/>
      <c r="K2164" s="93"/>
      <c r="L2164" s="94"/>
      <c r="M2164" s="94"/>
      <c r="N2164" s="94"/>
    </row>
    <row r="2165" spans="1:14" s="27" customFormat="1" x14ac:dyDescent="0.25">
      <c r="A2165" s="4" t="s">
        <v>16</v>
      </c>
      <c r="B2165" s="10">
        <v>2024</v>
      </c>
      <c r="C2165" s="17" t="s">
        <v>512</v>
      </c>
      <c r="D2165" s="10" t="s">
        <v>14</v>
      </c>
      <c r="E2165" s="16" t="s">
        <v>14</v>
      </c>
      <c r="F2165" s="29">
        <f t="shared" si="29"/>
        <v>0</v>
      </c>
      <c r="G2165" s="92"/>
      <c r="H2165" s="96"/>
      <c r="I2165" s="92"/>
      <c r="J2165" s="92"/>
      <c r="K2165" s="93"/>
      <c r="L2165" s="94"/>
      <c r="M2165" s="94"/>
      <c r="N2165" s="94"/>
    </row>
    <row r="2166" spans="1:14" s="27" customFormat="1" x14ac:dyDescent="0.25">
      <c r="A2166" s="4" t="s">
        <v>16</v>
      </c>
      <c r="B2166" s="10">
        <v>2024</v>
      </c>
      <c r="C2166" s="17" t="s">
        <v>513</v>
      </c>
      <c r="D2166" s="10" t="s">
        <v>14</v>
      </c>
      <c r="E2166" s="16" t="s">
        <v>14</v>
      </c>
      <c r="F2166" s="29">
        <f t="shared" si="29"/>
        <v>0</v>
      </c>
      <c r="G2166" s="92"/>
      <c r="H2166" s="96"/>
      <c r="I2166" s="92"/>
      <c r="J2166" s="92"/>
      <c r="K2166" s="93"/>
      <c r="L2166" s="94"/>
      <c r="M2166" s="94"/>
      <c r="N2166" s="94"/>
    </row>
    <row r="2167" spans="1:14" s="27" customFormat="1" x14ac:dyDescent="0.25">
      <c r="A2167" s="4" t="s">
        <v>16</v>
      </c>
      <c r="B2167" s="10">
        <v>2024</v>
      </c>
      <c r="C2167" s="17" t="s">
        <v>514</v>
      </c>
      <c r="D2167" s="10" t="s">
        <v>14</v>
      </c>
      <c r="E2167" s="16" t="s">
        <v>14</v>
      </c>
      <c r="F2167" s="29">
        <f t="shared" si="29"/>
        <v>0</v>
      </c>
      <c r="G2167" s="92"/>
      <c r="H2167" s="96"/>
      <c r="I2167" s="92"/>
      <c r="J2167" s="92"/>
      <c r="K2167" s="93"/>
      <c r="L2167" s="94"/>
      <c r="M2167" s="94"/>
      <c r="N2167" s="94"/>
    </row>
    <row r="2168" spans="1:14" s="27" customFormat="1" x14ac:dyDescent="0.25">
      <c r="A2168" s="4" t="s">
        <v>16</v>
      </c>
      <c r="B2168" s="10">
        <v>2024</v>
      </c>
      <c r="C2168" s="17" t="s">
        <v>515</v>
      </c>
      <c r="D2168" s="10" t="s">
        <v>14</v>
      </c>
      <c r="E2168" s="16" t="s">
        <v>14</v>
      </c>
      <c r="F2168" s="29">
        <f t="shared" si="29"/>
        <v>0</v>
      </c>
      <c r="G2168" s="92"/>
      <c r="H2168" s="96"/>
      <c r="I2168" s="92"/>
      <c r="J2168" s="92"/>
      <c r="K2168" s="93"/>
      <c r="L2168" s="94"/>
      <c r="M2168" s="94"/>
      <c r="N2168" s="94"/>
    </row>
    <row r="2169" spans="1:14" s="27" customFormat="1" x14ac:dyDescent="0.25">
      <c r="A2169" s="4" t="s">
        <v>16</v>
      </c>
      <c r="B2169" s="10">
        <v>2024</v>
      </c>
      <c r="C2169" s="17" t="s">
        <v>748</v>
      </c>
      <c r="D2169" s="10" t="s">
        <v>14</v>
      </c>
      <c r="E2169" s="16" t="s">
        <v>14</v>
      </c>
      <c r="F2169" s="29">
        <f t="shared" si="29"/>
        <v>0</v>
      </c>
      <c r="G2169" s="92"/>
      <c r="H2169" s="96"/>
      <c r="I2169" s="92"/>
      <c r="J2169" s="92"/>
      <c r="K2169" s="93"/>
      <c r="L2169" s="94"/>
      <c r="M2169" s="94"/>
      <c r="N2169" s="94"/>
    </row>
    <row r="2170" spans="1:14" s="27" customFormat="1" x14ac:dyDescent="0.25">
      <c r="A2170" s="4" t="s">
        <v>16</v>
      </c>
      <c r="B2170" s="10">
        <v>2024</v>
      </c>
      <c r="C2170" s="17" t="s">
        <v>749</v>
      </c>
      <c r="D2170" s="10" t="s">
        <v>14</v>
      </c>
      <c r="E2170" s="16" t="s">
        <v>14</v>
      </c>
      <c r="F2170" s="29">
        <f t="shared" si="29"/>
        <v>0</v>
      </c>
      <c r="G2170" s="92"/>
      <c r="H2170" s="96"/>
      <c r="I2170" s="92"/>
      <c r="J2170" s="92"/>
      <c r="K2170" s="93"/>
      <c r="L2170" s="94"/>
      <c r="M2170" s="94"/>
      <c r="N2170" s="94"/>
    </row>
    <row r="2171" spans="1:14" s="27" customFormat="1" x14ac:dyDescent="0.25">
      <c r="A2171" s="4" t="s">
        <v>16</v>
      </c>
      <c r="B2171" s="10">
        <v>2024</v>
      </c>
      <c r="C2171" s="17" t="s">
        <v>516</v>
      </c>
      <c r="D2171" s="10" t="s">
        <v>14</v>
      </c>
      <c r="E2171" s="16" t="s">
        <v>14</v>
      </c>
      <c r="F2171" s="29">
        <f t="shared" si="29"/>
        <v>0</v>
      </c>
      <c r="G2171" s="92"/>
      <c r="H2171" s="96"/>
      <c r="I2171" s="92"/>
      <c r="J2171" s="92"/>
      <c r="K2171" s="93"/>
      <c r="L2171" s="94"/>
      <c r="M2171" s="94"/>
      <c r="N2171" s="94"/>
    </row>
    <row r="2172" spans="1:14" s="27" customFormat="1" x14ac:dyDescent="0.25">
      <c r="A2172" s="4" t="s">
        <v>16</v>
      </c>
      <c r="B2172" s="10">
        <v>2024</v>
      </c>
      <c r="C2172" s="17" t="s">
        <v>517</v>
      </c>
      <c r="D2172" s="10" t="s">
        <v>14</v>
      </c>
      <c r="E2172" s="16" t="s">
        <v>14</v>
      </c>
      <c r="F2172" s="29">
        <f t="shared" si="29"/>
        <v>0</v>
      </c>
      <c r="G2172" s="92"/>
      <c r="H2172" s="96"/>
      <c r="I2172" s="92"/>
      <c r="J2172" s="92"/>
      <c r="K2172" s="93"/>
      <c r="L2172" s="94"/>
      <c r="M2172" s="94"/>
      <c r="N2172" s="94"/>
    </row>
    <row r="2173" spans="1:14" s="27" customFormat="1" x14ac:dyDescent="0.25">
      <c r="A2173" s="4" t="s">
        <v>16</v>
      </c>
      <c r="B2173" s="10">
        <v>2024</v>
      </c>
      <c r="C2173" s="17" t="s">
        <v>518</v>
      </c>
      <c r="D2173" s="10" t="s">
        <v>14</v>
      </c>
      <c r="E2173" s="16" t="s">
        <v>14</v>
      </c>
      <c r="F2173" s="29">
        <f t="shared" si="29"/>
        <v>0</v>
      </c>
      <c r="G2173" s="92"/>
      <c r="H2173" s="96"/>
      <c r="I2173" s="92"/>
      <c r="J2173" s="92"/>
      <c r="K2173" s="93"/>
      <c r="L2173" s="94"/>
      <c r="M2173" s="94"/>
      <c r="N2173" s="94"/>
    </row>
    <row r="2174" spans="1:14" s="27" customFormat="1" x14ac:dyDescent="0.25">
      <c r="A2174" s="4" t="s">
        <v>16</v>
      </c>
      <c r="B2174" s="10">
        <v>2024</v>
      </c>
      <c r="C2174" s="17" t="s">
        <v>519</v>
      </c>
      <c r="D2174" s="10" t="s">
        <v>14</v>
      </c>
      <c r="E2174" s="16" t="s">
        <v>14</v>
      </c>
      <c r="F2174" s="29">
        <f t="shared" si="29"/>
        <v>0</v>
      </c>
      <c r="G2174" s="92"/>
      <c r="H2174" s="96"/>
      <c r="I2174" s="92"/>
      <c r="J2174" s="92"/>
      <c r="K2174" s="93"/>
      <c r="L2174" s="94"/>
      <c r="M2174" s="94"/>
      <c r="N2174" s="94"/>
    </row>
    <row r="2175" spans="1:14" s="27" customFormat="1" x14ac:dyDescent="0.25">
      <c r="A2175" s="4" t="s">
        <v>16</v>
      </c>
      <c r="B2175" s="10">
        <v>2024</v>
      </c>
      <c r="C2175" s="17" t="s">
        <v>520</v>
      </c>
      <c r="D2175" s="10" t="s">
        <v>14</v>
      </c>
      <c r="E2175" s="16" t="s">
        <v>14</v>
      </c>
      <c r="F2175" s="29">
        <f t="shared" si="29"/>
        <v>0</v>
      </c>
      <c r="G2175" s="92"/>
      <c r="H2175" s="96"/>
      <c r="I2175" s="92"/>
      <c r="J2175" s="92"/>
      <c r="K2175" s="93"/>
      <c r="L2175" s="94"/>
      <c r="M2175" s="94"/>
      <c r="N2175" s="94"/>
    </row>
    <row r="2176" spans="1:14" s="27" customFormat="1" x14ac:dyDescent="0.25">
      <c r="A2176" s="4" t="s">
        <v>16</v>
      </c>
      <c r="B2176" s="10">
        <v>2024</v>
      </c>
      <c r="C2176" s="17" t="s">
        <v>750</v>
      </c>
      <c r="D2176" s="10" t="s">
        <v>14</v>
      </c>
      <c r="E2176" s="16" t="s">
        <v>14</v>
      </c>
      <c r="F2176" s="29">
        <f t="shared" si="29"/>
        <v>0</v>
      </c>
      <c r="G2176" s="92"/>
      <c r="H2176" s="96"/>
      <c r="I2176" s="92"/>
      <c r="J2176" s="92"/>
      <c r="K2176" s="93"/>
      <c r="L2176" s="94"/>
      <c r="M2176" s="94"/>
      <c r="N2176" s="94"/>
    </row>
    <row r="2177" spans="1:14" s="27" customFormat="1" x14ac:dyDescent="0.25">
      <c r="A2177" s="4" t="s">
        <v>16</v>
      </c>
      <c r="B2177" s="10">
        <v>2024</v>
      </c>
      <c r="C2177" s="17" t="s">
        <v>521</v>
      </c>
      <c r="D2177" s="10" t="s">
        <v>14</v>
      </c>
      <c r="E2177" s="16" t="s">
        <v>14</v>
      </c>
      <c r="F2177" s="29">
        <f t="shared" si="29"/>
        <v>0</v>
      </c>
      <c r="G2177" s="92"/>
      <c r="H2177" s="96"/>
      <c r="I2177" s="92"/>
      <c r="J2177" s="92"/>
      <c r="K2177" s="93"/>
      <c r="L2177" s="94"/>
      <c r="M2177" s="94"/>
      <c r="N2177" s="94"/>
    </row>
    <row r="2178" spans="1:14" s="27" customFormat="1" x14ac:dyDescent="0.25">
      <c r="A2178" s="4" t="s">
        <v>16</v>
      </c>
      <c r="B2178" s="10">
        <v>2024</v>
      </c>
      <c r="C2178" s="17" t="s">
        <v>522</v>
      </c>
      <c r="D2178" s="10" t="s">
        <v>14</v>
      </c>
      <c r="E2178" s="16" t="s">
        <v>14</v>
      </c>
      <c r="F2178" s="29">
        <f t="shared" si="29"/>
        <v>0</v>
      </c>
      <c r="G2178" s="92"/>
      <c r="H2178" s="96"/>
      <c r="I2178" s="92"/>
      <c r="J2178" s="92"/>
      <c r="K2178" s="93"/>
      <c r="L2178" s="94"/>
      <c r="M2178" s="94"/>
      <c r="N2178" s="94"/>
    </row>
    <row r="2179" spans="1:14" s="27" customFormat="1" x14ac:dyDescent="0.25">
      <c r="A2179" s="4" t="s">
        <v>16</v>
      </c>
      <c r="B2179" s="10">
        <v>2024</v>
      </c>
      <c r="C2179" s="17" t="s">
        <v>523</v>
      </c>
      <c r="D2179" s="10" t="s">
        <v>14</v>
      </c>
      <c r="E2179" s="16" t="s">
        <v>14</v>
      </c>
      <c r="F2179" s="29">
        <f t="shared" si="29"/>
        <v>0</v>
      </c>
      <c r="G2179" s="92"/>
      <c r="H2179" s="96"/>
      <c r="I2179" s="92"/>
      <c r="J2179" s="92"/>
      <c r="K2179" s="93"/>
      <c r="L2179" s="94"/>
      <c r="M2179" s="94"/>
      <c r="N2179" s="94"/>
    </row>
    <row r="2180" spans="1:14" s="27" customFormat="1" x14ac:dyDescent="0.25">
      <c r="A2180" s="4" t="s">
        <v>16</v>
      </c>
      <c r="B2180" s="10">
        <v>2024</v>
      </c>
      <c r="C2180" s="17" t="s">
        <v>524</v>
      </c>
      <c r="D2180" s="10" t="s">
        <v>14</v>
      </c>
      <c r="E2180" s="16" t="s">
        <v>14</v>
      </c>
      <c r="F2180" s="29">
        <f t="shared" si="29"/>
        <v>0</v>
      </c>
      <c r="G2180" s="92"/>
      <c r="H2180" s="96"/>
      <c r="I2180" s="92"/>
      <c r="J2180" s="92"/>
      <c r="K2180" s="93"/>
      <c r="L2180" s="94"/>
      <c r="M2180" s="94"/>
      <c r="N2180" s="94"/>
    </row>
    <row r="2181" spans="1:14" s="27" customFormat="1" x14ac:dyDescent="0.25">
      <c r="A2181" s="4" t="s">
        <v>16</v>
      </c>
      <c r="B2181" s="10">
        <v>2024</v>
      </c>
      <c r="C2181" s="17" t="s">
        <v>525</v>
      </c>
      <c r="D2181" s="10" t="s">
        <v>14</v>
      </c>
      <c r="E2181" s="16" t="s">
        <v>14</v>
      </c>
      <c r="F2181" s="29">
        <f t="shared" si="29"/>
        <v>0</v>
      </c>
      <c r="G2181" s="92"/>
      <c r="H2181" s="96"/>
      <c r="I2181" s="92"/>
      <c r="J2181" s="92"/>
      <c r="K2181" s="93"/>
      <c r="L2181" s="94"/>
      <c r="M2181" s="94"/>
      <c r="N2181" s="94"/>
    </row>
    <row r="2182" spans="1:14" s="27" customFormat="1" x14ac:dyDescent="0.25">
      <c r="A2182" s="4" t="s">
        <v>16</v>
      </c>
      <c r="B2182" s="10">
        <v>2024</v>
      </c>
      <c r="C2182" s="17" t="s">
        <v>526</v>
      </c>
      <c r="D2182" s="10" t="s">
        <v>14</v>
      </c>
      <c r="E2182" s="16" t="s">
        <v>14</v>
      </c>
      <c r="F2182" s="29">
        <f t="shared" si="29"/>
        <v>0</v>
      </c>
      <c r="G2182" s="92"/>
      <c r="H2182" s="96"/>
      <c r="I2182" s="92"/>
      <c r="J2182" s="92"/>
      <c r="K2182" s="93"/>
      <c r="L2182" s="94"/>
      <c r="M2182" s="94"/>
      <c r="N2182" s="94"/>
    </row>
    <row r="2183" spans="1:14" s="27" customFormat="1" x14ac:dyDescent="0.25">
      <c r="A2183" s="4" t="s">
        <v>16</v>
      </c>
      <c r="B2183" s="10">
        <v>2024</v>
      </c>
      <c r="C2183" s="17" t="s">
        <v>527</v>
      </c>
      <c r="D2183" s="10" t="s">
        <v>14</v>
      </c>
      <c r="E2183" s="16" t="s">
        <v>14</v>
      </c>
      <c r="F2183" s="29">
        <f t="shared" si="29"/>
        <v>0</v>
      </c>
      <c r="G2183" s="92"/>
      <c r="H2183" s="96"/>
      <c r="I2183" s="92"/>
      <c r="J2183" s="92"/>
      <c r="K2183" s="93"/>
      <c r="L2183" s="94"/>
      <c r="M2183" s="94"/>
      <c r="N2183" s="94"/>
    </row>
    <row r="2184" spans="1:14" s="27" customFormat="1" x14ac:dyDescent="0.25">
      <c r="A2184" s="4" t="s">
        <v>16</v>
      </c>
      <c r="B2184" s="10">
        <v>2024</v>
      </c>
      <c r="C2184" s="17" t="s">
        <v>751</v>
      </c>
      <c r="D2184" s="10" t="s">
        <v>14</v>
      </c>
      <c r="E2184" s="16" t="s">
        <v>14</v>
      </c>
      <c r="F2184" s="29">
        <f t="shared" si="29"/>
        <v>0</v>
      </c>
      <c r="G2184" s="92"/>
      <c r="H2184" s="96"/>
      <c r="I2184" s="92"/>
      <c r="J2184" s="92"/>
      <c r="K2184" s="93"/>
      <c r="L2184" s="94"/>
      <c r="M2184" s="94"/>
      <c r="N2184" s="94"/>
    </row>
    <row r="2185" spans="1:14" s="27" customFormat="1" x14ac:dyDescent="0.25">
      <c r="A2185" s="4" t="s">
        <v>16</v>
      </c>
      <c r="B2185" s="10">
        <v>2024</v>
      </c>
      <c r="C2185" s="17" t="s">
        <v>528</v>
      </c>
      <c r="D2185" s="10" t="s">
        <v>14</v>
      </c>
      <c r="E2185" s="16" t="s">
        <v>14</v>
      </c>
      <c r="F2185" s="29">
        <f t="shared" si="29"/>
        <v>0</v>
      </c>
      <c r="G2185" s="92"/>
      <c r="H2185" s="96"/>
      <c r="I2185" s="92"/>
      <c r="J2185" s="92"/>
      <c r="K2185" s="93"/>
      <c r="L2185" s="94"/>
      <c r="M2185" s="94"/>
      <c r="N2185" s="94"/>
    </row>
    <row r="2186" spans="1:14" s="27" customFormat="1" x14ac:dyDescent="0.25">
      <c r="A2186" s="4" t="s">
        <v>16</v>
      </c>
      <c r="B2186" s="10">
        <v>2024</v>
      </c>
      <c r="C2186" s="17" t="s">
        <v>752</v>
      </c>
      <c r="D2186" s="10" t="s">
        <v>14</v>
      </c>
      <c r="E2186" s="16" t="s">
        <v>14</v>
      </c>
      <c r="F2186" s="29">
        <f t="shared" si="29"/>
        <v>0</v>
      </c>
      <c r="G2186" s="92"/>
      <c r="H2186" s="96"/>
      <c r="I2186" s="92"/>
      <c r="J2186" s="92"/>
      <c r="K2186" s="93"/>
      <c r="L2186" s="94"/>
      <c r="M2186" s="94"/>
      <c r="N2186" s="94"/>
    </row>
    <row r="2187" spans="1:14" s="27" customFormat="1" x14ac:dyDescent="0.25">
      <c r="A2187" s="4" t="s">
        <v>16</v>
      </c>
      <c r="B2187" s="10">
        <v>2024</v>
      </c>
      <c r="C2187" s="17" t="s">
        <v>529</v>
      </c>
      <c r="D2187" s="10" t="s">
        <v>14</v>
      </c>
      <c r="E2187" s="16" t="s">
        <v>14</v>
      </c>
      <c r="F2187" s="29">
        <f t="shared" si="29"/>
        <v>0</v>
      </c>
      <c r="G2187" s="92"/>
      <c r="H2187" s="96"/>
      <c r="I2187" s="92"/>
      <c r="J2187" s="92"/>
      <c r="K2187" s="93"/>
      <c r="L2187" s="94"/>
      <c r="M2187" s="94"/>
      <c r="N2187" s="94"/>
    </row>
    <row r="2188" spans="1:14" s="27" customFormat="1" x14ac:dyDescent="0.25">
      <c r="A2188" s="4" t="s">
        <v>16</v>
      </c>
      <c r="B2188" s="10">
        <v>2024</v>
      </c>
      <c r="C2188" s="17" t="s">
        <v>530</v>
      </c>
      <c r="D2188" s="10" t="s">
        <v>14</v>
      </c>
      <c r="E2188" s="16" t="s">
        <v>14</v>
      </c>
      <c r="F2188" s="29">
        <f t="shared" si="29"/>
        <v>0</v>
      </c>
      <c r="G2188" s="92"/>
      <c r="H2188" s="96"/>
      <c r="I2188" s="92"/>
      <c r="J2188" s="92"/>
      <c r="K2188" s="93"/>
      <c r="L2188" s="94"/>
      <c r="M2188" s="94"/>
      <c r="N2188" s="94"/>
    </row>
    <row r="2189" spans="1:14" s="27" customFormat="1" x14ac:dyDescent="0.25">
      <c r="A2189" s="4" t="s">
        <v>16</v>
      </c>
      <c r="B2189" s="10">
        <v>2024</v>
      </c>
      <c r="C2189" s="17" t="s">
        <v>531</v>
      </c>
      <c r="D2189" s="10" t="s">
        <v>14</v>
      </c>
      <c r="E2189" s="16" t="s">
        <v>14</v>
      </c>
      <c r="F2189" s="29">
        <f t="shared" si="29"/>
        <v>0</v>
      </c>
      <c r="G2189" s="92"/>
      <c r="H2189" s="96"/>
      <c r="I2189" s="92"/>
      <c r="J2189" s="92"/>
      <c r="K2189" s="93"/>
      <c r="L2189" s="94"/>
      <c r="M2189" s="94"/>
      <c r="N2189" s="94"/>
    </row>
    <row r="2190" spans="1:14" s="27" customFormat="1" x14ac:dyDescent="0.25">
      <c r="A2190" s="4" t="s">
        <v>16</v>
      </c>
      <c r="B2190" s="10">
        <v>2024</v>
      </c>
      <c r="C2190" s="17" t="s">
        <v>532</v>
      </c>
      <c r="D2190" s="10" t="s">
        <v>14</v>
      </c>
      <c r="E2190" s="16" t="s">
        <v>14</v>
      </c>
      <c r="F2190" s="29">
        <f t="shared" si="29"/>
        <v>0</v>
      </c>
      <c r="G2190" s="92"/>
      <c r="H2190" s="96"/>
      <c r="I2190" s="92"/>
      <c r="J2190" s="92"/>
      <c r="K2190" s="93"/>
      <c r="L2190" s="94"/>
      <c r="M2190" s="94"/>
      <c r="N2190" s="94"/>
    </row>
    <row r="2191" spans="1:14" s="27" customFormat="1" x14ac:dyDescent="0.25">
      <c r="A2191" s="4" t="s">
        <v>16</v>
      </c>
      <c r="B2191" s="10">
        <v>2024</v>
      </c>
      <c r="C2191" s="17" t="s">
        <v>533</v>
      </c>
      <c r="D2191" s="10" t="s">
        <v>14</v>
      </c>
      <c r="E2191" s="16" t="s">
        <v>14</v>
      </c>
      <c r="F2191" s="29">
        <f t="shared" si="29"/>
        <v>0</v>
      </c>
      <c r="G2191" s="92"/>
      <c r="H2191" s="96"/>
      <c r="I2191" s="92"/>
      <c r="J2191" s="92"/>
      <c r="K2191" s="93"/>
      <c r="L2191" s="94"/>
      <c r="M2191" s="94"/>
      <c r="N2191" s="94"/>
    </row>
    <row r="2192" spans="1:14" s="27" customFormat="1" x14ac:dyDescent="0.25">
      <c r="A2192" s="4" t="s">
        <v>16</v>
      </c>
      <c r="B2192" s="10">
        <v>2024</v>
      </c>
      <c r="C2192" s="17" t="s">
        <v>534</v>
      </c>
      <c r="D2192" s="10" t="s">
        <v>14</v>
      </c>
      <c r="E2192" s="16" t="s">
        <v>14</v>
      </c>
      <c r="F2192" s="29">
        <f t="shared" si="29"/>
        <v>0</v>
      </c>
      <c r="G2192" s="92"/>
      <c r="H2192" s="96"/>
      <c r="I2192" s="92"/>
      <c r="J2192" s="92"/>
      <c r="K2192" s="93"/>
      <c r="L2192" s="94"/>
      <c r="M2192" s="94"/>
      <c r="N2192" s="94"/>
    </row>
    <row r="2193" spans="1:14" s="27" customFormat="1" x14ac:dyDescent="0.25">
      <c r="A2193" s="4" t="s">
        <v>16</v>
      </c>
      <c r="B2193" s="10">
        <v>2024</v>
      </c>
      <c r="C2193" s="17" t="s">
        <v>753</v>
      </c>
      <c r="D2193" s="10" t="s">
        <v>14</v>
      </c>
      <c r="E2193" s="16" t="s">
        <v>14</v>
      </c>
      <c r="F2193" s="29">
        <f t="shared" si="29"/>
        <v>0</v>
      </c>
      <c r="G2193" s="92"/>
      <c r="H2193" s="96"/>
      <c r="I2193" s="92"/>
      <c r="J2193" s="92"/>
      <c r="K2193" s="93"/>
      <c r="L2193" s="94"/>
      <c r="M2193" s="94"/>
      <c r="N2193" s="94"/>
    </row>
    <row r="2194" spans="1:14" s="27" customFormat="1" x14ac:dyDescent="0.25">
      <c r="A2194" s="4" t="s">
        <v>16</v>
      </c>
      <c r="B2194" s="10">
        <v>2024</v>
      </c>
      <c r="C2194" s="17" t="s">
        <v>535</v>
      </c>
      <c r="D2194" s="10" t="s">
        <v>14</v>
      </c>
      <c r="E2194" s="16" t="s">
        <v>14</v>
      </c>
      <c r="F2194" s="29">
        <f t="shared" si="29"/>
        <v>0</v>
      </c>
      <c r="G2194" s="92"/>
      <c r="H2194" s="96"/>
      <c r="I2194" s="92"/>
      <c r="J2194" s="92"/>
      <c r="K2194" s="93"/>
      <c r="L2194" s="94"/>
      <c r="M2194" s="94"/>
      <c r="N2194" s="94"/>
    </row>
    <row r="2195" spans="1:14" s="27" customFormat="1" x14ac:dyDescent="0.25">
      <c r="A2195" s="4" t="s">
        <v>16</v>
      </c>
      <c r="B2195" s="10">
        <v>2024</v>
      </c>
      <c r="C2195" s="17" t="s">
        <v>536</v>
      </c>
      <c r="D2195" s="10" t="s">
        <v>14</v>
      </c>
      <c r="E2195" s="16" t="s">
        <v>14</v>
      </c>
      <c r="F2195" s="29">
        <f t="shared" si="29"/>
        <v>0</v>
      </c>
      <c r="G2195" s="92"/>
      <c r="H2195" s="96"/>
      <c r="I2195" s="92"/>
      <c r="J2195" s="92"/>
      <c r="K2195" s="93"/>
      <c r="L2195" s="94"/>
      <c r="M2195" s="94"/>
      <c r="N2195" s="94"/>
    </row>
    <row r="2196" spans="1:14" s="27" customFormat="1" x14ac:dyDescent="0.25">
      <c r="A2196" s="4" t="s">
        <v>16</v>
      </c>
      <c r="B2196" s="10">
        <v>2024</v>
      </c>
      <c r="C2196" s="17" t="s">
        <v>537</v>
      </c>
      <c r="D2196" s="10" t="s">
        <v>14</v>
      </c>
      <c r="E2196" s="16" t="s">
        <v>14</v>
      </c>
      <c r="F2196" s="29">
        <f t="shared" si="29"/>
        <v>0</v>
      </c>
      <c r="G2196" s="92"/>
      <c r="H2196" s="96"/>
      <c r="I2196" s="92"/>
      <c r="J2196" s="92"/>
      <c r="K2196" s="93"/>
      <c r="L2196" s="94"/>
      <c r="M2196" s="94"/>
      <c r="N2196" s="94"/>
    </row>
    <row r="2197" spans="1:14" s="27" customFormat="1" x14ac:dyDescent="0.25">
      <c r="A2197" s="4" t="s">
        <v>16</v>
      </c>
      <c r="B2197" s="10">
        <v>2024</v>
      </c>
      <c r="C2197" s="17" t="s">
        <v>538</v>
      </c>
      <c r="D2197" s="10" t="s">
        <v>14</v>
      </c>
      <c r="E2197" s="16" t="s">
        <v>14</v>
      </c>
      <c r="F2197" s="29">
        <f t="shared" si="29"/>
        <v>0</v>
      </c>
      <c r="G2197" s="92"/>
      <c r="H2197" s="96"/>
      <c r="I2197" s="92"/>
      <c r="J2197" s="92"/>
      <c r="K2197" s="93"/>
      <c r="L2197" s="94"/>
      <c r="M2197" s="94"/>
      <c r="N2197" s="94"/>
    </row>
    <row r="2198" spans="1:14" s="27" customFormat="1" x14ac:dyDescent="0.25">
      <c r="A2198" s="4" t="s">
        <v>16</v>
      </c>
      <c r="B2198" s="10">
        <v>2024</v>
      </c>
      <c r="C2198" s="17" t="s">
        <v>539</v>
      </c>
      <c r="D2198" s="10" t="s">
        <v>14</v>
      </c>
      <c r="E2198" s="16" t="s">
        <v>14</v>
      </c>
      <c r="F2198" s="29">
        <f t="shared" si="29"/>
        <v>0</v>
      </c>
      <c r="G2198" s="92"/>
      <c r="H2198" s="96"/>
      <c r="I2198" s="92"/>
      <c r="J2198" s="92"/>
      <c r="K2198" s="93"/>
      <c r="L2198" s="94"/>
      <c r="M2198" s="94"/>
      <c r="N2198" s="94"/>
    </row>
    <row r="2199" spans="1:14" s="27" customFormat="1" x14ac:dyDescent="0.25">
      <c r="A2199" s="4" t="s">
        <v>16</v>
      </c>
      <c r="B2199" s="10">
        <v>2024</v>
      </c>
      <c r="C2199" s="17" t="s">
        <v>540</v>
      </c>
      <c r="D2199" s="10" t="s">
        <v>14</v>
      </c>
      <c r="E2199" s="16" t="s">
        <v>14</v>
      </c>
      <c r="F2199" s="29">
        <f t="shared" si="29"/>
        <v>0</v>
      </c>
      <c r="G2199" s="92"/>
      <c r="H2199" s="96"/>
      <c r="I2199" s="92"/>
      <c r="J2199" s="92"/>
      <c r="K2199" s="93"/>
      <c r="L2199" s="94"/>
      <c r="M2199" s="94"/>
      <c r="N2199" s="94"/>
    </row>
    <row r="2200" spans="1:14" s="27" customFormat="1" x14ac:dyDescent="0.25">
      <c r="A2200" s="4" t="s">
        <v>16</v>
      </c>
      <c r="B2200" s="10">
        <v>2024</v>
      </c>
      <c r="C2200" s="17" t="s">
        <v>541</v>
      </c>
      <c r="D2200" s="10" t="s">
        <v>14</v>
      </c>
      <c r="E2200" s="16" t="s">
        <v>14</v>
      </c>
      <c r="F2200" s="29">
        <f t="shared" si="29"/>
        <v>0</v>
      </c>
      <c r="G2200" s="92"/>
      <c r="H2200" s="96"/>
      <c r="I2200" s="92"/>
      <c r="J2200" s="92"/>
      <c r="K2200" s="93"/>
      <c r="L2200" s="94"/>
      <c r="M2200" s="94"/>
      <c r="N2200" s="94"/>
    </row>
    <row r="2201" spans="1:14" s="27" customFormat="1" x14ac:dyDescent="0.25">
      <c r="A2201" s="4" t="s">
        <v>16</v>
      </c>
      <c r="B2201" s="10">
        <v>2024</v>
      </c>
      <c r="C2201" s="17" t="s">
        <v>754</v>
      </c>
      <c r="D2201" s="10" t="s">
        <v>14</v>
      </c>
      <c r="E2201" s="16" t="s">
        <v>14</v>
      </c>
      <c r="F2201" s="29">
        <f t="shared" si="29"/>
        <v>0</v>
      </c>
      <c r="G2201" s="92"/>
      <c r="H2201" s="96"/>
      <c r="I2201" s="92"/>
      <c r="J2201" s="92"/>
      <c r="K2201" s="93"/>
      <c r="L2201" s="94"/>
      <c r="M2201" s="94"/>
      <c r="N2201" s="94"/>
    </row>
    <row r="2202" spans="1:14" s="27" customFormat="1" x14ac:dyDescent="0.25">
      <c r="A2202" s="4" t="s">
        <v>16</v>
      </c>
      <c r="B2202" s="10">
        <v>2024</v>
      </c>
      <c r="C2202" s="17" t="s">
        <v>755</v>
      </c>
      <c r="D2202" s="10" t="s">
        <v>14</v>
      </c>
      <c r="E2202" s="16" t="s">
        <v>14</v>
      </c>
      <c r="F2202" s="29">
        <f t="shared" si="29"/>
        <v>0</v>
      </c>
      <c r="G2202" s="92"/>
      <c r="H2202" s="96"/>
      <c r="I2202" s="92"/>
      <c r="J2202" s="92"/>
      <c r="K2202" s="93"/>
      <c r="L2202" s="94"/>
      <c r="M2202" s="94"/>
      <c r="N2202" s="94"/>
    </row>
    <row r="2203" spans="1:14" s="27" customFormat="1" x14ac:dyDescent="0.25">
      <c r="A2203" s="4" t="s">
        <v>16</v>
      </c>
      <c r="B2203" s="10">
        <v>2024</v>
      </c>
      <c r="C2203" s="17" t="s">
        <v>542</v>
      </c>
      <c r="D2203" s="10" t="s">
        <v>14</v>
      </c>
      <c r="E2203" s="16" t="s">
        <v>14</v>
      </c>
      <c r="F2203" s="29">
        <f t="shared" si="29"/>
        <v>0</v>
      </c>
      <c r="G2203" s="92"/>
      <c r="H2203" s="96"/>
      <c r="I2203" s="92"/>
      <c r="J2203" s="92"/>
      <c r="K2203" s="93"/>
      <c r="L2203" s="94"/>
      <c r="M2203" s="94"/>
      <c r="N2203" s="94"/>
    </row>
    <row r="2204" spans="1:14" s="27" customFormat="1" x14ac:dyDescent="0.25">
      <c r="A2204" s="4" t="s">
        <v>16</v>
      </c>
      <c r="B2204" s="10">
        <v>2024</v>
      </c>
      <c r="C2204" s="17" t="s">
        <v>543</v>
      </c>
      <c r="D2204" s="10" t="s">
        <v>14</v>
      </c>
      <c r="E2204" s="16" t="s">
        <v>14</v>
      </c>
      <c r="F2204" s="29">
        <f t="shared" si="29"/>
        <v>0</v>
      </c>
      <c r="G2204" s="92"/>
      <c r="H2204" s="96"/>
      <c r="I2204" s="92"/>
      <c r="J2204" s="92"/>
      <c r="K2204" s="93"/>
      <c r="L2204" s="94"/>
      <c r="M2204" s="94"/>
      <c r="N2204" s="94"/>
    </row>
    <row r="2205" spans="1:14" s="27" customFormat="1" x14ac:dyDescent="0.25">
      <c r="A2205" s="4" t="s">
        <v>16</v>
      </c>
      <c r="B2205" s="10">
        <v>2024</v>
      </c>
      <c r="C2205" s="17" t="s">
        <v>544</v>
      </c>
      <c r="D2205" s="10" t="s">
        <v>14</v>
      </c>
      <c r="E2205" s="16" t="s">
        <v>14</v>
      </c>
      <c r="F2205" s="29">
        <f t="shared" si="29"/>
        <v>0</v>
      </c>
      <c r="G2205" s="92"/>
      <c r="H2205" s="96"/>
      <c r="I2205" s="92"/>
      <c r="J2205" s="92"/>
      <c r="K2205" s="93"/>
      <c r="L2205" s="94"/>
      <c r="M2205" s="94"/>
      <c r="N2205" s="94"/>
    </row>
    <row r="2206" spans="1:14" s="27" customFormat="1" x14ac:dyDescent="0.25">
      <c r="A2206" s="4" t="s">
        <v>16</v>
      </c>
      <c r="B2206" s="10">
        <v>2024</v>
      </c>
      <c r="C2206" s="17" t="s">
        <v>545</v>
      </c>
      <c r="D2206" s="10" t="s">
        <v>14</v>
      </c>
      <c r="E2206" s="16" t="s">
        <v>14</v>
      </c>
      <c r="F2206" s="29">
        <f t="shared" si="29"/>
        <v>0</v>
      </c>
      <c r="G2206" s="92"/>
      <c r="H2206" s="96"/>
      <c r="I2206" s="92"/>
      <c r="J2206" s="92"/>
      <c r="K2206" s="93"/>
      <c r="L2206" s="94"/>
      <c r="M2206" s="94"/>
      <c r="N2206" s="94"/>
    </row>
    <row r="2207" spans="1:14" s="27" customFormat="1" x14ac:dyDescent="0.25">
      <c r="A2207" s="4" t="s">
        <v>16</v>
      </c>
      <c r="B2207" s="10">
        <v>2024</v>
      </c>
      <c r="C2207" s="17" t="s">
        <v>546</v>
      </c>
      <c r="D2207" s="10" t="s">
        <v>14</v>
      </c>
      <c r="E2207" s="16" t="s">
        <v>14</v>
      </c>
      <c r="F2207" s="29">
        <f t="shared" si="29"/>
        <v>0</v>
      </c>
      <c r="G2207" s="92"/>
      <c r="H2207" s="96"/>
      <c r="I2207" s="92"/>
      <c r="J2207" s="92"/>
      <c r="K2207" s="93"/>
      <c r="L2207" s="94"/>
      <c r="M2207" s="94"/>
      <c r="N2207" s="94"/>
    </row>
    <row r="2208" spans="1:14" s="27" customFormat="1" x14ac:dyDescent="0.25">
      <c r="A2208" s="4" t="s">
        <v>16</v>
      </c>
      <c r="B2208" s="10">
        <v>2024</v>
      </c>
      <c r="C2208" s="17" t="s">
        <v>547</v>
      </c>
      <c r="D2208" s="10" t="s">
        <v>14</v>
      </c>
      <c r="E2208" s="16" t="s">
        <v>14</v>
      </c>
      <c r="F2208" s="29">
        <f t="shared" si="29"/>
        <v>0</v>
      </c>
      <c r="G2208" s="92"/>
      <c r="H2208" s="96"/>
      <c r="I2208" s="92"/>
      <c r="J2208" s="92"/>
      <c r="K2208" s="93"/>
      <c r="L2208" s="94"/>
      <c r="M2208" s="94"/>
      <c r="N2208" s="94"/>
    </row>
    <row r="2209" spans="1:14" s="27" customFormat="1" x14ac:dyDescent="0.25">
      <c r="A2209" s="4" t="s">
        <v>16</v>
      </c>
      <c r="B2209" s="10">
        <v>2024</v>
      </c>
      <c r="C2209" s="17" t="s">
        <v>756</v>
      </c>
      <c r="D2209" s="10" t="s">
        <v>14</v>
      </c>
      <c r="E2209" s="16" t="s">
        <v>14</v>
      </c>
      <c r="F2209" s="29">
        <f t="shared" si="29"/>
        <v>0</v>
      </c>
      <c r="G2209" s="92"/>
      <c r="H2209" s="96"/>
      <c r="I2209" s="92"/>
      <c r="J2209" s="92"/>
      <c r="K2209" s="93"/>
      <c r="L2209" s="94"/>
      <c r="M2209" s="94"/>
      <c r="N2209" s="94"/>
    </row>
    <row r="2210" spans="1:14" s="27" customFormat="1" x14ac:dyDescent="0.25">
      <c r="A2210" s="4" t="s">
        <v>16</v>
      </c>
      <c r="B2210" s="10">
        <v>2024</v>
      </c>
      <c r="C2210" s="17" t="s">
        <v>757</v>
      </c>
      <c r="D2210" s="10" t="s">
        <v>14</v>
      </c>
      <c r="E2210" s="16" t="s">
        <v>14</v>
      </c>
      <c r="F2210" s="29">
        <f t="shared" si="29"/>
        <v>0</v>
      </c>
      <c r="G2210" s="92"/>
      <c r="H2210" s="96"/>
      <c r="I2210" s="92"/>
      <c r="J2210" s="92"/>
      <c r="K2210" s="93"/>
      <c r="L2210" s="94"/>
      <c r="M2210" s="94"/>
      <c r="N2210" s="94"/>
    </row>
    <row r="2211" spans="1:14" s="27" customFormat="1" x14ac:dyDescent="0.25">
      <c r="A2211" s="4" t="s">
        <v>16</v>
      </c>
      <c r="B2211" s="10">
        <v>2024</v>
      </c>
      <c r="C2211" s="17" t="s">
        <v>548</v>
      </c>
      <c r="D2211" s="10" t="s">
        <v>14</v>
      </c>
      <c r="E2211" s="16" t="s">
        <v>14</v>
      </c>
      <c r="F2211" s="29">
        <f t="shared" si="29"/>
        <v>0</v>
      </c>
      <c r="G2211" s="92"/>
      <c r="H2211" s="96"/>
      <c r="I2211" s="92"/>
      <c r="J2211" s="92"/>
      <c r="K2211" s="93"/>
      <c r="L2211" s="94"/>
      <c r="M2211" s="94"/>
      <c r="N2211" s="94"/>
    </row>
    <row r="2212" spans="1:14" s="27" customFormat="1" x14ac:dyDescent="0.25">
      <c r="A2212" s="4" t="s">
        <v>16</v>
      </c>
      <c r="B2212" s="10">
        <v>2024</v>
      </c>
      <c r="C2212" s="17" t="s">
        <v>758</v>
      </c>
      <c r="D2212" s="10" t="s">
        <v>14</v>
      </c>
      <c r="E2212" s="16" t="s">
        <v>14</v>
      </c>
      <c r="F2212" s="29">
        <f t="shared" si="29"/>
        <v>0</v>
      </c>
      <c r="G2212" s="92"/>
      <c r="H2212" s="96"/>
      <c r="I2212" s="92"/>
      <c r="J2212" s="92"/>
      <c r="K2212" s="93"/>
      <c r="L2212" s="94"/>
      <c r="M2212" s="94"/>
      <c r="N2212" s="94"/>
    </row>
    <row r="2213" spans="1:14" s="27" customFormat="1" x14ac:dyDescent="0.25">
      <c r="A2213" s="4" t="s">
        <v>16</v>
      </c>
      <c r="B2213" s="10">
        <v>2024</v>
      </c>
      <c r="C2213" s="17" t="s">
        <v>549</v>
      </c>
      <c r="D2213" s="10" t="s">
        <v>14</v>
      </c>
      <c r="E2213" s="16" t="s">
        <v>14</v>
      </c>
      <c r="F2213" s="29">
        <f t="shared" si="29"/>
        <v>0</v>
      </c>
      <c r="G2213" s="92"/>
      <c r="H2213" s="96"/>
      <c r="I2213" s="92"/>
      <c r="J2213" s="92"/>
      <c r="K2213" s="93"/>
      <c r="L2213" s="94"/>
      <c r="M2213" s="94"/>
      <c r="N2213" s="94"/>
    </row>
    <row r="2214" spans="1:14" s="27" customFormat="1" x14ac:dyDescent="0.25">
      <c r="A2214" s="4" t="s">
        <v>16</v>
      </c>
      <c r="B2214" s="10">
        <v>2024</v>
      </c>
      <c r="C2214" s="17" t="s">
        <v>550</v>
      </c>
      <c r="D2214" s="10" t="s">
        <v>14</v>
      </c>
      <c r="E2214" s="16" t="s">
        <v>14</v>
      </c>
      <c r="F2214" s="29">
        <f t="shared" si="29"/>
        <v>0</v>
      </c>
      <c r="G2214" s="92"/>
      <c r="H2214" s="96"/>
      <c r="I2214" s="92"/>
      <c r="J2214" s="92"/>
      <c r="K2214" s="93"/>
      <c r="L2214" s="94"/>
      <c r="M2214" s="94"/>
      <c r="N2214" s="94"/>
    </row>
    <row r="2215" spans="1:14" s="27" customFormat="1" x14ac:dyDescent="0.25">
      <c r="A2215" s="4" t="s">
        <v>16</v>
      </c>
      <c r="B2215" s="10">
        <v>2024</v>
      </c>
      <c r="C2215" s="17" t="s">
        <v>551</v>
      </c>
      <c r="D2215" s="10" t="s">
        <v>14</v>
      </c>
      <c r="E2215" s="16" t="s">
        <v>14</v>
      </c>
      <c r="F2215" s="29">
        <f t="shared" si="29"/>
        <v>0</v>
      </c>
      <c r="G2215" s="92"/>
      <c r="H2215" s="96"/>
      <c r="I2215" s="92"/>
      <c r="J2215" s="92"/>
      <c r="K2215" s="93"/>
      <c r="L2215" s="94"/>
      <c r="M2215" s="94"/>
      <c r="N2215" s="94"/>
    </row>
    <row r="2216" spans="1:14" s="27" customFormat="1" x14ac:dyDescent="0.25">
      <c r="A2216" s="4" t="s">
        <v>16</v>
      </c>
      <c r="B2216" s="10">
        <v>2024</v>
      </c>
      <c r="C2216" s="17" t="s">
        <v>552</v>
      </c>
      <c r="D2216" s="10" t="s">
        <v>14</v>
      </c>
      <c r="E2216" s="16" t="s">
        <v>14</v>
      </c>
      <c r="F2216" s="29">
        <f t="shared" si="29"/>
        <v>0</v>
      </c>
      <c r="G2216" s="92"/>
      <c r="H2216" s="96"/>
      <c r="I2216" s="92"/>
      <c r="J2216" s="92"/>
      <c r="K2216" s="93"/>
      <c r="L2216" s="94"/>
      <c r="M2216" s="94"/>
      <c r="N2216" s="94"/>
    </row>
    <row r="2217" spans="1:14" s="27" customFormat="1" x14ac:dyDescent="0.25">
      <c r="A2217" s="4" t="s">
        <v>16</v>
      </c>
      <c r="B2217" s="10">
        <v>2024</v>
      </c>
      <c r="C2217" s="17" t="s">
        <v>553</v>
      </c>
      <c r="D2217" s="10" t="s">
        <v>14</v>
      </c>
      <c r="E2217" s="16" t="s">
        <v>14</v>
      </c>
      <c r="F2217" s="29">
        <f t="shared" si="29"/>
        <v>0</v>
      </c>
      <c r="G2217" s="92"/>
      <c r="H2217" s="96"/>
      <c r="I2217" s="92"/>
      <c r="J2217" s="92"/>
      <c r="K2217" s="93"/>
      <c r="L2217" s="94"/>
      <c r="M2217" s="94"/>
      <c r="N2217" s="94"/>
    </row>
    <row r="2218" spans="1:14" s="27" customFormat="1" x14ac:dyDescent="0.25">
      <c r="A2218" s="4" t="s">
        <v>16</v>
      </c>
      <c r="B2218" s="10">
        <v>2024</v>
      </c>
      <c r="C2218" s="17" t="s">
        <v>759</v>
      </c>
      <c r="D2218" s="10" t="s">
        <v>14</v>
      </c>
      <c r="E2218" s="16" t="s">
        <v>14</v>
      </c>
      <c r="F2218" s="29">
        <f t="shared" si="29"/>
        <v>0</v>
      </c>
      <c r="G2218" s="92"/>
      <c r="H2218" s="96"/>
      <c r="I2218" s="92"/>
      <c r="J2218" s="92"/>
      <c r="K2218" s="93"/>
      <c r="L2218" s="94"/>
      <c r="M2218" s="94"/>
      <c r="N2218" s="94"/>
    </row>
    <row r="2219" spans="1:14" s="27" customFormat="1" x14ac:dyDescent="0.25">
      <c r="A2219" s="4" t="s">
        <v>16</v>
      </c>
      <c r="B2219" s="10">
        <v>2024</v>
      </c>
      <c r="C2219" s="17" t="s">
        <v>554</v>
      </c>
      <c r="D2219" s="10" t="s">
        <v>14</v>
      </c>
      <c r="E2219" s="16" t="s">
        <v>14</v>
      </c>
      <c r="F2219" s="29">
        <f t="shared" si="29"/>
        <v>0</v>
      </c>
      <c r="G2219" s="92"/>
      <c r="H2219" s="96"/>
      <c r="I2219" s="92"/>
      <c r="J2219" s="92"/>
      <c r="K2219" s="93"/>
      <c r="L2219" s="94"/>
      <c r="M2219" s="94"/>
      <c r="N2219" s="94"/>
    </row>
    <row r="2220" spans="1:14" s="27" customFormat="1" x14ac:dyDescent="0.25">
      <c r="A2220" s="4" t="s">
        <v>16</v>
      </c>
      <c r="B2220" s="10">
        <v>2024</v>
      </c>
      <c r="C2220" s="17" t="s">
        <v>555</v>
      </c>
      <c r="D2220" s="10" t="s">
        <v>14</v>
      </c>
      <c r="E2220" s="16" t="s">
        <v>14</v>
      </c>
      <c r="F2220" s="29">
        <f t="shared" si="29"/>
        <v>0</v>
      </c>
      <c r="G2220" s="92"/>
      <c r="H2220" s="96"/>
      <c r="I2220" s="92"/>
      <c r="J2220" s="92"/>
      <c r="K2220" s="93"/>
      <c r="L2220" s="94"/>
      <c r="M2220" s="94"/>
      <c r="N2220" s="94"/>
    </row>
    <row r="2221" spans="1:14" s="27" customFormat="1" x14ac:dyDescent="0.25">
      <c r="A2221" s="4" t="s">
        <v>16</v>
      </c>
      <c r="B2221" s="10">
        <v>2024</v>
      </c>
      <c r="C2221" s="17" t="s">
        <v>556</v>
      </c>
      <c r="D2221" s="10" t="s">
        <v>14</v>
      </c>
      <c r="E2221" s="16" t="s">
        <v>14</v>
      </c>
      <c r="F2221" s="29">
        <f t="shared" si="29"/>
        <v>0</v>
      </c>
      <c r="G2221" s="92"/>
      <c r="H2221" s="96"/>
      <c r="I2221" s="92"/>
      <c r="J2221" s="92"/>
      <c r="K2221" s="93"/>
      <c r="L2221" s="94"/>
      <c r="M2221" s="94"/>
      <c r="N2221" s="94"/>
    </row>
    <row r="2222" spans="1:14" s="27" customFormat="1" x14ac:dyDescent="0.25">
      <c r="A2222" s="4" t="s">
        <v>16</v>
      </c>
      <c r="B2222" s="10">
        <v>2024</v>
      </c>
      <c r="C2222" s="17" t="s">
        <v>557</v>
      </c>
      <c r="D2222" s="10" t="s">
        <v>14</v>
      </c>
      <c r="E2222" s="16" t="s">
        <v>14</v>
      </c>
      <c r="F2222" s="29">
        <f t="shared" si="29"/>
        <v>0</v>
      </c>
      <c r="G2222" s="92"/>
      <c r="H2222" s="96"/>
      <c r="I2222" s="92"/>
      <c r="J2222" s="92"/>
      <c r="K2222" s="93"/>
      <c r="L2222" s="94"/>
      <c r="M2222" s="94"/>
      <c r="N2222" s="94"/>
    </row>
    <row r="2223" spans="1:14" s="27" customFormat="1" x14ac:dyDescent="0.25">
      <c r="A2223" s="4" t="s">
        <v>16</v>
      </c>
      <c r="B2223" s="10">
        <v>2024</v>
      </c>
      <c r="C2223" s="17" t="s">
        <v>558</v>
      </c>
      <c r="D2223" s="10" t="s">
        <v>14</v>
      </c>
      <c r="E2223" s="16" t="s">
        <v>14</v>
      </c>
      <c r="F2223" s="29">
        <f t="shared" si="29"/>
        <v>0</v>
      </c>
      <c r="G2223" s="92"/>
      <c r="H2223" s="96"/>
      <c r="I2223" s="92"/>
      <c r="J2223" s="92"/>
      <c r="K2223" s="93"/>
      <c r="L2223" s="94"/>
      <c r="M2223" s="94"/>
      <c r="N2223" s="94"/>
    </row>
    <row r="2224" spans="1:14" s="27" customFormat="1" x14ac:dyDescent="0.25">
      <c r="A2224" s="4" t="s">
        <v>16</v>
      </c>
      <c r="B2224" s="10">
        <v>2024</v>
      </c>
      <c r="C2224" s="17" t="s">
        <v>559</v>
      </c>
      <c r="D2224" s="10" t="s">
        <v>14</v>
      </c>
      <c r="E2224" s="16" t="s">
        <v>14</v>
      </c>
      <c r="F2224" s="29">
        <f t="shared" si="29"/>
        <v>0</v>
      </c>
      <c r="G2224" s="92"/>
      <c r="H2224" s="96"/>
      <c r="I2224" s="92"/>
      <c r="J2224" s="92"/>
      <c r="K2224" s="93"/>
      <c r="L2224" s="94"/>
      <c r="M2224" s="94"/>
      <c r="N2224" s="94"/>
    </row>
    <row r="2225" spans="1:14" s="27" customFormat="1" x14ac:dyDescent="0.25">
      <c r="A2225" s="4" t="s">
        <v>16</v>
      </c>
      <c r="B2225" s="10">
        <v>2024</v>
      </c>
      <c r="C2225" s="17" t="s">
        <v>760</v>
      </c>
      <c r="D2225" s="10" t="s">
        <v>14</v>
      </c>
      <c r="E2225" s="16" t="s">
        <v>14</v>
      </c>
      <c r="F2225" s="29">
        <f t="shared" si="29"/>
        <v>0</v>
      </c>
      <c r="G2225" s="92"/>
      <c r="H2225" s="96"/>
      <c r="I2225" s="92"/>
      <c r="J2225" s="92"/>
      <c r="K2225" s="93"/>
      <c r="L2225" s="94"/>
      <c r="M2225" s="94"/>
      <c r="N2225" s="94"/>
    </row>
    <row r="2226" spans="1:14" s="27" customFormat="1" x14ac:dyDescent="0.25">
      <c r="A2226" s="4" t="s">
        <v>16</v>
      </c>
      <c r="B2226" s="10">
        <v>2024</v>
      </c>
      <c r="C2226" s="17" t="s">
        <v>560</v>
      </c>
      <c r="D2226" s="10" t="s">
        <v>14</v>
      </c>
      <c r="E2226" s="16" t="s">
        <v>14</v>
      </c>
      <c r="F2226" s="29">
        <f t="shared" si="29"/>
        <v>0</v>
      </c>
      <c r="G2226" s="92"/>
      <c r="H2226" s="96"/>
      <c r="I2226" s="92"/>
      <c r="J2226" s="92"/>
      <c r="K2226" s="93"/>
      <c r="L2226" s="94"/>
      <c r="M2226" s="94"/>
      <c r="N2226" s="94"/>
    </row>
    <row r="2227" spans="1:14" s="27" customFormat="1" x14ac:dyDescent="0.25">
      <c r="A2227" s="4" t="s">
        <v>16</v>
      </c>
      <c r="B2227" s="10">
        <v>2024</v>
      </c>
      <c r="C2227" s="17" t="s">
        <v>561</v>
      </c>
      <c r="D2227" s="10" t="s">
        <v>14</v>
      </c>
      <c r="E2227" s="16" t="s">
        <v>14</v>
      </c>
      <c r="F2227" s="29">
        <f t="shared" si="29"/>
        <v>0</v>
      </c>
      <c r="G2227" s="92"/>
      <c r="H2227" s="96"/>
      <c r="I2227" s="92"/>
      <c r="J2227" s="92"/>
      <c r="K2227" s="93"/>
      <c r="L2227" s="94"/>
      <c r="M2227" s="94"/>
      <c r="N2227" s="94"/>
    </row>
    <row r="2228" spans="1:14" s="27" customFormat="1" x14ac:dyDescent="0.25">
      <c r="A2228" s="4" t="s">
        <v>16</v>
      </c>
      <c r="B2228" s="10">
        <v>2024</v>
      </c>
      <c r="C2228" s="17" t="s">
        <v>762</v>
      </c>
      <c r="D2228" s="10" t="s">
        <v>14</v>
      </c>
      <c r="E2228" s="16" t="s">
        <v>14</v>
      </c>
      <c r="F2228" s="29">
        <f t="shared" si="29"/>
        <v>0</v>
      </c>
      <c r="G2228" s="92"/>
      <c r="H2228" s="96"/>
      <c r="I2228" s="92"/>
      <c r="J2228" s="92"/>
      <c r="K2228" s="93"/>
      <c r="L2228" s="94"/>
      <c r="M2228" s="94"/>
      <c r="N2228" s="94"/>
    </row>
    <row r="2229" spans="1:14" s="27" customFormat="1" x14ac:dyDescent="0.25">
      <c r="A2229" s="4" t="s">
        <v>16</v>
      </c>
      <c r="B2229" s="10">
        <v>2024</v>
      </c>
      <c r="C2229" s="17" t="s">
        <v>763</v>
      </c>
      <c r="D2229" s="10" t="s">
        <v>14</v>
      </c>
      <c r="E2229" s="16" t="s">
        <v>14</v>
      </c>
      <c r="F2229" s="29">
        <f t="shared" si="29"/>
        <v>0</v>
      </c>
      <c r="G2229" s="92"/>
      <c r="H2229" s="96"/>
      <c r="I2229" s="92"/>
      <c r="J2229" s="92"/>
      <c r="K2229" s="93"/>
      <c r="L2229" s="94"/>
      <c r="M2229" s="94"/>
      <c r="N2229" s="94"/>
    </row>
    <row r="2230" spans="1:14" s="27" customFormat="1" x14ac:dyDescent="0.25">
      <c r="A2230" s="74" t="s">
        <v>16</v>
      </c>
      <c r="B2230" s="75">
        <v>2024</v>
      </c>
      <c r="C2230" s="76" t="s">
        <v>15</v>
      </c>
      <c r="D2230" s="75" t="s">
        <v>14</v>
      </c>
      <c r="E2230" s="77" t="s">
        <v>14</v>
      </c>
      <c r="F2230" s="78">
        <f t="shared" si="29"/>
        <v>0</v>
      </c>
      <c r="G2230" s="97"/>
      <c r="H2230" s="98"/>
      <c r="I2230" s="97"/>
      <c r="J2230" s="97"/>
      <c r="K2230" s="99"/>
      <c r="L2230" s="100"/>
      <c r="M2230" s="100"/>
      <c r="N2230" s="100"/>
    </row>
  </sheetData>
  <sheetProtection algorithmName="SHA-512" hashValue="+j6yRmlFxuzkwlRNbNQTbcLrfcnjD55p2uT5eW9WtHJDf7I5YA1l9gYzGdTbsuM3BZSjUWIW6UUHL1RKtt6AoQ==" saltValue="oxOj54nkSUh4mIWEvEAXxQ==" spinCount="100000" sheet="1" objects="1" scenarios="1"/>
  <mergeCells count="6">
    <mergeCell ref="A6:B6"/>
    <mergeCell ref="C6:E6"/>
    <mergeCell ref="F8:N8"/>
    <mergeCell ref="F9:F10"/>
    <mergeCell ref="G9:I9"/>
    <mergeCell ref="K9:N9"/>
  </mergeCell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DC94-2913-4A3B-A518-EF6BF6AE7DB4}">
  <dimension ref="A1:N2230"/>
  <sheetViews>
    <sheetView workbookViewId="0">
      <selection activeCell="F6" sqref="F6"/>
    </sheetView>
  </sheetViews>
  <sheetFormatPr defaultRowHeight="15" x14ac:dyDescent="0.25"/>
  <cols>
    <col min="1" max="1" width="20.140625" customWidth="1"/>
    <col min="6" max="6" width="14.140625" customWidth="1"/>
    <col min="7" max="14" width="15.5703125" customWidth="1"/>
  </cols>
  <sheetData>
    <row r="1" spans="1:14" ht="18.75" x14ac:dyDescent="0.3">
      <c r="A1" s="1" t="s">
        <v>17</v>
      </c>
      <c r="D1" s="2"/>
    </row>
    <row r="2" spans="1:14" ht="18.75" x14ac:dyDescent="0.3">
      <c r="A2" s="1" t="s">
        <v>18</v>
      </c>
      <c r="D2" s="2"/>
    </row>
    <row r="3" spans="1:14" ht="15.75" x14ac:dyDescent="0.25">
      <c r="A3" s="11"/>
    </row>
    <row r="4" spans="1:14" ht="15.75" x14ac:dyDescent="0.25">
      <c r="A4" s="12" t="s">
        <v>19</v>
      </c>
      <c r="B4" s="13"/>
      <c r="C4" s="13"/>
      <c r="D4" s="13"/>
      <c r="E4" s="13"/>
    </row>
    <row r="5" spans="1:14" ht="15.75" x14ac:dyDescent="0.25">
      <c r="A5" s="14" t="s">
        <v>863</v>
      </c>
      <c r="B5" s="13"/>
      <c r="C5" s="13"/>
      <c r="D5" s="13"/>
      <c r="E5" s="13"/>
      <c r="F5" s="3"/>
      <c r="G5" s="3"/>
      <c r="H5" s="3"/>
      <c r="I5" s="3"/>
      <c r="J5" s="3"/>
    </row>
    <row r="6" spans="1:14" x14ac:dyDescent="0.25">
      <c r="A6" s="145" t="s">
        <v>20</v>
      </c>
      <c r="B6" s="146"/>
      <c r="C6" s="147">
        <f>'Verification and Reconciliation'!C5</f>
        <v>0</v>
      </c>
      <c r="D6" s="148"/>
      <c r="E6" s="149"/>
      <c r="F6" s="4"/>
      <c r="G6" s="4"/>
      <c r="H6" s="4"/>
      <c r="I6" s="4"/>
      <c r="J6" s="4"/>
    </row>
    <row r="7" spans="1:14" x14ac:dyDescent="0.25">
      <c r="B7" s="4"/>
      <c r="C7" s="4"/>
      <c r="D7" s="5"/>
      <c r="E7" s="5"/>
      <c r="F7" s="4"/>
      <c r="G7" s="4"/>
      <c r="H7" s="4"/>
      <c r="I7" s="4"/>
      <c r="J7" s="4"/>
    </row>
    <row r="8" spans="1:14" x14ac:dyDescent="0.25">
      <c r="B8" s="4"/>
      <c r="C8" s="4"/>
      <c r="D8" s="5"/>
      <c r="E8" s="5"/>
      <c r="F8" s="150" t="s">
        <v>562</v>
      </c>
      <c r="G8" s="151"/>
      <c r="H8" s="151"/>
      <c r="I8" s="151"/>
      <c r="J8" s="151"/>
      <c r="K8" s="151"/>
      <c r="L8" s="151"/>
      <c r="M8" s="151"/>
      <c r="N8" s="151"/>
    </row>
    <row r="9" spans="1:14" x14ac:dyDescent="0.25">
      <c r="A9" s="4"/>
      <c r="B9" s="4"/>
      <c r="C9" s="4"/>
      <c r="D9" s="4"/>
      <c r="E9" s="4"/>
      <c r="F9" s="152" t="s">
        <v>21</v>
      </c>
      <c r="G9" s="154" t="s">
        <v>0</v>
      </c>
      <c r="H9" s="155"/>
      <c r="I9" s="156"/>
      <c r="J9" s="6" t="s">
        <v>1</v>
      </c>
      <c r="K9" s="157" t="s">
        <v>2</v>
      </c>
      <c r="L9" s="157"/>
      <c r="M9" s="157"/>
      <c r="N9" s="157"/>
    </row>
    <row r="10" spans="1:14" ht="45" x14ac:dyDescent="0.25">
      <c r="A10" s="7" t="s">
        <v>3</v>
      </c>
      <c r="B10" s="7" t="s">
        <v>4</v>
      </c>
      <c r="C10" s="7" t="s">
        <v>22</v>
      </c>
      <c r="D10" s="8" t="s">
        <v>5</v>
      </c>
      <c r="E10" s="8" t="s">
        <v>6</v>
      </c>
      <c r="F10" s="153"/>
      <c r="G10" s="6" t="s">
        <v>7</v>
      </c>
      <c r="H10" s="15" t="s">
        <v>8</v>
      </c>
      <c r="I10" s="9" t="s">
        <v>9</v>
      </c>
      <c r="J10" s="6" t="s">
        <v>1</v>
      </c>
      <c r="K10" s="6" t="s">
        <v>10</v>
      </c>
      <c r="L10" s="6" t="s">
        <v>11</v>
      </c>
      <c r="M10" s="15" t="s">
        <v>12</v>
      </c>
      <c r="N10" s="6" t="s">
        <v>13</v>
      </c>
    </row>
    <row r="11" spans="1:14" x14ac:dyDescent="0.25">
      <c r="A11" s="21" t="s">
        <v>16</v>
      </c>
      <c r="B11" s="22">
        <v>2022</v>
      </c>
      <c r="C11" s="23" t="s">
        <v>21</v>
      </c>
      <c r="D11" s="22" t="s">
        <v>14</v>
      </c>
      <c r="E11" s="24" t="s">
        <v>14</v>
      </c>
      <c r="F11" s="25">
        <f t="shared" ref="F11:N11" si="0">SUM(F14:F752)</f>
        <v>0</v>
      </c>
      <c r="G11" s="25">
        <f t="shared" si="0"/>
        <v>0</v>
      </c>
      <c r="H11" s="25">
        <f t="shared" si="0"/>
        <v>0</v>
      </c>
      <c r="I11" s="25">
        <f t="shared" si="0"/>
        <v>0</v>
      </c>
      <c r="J11" s="25">
        <f t="shared" si="0"/>
        <v>0</v>
      </c>
      <c r="K11" s="25">
        <f t="shared" si="0"/>
        <v>0</v>
      </c>
      <c r="L11" s="25">
        <f t="shared" si="0"/>
        <v>0</v>
      </c>
      <c r="M11" s="25">
        <f t="shared" si="0"/>
        <v>0</v>
      </c>
      <c r="N11" s="25">
        <f t="shared" si="0"/>
        <v>0</v>
      </c>
    </row>
    <row r="12" spans="1:14" x14ac:dyDescent="0.25">
      <c r="A12" s="21" t="s">
        <v>16</v>
      </c>
      <c r="B12" s="22">
        <v>2023</v>
      </c>
      <c r="C12" s="23" t="s">
        <v>21</v>
      </c>
      <c r="D12" s="22" t="s">
        <v>14</v>
      </c>
      <c r="E12" s="24" t="s">
        <v>14</v>
      </c>
      <c r="F12" s="25">
        <f t="shared" ref="F12:N12" si="1">SUM(F753:F1491)</f>
        <v>0</v>
      </c>
      <c r="G12" s="25">
        <f t="shared" si="1"/>
        <v>0</v>
      </c>
      <c r="H12" s="25">
        <f t="shared" si="1"/>
        <v>0</v>
      </c>
      <c r="I12" s="25">
        <f t="shared" si="1"/>
        <v>0</v>
      </c>
      <c r="J12" s="25">
        <f t="shared" si="1"/>
        <v>0</v>
      </c>
      <c r="K12" s="25">
        <f t="shared" si="1"/>
        <v>0</v>
      </c>
      <c r="L12" s="25">
        <f t="shared" si="1"/>
        <v>0</v>
      </c>
      <c r="M12" s="25">
        <f t="shared" si="1"/>
        <v>0</v>
      </c>
      <c r="N12" s="25">
        <f t="shared" si="1"/>
        <v>0</v>
      </c>
    </row>
    <row r="13" spans="1:14" x14ac:dyDescent="0.25">
      <c r="A13" s="21" t="s">
        <v>16</v>
      </c>
      <c r="B13" s="22">
        <v>2024</v>
      </c>
      <c r="C13" s="23" t="s">
        <v>21</v>
      </c>
      <c r="D13" s="22" t="s">
        <v>14</v>
      </c>
      <c r="E13" s="24" t="s">
        <v>14</v>
      </c>
      <c r="F13" s="25">
        <f t="shared" ref="F13:N13" si="2">SUM(F1492:F2230)</f>
        <v>0</v>
      </c>
      <c r="G13" s="25">
        <f t="shared" si="2"/>
        <v>0</v>
      </c>
      <c r="H13" s="25">
        <f t="shared" si="2"/>
        <v>0</v>
      </c>
      <c r="I13" s="25">
        <f t="shared" si="2"/>
        <v>0</v>
      </c>
      <c r="J13" s="25">
        <f t="shared" si="2"/>
        <v>0</v>
      </c>
      <c r="K13" s="25">
        <f t="shared" si="2"/>
        <v>0</v>
      </c>
      <c r="L13" s="25">
        <f t="shared" si="2"/>
        <v>0</v>
      </c>
      <c r="M13" s="25">
        <f t="shared" si="2"/>
        <v>0</v>
      </c>
      <c r="N13" s="25">
        <f t="shared" si="2"/>
        <v>0</v>
      </c>
    </row>
    <row r="14" spans="1:14" x14ac:dyDescent="0.25">
      <c r="A14" s="4" t="s">
        <v>16</v>
      </c>
      <c r="B14" s="10">
        <v>2022</v>
      </c>
      <c r="C14" s="10" t="s">
        <v>23</v>
      </c>
      <c r="D14" s="10" t="s">
        <v>14</v>
      </c>
      <c r="E14" s="16" t="s">
        <v>14</v>
      </c>
      <c r="F14" s="18">
        <f t="shared" ref="F14:F77" si="3">SUM(G14:N14)</f>
        <v>0</v>
      </c>
      <c r="G14" s="101"/>
      <c r="H14" s="101"/>
      <c r="I14" s="101"/>
      <c r="J14" s="101"/>
      <c r="K14" s="102"/>
      <c r="L14" s="103"/>
      <c r="M14" s="104"/>
      <c r="N14" s="103"/>
    </row>
    <row r="15" spans="1:14" x14ac:dyDescent="0.25">
      <c r="A15" s="4" t="s">
        <v>16</v>
      </c>
      <c r="B15" s="10">
        <v>2022</v>
      </c>
      <c r="C15" s="10" t="s">
        <v>24</v>
      </c>
      <c r="D15" s="10" t="s">
        <v>14</v>
      </c>
      <c r="E15" s="16" t="s">
        <v>14</v>
      </c>
      <c r="F15" s="19">
        <f t="shared" si="3"/>
        <v>0</v>
      </c>
      <c r="G15" s="105"/>
      <c r="H15" s="105"/>
      <c r="I15" s="105"/>
      <c r="J15" s="105"/>
      <c r="K15" s="106"/>
      <c r="L15" s="107"/>
      <c r="M15" s="108"/>
      <c r="N15" s="107"/>
    </row>
    <row r="16" spans="1:14" x14ac:dyDescent="0.25">
      <c r="A16" s="4" t="s">
        <v>16</v>
      </c>
      <c r="B16" s="10">
        <v>2022</v>
      </c>
      <c r="C16" s="10" t="s">
        <v>25</v>
      </c>
      <c r="D16" s="10" t="s">
        <v>14</v>
      </c>
      <c r="E16" s="16" t="s">
        <v>14</v>
      </c>
      <c r="F16" s="20">
        <f t="shared" si="3"/>
        <v>0</v>
      </c>
      <c r="G16" s="105"/>
      <c r="H16" s="109"/>
      <c r="I16" s="105"/>
      <c r="J16" s="105"/>
      <c r="K16" s="106"/>
      <c r="L16" s="107"/>
      <c r="M16" s="107"/>
      <c r="N16" s="107"/>
    </row>
    <row r="17" spans="1:14" x14ac:dyDescent="0.25">
      <c r="A17" s="4" t="s">
        <v>16</v>
      </c>
      <c r="B17" s="10">
        <v>2022</v>
      </c>
      <c r="C17" s="17" t="s">
        <v>565</v>
      </c>
      <c r="D17" s="10" t="s">
        <v>14</v>
      </c>
      <c r="E17" s="16" t="s">
        <v>14</v>
      </c>
      <c r="F17" s="20">
        <f t="shared" si="3"/>
        <v>0</v>
      </c>
      <c r="G17" s="105"/>
      <c r="H17" s="109"/>
      <c r="I17" s="105"/>
      <c r="J17" s="105"/>
      <c r="K17" s="106"/>
      <c r="L17" s="107"/>
      <c r="M17" s="107"/>
      <c r="N17" s="107"/>
    </row>
    <row r="18" spans="1:14" x14ac:dyDescent="0.25">
      <c r="A18" s="4" t="s">
        <v>16</v>
      </c>
      <c r="B18" s="10">
        <v>2022</v>
      </c>
      <c r="C18" s="17" t="s">
        <v>26</v>
      </c>
      <c r="D18" s="10" t="s">
        <v>14</v>
      </c>
      <c r="E18" s="16" t="s">
        <v>14</v>
      </c>
      <c r="F18" s="20">
        <f t="shared" si="3"/>
        <v>0</v>
      </c>
      <c r="G18" s="105"/>
      <c r="H18" s="109"/>
      <c r="I18" s="105"/>
      <c r="J18" s="105"/>
      <c r="K18" s="106"/>
      <c r="L18" s="107"/>
      <c r="M18" s="107"/>
      <c r="N18" s="107"/>
    </row>
    <row r="19" spans="1:14" x14ac:dyDescent="0.25">
      <c r="A19" s="4" t="s">
        <v>16</v>
      </c>
      <c r="B19" s="10">
        <v>2022</v>
      </c>
      <c r="C19" s="17" t="s">
        <v>27</v>
      </c>
      <c r="D19" s="10" t="s">
        <v>14</v>
      </c>
      <c r="E19" s="16" t="s">
        <v>14</v>
      </c>
      <c r="F19" s="20">
        <f t="shared" si="3"/>
        <v>0</v>
      </c>
      <c r="G19" s="105"/>
      <c r="H19" s="109"/>
      <c r="I19" s="105"/>
      <c r="J19" s="105"/>
      <c r="K19" s="106"/>
      <c r="L19" s="107"/>
      <c r="M19" s="107"/>
      <c r="N19" s="107"/>
    </row>
    <row r="20" spans="1:14" x14ac:dyDescent="0.25">
      <c r="A20" s="4" t="s">
        <v>16</v>
      </c>
      <c r="B20" s="10">
        <v>2022</v>
      </c>
      <c r="C20" s="17" t="s">
        <v>28</v>
      </c>
      <c r="D20" s="10" t="s">
        <v>14</v>
      </c>
      <c r="E20" s="16" t="s">
        <v>14</v>
      </c>
      <c r="F20" s="20">
        <f t="shared" si="3"/>
        <v>0</v>
      </c>
      <c r="G20" s="105"/>
      <c r="H20" s="109"/>
      <c r="I20" s="105"/>
      <c r="J20" s="105"/>
      <c r="K20" s="106"/>
      <c r="L20" s="107"/>
      <c r="M20" s="107"/>
      <c r="N20" s="107"/>
    </row>
    <row r="21" spans="1:14" x14ac:dyDescent="0.25">
      <c r="A21" s="4" t="s">
        <v>16</v>
      </c>
      <c r="B21" s="10">
        <v>2022</v>
      </c>
      <c r="C21" s="17" t="s">
        <v>29</v>
      </c>
      <c r="D21" s="10" t="s">
        <v>14</v>
      </c>
      <c r="E21" s="16" t="s">
        <v>14</v>
      </c>
      <c r="F21" s="20">
        <f t="shared" si="3"/>
        <v>0</v>
      </c>
      <c r="G21" s="105"/>
      <c r="H21" s="109"/>
      <c r="I21" s="105"/>
      <c r="J21" s="105"/>
      <c r="K21" s="106"/>
      <c r="L21" s="107"/>
      <c r="M21" s="107"/>
      <c r="N21" s="107"/>
    </row>
    <row r="22" spans="1:14" x14ac:dyDescent="0.25">
      <c r="A22" s="4" t="s">
        <v>16</v>
      </c>
      <c r="B22" s="10">
        <v>2022</v>
      </c>
      <c r="C22" s="17" t="s">
        <v>30</v>
      </c>
      <c r="D22" s="10" t="s">
        <v>14</v>
      </c>
      <c r="E22" s="16" t="s">
        <v>14</v>
      </c>
      <c r="F22" s="20">
        <f t="shared" si="3"/>
        <v>0</v>
      </c>
      <c r="G22" s="105"/>
      <c r="H22" s="109"/>
      <c r="I22" s="105"/>
      <c r="J22" s="105"/>
      <c r="K22" s="106"/>
      <c r="L22" s="107"/>
      <c r="M22" s="107"/>
      <c r="N22" s="107"/>
    </row>
    <row r="23" spans="1:14" x14ac:dyDescent="0.25">
      <c r="A23" s="4" t="s">
        <v>16</v>
      </c>
      <c r="B23" s="10">
        <v>2022</v>
      </c>
      <c r="C23" s="17" t="s">
        <v>31</v>
      </c>
      <c r="D23" s="10" t="s">
        <v>14</v>
      </c>
      <c r="E23" s="16" t="s">
        <v>14</v>
      </c>
      <c r="F23" s="20">
        <f t="shared" si="3"/>
        <v>0</v>
      </c>
      <c r="G23" s="105"/>
      <c r="H23" s="109"/>
      <c r="I23" s="105"/>
      <c r="J23" s="105"/>
      <c r="K23" s="106"/>
      <c r="L23" s="107"/>
      <c r="M23" s="107"/>
      <c r="N23" s="107"/>
    </row>
    <row r="24" spans="1:14" x14ac:dyDescent="0.25">
      <c r="A24" s="4" t="s">
        <v>16</v>
      </c>
      <c r="B24" s="10">
        <v>2022</v>
      </c>
      <c r="C24" s="17" t="s">
        <v>32</v>
      </c>
      <c r="D24" s="10" t="s">
        <v>14</v>
      </c>
      <c r="E24" s="16" t="s">
        <v>14</v>
      </c>
      <c r="F24" s="20">
        <f t="shared" si="3"/>
        <v>0</v>
      </c>
      <c r="G24" s="105"/>
      <c r="H24" s="109"/>
      <c r="I24" s="105"/>
      <c r="J24" s="105"/>
      <c r="K24" s="106"/>
      <c r="L24" s="107"/>
      <c r="M24" s="107"/>
      <c r="N24" s="107"/>
    </row>
    <row r="25" spans="1:14" x14ac:dyDescent="0.25">
      <c r="A25" s="4" t="s">
        <v>16</v>
      </c>
      <c r="B25" s="10">
        <v>2022</v>
      </c>
      <c r="C25" s="17" t="s">
        <v>33</v>
      </c>
      <c r="D25" s="10" t="s">
        <v>14</v>
      </c>
      <c r="E25" s="16" t="s">
        <v>14</v>
      </c>
      <c r="F25" s="20">
        <f t="shared" si="3"/>
        <v>0</v>
      </c>
      <c r="G25" s="105"/>
      <c r="H25" s="109"/>
      <c r="I25" s="105"/>
      <c r="J25" s="105"/>
      <c r="K25" s="106"/>
      <c r="L25" s="107"/>
      <c r="M25" s="107"/>
      <c r="N25" s="107"/>
    </row>
    <row r="26" spans="1:14" x14ac:dyDescent="0.25">
      <c r="A26" s="4" t="s">
        <v>16</v>
      </c>
      <c r="B26" s="10">
        <v>2022</v>
      </c>
      <c r="C26" s="17" t="s">
        <v>566</v>
      </c>
      <c r="D26" s="10" t="s">
        <v>14</v>
      </c>
      <c r="E26" s="16" t="s">
        <v>14</v>
      </c>
      <c r="F26" s="20">
        <f t="shared" si="3"/>
        <v>0</v>
      </c>
      <c r="G26" s="105"/>
      <c r="H26" s="109"/>
      <c r="I26" s="105"/>
      <c r="J26" s="105"/>
      <c r="K26" s="106"/>
      <c r="L26" s="107"/>
      <c r="M26" s="107"/>
      <c r="N26" s="107"/>
    </row>
    <row r="27" spans="1:14" x14ac:dyDescent="0.25">
      <c r="A27" s="4" t="s">
        <v>16</v>
      </c>
      <c r="B27" s="10">
        <v>2022</v>
      </c>
      <c r="C27" s="17" t="s">
        <v>34</v>
      </c>
      <c r="D27" s="10" t="s">
        <v>14</v>
      </c>
      <c r="E27" s="16" t="s">
        <v>14</v>
      </c>
      <c r="F27" s="20">
        <f t="shared" si="3"/>
        <v>0</v>
      </c>
      <c r="G27" s="105"/>
      <c r="H27" s="109"/>
      <c r="I27" s="105"/>
      <c r="J27" s="105"/>
      <c r="K27" s="106"/>
      <c r="L27" s="107"/>
      <c r="M27" s="107"/>
      <c r="N27" s="107"/>
    </row>
    <row r="28" spans="1:14" x14ac:dyDescent="0.25">
      <c r="A28" s="4" t="s">
        <v>16</v>
      </c>
      <c r="B28" s="10">
        <v>2022</v>
      </c>
      <c r="C28" s="17" t="s">
        <v>567</v>
      </c>
      <c r="D28" s="10" t="s">
        <v>14</v>
      </c>
      <c r="E28" s="16" t="s">
        <v>14</v>
      </c>
      <c r="F28" s="20">
        <f t="shared" si="3"/>
        <v>0</v>
      </c>
      <c r="G28" s="105"/>
      <c r="H28" s="109"/>
      <c r="I28" s="105"/>
      <c r="J28" s="105"/>
      <c r="K28" s="106"/>
      <c r="L28" s="107"/>
      <c r="M28" s="107"/>
      <c r="N28" s="107"/>
    </row>
    <row r="29" spans="1:14" x14ac:dyDescent="0.25">
      <c r="A29" s="4" t="s">
        <v>16</v>
      </c>
      <c r="B29" s="10">
        <v>2022</v>
      </c>
      <c r="C29" s="17" t="s">
        <v>35</v>
      </c>
      <c r="D29" s="10" t="s">
        <v>14</v>
      </c>
      <c r="E29" s="16" t="s">
        <v>14</v>
      </c>
      <c r="F29" s="20">
        <f t="shared" si="3"/>
        <v>0</v>
      </c>
      <c r="G29" s="105"/>
      <c r="H29" s="109"/>
      <c r="I29" s="105"/>
      <c r="J29" s="105"/>
      <c r="K29" s="106"/>
      <c r="L29" s="107"/>
      <c r="M29" s="107"/>
      <c r="N29" s="107"/>
    </row>
    <row r="30" spans="1:14" x14ac:dyDescent="0.25">
      <c r="A30" s="4" t="s">
        <v>16</v>
      </c>
      <c r="B30" s="10">
        <v>2022</v>
      </c>
      <c r="C30" s="17" t="s">
        <v>36</v>
      </c>
      <c r="D30" s="10" t="s">
        <v>14</v>
      </c>
      <c r="E30" s="16" t="s">
        <v>14</v>
      </c>
      <c r="F30" s="20">
        <f t="shared" si="3"/>
        <v>0</v>
      </c>
      <c r="G30" s="105"/>
      <c r="H30" s="109"/>
      <c r="I30" s="105"/>
      <c r="J30" s="105"/>
      <c r="K30" s="106"/>
      <c r="L30" s="107"/>
      <c r="M30" s="107"/>
      <c r="N30" s="107"/>
    </row>
    <row r="31" spans="1:14" x14ac:dyDescent="0.25">
      <c r="A31" s="4" t="s">
        <v>16</v>
      </c>
      <c r="B31" s="10">
        <v>2022</v>
      </c>
      <c r="C31" s="17" t="s">
        <v>37</v>
      </c>
      <c r="D31" s="10" t="s">
        <v>14</v>
      </c>
      <c r="E31" s="16" t="s">
        <v>14</v>
      </c>
      <c r="F31" s="20">
        <f t="shared" si="3"/>
        <v>0</v>
      </c>
      <c r="G31" s="105"/>
      <c r="H31" s="109"/>
      <c r="I31" s="105"/>
      <c r="J31" s="105"/>
      <c r="K31" s="106"/>
      <c r="L31" s="107"/>
      <c r="M31" s="107"/>
      <c r="N31" s="107"/>
    </row>
    <row r="32" spans="1:14" x14ac:dyDescent="0.25">
      <c r="A32" s="4" t="s">
        <v>16</v>
      </c>
      <c r="B32" s="10">
        <v>2022</v>
      </c>
      <c r="C32" s="17" t="s">
        <v>38</v>
      </c>
      <c r="D32" s="10" t="s">
        <v>14</v>
      </c>
      <c r="E32" s="16" t="s">
        <v>14</v>
      </c>
      <c r="F32" s="20">
        <f t="shared" si="3"/>
        <v>0</v>
      </c>
      <c r="G32" s="105"/>
      <c r="H32" s="109"/>
      <c r="I32" s="105"/>
      <c r="J32" s="105"/>
      <c r="K32" s="106"/>
      <c r="L32" s="107"/>
      <c r="M32" s="107"/>
      <c r="N32" s="107"/>
    </row>
    <row r="33" spans="1:14" x14ac:dyDescent="0.25">
      <c r="A33" s="4" t="s">
        <v>16</v>
      </c>
      <c r="B33" s="10">
        <v>2022</v>
      </c>
      <c r="C33" s="17" t="s">
        <v>39</v>
      </c>
      <c r="D33" s="10" t="s">
        <v>14</v>
      </c>
      <c r="E33" s="16" t="s">
        <v>14</v>
      </c>
      <c r="F33" s="20">
        <f t="shared" si="3"/>
        <v>0</v>
      </c>
      <c r="G33" s="105"/>
      <c r="H33" s="109"/>
      <c r="I33" s="105"/>
      <c r="J33" s="105"/>
      <c r="K33" s="106"/>
      <c r="L33" s="107"/>
      <c r="M33" s="107"/>
      <c r="N33" s="107"/>
    </row>
    <row r="34" spans="1:14" x14ac:dyDescent="0.25">
      <c r="A34" s="4" t="s">
        <v>16</v>
      </c>
      <c r="B34" s="10">
        <v>2022</v>
      </c>
      <c r="C34" s="17" t="s">
        <v>40</v>
      </c>
      <c r="D34" s="10" t="s">
        <v>14</v>
      </c>
      <c r="E34" s="16" t="s">
        <v>14</v>
      </c>
      <c r="F34" s="20">
        <f t="shared" si="3"/>
        <v>0</v>
      </c>
      <c r="G34" s="105"/>
      <c r="H34" s="109"/>
      <c r="I34" s="105"/>
      <c r="J34" s="105"/>
      <c r="K34" s="106"/>
      <c r="L34" s="107"/>
      <c r="M34" s="107"/>
      <c r="N34" s="107"/>
    </row>
    <row r="35" spans="1:14" x14ac:dyDescent="0.25">
      <c r="A35" s="4" t="s">
        <v>16</v>
      </c>
      <c r="B35" s="10">
        <v>2022</v>
      </c>
      <c r="C35" s="17" t="s">
        <v>41</v>
      </c>
      <c r="D35" s="10" t="s">
        <v>14</v>
      </c>
      <c r="E35" s="16" t="s">
        <v>14</v>
      </c>
      <c r="F35" s="20">
        <f t="shared" si="3"/>
        <v>0</v>
      </c>
      <c r="G35" s="105"/>
      <c r="H35" s="109"/>
      <c r="I35" s="105"/>
      <c r="J35" s="105"/>
      <c r="K35" s="106"/>
      <c r="L35" s="107"/>
      <c r="M35" s="107"/>
      <c r="N35" s="107"/>
    </row>
    <row r="36" spans="1:14" x14ac:dyDescent="0.25">
      <c r="A36" s="4" t="s">
        <v>16</v>
      </c>
      <c r="B36" s="10">
        <v>2022</v>
      </c>
      <c r="C36" s="17" t="s">
        <v>42</v>
      </c>
      <c r="D36" s="10" t="s">
        <v>14</v>
      </c>
      <c r="E36" s="16" t="s">
        <v>14</v>
      </c>
      <c r="F36" s="20">
        <f t="shared" si="3"/>
        <v>0</v>
      </c>
      <c r="G36" s="105"/>
      <c r="H36" s="109"/>
      <c r="I36" s="105"/>
      <c r="J36" s="105"/>
      <c r="K36" s="106"/>
      <c r="L36" s="107"/>
      <c r="M36" s="107"/>
      <c r="N36" s="107"/>
    </row>
    <row r="37" spans="1:14" x14ac:dyDescent="0.25">
      <c r="A37" s="4" t="s">
        <v>16</v>
      </c>
      <c r="B37" s="10">
        <v>2022</v>
      </c>
      <c r="C37" s="17" t="s">
        <v>43</v>
      </c>
      <c r="D37" s="10" t="s">
        <v>14</v>
      </c>
      <c r="E37" s="16" t="s">
        <v>14</v>
      </c>
      <c r="F37" s="20">
        <f t="shared" si="3"/>
        <v>0</v>
      </c>
      <c r="G37" s="105"/>
      <c r="H37" s="109"/>
      <c r="I37" s="105"/>
      <c r="J37" s="105"/>
      <c r="K37" s="106"/>
      <c r="L37" s="107"/>
      <c r="M37" s="107"/>
      <c r="N37" s="107"/>
    </row>
    <row r="38" spans="1:14" x14ac:dyDescent="0.25">
      <c r="A38" s="4" t="s">
        <v>16</v>
      </c>
      <c r="B38" s="10">
        <v>2022</v>
      </c>
      <c r="C38" s="17" t="s">
        <v>44</v>
      </c>
      <c r="D38" s="10" t="s">
        <v>14</v>
      </c>
      <c r="E38" s="16" t="s">
        <v>14</v>
      </c>
      <c r="F38" s="20">
        <f t="shared" si="3"/>
        <v>0</v>
      </c>
      <c r="G38" s="105"/>
      <c r="H38" s="109"/>
      <c r="I38" s="105"/>
      <c r="J38" s="105"/>
      <c r="K38" s="106"/>
      <c r="L38" s="107"/>
      <c r="M38" s="107"/>
      <c r="N38" s="107"/>
    </row>
    <row r="39" spans="1:14" x14ac:dyDescent="0.25">
      <c r="A39" s="4" t="s">
        <v>16</v>
      </c>
      <c r="B39" s="10">
        <v>2022</v>
      </c>
      <c r="C39" s="17" t="s">
        <v>45</v>
      </c>
      <c r="D39" s="10" t="s">
        <v>14</v>
      </c>
      <c r="E39" s="16" t="s">
        <v>14</v>
      </c>
      <c r="F39" s="20">
        <f t="shared" si="3"/>
        <v>0</v>
      </c>
      <c r="G39" s="105"/>
      <c r="H39" s="109"/>
      <c r="I39" s="105"/>
      <c r="J39" s="105"/>
      <c r="K39" s="106"/>
      <c r="L39" s="107"/>
      <c r="M39" s="107"/>
      <c r="N39" s="107"/>
    </row>
    <row r="40" spans="1:14" x14ac:dyDescent="0.25">
      <c r="A40" s="4" t="s">
        <v>16</v>
      </c>
      <c r="B40" s="10">
        <v>2022</v>
      </c>
      <c r="C40" s="17" t="s">
        <v>46</v>
      </c>
      <c r="D40" s="10" t="s">
        <v>14</v>
      </c>
      <c r="E40" s="16" t="s">
        <v>14</v>
      </c>
      <c r="F40" s="20">
        <f t="shared" si="3"/>
        <v>0</v>
      </c>
      <c r="G40" s="105"/>
      <c r="H40" s="109"/>
      <c r="I40" s="105"/>
      <c r="J40" s="105"/>
      <c r="K40" s="106"/>
      <c r="L40" s="107"/>
      <c r="M40" s="107"/>
      <c r="N40" s="107"/>
    </row>
    <row r="41" spans="1:14" x14ac:dyDescent="0.25">
      <c r="A41" s="4" t="s">
        <v>16</v>
      </c>
      <c r="B41" s="10">
        <v>2022</v>
      </c>
      <c r="C41" s="17" t="s">
        <v>47</v>
      </c>
      <c r="D41" s="10" t="s">
        <v>14</v>
      </c>
      <c r="E41" s="16" t="s">
        <v>14</v>
      </c>
      <c r="F41" s="20">
        <f t="shared" si="3"/>
        <v>0</v>
      </c>
      <c r="G41" s="105"/>
      <c r="H41" s="109"/>
      <c r="I41" s="105"/>
      <c r="J41" s="105"/>
      <c r="K41" s="106"/>
      <c r="L41" s="107"/>
      <c r="M41" s="107"/>
      <c r="N41" s="107"/>
    </row>
    <row r="42" spans="1:14" x14ac:dyDescent="0.25">
      <c r="A42" s="4" t="s">
        <v>16</v>
      </c>
      <c r="B42" s="10">
        <v>2022</v>
      </c>
      <c r="C42" s="17" t="s">
        <v>48</v>
      </c>
      <c r="D42" s="10" t="s">
        <v>14</v>
      </c>
      <c r="E42" s="16" t="s">
        <v>14</v>
      </c>
      <c r="F42" s="20">
        <f t="shared" si="3"/>
        <v>0</v>
      </c>
      <c r="G42" s="105"/>
      <c r="H42" s="109"/>
      <c r="I42" s="105"/>
      <c r="J42" s="105"/>
      <c r="K42" s="106"/>
      <c r="L42" s="107"/>
      <c r="M42" s="107"/>
      <c r="N42" s="107"/>
    </row>
    <row r="43" spans="1:14" x14ac:dyDescent="0.25">
      <c r="A43" s="4" t="s">
        <v>16</v>
      </c>
      <c r="B43" s="10">
        <v>2022</v>
      </c>
      <c r="C43" s="17" t="s">
        <v>49</v>
      </c>
      <c r="D43" s="10" t="s">
        <v>14</v>
      </c>
      <c r="E43" s="16" t="s">
        <v>14</v>
      </c>
      <c r="F43" s="20">
        <f t="shared" si="3"/>
        <v>0</v>
      </c>
      <c r="G43" s="105"/>
      <c r="H43" s="109"/>
      <c r="I43" s="105"/>
      <c r="J43" s="105"/>
      <c r="K43" s="106"/>
      <c r="L43" s="107"/>
      <c r="M43" s="107"/>
      <c r="N43" s="107"/>
    </row>
    <row r="44" spans="1:14" x14ac:dyDescent="0.25">
      <c r="A44" s="4" t="s">
        <v>16</v>
      </c>
      <c r="B44" s="10">
        <v>2022</v>
      </c>
      <c r="C44" s="17" t="s">
        <v>50</v>
      </c>
      <c r="D44" s="10" t="s">
        <v>14</v>
      </c>
      <c r="E44" s="16" t="s">
        <v>14</v>
      </c>
      <c r="F44" s="20">
        <f t="shared" si="3"/>
        <v>0</v>
      </c>
      <c r="G44" s="105"/>
      <c r="H44" s="109"/>
      <c r="I44" s="105"/>
      <c r="J44" s="105"/>
      <c r="K44" s="106"/>
      <c r="L44" s="107"/>
      <c r="M44" s="107"/>
      <c r="N44" s="107"/>
    </row>
    <row r="45" spans="1:14" x14ac:dyDescent="0.25">
      <c r="A45" s="4" t="s">
        <v>16</v>
      </c>
      <c r="B45" s="10">
        <v>2022</v>
      </c>
      <c r="C45" s="17" t="s">
        <v>568</v>
      </c>
      <c r="D45" s="10" t="s">
        <v>14</v>
      </c>
      <c r="E45" s="16" t="s">
        <v>14</v>
      </c>
      <c r="F45" s="20">
        <f t="shared" si="3"/>
        <v>0</v>
      </c>
      <c r="G45" s="105"/>
      <c r="H45" s="109"/>
      <c r="I45" s="105"/>
      <c r="J45" s="105"/>
      <c r="K45" s="106"/>
      <c r="L45" s="107"/>
      <c r="M45" s="107"/>
      <c r="N45" s="107"/>
    </row>
    <row r="46" spans="1:14" x14ac:dyDescent="0.25">
      <c r="A46" s="4" t="s">
        <v>16</v>
      </c>
      <c r="B46" s="10">
        <v>2022</v>
      </c>
      <c r="C46" s="17" t="s">
        <v>51</v>
      </c>
      <c r="D46" s="10" t="s">
        <v>14</v>
      </c>
      <c r="E46" s="16" t="s">
        <v>14</v>
      </c>
      <c r="F46" s="20">
        <f t="shared" si="3"/>
        <v>0</v>
      </c>
      <c r="G46" s="105"/>
      <c r="H46" s="109"/>
      <c r="I46" s="105"/>
      <c r="J46" s="105"/>
      <c r="K46" s="106"/>
      <c r="L46" s="107"/>
      <c r="M46" s="107"/>
      <c r="N46" s="107"/>
    </row>
    <row r="47" spans="1:14" x14ac:dyDescent="0.25">
      <c r="A47" s="4" t="s">
        <v>16</v>
      </c>
      <c r="B47" s="10">
        <v>2022</v>
      </c>
      <c r="C47" s="17" t="s">
        <v>52</v>
      </c>
      <c r="D47" s="10" t="s">
        <v>14</v>
      </c>
      <c r="E47" s="16" t="s">
        <v>14</v>
      </c>
      <c r="F47" s="20">
        <f t="shared" si="3"/>
        <v>0</v>
      </c>
      <c r="G47" s="105"/>
      <c r="H47" s="109"/>
      <c r="I47" s="105"/>
      <c r="J47" s="105"/>
      <c r="K47" s="106"/>
      <c r="L47" s="107"/>
      <c r="M47" s="107"/>
      <c r="N47" s="107"/>
    </row>
    <row r="48" spans="1:14" x14ac:dyDescent="0.25">
      <c r="A48" s="4" t="s">
        <v>16</v>
      </c>
      <c r="B48" s="10">
        <v>2022</v>
      </c>
      <c r="C48" s="17" t="s">
        <v>53</v>
      </c>
      <c r="D48" s="10" t="s">
        <v>14</v>
      </c>
      <c r="E48" s="16" t="s">
        <v>14</v>
      </c>
      <c r="F48" s="20">
        <f t="shared" si="3"/>
        <v>0</v>
      </c>
      <c r="G48" s="105"/>
      <c r="H48" s="109"/>
      <c r="I48" s="105"/>
      <c r="J48" s="105"/>
      <c r="K48" s="106"/>
      <c r="L48" s="107"/>
      <c r="M48" s="107"/>
      <c r="N48" s="107"/>
    </row>
    <row r="49" spans="1:14" x14ac:dyDescent="0.25">
      <c r="A49" s="4" t="s">
        <v>16</v>
      </c>
      <c r="B49" s="10">
        <v>2022</v>
      </c>
      <c r="C49" s="17" t="s">
        <v>54</v>
      </c>
      <c r="D49" s="10" t="s">
        <v>14</v>
      </c>
      <c r="E49" s="16" t="s">
        <v>14</v>
      </c>
      <c r="F49" s="20">
        <f t="shared" si="3"/>
        <v>0</v>
      </c>
      <c r="G49" s="105"/>
      <c r="H49" s="109"/>
      <c r="I49" s="105"/>
      <c r="J49" s="105"/>
      <c r="K49" s="106"/>
      <c r="L49" s="107"/>
      <c r="M49" s="107"/>
      <c r="N49" s="107"/>
    </row>
    <row r="50" spans="1:14" x14ac:dyDescent="0.25">
      <c r="A50" s="4" t="s">
        <v>16</v>
      </c>
      <c r="B50" s="10">
        <v>2022</v>
      </c>
      <c r="C50" s="17" t="s">
        <v>55</v>
      </c>
      <c r="D50" s="10" t="s">
        <v>14</v>
      </c>
      <c r="E50" s="16" t="s">
        <v>14</v>
      </c>
      <c r="F50" s="20">
        <f t="shared" si="3"/>
        <v>0</v>
      </c>
      <c r="G50" s="105"/>
      <c r="H50" s="109"/>
      <c r="I50" s="105"/>
      <c r="J50" s="105"/>
      <c r="K50" s="106"/>
      <c r="L50" s="107"/>
      <c r="M50" s="107"/>
      <c r="N50" s="107"/>
    </row>
    <row r="51" spans="1:14" x14ac:dyDescent="0.25">
      <c r="A51" s="4" t="s">
        <v>16</v>
      </c>
      <c r="B51" s="10">
        <v>2022</v>
      </c>
      <c r="C51" s="17" t="s">
        <v>569</v>
      </c>
      <c r="D51" s="10" t="s">
        <v>14</v>
      </c>
      <c r="E51" s="16" t="s">
        <v>14</v>
      </c>
      <c r="F51" s="20">
        <f t="shared" si="3"/>
        <v>0</v>
      </c>
      <c r="G51" s="105"/>
      <c r="H51" s="109"/>
      <c r="I51" s="105"/>
      <c r="J51" s="105"/>
      <c r="K51" s="106"/>
      <c r="L51" s="107"/>
      <c r="M51" s="107"/>
      <c r="N51" s="107"/>
    </row>
    <row r="52" spans="1:14" x14ac:dyDescent="0.25">
      <c r="A52" s="4" t="s">
        <v>16</v>
      </c>
      <c r="B52" s="10">
        <v>2022</v>
      </c>
      <c r="C52" s="17" t="s">
        <v>56</v>
      </c>
      <c r="D52" s="10" t="s">
        <v>14</v>
      </c>
      <c r="E52" s="16" t="s">
        <v>14</v>
      </c>
      <c r="F52" s="20">
        <f t="shared" si="3"/>
        <v>0</v>
      </c>
      <c r="G52" s="105"/>
      <c r="H52" s="109"/>
      <c r="I52" s="105"/>
      <c r="J52" s="105"/>
      <c r="K52" s="106"/>
      <c r="L52" s="107"/>
      <c r="M52" s="107"/>
      <c r="N52" s="107"/>
    </row>
    <row r="53" spans="1:14" x14ac:dyDescent="0.25">
      <c r="A53" s="4" t="s">
        <v>16</v>
      </c>
      <c r="B53" s="10">
        <v>2022</v>
      </c>
      <c r="C53" s="17" t="s">
        <v>570</v>
      </c>
      <c r="D53" s="10" t="s">
        <v>14</v>
      </c>
      <c r="E53" s="16" t="s">
        <v>14</v>
      </c>
      <c r="F53" s="20">
        <f t="shared" si="3"/>
        <v>0</v>
      </c>
      <c r="G53" s="105"/>
      <c r="H53" s="109"/>
      <c r="I53" s="105"/>
      <c r="J53" s="105"/>
      <c r="K53" s="106"/>
      <c r="L53" s="107"/>
      <c r="M53" s="107"/>
      <c r="N53" s="107"/>
    </row>
    <row r="54" spans="1:14" x14ac:dyDescent="0.25">
      <c r="A54" s="4" t="s">
        <v>16</v>
      </c>
      <c r="B54" s="10">
        <v>2022</v>
      </c>
      <c r="C54" s="17" t="s">
        <v>57</v>
      </c>
      <c r="D54" s="10" t="s">
        <v>14</v>
      </c>
      <c r="E54" s="16" t="s">
        <v>14</v>
      </c>
      <c r="F54" s="20">
        <f t="shared" si="3"/>
        <v>0</v>
      </c>
      <c r="G54" s="105"/>
      <c r="H54" s="109"/>
      <c r="I54" s="105"/>
      <c r="J54" s="105"/>
      <c r="K54" s="106"/>
      <c r="L54" s="107"/>
      <c r="M54" s="107"/>
      <c r="N54" s="107"/>
    </row>
    <row r="55" spans="1:14" x14ac:dyDescent="0.25">
      <c r="A55" s="4" t="s">
        <v>16</v>
      </c>
      <c r="B55" s="10">
        <v>2022</v>
      </c>
      <c r="C55" s="17" t="s">
        <v>58</v>
      </c>
      <c r="D55" s="10" t="s">
        <v>14</v>
      </c>
      <c r="E55" s="16" t="s">
        <v>14</v>
      </c>
      <c r="F55" s="20">
        <f t="shared" si="3"/>
        <v>0</v>
      </c>
      <c r="G55" s="105"/>
      <c r="H55" s="109"/>
      <c r="I55" s="105"/>
      <c r="J55" s="105"/>
      <c r="K55" s="106"/>
      <c r="L55" s="107"/>
      <c r="M55" s="107"/>
      <c r="N55" s="107"/>
    </row>
    <row r="56" spans="1:14" x14ac:dyDescent="0.25">
      <c r="A56" s="4" t="s">
        <v>16</v>
      </c>
      <c r="B56" s="10">
        <v>2022</v>
      </c>
      <c r="C56" s="17" t="s">
        <v>59</v>
      </c>
      <c r="D56" s="10" t="s">
        <v>14</v>
      </c>
      <c r="E56" s="16" t="s">
        <v>14</v>
      </c>
      <c r="F56" s="20">
        <f t="shared" si="3"/>
        <v>0</v>
      </c>
      <c r="G56" s="105"/>
      <c r="H56" s="109"/>
      <c r="I56" s="105"/>
      <c r="J56" s="105"/>
      <c r="K56" s="106"/>
      <c r="L56" s="107"/>
      <c r="M56" s="107"/>
      <c r="N56" s="107"/>
    </row>
    <row r="57" spans="1:14" x14ac:dyDescent="0.25">
      <c r="A57" s="4" t="s">
        <v>16</v>
      </c>
      <c r="B57" s="10">
        <v>2022</v>
      </c>
      <c r="C57" s="17" t="s">
        <v>60</v>
      </c>
      <c r="D57" s="10" t="s">
        <v>14</v>
      </c>
      <c r="E57" s="16" t="s">
        <v>14</v>
      </c>
      <c r="F57" s="20">
        <f t="shared" si="3"/>
        <v>0</v>
      </c>
      <c r="G57" s="105"/>
      <c r="H57" s="109"/>
      <c r="I57" s="105"/>
      <c r="J57" s="105"/>
      <c r="K57" s="106"/>
      <c r="L57" s="107"/>
      <c r="M57" s="107"/>
      <c r="N57" s="107"/>
    </row>
    <row r="58" spans="1:14" x14ac:dyDescent="0.25">
      <c r="A58" s="4" t="s">
        <v>16</v>
      </c>
      <c r="B58" s="10">
        <v>2022</v>
      </c>
      <c r="C58" s="17" t="s">
        <v>61</v>
      </c>
      <c r="D58" s="10" t="s">
        <v>14</v>
      </c>
      <c r="E58" s="16" t="s">
        <v>14</v>
      </c>
      <c r="F58" s="20">
        <f t="shared" si="3"/>
        <v>0</v>
      </c>
      <c r="G58" s="105"/>
      <c r="H58" s="109"/>
      <c r="I58" s="105"/>
      <c r="J58" s="105"/>
      <c r="K58" s="106"/>
      <c r="L58" s="107"/>
      <c r="M58" s="107"/>
      <c r="N58" s="107"/>
    </row>
    <row r="59" spans="1:14" x14ac:dyDescent="0.25">
      <c r="A59" s="4" t="s">
        <v>16</v>
      </c>
      <c r="B59" s="10">
        <v>2022</v>
      </c>
      <c r="C59" s="17" t="s">
        <v>62</v>
      </c>
      <c r="D59" s="10" t="s">
        <v>14</v>
      </c>
      <c r="E59" s="16" t="s">
        <v>14</v>
      </c>
      <c r="F59" s="20">
        <f t="shared" si="3"/>
        <v>0</v>
      </c>
      <c r="G59" s="105"/>
      <c r="H59" s="109"/>
      <c r="I59" s="105"/>
      <c r="J59" s="105"/>
      <c r="K59" s="106"/>
      <c r="L59" s="107"/>
      <c r="M59" s="107"/>
      <c r="N59" s="107"/>
    </row>
    <row r="60" spans="1:14" x14ac:dyDescent="0.25">
      <c r="A60" s="4" t="s">
        <v>16</v>
      </c>
      <c r="B60" s="10">
        <v>2022</v>
      </c>
      <c r="C60" s="17" t="s">
        <v>63</v>
      </c>
      <c r="D60" s="10" t="s">
        <v>14</v>
      </c>
      <c r="E60" s="16" t="s">
        <v>14</v>
      </c>
      <c r="F60" s="20">
        <f t="shared" si="3"/>
        <v>0</v>
      </c>
      <c r="G60" s="105"/>
      <c r="H60" s="109"/>
      <c r="I60" s="105"/>
      <c r="J60" s="105"/>
      <c r="K60" s="106"/>
      <c r="L60" s="107"/>
      <c r="M60" s="107"/>
      <c r="N60" s="107"/>
    </row>
    <row r="61" spans="1:14" x14ac:dyDescent="0.25">
      <c r="A61" s="4" t="s">
        <v>16</v>
      </c>
      <c r="B61" s="10">
        <v>2022</v>
      </c>
      <c r="C61" s="17" t="s">
        <v>64</v>
      </c>
      <c r="D61" s="10" t="s">
        <v>14</v>
      </c>
      <c r="E61" s="16" t="s">
        <v>14</v>
      </c>
      <c r="F61" s="20">
        <f t="shared" si="3"/>
        <v>0</v>
      </c>
      <c r="G61" s="105"/>
      <c r="H61" s="109"/>
      <c r="I61" s="105"/>
      <c r="J61" s="105"/>
      <c r="K61" s="106"/>
      <c r="L61" s="107"/>
      <c r="M61" s="107"/>
      <c r="N61" s="107"/>
    </row>
    <row r="62" spans="1:14" x14ac:dyDescent="0.25">
      <c r="A62" s="4" t="s">
        <v>16</v>
      </c>
      <c r="B62" s="10">
        <v>2022</v>
      </c>
      <c r="C62" s="17" t="s">
        <v>65</v>
      </c>
      <c r="D62" s="10" t="s">
        <v>14</v>
      </c>
      <c r="E62" s="16" t="s">
        <v>14</v>
      </c>
      <c r="F62" s="20">
        <f t="shared" si="3"/>
        <v>0</v>
      </c>
      <c r="G62" s="105"/>
      <c r="H62" s="109"/>
      <c r="I62" s="105"/>
      <c r="J62" s="105"/>
      <c r="K62" s="106"/>
      <c r="L62" s="107"/>
      <c r="M62" s="107"/>
      <c r="N62" s="107"/>
    </row>
    <row r="63" spans="1:14" x14ac:dyDescent="0.25">
      <c r="A63" s="4" t="s">
        <v>16</v>
      </c>
      <c r="B63" s="10">
        <v>2022</v>
      </c>
      <c r="C63" s="17" t="s">
        <v>66</v>
      </c>
      <c r="D63" s="10" t="s">
        <v>14</v>
      </c>
      <c r="E63" s="16" t="s">
        <v>14</v>
      </c>
      <c r="F63" s="20">
        <f t="shared" si="3"/>
        <v>0</v>
      </c>
      <c r="G63" s="105"/>
      <c r="H63" s="109"/>
      <c r="I63" s="105"/>
      <c r="J63" s="105"/>
      <c r="K63" s="106"/>
      <c r="L63" s="107"/>
      <c r="M63" s="107"/>
      <c r="N63" s="107"/>
    </row>
    <row r="64" spans="1:14" x14ac:dyDescent="0.25">
      <c r="A64" s="4" t="s">
        <v>16</v>
      </c>
      <c r="B64" s="10">
        <v>2022</v>
      </c>
      <c r="C64" s="17" t="s">
        <v>67</v>
      </c>
      <c r="D64" s="10" t="s">
        <v>14</v>
      </c>
      <c r="E64" s="16" t="s">
        <v>14</v>
      </c>
      <c r="F64" s="20">
        <f t="shared" si="3"/>
        <v>0</v>
      </c>
      <c r="G64" s="105"/>
      <c r="H64" s="109"/>
      <c r="I64" s="105"/>
      <c r="J64" s="105"/>
      <c r="K64" s="106"/>
      <c r="L64" s="107"/>
      <c r="M64" s="107"/>
      <c r="N64" s="107"/>
    </row>
    <row r="65" spans="1:14" x14ac:dyDescent="0.25">
      <c r="A65" s="4" t="s">
        <v>16</v>
      </c>
      <c r="B65" s="10">
        <v>2022</v>
      </c>
      <c r="C65" s="17" t="s">
        <v>68</v>
      </c>
      <c r="D65" s="10" t="s">
        <v>14</v>
      </c>
      <c r="E65" s="16" t="s">
        <v>14</v>
      </c>
      <c r="F65" s="20">
        <f t="shared" si="3"/>
        <v>0</v>
      </c>
      <c r="G65" s="105"/>
      <c r="H65" s="109"/>
      <c r="I65" s="105"/>
      <c r="J65" s="105"/>
      <c r="K65" s="106"/>
      <c r="L65" s="107"/>
      <c r="M65" s="107"/>
      <c r="N65" s="107"/>
    </row>
    <row r="66" spans="1:14" x14ac:dyDescent="0.25">
      <c r="A66" s="4" t="s">
        <v>16</v>
      </c>
      <c r="B66" s="10">
        <v>2022</v>
      </c>
      <c r="C66" s="17" t="s">
        <v>69</v>
      </c>
      <c r="D66" s="10" t="s">
        <v>14</v>
      </c>
      <c r="E66" s="16" t="s">
        <v>14</v>
      </c>
      <c r="F66" s="20">
        <f t="shared" si="3"/>
        <v>0</v>
      </c>
      <c r="G66" s="105"/>
      <c r="H66" s="109"/>
      <c r="I66" s="105"/>
      <c r="J66" s="105"/>
      <c r="K66" s="106"/>
      <c r="L66" s="107"/>
      <c r="M66" s="107"/>
      <c r="N66" s="107"/>
    </row>
    <row r="67" spans="1:14" x14ac:dyDescent="0.25">
      <c r="A67" s="4" t="s">
        <v>16</v>
      </c>
      <c r="B67" s="10">
        <v>2022</v>
      </c>
      <c r="C67" s="17" t="s">
        <v>70</v>
      </c>
      <c r="D67" s="10" t="s">
        <v>14</v>
      </c>
      <c r="E67" s="16" t="s">
        <v>14</v>
      </c>
      <c r="F67" s="20">
        <f t="shared" si="3"/>
        <v>0</v>
      </c>
      <c r="G67" s="105"/>
      <c r="H67" s="109"/>
      <c r="I67" s="105"/>
      <c r="J67" s="105"/>
      <c r="K67" s="106"/>
      <c r="L67" s="107"/>
      <c r="M67" s="107"/>
      <c r="N67" s="107"/>
    </row>
    <row r="68" spans="1:14" x14ac:dyDescent="0.25">
      <c r="A68" s="4" t="s">
        <v>16</v>
      </c>
      <c r="B68" s="10">
        <v>2022</v>
      </c>
      <c r="C68" s="17" t="s">
        <v>71</v>
      </c>
      <c r="D68" s="10" t="s">
        <v>14</v>
      </c>
      <c r="E68" s="16" t="s">
        <v>14</v>
      </c>
      <c r="F68" s="20">
        <f t="shared" si="3"/>
        <v>0</v>
      </c>
      <c r="G68" s="105"/>
      <c r="H68" s="109"/>
      <c r="I68" s="105"/>
      <c r="J68" s="105"/>
      <c r="K68" s="106"/>
      <c r="L68" s="107"/>
      <c r="M68" s="107"/>
      <c r="N68" s="107"/>
    </row>
    <row r="69" spans="1:14" x14ac:dyDescent="0.25">
      <c r="A69" s="4" t="s">
        <v>16</v>
      </c>
      <c r="B69" s="10">
        <v>2022</v>
      </c>
      <c r="C69" s="17" t="s">
        <v>72</v>
      </c>
      <c r="D69" s="10" t="s">
        <v>14</v>
      </c>
      <c r="E69" s="16" t="s">
        <v>14</v>
      </c>
      <c r="F69" s="20">
        <f t="shared" si="3"/>
        <v>0</v>
      </c>
      <c r="G69" s="105"/>
      <c r="H69" s="109"/>
      <c r="I69" s="105"/>
      <c r="J69" s="105"/>
      <c r="K69" s="106"/>
      <c r="L69" s="107"/>
      <c r="M69" s="107"/>
      <c r="N69" s="107"/>
    </row>
    <row r="70" spans="1:14" x14ac:dyDescent="0.25">
      <c r="A70" s="4" t="s">
        <v>16</v>
      </c>
      <c r="B70" s="10">
        <v>2022</v>
      </c>
      <c r="C70" s="17" t="s">
        <v>73</v>
      </c>
      <c r="D70" s="10" t="s">
        <v>14</v>
      </c>
      <c r="E70" s="16" t="s">
        <v>14</v>
      </c>
      <c r="F70" s="20">
        <f t="shared" si="3"/>
        <v>0</v>
      </c>
      <c r="G70" s="105"/>
      <c r="H70" s="109"/>
      <c r="I70" s="105"/>
      <c r="J70" s="105"/>
      <c r="K70" s="106"/>
      <c r="L70" s="107"/>
      <c r="M70" s="107"/>
      <c r="N70" s="107"/>
    </row>
    <row r="71" spans="1:14" x14ac:dyDescent="0.25">
      <c r="A71" s="4" t="s">
        <v>16</v>
      </c>
      <c r="B71" s="10">
        <v>2022</v>
      </c>
      <c r="C71" s="17" t="s">
        <v>74</v>
      </c>
      <c r="D71" s="10" t="s">
        <v>14</v>
      </c>
      <c r="E71" s="16" t="s">
        <v>14</v>
      </c>
      <c r="F71" s="20">
        <f t="shared" si="3"/>
        <v>0</v>
      </c>
      <c r="G71" s="105"/>
      <c r="H71" s="109"/>
      <c r="I71" s="105"/>
      <c r="J71" s="105"/>
      <c r="K71" s="106"/>
      <c r="L71" s="107"/>
      <c r="M71" s="107"/>
      <c r="N71" s="107"/>
    </row>
    <row r="72" spans="1:14" x14ac:dyDescent="0.25">
      <c r="A72" s="4" t="s">
        <v>16</v>
      </c>
      <c r="B72" s="10">
        <v>2022</v>
      </c>
      <c r="C72" s="17" t="s">
        <v>75</v>
      </c>
      <c r="D72" s="10" t="s">
        <v>14</v>
      </c>
      <c r="E72" s="16" t="s">
        <v>14</v>
      </c>
      <c r="F72" s="20">
        <f t="shared" si="3"/>
        <v>0</v>
      </c>
      <c r="G72" s="105"/>
      <c r="H72" s="109"/>
      <c r="I72" s="105"/>
      <c r="J72" s="105"/>
      <c r="K72" s="106"/>
      <c r="L72" s="107"/>
      <c r="M72" s="107"/>
      <c r="N72" s="107"/>
    </row>
    <row r="73" spans="1:14" x14ac:dyDescent="0.25">
      <c r="A73" s="4" t="s">
        <v>16</v>
      </c>
      <c r="B73" s="10">
        <v>2022</v>
      </c>
      <c r="C73" s="17" t="s">
        <v>571</v>
      </c>
      <c r="D73" s="10" t="s">
        <v>14</v>
      </c>
      <c r="E73" s="16" t="s">
        <v>14</v>
      </c>
      <c r="F73" s="20">
        <f t="shared" si="3"/>
        <v>0</v>
      </c>
      <c r="G73" s="105"/>
      <c r="H73" s="109"/>
      <c r="I73" s="105"/>
      <c r="J73" s="105"/>
      <c r="K73" s="106"/>
      <c r="L73" s="107"/>
      <c r="M73" s="107"/>
      <c r="N73" s="107"/>
    </row>
    <row r="74" spans="1:14" x14ac:dyDescent="0.25">
      <c r="A74" s="4" t="s">
        <v>16</v>
      </c>
      <c r="B74" s="10">
        <v>2022</v>
      </c>
      <c r="C74" s="17" t="s">
        <v>76</v>
      </c>
      <c r="D74" s="10" t="s">
        <v>14</v>
      </c>
      <c r="E74" s="16" t="s">
        <v>14</v>
      </c>
      <c r="F74" s="20">
        <f t="shared" si="3"/>
        <v>0</v>
      </c>
      <c r="G74" s="105"/>
      <c r="H74" s="109"/>
      <c r="I74" s="105"/>
      <c r="J74" s="105"/>
      <c r="K74" s="106"/>
      <c r="L74" s="107"/>
      <c r="M74" s="107"/>
      <c r="N74" s="107"/>
    </row>
    <row r="75" spans="1:14" x14ac:dyDescent="0.25">
      <c r="A75" s="4" t="s">
        <v>16</v>
      </c>
      <c r="B75" s="10">
        <v>2022</v>
      </c>
      <c r="C75" s="17" t="s">
        <v>77</v>
      </c>
      <c r="D75" s="10" t="s">
        <v>14</v>
      </c>
      <c r="E75" s="16" t="s">
        <v>14</v>
      </c>
      <c r="F75" s="20">
        <f t="shared" si="3"/>
        <v>0</v>
      </c>
      <c r="G75" s="105"/>
      <c r="H75" s="109"/>
      <c r="I75" s="105"/>
      <c r="J75" s="105"/>
      <c r="K75" s="106"/>
      <c r="L75" s="107"/>
      <c r="M75" s="107"/>
      <c r="N75" s="107"/>
    </row>
    <row r="76" spans="1:14" x14ac:dyDescent="0.25">
      <c r="A76" s="4" t="s">
        <v>16</v>
      </c>
      <c r="B76" s="10">
        <v>2022</v>
      </c>
      <c r="C76" s="17" t="s">
        <v>572</v>
      </c>
      <c r="D76" s="10" t="s">
        <v>14</v>
      </c>
      <c r="E76" s="16" t="s">
        <v>14</v>
      </c>
      <c r="F76" s="20">
        <f t="shared" si="3"/>
        <v>0</v>
      </c>
      <c r="G76" s="105"/>
      <c r="H76" s="109"/>
      <c r="I76" s="105"/>
      <c r="J76" s="105"/>
      <c r="K76" s="106"/>
      <c r="L76" s="107"/>
      <c r="M76" s="107"/>
      <c r="N76" s="107"/>
    </row>
    <row r="77" spans="1:14" x14ac:dyDescent="0.25">
      <c r="A77" s="4" t="s">
        <v>16</v>
      </c>
      <c r="B77" s="10">
        <v>2022</v>
      </c>
      <c r="C77" s="17" t="s">
        <v>78</v>
      </c>
      <c r="D77" s="10" t="s">
        <v>14</v>
      </c>
      <c r="E77" s="16" t="s">
        <v>14</v>
      </c>
      <c r="F77" s="20">
        <f t="shared" si="3"/>
        <v>0</v>
      </c>
      <c r="G77" s="105"/>
      <c r="H77" s="109"/>
      <c r="I77" s="105"/>
      <c r="J77" s="105"/>
      <c r="K77" s="106"/>
      <c r="L77" s="107"/>
      <c r="M77" s="107"/>
      <c r="N77" s="107"/>
    </row>
    <row r="78" spans="1:14" x14ac:dyDescent="0.25">
      <c r="A78" s="4" t="s">
        <v>16</v>
      </c>
      <c r="B78" s="10">
        <v>2022</v>
      </c>
      <c r="C78" s="17" t="s">
        <v>79</v>
      </c>
      <c r="D78" s="10" t="s">
        <v>14</v>
      </c>
      <c r="E78" s="16" t="s">
        <v>14</v>
      </c>
      <c r="F78" s="20">
        <f t="shared" ref="F78:F141" si="4">SUM(G78:N78)</f>
        <v>0</v>
      </c>
      <c r="G78" s="105"/>
      <c r="H78" s="109"/>
      <c r="I78" s="105"/>
      <c r="J78" s="105"/>
      <c r="K78" s="106"/>
      <c r="L78" s="107"/>
      <c r="M78" s="107"/>
      <c r="N78" s="107"/>
    </row>
    <row r="79" spans="1:14" x14ac:dyDescent="0.25">
      <c r="A79" s="4" t="s">
        <v>16</v>
      </c>
      <c r="B79" s="10">
        <v>2022</v>
      </c>
      <c r="C79" s="17" t="s">
        <v>80</v>
      </c>
      <c r="D79" s="10" t="s">
        <v>14</v>
      </c>
      <c r="E79" s="16" t="s">
        <v>14</v>
      </c>
      <c r="F79" s="20">
        <f t="shared" si="4"/>
        <v>0</v>
      </c>
      <c r="G79" s="105"/>
      <c r="H79" s="109"/>
      <c r="I79" s="105"/>
      <c r="J79" s="105"/>
      <c r="K79" s="106"/>
      <c r="L79" s="107"/>
      <c r="M79" s="107"/>
      <c r="N79" s="107"/>
    </row>
    <row r="80" spans="1:14" x14ac:dyDescent="0.25">
      <c r="A80" s="4" t="s">
        <v>16</v>
      </c>
      <c r="B80" s="10">
        <v>2022</v>
      </c>
      <c r="C80" s="17" t="s">
        <v>81</v>
      </c>
      <c r="D80" s="10" t="s">
        <v>14</v>
      </c>
      <c r="E80" s="16" t="s">
        <v>14</v>
      </c>
      <c r="F80" s="20">
        <f t="shared" si="4"/>
        <v>0</v>
      </c>
      <c r="G80" s="105"/>
      <c r="H80" s="109"/>
      <c r="I80" s="105"/>
      <c r="J80" s="105"/>
      <c r="K80" s="106"/>
      <c r="L80" s="107"/>
      <c r="M80" s="107"/>
      <c r="N80" s="107"/>
    </row>
    <row r="81" spans="1:14" x14ac:dyDescent="0.25">
      <c r="A81" s="4" t="s">
        <v>16</v>
      </c>
      <c r="B81" s="10">
        <v>2022</v>
      </c>
      <c r="C81" s="17" t="s">
        <v>82</v>
      </c>
      <c r="D81" s="10" t="s">
        <v>14</v>
      </c>
      <c r="E81" s="16" t="s">
        <v>14</v>
      </c>
      <c r="F81" s="20">
        <f t="shared" si="4"/>
        <v>0</v>
      </c>
      <c r="G81" s="105"/>
      <c r="H81" s="109"/>
      <c r="I81" s="105"/>
      <c r="J81" s="105"/>
      <c r="K81" s="106"/>
      <c r="L81" s="107"/>
      <c r="M81" s="107"/>
      <c r="N81" s="107"/>
    </row>
    <row r="82" spans="1:14" x14ac:dyDescent="0.25">
      <c r="A82" s="4" t="s">
        <v>16</v>
      </c>
      <c r="B82" s="10">
        <v>2022</v>
      </c>
      <c r="C82" s="17" t="s">
        <v>83</v>
      </c>
      <c r="D82" s="10" t="s">
        <v>14</v>
      </c>
      <c r="E82" s="16" t="s">
        <v>14</v>
      </c>
      <c r="F82" s="20">
        <f t="shared" si="4"/>
        <v>0</v>
      </c>
      <c r="G82" s="105"/>
      <c r="H82" s="109"/>
      <c r="I82" s="105"/>
      <c r="J82" s="105"/>
      <c r="K82" s="106"/>
      <c r="L82" s="107"/>
      <c r="M82" s="107"/>
      <c r="N82" s="107"/>
    </row>
    <row r="83" spans="1:14" x14ac:dyDescent="0.25">
      <c r="A83" s="4" t="s">
        <v>16</v>
      </c>
      <c r="B83" s="10">
        <v>2022</v>
      </c>
      <c r="C83" s="17" t="s">
        <v>84</v>
      </c>
      <c r="D83" s="10" t="s">
        <v>14</v>
      </c>
      <c r="E83" s="16" t="s">
        <v>14</v>
      </c>
      <c r="F83" s="20">
        <f t="shared" si="4"/>
        <v>0</v>
      </c>
      <c r="G83" s="105"/>
      <c r="H83" s="109"/>
      <c r="I83" s="105"/>
      <c r="J83" s="105"/>
      <c r="K83" s="106"/>
      <c r="L83" s="107"/>
      <c r="M83" s="107"/>
      <c r="N83" s="107"/>
    </row>
    <row r="84" spans="1:14" x14ac:dyDescent="0.25">
      <c r="A84" s="4" t="s">
        <v>16</v>
      </c>
      <c r="B84" s="10">
        <v>2022</v>
      </c>
      <c r="C84" s="17" t="s">
        <v>573</v>
      </c>
      <c r="D84" s="10" t="s">
        <v>14</v>
      </c>
      <c r="E84" s="16" t="s">
        <v>14</v>
      </c>
      <c r="F84" s="20">
        <f t="shared" si="4"/>
        <v>0</v>
      </c>
      <c r="G84" s="105"/>
      <c r="H84" s="109"/>
      <c r="I84" s="105"/>
      <c r="J84" s="105"/>
      <c r="K84" s="106"/>
      <c r="L84" s="107"/>
      <c r="M84" s="107"/>
      <c r="N84" s="107"/>
    </row>
    <row r="85" spans="1:14" x14ac:dyDescent="0.25">
      <c r="A85" s="4" t="s">
        <v>16</v>
      </c>
      <c r="B85" s="10">
        <v>2022</v>
      </c>
      <c r="C85" s="17" t="s">
        <v>574</v>
      </c>
      <c r="D85" s="10" t="s">
        <v>14</v>
      </c>
      <c r="E85" s="16" t="s">
        <v>14</v>
      </c>
      <c r="F85" s="20">
        <f t="shared" si="4"/>
        <v>0</v>
      </c>
      <c r="G85" s="105"/>
      <c r="H85" s="109"/>
      <c r="I85" s="105"/>
      <c r="J85" s="105"/>
      <c r="K85" s="106"/>
      <c r="L85" s="107"/>
      <c r="M85" s="107"/>
      <c r="N85" s="107"/>
    </row>
    <row r="86" spans="1:14" x14ac:dyDescent="0.25">
      <c r="A86" s="4" t="s">
        <v>16</v>
      </c>
      <c r="B86" s="10">
        <v>2022</v>
      </c>
      <c r="C86" s="17" t="s">
        <v>85</v>
      </c>
      <c r="D86" s="10" t="s">
        <v>14</v>
      </c>
      <c r="E86" s="16" t="s">
        <v>14</v>
      </c>
      <c r="F86" s="20">
        <f t="shared" si="4"/>
        <v>0</v>
      </c>
      <c r="G86" s="105"/>
      <c r="H86" s="109"/>
      <c r="I86" s="105"/>
      <c r="J86" s="105"/>
      <c r="K86" s="106"/>
      <c r="L86" s="107"/>
      <c r="M86" s="107"/>
      <c r="N86" s="107"/>
    </row>
    <row r="87" spans="1:14" x14ac:dyDescent="0.25">
      <c r="A87" s="4" t="s">
        <v>16</v>
      </c>
      <c r="B87" s="10">
        <v>2022</v>
      </c>
      <c r="C87" s="17" t="s">
        <v>86</v>
      </c>
      <c r="D87" s="10" t="s">
        <v>14</v>
      </c>
      <c r="E87" s="16" t="s">
        <v>14</v>
      </c>
      <c r="F87" s="20">
        <f t="shared" si="4"/>
        <v>0</v>
      </c>
      <c r="G87" s="105"/>
      <c r="H87" s="109"/>
      <c r="I87" s="105"/>
      <c r="J87" s="105"/>
      <c r="K87" s="106"/>
      <c r="L87" s="107"/>
      <c r="M87" s="107"/>
      <c r="N87" s="107"/>
    </row>
    <row r="88" spans="1:14" x14ac:dyDescent="0.25">
      <c r="A88" s="4" t="s">
        <v>16</v>
      </c>
      <c r="B88" s="10">
        <v>2022</v>
      </c>
      <c r="C88" s="17" t="s">
        <v>87</v>
      </c>
      <c r="D88" s="10" t="s">
        <v>14</v>
      </c>
      <c r="E88" s="16" t="s">
        <v>14</v>
      </c>
      <c r="F88" s="20">
        <f t="shared" si="4"/>
        <v>0</v>
      </c>
      <c r="G88" s="105"/>
      <c r="H88" s="109"/>
      <c r="I88" s="105"/>
      <c r="J88" s="105"/>
      <c r="K88" s="106"/>
      <c r="L88" s="107"/>
      <c r="M88" s="107"/>
      <c r="N88" s="107"/>
    </row>
    <row r="89" spans="1:14" x14ac:dyDescent="0.25">
      <c r="A89" s="4" t="s">
        <v>16</v>
      </c>
      <c r="B89" s="10">
        <v>2022</v>
      </c>
      <c r="C89" s="17" t="s">
        <v>88</v>
      </c>
      <c r="D89" s="10" t="s">
        <v>14</v>
      </c>
      <c r="E89" s="16" t="s">
        <v>14</v>
      </c>
      <c r="F89" s="20">
        <f t="shared" si="4"/>
        <v>0</v>
      </c>
      <c r="G89" s="105"/>
      <c r="H89" s="109"/>
      <c r="I89" s="105"/>
      <c r="J89" s="105"/>
      <c r="K89" s="106"/>
      <c r="L89" s="107"/>
      <c r="M89" s="107"/>
      <c r="N89" s="107"/>
    </row>
    <row r="90" spans="1:14" x14ac:dyDescent="0.25">
      <c r="A90" s="4" t="s">
        <v>16</v>
      </c>
      <c r="B90" s="10">
        <v>2022</v>
      </c>
      <c r="C90" s="17" t="s">
        <v>89</v>
      </c>
      <c r="D90" s="10" t="s">
        <v>14</v>
      </c>
      <c r="E90" s="16" t="s">
        <v>14</v>
      </c>
      <c r="F90" s="20">
        <f t="shared" si="4"/>
        <v>0</v>
      </c>
      <c r="G90" s="105"/>
      <c r="H90" s="109"/>
      <c r="I90" s="105"/>
      <c r="J90" s="105"/>
      <c r="K90" s="106"/>
      <c r="L90" s="107"/>
      <c r="M90" s="107"/>
      <c r="N90" s="107"/>
    </row>
    <row r="91" spans="1:14" x14ac:dyDescent="0.25">
      <c r="A91" s="4" t="s">
        <v>16</v>
      </c>
      <c r="B91" s="10">
        <v>2022</v>
      </c>
      <c r="C91" s="17" t="s">
        <v>90</v>
      </c>
      <c r="D91" s="10" t="s">
        <v>14</v>
      </c>
      <c r="E91" s="16" t="s">
        <v>14</v>
      </c>
      <c r="F91" s="20">
        <f t="shared" si="4"/>
        <v>0</v>
      </c>
      <c r="G91" s="105"/>
      <c r="H91" s="109"/>
      <c r="I91" s="105"/>
      <c r="J91" s="105"/>
      <c r="K91" s="106"/>
      <c r="L91" s="107"/>
      <c r="M91" s="107"/>
      <c r="N91" s="107"/>
    </row>
    <row r="92" spans="1:14" x14ac:dyDescent="0.25">
      <c r="A92" s="4" t="s">
        <v>16</v>
      </c>
      <c r="B92" s="10">
        <v>2022</v>
      </c>
      <c r="C92" s="17" t="s">
        <v>91</v>
      </c>
      <c r="D92" s="10" t="s">
        <v>14</v>
      </c>
      <c r="E92" s="16" t="s">
        <v>14</v>
      </c>
      <c r="F92" s="20">
        <f t="shared" si="4"/>
        <v>0</v>
      </c>
      <c r="G92" s="105"/>
      <c r="H92" s="109"/>
      <c r="I92" s="105"/>
      <c r="J92" s="105"/>
      <c r="K92" s="106"/>
      <c r="L92" s="107"/>
      <c r="M92" s="107"/>
      <c r="N92" s="107"/>
    </row>
    <row r="93" spans="1:14" x14ac:dyDescent="0.25">
      <c r="A93" s="4" t="s">
        <v>16</v>
      </c>
      <c r="B93" s="10">
        <v>2022</v>
      </c>
      <c r="C93" s="17" t="s">
        <v>575</v>
      </c>
      <c r="D93" s="10" t="s">
        <v>14</v>
      </c>
      <c r="E93" s="16" t="s">
        <v>14</v>
      </c>
      <c r="F93" s="20">
        <f t="shared" si="4"/>
        <v>0</v>
      </c>
      <c r="G93" s="105"/>
      <c r="H93" s="109"/>
      <c r="I93" s="105"/>
      <c r="J93" s="105"/>
      <c r="K93" s="106"/>
      <c r="L93" s="107"/>
      <c r="M93" s="107"/>
      <c r="N93" s="107"/>
    </row>
    <row r="94" spans="1:14" x14ac:dyDescent="0.25">
      <c r="A94" s="4" t="s">
        <v>16</v>
      </c>
      <c r="B94" s="10">
        <v>2022</v>
      </c>
      <c r="C94" s="17" t="s">
        <v>576</v>
      </c>
      <c r="D94" s="10" t="s">
        <v>14</v>
      </c>
      <c r="E94" s="16" t="s">
        <v>14</v>
      </c>
      <c r="F94" s="20">
        <f t="shared" si="4"/>
        <v>0</v>
      </c>
      <c r="G94" s="105"/>
      <c r="H94" s="109"/>
      <c r="I94" s="105"/>
      <c r="J94" s="105"/>
      <c r="K94" s="106"/>
      <c r="L94" s="107"/>
      <c r="M94" s="107"/>
      <c r="N94" s="107"/>
    </row>
    <row r="95" spans="1:14" x14ac:dyDescent="0.25">
      <c r="A95" s="4" t="s">
        <v>16</v>
      </c>
      <c r="B95" s="10">
        <v>2022</v>
      </c>
      <c r="C95" s="17" t="s">
        <v>577</v>
      </c>
      <c r="D95" s="10" t="s">
        <v>14</v>
      </c>
      <c r="E95" s="16" t="s">
        <v>14</v>
      </c>
      <c r="F95" s="20">
        <f t="shared" si="4"/>
        <v>0</v>
      </c>
      <c r="G95" s="105"/>
      <c r="H95" s="109"/>
      <c r="I95" s="105"/>
      <c r="J95" s="105"/>
      <c r="K95" s="106"/>
      <c r="L95" s="107"/>
      <c r="M95" s="107"/>
      <c r="N95" s="107"/>
    </row>
    <row r="96" spans="1:14" x14ac:dyDescent="0.25">
      <c r="A96" s="4" t="s">
        <v>16</v>
      </c>
      <c r="B96" s="10">
        <v>2022</v>
      </c>
      <c r="C96" s="17" t="s">
        <v>578</v>
      </c>
      <c r="D96" s="10" t="s">
        <v>14</v>
      </c>
      <c r="E96" s="16" t="s">
        <v>14</v>
      </c>
      <c r="F96" s="20">
        <f t="shared" si="4"/>
        <v>0</v>
      </c>
      <c r="G96" s="105"/>
      <c r="H96" s="109"/>
      <c r="I96" s="105"/>
      <c r="J96" s="105"/>
      <c r="K96" s="106"/>
      <c r="L96" s="107"/>
      <c r="M96" s="107"/>
      <c r="N96" s="107"/>
    </row>
    <row r="97" spans="1:14" x14ac:dyDescent="0.25">
      <c r="A97" s="4" t="s">
        <v>16</v>
      </c>
      <c r="B97" s="10">
        <v>2022</v>
      </c>
      <c r="C97" s="17" t="s">
        <v>92</v>
      </c>
      <c r="D97" s="10" t="s">
        <v>14</v>
      </c>
      <c r="E97" s="16" t="s">
        <v>14</v>
      </c>
      <c r="F97" s="20">
        <f t="shared" si="4"/>
        <v>0</v>
      </c>
      <c r="G97" s="105"/>
      <c r="H97" s="109"/>
      <c r="I97" s="105"/>
      <c r="J97" s="105"/>
      <c r="K97" s="106"/>
      <c r="L97" s="107"/>
      <c r="M97" s="107"/>
      <c r="N97" s="107"/>
    </row>
    <row r="98" spans="1:14" x14ac:dyDescent="0.25">
      <c r="A98" s="4" t="s">
        <v>16</v>
      </c>
      <c r="B98" s="10">
        <v>2022</v>
      </c>
      <c r="C98" s="17" t="s">
        <v>93</v>
      </c>
      <c r="D98" s="10" t="s">
        <v>14</v>
      </c>
      <c r="E98" s="16" t="s">
        <v>14</v>
      </c>
      <c r="F98" s="20">
        <f t="shared" si="4"/>
        <v>0</v>
      </c>
      <c r="G98" s="105"/>
      <c r="H98" s="109"/>
      <c r="I98" s="105"/>
      <c r="J98" s="105"/>
      <c r="K98" s="106"/>
      <c r="L98" s="107"/>
      <c r="M98" s="107"/>
      <c r="N98" s="107"/>
    </row>
    <row r="99" spans="1:14" x14ac:dyDescent="0.25">
      <c r="A99" s="4" t="s">
        <v>16</v>
      </c>
      <c r="B99" s="10">
        <v>2022</v>
      </c>
      <c r="C99" s="17" t="s">
        <v>94</v>
      </c>
      <c r="D99" s="10" t="s">
        <v>14</v>
      </c>
      <c r="E99" s="16" t="s">
        <v>14</v>
      </c>
      <c r="F99" s="20">
        <f t="shared" si="4"/>
        <v>0</v>
      </c>
      <c r="G99" s="105"/>
      <c r="H99" s="109"/>
      <c r="I99" s="105"/>
      <c r="J99" s="105"/>
      <c r="K99" s="106"/>
      <c r="L99" s="107"/>
      <c r="M99" s="107"/>
      <c r="N99" s="107"/>
    </row>
    <row r="100" spans="1:14" x14ac:dyDescent="0.25">
      <c r="A100" s="4" t="s">
        <v>16</v>
      </c>
      <c r="B100" s="10">
        <v>2022</v>
      </c>
      <c r="C100" s="17" t="s">
        <v>95</v>
      </c>
      <c r="D100" s="10" t="s">
        <v>14</v>
      </c>
      <c r="E100" s="16" t="s">
        <v>14</v>
      </c>
      <c r="F100" s="20">
        <f t="shared" si="4"/>
        <v>0</v>
      </c>
      <c r="G100" s="105"/>
      <c r="H100" s="109"/>
      <c r="I100" s="105"/>
      <c r="J100" s="105"/>
      <c r="K100" s="106"/>
      <c r="L100" s="107"/>
      <c r="M100" s="107"/>
      <c r="N100" s="107"/>
    </row>
    <row r="101" spans="1:14" x14ac:dyDescent="0.25">
      <c r="A101" s="4" t="s">
        <v>16</v>
      </c>
      <c r="B101" s="10">
        <v>2022</v>
      </c>
      <c r="C101" s="17" t="s">
        <v>579</v>
      </c>
      <c r="D101" s="10" t="s">
        <v>14</v>
      </c>
      <c r="E101" s="16" t="s">
        <v>14</v>
      </c>
      <c r="F101" s="20">
        <f t="shared" si="4"/>
        <v>0</v>
      </c>
      <c r="G101" s="105"/>
      <c r="H101" s="109"/>
      <c r="I101" s="105"/>
      <c r="J101" s="105"/>
      <c r="K101" s="106"/>
      <c r="L101" s="107"/>
      <c r="M101" s="107"/>
      <c r="N101" s="107"/>
    </row>
    <row r="102" spans="1:14" x14ac:dyDescent="0.25">
      <c r="A102" s="4" t="s">
        <v>16</v>
      </c>
      <c r="B102" s="10">
        <v>2022</v>
      </c>
      <c r="C102" s="17" t="s">
        <v>580</v>
      </c>
      <c r="D102" s="10" t="s">
        <v>14</v>
      </c>
      <c r="E102" s="16" t="s">
        <v>14</v>
      </c>
      <c r="F102" s="20">
        <f t="shared" si="4"/>
        <v>0</v>
      </c>
      <c r="G102" s="105"/>
      <c r="H102" s="109"/>
      <c r="I102" s="105"/>
      <c r="J102" s="105"/>
      <c r="K102" s="106"/>
      <c r="L102" s="107"/>
      <c r="M102" s="107"/>
      <c r="N102" s="107"/>
    </row>
    <row r="103" spans="1:14" x14ac:dyDescent="0.25">
      <c r="A103" s="4" t="s">
        <v>16</v>
      </c>
      <c r="B103" s="10">
        <v>2022</v>
      </c>
      <c r="C103" s="17" t="s">
        <v>96</v>
      </c>
      <c r="D103" s="10" t="s">
        <v>14</v>
      </c>
      <c r="E103" s="16" t="s">
        <v>14</v>
      </c>
      <c r="F103" s="20">
        <f t="shared" si="4"/>
        <v>0</v>
      </c>
      <c r="G103" s="105"/>
      <c r="H103" s="109"/>
      <c r="I103" s="105"/>
      <c r="J103" s="105"/>
      <c r="K103" s="106"/>
      <c r="L103" s="107"/>
      <c r="M103" s="107"/>
      <c r="N103" s="107"/>
    </row>
    <row r="104" spans="1:14" x14ac:dyDescent="0.25">
      <c r="A104" s="4" t="s">
        <v>16</v>
      </c>
      <c r="B104" s="10">
        <v>2022</v>
      </c>
      <c r="C104" s="17" t="s">
        <v>97</v>
      </c>
      <c r="D104" s="10" t="s">
        <v>14</v>
      </c>
      <c r="E104" s="16" t="s">
        <v>14</v>
      </c>
      <c r="F104" s="20">
        <f t="shared" si="4"/>
        <v>0</v>
      </c>
      <c r="G104" s="105"/>
      <c r="H104" s="109"/>
      <c r="I104" s="105"/>
      <c r="J104" s="105"/>
      <c r="K104" s="106"/>
      <c r="L104" s="107"/>
      <c r="M104" s="107"/>
      <c r="N104" s="107"/>
    </row>
    <row r="105" spans="1:14" x14ac:dyDescent="0.25">
      <c r="A105" s="4" t="s">
        <v>16</v>
      </c>
      <c r="B105" s="10">
        <v>2022</v>
      </c>
      <c r="C105" s="17" t="s">
        <v>581</v>
      </c>
      <c r="D105" s="10" t="s">
        <v>14</v>
      </c>
      <c r="E105" s="16" t="s">
        <v>14</v>
      </c>
      <c r="F105" s="20">
        <f t="shared" si="4"/>
        <v>0</v>
      </c>
      <c r="G105" s="105"/>
      <c r="H105" s="109"/>
      <c r="I105" s="105"/>
      <c r="J105" s="105"/>
      <c r="K105" s="106"/>
      <c r="L105" s="107"/>
      <c r="M105" s="107"/>
      <c r="N105" s="107"/>
    </row>
    <row r="106" spans="1:14" x14ac:dyDescent="0.25">
      <c r="A106" s="4" t="s">
        <v>16</v>
      </c>
      <c r="B106" s="10">
        <v>2022</v>
      </c>
      <c r="C106" s="17" t="s">
        <v>582</v>
      </c>
      <c r="D106" s="10" t="s">
        <v>14</v>
      </c>
      <c r="E106" s="16" t="s">
        <v>14</v>
      </c>
      <c r="F106" s="20">
        <f t="shared" si="4"/>
        <v>0</v>
      </c>
      <c r="G106" s="105"/>
      <c r="H106" s="109"/>
      <c r="I106" s="105"/>
      <c r="J106" s="105"/>
      <c r="K106" s="106"/>
      <c r="L106" s="107"/>
      <c r="M106" s="107"/>
      <c r="N106" s="107"/>
    </row>
    <row r="107" spans="1:14" x14ac:dyDescent="0.25">
      <c r="A107" s="4" t="s">
        <v>16</v>
      </c>
      <c r="B107" s="10">
        <v>2022</v>
      </c>
      <c r="C107" s="17" t="s">
        <v>583</v>
      </c>
      <c r="D107" s="10" t="s">
        <v>14</v>
      </c>
      <c r="E107" s="16" t="s">
        <v>14</v>
      </c>
      <c r="F107" s="20">
        <f t="shared" si="4"/>
        <v>0</v>
      </c>
      <c r="G107" s="105"/>
      <c r="H107" s="109"/>
      <c r="I107" s="105"/>
      <c r="J107" s="105"/>
      <c r="K107" s="106"/>
      <c r="L107" s="107"/>
      <c r="M107" s="107"/>
      <c r="N107" s="107"/>
    </row>
    <row r="108" spans="1:14" x14ac:dyDescent="0.25">
      <c r="A108" s="4" t="s">
        <v>16</v>
      </c>
      <c r="B108" s="10">
        <v>2022</v>
      </c>
      <c r="C108" s="17" t="s">
        <v>98</v>
      </c>
      <c r="D108" s="10" t="s">
        <v>14</v>
      </c>
      <c r="E108" s="16" t="s">
        <v>14</v>
      </c>
      <c r="F108" s="20">
        <f t="shared" si="4"/>
        <v>0</v>
      </c>
      <c r="G108" s="105"/>
      <c r="H108" s="109"/>
      <c r="I108" s="105"/>
      <c r="J108" s="105"/>
      <c r="K108" s="106"/>
      <c r="L108" s="107"/>
      <c r="M108" s="107"/>
      <c r="N108" s="107"/>
    </row>
    <row r="109" spans="1:14" x14ac:dyDescent="0.25">
      <c r="A109" s="4" t="s">
        <v>16</v>
      </c>
      <c r="B109" s="10">
        <v>2022</v>
      </c>
      <c r="C109" s="17" t="s">
        <v>584</v>
      </c>
      <c r="D109" s="10" t="s">
        <v>14</v>
      </c>
      <c r="E109" s="16" t="s">
        <v>14</v>
      </c>
      <c r="F109" s="20">
        <f t="shared" si="4"/>
        <v>0</v>
      </c>
      <c r="G109" s="105"/>
      <c r="H109" s="109"/>
      <c r="I109" s="105"/>
      <c r="J109" s="105"/>
      <c r="K109" s="106"/>
      <c r="L109" s="107"/>
      <c r="M109" s="107"/>
      <c r="N109" s="107"/>
    </row>
    <row r="110" spans="1:14" x14ac:dyDescent="0.25">
      <c r="A110" s="4" t="s">
        <v>16</v>
      </c>
      <c r="B110" s="10">
        <v>2022</v>
      </c>
      <c r="C110" s="17" t="s">
        <v>585</v>
      </c>
      <c r="D110" s="10" t="s">
        <v>14</v>
      </c>
      <c r="E110" s="16" t="s">
        <v>14</v>
      </c>
      <c r="F110" s="20">
        <f t="shared" si="4"/>
        <v>0</v>
      </c>
      <c r="G110" s="105"/>
      <c r="H110" s="109"/>
      <c r="I110" s="105"/>
      <c r="J110" s="105"/>
      <c r="K110" s="106"/>
      <c r="L110" s="107"/>
      <c r="M110" s="107"/>
      <c r="N110" s="107"/>
    </row>
    <row r="111" spans="1:14" x14ac:dyDescent="0.25">
      <c r="A111" s="4" t="s">
        <v>16</v>
      </c>
      <c r="B111" s="10">
        <v>2022</v>
      </c>
      <c r="C111" s="17" t="s">
        <v>99</v>
      </c>
      <c r="D111" s="10" t="s">
        <v>14</v>
      </c>
      <c r="E111" s="16" t="s">
        <v>14</v>
      </c>
      <c r="F111" s="20">
        <f t="shared" si="4"/>
        <v>0</v>
      </c>
      <c r="G111" s="105"/>
      <c r="H111" s="109"/>
      <c r="I111" s="105"/>
      <c r="J111" s="105"/>
      <c r="K111" s="106"/>
      <c r="L111" s="107"/>
      <c r="M111" s="107"/>
      <c r="N111" s="107"/>
    </row>
    <row r="112" spans="1:14" x14ac:dyDescent="0.25">
      <c r="A112" s="4" t="s">
        <v>16</v>
      </c>
      <c r="B112" s="10">
        <v>2022</v>
      </c>
      <c r="C112" s="17" t="s">
        <v>100</v>
      </c>
      <c r="D112" s="10" t="s">
        <v>14</v>
      </c>
      <c r="E112" s="16" t="s">
        <v>14</v>
      </c>
      <c r="F112" s="20">
        <f t="shared" si="4"/>
        <v>0</v>
      </c>
      <c r="G112" s="105"/>
      <c r="H112" s="109"/>
      <c r="I112" s="105"/>
      <c r="J112" s="105"/>
      <c r="K112" s="106"/>
      <c r="L112" s="107"/>
      <c r="M112" s="107"/>
      <c r="N112" s="107"/>
    </row>
    <row r="113" spans="1:14" x14ac:dyDescent="0.25">
      <c r="A113" s="4" t="s">
        <v>16</v>
      </c>
      <c r="B113" s="10">
        <v>2022</v>
      </c>
      <c r="C113" s="17" t="s">
        <v>101</v>
      </c>
      <c r="D113" s="10" t="s">
        <v>14</v>
      </c>
      <c r="E113" s="16" t="s">
        <v>14</v>
      </c>
      <c r="F113" s="20">
        <f t="shared" si="4"/>
        <v>0</v>
      </c>
      <c r="G113" s="105"/>
      <c r="H113" s="109"/>
      <c r="I113" s="105"/>
      <c r="J113" s="105"/>
      <c r="K113" s="106"/>
      <c r="L113" s="107"/>
      <c r="M113" s="107"/>
      <c r="N113" s="107"/>
    </row>
    <row r="114" spans="1:14" x14ac:dyDescent="0.25">
      <c r="A114" s="4" t="s">
        <v>16</v>
      </c>
      <c r="B114" s="10">
        <v>2022</v>
      </c>
      <c r="C114" s="17" t="s">
        <v>102</v>
      </c>
      <c r="D114" s="10" t="s">
        <v>14</v>
      </c>
      <c r="E114" s="16" t="s">
        <v>14</v>
      </c>
      <c r="F114" s="20">
        <f t="shared" si="4"/>
        <v>0</v>
      </c>
      <c r="G114" s="105"/>
      <c r="H114" s="109"/>
      <c r="I114" s="105"/>
      <c r="J114" s="105"/>
      <c r="K114" s="106"/>
      <c r="L114" s="107"/>
      <c r="M114" s="107"/>
      <c r="N114" s="107"/>
    </row>
    <row r="115" spans="1:14" x14ac:dyDescent="0.25">
      <c r="A115" s="4" t="s">
        <v>16</v>
      </c>
      <c r="B115" s="10">
        <v>2022</v>
      </c>
      <c r="C115" s="17" t="s">
        <v>103</v>
      </c>
      <c r="D115" s="10" t="s">
        <v>14</v>
      </c>
      <c r="E115" s="16" t="s">
        <v>14</v>
      </c>
      <c r="F115" s="20">
        <f t="shared" si="4"/>
        <v>0</v>
      </c>
      <c r="G115" s="105"/>
      <c r="H115" s="109"/>
      <c r="I115" s="105"/>
      <c r="J115" s="105"/>
      <c r="K115" s="106"/>
      <c r="L115" s="107"/>
      <c r="M115" s="107"/>
      <c r="N115" s="107"/>
    </row>
    <row r="116" spans="1:14" x14ac:dyDescent="0.25">
      <c r="A116" s="4" t="s">
        <v>16</v>
      </c>
      <c r="B116" s="10">
        <v>2022</v>
      </c>
      <c r="C116" s="17" t="s">
        <v>104</v>
      </c>
      <c r="D116" s="10" t="s">
        <v>14</v>
      </c>
      <c r="E116" s="16" t="s">
        <v>14</v>
      </c>
      <c r="F116" s="20">
        <f t="shared" si="4"/>
        <v>0</v>
      </c>
      <c r="G116" s="105"/>
      <c r="H116" s="109"/>
      <c r="I116" s="105"/>
      <c r="J116" s="105"/>
      <c r="K116" s="106"/>
      <c r="L116" s="107"/>
      <c r="M116" s="107"/>
      <c r="N116" s="107"/>
    </row>
    <row r="117" spans="1:14" x14ac:dyDescent="0.25">
      <c r="A117" s="4" t="s">
        <v>16</v>
      </c>
      <c r="B117" s="10">
        <v>2022</v>
      </c>
      <c r="C117" s="17" t="s">
        <v>586</v>
      </c>
      <c r="D117" s="10" t="s">
        <v>14</v>
      </c>
      <c r="E117" s="16" t="s">
        <v>14</v>
      </c>
      <c r="F117" s="20">
        <f t="shared" si="4"/>
        <v>0</v>
      </c>
      <c r="G117" s="105"/>
      <c r="H117" s="109"/>
      <c r="I117" s="105"/>
      <c r="J117" s="105"/>
      <c r="K117" s="106"/>
      <c r="L117" s="107"/>
      <c r="M117" s="107"/>
      <c r="N117" s="107"/>
    </row>
    <row r="118" spans="1:14" x14ac:dyDescent="0.25">
      <c r="A118" s="4" t="s">
        <v>16</v>
      </c>
      <c r="B118" s="10">
        <v>2022</v>
      </c>
      <c r="C118" s="17" t="s">
        <v>105</v>
      </c>
      <c r="D118" s="10" t="s">
        <v>14</v>
      </c>
      <c r="E118" s="16" t="s">
        <v>14</v>
      </c>
      <c r="F118" s="20">
        <f t="shared" si="4"/>
        <v>0</v>
      </c>
      <c r="G118" s="105"/>
      <c r="H118" s="109"/>
      <c r="I118" s="105"/>
      <c r="J118" s="105"/>
      <c r="K118" s="106"/>
      <c r="L118" s="107"/>
      <c r="M118" s="107"/>
      <c r="N118" s="107"/>
    </row>
    <row r="119" spans="1:14" x14ac:dyDescent="0.25">
      <c r="A119" s="4" t="s">
        <v>16</v>
      </c>
      <c r="B119" s="10">
        <v>2022</v>
      </c>
      <c r="C119" s="17" t="s">
        <v>106</v>
      </c>
      <c r="D119" s="10" t="s">
        <v>14</v>
      </c>
      <c r="E119" s="16" t="s">
        <v>14</v>
      </c>
      <c r="F119" s="20">
        <f t="shared" si="4"/>
        <v>0</v>
      </c>
      <c r="G119" s="105"/>
      <c r="H119" s="109"/>
      <c r="I119" s="105"/>
      <c r="J119" s="105"/>
      <c r="K119" s="106"/>
      <c r="L119" s="107"/>
      <c r="M119" s="107"/>
      <c r="N119" s="107"/>
    </row>
    <row r="120" spans="1:14" x14ac:dyDescent="0.25">
      <c r="A120" s="4" t="s">
        <v>16</v>
      </c>
      <c r="B120" s="10">
        <v>2022</v>
      </c>
      <c r="C120" s="17" t="s">
        <v>107</v>
      </c>
      <c r="D120" s="10" t="s">
        <v>14</v>
      </c>
      <c r="E120" s="16" t="s">
        <v>14</v>
      </c>
      <c r="F120" s="20">
        <f t="shared" si="4"/>
        <v>0</v>
      </c>
      <c r="G120" s="105"/>
      <c r="H120" s="109"/>
      <c r="I120" s="105"/>
      <c r="J120" s="105"/>
      <c r="K120" s="106"/>
      <c r="L120" s="107"/>
      <c r="M120" s="107"/>
      <c r="N120" s="107"/>
    </row>
    <row r="121" spans="1:14" x14ac:dyDescent="0.25">
      <c r="A121" s="4" t="s">
        <v>16</v>
      </c>
      <c r="B121" s="10">
        <v>2022</v>
      </c>
      <c r="C121" s="17" t="s">
        <v>108</v>
      </c>
      <c r="D121" s="10" t="s">
        <v>14</v>
      </c>
      <c r="E121" s="16" t="s">
        <v>14</v>
      </c>
      <c r="F121" s="20">
        <f t="shared" si="4"/>
        <v>0</v>
      </c>
      <c r="G121" s="105"/>
      <c r="H121" s="109"/>
      <c r="I121" s="105"/>
      <c r="J121" s="105"/>
      <c r="K121" s="106"/>
      <c r="L121" s="107"/>
      <c r="M121" s="107"/>
      <c r="N121" s="107"/>
    </row>
    <row r="122" spans="1:14" x14ac:dyDescent="0.25">
      <c r="A122" s="4" t="s">
        <v>16</v>
      </c>
      <c r="B122" s="10">
        <v>2022</v>
      </c>
      <c r="C122" s="17" t="s">
        <v>109</v>
      </c>
      <c r="D122" s="10" t="s">
        <v>14</v>
      </c>
      <c r="E122" s="16" t="s">
        <v>14</v>
      </c>
      <c r="F122" s="20">
        <f t="shared" si="4"/>
        <v>0</v>
      </c>
      <c r="G122" s="105"/>
      <c r="H122" s="109"/>
      <c r="I122" s="105"/>
      <c r="J122" s="105"/>
      <c r="K122" s="106"/>
      <c r="L122" s="107"/>
      <c r="M122" s="107"/>
      <c r="N122" s="107"/>
    </row>
    <row r="123" spans="1:14" x14ac:dyDescent="0.25">
      <c r="A123" s="4" t="s">
        <v>16</v>
      </c>
      <c r="B123" s="10">
        <v>2022</v>
      </c>
      <c r="C123" s="17" t="s">
        <v>110</v>
      </c>
      <c r="D123" s="10" t="s">
        <v>14</v>
      </c>
      <c r="E123" s="16" t="s">
        <v>14</v>
      </c>
      <c r="F123" s="20">
        <f t="shared" si="4"/>
        <v>0</v>
      </c>
      <c r="G123" s="105"/>
      <c r="H123" s="109"/>
      <c r="I123" s="105"/>
      <c r="J123" s="105"/>
      <c r="K123" s="106"/>
      <c r="L123" s="107"/>
      <c r="M123" s="107"/>
      <c r="N123" s="107"/>
    </row>
    <row r="124" spans="1:14" x14ac:dyDescent="0.25">
      <c r="A124" s="4" t="s">
        <v>16</v>
      </c>
      <c r="B124" s="10">
        <v>2022</v>
      </c>
      <c r="C124" s="17" t="s">
        <v>111</v>
      </c>
      <c r="D124" s="10" t="s">
        <v>14</v>
      </c>
      <c r="E124" s="16" t="s">
        <v>14</v>
      </c>
      <c r="F124" s="20">
        <f t="shared" si="4"/>
        <v>0</v>
      </c>
      <c r="G124" s="105"/>
      <c r="H124" s="109"/>
      <c r="I124" s="105"/>
      <c r="J124" s="105"/>
      <c r="K124" s="106"/>
      <c r="L124" s="107"/>
      <c r="M124" s="107"/>
      <c r="N124" s="107"/>
    </row>
    <row r="125" spans="1:14" x14ac:dyDescent="0.25">
      <c r="A125" s="4" t="s">
        <v>16</v>
      </c>
      <c r="B125" s="10">
        <v>2022</v>
      </c>
      <c r="C125" s="17" t="s">
        <v>112</v>
      </c>
      <c r="D125" s="10" t="s">
        <v>14</v>
      </c>
      <c r="E125" s="16" t="s">
        <v>14</v>
      </c>
      <c r="F125" s="20">
        <f t="shared" si="4"/>
        <v>0</v>
      </c>
      <c r="G125" s="105"/>
      <c r="H125" s="109"/>
      <c r="I125" s="105"/>
      <c r="J125" s="105"/>
      <c r="K125" s="106"/>
      <c r="L125" s="107"/>
      <c r="M125" s="107"/>
      <c r="N125" s="107"/>
    </row>
    <row r="126" spans="1:14" x14ac:dyDescent="0.25">
      <c r="A126" s="4" t="s">
        <v>16</v>
      </c>
      <c r="B126" s="10">
        <v>2022</v>
      </c>
      <c r="C126" s="17" t="s">
        <v>113</v>
      </c>
      <c r="D126" s="10" t="s">
        <v>14</v>
      </c>
      <c r="E126" s="16" t="s">
        <v>14</v>
      </c>
      <c r="F126" s="20">
        <f t="shared" si="4"/>
        <v>0</v>
      </c>
      <c r="G126" s="105"/>
      <c r="H126" s="109"/>
      <c r="I126" s="105"/>
      <c r="J126" s="105"/>
      <c r="K126" s="106"/>
      <c r="L126" s="107"/>
      <c r="M126" s="107"/>
      <c r="N126" s="107"/>
    </row>
    <row r="127" spans="1:14" x14ac:dyDescent="0.25">
      <c r="A127" s="4" t="s">
        <v>16</v>
      </c>
      <c r="B127" s="10">
        <v>2022</v>
      </c>
      <c r="C127" s="17" t="s">
        <v>114</v>
      </c>
      <c r="D127" s="10" t="s">
        <v>14</v>
      </c>
      <c r="E127" s="16" t="s">
        <v>14</v>
      </c>
      <c r="F127" s="20">
        <f t="shared" si="4"/>
        <v>0</v>
      </c>
      <c r="G127" s="105"/>
      <c r="H127" s="109"/>
      <c r="I127" s="105"/>
      <c r="J127" s="105"/>
      <c r="K127" s="106"/>
      <c r="L127" s="107"/>
      <c r="M127" s="107"/>
      <c r="N127" s="107"/>
    </row>
    <row r="128" spans="1:14" x14ac:dyDescent="0.25">
      <c r="A128" s="4" t="s">
        <v>16</v>
      </c>
      <c r="B128" s="10">
        <v>2022</v>
      </c>
      <c r="C128" s="17" t="s">
        <v>115</v>
      </c>
      <c r="D128" s="10" t="s">
        <v>14</v>
      </c>
      <c r="E128" s="16" t="s">
        <v>14</v>
      </c>
      <c r="F128" s="20">
        <f t="shared" si="4"/>
        <v>0</v>
      </c>
      <c r="G128" s="105"/>
      <c r="H128" s="109"/>
      <c r="I128" s="105"/>
      <c r="J128" s="105"/>
      <c r="K128" s="106"/>
      <c r="L128" s="107"/>
      <c r="M128" s="107"/>
      <c r="N128" s="107"/>
    </row>
    <row r="129" spans="1:14" x14ac:dyDescent="0.25">
      <c r="A129" s="4" t="s">
        <v>16</v>
      </c>
      <c r="B129" s="10">
        <v>2022</v>
      </c>
      <c r="C129" s="17" t="s">
        <v>116</v>
      </c>
      <c r="D129" s="10" t="s">
        <v>14</v>
      </c>
      <c r="E129" s="16" t="s">
        <v>14</v>
      </c>
      <c r="F129" s="20">
        <f t="shared" si="4"/>
        <v>0</v>
      </c>
      <c r="G129" s="105"/>
      <c r="H129" s="109"/>
      <c r="I129" s="105"/>
      <c r="J129" s="105"/>
      <c r="K129" s="106"/>
      <c r="L129" s="107"/>
      <c r="M129" s="107"/>
      <c r="N129" s="107"/>
    </row>
    <row r="130" spans="1:14" x14ac:dyDescent="0.25">
      <c r="A130" s="4" t="s">
        <v>16</v>
      </c>
      <c r="B130" s="10">
        <v>2022</v>
      </c>
      <c r="C130" s="17" t="s">
        <v>587</v>
      </c>
      <c r="D130" s="10" t="s">
        <v>14</v>
      </c>
      <c r="E130" s="16" t="s">
        <v>14</v>
      </c>
      <c r="F130" s="20">
        <f t="shared" si="4"/>
        <v>0</v>
      </c>
      <c r="G130" s="105"/>
      <c r="H130" s="109"/>
      <c r="I130" s="105"/>
      <c r="J130" s="105"/>
      <c r="K130" s="106"/>
      <c r="L130" s="107"/>
      <c r="M130" s="107"/>
      <c r="N130" s="107"/>
    </row>
    <row r="131" spans="1:14" x14ac:dyDescent="0.25">
      <c r="A131" s="4" t="s">
        <v>16</v>
      </c>
      <c r="B131" s="10">
        <v>2022</v>
      </c>
      <c r="C131" s="17" t="s">
        <v>117</v>
      </c>
      <c r="D131" s="10" t="s">
        <v>14</v>
      </c>
      <c r="E131" s="16" t="s">
        <v>14</v>
      </c>
      <c r="F131" s="20">
        <f t="shared" si="4"/>
        <v>0</v>
      </c>
      <c r="G131" s="105"/>
      <c r="H131" s="109"/>
      <c r="I131" s="105"/>
      <c r="J131" s="105"/>
      <c r="K131" s="106"/>
      <c r="L131" s="107"/>
      <c r="M131" s="107"/>
      <c r="N131" s="107"/>
    </row>
    <row r="132" spans="1:14" x14ac:dyDescent="0.25">
      <c r="A132" s="4" t="s">
        <v>16</v>
      </c>
      <c r="B132" s="10">
        <v>2022</v>
      </c>
      <c r="C132" s="17" t="s">
        <v>118</v>
      </c>
      <c r="D132" s="10" t="s">
        <v>14</v>
      </c>
      <c r="E132" s="16" t="s">
        <v>14</v>
      </c>
      <c r="F132" s="20">
        <f t="shared" si="4"/>
        <v>0</v>
      </c>
      <c r="G132" s="105"/>
      <c r="H132" s="109"/>
      <c r="I132" s="105"/>
      <c r="J132" s="105"/>
      <c r="K132" s="106"/>
      <c r="L132" s="107"/>
      <c r="M132" s="107"/>
      <c r="N132" s="107"/>
    </row>
    <row r="133" spans="1:14" x14ac:dyDescent="0.25">
      <c r="A133" s="4" t="s">
        <v>16</v>
      </c>
      <c r="B133" s="10">
        <v>2022</v>
      </c>
      <c r="C133" s="17" t="s">
        <v>119</v>
      </c>
      <c r="D133" s="10" t="s">
        <v>14</v>
      </c>
      <c r="E133" s="16" t="s">
        <v>14</v>
      </c>
      <c r="F133" s="20">
        <f t="shared" si="4"/>
        <v>0</v>
      </c>
      <c r="G133" s="105"/>
      <c r="H133" s="109"/>
      <c r="I133" s="105"/>
      <c r="J133" s="105"/>
      <c r="K133" s="106"/>
      <c r="L133" s="107"/>
      <c r="M133" s="107"/>
      <c r="N133" s="107"/>
    </row>
    <row r="134" spans="1:14" x14ac:dyDescent="0.25">
      <c r="A134" s="4" t="s">
        <v>16</v>
      </c>
      <c r="B134" s="10">
        <v>2022</v>
      </c>
      <c r="C134" s="17" t="s">
        <v>120</v>
      </c>
      <c r="D134" s="10" t="s">
        <v>14</v>
      </c>
      <c r="E134" s="16" t="s">
        <v>14</v>
      </c>
      <c r="F134" s="20">
        <f t="shared" si="4"/>
        <v>0</v>
      </c>
      <c r="G134" s="105"/>
      <c r="H134" s="109"/>
      <c r="I134" s="105"/>
      <c r="J134" s="105"/>
      <c r="K134" s="106"/>
      <c r="L134" s="107"/>
      <c r="M134" s="107"/>
      <c r="N134" s="107"/>
    </row>
    <row r="135" spans="1:14" x14ac:dyDescent="0.25">
      <c r="A135" s="4" t="s">
        <v>16</v>
      </c>
      <c r="B135" s="10">
        <v>2022</v>
      </c>
      <c r="C135" s="17" t="s">
        <v>121</v>
      </c>
      <c r="D135" s="10" t="s">
        <v>14</v>
      </c>
      <c r="E135" s="16" t="s">
        <v>14</v>
      </c>
      <c r="F135" s="20">
        <f t="shared" si="4"/>
        <v>0</v>
      </c>
      <c r="G135" s="105"/>
      <c r="H135" s="109"/>
      <c r="I135" s="105"/>
      <c r="J135" s="105"/>
      <c r="K135" s="106"/>
      <c r="L135" s="107"/>
      <c r="M135" s="107"/>
      <c r="N135" s="107"/>
    </row>
    <row r="136" spans="1:14" x14ac:dyDescent="0.25">
      <c r="A136" s="4" t="s">
        <v>16</v>
      </c>
      <c r="B136" s="10">
        <v>2022</v>
      </c>
      <c r="C136" s="17" t="s">
        <v>122</v>
      </c>
      <c r="D136" s="10" t="s">
        <v>14</v>
      </c>
      <c r="E136" s="16" t="s">
        <v>14</v>
      </c>
      <c r="F136" s="20">
        <f t="shared" si="4"/>
        <v>0</v>
      </c>
      <c r="G136" s="105"/>
      <c r="H136" s="109"/>
      <c r="I136" s="105"/>
      <c r="J136" s="105"/>
      <c r="K136" s="106"/>
      <c r="L136" s="107"/>
      <c r="M136" s="107"/>
      <c r="N136" s="107"/>
    </row>
    <row r="137" spans="1:14" x14ac:dyDescent="0.25">
      <c r="A137" s="4" t="s">
        <v>16</v>
      </c>
      <c r="B137" s="10">
        <v>2022</v>
      </c>
      <c r="C137" s="17" t="s">
        <v>123</v>
      </c>
      <c r="D137" s="10" t="s">
        <v>14</v>
      </c>
      <c r="E137" s="16" t="s">
        <v>14</v>
      </c>
      <c r="F137" s="20">
        <f t="shared" si="4"/>
        <v>0</v>
      </c>
      <c r="G137" s="105"/>
      <c r="H137" s="109"/>
      <c r="I137" s="105"/>
      <c r="J137" s="105"/>
      <c r="K137" s="106"/>
      <c r="L137" s="107"/>
      <c r="M137" s="107"/>
      <c r="N137" s="107"/>
    </row>
    <row r="138" spans="1:14" x14ac:dyDescent="0.25">
      <c r="A138" s="4" t="s">
        <v>16</v>
      </c>
      <c r="B138" s="10">
        <v>2022</v>
      </c>
      <c r="C138" s="17" t="s">
        <v>124</v>
      </c>
      <c r="D138" s="10" t="s">
        <v>14</v>
      </c>
      <c r="E138" s="16" t="s">
        <v>14</v>
      </c>
      <c r="F138" s="20">
        <f t="shared" si="4"/>
        <v>0</v>
      </c>
      <c r="G138" s="105"/>
      <c r="H138" s="109"/>
      <c r="I138" s="105"/>
      <c r="J138" s="105"/>
      <c r="K138" s="106"/>
      <c r="L138" s="107"/>
      <c r="M138" s="107"/>
      <c r="N138" s="107"/>
    </row>
    <row r="139" spans="1:14" x14ac:dyDescent="0.25">
      <c r="A139" s="4" t="s">
        <v>16</v>
      </c>
      <c r="B139" s="10">
        <v>2022</v>
      </c>
      <c r="C139" s="17" t="s">
        <v>125</v>
      </c>
      <c r="D139" s="10" t="s">
        <v>14</v>
      </c>
      <c r="E139" s="16" t="s">
        <v>14</v>
      </c>
      <c r="F139" s="20">
        <f t="shared" si="4"/>
        <v>0</v>
      </c>
      <c r="G139" s="105"/>
      <c r="H139" s="109"/>
      <c r="I139" s="105"/>
      <c r="J139" s="105"/>
      <c r="K139" s="106"/>
      <c r="L139" s="107"/>
      <c r="M139" s="107"/>
      <c r="N139" s="107"/>
    </row>
    <row r="140" spans="1:14" x14ac:dyDescent="0.25">
      <c r="A140" s="4" t="s">
        <v>16</v>
      </c>
      <c r="B140" s="10">
        <v>2022</v>
      </c>
      <c r="C140" s="17" t="s">
        <v>588</v>
      </c>
      <c r="D140" s="10" t="s">
        <v>14</v>
      </c>
      <c r="E140" s="16" t="s">
        <v>14</v>
      </c>
      <c r="F140" s="20">
        <f t="shared" si="4"/>
        <v>0</v>
      </c>
      <c r="G140" s="105"/>
      <c r="H140" s="109"/>
      <c r="I140" s="105"/>
      <c r="J140" s="105"/>
      <c r="K140" s="106"/>
      <c r="L140" s="107"/>
      <c r="M140" s="107"/>
      <c r="N140" s="107"/>
    </row>
    <row r="141" spans="1:14" x14ac:dyDescent="0.25">
      <c r="A141" s="4" t="s">
        <v>16</v>
      </c>
      <c r="B141" s="10">
        <v>2022</v>
      </c>
      <c r="C141" s="17" t="s">
        <v>126</v>
      </c>
      <c r="D141" s="10" t="s">
        <v>14</v>
      </c>
      <c r="E141" s="16" t="s">
        <v>14</v>
      </c>
      <c r="F141" s="20">
        <f t="shared" si="4"/>
        <v>0</v>
      </c>
      <c r="G141" s="105"/>
      <c r="H141" s="109"/>
      <c r="I141" s="105"/>
      <c r="J141" s="105"/>
      <c r="K141" s="106"/>
      <c r="L141" s="107"/>
      <c r="M141" s="107"/>
      <c r="N141" s="107"/>
    </row>
    <row r="142" spans="1:14" x14ac:dyDescent="0.25">
      <c r="A142" s="4" t="s">
        <v>16</v>
      </c>
      <c r="B142" s="10">
        <v>2022</v>
      </c>
      <c r="C142" s="17" t="s">
        <v>127</v>
      </c>
      <c r="D142" s="10" t="s">
        <v>14</v>
      </c>
      <c r="E142" s="16" t="s">
        <v>14</v>
      </c>
      <c r="F142" s="20">
        <f t="shared" ref="F142:F205" si="5">SUM(G142:N142)</f>
        <v>0</v>
      </c>
      <c r="G142" s="105"/>
      <c r="H142" s="109"/>
      <c r="I142" s="105"/>
      <c r="J142" s="105"/>
      <c r="K142" s="106"/>
      <c r="L142" s="107"/>
      <c r="M142" s="107"/>
      <c r="N142" s="107"/>
    </row>
    <row r="143" spans="1:14" x14ac:dyDescent="0.25">
      <c r="A143" s="4" t="s">
        <v>16</v>
      </c>
      <c r="B143" s="10">
        <v>2022</v>
      </c>
      <c r="C143" s="17" t="s">
        <v>128</v>
      </c>
      <c r="D143" s="10" t="s">
        <v>14</v>
      </c>
      <c r="E143" s="16" t="s">
        <v>14</v>
      </c>
      <c r="F143" s="20">
        <f t="shared" si="5"/>
        <v>0</v>
      </c>
      <c r="G143" s="105"/>
      <c r="H143" s="109"/>
      <c r="I143" s="105"/>
      <c r="J143" s="105"/>
      <c r="K143" s="106"/>
      <c r="L143" s="107"/>
      <c r="M143" s="107"/>
      <c r="N143" s="107"/>
    </row>
    <row r="144" spans="1:14" x14ac:dyDescent="0.25">
      <c r="A144" s="4" t="s">
        <v>16</v>
      </c>
      <c r="B144" s="10">
        <v>2022</v>
      </c>
      <c r="C144" s="17" t="s">
        <v>129</v>
      </c>
      <c r="D144" s="10" t="s">
        <v>14</v>
      </c>
      <c r="E144" s="16" t="s">
        <v>14</v>
      </c>
      <c r="F144" s="20">
        <f t="shared" si="5"/>
        <v>0</v>
      </c>
      <c r="G144" s="105"/>
      <c r="H144" s="109"/>
      <c r="I144" s="105"/>
      <c r="J144" s="105"/>
      <c r="K144" s="106"/>
      <c r="L144" s="107"/>
      <c r="M144" s="107"/>
      <c r="N144" s="107"/>
    </row>
    <row r="145" spans="1:14" x14ac:dyDescent="0.25">
      <c r="A145" s="4" t="s">
        <v>16</v>
      </c>
      <c r="B145" s="10">
        <v>2022</v>
      </c>
      <c r="C145" s="17" t="s">
        <v>130</v>
      </c>
      <c r="D145" s="10" t="s">
        <v>14</v>
      </c>
      <c r="E145" s="16" t="s">
        <v>14</v>
      </c>
      <c r="F145" s="20">
        <f t="shared" si="5"/>
        <v>0</v>
      </c>
      <c r="G145" s="105"/>
      <c r="H145" s="109"/>
      <c r="I145" s="105"/>
      <c r="J145" s="105"/>
      <c r="K145" s="106"/>
      <c r="L145" s="107"/>
      <c r="M145" s="107"/>
      <c r="N145" s="107"/>
    </row>
    <row r="146" spans="1:14" x14ac:dyDescent="0.25">
      <c r="A146" s="4" t="s">
        <v>16</v>
      </c>
      <c r="B146" s="10">
        <v>2022</v>
      </c>
      <c r="C146" s="17" t="s">
        <v>589</v>
      </c>
      <c r="D146" s="10" t="s">
        <v>14</v>
      </c>
      <c r="E146" s="16" t="s">
        <v>14</v>
      </c>
      <c r="F146" s="20">
        <f t="shared" si="5"/>
        <v>0</v>
      </c>
      <c r="G146" s="105"/>
      <c r="H146" s="109"/>
      <c r="I146" s="105"/>
      <c r="J146" s="105"/>
      <c r="K146" s="106"/>
      <c r="L146" s="107"/>
      <c r="M146" s="107"/>
      <c r="N146" s="107"/>
    </row>
    <row r="147" spans="1:14" x14ac:dyDescent="0.25">
      <c r="A147" s="4" t="s">
        <v>16</v>
      </c>
      <c r="B147" s="10">
        <v>2022</v>
      </c>
      <c r="C147" s="17" t="s">
        <v>131</v>
      </c>
      <c r="D147" s="10" t="s">
        <v>14</v>
      </c>
      <c r="E147" s="16" t="s">
        <v>14</v>
      </c>
      <c r="F147" s="20">
        <f t="shared" si="5"/>
        <v>0</v>
      </c>
      <c r="G147" s="105"/>
      <c r="H147" s="109"/>
      <c r="I147" s="105"/>
      <c r="J147" s="105"/>
      <c r="K147" s="106"/>
      <c r="L147" s="107"/>
      <c r="M147" s="107"/>
      <c r="N147" s="107"/>
    </row>
    <row r="148" spans="1:14" x14ac:dyDescent="0.25">
      <c r="A148" s="4" t="s">
        <v>16</v>
      </c>
      <c r="B148" s="10">
        <v>2022</v>
      </c>
      <c r="C148" s="17" t="s">
        <v>132</v>
      </c>
      <c r="D148" s="10" t="s">
        <v>14</v>
      </c>
      <c r="E148" s="16" t="s">
        <v>14</v>
      </c>
      <c r="F148" s="20">
        <f t="shared" si="5"/>
        <v>0</v>
      </c>
      <c r="G148" s="105"/>
      <c r="H148" s="109"/>
      <c r="I148" s="105"/>
      <c r="J148" s="105"/>
      <c r="K148" s="106"/>
      <c r="L148" s="107"/>
      <c r="M148" s="107"/>
      <c r="N148" s="107"/>
    </row>
    <row r="149" spans="1:14" x14ac:dyDescent="0.25">
      <c r="A149" s="4" t="s">
        <v>16</v>
      </c>
      <c r="B149" s="10">
        <v>2022</v>
      </c>
      <c r="C149" s="17" t="s">
        <v>133</v>
      </c>
      <c r="D149" s="10" t="s">
        <v>14</v>
      </c>
      <c r="E149" s="16" t="s">
        <v>14</v>
      </c>
      <c r="F149" s="20">
        <f t="shared" si="5"/>
        <v>0</v>
      </c>
      <c r="G149" s="105"/>
      <c r="H149" s="109"/>
      <c r="I149" s="105"/>
      <c r="J149" s="105"/>
      <c r="K149" s="106"/>
      <c r="L149" s="107"/>
      <c r="M149" s="107"/>
      <c r="N149" s="107"/>
    </row>
    <row r="150" spans="1:14" x14ac:dyDescent="0.25">
      <c r="A150" s="4" t="s">
        <v>16</v>
      </c>
      <c r="B150" s="10">
        <v>2022</v>
      </c>
      <c r="C150" s="17" t="s">
        <v>134</v>
      </c>
      <c r="D150" s="10" t="s">
        <v>14</v>
      </c>
      <c r="E150" s="16" t="s">
        <v>14</v>
      </c>
      <c r="F150" s="20">
        <f t="shared" si="5"/>
        <v>0</v>
      </c>
      <c r="G150" s="105"/>
      <c r="H150" s="109"/>
      <c r="I150" s="105"/>
      <c r="J150" s="105"/>
      <c r="K150" s="106"/>
      <c r="L150" s="107"/>
      <c r="M150" s="107"/>
      <c r="N150" s="107"/>
    </row>
    <row r="151" spans="1:14" x14ac:dyDescent="0.25">
      <c r="A151" s="4" t="s">
        <v>16</v>
      </c>
      <c r="B151" s="10">
        <v>2022</v>
      </c>
      <c r="C151" s="17" t="s">
        <v>135</v>
      </c>
      <c r="D151" s="10" t="s">
        <v>14</v>
      </c>
      <c r="E151" s="16" t="s">
        <v>14</v>
      </c>
      <c r="F151" s="20">
        <f t="shared" si="5"/>
        <v>0</v>
      </c>
      <c r="G151" s="105"/>
      <c r="H151" s="109"/>
      <c r="I151" s="105"/>
      <c r="J151" s="105"/>
      <c r="K151" s="106"/>
      <c r="L151" s="107"/>
      <c r="M151" s="107"/>
      <c r="N151" s="107"/>
    </row>
    <row r="152" spans="1:14" x14ac:dyDescent="0.25">
      <c r="A152" s="4" t="s">
        <v>16</v>
      </c>
      <c r="B152" s="10">
        <v>2022</v>
      </c>
      <c r="C152" s="17" t="s">
        <v>136</v>
      </c>
      <c r="D152" s="10" t="s">
        <v>14</v>
      </c>
      <c r="E152" s="16" t="s">
        <v>14</v>
      </c>
      <c r="F152" s="20">
        <f t="shared" si="5"/>
        <v>0</v>
      </c>
      <c r="G152" s="105"/>
      <c r="H152" s="109"/>
      <c r="I152" s="105"/>
      <c r="J152" s="105"/>
      <c r="K152" s="106"/>
      <c r="L152" s="107"/>
      <c r="M152" s="107"/>
      <c r="N152" s="107"/>
    </row>
    <row r="153" spans="1:14" x14ac:dyDescent="0.25">
      <c r="A153" s="4" t="s">
        <v>16</v>
      </c>
      <c r="B153" s="10">
        <v>2022</v>
      </c>
      <c r="C153" s="17" t="s">
        <v>137</v>
      </c>
      <c r="D153" s="10" t="s">
        <v>14</v>
      </c>
      <c r="E153" s="16" t="s">
        <v>14</v>
      </c>
      <c r="F153" s="20">
        <f t="shared" si="5"/>
        <v>0</v>
      </c>
      <c r="G153" s="105"/>
      <c r="H153" s="109"/>
      <c r="I153" s="105"/>
      <c r="J153" s="105"/>
      <c r="K153" s="106"/>
      <c r="L153" s="107"/>
      <c r="M153" s="107"/>
      <c r="N153" s="107"/>
    </row>
    <row r="154" spans="1:14" x14ac:dyDescent="0.25">
      <c r="A154" s="4" t="s">
        <v>16</v>
      </c>
      <c r="B154" s="10">
        <v>2022</v>
      </c>
      <c r="C154" s="17" t="s">
        <v>138</v>
      </c>
      <c r="D154" s="10" t="s">
        <v>14</v>
      </c>
      <c r="E154" s="16" t="s">
        <v>14</v>
      </c>
      <c r="F154" s="20">
        <f t="shared" si="5"/>
        <v>0</v>
      </c>
      <c r="G154" s="105"/>
      <c r="H154" s="109"/>
      <c r="I154" s="105"/>
      <c r="J154" s="105"/>
      <c r="K154" s="106"/>
      <c r="L154" s="107"/>
      <c r="M154" s="107"/>
      <c r="N154" s="107"/>
    </row>
    <row r="155" spans="1:14" x14ac:dyDescent="0.25">
      <c r="A155" s="4" t="s">
        <v>16</v>
      </c>
      <c r="B155" s="10">
        <v>2022</v>
      </c>
      <c r="C155" s="17" t="s">
        <v>139</v>
      </c>
      <c r="D155" s="10" t="s">
        <v>14</v>
      </c>
      <c r="E155" s="16" t="s">
        <v>14</v>
      </c>
      <c r="F155" s="20">
        <f t="shared" si="5"/>
        <v>0</v>
      </c>
      <c r="G155" s="105"/>
      <c r="H155" s="109"/>
      <c r="I155" s="105"/>
      <c r="J155" s="105"/>
      <c r="K155" s="106"/>
      <c r="L155" s="107"/>
      <c r="M155" s="107"/>
      <c r="N155" s="107"/>
    </row>
    <row r="156" spans="1:14" x14ac:dyDescent="0.25">
      <c r="A156" s="4" t="s">
        <v>16</v>
      </c>
      <c r="B156" s="10">
        <v>2022</v>
      </c>
      <c r="C156" s="17" t="s">
        <v>140</v>
      </c>
      <c r="D156" s="10" t="s">
        <v>14</v>
      </c>
      <c r="E156" s="16" t="s">
        <v>14</v>
      </c>
      <c r="F156" s="20">
        <f t="shared" si="5"/>
        <v>0</v>
      </c>
      <c r="G156" s="105"/>
      <c r="H156" s="109"/>
      <c r="I156" s="105"/>
      <c r="J156" s="105"/>
      <c r="K156" s="106"/>
      <c r="L156" s="107"/>
      <c r="M156" s="107"/>
      <c r="N156" s="107"/>
    </row>
    <row r="157" spans="1:14" x14ac:dyDescent="0.25">
      <c r="A157" s="4" t="s">
        <v>16</v>
      </c>
      <c r="B157" s="10">
        <v>2022</v>
      </c>
      <c r="C157" s="17" t="s">
        <v>141</v>
      </c>
      <c r="D157" s="10" t="s">
        <v>14</v>
      </c>
      <c r="E157" s="16" t="s">
        <v>14</v>
      </c>
      <c r="F157" s="20">
        <f t="shared" si="5"/>
        <v>0</v>
      </c>
      <c r="G157" s="105"/>
      <c r="H157" s="109"/>
      <c r="I157" s="105"/>
      <c r="J157" s="105"/>
      <c r="K157" s="106"/>
      <c r="L157" s="107"/>
      <c r="M157" s="107"/>
      <c r="N157" s="107"/>
    </row>
    <row r="158" spans="1:14" x14ac:dyDescent="0.25">
      <c r="A158" s="4" t="s">
        <v>16</v>
      </c>
      <c r="B158" s="10">
        <v>2022</v>
      </c>
      <c r="C158" s="17" t="s">
        <v>142</v>
      </c>
      <c r="D158" s="10" t="s">
        <v>14</v>
      </c>
      <c r="E158" s="16" t="s">
        <v>14</v>
      </c>
      <c r="F158" s="20">
        <f t="shared" si="5"/>
        <v>0</v>
      </c>
      <c r="G158" s="105"/>
      <c r="H158" s="109"/>
      <c r="I158" s="105"/>
      <c r="J158" s="105"/>
      <c r="K158" s="106"/>
      <c r="L158" s="107"/>
      <c r="M158" s="107"/>
      <c r="N158" s="107"/>
    </row>
    <row r="159" spans="1:14" x14ac:dyDescent="0.25">
      <c r="A159" s="4" t="s">
        <v>16</v>
      </c>
      <c r="B159" s="10">
        <v>2022</v>
      </c>
      <c r="C159" s="17" t="s">
        <v>143</v>
      </c>
      <c r="D159" s="10" t="s">
        <v>14</v>
      </c>
      <c r="E159" s="16" t="s">
        <v>14</v>
      </c>
      <c r="F159" s="20">
        <f t="shared" si="5"/>
        <v>0</v>
      </c>
      <c r="G159" s="105"/>
      <c r="H159" s="109"/>
      <c r="I159" s="105"/>
      <c r="J159" s="105"/>
      <c r="K159" s="106"/>
      <c r="L159" s="107"/>
      <c r="M159" s="107"/>
      <c r="N159" s="107"/>
    </row>
    <row r="160" spans="1:14" x14ac:dyDescent="0.25">
      <c r="A160" s="4" t="s">
        <v>16</v>
      </c>
      <c r="B160" s="10">
        <v>2022</v>
      </c>
      <c r="C160" s="17" t="s">
        <v>144</v>
      </c>
      <c r="D160" s="10" t="s">
        <v>14</v>
      </c>
      <c r="E160" s="16" t="s">
        <v>14</v>
      </c>
      <c r="F160" s="20">
        <f t="shared" si="5"/>
        <v>0</v>
      </c>
      <c r="G160" s="105"/>
      <c r="H160" s="109"/>
      <c r="I160" s="105"/>
      <c r="J160" s="105"/>
      <c r="K160" s="106"/>
      <c r="L160" s="107"/>
      <c r="M160" s="107"/>
      <c r="N160" s="107"/>
    </row>
    <row r="161" spans="1:14" x14ac:dyDescent="0.25">
      <c r="A161" s="4" t="s">
        <v>16</v>
      </c>
      <c r="B161" s="10">
        <v>2022</v>
      </c>
      <c r="C161" s="17" t="s">
        <v>145</v>
      </c>
      <c r="D161" s="10" t="s">
        <v>14</v>
      </c>
      <c r="E161" s="16" t="s">
        <v>14</v>
      </c>
      <c r="F161" s="20">
        <f t="shared" si="5"/>
        <v>0</v>
      </c>
      <c r="G161" s="105"/>
      <c r="H161" s="109"/>
      <c r="I161" s="105"/>
      <c r="J161" s="105"/>
      <c r="K161" s="106"/>
      <c r="L161" s="107"/>
      <c r="M161" s="107"/>
      <c r="N161" s="107"/>
    </row>
    <row r="162" spans="1:14" x14ac:dyDescent="0.25">
      <c r="A162" s="4" t="s">
        <v>16</v>
      </c>
      <c r="B162" s="10">
        <v>2022</v>
      </c>
      <c r="C162" s="17" t="s">
        <v>146</v>
      </c>
      <c r="D162" s="10" t="s">
        <v>14</v>
      </c>
      <c r="E162" s="16" t="s">
        <v>14</v>
      </c>
      <c r="F162" s="20">
        <f t="shared" si="5"/>
        <v>0</v>
      </c>
      <c r="G162" s="105"/>
      <c r="H162" s="109"/>
      <c r="I162" s="105"/>
      <c r="J162" s="105"/>
      <c r="K162" s="106"/>
      <c r="L162" s="107"/>
      <c r="M162" s="107"/>
      <c r="N162" s="107"/>
    </row>
    <row r="163" spans="1:14" x14ac:dyDescent="0.25">
      <c r="A163" s="4" t="s">
        <v>16</v>
      </c>
      <c r="B163" s="10">
        <v>2022</v>
      </c>
      <c r="C163" s="17" t="s">
        <v>147</v>
      </c>
      <c r="D163" s="10" t="s">
        <v>14</v>
      </c>
      <c r="E163" s="16" t="s">
        <v>14</v>
      </c>
      <c r="F163" s="20">
        <f t="shared" si="5"/>
        <v>0</v>
      </c>
      <c r="G163" s="105"/>
      <c r="H163" s="109"/>
      <c r="I163" s="105"/>
      <c r="J163" s="105"/>
      <c r="K163" s="106"/>
      <c r="L163" s="107"/>
      <c r="M163" s="107"/>
      <c r="N163" s="107"/>
    </row>
    <row r="164" spans="1:14" x14ac:dyDescent="0.25">
      <c r="A164" s="4" t="s">
        <v>16</v>
      </c>
      <c r="B164" s="10">
        <v>2022</v>
      </c>
      <c r="C164" s="17" t="s">
        <v>148</v>
      </c>
      <c r="D164" s="10" t="s">
        <v>14</v>
      </c>
      <c r="E164" s="16" t="s">
        <v>14</v>
      </c>
      <c r="F164" s="20">
        <f t="shared" si="5"/>
        <v>0</v>
      </c>
      <c r="G164" s="105"/>
      <c r="H164" s="109"/>
      <c r="I164" s="105"/>
      <c r="J164" s="105"/>
      <c r="K164" s="106"/>
      <c r="L164" s="107"/>
      <c r="M164" s="107"/>
      <c r="N164" s="107"/>
    </row>
    <row r="165" spans="1:14" x14ac:dyDescent="0.25">
      <c r="A165" s="4" t="s">
        <v>16</v>
      </c>
      <c r="B165" s="10">
        <v>2022</v>
      </c>
      <c r="C165" s="17" t="s">
        <v>149</v>
      </c>
      <c r="D165" s="10" t="s">
        <v>14</v>
      </c>
      <c r="E165" s="16" t="s">
        <v>14</v>
      </c>
      <c r="F165" s="20">
        <f t="shared" si="5"/>
        <v>0</v>
      </c>
      <c r="G165" s="105"/>
      <c r="H165" s="109"/>
      <c r="I165" s="105"/>
      <c r="J165" s="105"/>
      <c r="K165" s="106"/>
      <c r="L165" s="107"/>
      <c r="M165" s="107"/>
      <c r="N165" s="107"/>
    </row>
    <row r="166" spans="1:14" x14ac:dyDescent="0.25">
      <c r="A166" s="4" t="s">
        <v>16</v>
      </c>
      <c r="B166" s="10">
        <v>2022</v>
      </c>
      <c r="C166" s="17" t="s">
        <v>150</v>
      </c>
      <c r="D166" s="10" t="s">
        <v>14</v>
      </c>
      <c r="E166" s="16" t="s">
        <v>14</v>
      </c>
      <c r="F166" s="20">
        <f t="shared" si="5"/>
        <v>0</v>
      </c>
      <c r="G166" s="105"/>
      <c r="H166" s="109"/>
      <c r="I166" s="105"/>
      <c r="J166" s="105"/>
      <c r="K166" s="106"/>
      <c r="L166" s="107"/>
      <c r="M166" s="107"/>
      <c r="N166" s="107"/>
    </row>
    <row r="167" spans="1:14" x14ac:dyDescent="0.25">
      <c r="A167" s="4" t="s">
        <v>16</v>
      </c>
      <c r="B167" s="10">
        <v>2022</v>
      </c>
      <c r="C167" s="17" t="s">
        <v>151</v>
      </c>
      <c r="D167" s="10" t="s">
        <v>14</v>
      </c>
      <c r="E167" s="16" t="s">
        <v>14</v>
      </c>
      <c r="F167" s="20">
        <f t="shared" si="5"/>
        <v>0</v>
      </c>
      <c r="G167" s="105"/>
      <c r="H167" s="109"/>
      <c r="I167" s="105"/>
      <c r="J167" s="105"/>
      <c r="K167" s="106"/>
      <c r="L167" s="107"/>
      <c r="M167" s="107"/>
      <c r="N167" s="107"/>
    </row>
    <row r="168" spans="1:14" x14ac:dyDescent="0.25">
      <c r="A168" s="4" t="s">
        <v>16</v>
      </c>
      <c r="B168" s="10">
        <v>2022</v>
      </c>
      <c r="C168" s="17" t="s">
        <v>152</v>
      </c>
      <c r="D168" s="10" t="s">
        <v>14</v>
      </c>
      <c r="E168" s="16" t="s">
        <v>14</v>
      </c>
      <c r="F168" s="20">
        <f t="shared" si="5"/>
        <v>0</v>
      </c>
      <c r="G168" s="105"/>
      <c r="H168" s="109"/>
      <c r="I168" s="105"/>
      <c r="J168" s="105"/>
      <c r="K168" s="106"/>
      <c r="L168" s="107"/>
      <c r="M168" s="107"/>
      <c r="N168" s="107"/>
    </row>
    <row r="169" spans="1:14" x14ac:dyDescent="0.25">
      <c r="A169" s="4" t="s">
        <v>16</v>
      </c>
      <c r="B169" s="10">
        <v>2022</v>
      </c>
      <c r="C169" s="17" t="s">
        <v>153</v>
      </c>
      <c r="D169" s="10" t="s">
        <v>14</v>
      </c>
      <c r="E169" s="16" t="s">
        <v>14</v>
      </c>
      <c r="F169" s="20">
        <f t="shared" si="5"/>
        <v>0</v>
      </c>
      <c r="G169" s="105"/>
      <c r="H169" s="109"/>
      <c r="I169" s="105"/>
      <c r="J169" s="105"/>
      <c r="K169" s="106"/>
      <c r="L169" s="107"/>
      <c r="M169" s="107"/>
      <c r="N169" s="107"/>
    </row>
    <row r="170" spans="1:14" x14ac:dyDescent="0.25">
      <c r="A170" s="4" t="s">
        <v>16</v>
      </c>
      <c r="B170" s="10">
        <v>2022</v>
      </c>
      <c r="C170" s="17" t="s">
        <v>154</v>
      </c>
      <c r="D170" s="10" t="s">
        <v>14</v>
      </c>
      <c r="E170" s="16" t="s">
        <v>14</v>
      </c>
      <c r="F170" s="20">
        <f t="shared" si="5"/>
        <v>0</v>
      </c>
      <c r="G170" s="105"/>
      <c r="H170" s="109"/>
      <c r="I170" s="105"/>
      <c r="J170" s="105"/>
      <c r="K170" s="106"/>
      <c r="L170" s="107"/>
      <c r="M170" s="107"/>
      <c r="N170" s="107"/>
    </row>
    <row r="171" spans="1:14" x14ac:dyDescent="0.25">
      <c r="A171" s="4" t="s">
        <v>16</v>
      </c>
      <c r="B171" s="10">
        <v>2022</v>
      </c>
      <c r="C171" s="17" t="s">
        <v>155</v>
      </c>
      <c r="D171" s="10" t="s">
        <v>14</v>
      </c>
      <c r="E171" s="16" t="s">
        <v>14</v>
      </c>
      <c r="F171" s="20">
        <f t="shared" si="5"/>
        <v>0</v>
      </c>
      <c r="G171" s="105"/>
      <c r="H171" s="109"/>
      <c r="I171" s="105"/>
      <c r="J171" s="105"/>
      <c r="K171" s="106"/>
      <c r="L171" s="107"/>
      <c r="M171" s="107"/>
      <c r="N171" s="107"/>
    </row>
    <row r="172" spans="1:14" x14ac:dyDescent="0.25">
      <c r="A172" s="4" t="s">
        <v>16</v>
      </c>
      <c r="B172" s="10">
        <v>2022</v>
      </c>
      <c r="C172" s="17" t="s">
        <v>156</v>
      </c>
      <c r="D172" s="10" t="s">
        <v>14</v>
      </c>
      <c r="E172" s="16" t="s">
        <v>14</v>
      </c>
      <c r="F172" s="20">
        <f t="shared" si="5"/>
        <v>0</v>
      </c>
      <c r="G172" s="105"/>
      <c r="H172" s="109"/>
      <c r="I172" s="105"/>
      <c r="J172" s="105"/>
      <c r="K172" s="106"/>
      <c r="L172" s="107"/>
      <c r="M172" s="107"/>
      <c r="N172" s="107"/>
    </row>
    <row r="173" spans="1:14" x14ac:dyDescent="0.25">
      <c r="A173" s="4" t="s">
        <v>16</v>
      </c>
      <c r="B173" s="10">
        <v>2022</v>
      </c>
      <c r="C173" s="17" t="s">
        <v>157</v>
      </c>
      <c r="D173" s="10" t="s">
        <v>14</v>
      </c>
      <c r="E173" s="16" t="s">
        <v>14</v>
      </c>
      <c r="F173" s="20">
        <f t="shared" si="5"/>
        <v>0</v>
      </c>
      <c r="G173" s="105"/>
      <c r="H173" s="109"/>
      <c r="I173" s="105"/>
      <c r="J173" s="105"/>
      <c r="K173" s="106"/>
      <c r="L173" s="107"/>
      <c r="M173" s="107"/>
      <c r="N173" s="107"/>
    </row>
    <row r="174" spans="1:14" x14ac:dyDescent="0.25">
      <c r="A174" s="4" t="s">
        <v>16</v>
      </c>
      <c r="B174" s="10">
        <v>2022</v>
      </c>
      <c r="C174" s="17" t="s">
        <v>158</v>
      </c>
      <c r="D174" s="10" t="s">
        <v>14</v>
      </c>
      <c r="E174" s="16" t="s">
        <v>14</v>
      </c>
      <c r="F174" s="20">
        <f t="shared" si="5"/>
        <v>0</v>
      </c>
      <c r="G174" s="105"/>
      <c r="H174" s="109"/>
      <c r="I174" s="105"/>
      <c r="J174" s="105"/>
      <c r="K174" s="106"/>
      <c r="L174" s="107"/>
      <c r="M174" s="107"/>
      <c r="N174" s="107"/>
    </row>
    <row r="175" spans="1:14" x14ac:dyDescent="0.25">
      <c r="A175" s="4" t="s">
        <v>16</v>
      </c>
      <c r="B175" s="10">
        <v>2022</v>
      </c>
      <c r="C175" s="17" t="s">
        <v>159</v>
      </c>
      <c r="D175" s="10" t="s">
        <v>14</v>
      </c>
      <c r="E175" s="16" t="s">
        <v>14</v>
      </c>
      <c r="F175" s="20">
        <f t="shared" si="5"/>
        <v>0</v>
      </c>
      <c r="G175" s="105"/>
      <c r="H175" s="109"/>
      <c r="I175" s="105"/>
      <c r="J175" s="105"/>
      <c r="K175" s="106"/>
      <c r="L175" s="107"/>
      <c r="M175" s="107"/>
      <c r="N175" s="107"/>
    </row>
    <row r="176" spans="1:14" x14ac:dyDescent="0.25">
      <c r="A176" s="4" t="s">
        <v>16</v>
      </c>
      <c r="B176" s="10">
        <v>2022</v>
      </c>
      <c r="C176" s="17" t="s">
        <v>160</v>
      </c>
      <c r="D176" s="10" t="s">
        <v>14</v>
      </c>
      <c r="E176" s="16" t="s">
        <v>14</v>
      </c>
      <c r="F176" s="20">
        <f t="shared" si="5"/>
        <v>0</v>
      </c>
      <c r="G176" s="105"/>
      <c r="H176" s="109"/>
      <c r="I176" s="105"/>
      <c r="J176" s="105"/>
      <c r="K176" s="106"/>
      <c r="L176" s="107"/>
      <c r="M176" s="107"/>
      <c r="N176" s="107"/>
    </row>
    <row r="177" spans="1:14" x14ac:dyDescent="0.25">
      <c r="A177" s="4" t="s">
        <v>16</v>
      </c>
      <c r="B177" s="10">
        <v>2022</v>
      </c>
      <c r="C177" s="17" t="s">
        <v>161</v>
      </c>
      <c r="D177" s="10" t="s">
        <v>14</v>
      </c>
      <c r="E177" s="16" t="s">
        <v>14</v>
      </c>
      <c r="F177" s="20">
        <f t="shared" si="5"/>
        <v>0</v>
      </c>
      <c r="G177" s="105"/>
      <c r="H177" s="109"/>
      <c r="I177" s="105"/>
      <c r="J177" s="105"/>
      <c r="K177" s="106"/>
      <c r="L177" s="107"/>
      <c r="M177" s="107"/>
      <c r="N177" s="107"/>
    </row>
    <row r="178" spans="1:14" x14ac:dyDescent="0.25">
      <c r="A178" s="4" t="s">
        <v>16</v>
      </c>
      <c r="B178" s="10">
        <v>2022</v>
      </c>
      <c r="C178" s="17" t="s">
        <v>162</v>
      </c>
      <c r="D178" s="10" t="s">
        <v>14</v>
      </c>
      <c r="E178" s="16" t="s">
        <v>14</v>
      </c>
      <c r="F178" s="20">
        <f t="shared" si="5"/>
        <v>0</v>
      </c>
      <c r="G178" s="105"/>
      <c r="H178" s="109"/>
      <c r="I178" s="105"/>
      <c r="J178" s="105"/>
      <c r="K178" s="106"/>
      <c r="L178" s="107"/>
      <c r="M178" s="107"/>
      <c r="N178" s="107"/>
    </row>
    <row r="179" spans="1:14" x14ac:dyDescent="0.25">
      <c r="A179" s="4" t="s">
        <v>16</v>
      </c>
      <c r="B179" s="10">
        <v>2022</v>
      </c>
      <c r="C179" s="17" t="s">
        <v>163</v>
      </c>
      <c r="D179" s="10" t="s">
        <v>14</v>
      </c>
      <c r="E179" s="16" t="s">
        <v>14</v>
      </c>
      <c r="F179" s="20">
        <f t="shared" si="5"/>
        <v>0</v>
      </c>
      <c r="G179" s="105"/>
      <c r="H179" s="109"/>
      <c r="I179" s="105"/>
      <c r="J179" s="105"/>
      <c r="K179" s="106"/>
      <c r="L179" s="107"/>
      <c r="M179" s="107"/>
      <c r="N179" s="107"/>
    </row>
    <row r="180" spans="1:14" x14ac:dyDescent="0.25">
      <c r="A180" s="4" t="s">
        <v>16</v>
      </c>
      <c r="B180" s="10">
        <v>2022</v>
      </c>
      <c r="C180" s="17" t="s">
        <v>164</v>
      </c>
      <c r="D180" s="10" t="s">
        <v>14</v>
      </c>
      <c r="E180" s="16" t="s">
        <v>14</v>
      </c>
      <c r="F180" s="20">
        <f t="shared" si="5"/>
        <v>0</v>
      </c>
      <c r="G180" s="105"/>
      <c r="H180" s="109"/>
      <c r="I180" s="105"/>
      <c r="J180" s="105"/>
      <c r="K180" s="106"/>
      <c r="L180" s="107"/>
      <c r="M180" s="107"/>
      <c r="N180" s="107"/>
    </row>
    <row r="181" spans="1:14" x14ac:dyDescent="0.25">
      <c r="A181" s="4" t="s">
        <v>16</v>
      </c>
      <c r="B181" s="10">
        <v>2022</v>
      </c>
      <c r="C181" s="17" t="s">
        <v>165</v>
      </c>
      <c r="D181" s="10" t="s">
        <v>14</v>
      </c>
      <c r="E181" s="16" t="s">
        <v>14</v>
      </c>
      <c r="F181" s="20">
        <f t="shared" si="5"/>
        <v>0</v>
      </c>
      <c r="G181" s="105"/>
      <c r="H181" s="109"/>
      <c r="I181" s="105"/>
      <c r="J181" s="105"/>
      <c r="K181" s="106"/>
      <c r="L181" s="107"/>
      <c r="M181" s="107"/>
      <c r="N181" s="107"/>
    </row>
    <row r="182" spans="1:14" x14ac:dyDescent="0.25">
      <c r="A182" s="4" t="s">
        <v>16</v>
      </c>
      <c r="B182" s="10">
        <v>2022</v>
      </c>
      <c r="C182" s="17" t="s">
        <v>166</v>
      </c>
      <c r="D182" s="10" t="s">
        <v>14</v>
      </c>
      <c r="E182" s="16" t="s">
        <v>14</v>
      </c>
      <c r="F182" s="20">
        <f t="shared" si="5"/>
        <v>0</v>
      </c>
      <c r="G182" s="105"/>
      <c r="H182" s="109"/>
      <c r="I182" s="105"/>
      <c r="J182" s="105"/>
      <c r="K182" s="106"/>
      <c r="L182" s="107"/>
      <c r="M182" s="107"/>
      <c r="N182" s="107"/>
    </row>
    <row r="183" spans="1:14" x14ac:dyDescent="0.25">
      <c r="A183" s="4" t="s">
        <v>16</v>
      </c>
      <c r="B183" s="10">
        <v>2022</v>
      </c>
      <c r="C183" s="17" t="s">
        <v>167</v>
      </c>
      <c r="D183" s="10" t="s">
        <v>14</v>
      </c>
      <c r="E183" s="16" t="s">
        <v>14</v>
      </c>
      <c r="F183" s="20">
        <f t="shared" si="5"/>
        <v>0</v>
      </c>
      <c r="G183" s="105"/>
      <c r="H183" s="109"/>
      <c r="I183" s="105"/>
      <c r="J183" s="105"/>
      <c r="K183" s="106"/>
      <c r="L183" s="107"/>
      <c r="M183" s="107"/>
      <c r="N183" s="107"/>
    </row>
    <row r="184" spans="1:14" x14ac:dyDescent="0.25">
      <c r="A184" s="4" t="s">
        <v>16</v>
      </c>
      <c r="B184" s="10">
        <v>2022</v>
      </c>
      <c r="C184" s="17" t="s">
        <v>590</v>
      </c>
      <c r="D184" s="10" t="s">
        <v>14</v>
      </c>
      <c r="E184" s="16" t="s">
        <v>14</v>
      </c>
      <c r="F184" s="20">
        <f t="shared" si="5"/>
        <v>0</v>
      </c>
      <c r="G184" s="105"/>
      <c r="H184" s="109"/>
      <c r="I184" s="105"/>
      <c r="J184" s="105"/>
      <c r="K184" s="106"/>
      <c r="L184" s="107"/>
      <c r="M184" s="107"/>
      <c r="N184" s="107"/>
    </row>
    <row r="185" spans="1:14" x14ac:dyDescent="0.25">
      <c r="A185" s="4" t="s">
        <v>16</v>
      </c>
      <c r="B185" s="10">
        <v>2022</v>
      </c>
      <c r="C185" s="17" t="s">
        <v>168</v>
      </c>
      <c r="D185" s="10" t="s">
        <v>14</v>
      </c>
      <c r="E185" s="16" t="s">
        <v>14</v>
      </c>
      <c r="F185" s="20">
        <f t="shared" si="5"/>
        <v>0</v>
      </c>
      <c r="G185" s="105"/>
      <c r="H185" s="109"/>
      <c r="I185" s="105"/>
      <c r="J185" s="105"/>
      <c r="K185" s="106"/>
      <c r="L185" s="107"/>
      <c r="M185" s="107"/>
      <c r="N185" s="107"/>
    </row>
    <row r="186" spans="1:14" x14ac:dyDescent="0.25">
      <c r="A186" s="4" t="s">
        <v>16</v>
      </c>
      <c r="B186" s="10">
        <v>2022</v>
      </c>
      <c r="C186" s="17" t="s">
        <v>169</v>
      </c>
      <c r="D186" s="10" t="s">
        <v>14</v>
      </c>
      <c r="E186" s="16" t="s">
        <v>14</v>
      </c>
      <c r="F186" s="20">
        <f t="shared" si="5"/>
        <v>0</v>
      </c>
      <c r="G186" s="105"/>
      <c r="H186" s="109"/>
      <c r="I186" s="105"/>
      <c r="J186" s="105"/>
      <c r="K186" s="106"/>
      <c r="L186" s="107"/>
      <c r="M186" s="107"/>
      <c r="N186" s="107"/>
    </row>
    <row r="187" spans="1:14" x14ac:dyDescent="0.25">
      <c r="A187" s="4" t="s">
        <v>16</v>
      </c>
      <c r="B187" s="10">
        <v>2022</v>
      </c>
      <c r="C187" s="17" t="s">
        <v>170</v>
      </c>
      <c r="D187" s="10" t="s">
        <v>14</v>
      </c>
      <c r="E187" s="16" t="s">
        <v>14</v>
      </c>
      <c r="F187" s="20">
        <f t="shared" si="5"/>
        <v>0</v>
      </c>
      <c r="G187" s="105"/>
      <c r="H187" s="109"/>
      <c r="I187" s="105"/>
      <c r="J187" s="105"/>
      <c r="K187" s="106"/>
      <c r="L187" s="107"/>
      <c r="M187" s="107"/>
      <c r="N187" s="107"/>
    </row>
    <row r="188" spans="1:14" x14ac:dyDescent="0.25">
      <c r="A188" s="4" t="s">
        <v>16</v>
      </c>
      <c r="B188" s="10">
        <v>2022</v>
      </c>
      <c r="C188" s="17" t="s">
        <v>171</v>
      </c>
      <c r="D188" s="10" t="s">
        <v>14</v>
      </c>
      <c r="E188" s="16" t="s">
        <v>14</v>
      </c>
      <c r="F188" s="20">
        <f t="shared" si="5"/>
        <v>0</v>
      </c>
      <c r="G188" s="105"/>
      <c r="H188" s="109"/>
      <c r="I188" s="105"/>
      <c r="J188" s="105"/>
      <c r="K188" s="106"/>
      <c r="L188" s="107"/>
      <c r="M188" s="107"/>
      <c r="N188" s="107"/>
    </row>
    <row r="189" spans="1:14" x14ac:dyDescent="0.25">
      <c r="A189" s="4" t="s">
        <v>16</v>
      </c>
      <c r="B189" s="10">
        <v>2022</v>
      </c>
      <c r="C189" s="17" t="s">
        <v>172</v>
      </c>
      <c r="D189" s="10" t="s">
        <v>14</v>
      </c>
      <c r="E189" s="16" t="s">
        <v>14</v>
      </c>
      <c r="F189" s="20">
        <f t="shared" si="5"/>
        <v>0</v>
      </c>
      <c r="G189" s="105"/>
      <c r="H189" s="109"/>
      <c r="I189" s="105"/>
      <c r="J189" s="105"/>
      <c r="K189" s="106"/>
      <c r="L189" s="107"/>
      <c r="M189" s="107"/>
      <c r="N189" s="107"/>
    </row>
    <row r="190" spans="1:14" x14ac:dyDescent="0.25">
      <c r="A190" s="4" t="s">
        <v>16</v>
      </c>
      <c r="B190" s="10">
        <v>2022</v>
      </c>
      <c r="C190" s="17" t="s">
        <v>173</v>
      </c>
      <c r="D190" s="10" t="s">
        <v>14</v>
      </c>
      <c r="E190" s="16" t="s">
        <v>14</v>
      </c>
      <c r="F190" s="20">
        <f t="shared" si="5"/>
        <v>0</v>
      </c>
      <c r="G190" s="105"/>
      <c r="H190" s="109"/>
      <c r="I190" s="105"/>
      <c r="J190" s="105"/>
      <c r="K190" s="106"/>
      <c r="L190" s="107"/>
      <c r="M190" s="107"/>
      <c r="N190" s="107"/>
    </row>
    <row r="191" spans="1:14" x14ac:dyDescent="0.25">
      <c r="A191" s="4" t="s">
        <v>16</v>
      </c>
      <c r="B191" s="10">
        <v>2022</v>
      </c>
      <c r="C191" s="17" t="s">
        <v>174</v>
      </c>
      <c r="D191" s="10" t="s">
        <v>14</v>
      </c>
      <c r="E191" s="16" t="s">
        <v>14</v>
      </c>
      <c r="F191" s="20">
        <f t="shared" si="5"/>
        <v>0</v>
      </c>
      <c r="G191" s="105"/>
      <c r="H191" s="109"/>
      <c r="I191" s="105"/>
      <c r="J191" s="105"/>
      <c r="K191" s="106"/>
      <c r="L191" s="107"/>
      <c r="M191" s="107"/>
      <c r="N191" s="107"/>
    </row>
    <row r="192" spans="1:14" x14ac:dyDescent="0.25">
      <c r="A192" s="4" t="s">
        <v>16</v>
      </c>
      <c r="B192" s="10">
        <v>2022</v>
      </c>
      <c r="C192" s="17" t="s">
        <v>175</v>
      </c>
      <c r="D192" s="10" t="s">
        <v>14</v>
      </c>
      <c r="E192" s="16" t="s">
        <v>14</v>
      </c>
      <c r="F192" s="20">
        <f t="shared" si="5"/>
        <v>0</v>
      </c>
      <c r="G192" s="105"/>
      <c r="H192" s="109"/>
      <c r="I192" s="105"/>
      <c r="J192" s="105"/>
      <c r="K192" s="106"/>
      <c r="L192" s="107"/>
      <c r="M192" s="107"/>
      <c r="N192" s="107"/>
    </row>
    <row r="193" spans="1:14" x14ac:dyDescent="0.25">
      <c r="A193" s="4" t="s">
        <v>16</v>
      </c>
      <c r="B193" s="10">
        <v>2022</v>
      </c>
      <c r="C193" s="17" t="s">
        <v>591</v>
      </c>
      <c r="D193" s="10" t="s">
        <v>14</v>
      </c>
      <c r="E193" s="16" t="s">
        <v>14</v>
      </c>
      <c r="F193" s="20">
        <f t="shared" si="5"/>
        <v>0</v>
      </c>
      <c r="G193" s="105"/>
      <c r="H193" s="109"/>
      <c r="I193" s="105"/>
      <c r="J193" s="105"/>
      <c r="K193" s="106"/>
      <c r="L193" s="107"/>
      <c r="M193" s="107"/>
      <c r="N193" s="107"/>
    </row>
    <row r="194" spans="1:14" x14ac:dyDescent="0.25">
      <c r="A194" s="4" t="s">
        <v>16</v>
      </c>
      <c r="B194" s="10">
        <v>2022</v>
      </c>
      <c r="C194" s="17" t="s">
        <v>176</v>
      </c>
      <c r="D194" s="10" t="s">
        <v>14</v>
      </c>
      <c r="E194" s="16" t="s">
        <v>14</v>
      </c>
      <c r="F194" s="20">
        <f t="shared" si="5"/>
        <v>0</v>
      </c>
      <c r="G194" s="105"/>
      <c r="H194" s="109"/>
      <c r="I194" s="105"/>
      <c r="J194" s="105"/>
      <c r="K194" s="106"/>
      <c r="L194" s="107"/>
      <c r="M194" s="107"/>
      <c r="N194" s="107"/>
    </row>
    <row r="195" spans="1:14" x14ac:dyDescent="0.25">
      <c r="A195" s="4" t="s">
        <v>16</v>
      </c>
      <c r="B195" s="10">
        <v>2022</v>
      </c>
      <c r="C195" s="17" t="s">
        <v>177</v>
      </c>
      <c r="D195" s="10" t="s">
        <v>14</v>
      </c>
      <c r="E195" s="16" t="s">
        <v>14</v>
      </c>
      <c r="F195" s="20">
        <f t="shared" si="5"/>
        <v>0</v>
      </c>
      <c r="G195" s="105"/>
      <c r="H195" s="109"/>
      <c r="I195" s="105"/>
      <c r="J195" s="105"/>
      <c r="K195" s="106"/>
      <c r="L195" s="107"/>
      <c r="M195" s="107"/>
      <c r="N195" s="107"/>
    </row>
    <row r="196" spans="1:14" x14ac:dyDescent="0.25">
      <c r="A196" s="4" t="s">
        <v>16</v>
      </c>
      <c r="B196" s="10">
        <v>2022</v>
      </c>
      <c r="C196" s="17" t="s">
        <v>592</v>
      </c>
      <c r="D196" s="10" t="s">
        <v>14</v>
      </c>
      <c r="E196" s="16" t="s">
        <v>14</v>
      </c>
      <c r="F196" s="20">
        <f t="shared" si="5"/>
        <v>0</v>
      </c>
      <c r="G196" s="105"/>
      <c r="H196" s="109"/>
      <c r="I196" s="105"/>
      <c r="J196" s="105"/>
      <c r="K196" s="106"/>
      <c r="L196" s="107"/>
      <c r="M196" s="107"/>
      <c r="N196" s="107"/>
    </row>
    <row r="197" spans="1:14" x14ac:dyDescent="0.25">
      <c r="A197" s="4" t="s">
        <v>16</v>
      </c>
      <c r="B197" s="10">
        <v>2022</v>
      </c>
      <c r="C197" s="17" t="s">
        <v>593</v>
      </c>
      <c r="D197" s="10" t="s">
        <v>14</v>
      </c>
      <c r="E197" s="16" t="s">
        <v>14</v>
      </c>
      <c r="F197" s="20">
        <f t="shared" si="5"/>
        <v>0</v>
      </c>
      <c r="G197" s="105"/>
      <c r="H197" s="109"/>
      <c r="I197" s="105"/>
      <c r="J197" s="105"/>
      <c r="K197" s="106"/>
      <c r="L197" s="107"/>
      <c r="M197" s="107"/>
      <c r="N197" s="107"/>
    </row>
    <row r="198" spans="1:14" x14ac:dyDescent="0.25">
      <c r="A198" s="4" t="s">
        <v>16</v>
      </c>
      <c r="B198" s="10">
        <v>2022</v>
      </c>
      <c r="C198" s="17" t="s">
        <v>594</v>
      </c>
      <c r="D198" s="10" t="s">
        <v>14</v>
      </c>
      <c r="E198" s="16" t="s">
        <v>14</v>
      </c>
      <c r="F198" s="20">
        <f t="shared" si="5"/>
        <v>0</v>
      </c>
      <c r="G198" s="105"/>
      <c r="H198" s="109"/>
      <c r="I198" s="105"/>
      <c r="J198" s="105"/>
      <c r="K198" s="106"/>
      <c r="L198" s="107"/>
      <c r="M198" s="107"/>
      <c r="N198" s="107"/>
    </row>
    <row r="199" spans="1:14" x14ac:dyDescent="0.25">
      <c r="A199" s="4" t="s">
        <v>16</v>
      </c>
      <c r="B199" s="10">
        <v>2022</v>
      </c>
      <c r="C199" s="17" t="s">
        <v>178</v>
      </c>
      <c r="D199" s="10" t="s">
        <v>14</v>
      </c>
      <c r="E199" s="16" t="s">
        <v>14</v>
      </c>
      <c r="F199" s="20">
        <f t="shared" si="5"/>
        <v>0</v>
      </c>
      <c r="G199" s="105"/>
      <c r="H199" s="109"/>
      <c r="I199" s="105"/>
      <c r="J199" s="105"/>
      <c r="K199" s="106"/>
      <c r="L199" s="107"/>
      <c r="M199" s="107"/>
      <c r="N199" s="107"/>
    </row>
    <row r="200" spans="1:14" x14ac:dyDescent="0.25">
      <c r="A200" s="4" t="s">
        <v>16</v>
      </c>
      <c r="B200" s="10">
        <v>2022</v>
      </c>
      <c r="C200" s="17" t="s">
        <v>179</v>
      </c>
      <c r="D200" s="10" t="s">
        <v>14</v>
      </c>
      <c r="E200" s="16" t="s">
        <v>14</v>
      </c>
      <c r="F200" s="20">
        <f t="shared" si="5"/>
        <v>0</v>
      </c>
      <c r="G200" s="105"/>
      <c r="H200" s="109"/>
      <c r="I200" s="105"/>
      <c r="J200" s="105"/>
      <c r="K200" s="106"/>
      <c r="L200" s="107"/>
      <c r="M200" s="107"/>
      <c r="N200" s="107"/>
    </row>
    <row r="201" spans="1:14" x14ac:dyDescent="0.25">
      <c r="A201" s="4" t="s">
        <v>16</v>
      </c>
      <c r="B201" s="10">
        <v>2022</v>
      </c>
      <c r="C201" s="17" t="s">
        <v>180</v>
      </c>
      <c r="D201" s="10" t="s">
        <v>14</v>
      </c>
      <c r="E201" s="16" t="s">
        <v>14</v>
      </c>
      <c r="F201" s="20">
        <f t="shared" si="5"/>
        <v>0</v>
      </c>
      <c r="G201" s="105"/>
      <c r="H201" s="109"/>
      <c r="I201" s="105"/>
      <c r="J201" s="105"/>
      <c r="K201" s="106"/>
      <c r="L201" s="107"/>
      <c r="M201" s="107"/>
      <c r="N201" s="107"/>
    </row>
    <row r="202" spans="1:14" x14ac:dyDescent="0.25">
      <c r="A202" s="4" t="s">
        <v>16</v>
      </c>
      <c r="B202" s="10">
        <v>2022</v>
      </c>
      <c r="C202" s="17" t="s">
        <v>595</v>
      </c>
      <c r="D202" s="10" t="s">
        <v>14</v>
      </c>
      <c r="E202" s="16" t="s">
        <v>14</v>
      </c>
      <c r="F202" s="20">
        <f t="shared" si="5"/>
        <v>0</v>
      </c>
      <c r="G202" s="105"/>
      <c r="H202" s="109"/>
      <c r="I202" s="105"/>
      <c r="J202" s="105"/>
      <c r="K202" s="106"/>
      <c r="L202" s="107"/>
      <c r="M202" s="107"/>
      <c r="N202" s="107"/>
    </row>
    <row r="203" spans="1:14" x14ac:dyDescent="0.25">
      <c r="A203" s="4" t="s">
        <v>16</v>
      </c>
      <c r="B203" s="10">
        <v>2022</v>
      </c>
      <c r="C203" s="17" t="s">
        <v>181</v>
      </c>
      <c r="D203" s="10" t="s">
        <v>14</v>
      </c>
      <c r="E203" s="16" t="s">
        <v>14</v>
      </c>
      <c r="F203" s="20">
        <f t="shared" si="5"/>
        <v>0</v>
      </c>
      <c r="G203" s="105"/>
      <c r="H203" s="109"/>
      <c r="I203" s="105"/>
      <c r="J203" s="105"/>
      <c r="K203" s="106"/>
      <c r="L203" s="107"/>
      <c r="M203" s="107"/>
      <c r="N203" s="107"/>
    </row>
    <row r="204" spans="1:14" x14ac:dyDescent="0.25">
      <c r="A204" s="4" t="s">
        <v>16</v>
      </c>
      <c r="B204" s="10">
        <v>2022</v>
      </c>
      <c r="C204" s="17" t="s">
        <v>182</v>
      </c>
      <c r="D204" s="10" t="s">
        <v>14</v>
      </c>
      <c r="E204" s="16" t="s">
        <v>14</v>
      </c>
      <c r="F204" s="20">
        <f t="shared" si="5"/>
        <v>0</v>
      </c>
      <c r="G204" s="105"/>
      <c r="H204" s="109"/>
      <c r="I204" s="105"/>
      <c r="J204" s="105"/>
      <c r="K204" s="106"/>
      <c r="L204" s="107"/>
      <c r="M204" s="107"/>
      <c r="N204" s="107"/>
    </row>
    <row r="205" spans="1:14" x14ac:dyDescent="0.25">
      <c r="A205" s="4" t="s">
        <v>16</v>
      </c>
      <c r="B205" s="10">
        <v>2022</v>
      </c>
      <c r="C205" s="17" t="s">
        <v>183</v>
      </c>
      <c r="D205" s="10" t="s">
        <v>14</v>
      </c>
      <c r="E205" s="16" t="s">
        <v>14</v>
      </c>
      <c r="F205" s="20">
        <f t="shared" si="5"/>
        <v>0</v>
      </c>
      <c r="G205" s="105"/>
      <c r="H205" s="109"/>
      <c r="I205" s="105"/>
      <c r="J205" s="105"/>
      <c r="K205" s="106"/>
      <c r="L205" s="107"/>
      <c r="M205" s="107"/>
      <c r="N205" s="107"/>
    </row>
    <row r="206" spans="1:14" x14ac:dyDescent="0.25">
      <c r="A206" s="4" t="s">
        <v>16</v>
      </c>
      <c r="B206" s="10">
        <v>2022</v>
      </c>
      <c r="C206" s="17" t="s">
        <v>184</v>
      </c>
      <c r="D206" s="10" t="s">
        <v>14</v>
      </c>
      <c r="E206" s="16" t="s">
        <v>14</v>
      </c>
      <c r="F206" s="20">
        <f t="shared" ref="F206:F269" si="6">SUM(G206:N206)</f>
        <v>0</v>
      </c>
      <c r="G206" s="105"/>
      <c r="H206" s="109"/>
      <c r="I206" s="105"/>
      <c r="J206" s="105"/>
      <c r="K206" s="106"/>
      <c r="L206" s="107"/>
      <c r="M206" s="107"/>
      <c r="N206" s="107"/>
    </row>
    <row r="207" spans="1:14" x14ac:dyDescent="0.25">
      <c r="A207" s="4" t="s">
        <v>16</v>
      </c>
      <c r="B207" s="10">
        <v>2022</v>
      </c>
      <c r="C207" s="17" t="s">
        <v>185</v>
      </c>
      <c r="D207" s="10" t="s">
        <v>14</v>
      </c>
      <c r="E207" s="16" t="s">
        <v>14</v>
      </c>
      <c r="F207" s="20">
        <f t="shared" si="6"/>
        <v>0</v>
      </c>
      <c r="G207" s="105"/>
      <c r="H207" s="109"/>
      <c r="I207" s="105"/>
      <c r="J207" s="105"/>
      <c r="K207" s="106"/>
      <c r="L207" s="107"/>
      <c r="M207" s="107"/>
      <c r="N207" s="107"/>
    </row>
    <row r="208" spans="1:14" x14ac:dyDescent="0.25">
      <c r="A208" s="4" t="s">
        <v>16</v>
      </c>
      <c r="B208" s="10">
        <v>2022</v>
      </c>
      <c r="C208" s="17" t="s">
        <v>186</v>
      </c>
      <c r="D208" s="10" t="s">
        <v>14</v>
      </c>
      <c r="E208" s="16" t="s">
        <v>14</v>
      </c>
      <c r="F208" s="20">
        <f t="shared" si="6"/>
        <v>0</v>
      </c>
      <c r="G208" s="105"/>
      <c r="H208" s="109"/>
      <c r="I208" s="105"/>
      <c r="J208" s="105"/>
      <c r="K208" s="106"/>
      <c r="L208" s="107"/>
      <c r="M208" s="107"/>
      <c r="N208" s="107"/>
    </row>
    <row r="209" spans="1:14" x14ac:dyDescent="0.25">
      <c r="A209" s="4" t="s">
        <v>16</v>
      </c>
      <c r="B209" s="10">
        <v>2022</v>
      </c>
      <c r="C209" s="17" t="s">
        <v>596</v>
      </c>
      <c r="D209" s="10" t="s">
        <v>14</v>
      </c>
      <c r="E209" s="16" t="s">
        <v>14</v>
      </c>
      <c r="F209" s="20">
        <f t="shared" si="6"/>
        <v>0</v>
      </c>
      <c r="G209" s="105"/>
      <c r="H209" s="109"/>
      <c r="I209" s="105"/>
      <c r="J209" s="105"/>
      <c r="K209" s="106"/>
      <c r="L209" s="107"/>
      <c r="M209" s="107"/>
      <c r="N209" s="107"/>
    </row>
    <row r="210" spans="1:14" x14ac:dyDescent="0.25">
      <c r="A210" s="4" t="s">
        <v>16</v>
      </c>
      <c r="B210" s="10">
        <v>2022</v>
      </c>
      <c r="C210" s="17" t="s">
        <v>597</v>
      </c>
      <c r="D210" s="10" t="s">
        <v>14</v>
      </c>
      <c r="E210" s="16" t="s">
        <v>14</v>
      </c>
      <c r="F210" s="20">
        <f t="shared" si="6"/>
        <v>0</v>
      </c>
      <c r="G210" s="105"/>
      <c r="H210" s="109"/>
      <c r="I210" s="105"/>
      <c r="J210" s="105"/>
      <c r="K210" s="106"/>
      <c r="L210" s="107"/>
      <c r="M210" s="107"/>
      <c r="N210" s="107"/>
    </row>
    <row r="211" spans="1:14" x14ac:dyDescent="0.25">
      <c r="A211" s="4" t="s">
        <v>16</v>
      </c>
      <c r="B211" s="10">
        <v>2022</v>
      </c>
      <c r="C211" s="17" t="s">
        <v>187</v>
      </c>
      <c r="D211" s="10" t="s">
        <v>14</v>
      </c>
      <c r="E211" s="16" t="s">
        <v>14</v>
      </c>
      <c r="F211" s="20">
        <f t="shared" si="6"/>
        <v>0</v>
      </c>
      <c r="G211" s="105"/>
      <c r="H211" s="109"/>
      <c r="I211" s="105"/>
      <c r="J211" s="105"/>
      <c r="K211" s="106"/>
      <c r="L211" s="107"/>
      <c r="M211" s="107"/>
      <c r="N211" s="107"/>
    </row>
    <row r="212" spans="1:14" x14ac:dyDescent="0.25">
      <c r="A212" s="4" t="s">
        <v>16</v>
      </c>
      <c r="B212" s="10">
        <v>2022</v>
      </c>
      <c r="C212" s="17" t="s">
        <v>188</v>
      </c>
      <c r="D212" s="10" t="s">
        <v>14</v>
      </c>
      <c r="E212" s="16" t="s">
        <v>14</v>
      </c>
      <c r="F212" s="20">
        <f t="shared" si="6"/>
        <v>0</v>
      </c>
      <c r="G212" s="105"/>
      <c r="H212" s="109"/>
      <c r="I212" s="105"/>
      <c r="J212" s="105"/>
      <c r="K212" s="106"/>
      <c r="L212" s="107"/>
      <c r="M212" s="107"/>
      <c r="N212" s="107"/>
    </row>
    <row r="213" spans="1:14" x14ac:dyDescent="0.25">
      <c r="A213" s="4" t="s">
        <v>16</v>
      </c>
      <c r="B213" s="10">
        <v>2022</v>
      </c>
      <c r="C213" s="17" t="s">
        <v>189</v>
      </c>
      <c r="D213" s="10" t="s">
        <v>14</v>
      </c>
      <c r="E213" s="16" t="s">
        <v>14</v>
      </c>
      <c r="F213" s="20">
        <f t="shared" si="6"/>
        <v>0</v>
      </c>
      <c r="G213" s="105"/>
      <c r="H213" s="109"/>
      <c r="I213" s="105"/>
      <c r="J213" s="105"/>
      <c r="K213" s="106"/>
      <c r="L213" s="107"/>
      <c r="M213" s="107"/>
      <c r="N213" s="107"/>
    </row>
    <row r="214" spans="1:14" x14ac:dyDescent="0.25">
      <c r="A214" s="4" t="s">
        <v>16</v>
      </c>
      <c r="B214" s="10">
        <v>2022</v>
      </c>
      <c r="C214" s="17" t="s">
        <v>598</v>
      </c>
      <c r="D214" s="10" t="s">
        <v>14</v>
      </c>
      <c r="E214" s="16" t="s">
        <v>14</v>
      </c>
      <c r="F214" s="20">
        <f t="shared" si="6"/>
        <v>0</v>
      </c>
      <c r="G214" s="105"/>
      <c r="H214" s="109"/>
      <c r="I214" s="105"/>
      <c r="J214" s="105"/>
      <c r="K214" s="106"/>
      <c r="L214" s="107"/>
      <c r="M214" s="107"/>
      <c r="N214" s="107"/>
    </row>
    <row r="215" spans="1:14" x14ac:dyDescent="0.25">
      <c r="A215" s="4" t="s">
        <v>16</v>
      </c>
      <c r="B215" s="10">
        <v>2022</v>
      </c>
      <c r="C215" s="17" t="s">
        <v>190</v>
      </c>
      <c r="D215" s="10" t="s">
        <v>14</v>
      </c>
      <c r="E215" s="16" t="s">
        <v>14</v>
      </c>
      <c r="F215" s="20">
        <f t="shared" si="6"/>
        <v>0</v>
      </c>
      <c r="G215" s="105"/>
      <c r="H215" s="109"/>
      <c r="I215" s="105"/>
      <c r="J215" s="105"/>
      <c r="K215" s="106"/>
      <c r="L215" s="107"/>
      <c r="M215" s="107"/>
      <c r="N215" s="107"/>
    </row>
    <row r="216" spans="1:14" x14ac:dyDescent="0.25">
      <c r="A216" s="4" t="s">
        <v>16</v>
      </c>
      <c r="B216" s="10">
        <v>2022</v>
      </c>
      <c r="C216" s="17" t="s">
        <v>191</v>
      </c>
      <c r="D216" s="10" t="s">
        <v>14</v>
      </c>
      <c r="E216" s="16" t="s">
        <v>14</v>
      </c>
      <c r="F216" s="20">
        <f t="shared" si="6"/>
        <v>0</v>
      </c>
      <c r="G216" s="105"/>
      <c r="H216" s="109"/>
      <c r="I216" s="105"/>
      <c r="J216" s="105"/>
      <c r="K216" s="106"/>
      <c r="L216" s="107"/>
      <c r="M216" s="107"/>
      <c r="N216" s="107"/>
    </row>
    <row r="217" spans="1:14" x14ac:dyDescent="0.25">
      <c r="A217" s="4" t="s">
        <v>16</v>
      </c>
      <c r="B217" s="10">
        <v>2022</v>
      </c>
      <c r="C217" s="17" t="s">
        <v>192</v>
      </c>
      <c r="D217" s="10" t="s">
        <v>14</v>
      </c>
      <c r="E217" s="16" t="s">
        <v>14</v>
      </c>
      <c r="F217" s="20">
        <f t="shared" si="6"/>
        <v>0</v>
      </c>
      <c r="G217" s="105"/>
      <c r="H217" s="109"/>
      <c r="I217" s="105"/>
      <c r="J217" s="105"/>
      <c r="K217" s="106"/>
      <c r="L217" s="107"/>
      <c r="M217" s="107"/>
      <c r="N217" s="107"/>
    </row>
    <row r="218" spans="1:14" x14ac:dyDescent="0.25">
      <c r="A218" s="4" t="s">
        <v>16</v>
      </c>
      <c r="B218" s="10">
        <v>2022</v>
      </c>
      <c r="C218" s="17" t="s">
        <v>193</v>
      </c>
      <c r="D218" s="10" t="s">
        <v>14</v>
      </c>
      <c r="E218" s="16" t="s">
        <v>14</v>
      </c>
      <c r="F218" s="20">
        <f t="shared" si="6"/>
        <v>0</v>
      </c>
      <c r="G218" s="105"/>
      <c r="H218" s="109"/>
      <c r="I218" s="105"/>
      <c r="J218" s="105"/>
      <c r="K218" s="106"/>
      <c r="L218" s="107"/>
      <c r="M218" s="107"/>
      <c r="N218" s="107"/>
    </row>
    <row r="219" spans="1:14" x14ac:dyDescent="0.25">
      <c r="A219" s="4" t="s">
        <v>16</v>
      </c>
      <c r="B219" s="10">
        <v>2022</v>
      </c>
      <c r="C219" s="17" t="s">
        <v>194</v>
      </c>
      <c r="D219" s="10" t="s">
        <v>14</v>
      </c>
      <c r="E219" s="16" t="s">
        <v>14</v>
      </c>
      <c r="F219" s="20">
        <f t="shared" si="6"/>
        <v>0</v>
      </c>
      <c r="G219" s="105"/>
      <c r="H219" s="109"/>
      <c r="I219" s="105"/>
      <c r="J219" s="105"/>
      <c r="K219" s="106"/>
      <c r="L219" s="107"/>
      <c r="M219" s="107"/>
      <c r="N219" s="107"/>
    </row>
    <row r="220" spans="1:14" x14ac:dyDescent="0.25">
      <c r="A220" s="4" t="s">
        <v>16</v>
      </c>
      <c r="B220" s="10">
        <v>2022</v>
      </c>
      <c r="C220" s="17" t="s">
        <v>195</v>
      </c>
      <c r="D220" s="10" t="s">
        <v>14</v>
      </c>
      <c r="E220" s="16" t="s">
        <v>14</v>
      </c>
      <c r="F220" s="20">
        <f t="shared" si="6"/>
        <v>0</v>
      </c>
      <c r="G220" s="105"/>
      <c r="H220" s="109"/>
      <c r="I220" s="105"/>
      <c r="J220" s="105"/>
      <c r="K220" s="106"/>
      <c r="L220" s="107"/>
      <c r="M220" s="107"/>
      <c r="N220" s="107"/>
    </row>
    <row r="221" spans="1:14" x14ac:dyDescent="0.25">
      <c r="A221" s="4" t="s">
        <v>16</v>
      </c>
      <c r="B221" s="10">
        <v>2022</v>
      </c>
      <c r="C221" s="17" t="s">
        <v>196</v>
      </c>
      <c r="D221" s="10" t="s">
        <v>14</v>
      </c>
      <c r="E221" s="16" t="s">
        <v>14</v>
      </c>
      <c r="F221" s="20">
        <f t="shared" si="6"/>
        <v>0</v>
      </c>
      <c r="G221" s="105"/>
      <c r="H221" s="109"/>
      <c r="I221" s="105"/>
      <c r="J221" s="105"/>
      <c r="K221" s="106"/>
      <c r="L221" s="107"/>
      <c r="M221" s="107"/>
      <c r="N221" s="107"/>
    </row>
    <row r="222" spans="1:14" x14ac:dyDescent="0.25">
      <c r="A222" s="4" t="s">
        <v>16</v>
      </c>
      <c r="B222" s="10">
        <v>2022</v>
      </c>
      <c r="C222" s="17" t="s">
        <v>197</v>
      </c>
      <c r="D222" s="10" t="s">
        <v>14</v>
      </c>
      <c r="E222" s="16" t="s">
        <v>14</v>
      </c>
      <c r="F222" s="20">
        <f t="shared" si="6"/>
        <v>0</v>
      </c>
      <c r="G222" s="105"/>
      <c r="H222" s="109"/>
      <c r="I222" s="105"/>
      <c r="J222" s="105"/>
      <c r="K222" s="106"/>
      <c r="L222" s="107"/>
      <c r="M222" s="107"/>
      <c r="N222" s="107"/>
    </row>
    <row r="223" spans="1:14" x14ac:dyDescent="0.25">
      <c r="A223" s="4" t="s">
        <v>16</v>
      </c>
      <c r="B223" s="10">
        <v>2022</v>
      </c>
      <c r="C223" s="17" t="s">
        <v>599</v>
      </c>
      <c r="D223" s="10" t="s">
        <v>14</v>
      </c>
      <c r="E223" s="16" t="s">
        <v>14</v>
      </c>
      <c r="F223" s="20">
        <f t="shared" si="6"/>
        <v>0</v>
      </c>
      <c r="G223" s="105"/>
      <c r="H223" s="109"/>
      <c r="I223" s="105"/>
      <c r="J223" s="105"/>
      <c r="K223" s="106"/>
      <c r="L223" s="107"/>
      <c r="M223" s="107"/>
      <c r="N223" s="107"/>
    </row>
    <row r="224" spans="1:14" x14ac:dyDescent="0.25">
      <c r="A224" s="4" t="s">
        <v>16</v>
      </c>
      <c r="B224" s="10">
        <v>2022</v>
      </c>
      <c r="C224" s="17" t="s">
        <v>198</v>
      </c>
      <c r="D224" s="10" t="s">
        <v>14</v>
      </c>
      <c r="E224" s="16" t="s">
        <v>14</v>
      </c>
      <c r="F224" s="20">
        <f t="shared" si="6"/>
        <v>0</v>
      </c>
      <c r="G224" s="105"/>
      <c r="H224" s="109"/>
      <c r="I224" s="105"/>
      <c r="J224" s="105"/>
      <c r="K224" s="106"/>
      <c r="L224" s="107"/>
      <c r="M224" s="107"/>
      <c r="N224" s="107"/>
    </row>
    <row r="225" spans="1:14" x14ac:dyDescent="0.25">
      <c r="A225" s="4" t="s">
        <v>16</v>
      </c>
      <c r="B225" s="10">
        <v>2022</v>
      </c>
      <c r="C225" s="17" t="s">
        <v>199</v>
      </c>
      <c r="D225" s="10" t="s">
        <v>14</v>
      </c>
      <c r="E225" s="16" t="s">
        <v>14</v>
      </c>
      <c r="F225" s="20">
        <f t="shared" si="6"/>
        <v>0</v>
      </c>
      <c r="G225" s="105"/>
      <c r="H225" s="109"/>
      <c r="I225" s="105"/>
      <c r="J225" s="105"/>
      <c r="K225" s="106"/>
      <c r="L225" s="107"/>
      <c r="M225" s="107"/>
      <c r="N225" s="107"/>
    </row>
    <row r="226" spans="1:14" x14ac:dyDescent="0.25">
      <c r="A226" s="4" t="s">
        <v>16</v>
      </c>
      <c r="B226" s="10">
        <v>2022</v>
      </c>
      <c r="C226" s="17" t="s">
        <v>200</v>
      </c>
      <c r="D226" s="10" t="s">
        <v>14</v>
      </c>
      <c r="E226" s="16" t="s">
        <v>14</v>
      </c>
      <c r="F226" s="20">
        <f t="shared" si="6"/>
        <v>0</v>
      </c>
      <c r="G226" s="105"/>
      <c r="H226" s="109"/>
      <c r="I226" s="105"/>
      <c r="J226" s="105"/>
      <c r="K226" s="106"/>
      <c r="L226" s="107"/>
      <c r="M226" s="107"/>
      <c r="N226" s="107"/>
    </row>
    <row r="227" spans="1:14" x14ac:dyDescent="0.25">
      <c r="A227" s="4" t="s">
        <v>16</v>
      </c>
      <c r="B227" s="10">
        <v>2022</v>
      </c>
      <c r="C227" s="17" t="s">
        <v>201</v>
      </c>
      <c r="D227" s="10" t="s">
        <v>14</v>
      </c>
      <c r="E227" s="16" t="s">
        <v>14</v>
      </c>
      <c r="F227" s="20">
        <f t="shared" si="6"/>
        <v>0</v>
      </c>
      <c r="G227" s="105"/>
      <c r="H227" s="109"/>
      <c r="I227" s="105"/>
      <c r="J227" s="105"/>
      <c r="K227" s="106"/>
      <c r="L227" s="107"/>
      <c r="M227" s="107"/>
      <c r="N227" s="107"/>
    </row>
    <row r="228" spans="1:14" x14ac:dyDescent="0.25">
      <c r="A228" s="4" t="s">
        <v>16</v>
      </c>
      <c r="B228" s="10">
        <v>2022</v>
      </c>
      <c r="C228" s="17" t="s">
        <v>202</v>
      </c>
      <c r="D228" s="10" t="s">
        <v>14</v>
      </c>
      <c r="E228" s="16" t="s">
        <v>14</v>
      </c>
      <c r="F228" s="20">
        <f t="shared" si="6"/>
        <v>0</v>
      </c>
      <c r="G228" s="105"/>
      <c r="H228" s="109"/>
      <c r="I228" s="105"/>
      <c r="J228" s="105"/>
      <c r="K228" s="106"/>
      <c r="L228" s="107"/>
      <c r="M228" s="107"/>
      <c r="N228" s="107"/>
    </row>
    <row r="229" spans="1:14" x14ac:dyDescent="0.25">
      <c r="A229" s="4" t="s">
        <v>16</v>
      </c>
      <c r="B229" s="10">
        <v>2022</v>
      </c>
      <c r="C229" s="17" t="s">
        <v>203</v>
      </c>
      <c r="D229" s="10" t="s">
        <v>14</v>
      </c>
      <c r="E229" s="16" t="s">
        <v>14</v>
      </c>
      <c r="F229" s="20">
        <f t="shared" si="6"/>
        <v>0</v>
      </c>
      <c r="G229" s="105"/>
      <c r="H229" s="109"/>
      <c r="I229" s="105"/>
      <c r="J229" s="105"/>
      <c r="K229" s="106"/>
      <c r="L229" s="107"/>
      <c r="M229" s="107"/>
      <c r="N229" s="107"/>
    </row>
    <row r="230" spans="1:14" x14ac:dyDescent="0.25">
      <c r="A230" s="4" t="s">
        <v>16</v>
      </c>
      <c r="B230" s="10">
        <v>2022</v>
      </c>
      <c r="C230" s="17" t="s">
        <v>204</v>
      </c>
      <c r="D230" s="10" t="s">
        <v>14</v>
      </c>
      <c r="E230" s="16" t="s">
        <v>14</v>
      </c>
      <c r="F230" s="20">
        <f t="shared" si="6"/>
        <v>0</v>
      </c>
      <c r="G230" s="105"/>
      <c r="H230" s="109"/>
      <c r="I230" s="105"/>
      <c r="J230" s="105"/>
      <c r="K230" s="106"/>
      <c r="L230" s="107"/>
      <c r="M230" s="107"/>
      <c r="N230" s="107"/>
    </row>
    <row r="231" spans="1:14" x14ac:dyDescent="0.25">
      <c r="A231" s="4" t="s">
        <v>16</v>
      </c>
      <c r="B231" s="10">
        <v>2022</v>
      </c>
      <c r="C231" s="17" t="s">
        <v>205</v>
      </c>
      <c r="D231" s="10" t="s">
        <v>14</v>
      </c>
      <c r="E231" s="16" t="s">
        <v>14</v>
      </c>
      <c r="F231" s="20">
        <f t="shared" si="6"/>
        <v>0</v>
      </c>
      <c r="G231" s="105"/>
      <c r="H231" s="109"/>
      <c r="I231" s="105"/>
      <c r="J231" s="105"/>
      <c r="K231" s="106"/>
      <c r="L231" s="107"/>
      <c r="M231" s="107"/>
      <c r="N231" s="107"/>
    </row>
    <row r="232" spans="1:14" x14ac:dyDescent="0.25">
      <c r="A232" s="4" t="s">
        <v>16</v>
      </c>
      <c r="B232" s="10">
        <v>2022</v>
      </c>
      <c r="C232" s="17" t="s">
        <v>600</v>
      </c>
      <c r="D232" s="10" t="s">
        <v>14</v>
      </c>
      <c r="E232" s="16" t="s">
        <v>14</v>
      </c>
      <c r="F232" s="20">
        <f t="shared" si="6"/>
        <v>0</v>
      </c>
      <c r="G232" s="105"/>
      <c r="H232" s="109"/>
      <c r="I232" s="105"/>
      <c r="J232" s="105"/>
      <c r="K232" s="106"/>
      <c r="L232" s="107"/>
      <c r="M232" s="107"/>
      <c r="N232" s="107"/>
    </row>
    <row r="233" spans="1:14" x14ac:dyDescent="0.25">
      <c r="A233" s="4" t="s">
        <v>16</v>
      </c>
      <c r="B233" s="10">
        <v>2022</v>
      </c>
      <c r="C233" s="17" t="s">
        <v>206</v>
      </c>
      <c r="D233" s="10" t="s">
        <v>14</v>
      </c>
      <c r="E233" s="16" t="s">
        <v>14</v>
      </c>
      <c r="F233" s="20">
        <f t="shared" si="6"/>
        <v>0</v>
      </c>
      <c r="G233" s="105"/>
      <c r="H233" s="109"/>
      <c r="I233" s="105"/>
      <c r="J233" s="105"/>
      <c r="K233" s="106"/>
      <c r="L233" s="107"/>
      <c r="M233" s="107"/>
      <c r="N233" s="107"/>
    </row>
    <row r="234" spans="1:14" x14ac:dyDescent="0.25">
      <c r="A234" s="4" t="s">
        <v>16</v>
      </c>
      <c r="B234" s="10">
        <v>2022</v>
      </c>
      <c r="C234" s="17" t="s">
        <v>207</v>
      </c>
      <c r="D234" s="10" t="s">
        <v>14</v>
      </c>
      <c r="E234" s="16" t="s">
        <v>14</v>
      </c>
      <c r="F234" s="20">
        <f t="shared" si="6"/>
        <v>0</v>
      </c>
      <c r="G234" s="105"/>
      <c r="H234" s="109"/>
      <c r="I234" s="105"/>
      <c r="J234" s="105"/>
      <c r="K234" s="106"/>
      <c r="L234" s="107"/>
      <c r="M234" s="107"/>
      <c r="N234" s="107"/>
    </row>
    <row r="235" spans="1:14" x14ac:dyDescent="0.25">
      <c r="A235" s="4" t="s">
        <v>16</v>
      </c>
      <c r="B235" s="10">
        <v>2022</v>
      </c>
      <c r="C235" s="17" t="s">
        <v>208</v>
      </c>
      <c r="D235" s="10" t="s">
        <v>14</v>
      </c>
      <c r="E235" s="16" t="s">
        <v>14</v>
      </c>
      <c r="F235" s="20">
        <f t="shared" si="6"/>
        <v>0</v>
      </c>
      <c r="G235" s="105"/>
      <c r="H235" s="109"/>
      <c r="I235" s="105"/>
      <c r="J235" s="105"/>
      <c r="K235" s="106"/>
      <c r="L235" s="107"/>
      <c r="M235" s="107"/>
      <c r="N235" s="107"/>
    </row>
    <row r="236" spans="1:14" x14ac:dyDescent="0.25">
      <c r="A236" s="4" t="s">
        <v>16</v>
      </c>
      <c r="B236" s="10">
        <v>2022</v>
      </c>
      <c r="C236" s="17" t="s">
        <v>209</v>
      </c>
      <c r="D236" s="10" t="s">
        <v>14</v>
      </c>
      <c r="E236" s="16" t="s">
        <v>14</v>
      </c>
      <c r="F236" s="20">
        <f t="shared" si="6"/>
        <v>0</v>
      </c>
      <c r="G236" s="105"/>
      <c r="H236" s="109"/>
      <c r="I236" s="105"/>
      <c r="J236" s="105"/>
      <c r="K236" s="106"/>
      <c r="L236" s="107"/>
      <c r="M236" s="107"/>
      <c r="N236" s="107"/>
    </row>
    <row r="237" spans="1:14" x14ac:dyDescent="0.25">
      <c r="A237" s="4" t="s">
        <v>16</v>
      </c>
      <c r="B237" s="10">
        <v>2022</v>
      </c>
      <c r="C237" s="17" t="s">
        <v>210</v>
      </c>
      <c r="D237" s="10" t="s">
        <v>14</v>
      </c>
      <c r="E237" s="16" t="s">
        <v>14</v>
      </c>
      <c r="F237" s="20">
        <f t="shared" si="6"/>
        <v>0</v>
      </c>
      <c r="G237" s="105"/>
      <c r="H237" s="109"/>
      <c r="I237" s="105"/>
      <c r="J237" s="105"/>
      <c r="K237" s="106"/>
      <c r="L237" s="107"/>
      <c r="M237" s="107"/>
      <c r="N237" s="107"/>
    </row>
    <row r="238" spans="1:14" x14ac:dyDescent="0.25">
      <c r="A238" s="4" t="s">
        <v>16</v>
      </c>
      <c r="B238" s="10">
        <v>2022</v>
      </c>
      <c r="C238" s="17" t="s">
        <v>601</v>
      </c>
      <c r="D238" s="10" t="s">
        <v>14</v>
      </c>
      <c r="E238" s="16" t="s">
        <v>14</v>
      </c>
      <c r="F238" s="20">
        <f t="shared" si="6"/>
        <v>0</v>
      </c>
      <c r="G238" s="105"/>
      <c r="H238" s="109"/>
      <c r="I238" s="105"/>
      <c r="J238" s="105"/>
      <c r="K238" s="106"/>
      <c r="L238" s="107"/>
      <c r="M238" s="107"/>
      <c r="N238" s="107"/>
    </row>
    <row r="239" spans="1:14" x14ac:dyDescent="0.25">
      <c r="A239" s="4" t="s">
        <v>16</v>
      </c>
      <c r="B239" s="10">
        <v>2022</v>
      </c>
      <c r="C239" s="17" t="s">
        <v>211</v>
      </c>
      <c r="D239" s="10" t="s">
        <v>14</v>
      </c>
      <c r="E239" s="16" t="s">
        <v>14</v>
      </c>
      <c r="F239" s="20">
        <f t="shared" si="6"/>
        <v>0</v>
      </c>
      <c r="G239" s="105"/>
      <c r="H239" s="109"/>
      <c r="I239" s="105"/>
      <c r="J239" s="105"/>
      <c r="K239" s="106"/>
      <c r="L239" s="107"/>
      <c r="M239" s="107"/>
      <c r="N239" s="107"/>
    </row>
    <row r="240" spans="1:14" x14ac:dyDescent="0.25">
      <c r="A240" s="4" t="s">
        <v>16</v>
      </c>
      <c r="B240" s="10">
        <v>2022</v>
      </c>
      <c r="C240" s="17" t="s">
        <v>212</v>
      </c>
      <c r="D240" s="10" t="s">
        <v>14</v>
      </c>
      <c r="E240" s="16" t="s">
        <v>14</v>
      </c>
      <c r="F240" s="20">
        <f t="shared" si="6"/>
        <v>0</v>
      </c>
      <c r="G240" s="105"/>
      <c r="H240" s="109"/>
      <c r="I240" s="105"/>
      <c r="J240" s="105"/>
      <c r="K240" s="106"/>
      <c r="L240" s="107"/>
      <c r="M240" s="107"/>
      <c r="N240" s="107"/>
    </row>
    <row r="241" spans="1:14" x14ac:dyDescent="0.25">
      <c r="A241" s="4" t="s">
        <v>16</v>
      </c>
      <c r="B241" s="10">
        <v>2022</v>
      </c>
      <c r="C241" s="17" t="s">
        <v>213</v>
      </c>
      <c r="D241" s="10" t="s">
        <v>14</v>
      </c>
      <c r="E241" s="16" t="s">
        <v>14</v>
      </c>
      <c r="F241" s="20">
        <f t="shared" si="6"/>
        <v>0</v>
      </c>
      <c r="G241" s="105"/>
      <c r="H241" s="109"/>
      <c r="I241" s="105"/>
      <c r="J241" s="105"/>
      <c r="K241" s="106"/>
      <c r="L241" s="107"/>
      <c r="M241" s="107"/>
      <c r="N241" s="107"/>
    </row>
    <row r="242" spans="1:14" x14ac:dyDescent="0.25">
      <c r="A242" s="4" t="s">
        <v>16</v>
      </c>
      <c r="B242" s="10">
        <v>2022</v>
      </c>
      <c r="C242" s="17" t="s">
        <v>214</v>
      </c>
      <c r="D242" s="10" t="s">
        <v>14</v>
      </c>
      <c r="E242" s="16" t="s">
        <v>14</v>
      </c>
      <c r="F242" s="20">
        <f t="shared" si="6"/>
        <v>0</v>
      </c>
      <c r="G242" s="105"/>
      <c r="H242" s="109"/>
      <c r="I242" s="105"/>
      <c r="J242" s="105"/>
      <c r="K242" s="106"/>
      <c r="L242" s="107"/>
      <c r="M242" s="107"/>
      <c r="N242" s="107"/>
    </row>
    <row r="243" spans="1:14" x14ac:dyDescent="0.25">
      <c r="A243" s="4" t="s">
        <v>16</v>
      </c>
      <c r="B243" s="10">
        <v>2022</v>
      </c>
      <c r="C243" s="17" t="s">
        <v>215</v>
      </c>
      <c r="D243" s="10" t="s">
        <v>14</v>
      </c>
      <c r="E243" s="16" t="s">
        <v>14</v>
      </c>
      <c r="F243" s="20">
        <f t="shared" si="6"/>
        <v>0</v>
      </c>
      <c r="G243" s="105"/>
      <c r="H243" s="109"/>
      <c r="I243" s="105"/>
      <c r="J243" s="105"/>
      <c r="K243" s="106"/>
      <c r="L243" s="107"/>
      <c r="M243" s="107"/>
      <c r="N243" s="107"/>
    </row>
    <row r="244" spans="1:14" x14ac:dyDescent="0.25">
      <c r="A244" s="4" t="s">
        <v>16</v>
      </c>
      <c r="B244" s="10">
        <v>2022</v>
      </c>
      <c r="C244" s="17" t="s">
        <v>216</v>
      </c>
      <c r="D244" s="10" t="s">
        <v>14</v>
      </c>
      <c r="E244" s="16" t="s">
        <v>14</v>
      </c>
      <c r="F244" s="20">
        <f t="shared" si="6"/>
        <v>0</v>
      </c>
      <c r="G244" s="105"/>
      <c r="H244" s="109"/>
      <c r="I244" s="105"/>
      <c r="J244" s="105"/>
      <c r="K244" s="106"/>
      <c r="L244" s="107"/>
      <c r="M244" s="107"/>
      <c r="N244" s="107"/>
    </row>
    <row r="245" spans="1:14" x14ac:dyDescent="0.25">
      <c r="A245" s="4" t="s">
        <v>16</v>
      </c>
      <c r="B245" s="10">
        <v>2022</v>
      </c>
      <c r="C245" s="17" t="s">
        <v>217</v>
      </c>
      <c r="D245" s="10" t="s">
        <v>14</v>
      </c>
      <c r="E245" s="16" t="s">
        <v>14</v>
      </c>
      <c r="F245" s="20">
        <f t="shared" si="6"/>
        <v>0</v>
      </c>
      <c r="G245" s="105"/>
      <c r="H245" s="109"/>
      <c r="I245" s="105"/>
      <c r="J245" s="105"/>
      <c r="K245" s="106"/>
      <c r="L245" s="107"/>
      <c r="M245" s="107"/>
      <c r="N245" s="107"/>
    </row>
    <row r="246" spans="1:14" x14ac:dyDescent="0.25">
      <c r="A246" s="4" t="s">
        <v>16</v>
      </c>
      <c r="B246" s="10">
        <v>2022</v>
      </c>
      <c r="C246" s="17" t="s">
        <v>218</v>
      </c>
      <c r="D246" s="10" t="s">
        <v>14</v>
      </c>
      <c r="E246" s="16" t="s">
        <v>14</v>
      </c>
      <c r="F246" s="20">
        <f t="shared" si="6"/>
        <v>0</v>
      </c>
      <c r="G246" s="105"/>
      <c r="H246" s="109"/>
      <c r="I246" s="105"/>
      <c r="J246" s="105"/>
      <c r="K246" s="106"/>
      <c r="L246" s="107"/>
      <c r="M246" s="107"/>
      <c r="N246" s="107"/>
    </row>
    <row r="247" spans="1:14" x14ac:dyDescent="0.25">
      <c r="A247" s="4" t="s">
        <v>16</v>
      </c>
      <c r="B247" s="10">
        <v>2022</v>
      </c>
      <c r="C247" s="17" t="s">
        <v>219</v>
      </c>
      <c r="D247" s="10" t="s">
        <v>14</v>
      </c>
      <c r="E247" s="16" t="s">
        <v>14</v>
      </c>
      <c r="F247" s="20">
        <f t="shared" si="6"/>
        <v>0</v>
      </c>
      <c r="G247" s="105"/>
      <c r="H247" s="109"/>
      <c r="I247" s="105"/>
      <c r="J247" s="105"/>
      <c r="K247" s="106"/>
      <c r="L247" s="107"/>
      <c r="M247" s="107"/>
      <c r="N247" s="107"/>
    </row>
    <row r="248" spans="1:14" x14ac:dyDescent="0.25">
      <c r="A248" s="4" t="s">
        <v>16</v>
      </c>
      <c r="B248" s="10">
        <v>2022</v>
      </c>
      <c r="C248" s="17" t="s">
        <v>220</v>
      </c>
      <c r="D248" s="10" t="s">
        <v>14</v>
      </c>
      <c r="E248" s="16" t="s">
        <v>14</v>
      </c>
      <c r="F248" s="20">
        <f t="shared" si="6"/>
        <v>0</v>
      </c>
      <c r="G248" s="105"/>
      <c r="H248" s="109"/>
      <c r="I248" s="105"/>
      <c r="J248" s="105"/>
      <c r="K248" s="106"/>
      <c r="L248" s="107"/>
      <c r="M248" s="107"/>
      <c r="N248" s="107"/>
    </row>
    <row r="249" spans="1:14" x14ac:dyDescent="0.25">
      <c r="A249" s="4" t="s">
        <v>16</v>
      </c>
      <c r="B249" s="10">
        <v>2022</v>
      </c>
      <c r="C249" s="17" t="s">
        <v>602</v>
      </c>
      <c r="D249" s="10" t="s">
        <v>14</v>
      </c>
      <c r="E249" s="16" t="s">
        <v>14</v>
      </c>
      <c r="F249" s="20">
        <f t="shared" si="6"/>
        <v>0</v>
      </c>
      <c r="G249" s="105"/>
      <c r="H249" s="109"/>
      <c r="I249" s="105"/>
      <c r="J249" s="105"/>
      <c r="K249" s="106"/>
      <c r="L249" s="107"/>
      <c r="M249" s="107"/>
      <c r="N249" s="107"/>
    </row>
    <row r="250" spans="1:14" x14ac:dyDescent="0.25">
      <c r="A250" s="4" t="s">
        <v>16</v>
      </c>
      <c r="B250" s="10">
        <v>2022</v>
      </c>
      <c r="C250" s="17" t="s">
        <v>221</v>
      </c>
      <c r="D250" s="10" t="s">
        <v>14</v>
      </c>
      <c r="E250" s="16" t="s">
        <v>14</v>
      </c>
      <c r="F250" s="20">
        <f t="shared" si="6"/>
        <v>0</v>
      </c>
      <c r="G250" s="105"/>
      <c r="H250" s="109"/>
      <c r="I250" s="105"/>
      <c r="J250" s="105"/>
      <c r="K250" s="106"/>
      <c r="L250" s="107"/>
      <c r="M250" s="107"/>
      <c r="N250" s="107"/>
    </row>
    <row r="251" spans="1:14" x14ac:dyDescent="0.25">
      <c r="A251" s="4" t="s">
        <v>16</v>
      </c>
      <c r="B251" s="10">
        <v>2022</v>
      </c>
      <c r="C251" s="17" t="s">
        <v>603</v>
      </c>
      <c r="D251" s="10" t="s">
        <v>14</v>
      </c>
      <c r="E251" s="16" t="s">
        <v>14</v>
      </c>
      <c r="F251" s="20">
        <f t="shared" si="6"/>
        <v>0</v>
      </c>
      <c r="G251" s="105"/>
      <c r="H251" s="109"/>
      <c r="I251" s="105"/>
      <c r="J251" s="105"/>
      <c r="K251" s="106"/>
      <c r="L251" s="107"/>
      <c r="M251" s="107"/>
      <c r="N251" s="107"/>
    </row>
    <row r="252" spans="1:14" x14ac:dyDescent="0.25">
      <c r="A252" s="4" t="s">
        <v>16</v>
      </c>
      <c r="B252" s="10">
        <v>2022</v>
      </c>
      <c r="C252" s="17" t="s">
        <v>222</v>
      </c>
      <c r="D252" s="10" t="s">
        <v>14</v>
      </c>
      <c r="E252" s="16" t="s">
        <v>14</v>
      </c>
      <c r="F252" s="20">
        <f t="shared" si="6"/>
        <v>0</v>
      </c>
      <c r="G252" s="105"/>
      <c r="H252" s="109"/>
      <c r="I252" s="105"/>
      <c r="J252" s="105"/>
      <c r="K252" s="106"/>
      <c r="L252" s="107"/>
      <c r="M252" s="107"/>
      <c r="N252" s="107"/>
    </row>
    <row r="253" spans="1:14" x14ac:dyDescent="0.25">
      <c r="A253" s="4" t="s">
        <v>16</v>
      </c>
      <c r="B253" s="10">
        <v>2022</v>
      </c>
      <c r="C253" s="17" t="s">
        <v>223</v>
      </c>
      <c r="D253" s="10" t="s">
        <v>14</v>
      </c>
      <c r="E253" s="16" t="s">
        <v>14</v>
      </c>
      <c r="F253" s="20">
        <f t="shared" si="6"/>
        <v>0</v>
      </c>
      <c r="G253" s="105"/>
      <c r="H253" s="109"/>
      <c r="I253" s="105"/>
      <c r="J253" s="105"/>
      <c r="K253" s="106"/>
      <c r="L253" s="107"/>
      <c r="M253" s="107"/>
      <c r="N253" s="107"/>
    </row>
    <row r="254" spans="1:14" x14ac:dyDescent="0.25">
      <c r="A254" s="4" t="s">
        <v>16</v>
      </c>
      <c r="B254" s="10">
        <v>2022</v>
      </c>
      <c r="C254" s="17" t="s">
        <v>604</v>
      </c>
      <c r="D254" s="10" t="s">
        <v>14</v>
      </c>
      <c r="E254" s="16" t="s">
        <v>14</v>
      </c>
      <c r="F254" s="20">
        <f t="shared" si="6"/>
        <v>0</v>
      </c>
      <c r="G254" s="105"/>
      <c r="H254" s="109"/>
      <c r="I254" s="105"/>
      <c r="J254" s="105"/>
      <c r="K254" s="106"/>
      <c r="L254" s="107"/>
      <c r="M254" s="107"/>
      <c r="N254" s="107"/>
    </row>
    <row r="255" spans="1:14" x14ac:dyDescent="0.25">
      <c r="A255" s="4" t="s">
        <v>16</v>
      </c>
      <c r="B255" s="10">
        <v>2022</v>
      </c>
      <c r="C255" s="17" t="s">
        <v>605</v>
      </c>
      <c r="D255" s="10" t="s">
        <v>14</v>
      </c>
      <c r="E255" s="16" t="s">
        <v>14</v>
      </c>
      <c r="F255" s="20">
        <f t="shared" si="6"/>
        <v>0</v>
      </c>
      <c r="G255" s="105"/>
      <c r="H255" s="109"/>
      <c r="I255" s="105"/>
      <c r="J255" s="105"/>
      <c r="K255" s="106"/>
      <c r="L255" s="107"/>
      <c r="M255" s="107"/>
      <c r="N255" s="107"/>
    </row>
    <row r="256" spans="1:14" x14ac:dyDescent="0.25">
      <c r="A256" s="4" t="s">
        <v>16</v>
      </c>
      <c r="B256" s="10">
        <v>2022</v>
      </c>
      <c r="C256" s="17" t="s">
        <v>224</v>
      </c>
      <c r="D256" s="10" t="s">
        <v>14</v>
      </c>
      <c r="E256" s="16" t="s">
        <v>14</v>
      </c>
      <c r="F256" s="20">
        <f t="shared" si="6"/>
        <v>0</v>
      </c>
      <c r="G256" s="105"/>
      <c r="H256" s="109"/>
      <c r="I256" s="105"/>
      <c r="J256" s="105"/>
      <c r="K256" s="106"/>
      <c r="L256" s="107"/>
      <c r="M256" s="107"/>
      <c r="N256" s="107"/>
    </row>
    <row r="257" spans="1:14" x14ac:dyDescent="0.25">
      <c r="A257" s="4" t="s">
        <v>16</v>
      </c>
      <c r="B257" s="10">
        <v>2022</v>
      </c>
      <c r="C257" s="17" t="s">
        <v>225</v>
      </c>
      <c r="D257" s="10" t="s">
        <v>14</v>
      </c>
      <c r="E257" s="16" t="s">
        <v>14</v>
      </c>
      <c r="F257" s="20">
        <f t="shared" si="6"/>
        <v>0</v>
      </c>
      <c r="G257" s="105"/>
      <c r="H257" s="109"/>
      <c r="I257" s="105"/>
      <c r="J257" s="105"/>
      <c r="K257" s="106"/>
      <c r="L257" s="107"/>
      <c r="M257" s="107"/>
      <c r="N257" s="107"/>
    </row>
    <row r="258" spans="1:14" x14ac:dyDescent="0.25">
      <c r="A258" s="4" t="s">
        <v>16</v>
      </c>
      <c r="B258" s="10">
        <v>2022</v>
      </c>
      <c r="C258" s="17" t="s">
        <v>606</v>
      </c>
      <c r="D258" s="10" t="s">
        <v>14</v>
      </c>
      <c r="E258" s="16" t="s">
        <v>14</v>
      </c>
      <c r="F258" s="20">
        <f t="shared" si="6"/>
        <v>0</v>
      </c>
      <c r="G258" s="105"/>
      <c r="H258" s="109"/>
      <c r="I258" s="105"/>
      <c r="J258" s="105"/>
      <c r="K258" s="106"/>
      <c r="L258" s="107"/>
      <c r="M258" s="107"/>
      <c r="N258" s="107"/>
    </row>
    <row r="259" spans="1:14" x14ac:dyDescent="0.25">
      <c r="A259" s="4" t="s">
        <v>16</v>
      </c>
      <c r="B259" s="10">
        <v>2022</v>
      </c>
      <c r="C259" s="17" t="s">
        <v>226</v>
      </c>
      <c r="D259" s="10" t="s">
        <v>14</v>
      </c>
      <c r="E259" s="16" t="s">
        <v>14</v>
      </c>
      <c r="F259" s="20">
        <f t="shared" si="6"/>
        <v>0</v>
      </c>
      <c r="G259" s="105"/>
      <c r="H259" s="109"/>
      <c r="I259" s="105"/>
      <c r="J259" s="105"/>
      <c r="K259" s="106"/>
      <c r="L259" s="107"/>
      <c r="M259" s="107"/>
      <c r="N259" s="107"/>
    </row>
    <row r="260" spans="1:14" x14ac:dyDescent="0.25">
      <c r="A260" s="4" t="s">
        <v>16</v>
      </c>
      <c r="B260" s="10">
        <v>2022</v>
      </c>
      <c r="C260" s="17" t="s">
        <v>227</v>
      </c>
      <c r="D260" s="10" t="s">
        <v>14</v>
      </c>
      <c r="E260" s="16" t="s">
        <v>14</v>
      </c>
      <c r="F260" s="20">
        <f t="shared" si="6"/>
        <v>0</v>
      </c>
      <c r="G260" s="105"/>
      <c r="H260" s="109"/>
      <c r="I260" s="105"/>
      <c r="J260" s="105"/>
      <c r="K260" s="106"/>
      <c r="L260" s="107"/>
      <c r="M260" s="107"/>
      <c r="N260" s="107"/>
    </row>
    <row r="261" spans="1:14" x14ac:dyDescent="0.25">
      <c r="A261" s="4" t="s">
        <v>16</v>
      </c>
      <c r="B261" s="10">
        <v>2022</v>
      </c>
      <c r="C261" s="17" t="s">
        <v>228</v>
      </c>
      <c r="D261" s="10" t="s">
        <v>14</v>
      </c>
      <c r="E261" s="16" t="s">
        <v>14</v>
      </c>
      <c r="F261" s="20">
        <f t="shared" si="6"/>
        <v>0</v>
      </c>
      <c r="G261" s="105"/>
      <c r="H261" s="109"/>
      <c r="I261" s="105"/>
      <c r="J261" s="105"/>
      <c r="K261" s="106"/>
      <c r="L261" s="107"/>
      <c r="M261" s="107"/>
      <c r="N261" s="107"/>
    </row>
    <row r="262" spans="1:14" x14ac:dyDescent="0.25">
      <c r="A262" s="4" t="s">
        <v>16</v>
      </c>
      <c r="B262" s="10">
        <v>2022</v>
      </c>
      <c r="C262" s="17" t="s">
        <v>229</v>
      </c>
      <c r="D262" s="10" t="s">
        <v>14</v>
      </c>
      <c r="E262" s="16" t="s">
        <v>14</v>
      </c>
      <c r="F262" s="20">
        <f t="shared" si="6"/>
        <v>0</v>
      </c>
      <c r="G262" s="105"/>
      <c r="H262" s="109"/>
      <c r="I262" s="105"/>
      <c r="J262" s="105"/>
      <c r="K262" s="106"/>
      <c r="L262" s="107"/>
      <c r="M262" s="107"/>
      <c r="N262" s="107"/>
    </row>
    <row r="263" spans="1:14" x14ac:dyDescent="0.25">
      <c r="A263" s="4" t="s">
        <v>16</v>
      </c>
      <c r="B263" s="10">
        <v>2022</v>
      </c>
      <c r="C263" s="17" t="s">
        <v>230</v>
      </c>
      <c r="D263" s="10" t="s">
        <v>14</v>
      </c>
      <c r="E263" s="16" t="s">
        <v>14</v>
      </c>
      <c r="F263" s="20">
        <f t="shared" si="6"/>
        <v>0</v>
      </c>
      <c r="G263" s="105"/>
      <c r="H263" s="109"/>
      <c r="I263" s="105"/>
      <c r="J263" s="105"/>
      <c r="K263" s="106"/>
      <c r="L263" s="107"/>
      <c r="M263" s="107"/>
      <c r="N263" s="107"/>
    </row>
    <row r="264" spans="1:14" x14ac:dyDescent="0.25">
      <c r="A264" s="4" t="s">
        <v>16</v>
      </c>
      <c r="B264" s="10">
        <v>2022</v>
      </c>
      <c r="C264" s="17" t="s">
        <v>231</v>
      </c>
      <c r="D264" s="10" t="s">
        <v>14</v>
      </c>
      <c r="E264" s="16" t="s">
        <v>14</v>
      </c>
      <c r="F264" s="20">
        <f t="shared" si="6"/>
        <v>0</v>
      </c>
      <c r="G264" s="105"/>
      <c r="H264" s="109"/>
      <c r="I264" s="105"/>
      <c r="J264" s="105"/>
      <c r="K264" s="106"/>
      <c r="L264" s="107"/>
      <c r="M264" s="107"/>
      <c r="N264" s="107"/>
    </row>
    <row r="265" spans="1:14" x14ac:dyDescent="0.25">
      <c r="A265" s="4" t="s">
        <v>16</v>
      </c>
      <c r="B265" s="10">
        <v>2022</v>
      </c>
      <c r="C265" s="17" t="s">
        <v>232</v>
      </c>
      <c r="D265" s="10" t="s">
        <v>14</v>
      </c>
      <c r="E265" s="16" t="s">
        <v>14</v>
      </c>
      <c r="F265" s="20">
        <f t="shared" si="6"/>
        <v>0</v>
      </c>
      <c r="G265" s="105"/>
      <c r="H265" s="109"/>
      <c r="I265" s="105"/>
      <c r="J265" s="105"/>
      <c r="K265" s="106"/>
      <c r="L265" s="107"/>
      <c r="M265" s="107"/>
      <c r="N265" s="107"/>
    </row>
    <row r="266" spans="1:14" x14ac:dyDescent="0.25">
      <c r="A266" s="4" t="s">
        <v>16</v>
      </c>
      <c r="B266" s="10">
        <v>2022</v>
      </c>
      <c r="C266" s="17" t="s">
        <v>233</v>
      </c>
      <c r="D266" s="10" t="s">
        <v>14</v>
      </c>
      <c r="E266" s="16" t="s">
        <v>14</v>
      </c>
      <c r="F266" s="20">
        <f t="shared" si="6"/>
        <v>0</v>
      </c>
      <c r="G266" s="105"/>
      <c r="H266" s="109"/>
      <c r="I266" s="105"/>
      <c r="J266" s="105"/>
      <c r="K266" s="106"/>
      <c r="L266" s="107"/>
      <c r="M266" s="107"/>
      <c r="N266" s="107"/>
    </row>
    <row r="267" spans="1:14" x14ac:dyDescent="0.25">
      <c r="A267" s="4" t="s">
        <v>16</v>
      </c>
      <c r="B267" s="10">
        <v>2022</v>
      </c>
      <c r="C267" s="17" t="s">
        <v>234</v>
      </c>
      <c r="D267" s="10" t="s">
        <v>14</v>
      </c>
      <c r="E267" s="16" t="s">
        <v>14</v>
      </c>
      <c r="F267" s="20">
        <f t="shared" si="6"/>
        <v>0</v>
      </c>
      <c r="G267" s="105"/>
      <c r="H267" s="109"/>
      <c r="I267" s="105"/>
      <c r="J267" s="105"/>
      <c r="K267" s="106"/>
      <c r="L267" s="107"/>
      <c r="M267" s="107"/>
      <c r="N267" s="107"/>
    </row>
    <row r="268" spans="1:14" x14ac:dyDescent="0.25">
      <c r="A268" s="4" t="s">
        <v>16</v>
      </c>
      <c r="B268" s="10">
        <v>2022</v>
      </c>
      <c r="C268" s="17" t="s">
        <v>235</v>
      </c>
      <c r="D268" s="10" t="s">
        <v>14</v>
      </c>
      <c r="E268" s="16" t="s">
        <v>14</v>
      </c>
      <c r="F268" s="20">
        <f t="shared" si="6"/>
        <v>0</v>
      </c>
      <c r="G268" s="105"/>
      <c r="H268" s="109"/>
      <c r="I268" s="105"/>
      <c r="J268" s="105"/>
      <c r="K268" s="106"/>
      <c r="L268" s="107"/>
      <c r="M268" s="107"/>
      <c r="N268" s="107"/>
    </row>
    <row r="269" spans="1:14" x14ac:dyDescent="0.25">
      <c r="A269" s="4" t="s">
        <v>16</v>
      </c>
      <c r="B269" s="10">
        <v>2022</v>
      </c>
      <c r="C269" s="17" t="s">
        <v>236</v>
      </c>
      <c r="D269" s="10" t="s">
        <v>14</v>
      </c>
      <c r="E269" s="16" t="s">
        <v>14</v>
      </c>
      <c r="F269" s="20">
        <f t="shared" si="6"/>
        <v>0</v>
      </c>
      <c r="G269" s="105"/>
      <c r="H269" s="109"/>
      <c r="I269" s="105"/>
      <c r="J269" s="105"/>
      <c r="K269" s="106"/>
      <c r="L269" s="107"/>
      <c r="M269" s="107"/>
      <c r="N269" s="107"/>
    </row>
    <row r="270" spans="1:14" x14ac:dyDescent="0.25">
      <c r="A270" s="4" t="s">
        <v>16</v>
      </c>
      <c r="B270" s="10">
        <v>2022</v>
      </c>
      <c r="C270" s="17" t="s">
        <v>607</v>
      </c>
      <c r="D270" s="10" t="s">
        <v>14</v>
      </c>
      <c r="E270" s="16" t="s">
        <v>14</v>
      </c>
      <c r="F270" s="20">
        <f t="shared" ref="F270:F333" si="7">SUM(G270:N270)</f>
        <v>0</v>
      </c>
      <c r="G270" s="105"/>
      <c r="H270" s="109"/>
      <c r="I270" s="105"/>
      <c r="J270" s="105"/>
      <c r="K270" s="106"/>
      <c r="L270" s="107"/>
      <c r="M270" s="107"/>
      <c r="N270" s="107"/>
    </row>
    <row r="271" spans="1:14" x14ac:dyDescent="0.25">
      <c r="A271" s="4" t="s">
        <v>16</v>
      </c>
      <c r="B271" s="10">
        <v>2022</v>
      </c>
      <c r="C271" s="17" t="s">
        <v>608</v>
      </c>
      <c r="D271" s="10" t="s">
        <v>14</v>
      </c>
      <c r="E271" s="16" t="s">
        <v>14</v>
      </c>
      <c r="F271" s="20">
        <f t="shared" si="7"/>
        <v>0</v>
      </c>
      <c r="G271" s="105"/>
      <c r="H271" s="109"/>
      <c r="I271" s="105"/>
      <c r="J271" s="105"/>
      <c r="K271" s="106"/>
      <c r="L271" s="107"/>
      <c r="M271" s="107"/>
      <c r="N271" s="107"/>
    </row>
    <row r="272" spans="1:14" x14ac:dyDescent="0.25">
      <c r="A272" s="4" t="s">
        <v>16</v>
      </c>
      <c r="B272" s="10">
        <v>2022</v>
      </c>
      <c r="C272" s="17" t="s">
        <v>609</v>
      </c>
      <c r="D272" s="10" t="s">
        <v>14</v>
      </c>
      <c r="E272" s="16" t="s">
        <v>14</v>
      </c>
      <c r="F272" s="20">
        <f t="shared" si="7"/>
        <v>0</v>
      </c>
      <c r="G272" s="105"/>
      <c r="H272" s="109"/>
      <c r="I272" s="105"/>
      <c r="J272" s="105"/>
      <c r="K272" s="106"/>
      <c r="L272" s="107"/>
      <c r="M272" s="107"/>
      <c r="N272" s="107"/>
    </row>
    <row r="273" spans="1:14" x14ac:dyDescent="0.25">
      <c r="A273" s="4" t="s">
        <v>16</v>
      </c>
      <c r="B273" s="10">
        <v>2022</v>
      </c>
      <c r="C273" s="17" t="s">
        <v>610</v>
      </c>
      <c r="D273" s="10" t="s">
        <v>14</v>
      </c>
      <c r="E273" s="16" t="s">
        <v>14</v>
      </c>
      <c r="F273" s="20">
        <f t="shared" si="7"/>
        <v>0</v>
      </c>
      <c r="G273" s="105"/>
      <c r="H273" s="109"/>
      <c r="I273" s="105"/>
      <c r="J273" s="105"/>
      <c r="K273" s="106"/>
      <c r="L273" s="107"/>
      <c r="M273" s="107"/>
      <c r="N273" s="107"/>
    </row>
    <row r="274" spans="1:14" x14ac:dyDescent="0.25">
      <c r="A274" s="4" t="s">
        <v>16</v>
      </c>
      <c r="B274" s="10">
        <v>2022</v>
      </c>
      <c r="C274" s="17" t="s">
        <v>611</v>
      </c>
      <c r="D274" s="10" t="s">
        <v>14</v>
      </c>
      <c r="E274" s="16" t="s">
        <v>14</v>
      </c>
      <c r="F274" s="20">
        <f t="shared" si="7"/>
        <v>0</v>
      </c>
      <c r="G274" s="105"/>
      <c r="H274" s="109"/>
      <c r="I274" s="105"/>
      <c r="J274" s="105"/>
      <c r="K274" s="106"/>
      <c r="L274" s="107"/>
      <c r="M274" s="107"/>
      <c r="N274" s="107"/>
    </row>
    <row r="275" spans="1:14" x14ac:dyDescent="0.25">
      <c r="A275" s="4" t="s">
        <v>16</v>
      </c>
      <c r="B275" s="10">
        <v>2022</v>
      </c>
      <c r="C275" s="17" t="s">
        <v>612</v>
      </c>
      <c r="D275" s="10" t="s">
        <v>14</v>
      </c>
      <c r="E275" s="16" t="s">
        <v>14</v>
      </c>
      <c r="F275" s="20">
        <f t="shared" si="7"/>
        <v>0</v>
      </c>
      <c r="G275" s="105"/>
      <c r="H275" s="109"/>
      <c r="I275" s="105"/>
      <c r="J275" s="105"/>
      <c r="K275" s="106"/>
      <c r="L275" s="107"/>
      <c r="M275" s="107"/>
      <c r="N275" s="107"/>
    </row>
    <row r="276" spans="1:14" x14ac:dyDescent="0.25">
      <c r="A276" s="4" t="s">
        <v>16</v>
      </c>
      <c r="B276" s="10">
        <v>2022</v>
      </c>
      <c r="C276" s="17" t="s">
        <v>613</v>
      </c>
      <c r="D276" s="10" t="s">
        <v>14</v>
      </c>
      <c r="E276" s="16" t="s">
        <v>14</v>
      </c>
      <c r="F276" s="20">
        <f t="shared" si="7"/>
        <v>0</v>
      </c>
      <c r="G276" s="105"/>
      <c r="H276" s="109"/>
      <c r="I276" s="105"/>
      <c r="J276" s="105"/>
      <c r="K276" s="106"/>
      <c r="L276" s="107"/>
      <c r="M276" s="107"/>
      <c r="N276" s="107"/>
    </row>
    <row r="277" spans="1:14" x14ac:dyDescent="0.25">
      <c r="A277" s="4" t="s">
        <v>16</v>
      </c>
      <c r="B277" s="10">
        <v>2022</v>
      </c>
      <c r="C277" s="17" t="s">
        <v>237</v>
      </c>
      <c r="D277" s="10" t="s">
        <v>14</v>
      </c>
      <c r="E277" s="16" t="s">
        <v>14</v>
      </c>
      <c r="F277" s="20">
        <f t="shared" si="7"/>
        <v>0</v>
      </c>
      <c r="G277" s="105"/>
      <c r="H277" s="109"/>
      <c r="I277" s="105"/>
      <c r="J277" s="105"/>
      <c r="K277" s="106"/>
      <c r="L277" s="107"/>
      <c r="M277" s="107"/>
      <c r="N277" s="107"/>
    </row>
    <row r="278" spans="1:14" x14ac:dyDescent="0.25">
      <c r="A278" s="4" t="s">
        <v>16</v>
      </c>
      <c r="B278" s="10">
        <v>2022</v>
      </c>
      <c r="C278" s="17" t="s">
        <v>238</v>
      </c>
      <c r="D278" s="10" t="s">
        <v>14</v>
      </c>
      <c r="E278" s="16" t="s">
        <v>14</v>
      </c>
      <c r="F278" s="20">
        <f t="shared" si="7"/>
        <v>0</v>
      </c>
      <c r="G278" s="105"/>
      <c r="H278" s="109"/>
      <c r="I278" s="105"/>
      <c r="J278" s="105"/>
      <c r="K278" s="106"/>
      <c r="L278" s="107"/>
      <c r="M278" s="107"/>
      <c r="N278" s="107"/>
    </row>
    <row r="279" spans="1:14" x14ac:dyDescent="0.25">
      <c r="A279" s="4" t="s">
        <v>16</v>
      </c>
      <c r="B279" s="10">
        <v>2022</v>
      </c>
      <c r="C279" s="17" t="s">
        <v>614</v>
      </c>
      <c r="D279" s="10" t="s">
        <v>14</v>
      </c>
      <c r="E279" s="16" t="s">
        <v>14</v>
      </c>
      <c r="F279" s="20">
        <f t="shared" si="7"/>
        <v>0</v>
      </c>
      <c r="G279" s="105"/>
      <c r="H279" s="109"/>
      <c r="I279" s="105"/>
      <c r="J279" s="105"/>
      <c r="K279" s="106"/>
      <c r="L279" s="107"/>
      <c r="M279" s="107"/>
      <c r="N279" s="107"/>
    </row>
    <row r="280" spans="1:14" x14ac:dyDescent="0.25">
      <c r="A280" s="4" t="s">
        <v>16</v>
      </c>
      <c r="B280" s="10">
        <v>2022</v>
      </c>
      <c r="C280" s="17" t="s">
        <v>615</v>
      </c>
      <c r="D280" s="10" t="s">
        <v>14</v>
      </c>
      <c r="E280" s="16" t="s">
        <v>14</v>
      </c>
      <c r="F280" s="20">
        <f t="shared" si="7"/>
        <v>0</v>
      </c>
      <c r="G280" s="105"/>
      <c r="H280" s="109"/>
      <c r="I280" s="105"/>
      <c r="J280" s="105"/>
      <c r="K280" s="106"/>
      <c r="L280" s="107"/>
      <c r="M280" s="107"/>
      <c r="N280" s="107"/>
    </row>
    <row r="281" spans="1:14" x14ac:dyDescent="0.25">
      <c r="A281" s="4" t="s">
        <v>16</v>
      </c>
      <c r="B281" s="10">
        <v>2022</v>
      </c>
      <c r="C281" s="17" t="s">
        <v>616</v>
      </c>
      <c r="D281" s="10" t="s">
        <v>14</v>
      </c>
      <c r="E281" s="16" t="s">
        <v>14</v>
      </c>
      <c r="F281" s="20">
        <f t="shared" si="7"/>
        <v>0</v>
      </c>
      <c r="G281" s="105"/>
      <c r="H281" s="109"/>
      <c r="I281" s="105"/>
      <c r="J281" s="105"/>
      <c r="K281" s="106"/>
      <c r="L281" s="107"/>
      <c r="M281" s="107"/>
      <c r="N281" s="107"/>
    </row>
    <row r="282" spans="1:14" x14ac:dyDescent="0.25">
      <c r="A282" s="4" t="s">
        <v>16</v>
      </c>
      <c r="B282" s="10">
        <v>2022</v>
      </c>
      <c r="C282" s="17" t="s">
        <v>239</v>
      </c>
      <c r="D282" s="10" t="s">
        <v>14</v>
      </c>
      <c r="E282" s="16" t="s">
        <v>14</v>
      </c>
      <c r="F282" s="20">
        <f t="shared" si="7"/>
        <v>0</v>
      </c>
      <c r="G282" s="105"/>
      <c r="H282" s="109"/>
      <c r="I282" s="105"/>
      <c r="J282" s="105"/>
      <c r="K282" s="106"/>
      <c r="L282" s="107"/>
      <c r="M282" s="107"/>
      <c r="N282" s="107"/>
    </row>
    <row r="283" spans="1:14" x14ac:dyDescent="0.25">
      <c r="A283" s="4" t="s">
        <v>16</v>
      </c>
      <c r="B283" s="10">
        <v>2022</v>
      </c>
      <c r="C283" s="17" t="s">
        <v>240</v>
      </c>
      <c r="D283" s="10" t="s">
        <v>14</v>
      </c>
      <c r="E283" s="16" t="s">
        <v>14</v>
      </c>
      <c r="F283" s="20">
        <f t="shared" si="7"/>
        <v>0</v>
      </c>
      <c r="G283" s="105"/>
      <c r="H283" s="109"/>
      <c r="I283" s="105"/>
      <c r="J283" s="105"/>
      <c r="K283" s="106"/>
      <c r="L283" s="107"/>
      <c r="M283" s="107"/>
      <c r="N283" s="107"/>
    </row>
    <row r="284" spans="1:14" x14ac:dyDescent="0.25">
      <c r="A284" s="4" t="s">
        <v>16</v>
      </c>
      <c r="B284" s="10">
        <v>2022</v>
      </c>
      <c r="C284" s="17" t="s">
        <v>241</v>
      </c>
      <c r="D284" s="10" t="s">
        <v>14</v>
      </c>
      <c r="E284" s="16" t="s">
        <v>14</v>
      </c>
      <c r="F284" s="20">
        <f t="shared" si="7"/>
        <v>0</v>
      </c>
      <c r="G284" s="105"/>
      <c r="H284" s="109"/>
      <c r="I284" s="105"/>
      <c r="J284" s="105"/>
      <c r="K284" s="106"/>
      <c r="L284" s="107"/>
      <c r="M284" s="107"/>
      <c r="N284" s="107"/>
    </row>
    <row r="285" spans="1:14" x14ac:dyDescent="0.25">
      <c r="A285" s="4" t="s">
        <v>16</v>
      </c>
      <c r="B285" s="10">
        <v>2022</v>
      </c>
      <c r="C285" s="17" t="s">
        <v>242</v>
      </c>
      <c r="D285" s="10" t="s">
        <v>14</v>
      </c>
      <c r="E285" s="16" t="s">
        <v>14</v>
      </c>
      <c r="F285" s="20">
        <f t="shared" si="7"/>
        <v>0</v>
      </c>
      <c r="G285" s="105"/>
      <c r="H285" s="109"/>
      <c r="I285" s="105"/>
      <c r="J285" s="105"/>
      <c r="K285" s="106"/>
      <c r="L285" s="107"/>
      <c r="M285" s="107"/>
      <c r="N285" s="107"/>
    </row>
    <row r="286" spans="1:14" x14ac:dyDescent="0.25">
      <c r="A286" s="4" t="s">
        <v>16</v>
      </c>
      <c r="B286" s="10">
        <v>2022</v>
      </c>
      <c r="C286" s="17" t="s">
        <v>243</v>
      </c>
      <c r="D286" s="10" t="s">
        <v>14</v>
      </c>
      <c r="E286" s="16" t="s">
        <v>14</v>
      </c>
      <c r="F286" s="20">
        <f t="shared" si="7"/>
        <v>0</v>
      </c>
      <c r="G286" s="105"/>
      <c r="H286" s="109"/>
      <c r="I286" s="105"/>
      <c r="J286" s="105"/>
      <c r="K286" s="106"/>
      <c r="L286" s="107"/>
      <c r="M286" s="107"/>
      <c r="N286" s="107"/>
    </row>
    <row r="287" spans="1:14" x14ac:dyDescent="0.25">
      <c r="A287" s="4" t="s">
        <v>16</v>
      </c>
      <c r="B287" s="10">
        <v>2022</v>
      </c>
      <c r="C287" s="17" t="s">
        <v>244</v>
      </c>
      <c r="D287" s="10" t="s">
        <v>14</v>
      </c>
      <c r="E287" s="16" t="s">
        <v>14</v>
      </c>
      <c r="F287" s="20">
        <f t="shared" si="7"/>
        <v>0</v>
      </c>
      <c r="G287" s="105"/>
      <c r="H287" s="109"/>
      <c r="I287" s="105"/>
      <c r="J287" s="105"/>
      <c r="K287" s="106"/>
      <c r="L287" s="107"/>
      <c r="M287" s="107"/>
      <c r="N287" s="107"/>
    </row>
    <row r="288" spans="1:14" x14ac:dyDescent="0.25">
      <c r="A288" s="4" t="s">
        <v>16</v>
      </c>
      <c r="B288" s="10">
        <v>2022</v>
      </c>
      <c r="C288" s="17" t="s">
        <v>245</v>
      </c>
      <c r="D288" s="10" t="s">
        <v>14</v>
      </c>
      <c r="E288" s="16" t="s">
        <v>14</v>
      </c>
      <c r="F288" s="20">
        <f t="shared" si="7"/>
        <v>0</v>
      </c>
      <c r="G288" s="105"/>
      <c r="H288" s="109"/>
      <c r="I288" s="105"/>
      <c r="J288" s="105"/>
      <c r="K288" s="106"/>
      <c r="L288" s="107"/>
      <c r="M288" s="107"/>
      <c r="N288" s="107"/>
    </row>
    <row r="289" spans="1:14" x14ac:dyDescent="0.25">
      <c r="A289" s="4" t="s">
        <v>16</v>
      </c>
      <c r="B289" s="10">
        <v>2022</v>
      </c>
      <c r="C289" s="17" t="s">
        <v>246</v>
      </c>
      <c r="D289" s="10" t="s">
        <v>14</v>
      </c>
      <c r="E289" s="16" t="s">
        <v>14</v>
      </c>
      <c r="F289" s="20">
        <f t="shared" si="7"/>
        <v>0</v>
      </c>
      <c r="G289" s="105"/>
      <c r="H289" s="109"/>
      <c r="I289" s="105"/>
      <c r="J289" s="105"/>
      <c r="K289" s="106"/>
      <c r="L289" s="107"/>
      <c r="M289" s="107"/>
      <c r="N289" s="107"/>
    </row>
    <row r="290" spans="1:14" x14ac:dyDescent="0.25">
      <c r="A290" s="4" t="s">
        <v>16</v>
      </c>
      <c r="B290" s="10">
        <v>2022</v>
      </c>
      <c r="C290" s="17" t="s">
        <v>247</v>
      </c>
      <c r="D290" s="10" t="s">
        <v>14</v>
      </c>
      <c r="E290" s="16" t="s">
        <v>14</v>
      </c>
      <c r="F290" s="20">
        <f t="shared" si="7"/>
        <v>0</v>
      </c>
      <c r="G290" s="105"/>
      <c r="H290" s="109"/>
      <c r="I290" s="105"/>
      <c r="J290" s="105"/>
      <c r="K290" s="106"/>
      <c r="L290" s="107"/>
      <c r="M290" s="107"/>
      <c r="N290" s="107"/>
    </row>
    <row r="291" spans="1:14" x14ac:dyDescent="0.25">
      <c r="A291" s="4" t="s">
        <v>16</v>
      </c>
      <c r="B291" s="10">
        <v>2022</v>
      </c>
      <c r="C291" s="17" t="s">
        <v>248</v>
      </c>
      <c r="D291" s="10" t="s">
        <v>14</v>
      </c>
      <c r="E291" s="16" t="s">
        <v>14</v>
      </c>
      <c r="F291" s="20">
        <f t="shared" si="7"/>
        <v>0</v>
      </c>
      <c r="G291" s="105"/>
      <c r="H291" s="109"/>
      <c r="I291" s="105"/>
      <c r="J291" s="105"/>
      <c r="K291" s="106"/>
      <c r="L291" s="107"/>
      <c r="M291" s="107"/>
      <c r="N291" s="107"/>
    </row>
    <row r="292" spans="1:14" x14ac:dyDescent="0.25">
      <c r="A292" s="4" t="s">
        <v>16</v>
      </c>
      <c r="B292" s="10">
        <v>2022</v>
      </c>
      <c r="C292" s="17" t="s">
        <v>249</v>
      </c>
      <c r="D292" s="10" t="s">
        <v>14</v>
      </c>
      <c r="E292" s="16" t="s">
        <v>14</v>
      </c>
      <c r="F292" s="20">
        <f t="shared" si="7"/>
        <v>0</v>
      </c>
      <c r="G292" s="105"/>
      <c r="H292" s="109"/>
      <c r="I292" s="105"/>
      <c r="J292" s="105"/>
      <c r="K292" s="106"/>
      <c r="L292" s="107"/>
      <c r="M292" s="107"/>
      <c r="N292" s="107"/>
    </row>
    <row r="293" spans="1:14" x14ac:dyDescent="0.25">
      <c r="A293" s="4" t="s">
        <v>16</v>
      </c>
      <c r="B293" s="10">
        <v>2022</v>
      </c>
      <c r="C293" s="17" t="s">
        <v>250</v>
      </c>
      <c r="D293" s="10" t="s">
        <v>14</v>
      </c>
      <c r="E293" s="16" t="s">
        <v>14</v>
      </c>
      <c r="F293" s="20">
        <f t="shared" si="7"/>
        <v>0</v>
      </c>
      <c r="G293" s="105"/>
      <c r="H293" s="109"/>
      <c r="I293" s="105"/>
      <c r="J293" s="105"/>
      <c r="K293" s="106"/>
      <c r="L293" s="107"/>
      <c r="M293" s="107"/>
      <c r="N293" s="107"/>
    </row>
    <row r="294" spans="1:14" x14ac:dyDescent="0.25">
      <c r="A294" s="4" t="s">
        <v>16</v>
      </c>
      <c r="B294" s="10">
        <v>2022</v>
      </c>
      <c r="C294" s="17" t="s">
        <v>251</v>
      </c>
      <c r="D294" s="10" t="s">
        <v>14</v>
      </c>
      <c r="E294" s="16" t="s">
        <v>14</v>
      </c>
      <c r="F294" s="20">
        <f t="shared" si="7"/>
        <v>0</v>
      </c>
      <c r="G294" s="105"/>
      <c r="H294" s="109"/>
      <c r="I294" s="105"/>
      <c r="J294" s="105"/>
      <c r="K294" s="106"/>
      <c r="L294" s="107"/>
      <c r="M294" s="107"/>
      <c r="N294" s="107"/>
    </row>
    <row r="295" spans="1:14" x14ac:dyDescent="0.25">
      <c r="A295" s="4" t="s">
        <v>16</v>
      </c>
      <c r="B295" s="10">
        <v>2022</v>
      </c>
      <c r="C295" s="17" t="s">
        <v>252</v>
      </c>
      <c r="D295" s="10" t="s">
        <v>14</v>
      </c>
      <c r="E295" s="16" t="s">
        <v>14</v>
      </c>
      <c r="F295" s="20">
        <f t="shared" si="7"/>
        <v>0</v>
      </c>
      <c r="G295" s="105"/>
      <c r="H295" s="109"/>
      <c r="I295" s="105"/>
      <c r="J295" s="105"/>
      <c r="K295" s="106"/>
      <c r="L295" s="107"/>
      <c r="M295" s="107"/>
      <c r="N295" s="107"/>
    </row>
    <row r="296" spans="1:14" x14ac:dyDescent="0.25">
      <c r="A296" s="4" t="s">
        <v>16</v>
      </c>
      <c r="B296" s="10">
        <v>2022</v>
      </c>
      <c r="C296" s="17" t="s">
        <v>253</v>
      </c>
      <c r="D296" s="10" t="s">
        <v>14</v>
      </c>
      <c r="E296" s="16" t="s">
        <v>14</v>
      </c>
      <c r="F296" s="20">
        <f t="shared" si="7"/>
        <v>0</v>
      </c>
      <c r="G296" s="105"/>
      <c r="H296" s="109"/>
      <c r="I296" s="105"/>
      <c r="J296" s="105"/>
      <c r="K296" s="106"/>
      <c r="L296" s="107"/>
      <c r="M296" s="107"/>
      <c r="N296" s="107"/>
    </row>
    <row r="297" spans="1:14" x14ac:dyDescent="0.25">
      <c r="A297" s="4" t="s">
        <v>16</v>
      </c>
      <c r="B297" s="10">
        <v>2022</v>
      </c>
      <c r="C297" s="17" t="s">
        <v>254</v>
      </c>
      <c r="D297" s="10" t="s">
        <v>14</v>
      </c>
      <c r="E297" s="16" t="s">
        <v>14</v>
      </c>
      <c r="F297" s="20">
        <f t="shared" si="7"/>
        <v>0</v>
      </c>
      <c r="G297" s="105"/>
      <c r="H297" s="109"/>
      <c r="I297" s="105"/>
      <c r="J297" s="105"/>
      <c r="K297" s="106"/>
      <c r="L297" s="107"/>
      <c r="M297" s="107"/>
      <c r="N297" s="107"/>
    </row>
    <row r="298" spans="1:14" x14ac:dyDescent="0.25">
      <c r="A298" s="4" t="s">
        <v>16</v>
      </c>
      <c r="B298" s="10">
        <v>2022</v>
      </c>
      <c r="C298" s="17" t="s">
        <v>255</v>
      </c>
      <c r="D298" s="10" t="s">
        <v>14</v>
      </c>
      <c r="E298" s="16" t="s">
        <v>14</v>
      </c>
      <c r="F298" s="20">
        <f t="shared" si="7"/>
        <v>0</v>
      </c>
      <c r="G298" s="105"/>
      <c r="H298" s="109"/>
      <c r="I298" s="105"/>
      <c r="J298" s="105"/>
      <c r="K298" s="106"/>
      <c r="L298" s="107"/>
      <c r="M298" s="107"/>
      <c r="N298" s="107"/>
    </row>
    <row r="299" spans="1:14" x14ac:dyDescent="0.25">
      <c r="A299" s="4" t="s">
        <v>16</v>
      </c>
      <c r="B299" s="10">
        <v>2022</v>
      </c>
      <c r="C299" s="17" t="s">
        <v>256</v>
      </c>
      <c r="D299" s="10" t="s">
        <v>14</v>
      </c>
      <c r="E299" s="16" t="s">
        <v>14</v>
      </c>
      <c r="F299" s="20">
        <f t="shared" si="7"/>
        <v>0</v>
      </c>
      <c r="G299" s="105"/>
      <c r="H299" s="109"/>
      <c r="I299" s="105"/>
      <c r="J299" s="105"/>
      <c r="K299" s="106"/>
      <c r="L299" s="107"/>
      <c r="M299" s="107"/>
      <c r="N299" s="107"/>
    </row>
    <row r="300" spans="1:14" x14ac:dyDescent="0.25">
      <c r="A300" s="4" t="s">
        <v>16</v>
      </c>
      <c r="B300" s="10">
        <v>2022</v>
      </c>
      <c r="C300" s="17" t="s">
        <v>257</v>
      </c>
      <c r="D300" s="10" t="s">
        <v>14</v>
      </c>
      <c r="E300" s="16" t="s">
        <v>14</v>
      </c>
      <c r="F300" s="20">
        <f t="shared" si="7"/>
        <v>0</v>
      </c>
      <c r="G300" s="105"/>
      <c r="H300" s="109"/>
      <c r="I300" s="105"/>
      <c r="J300" s="105"/>
      <c r="K300" s="106"/>
      <c r="L300" s="107"/>
      <c r="M300" s="107"/>
      <c r="N300" s="107"/>
    </row>
    <row r="301" spans="1:14" x14ac:dyDescent="0.25">
      <c r="A301" s="4" t="s">
        <v>16</v>
      </c>
      <c r="B301" s="10">
        <v>2022</v>
      </c>
      <c r="C301" s="17" t="s">
        <v>258</v>
      </c>
      <c r="D301" s="10" t="s">
        <v>14</v>
      </c>
      <c r="E301" s="16" t="s">
        <v>14</v>
      </c>
      <c r="F301" s="20">
        <f t="shared" si="7"/>
        <v>0</v>
      </c>
      <c r="G301" s="105"/>
      <c r="H301" s="109"/>
      <c r="I301" s="105"/>
      <c r="J301" s="105"/>
      <c r="K301" s="106"/>
      <c r="L301" s="107"/>
      <c r="M301" s="107"/>
      <c r="N301" s="107"/>
    </row>
    <row r="302" spans="1:14" x14ac:dyDescent="0.25">
      <c r="A302" s="4" t="s">
        <v>16</v>
      </c>
      <c r="B302" s="10">
        <v>2022</v>
      </c>
      <c r="C302" s="17" t="s">
        <v>259</v>
      </c>
      <c r="D302" s="10" t="s">
        <v>14</v>
      </c>
      <c r="E302" s="16" t="s">
        <v>14</v>
      </c>
      <c r="F302" s="20">
        <f t="shared" si="7"/>
        <v>0</v>
      </c>
      <c r="G302" s="105"/>
      <c r="H302" s="109"/>
      <c r="I302" s="105"/>
      <c r="J302" s="105"/>
      <c r="K302" s="106"/>
      <c r="L302" s="107"/>
      <c r="M302" s="107"/>
      <c r="N302" s="107"/>
    </row>
    <row r="303" spans="1:14" x14ac:dyDescent="0.25">
      <c r="A303" s="4" t="s">
        <v>16</v>
      </c>
      <c r="B303" s="10">
        <v>2022</v>
      </c>
      <c r="C303" s="17" t="s">
        <v>260</v>
      </c>
      <c r="D303" s="10" t="s">
        <v>14</v>
      </c>
      <c r="E303" s="16" t="s">
        <v>14</v>
      </c>
      <c r="F303" s="20">
        <f t="shared" si="7"/>
        <v>0</v>
      </c>
      <c r="G303" s="105"/>
      <c r="H303" s="109"/>
      <c r="I303" s="105"/>
      <c r="J303" s="105"/>
      <c r="K303" s="106"/>
      <c r="L303" s="107"/>
      <c r="M303" s="107"/>
      <c r="N303" s="107"/>
    </row>
    <row r="304" spans="1:14" x14ac:dyDescent="0.25">
      <c r="A304" s="4" t="s">
        <v>16</v>
      </c>
      <c r="B304" s="10">
        <v>2022</v>
      </c>
      <c r="C304" s="17" t="s">
        <v>261</v>
      </c>
      <c r="D304" s="10" t="s">
        <v>14</v>
      </c>
      <c r="E304" s="16" t="s">
        <v>14</v>
      </c>
      <c r="F304" s="20">
        <f t="shared" si="7"/>
        <v>0</v>
      </c>
      <c r="G304" s="105"/>
      <c r="H304" s="109"/>
      <c r="I304" s="105"/>
      <c r="J304" s="105"/>
      <c r="K304" s="106"/>
      <c r="L304" s="107"/>
      <c r="M304" s="107"/>
      <c r="N304" s="107"/>
    </row>
    <row r="305" spans="1:14" x14ac:dyDescent="0.25">
      <c r="A305" s="4" t="s">
        <v>16</v>
      </c>
      <c r="B305" s="10">
        <v>2022</v>
      </c>
      <c r="C305" s="17" t="s">
        <v>262</v>
      </c>
      <c r="D305" s="10" t="s">
        <v>14</v>
      </c>
      <c r="E305" s="16" t="s">
        <v>14</v>
      </c>
      <c r="F305" s="20">
        <f t="shared" si="7"/>
        <v>0</v>
      </c>
      <c r="G305" s="105"/>
      <c r="H305" s="109"/>
      <c r="I305" s="105"/>
      <c r="J305" s="105"/>
      <c r="K305" s="106"/>
      <c r="L305" s="107"/>
      <c r="M305" s="107"/>
      <c r="N305" s="107"/>
    </row>
    <row r="306" spans="1:14" x14ac:dyDescent="0.25">
      <c r="A306" s="4" t="s">
        <v>16</v>
      </c>
      <c r="B306" s="10">
        <v>2022</v>
      </c>
      <c r="C306" s="17" t="s">
        <v>263</v>
      </c>
      <c r="D306" s="10" t="s">
        <v>14</v>
      </c>
      <c r="E306" s="16" t="s">
        <v>14</v>
      </c>
      <c r="F306" s="20">
        <f t="shared" si="7"/>
        <v>0</v>
      </c>
      <c r="G306" s="105"/>
      <c r="H306" s="109"/>
      <c r="I306" s="105"/>
      <c r="J306" s="105"/>
      <c r="K306" s="106"/>
      <c r="L306" s="107"/>
      <c r="M306" s="107"/>
      <c r="N306" s="107"/>
    </row>
    <row r="307" spans="1:14" x14ac:dyDescent="0.25">
      <c r="A307" s="4" t="s">
        <v>16</v>
      </c>
      <c r="B307" s="10">
        <v>2022</v>
      </c>
      <c r="C307" s="17" t="s">
        <v>617</v>
      </c>
      <c r="D307" s="10" t="s">
        <v>14</v>
      </c>
      <c r="E307" s="16" t="s">
        <v>14</v>
      </c>
      <c r="F307" s="20">
        <f t="shared" si="7"/>
        <v>0</v>
      </c>
      <c r="G307" s="105"/>
      <c r="H307" s="109"/>
      <c r="I307" s="105"/>
      <c r="J307" s="105"/>
      <c r="K307" s="106"/>
      <c r="L307" s="107"/>
      <c r="M307" s="107"/>
      <c r="N307" s="107"/>
    </row>
    <row r="308" spans="1:14" x14ac:dyDescent="0.25">
      <c r="A308" s="4" t="s">
        <v>16</v>
      </c>
      <c r="B308" s="10">
        <v>2022</v>
      </c>
      <c r="C308" s="17" t="s">
        <v>264</v>
      </c>
      <c r="D308" s="10" t="s">
        <v>14</v>
      </c>
      <c r="E308" s="16" t="s">
        <v>14</v>
      </c>
      <c r="F308" s="20">
        <f t="shared" si="7"/>
        <v>0</v>
      </c>
      <c r="G308" s="105"/>
      <c r="H308" s="109"/>
      <c r="I308" s="105"/>
      <c r="J308" s="105"/>
      <c r="K308" s="106"/>
      <c r="L308" s="107"/>
      <c r="M308" s="107"/>
      <c r="N308" s="107"/>
    </row>
    <row r="309" spans="1:14" x14ac:dyDescent="0.25">
      <c r="A309" s="4" t="s">
        <v>16</v>
      </c>
      <c r="B309" s="10">
        <v>2022</v>
      </c>
      <c r="C309" s="17" t="s">
        <v>265</v>
      </c>
      <c r="D309" s="10" t="s">
        <v>14</v>
      </c>
      <c r="E309" s="16" t="s">
        <v>14</v>
      </c>
      <c r="F309" s="20">
        <f t="shared" si="7"/>
        <v>0</v>
      </c>
      <c r="G309" s="105"/>
      <c r="H309" s="109"/>
      <c r="I309" s="105"/>
      <c r="J309" s="105"/>
      <c r="K309" s="106"/>
      <c r="L309" s="107"/>
      <c r="M309" s="107"/>
      <c r="N309" s="107"/>
    </row>
    <row r="310" spans="1:14" x14ac:dyDescent="0.25">
      <c r="A310" s="4" t="s">
        <v>16</v>
      </c>
      <c r="B310" s="10">
        <v>2022</v>
      </c>
      <c r="C310" s="17" t="s">
        <v>618</v>
      </c>
      <c r="D310" s="10" t="s">
        <v>14</v>
      </c>
      <c r="E310" s="16" t="s">
        <v>14</v>
      </c>
      <c r="F310" s="20">
        <f t="shared" si="7"/>
        <v>0</v>
      </c>
      <c r="G310" s="105"/>
      <c r="H310" s="109"/>
      <c r="I310" s="105"/>
      <c r="J310" s="105"/>
      <c r="K310" s="106"/>
      <c r="L310" s="107"/>
      <c r="M310" s="107"/>
      <c r="N310" s="107"/>
    </row>
    <row r="311" spans="1:14" x14ac:dyDescent="0.25">
      <c r="A311" s="4" t="s">
        <v>16</v>
      </c>
      <c r="B311" s="10">
        <v>2022</v>
      </c>
      <c r="C311" s="17" t="s">
        <v>619</v>
      </c>
      <c r="D311" s="10" t="s">
        <v>14</v>
      </c>
      <c r="E311" s="16" t="s">
        <v>14</v>
      </c>
      <c r="F311" s="20">
        <f t="shared" si="7"/>
        <v>0</v>
      </c>
      <c r="G311" s="105"/>
      <c r="H311" s="109"/>
      <c r="I311" s="105"/>
      <c r="J311" s="105"/>
      <c r="K311" s="106"/>
      <c r="L311" s="107"/>
      <c r="M311" s="107"/>
      <c r="N311" s="107"/>
    </row>
    <row r="312" spans="1:14" x14ac:dyDescent="0.25">
      <c r="A312" s="4" t="s">
        <v>16</v>
      </c>
      <c r="B312" s="10">
        <v>2022</v>
      </c>
      <c r="C312" s="17" t="s">
        <v>620</v>
      </c>
      <c r="D312" s="10" t="s">
        <v>14</v>
      </c>
      <c r="E312" s="16" t="s">
        <v>14</v>
      </c>
      <c r="F312" s="20">
        <f t="shared" si="7"/>
        <v>0</v>
      </c>
      <c r="G312" s="105"/>
      <c r="H312" s="109"/>
      <c r="I312" s="105"/>
      <c r="J312" s="105"/>
      <c r="K312" s="106"/>
      <c r="L312" s="107"/>
      <c r="M312" s="107"/>
      <c r="N312" s="107"/>
    </row>
    <row r="313" spans="1:14" x14ac:dyDescent="0.25">
      <c r="A313" s="4" t="s">
        <v>16</v>
      </c>
      <c r="B313" s="10">
        <v>2022</v>
      </c>
      <c r="C313" s="17" t="s">
        <v>266</v>
      </c>
      <c r="D313" s="10" t="s">
        <v>14</v>
      </c>
      <c r="E313" s="16" t="s">
        <v>14</v>
      </c>
      <c r="F313" s="20">
        <f t="shared" si="7"/>
        <v>0</v>
      </c>
      <c r="G313" s="105"/>
      <c r="H313" s="109"/>
      <c r="I313" s="105"/>
      <c r="J313" s="105"/>
      <c r="K313" s="106"/>
      <c r="L313" s="107"/>
      <c r="M313" s="107"/>
      <c r="N313" s="107"/>
    </row>
    <row r="314" spans="1:14" x14ac:dyDescent="0.25">
      <c r="A314" s="4" t="s">
        <v>16</v>
      </c>
      <c r="B314" s="10">
        <v>2022</v>
      </c>
      <c r="C314" s="17" t="s">
        <v>761</v>
      </c>
      <c r="D314" s="10" t="s">
        <v>14</v>
      </c>
      <c r="E314" s="16" t="s">
        <v>14</v>
      </c>
      <c r="F314" s="20">
        <f t="shared" si="7"/>
        <v>0</v>
      </c>
      <c r="G314" s="105"/>
      <c r="H314" s="109"/>
      <c r="I314" s="105"/>
      <c r="J314" s="105"/>
      <c r="K314" s="106"/>
      <c r="L314" s="107"/>
      <c r="M314" s="107"/>
      <c r="N314" s="107"/>
    </row>
    <row r="315" spans="1:14" x14ac:dyDescent="0.25">
      <c r="A315" s="4" t="s">
        <v>16</v>
      </c>
      <c r="B315" s="10">
        <v>2022</v>
      </c>
      <c r="C315" s="17" t="s">
        <v>621</v>
      </c>
      <c r="D315" s="10" t="s">
        <v>14</v>
      </c>
      <c r="E315" s="16" t="s">
        <v>14</v>
      </c>
      <c r="F315" s="20">
        <f t="shared" si="7"/>
        <v>0</v>
      </c>
      <c r="G315" s="105"/>
      <c r="H315" s="109"/>
      <c r="I315" s="105"/>
      <c r="J315" s="105"/>
      <c r="K315" s="106"/>
      <c r="L315" s="107"/>
      <c r="M315" s="107"/>
      <c r="N315" s="107"/>
    </row>
    <row r="316" spans="1:14" x14ac:dyDescent="0.25">
      <c r="A316" s="4" t="s">
        <v>16</v>
      </c>
      <c r="B316" s="10">
        <v>2022</v>
      </c>
      <c r="C316" s="17" t="s">
        <v>622</v>
      </c>
      <c r="D316" s="10" t="s">
        <v>14</v>
      </c>
      <c r="E316" s="16" t="s">
        <v>14</v>
      </c>
      <c r="F316" s="20">
        <f t="shared" si="7"/>
        <v>0</v>
      </c>
      <c r="G316" s="105"/>
      <c r="H316" s="109"/>
      <c r="I316" s="105"/>
      <c r="J316" s="105"/>
      <c r="K316" s="106"/>
      <c r="L316" s="107"/>
      <c r="M316" s="107"/>
      <c r="N316" s="107"/>
    </row>
    <row r="317" spans="1:14" x14ac:dyDescent="0.25">
      <c r="A317" s="4" t="s">
        <v>16</v>
      </c>
      <c r="B317" s="10">
        <v>2022</v>
      </c>
      <c r="C317" s="17" t="s">
        <v>267</v>
      </c>
      <c r="D317" s="10" t="s">
        <v>14</v>
      </c>
      <c r="E317" s="16" t="s">
        <v>14</v>
      </c>
      <c r="F317" s="20">
        <f t="shared" si="7"/>
        <v>0</v>
      </c>
      <c r="G317" s="105"/>
      <c r="H317" s="109"/>
      <c r="I317" s="105"/>
      <c r="J317" s="105"/>
      <c r="K317" s="106"/>
      <c r="L317" s="107"/>
      <c r="M317" s="107"/>
      <c r="N317" s="107"/>
    </row>
    <row r="318" spans="1:14" x14ac:dyDescent="0.25">
      <c r="A318" s="4" t="s">
        <v>16</v>
      </c>
      <c r="B318" s="10">
        <v>2022</v>
      </c>
      <c r="C318" s="17" t="s">
        <v>623</v>
      </c>
      <c r="D318" s="10" t="s">
        <v>14</v>
      </c>
      <c r="E318" s="16" t="s">
        <v>14</v>
      </c>
      <c r="F318" s="20">
        <f t="shared" si="7"/>
        <v>0</v>
      </c>
      <c r="G318" s="105"/>
      <c r="H318" s="109"/>
      <c r="I318" s="105"/>
      <c r="J318" s="105"/>
      <c r="K318" s="106"/>
      <c r="L318" s="107"/>
      <c r="M318" s="107"/>
      <c r="N318" s="107"/>
    </row>
    <row r="319" spans="1:14" x14ac:dyDescent="0.25">
      <c r="A319" s="4" t="s">
        <v>16</v>
      </c>
      <c r="B319" s="10">
        <v>2022</v>
      </c>
      <c r="C319" s="17" t="s">
        <v>624</v>
      </c>
      <c r="D319" s="10" t="s">
        <v>14</v>
      </c>
      <c r="E319" s="16" t="s">
        <v>14</v>
      </c>
      <c r="F319" s="20">
        <f t="shared" si="7"/>
        <v>0</v>
      </c>
      <c r="G319" s="105"/>
      <c r="H319" s="109"/>
      <c r="I319" s="105"/>
      <c r="J319" s="105"/>
      <c r="K319" s="106"/>
      <c r="L319" s="107"/>
      <c r="M319" s="107"/>
      <c r="N319" s="107"/>
    </row>
    <row r="320" spans="1:14" x14ac:dyDescent="0.25">
      <c r="A320" s="4" t="s">
        <v>16</v>
      </c>
      <c r="B320" s="10">
        <v>2022</v>
      </c>
      <c r="C320" s="17" t="s">
        <v>268</v>
      </c>
      <c r="D320" s="10" t="s">
        <v>14</v>
      </c>
      <c r="E320" s="16" t="s">
        <v>14</v>
      </c>
      <c r="F320" s="20">
        <f t="shared" si="7"/>
        <v>0</v>
      </c>
      <c r="G320" s="105"/>
      <c r="H320" s="109"/>
      <c r="I320" s="105"/>
      <c r="J320" s="105"/>
      <c r="K320" s="106"/>
      <c r="L320" s="107"/>
      <c r="M320" s="107"/>
      <c r="N320" s="107"/>
    </row>
    <row r="321" spans="1:14" x14ac:dyDescent="0.25">
      <c r="A321" s="4" t="s">
        <v>16</v>
      </c>
      <c r="B321" s="10">
        <v>2022</v>
      </c>
      <c r="C321" s="17" t="s">
        <v>269</v>
      </c>
      <c r="D321" s="10" t="s">
        <v>14</v>
      </c>
      <c r="E321" s="16" t="s">
        <v>14</v>
      </c>
      <c r="F321" s="20">
        <f t="shared" si="7"/>
        <v>0</v>
      </c>
      <c r="G321" s="105"/>
      <c r="H321" s="109"/>
      <c r="I321" s="105"/>
      <c r="J321" s="105"/>
      <c r="K321" s="106"/>
      <c r="L321" s="107"/>
      <c r="M321" s="107"/>
      <c r="N321" s="107"/>
    </row>
    <row r="322" spans="1:14" x14ac:dyDescent="0.25">
      <c r="A322" s="4" t="s">
        <v>16</v>
      </c>
      <c r="B322" s="10">
        <v>2022</v>
      </c>
      <c r="C322" s="17" t="s">
        <v>270</v>
      </c>
      <c r="D322" s="10" t="s">
        <v>14</v>
      </c>
      <c r="E322" s="16" t="s">
        <v>14</v>
      </c>
      <c r="F322" s="20">
        <f t="shared" si="7"/>
        <v>0</v>
      </c>
      <c r="G322" s="105"/>
      <c r="H322" s="109"/>
      <c r="I322" s="105"/>
      <c r="J322" s="105"/>
      <c r="K322" s="106"/>
      <c r="L322" s="107"/>
      <c r="M322" s="107"/>
      <c r="N322" s="107"/>
    </row>
    <row r="323" spans="1:14" x14ac:dyDescent="0.25">
      <c r="A323" s="4" t="s">
        <v>16</v>
      </c>
      <c r="B323" s="10">
        <v>2022</v>
      </c>
      <c r="C323" s="17" t="s">
        <v>271</v>
      </c>
      <c r="D323" s="10" t="s">
        <v>14</v>
      </c>
      <c r="E323" s="16" t="s">
        <v>14</v>
      </c>
      <c r="F323" s="20">
        <f t="shared" si="7"/>
        <v>0</v>
      </c>
      <c r="G323" s="105"/>
      <c r="H323" s="109"/>
      <c r="I323" s="105"/>
      <c r="J323" s="105"/>
      <c r="K323" s="106"/>
      <c r="L323" s="107"/>
      <c r="M323" s="107"/>
      <c r="N323" s="107"/>
    </row>
    <row r="324" spans="1:14" x14ac:dyDescent="0.25">
      <c r="A324" s="4" t="s">
        <v>16</v>
      </c>
      <c r="B324" s="10">
        <v>2022</v>
      </c>
      <c r="C324" s="17" t="s">
        <v>625</v>
      </c>
      <c r="D324" s="10" t="s">
        <v>14</v>
      </c>
      <c r="E324" s="16" t="s">
        <v>14</v>
      </c>
      <c r="F324" s="20">
        <f t="shared" si="7"/>
        <v>0</v>
      </c>
      <c r="G324" s="105"/>
      <c r="H324" s="109"/>
      <c r="I324" s="105"/>
      <c r="J324" s="105"/>
      <c r="K324" s="106"/>
      <c r="L324" s="107"/>
      <c r="M324" s="107"/>
      <c r="N324" s="107"/>
    </row>
    <row r="325" spans="1:14" x14ac:dyDescent="0.25">
      <c r="A325" s="4" t="s">
        <v>16</v>
      </c>
      <c r="B325" s="10">
        <v>2022</v>
      </c>
      <c r="C325" s="17" t="s">
        <v>272</v>
      </c>
      <c r="D325" s="10" t="s">
        <v>14</v>
      </c>
      <c r="E325" s="16" t="s">
        <v>14</v>
      </c>
      <c r="F325" s="20">
        <f t="shared" si="7"/>
        <v>0</v>
      </c>
      <c r="G325" s="105"/>
      <c r="H325" s="109"/>
      <c r="I325" s="105"/>
      <c r="J325" s="105"/>
      <c r="K325" s="106"/>
      <c r="L325" s="107"/>
      <c r="M325" s="107"/>
      <c r="N325" s="107"/>
    </row>
    <row r="326" spans="1:14" x14ac:dyDescent="0.25">
      <c r="A326" s="4" t="s">
        <v>16</v>
      </c>
      <c r="B326" s="10">
        <v>2022</v>
      </c>
      <c r="C326" s="17" t="s">
        <v>273</v>
      </c>
      <c r="D326" s="10" t="s">
        <v>14</v>
      </c>
      <c r="E326" s="16" t="s">
        <v>14</v>
      </c>
      <c r="F326" s="20">
        <f t="shared" si="7"/>
        <v>0</v>
      </c>
      <c r="G326" s="105"/>
      <c r="H326" s="109"/>
      <c r="I326" s="105"/>
      <c r="J326" s="105"/>
      <c r="K326" s="106"/>
      <c r="L326" s="107"/>
      <c r="M326" s="107"/>
      <c r="N326" s="107"/>
    </row>
    <row r="327" spans="1:14" x14ac:dyDescent="0.25">
      <c r="A327" s="4" t="s">
        <v>16</v>
      </c>
      <c r="B327" s="10">
        <v>2022</v>
      </c>
      <c r="C327" s="17" t="s">
        <v>274</v>
      </c>
      <c r="D327" s="10" t="s">
        <v>14</v>
      </c>
      <c r="E327" s="16" t="s">
        <v>14</v>
      </c>
      <c r="F327" s="20">
        <f t="shared" si="7"/>
        <v>0</v>
      </c>
      <c r="G327" s="105"/>
      <c r="H327" s="109"/>
      <c r="I327" s="105"/>
      <c r="J327" s="105"/>
      <c r="K327" s="106"/>
      <c r="L327" s="107"/>
      <c r="M327" s="107"/>
      <c r="N327" s="107"/>
    </row>
    <row r="328" spans="1:14" x14ac:dyDescent="0.25">
      <c r="A328" s="4" t="s">
        <v>16</v>
      </c>
      <c r="B328" s="10">
        <v>2022</v>
      </c>
      <c r="C328" s="17" t="s">
        <v>275</v>
      </c>
      <c r="D328" s="10" t="s">
        <v>14</v>
      </c>
      <c r="E328" s="16" t="s">
        <v>14</v>
      </c>
      <c r="F328" s="20">
        <f t="shared" si="7"/>
        <v>0</v>
      </c>
      <c r="G328" s="105"/>
      <c r="H328" s="109"/>
      <c r="I328" s="105"/>
      <c r="J328" s="105"/>
      <c r="K328" s="106"/>
      <c r="L328" s="107"/>
      <c r="M328" s="107"/>
      <c r="N328" s="107"/>
    </row>
    <row r="329" spans="1:14" x14ac:dyDescent="0.25">
      <c r="A329" s="4" t="s">
        <v>16</v>
      </c>
      <c r="B329" s="10">
        <v>2022</v>
      </c>
      <c r="C329" s="17" t="s">
        <v>276</v>
      </c>
      <c r="D329" s="10" t="s">
        <v>14</v>
      </c>
      <c r="E329" s="16" t="s">
        <v>14</v>
      </c>
      <c r="F329" s="20">
        <f t="shared" si="7"/>
        <v>0</v>
      </c>
      <c r="G329" s="105"/>
      <c r="H329" s="109"/>
      <c r="I329" s="105"/>
      <c r="J329" s="105"/>
      <c r="K329" s="106"/>
      <c r="L329" s="107"/>
      <c r="M329" s="107"/>
      <c r="N329" s="107"/>
    </row>
    <row r="330" spans="1:14" x14ac:dyDescent="0.25">
      <c r="A330" s="4" t="s">
        <v>16</v>
      </c>
      <c r="B330" s="10">
        <v>2022</v>
      </c>
      <c r="C330" s="17" t="s">
        <v>277</v>
      </c>
      <c r="D330" s="10" t="s">
        <v>14</v>
      </c>
      <c r="E330" s="16" t="s">
        <v>14</v>
      </c>
      <c r="F330" s="20">
        <f t="shared" si="7"/>
        <v>0</v>
      </c>
      <c r="G330" s="105"/>
      <c r="H330" s="109"/>
      <c r="I330" s="105"/>
      <c r="J330" s="105"/>
      <c r="K330" s="106"/>
      <c r="L330" s="107"/>
      <c r="M330" s="107"/>
      <c r="N330" s="107"/>
    </row>
    <row r="331" spans="1:14" x14ac:dyDescent="0.25">
      <c r="A331" s="4" t="s">
        <v>16</v>
      </c>
      <c r="B331" s="10">
        <v>2022</v>
      </c>
      <c r="C331" s="17" t="s">
        <v>626</v>
      </c>
      <c r="D331" s="10" t="s">
        <v>14</v>
      </c>
      <c r="E331" s="16" t="s">
        <v>14</v>
      </c>
      <c r="F331" s="20">
        <f t="shared" si="7"/>
        <v>0</v>
      </c>
      <c r="G331" s="105"/>
      <c r="H331" s="109"/>
      <c r="I331" s="105"/>
      <c r="J331" s="105"/>
      <c r="K331" s="106"/>
      <c r="L331" s="107"/>
      <c r="M331" s="107"/>
      <c r="N331" s="107"/>
    </row>
    <row r="332" spans="1:14" x14ac:dyDescent="0.25">
      <c r="A332" s="4" t="s">
        <v>16</v>
      </c>
      <c r="B332" s="10">
        <v>2022</v>
      </c>
      <c r="C332" s="17" t="s">
        <v>278</v>
      </c>
      <c r="D332" s="10" t="s">
        <v>14</v>
      </c>
      <c r="E332" s="16" t="s">
        <v>14</v>
      </c>
      <c r="F332" s="20">
        <f t="shared" si="7"/>
        <v>0</v>
      </c>
      <c r="G332" s="105"/>
      <c r="H332" s="109"/>
      <c r="I332" s="105"/>
      <c r="J332" s="105"/>
      <c r="K332" s="106"/>
      <c r="L332" s="107"/>
      <c r="M332" s="107"/>
      <c r="N332" s="107"/>
    </row>
    <row r="333" spans="1:14" x14ac:dyDescent="0.25">
      <c r="A333" s="4" t="s">
        <v>16</v>
      </c>
      <c r="B333" s="10">
        <v>2022</v>
      </c>
      <c r="C333" s="17" t="s">
        <v>279</v>
      </c>
      <c r="D333" s="10" t="s">
        <v>14</v>
      </c>
      <c r="E333" s="16" t="s">
        <v>14</v>
      </c>
      <c r="F333" s="20">
        <f t="shared" si="7"/>
        <v>0</v>
      </c>
      <c r="G333" s="105"/>
      <c r="H333" s="109"/>
      <c r="I333" s="105"/>
      <c r="J333" s="105"/>
      <c r="K333" s="106"/>
      <c r="L333" s="107"/>
      <c r="M333" s="107"/>
      <c r="N333" s="107"/>
    </row>
    <row r="334" spans="1:14" x14ac:dyDescent="0.25">
      <c r="A334" s="4" t="s">
        <v>16</v>
      </c>
      <c r="B334" s="10">
        <v>2022</v>
      </c>
      <c r="C334" s="17" t="s">
        <v>280</v>
      </c>
      <c r="D334" s="10" t="s">
        <v>14</v>
      </c>
      <c r="E334" s="16" t="s">
        <v>14</v>
      </c>
      <c r="F334" s="20">
        <f t="shared" ref="F334:F397" si="8">SUM(G334:N334)</f>
        <v>0</v>
      </c>
      <c r="G334" s="105"/>
      <c r="H334" s="109"/>
      <c r="I334" s="105"/>
      <c r="J334" s="105"/>
      <c r="K334" s="106"/>
      <c r="L334" s="107"/>
      <c r="M334" s="107"/>
      <c r="N334" s="107"/>
    </row>
    <row r="335" spans="1:14" x14ac:dyDescent="0.25">
      <c r="A335" s="4" t="s">
        <v>16</v>
      </c>
      <c r="B335" s="10">
        <v>2022</v>
      </c>
      <c r="C335" s="17" t="s">
        <v>281</v>
      </c>
      <c r="D335" s="10" t="s">
        <v>14</v>
      </c>
      <c r="E335" s="16" t="s">
        <v>14</v>
      </c>
      <c r="F335" s="20">
        <f t="shared" si="8"/>
        <v>0</v>
      </c>
      <c r="G335" s="105"/>
      <c r="H335" s="109"/>
      <c r="I335" s="105"/>
      <c r="J335" s="105"/>
      <c r="K335" s="106"/>
      <c r="L335" s="107"/>
      <c r="M335" s="107"/>
      <c r="N335" s="107"/>
    </row>
    <row r="336" spans="1:14" x14ac:dyDescent="0.25">
      <c r="A336" s="4" t="s">
        <v>16</v>
      </c>
      <c r="B336" s="10">
        <v>2022</v>
      </c>
      <c r="C336" s="17" t="s">
        <v>282</v>
      </c>
      <c r="D336" s="10" t="s">
        <v>14</v>
      </c>
      <c r="E336" s="16" t="s">
        <v>14</v>
      </c>
      <c r="F336" s="20">
        <f t="shared" si="8"/>
        <v>0</v>
      </c>
      <c r="G336" s="105"/>
      <c r="H336" s="109"/>
      <c r="I336" s="105"/>
      <c r="J336" s="105"/>
      <c r="K336" s="106"/>
      <c r="L336" s="107"/>
      <c r="M336" s="107"/>
      <c r="N336" s="107"/>
    </row>
    <row r="337" spans="1:14" x14ac:dyDescent="0.25">
      <c r="A337" s="4" t="s">
        <v>16</v>
      </c>
      <c r="B337" s="10">
        <v>2022</v>
      </c>
      <c r="C337" s="17" t="s">
        <v>283</v>
      </c>
      <c r="D337" s="10" t="s">
        <v>14</v>
      </c>
      <c r="E337" s="16" t="s">
        <v>14</v>
      </c>
      <c r="F337" s="20">
        <f t="shared" si="8"/>
        <v>0</v>
      </c>
      <c r="G337" s="105"/>
      <c r="H337" s="109"/>
      <c r="I337" s="105"/>
      <c r="J337" s="105"/>
      <c r="K337" s="106"/>
      <c r="L337" s="107"/>
      <c r="M337" s="107"/>
      <c r="N337" s="107"/>
    </row>
    <row r="338" spans="1:14" x14ac:dyDescent="0.25">
      <c r="A338" s="4" t="s">
        <v>16</v>
      </c>
      <c r="B338" s="10">
        <v>2022</v>
      </c>
      <c r="C338" s="17" t="s">
        <v>627</v>
      </c>
      <c r="D338" s="10" t="s">
        <v>14</v>
      </c>
      <c r="E338" s="16" t="s">
        <v>14</v>
      </c>
      <c r="F338" s="20">
        <f t="shared" si="8"/>
        <v>0</v>
      </c>
      <c r="G338" s="105"/>
      <c r="H338" s="109"/>
      <c r="I338" s="105"/>
      <c r="J338" s="105"/>
      <c r="K338" s="106"/>
      <c r="L338" s="107"/>
      <c r="M338" s="107"/>
      <c r="N338" s="107"/>
    </row>
    <row r="339" spans="1:14" x14ac:dyDescent="0.25">
      <c r="A339" s="4" t="s">
        <v>16</v>
      </c>
      <c r="B339" s="10">
        <v>2022</v>
      </c>
      <c r="C339" s="17" t="s">
        <v>284</v>
      </c>
      <c r="D339" s="10" t="s">
        <v>14</v>
      </c>
      <c r="E339" s="16" t="s">
        <v>14</v>
      </c>
      <c r="F339" s="20">
        <f t="shared" si="8"/>
        <v>0</v>
      </c>
      <c r="G339" s="105"/>
      <c r="H339" s="109"/>
      <c r="I339" s="105"/>
      <c r="J339" s="105"/>
      <c r="K339" s="106"/>
      <c r="L339" s="107"/>
      <c r="M339" s="107"/>
      <c r="N339" s="107"/>
    </row>
    <row r="340" spans="1:14" x14ac:dyDescent="0.25">
      <c r="A340" s="4" t="s">
        <v>16</v>
      </c>
      <c r="B340" s="10">
        <v>2022</v>
      </c>
      <c r="C340" s="17" t="s">
        <v>628</v>
      </c>
      <c r="D340" s="10" t="s">
        <v>14</v>
      </c>
      <c r="E340" s="16" t="s">
        <v>14</v>
      </c>
      <c r="F340" s="20">
        <f t="shared" si="8"/>
        <v>0</v>
      </c>
      <c r="G340" s="105"/>
      <c r="H340" s="109"/>
      <c r="I340" s="105"/>
      <c r="J340" s="105"/>
      <c r="K340" s="106"/>
      <c r="L340" s="107"/>
      <c r="M340" s="107"/>
      <c r="N340" s="107"/>
    </row>
    <row r="341" spans="1:14" x14ac:dyDescent="0.25">
      <c r="A341" s="4" t="s">
        <v>16</v>
      </c>
      <c r="B341" s="10">
        <v>2022</v>
      </c>
      <c r="C341" s="17" t="s">
        <v>285</v>
      </c>
      <c r="D341" s="10" t="s">
        <v>14</v>
      </c>
      <c r="E341" s="16" t="s">
        <v>14</v>
      </c>
      <c r="F341" s="20">
        <f t="shared" si="8"/>
        <v>0</v>
      </c>
      <c r="G341" s="105"/>
      <c r="H341" s="109"/>
      <c r="I341" s="105"/>
      <c r="J341" s="105"/>
      <c r="K341" s="106"/>
      <c r="L341" s="107"/>
      <c r="M341" s="107"/>
      <c r="N341" s="107"/>
    </row>
    <row r="342" spans="1:14" x14ac:dyDescent="0.25">
      <c r="A342" s="4" t="s">
        <v>16</v>
      </c>
      <c r="B342" s="10">
        <v>2022</v>
      </c>
      <c r="C342" s="17" t="s">
        <v>286</v>
      </c>
      <c r="D342" s="10" t="s">
        <v>14</v>
      </c>
      <c r="E342" s="16" t="s">
        <v>14</v>
      </c>
      <c r="F342" s="20">
        <f t="shared" si="8"/>
        <v>0</v>
      </c>
      <c r="G342" s="105"/>
      <c r="H342" s="109"/>
      <c r="I342" s="105"/>
      <c r="J342" s="105"/>
      <c r="K342" s="106"/>
      <c r="L342" s="107"/>
      <c r="M342" s="107"/>
      <c r="N342" s="107"/>
    </row>
    <row r="343" spans="1:14" x14ac:dyDescent="0.25">
      <c r="A343" s="4" t="s">
        <v>16</v>
      </c>
      <c r="B343" s="10">
        <v>2022</v>
      </c>
      <c r="C343" s="17" t="s">
        <v>287</v>
      </c>
      <c r="D343" s="10" t="s">
        <v>14</v>
      </c>
      <c r="E343" s="16" t="s">
        <v>14</v>
      </c>
      <c r="F343" s="20">
        <f t="shared" si="8"/>
        <v>0</v>
      </c>
      <c r="G343" s="105"/>
      <c r="H343" s="109"/>
      <c r="I343" s="105"/>
      <c r="J343" s="105"/>
      <c r="K343" s="106"/>
      <c r="L343" s="107"/>
      <c r="M343" s="107"/>
      <c r="N343" s="107"/>
    </row>
    <row r="344" spans="1:14" x14ac:dyDescent="0.25">
      <c r="A344" s="4" t="s">
        <v>16</v>
      </c>
      <c r="B344" s="10">
        <v>2022</v>
      </c>
      <c r="C344" s="17" t="s">
        <v>288</v>
      </c>
      <c r="D344" s="10" t="s">
        <v>14</v>
      </c>
      <c r="E344" s="16" t="s">
        <v>14</v>
      </c>
      <c r="F344" s="20">
        <f t="shared" si="8"/>
        <v>0</v>
      </c>
      <c r="G344" s="105"/>
      <c r="H344" s="109"/>
      <c r="I344" s="105"/>
      <c r="J344" s="105"/>
      <c r="K344" s="106"/>
      <c r="L344" s="107"/>
      <c r="M344" s="107"/>
      <c r="N344" s="107"/>
    </row>
    <row r="345" spans="1:14" x14ac:dyDescent="0.25">
      <c r="A345" s="4" t="s">
        <v>16</v>
      </c>
      <c r="B345" s="10">
        <v>2022</v>
      </c>
      <c r="C345" s="17" t="s">
        <v>629</v>
      </c>
      <c r="D345" s="10" t="s">
        <v>14</v>
      </c>
      <c r="E345" s="16" t="s">
        <v>14</v>
      </c>
      <c r="F345" s="20">
        <f t="shared" si="8"/>
        <v>0</v>
      </c>
      <c r="G345" s="105"/>
      <c r="H345" s="109"/>
      <c r="I345" s="105"/>
      <c r="J345" s="105"/>
      <c r="K345" s="106"/>
      <c r="L345" s="107"/>
      <c r="M345" s="107"/>
      <c r="N345" s="107"/>
    </row>
    <row r="346" spans="1:14" x14ac:dyDescent="0.25">
      <c r="A346" s="4" t="s">
        <v>16</v>
      </c>
      <c r="B346" s="10">
        <v>2022</v>
      </c>
      <c r="C346" s="17" t="s">
        <v>630</v>
      </c>
      <c r="D346" s="10" t="s">
        <v>14</v>
      </c>
      <c r="E346" s="16" t="s">
        <v>14</v>
      </c>
      <c r="F346" s="20">
        <f t="shared" si="8"/>
        <v>0</v>
      </c>
      <c r="G346" s="105"/>
      <c r="H346" s="109"/>
      <c r="I346" s="105"/>
      <c r="J346" s="105"/>
      <c r="K346" s="106"/>
      <c r="L346" s="107"/>
      <c r="M346" s="107"/>
      <c r="N346" s="107"/>
    </row>
    <row r="347" spans="1:14" x14ac:dyDescent="0.25">
      <c r="A347" s="4" t="s">
        <v>16</v>
      </c>
      <c r="B347" s="10">
        <v>2022</v>
      </c>
      <c r="C347" s="17" t="s">
        <v>289</v>
      </c>
      <c r="D347" s="10" t="s">
        <v>14</v>
      </c>
      <c r="E347" s="16" t="s">
        <v>14</v>
      </c>
      <c r="F347" s="20">
        <f t="shared" si="8"/>
        <v>0</v>
      </c>
      <c r="G347" s="105"/>
      <c r="H347" s="109"/>
      <c r="I347" s="105"/>
      <c r="J347" s="105"/>
      <c r="K347" s="106"/>
      <c r="L347" s="107"/>
      <c r="M347" s="107"/>
      <c r="N347" s="107"/>
    </row>
    <row r="348" spans="1:14" x14ac:dyDescent="0.25">
      <c r="A348" s="4" t="s">
        <v>16</v>
      </c>
      <c r="B348" s="10">
        <v>2022</v>
      </c>
      <c r="C348" s="17" t="s">
        <v>290</v>
      </c>
      <c r="D348" s="10" t="s">
        <v>14</v>
      </c>
      <c r="E348" s="16" t="s">
        <v>14</v>
      </c>
      <c r="F348" s="20">
        <f t="shared" si="8"/>
        <v>0</v>
      </c>
      <c r="G348" s="105"/>
      <c r="H348" s="109"/>
      <c r="I348" s="105"/>
      <c r="J348" s="105"/>
      <c r="K348" s="106"/>
      <c r="L348" s="107"/>
      <c r="M348" s="107"/>
      <c r="N348" s="107"/>
    </row>
    <row r="349" spans="1:14" x14ac:dyDescent="0.25">
      <c r="A349" s="4" t="s">
        <v>16</v>
      </c>
      <c r="B349" s="10">
        <v>2022</v>
      </c>
      <c r="C349" s="17" t="s">
        <v>631</v>
      </c>
      <c r="D349" s="10" t="s">
        <v>14</v>
      </c>
      <c r="E349" s="16" t="s">
        <v>14</v>
      </c>
      <c r="F349" s="20">
        <f t="shared" si="8"/>
        <v>0</v>
      </c>
      <c r="G349" s="105"/>
      <c r="H349" s="109"/>
      <c r="I349" s="105"/>
      <c r="J349" s="105"/>
      <c r="K349" s="106"/>
      <c r="L349" s="107"/>
      <c r="M349" s="107"/>
      <c r="N349" s="107"/>
    </row>
    <row r="350" spans="1:14" x14ac:dyDescent="0.25">
      <c r="A350" s="4" t="s">
        <v>16</v>
      </c>
      <c r="B350" s="10">
        <v>2022</v>
      </c>
      <c r="C350" s="17" t="s">
        <v>291</v>
      </c>
      <c r="D350" s="10" t="s">
        <v>14</v>
      </c>
      <c r="E350" s="16" t="s">
        <v>14</v>
      </c>
      <c r="F350" s="20">
        <f t="shared" si="8"/>
        <v>0</v>
      </c>
      <c r="G350" s="105"/>
      <c r="H350" s="109"/>
      <c r="I350" s="105"/>
      <c r="J350" s="105"/>
      <c r="K350" s="106"/>
      <c r="L350" s="107"/>
      <c r="M350" s="107"/>
      <c r="N350" s="107"/>
    </row>
    <row r="351" spans="1:14" x14ac:dyDescent="0.25">
      <c r="A351" s="4" t="s">
        <v>16</v>
      </c>
      <c r="B351" s="10">
        <v>2022</v>
      </c>
      <c r="C351" s="17" t="s">
        <v>292</v>
      </c>
      <c r="D351" s="10" t="s">
        <v>14</v>
      </c>
      <c r="E351" s="16" t="s">
        <v>14</v>
      </c>
      <c r="F351" s="20">
        <f t="shared" si="8"/>
        <v>0</v>
      </c>
      <c r="G351" s="105"/>
      <c r="H351" s="109"/>
      <c r="I351" s="105"/>
      <c r="J351" s="105"/>
      <c r="K351" s="106"/>
      <c r="L351" s="107"/>
      <c r="M351" s="107"/>
      <c r="N351" s="107"/>
    </row>
    <row r="352" spans="1:14" x14ac:dyDescent="0.25">
      <c r="A352" s="4" t="s">
        <v>16</v>
      </c>
      <c r="B352" s="10">
        <v>2022</v>
      </c>
      <c r="C352" s="17" t="s">
        <v>632</v>
      </c>
      <c r="D352" s="10" t="s">
        <v>14</v>
      </c>
      <c r="E352" s="16" t="s">
        <v>14</v>
      </c>
      <c r="F352" s="20">
        <f t="shared" si="8"/>
        <v>0</v>
      </c>
      <c r="G352" s="105"/>
      <c r="H352" s="109"/>
      <c r="I352" s="105"/>
      <c r="J352" s="105"/>
      <c r="K352" s="106"/>
      <c r="L352" s="107"/>
      <c r="M352" s="107"/>
      <c r="N352" s="107"/>
    </row>
    <row r="353" spans="1:14" x14ac:dyDescent="0.25">
      <c r="A353" s="4" t="s">
        <v>16</v>
      </c>
      <c r="B353" s="10">
        <v>2022</v>
      </c>
      <c r="C353" s="17" t="s">
        <v>293</v>
      </c>
      <c r="D353" s="10" t="s">
        <v>14</v>
      </c>
      <c r="E353" s="16" t="s">
        <v>14</v>
      </c>
      <c r="F353" s="20">
        <f t="shared" si="8"/>
        <v>0</v>
      </c>
      <c r="G353" s="105"/>
      <c r="H353" s="109"/>
      <c r="I353" s="105"/>
      <c r="J353" s="105"/>
      <c r="K353" s="106"/>
      <c r="L353" s="107"/>
      <c r="M353" s="107"/>
      <c r="N353" s="107"/>
    </row>
    <row r="354" spans="1:14" x14ac:dyDescent="0.25">
      <c r="A354" s="4" t="s">
        <v>16</v>
      </c>
      <c r="B354" s="10">
        <v>2022</v>
      </c>
      <c r="C354" s="17" t="s">
        <v>294</v>
      </c>
      <c r="D354" s="10" t="s">
        <v>14</v>
      </c>
      <c r="E354" s="16" t="s">
        <v>14</v>
      </c>
      <c r="F354" s="20">
        <f t="shared" si="8"/>
        <v>0</v>
      </c>
      <c r="G354" s="105"/>
      <c r="H354" s="109"/>
      <c r="I354" s="105"/>
      <c r="J354" s="105"/>
      <c r="K354" s="106"/>
      <c r="L354" s="107"/>
      <c r="M354" s="107"/>
      <c r="N354" s="107"/>
    </row>
    <row r="355" spans="1:14" x14ac:dyDescent="0.25">
      <c r="A355" s="4" t="s">
        <v>16</v>
      </c>
      <c r="B355" s="10">
        <v>2022</v>
      </c>
      <c r="C355" s="17" t="s">
        <v>633</v>
      </c>
      <c r="D355" s="10" t="s">
        <v>14</v>
      </c>
      <c r="E355" s="16" t="s">
        <v>14</v>
      </c>
      <c r="F355" s="20">
        <f t="shared" si="8"/>
        <v>0</v>
      </c>
      <c r="G355" s="105"/>
      <c r="H355" s="109"/>
      <c r="I355" s="105"/>
      <c r="J355" s="105"/>
      <c r="K355" s="106"/>
      <c r="L355" s="107"/>
      <c r="M355" s="107"/>
      <c r="N355" s="107"/>
    </row>
    <row r="356" spans="1:14" x14ac:dyDescent="0.25">
      <c r="A356" s="4" t="s">
        <v>16</v>
      </c>
      <c r="B356" s="10">
        <v>2022</v>
      </c>
      <c r="C356" s="17" t="s">
        <v>634</v>
      </c>
      <c r="D356" s="10" t="s">
        <v>14</v>
      </c>
      <c r="E356" s="16" t="s">
        <v>14</v>
      </c>
      <c r="F356" s="20">
        <f t="shared" si="8"/>
        <v>0</v>
      </c>
      <c r="G356" s="105"/>
      <c r="H356" s="109"/>
      <c r="I356" s="105"/>
      <c r="J356" s="105"/>
      <c r="K356" s="106"/>
      <c r="L356" s="107"/>
      <c r="M356" s="107"/>
      <c r="N356" s="107"/>
    </row>
    <row r="357" spans="1:14" x14ac:dyDescent="0.25">
      <c r="A357" s="4" t="s">
        <v>16</v>
      </c>
      <c r="B357" s="10">
        <v>2022</v>
      </c>
      <c r="C357" s="17" t="s">
        <v>295</v>
      </c>
      <c r="D357" s="10" t="s">
        <v>14</v>
      </c>
      <c r="E357" s="16" t="s">
        <v>14</v>
      </c>
      <c r="F357" s="20">
        <f t="shared" si="8"/>
        <v>0</v>
      </c>
      <c r="G357" s="105"/>
      <c r="H357" s="109"/>
      <c r="I357" s="105"/>
      <c r="J357" s="105"/>
      <c r="K357" s="106"/>
      <c r="L357" s="107"/>
      <c r="M357" s="107"/>
      <c r="N357" s="107"/>
    </row>
    <row r="358" spans="1:14" x14ac:dyDescent="0.25">
      <c r="A358" s="4" t="s">
        <v>16</v>
      </c>
      <c r="B358" s="10">
        <v>2022</v>
      </c>
      <c r="C358" s="17" t="s">
        <v>635</v>
      </c>
      <c r="D358" s="10" t="s">
        <v>14</v>
      </c>
      <c r="E358" s="16" t="s">
        <v>14</v>
      </c>
      <c r="F358" s="20">
        <f t="shared" si="8"/>
        <v>0</v>
      </c>
      <c r="G358" s="105"/>
      <c r="H358" s="109"/>
      <c r="I358" s="105"/>
      <c r="J358" s="105"/>
      <c r="K358" s="106"/>
      <c r="L358" s="107"/>
      <c r="M358" s="107"/>
      <c r="N358" s="107"/>
    </row>
    <row r="359" spans="1:14" x14ac:dyDescent="0.25">
      <c r="A359" s="4" t="s">
        <v>16</v>
      </c>
      <c r="B359" s="10">
        <v>2022</v>
      </c>
      <c r="C359" s="17" t="s">
        <v>296</v>
      </c>
      <c r="D359" s="10" t="s">
        <v>14</v>
      </c>
      <c r="E359" s="16" t="s">
        <v>14</v>
      </c>
      <c r="F359" s="20">
        <f t="shared" si="8"/>
        <v>0</v>
      </c>
      <c r="G359" s="105"/>
      <c r="H359" s="109"/>
      <c r="I359" s="105"/>
      <c r="J359" s="105"/>
      <c r="K359" s="106"/>
      <c r="L359" s="107"/>
      <c r="M359" s="107"/>
      <c r="N359" s="107"/>
    </row>
    <row r="360" spans="1:14" x14ac:dyDescent="0.25">
      <c r="A360" s="4" t="s">
        <v>16</v>
      </c>
      <c r="B360" s="10">
        <v>2022</v>
      </c>
      <c r="C360" s="17" t="s">
        <v>297</v>
      </c>
      <c r="D360" s="10" t="s">
        <v>14</v>
      </c>
      <c r="E360" s="16" t="s">
        <v>14</v>
      </c>
      <c r="F360" s="20">
        <f t="shared" si="8"/>
        <v>0</v>
      </c>
      <c r="G360" s="105"/>
      <c r="H360" s="109"/>
      <c r="I360" s="105"/>
      <c r="J360" s="105"/>
      <c r="K360" s="106"/>
      <c r="L360" s="107"/>
      <c r="M360" s="107"/>
      <c r="N360" s="107"/>
    </row>
    <row r="361" spans="1:14" x14ac:dyDescent="0.25">
      <c r="A361" s="4" t="s">
        <v>16</v>
      </c>
      <c r="B361" s="10">
        <v>2022</v>
      </c>
      <c r="C361" s="17" t="s">
        <v>636</v>
      </c>
      <c r="D361" s="10" t="s">
        <v>14</v>
      </c>
      <c r="E361" s="16" t="s">
        <v>14</v>
      </c>
      <c r="F361" s="20">
        <f t="shared" si="8"/>
        <v>0</v>
      </c>
      <c r="G361" s="105"/>
      <c r="H361" s="109"/>
      <c r="I361" s="105"/>
      <c r="J361" s="105"/>
      <c r="K361" s="106"/>
      <c r="L361" s="107"/>
      <c r="M361" s="107"/>
      <c r="N361" s="107"/>
    </row>
    <row r="362" spans="1:14" x14ac:dyDescent="0.25">
      <c r="A362" s="4" t="s">
        <v>16</v>
      </c>
      <c r="B362" s="10">
        <v>2022</v>
      </c>
      <c r="C362" s="17" t="s">
        <v>298</v>
      </c>
      <c r="D362" s="10" t="s">
        <v>14</v>
      </c>
      <c r="E362" s="16" t="s">
        <v>14</v>
      </c>
      <c r="F362" s="20">
        <f t="shared" si="8"/>
        <v>0</v>
      </c>
      <c r="G362" s="105"/>
      <c r="H362" s="109"/>
      <c r="I362" s="105"/>
      <c r="J362" s="105"/>
      <c r="K362" s="106"/>
      <c r="L362" s="107"/>
      <c r="M362" s="107"/>
      <c r="N362" s="107"/>
    </row>
    <row r="363" spans="1:14" x14ac:dyDescent="0.25">
      <c r="A363" s="4" t="s">
        <v>16</v>
      </c>
      <c r="B363" s="10">
        <v>2022</v>
      </c>
      <c r="C363" s="17" t="s">
        <v>299</v>
      </c>
      <c r="D363" s="10" t="s">
        <v>14</v>
      </c>
      <c r="E363" s="16" t="s">
        <v>14</v>
      </c>
      <c r="F363" s="20">
        <f t="shared" si="8"/>
        <v>0</v>
      </c>
      <c r="G363" s="105"/>
      <c r="H363" s="109"/>
      <c r="I363" s="105"/>
      <c r="J363" s="105"/>
      <c r="K363" s="106"/>
      <c r="L363" s="107"/>
      <c r="M363" s="107"/>
      <c r="N363" s="107"/>
    </row>
    <row r="364" spans="1:14" x14ac:dyDescent="0.25">
      <c r="A364" s="4" t="s">
        <v>16</v>
      </c>
      <c r="B364" s="10">
        <v>2022</v>
      </c>
      <c r="C364" s="17" t="s">
        <v>300</v>
      </c>
      <c r="D364" s="10" t="s">
        <v>14</v>
      </c>
      <c r="E364" s="16" t="s">
        <v>14</v>
      </c>
      <c r="F364" s="20">
        <f t="shared" si="8"/>
        <v>0</v>
      </c>
      <c r="G364" s="105"/>
      <c r="H364" s="109"/>
      <c r="I364" s="105"/>
      <c r="J364" s="105"/>
      <c r="K364" s="106"/>
      <c r="L364" s="107"/>
      <c r="M364" s="107"/>
      <c r="N364" s="107"/>
    </row>
    <row r="365" spans="1:14" x14ac:dyDescent="0.25">
      <c r="A365" s="4" t="s">
        <v>16</v>
      </c>
      <c r="B365" s="10">
        <v>2022</v>
      </c>
      <c r="C365" s="17" t="s">
        <v>301</v>
      </c>
      <c r="D365" s="10" t="s">
        <v>14</v>
      </c>
      <c r="E365" s="16" t="s">
        <v>14</v>
      </c>
      <c r="F365" s="20">
        <f t="shared" si="8"/>
        <v>0</v>
      </c>
      <c r="G365" s="105"/>
      <c r="H365" s="109"/>
      <c r="I365" s="105"/>
      <c r="J365" s="105"/>
      <c r="K365" s="106"/>
      <c r="L365" s="107"/>
      <c r="M365" s="107"/>
      <c r="N365" s="107"/>
    </row>
    <row r="366" spans="1:14" x14ac:dyDescent="0.25">
      <c r="A366" s="4" t="s">
        <v>16</v>
      </c>
      <c r="B366" s="10">
        <v>2022</v>
      </c>
      <c r="C366" s="17" t="s">
        <v>302</v>
      </c>
      <c r="D366" s="10" t="s">
        <v>14</v>
      </c>
      <c r="E366" s="16" t="s">
        <v>14</v>
      </c>
      <c r="F366" s="20">
        <f t="shared" si="8"/>
        <v>0</v>
      </c>
      <c r="G366" s="105"/>
      <c r="H366" s="109"/>
      <c r="I366" s="105"/>
      <c r="J366" s="105"/>
      <c r="K366" s="106"/>
      <c r="L366" s="107"/>
      <c r="M366" s="107"/>
      <c r="N366" s="107"/>
    </row>
    <row r="367" spans="1:14" x14ac:dyDescent="0.25">
      <c r="A367" s="4" t="s">
        <v>16</v>
      </c>
      <c r="B367" s="10">
        <v>2022</v>
      </c>
      <c r="C367" s="17" t="s">
        <v>637</v>
      </c>
      <c r="D367" s="10" t="s">
        <v>14</v>
      </c>
      <c r="E367" s="16" t="s">
        <v>14</v>
      </c>
      <c r="F367" s="20">
        <f t="shared" si="8"/>
        <v>0</v>
      </c>
      <c r="G367" s="105"/>
      <c r="H367" s="109"/>
      <c r="I367" s="105"/>
      <c r="J367" s="105"/>
      <c r="K367" s="106"/>
      <c r="L367" s="107"/>
      <c r="M367" s="107"/>
      <c r="N367" s="107"/>
    </row>
    <row r="368" spans="1:14" x14ac:dyDescent="0.25">
      <c r="A368" s="4" t="s">
        <v>16</v>
      </c>
      <c r="B368" s="10">
        <v>2022</v>
      </c>
      <c r="C368" s="17" t="s">
        <v>303</v>
      </c>
      <c r="D368" s="10" t="s">
        <v>14</v>
      </c>
      <c r="E368" s="16" t="s">
        <v>14</v>
      </c>
      <c r="F368" s="20">
        <f t="shared" si="8"/>
        <v>0</v>
      </c>
      <c r="G368" s="105"/>
      <c r="H368" s="109"/>
      <c r="I368" s="105"/>
      <c r="J368" s="105"/>
      <c r="K368" s="106"/>
      <c r="L368" s="107"/>
      <c r="M368" s="107"/>
      <c r="N368" s="107"/>
    </row>
    <row r="369" spans="1:14" x14ac:dyDescent="0.25">
      <c r="A369" s="4" t="s">
        <v>16</v>
      </c>
      <c r="B369" s="10">
        <v>2022</v>
      </c>
      <c r="C369" s="17" t="s">
        <v>304</v>
      </c>
      <c r="D369" s="10" t="s">
        <v>14</v>
      </c>
      <c r="E369" s="16" t="s">
        <v>14</v>
      </c>
      <c r="F369" s="20">
        <f t="shared" si="8"/>
        <v>0</v>
      </c>
      <c r="G369" s="105"/>
      <c r="H369" s="109"/>
      <c r="I369" s="105"/>
      <c r="J369" s="105"/>
      <c r="K369" s="106"/>
      <c r="L369" s="107"/>
      <c r="M369" s="107"/>
      <c r="N369" s="107"/>
    </row>
    <row r="370" spans="1:14" x14ac:dyDescent="0.25">
      <c r="A370" s="4" t="s">
        <v>16</v>
      </c>
      <c r="B370" s="10">
        <v>2022</v>
      </c>
      <c r="C370" s="17" t="s">
        <v>305</v>
      </c>
      <c r="D370" s="10" t="s">
        <v>14</v>
      </c>
      <c r="E370" s="16" t="s">
        <v>14</v>
      </c>
      <c r="F370" s="20">
        <f t="shared" si="8"/>
        <v>0</v>
      </c>
      <c r="G370" s="105"/>
      <c r="H370" s="109"/>
      <c r="I370" s="105"/>
      <c r="J370" s="105"/>
      <c r="K370" s="106"/>
      <c r="L370" s="107"/>
      <c r="M370" s="107"/>
      <c r="N370" s="107"/>
    </row>
    <row r="371" spans="1:14" x14ac:dyDescent="0.25">
      <c r="A371" s="4" t="s">
        <v>16</v>
      </c>
      <c r="B371" s="10">
        <v>2022</v>
      </c>
      <c r="C371" s="17" t="s">
        <v>306</v>
      </c>
      <c r="D371" s="10" t="s">
        <v>14</v>
      </c>
      <c r="E371" s="16" t="s">
        <v>14</v>
      </c>
      <c r="F371" s="20">
        <f t="shared" si="8"/>
        <v>0</v>
      </c>
      <c r="G371" s="105"/>
      <c r="H371" s="109"/>
      <c r="I371" s="105"/>
      <c r="J371" s="105"/>
      <c r="K371" s="106"/>
      <c r="L371" s="107"/>
      <c r="M371" s="107"/>
      <c r="N371" s="107"/>
    </row>
    <row r="372" spans="1:14" x14ac:dyDescent="0.25">
      <c r="A372" s="4" t="s">
        <v>16</v>
      </c>
      <c r="B372" s="10">
        <v>2022</v>
      </c>
      <c r="C372" s="17" t="s">
        <v>307</v>
      </c>
      <c r="D372" s="10" t="s">
        <v>14</v>
      </c>
      <c r="E372" s="16" t="s">
        <v>14</v>
      </c>
      <c r="F372" s="20">
        <f t="shared" si="8"/>
        <v>0</v>
      </c>
      <c r="G372" s="105"/>
      <c r="H372" s="109"/>
      <c r="I372" s="105"/>
      <c r="J372" s="105"/>
      <c r="K372" s="106"/>
      <c r="L372" s="107"/>
      <c r="M372" s="107"/>
      <c r="N372" s="107"/>
    </row>
    <row r="373" spans="1:14" x14ac:dyDescent="0.25">
      <c r="A373" s="4" t="s">
        <v>16</v>
      </c>
      <c r="B373" s="10">
        <v>2022</v>
      </c>
      <c r="C373" s="17" t="s">
        <v>308</v>
      </c>
      <c r="D373" s="10" t="s">
        <v>14</v>
      </c>
      <c r="E373" s="16" t="s">
        <v>14</v>
      </c>
      <c r="F373" s="20">
        <f t="shared" si="8"/>
        <v>0</v>
      </c>
      <c r="G373" s="105"/>
      <c r="H373" s="109"/>
      <c r="I373" s="105"/>
      <c r="J373" s="105"/>
      <c r="K373" s="106"/>
      <c r="L373" s="107"/>
      <c r="M373" s="107"/>
      <c r="N373" s="107"/>
    </row>
    <row r="374" spans="1:14" x14ac:dyDescent="0.25">
      <c r="A374" s="4" t="s">
        <v>16</v>
      </c>
      <c r="B374" s="10">
        <v>2022</v>
      </c>
      <c r="C374" s="17" t="s">
        <v>309</v>
      </c>
      <c r="D374" s="10" t="s">
        <v>14</v>
      </c>
      <c r="E374" s="16" t="s">
        <v>14</v>
      </c>
      <c r="F374" s="20">
        <f t="shared" si="8"/>
        <v>0</v>
      </c>
      <c r="G374" s="105"/>
      <c r="H374" s="109"/>
      <c r="I374" s="105"/>
      <c r="J374" s="105"/>
      <c r="K374" s="106"/>
      <c r="L374" s="107"/>
      <c r="M374" s="107"/>
      <c r="N374" s="107"/>
    </row>
    <row r="375" spans="1:14" x14ac:dyDescent="0.25">
      <c r="A375" s="4" t="s">
        <v>16</v>
      </c>
      <c r="B375" s="10">
        <v>2022</v>
      </c>
      <c r="C375" s="17" t="s">
        <v>638</v>
      </c>
      <c r="D375" s="10" t="s">
        <v>14</v>
      </c>
      <c r="E375" s="16" t="s">
        <v>14</v>
      </c>
      <c r="F375" s="20">
        <f t="shared" si="8"/>
        <v>0</v>
      </c>
      <c r="G375" s="105"/>
      <c r="H375" s="109"/>
      <c r="I375" s="105"/>
      <c r="J375" s="105"/>
      <c r="K375" s="106"/>
      <c r="L375" s="107"/>
      <c r="M375" s="107"/>
      <c r="N375" s="107"/>
    </row>
    <row r="376" spans="1:14" x14ac:dyDescent="0.25">
      <c r="A376" s="4" t="s">
        <v>16</v>
      </c>
      <c r="B376" s="10">
        <v>2022</v>
      </c>
      <c r="C376" s="17" t="s">
        <v>639</v>
      </c>
      <c r="D376" s="10" t="s">
        <v>14</v>
      </c>
      <c r="E376" s="16" t="s">
        <v>14</v>
      </c>
      <c r="F376" s="20">
        <f t="shared" si="8"/>
        <v>0</v>
      </c>
      <c r="G376" s="105"/>
      <c r="H376" s="109"/>
      <c r="I376" s="105"/>
      <c r="J376" s="105"/>
      <c r="K376" s="106"/>
      <c r="L376" s="107"/>
      <c r="M376" s="107"/>
      <c r="N376" s="107"/>
    </row>
    <row r="377" spans="1:14" x14ac:dyDescent="0.25">
      <c r="A377" s="4" t="s">
        <v>16</v>
      </c>
      <c r="B377" s="10">
        <v>2022</v>
      </c>
      <c r="C377" s="17" t="s">
        <v>310</v>
      </c>
      <c r="D377" s="10" t="s">
        <v>14</v>
      </c>
      <c r="E377" s="16" t="s">
        <v>14</v>
      </c>
      <c r="F377" s="20">
        <f t="shared" si="8"/>
        <v>0</v>
      </c>
      <c r="G377" s="105"/>
      <c r="H377" s="109"/>
      <c r="I377" s="105"/>
      <c r="J377" s="105"/>
      <c r="K377" s="106"/>
      <c r="L377" s="107"/>
      <c r="M377" s="107"/>
      <c r="N377" s="107"/>
    </row>
    <row r="378" spans="1:14" x14ac:dyDescent="0.25">
      <c r="A378" s="4" t="s">
        <v>16</v>
      </c>
      <c r="B378" s="10">
        <v>2022</v>
      </c>
      <c r="C378" s="17" t="s">
        <v>311</v>
      </c>
      <c r="D378" s="10" t="s">
        <v>14</v>
      </c>
      <c r="E378" s="16" t="s">
        <v>14</v>
      </c>
      <c r="F378" s="20">
        <f t="shared" si="8"/>
        <v>0</v>
      </c>
      <c r="G378" s="105"/>
      <c r="H378" s="109"/>
      <c r="I378" s="105"/>
      <c r="J378" s="105"/>
      <c r="K378" s="106"/>
      <c r="L378" s="107"/>
      <c r="M378" s="107"/>
      <c r="N378" s="107"/>
    </row>
    <row r="379" spans="1:14" x14ac:dyDescent="0.25">
      <c r="A379" s="4" t="s">
        <v>16</v>
      </c>
      <c r="B379" s="10">
        <v>2022</v>
      </c>
      <c r="C379" s="17" t="s">
        <v>312</v>
      </c>
      <c r="D379" s="10" t="s">
        <v>14</v>
      </c>
      <c r="E379" s="16" t="s">
        <v>14</v>
      </c>
      <c r="F379" s="20">
        <f t="shared" si="8"/>
        <v>0</v>
      </c>
      <c r="G379" s="105"/>
      <c r="H379" s="109"/>
      <c r="I379" s="105"/>
      <c r="J379" s="105"/>
      <c r="K379" s="106"/>
      <c r="L379" s="107"/>
      <c r="M379" s="107"/>
      <c r="N379" s="107"/>
    </row>
    <row r="380" spans="1:14" x14ac:dyDescent="0.25">
      <c r="A380" s="4" t="s">
        <v>16</v>
      </c>
      <c r="B380" s="10">
        <v>2022</v>
      </c>
      <c r="C380" s="17" t="s">
        <v>313</v>
      </c>
      <c r="D380" s="10" t="s">
        <v>14</v>
      </c>
      <c r="E380" s="16" t="s">
        <v>14</v>
      </c>
      <c r="F380" s="20">
        <f t="shared" si="8"/>
        <v>0</v>
      </c>
      <c r="G380" s="105"/>
      <c r="H380" s="109"/>
      <c r="I380" s="105"/>
      <c r="J380" s="105"/>
      <c r="K380" s="106"/>
      <c r="L380" s="107"/>
      <c r="M380" s="107"/>
      <c r="N380" s="107"/>
    </row>
    <row r="381" spans="1:14" x14ac:dyDescent="0.25">
      <c r="A381" s="4" t="s">
        <v>16</v>
      </c>
      <c r="B381" s="10">
        <v>2022</v>
      </c>
      <c r="C381" s="17" t="s">
        <v>314</v>
      </c>
      <c r="D381" s="10" t="s">
        <v>14</v>
      </c>
      <c r="E381" s="16" t="s">
        <v>14</v>
      </c>
      <c r="F381" s="20">
        <f t="shared" si="8"/>
        <v>0</v>
      </c>
      <c r="G381" s="105"/>
      <c r="H381" s="109"/>
      <c r="I381" s="105"/>
      <c r="J381" s="105"/>
      <c r="K381" s="106"/>
      <c r="L381" s="107"/>
      <c r="M381" s="107"/>
      <c r="N381" s="107"/>
    </row>
    <row r="382" spans="1:14" x14ac:dyDescent="0.25">
      <c r="A382" s="4" t="s">
        <v>16</v>
      </c>
      <c r="B382" s="10">
        <v>2022</v>
      </c>
      <c r="C382" s="17" t="s">
        <v>640</v>
      </c>
      <c r="D382" s="10" t="s">
        <v>14</v>
      </c>
      <c r="E382" s="16" t="s">
        <v>14</v>
      </c>
      <c r="F382" s="20">
        <f t="shared" si="8"/>
        <v>0</v>
      </c>
      <c r="G382" s="105"/>
      <c r="H382" s="109"/>
      <c r="I382" s="105"/>
      <c r="J382" s="105"/>
      <c r="K382" s="106"/>
      <c r="L382" s="107"/>
      <c r="M382" s="107"/>
      <c r="N382" s="107"/>
    </row>
    <row r="383" spans="1:14" x14ac:dyDescent="0.25">
      <c r="A383" s="4" t="s">
        <v>16</v>
      </c>
      <c r="B383" s="10">
        <v>2022</v>
      </c>
      <c r="C383" s="17" t="s">
        <v>315</v>
      </c>
      <c r="D383" s="10" t="s">
        <v>14</v>
      </c>
      <c r="E383" s="16" t="s">
        <v>14</v>
      </c>
      <c r="F383" s="20">
        <f t="shared" si="8"/>
        <v>0</v>
      </c>
      <c r="G383" s="105"/>
      <c r="H383" s="109"/>
      <c r="I383" s="105"/>
      <c r="J383" s="105"/>
      <c r="K383" s="106"/>
      <c r="L383" s="107"/>
      <c r="M383" s="107"/>
      <c r="N383" s="107"/>
    </row>
    <row r="384" spans="1:14" x14ac:dyDescent="0.25">
      <c r="A384" s="4" t="s">
        <v>16</v>
      </c>
      <c r="B384" s="10">
        <v>2022</v>
      </c>
      <c r="C384" s="17" t="s">
        <v>316</v>
      </c>
      <c r="D384" s="10" t="s">
        <v>14</v>
      </c>
      <c r="E384" s="16" t="s">
        <v>14</v>
      </c>
      <c r="F384" s="20">
        <f t="shared" si="8"/>
        <v>0</v>
      </c>
      <c r="G384" s="105"/>
      <c r="H384" s="109"/>
      <c r="I384" s="105"/>
      <c r="J384" s="105"/>
      <c r="K384" s="106"/>
      <c r="L384" s="107"/>
      <c r="M384" s="107"/>
      <c r="N384" s="107"/>
    </row>
    <row r="385" spans="1:14" x14ac:dyDescent="0.25">
      <c r="A385" s="4" t="s">
        <v>16</v>
      </c>
      <c r="B385" s="10">
        <v>2022</v>
      </c>
      <c r="C385" s="17" t="s">
        <v>317</v>
      </c>
      <c r="D385" s="10" t="s">
        <v>14</v>
      </c>
      <c r="E385" s="16" t="s">
        <v>14</v>
      </c>
      <c r="F385" s="20">
        <f t="shared" si="8"/>
        <v>0</v>
      </c>
      <c r="G385" s="105"/>
      <c r="H385" s="109"/>
      <c r="I385" s="105"/>
      <c r="J385" s="105"/>
      <c r="K385" s="106"/>
      <c r="L385" s="107"/>
      <c r="M385" s="107"/>
      <c r="N385" s="107"/>
    </row>
    <row r="386" spans="1:14" x14ac:dyDescent="0.25">
      <c r="A386" s="4" t="s">
        <v>16</v>
      </c>
      <c r="B386" s="10">
        <v>2022</v>
      </c>
      <c r="C386" s="17" t="s">
        <v>318</v>
      </c>
      <c r="D386" s="10" t="s">
        <v>14</v>
      </c>
      <c r="E386" s="16" t="s">
        <v>14</v>
      </c>
      <c r="F386" s="20">
        <f t="shared" si="8"/>
        <v>0</v>
      </c>
      <c r="G386" s="105"/>
      <c r="H386" s="109"/>
      <c r="I386" s="105"/>
      <c r="J386" s="105"/>
      <c r="K386" s="106"/>
      <c r="L386" s="107"/>
      <c r="M386" s="107"/>
      <c r="N386" s="107"/>
    </row>
    <row r="387" spans="1:14" x14ac:dyDescent="0.25">
      <c r="A387" s="4" t="s">
        <v>16</v>
      </c>
      <c r="B387" s="10">
        <v>2022</v>
      </c>
      <c r="C387" s="17" t="s">
        <v>319</v>
      </c>
      <c r="D387" s="10" t="s">
        <v>14</v>
      </c>
      <c r="E387" s="16" t="s">
        <v>14</v>
      </c>
      <c r="F387" s="20">
        <f t="shared" si="8"/>
        <v>0</v>
      </c>
      <c r="G387" s="105"/>
      <c r="H387" s="109"/>
      <c r="I387" s="105"/>
      <c r="J387" s="105"/>
      <c r="K387" s="106"/>
      <c r="L387" s="107"/>
      <c r="M387" s="107"/>
      <c r="N387" s="107"/>
    </row>
    <row r="388" spans="1:14" x14ac:dyDescent="0.25">
      <c r="A388" s="4" t="s">
        <v>16</v>
      </c>
      <c r="B388" s="10">
        <v>2022</v>
      </c>
      <c r="C388" s="17" t="s">
        <v>641</v>
      </c>
      <c r="D388" s="10" t="s">
        <v>14</v>
      </c>
      <c r="E388" s="16" t="s">
        <v>14</v>
      </c>
      <c r="F388" s="20">
        <f t="shared" si="8"/>
        <v>0</v>
      </c>
      <c r="G388" s="105"/>
      <c r="H388" s="109"/>
      <c r="I388" s="105"/>
      <c r="J388" s="105"/>
      <c r="K388" s="106"/>
      <c r="L388" s="107"/>
      <c r="M388" s="107"/>
      <c r="N388" s="107"/>
    </row>
    <row r="389" spans="1:14" x14ac:dyDescent="0.25">
      <c r="A389" s="4" t="s">
        <v>16</v>
      </c>
      <c r="B389" s="10">
        <v>2022</v>
      </c>
      <c r="C389" s="17" t="s">
        <v>320</v>
      </c>
      <c r="D389" s="10" t="s">
        <v>14</v>
      </c>
      <c r="E389" s="16" t="s">
        <v>14</v>
      </c>
      <c r="F389" s="20">
        <f t="shared" si="8"/>
        <v>0</v>
      </c>
      <c r="G389" s="105"/>
      <c r="H389" s="109"/>
      <c r="I389" s="105"/>
      <c r="J389" s="105"/>
      <c r="K389" s="106"/>
      <c r="L389" s="107"/>
      <c r="M389" s="107"/>
      <c r="N389" s="107"/>
    </row>
    <row r="390" spans="1:14" x14ac:dyDescent="0.25">
      <c r="A390" s="4" t="s">
        <v>16</v>
      </c>
      <c r="B390" s="10">
        <v>2022</v>
      </c>
      <c r="C390" s="17" t="s">
        <v>321</v>
      </c>
      <c r="D390" s="10" t="s">
        <v>14</v>
      </c>
      <c r="E390" s="16" t="s">
        <v>14</v>
      </c>
      <c r="F390" s="20">
        <f t="shared" si="8"/>
        <v>0</v>
      </c>
      <c r="G390" s="105"/>
      <c r="H390" s="109"/>
      <c r="I390" s="105"/>
      <c r="J390" s="105"/>
      <c r="K390" s="106"/>
      <c r="L390" s="107"/>
      <c r="M390" s="107"/>
      <c r="N390" s="107"/>
    </row>
    <row r="391" spans="1:14" x14ac:dyDescent="0.25">
      <c r="A391" s="4" t="s">
        <v>16</v>
      </c>
      <c r="B391" s="10">
        <v>2022</v>
      </c>
      <c r="C391" s="17" t="s">
        <v>322</v>
      </c>
      <c r="D391" s="10" t="s">
        <v>14</v>
      </c>
      <c r="E391" s="16" t="s">
        <v>14</v>
      </c>
      <c r="F391" s="20">
        <f t="shared" si="8"/>
        <v>0</v>
      </c>
      <c r="G391" s="105"/>
      <c r="H391" s="109"/>
      <c r="I391" s="105"/>
      <c r="J391" s="105"/>
      <c r="K391" s="106"/>
      <c r="L391" s="107"/>
      <c r="M391" s="107"/>
      <c r="N391" s="107"/>
    </row>
    <row r="392" spans="1:14" x14ac:dyDescent="0.25">
      <c r="A392" s="4" t="s">
        <v>16</v>
      </c>
      <c r="B392" s="10">
        <v>2022</v>
      </c>
      <c r="C392" s="17" t="s">
        <v>323</v>
      </c>
      <c r="D392" s="10" t="s">
        <v>14</v>
      </c>
      <c r="E392" s="16" t="s">
        <v>14</v>
      </c>
      <c r="F392" s="20">
        <f t="shared" si="8"/>
        <v>0</v>
      </c>
      <c r="G392" s="105"/>
      <c r="H392" s="109"/>
      <c r="I392" s="105"/>
      <c r="J392" s="105"/>
      <c r="K392" s="106"/>
      <c r="L392" s="107"/>
      <c r="M392" s="107"/>
      <c r="N392" s="107"/>
    </row>
    <row r="393" spans="1:14" x14ac:dyDescent="0.25">
      <c r="A393" s="4" t="s">
        <v>16</v>
      </c>
      <c r="B393" s="10">
        <v>2022</v>
      </c>
      <c r="C393" s="17" t="s">
        <v>642</v>
      </c>
      <c r="D393" s="10" t="s">
        <v>14</v>
      </c>
      <c r="E393" s="16" t="s">
        <v>14</v>
      </c>
      <c r="F393" s="20">
        <f t="shared" si="8"/>
        <v>0</v>
      </c>
      <c r="G393" s="105"/>
      <c r="H393" s="109"/>
      <c r="I393" s="105"/>
      <c r="J393" s="105"/>
      <c r="K393" s="106"/>
      <c r="L393" s="107"/>
      <c r="M393" s="107"/>
      <c r="N393" s="107"/>
    </row>
    <row r="394" spans="1:14" x14ac:dyDescent="0.25">
      <c r="A394" s="4" t="s">
        <v>16</v>
      </c>
      <c r="B394" s="10">
        <v>2022</v>
      </c>
      <c r="C394" s="17" t="s">
        <v>324</v>
      </c>
      <c r="D394" s="10" t="s">
        <v>14</v>
      </c>
      <c r="E394" s="16" t="s">
        <v>14</v>
      </c>
      <c r="F394" s="20">
        <f t="shared" si="8"/>
        <v>0</v>
      </c>
      <c r="G394" s="105"/>
      <c r="H394" s="109"/>
      <c r="I394" s="105"/>
      <c r="J394" s="105"/>
      <c r="K394" s="106"/>
      <c r="L394" s="107"/>
      <c r="M394" s="107"/>
      <c r="N394" s="107"/>
    </row>
    <row r="395" spans="1:14" x14ac:dyDescent="0.25">
      <c r="A395" s="4" t="s">
        <v>16</v>
      </c>
      <c r="B395" s="10">
        <v>2022</v>
      </c>
      <c r="C395" s="17" t="s">
        <v>325</v>
      </c>
      <c r="D395" s="10" t="s">
        <v>14</v>
      </c>
      <c r="E395" s="16" t="s">
        <v>14</v>
      </c>
      <c r="F395" s="20">
        <f t="shared" si="8"/>
        <v>0</v>
      </c>
      <c r="G395" s="105"/>
      <c r="H395" s="109"/>
      <c r="I395" s="105"/>
      <c r="J395" s="105"/>
      <c r="K395" s="106"/>
      <c r="L395" s="107"/>
      <c r="M395" s="107"/>
      <c r="N395" s="107"/>
    </row>
    <row r="396" spans="1:14" x14ac:dyDescent="0.25">
      <c r="A396" s="4" t="s">
        <v>16</v>
      </c>
      <c r="B396" s="10">
        <v>2022</v>
      </c>
      <c r="C396" s="17" t="s">
        <v>326</v>
      </c>
      <c r="D396" s="10" t="s">
        <v>14</v>
      </c>
      <c r="E396" s="16" t="s">
        <v>14</v>
      </c>
      <c r="F396" s="20">
        <f t="shared" si="8"/>
        <v>0</v>
      </c>
      <c r="G396" s="105"/>
      <c r="H396" s="109"/>
      <c r="I396" s="105"/>
      <c r="J396" s="105"/>
      <c r="K396" s="106"/>
      <c r="L396" s="107"/>
      <c r="M396" s="107"/>
      <c r="N396" s="107"/>
    </row>
    <row r="397" spans="1:14" x14ac:dyDescent="0.25">
      <c r="A397" s="4" t="s">
        <v>16</v>
      </c>
      <c r="B397" s="10">
        <v>2022</v>
      </c>
      <c r="C397" s="17" t="s">
        <v>327</v>
      </c>
      <c r="D397" s="10" t="s">
        <v>14</v>
      </c>
      <c r="E397" s="16" t="s">
        <v>14</v>
      </c>
      <c r="F397" s="20">
        <f t="shared" si="8"/>
        <v>0</v>
      </c>
      <c r="G397" s="105"/>
      <c r="H397" s="109"/>
      <c r="I397" s="105"/>
      <c r="J397" s="105"/>
      <c r="K397" s="106"/>
      <c r="L397" s="107"/>
      <c r="M397" s="107"/>
      <c r="N397" s="107"/>
    </row>
    <row r="398" spans="1:14" x14ac:dyDescent="0.25">
      <c r="A398" s="4" t="s">
        <v>16</v>
      </c>
      <c r="B398" s="10">
        <v>2022</v>
      </c>
      <c r="C398" s="17" t="s">
        <v>643</v>
      </c>
      <c r="D398" s="10" t="s">
        <v>14</v>
      </c>
      <c r="E398" s="16" t="s">
        <v>14</v>
      </c>
      <c r="F398" s="20">
        <f t="shared" ref="F398:F461" si="9">SUM(G398:N398)</f>
        <v>0</v>
      </c>
      <c r="G398" s="105"/>
      <c r="H398" s="109"/>
      <c r="I398" s="105"/>
      <c r="J398" s="105"/>
      <c r="K398" s="106"/>
      <c r="L398" s="107"/>
      <c r="M398" s="107"/>
      <c r="N398" s="107"/>
    </row>
    <row r="399" spans="1:14" x14ac:dyDescent="0.25">
      <c r="A399" s="4" t="s">
        <v>16</v>
      </c>
      <c r="B399" s="10">
        <v>2022</v>
      </c>
      <c r="C399" s="17" t="s">
        <v>328</v>
      </c>
      <c r="D399" s="10" t="s">
        <v>14</v>
      </c>
      <c r="E399" s="16" t="s">
        <v>14</v>
      </c>
      <c r="F399" s="20">
        <f t="shared" si="9"/>
        <v>0</v>
      </c>
      <c r="G399" s="105"/>
      <c r="H399" s="109"/>
      <c r="I399" s="105"/>
      <c r="J399" s="105"/>
      <c r="K399" s="106"/>
      <c r="L399" s="107"/>
      <c r="M399" s="107"/>
      <c r="N399" s="107"/>
    </row>
    <row r="400" spans="1:14" x14ac:dyDescent="0.25">
      <c r="A400" s="4" t="s">
        <v>16</v>
      </c>
      <c r="B400" s="10">
        <v>2022</v>
      </c>
      <c r="C400" s="17" t="s">
        <v>644</v>
      </c>
      <c r="D400" s="10" t="s">
        <v>14</v>
      </c>
      <c r="E400" s="16" t="s">
        <v>14</v>
      </c>
      <c r="F400" s="20">
        <f t="shared" si="9"/>
        <v>0</v>
      </c>
      <c r="G400" s="105"/>
      <c r="H400" s="109"/>
      <c r="I400" s="105"/>
      <c r="J400" s="105"/>
      <c r="K400" s="106"/>
      <c r="L400" s="107"/>
      <c r="M400" s="107"/>
      <c r="N400" s="107"/>
    </row>
    <row r="401" spans="1:14" x14ac:dyDescent="0.25">
      <c r="A401" s="4" t="s">
        <v>16</v>
      </c>
      <c r="B401" s="10">
        <v>2022</v>
      </c>
      <c r="C401" s="17" t="s">
        <v>329</v>
      </c>
      <c r="D401" s="10" t="s">
        <v>14</v>
      </c>
      <c r="E401" s="16" t="s">
        <v>14</v>
      </c>
      <c r="F401" s="20">
        <f t="shared" si="9"/>
        <v>0</v>
      </c>
      <c r="G401" s="105"/>
      <c r="H401" s="109"/>
      <c r="I401" s="105"/>
      <c r="J401" s="105"/>
      <c r="K401" s="106"/>
      <c r="L401" s="107"/>
      <c r="M401" s="107"/>
      <c r="N401" s="107"/>
    </row>
    <row r="402" spans="1:14" x14ac:dyDescent="0.25">
      <c r="A402" s="4" t="s">
        <v>16</v>
      </c>
      <c r="B402" s="10">
        <v>2022</v>
      </c>
      <c r="C402" s="17" t="s">
        <v>330</v>
      </c>
      <c r="D402" s="10" t="s">
        <v>14</v>
      </c>
      <c r="E402" s="16" t="s">
        <v>14</v>
      </c>
      <c r="F402" s="20">
        <f t="shared" si="9"/>
        <v>0</v>
      </c>
      <c r="G402" s="105"/>
      <c r="H402" s="109"/>
      <c r="I402" s="105"/>
      <c r="J402" s="105"/>
      <c r="K402" s="106"/>
      <c r="L402" s="107"/>
      <c r="M402" s="107"/>
      <c r="N402" s="107"/>
    </row>
    <row r="403" spans="1:14" x14ac:dyDescent="0.25">
      <c r="A403" s="4" t="s">
        <v>16</v>
      </c>
      <c r="B403" s="10">
        <v>2022</v>
      </c>
      <c r="C403" s="17" t="s">
        <v>331</v>
      </c>
      <c r="D403" s="10" t="s">
        <v>14</v>
      </c>
      <c r="E403" s="16" t="s">
        <v>14</v>
      </c>
      <c r="F403" s="20">
        <f t="shared" si="9"/>
        <v>0</v>
      </c>
      <c r="G403" s="105"/>
      <c r="H403" s="109"/>
      <c r="I403" s="105"/>
      <c r="J403" s="105"/>
      <c r="K403" s="106"/>
      <c r="L403" s="107"/>
      <c r="M403" s="107"/>
      <c r="N403" s="107"/>
    </row>
    <row r="404" spans="1:14" x14ac:dyDescent="0.25">
      <c r="A404" s="4" t="s">
        <v>16</v>
      </c>
      <c r="B404" s="10">
        <v>2022</v>
      </c>
      <c r="C404" s="17" t="s">
        <v>645</v>
      </c>
      <c r="D404" s="10" t="s">
        <v>14</v>
      </c>
      <c r="E404" s="16" t="s">
        <v>14</v>
      </c>
      <c r="F404" s="20">
        <f t="shared" si="9"/>
        <v>0</v>
      </c>
      <c r="G404" s="105"/>
      <c r="H404" s="109"/>
      <c r="I404" s="105"/>
      <c r="J404" s="105"/>
      <c r="K404" s="106"/>
      <c r="L404" s="107"/>
      <c r="M404" s="107"/>
      <c r="N404" s="107"/>
    </row>
    <row r="405" spans="1:14" x14ac:dyDescent="0.25">
      <c r="A405" s="4" t="s">
        <v>16</v>
      </c>
      <c r="B405" s="10">
        <v>2022</v>
      </c>
      <c r="C405" s="17" t="s">
        <v>332</v>
      </c>
      <c r="D405" s="10" t="s">
        <v>14</v>
      </c>
      <c r="E405" s="16" t="s">
        <v>14</v>
      </c>
      <c r="F405" s="20">
        <f t="shared" si="9"/>
        <v>0</v>
      </c>
      <c r="G405" s="105"/>
      <c r="H405" s="109"/>
      <c r="I405" s="105"/>
      <c r="J405" s="105"/>
      <c r="K405" s="106"/>
      <c r="L405" s="107"/>
      <c r="M405" s="107"/>
      <c r="N405" s="107"/>
    </row>
    <row r="406" spans="1:14" x14ac:dyDescent="0.25">
      <c r="A406" s="4" t="s">
        <v>16</v>
      </c>
      <c r="B406" s="10">
        <v>2022</v>
      </c>
      <c r="C406" s="17" t="s">
        <v>646</v>
      </c>
      <c r="D406" s="10" t="s">
        <v>14</v>
      </c>
      <c r="E406" s="16" t="s">
        <v>14</v>
      </c>
      <c r="F406" s="20">
        <f t="shared" si="9"/>
        <v>0</v>
      </c>
      <c r="G406" s="105"/>
      <c r="H406" s="109"/>
      <c r="I406" s="105"/>
      <c r="J406" s="105"/>
      <c r="K406" s="106"/>
      <c r="L406" s="107"/>
      <c r="M406" s="107"/>
      <c r="N406" s="107"/>
    </row>
    <row r="407" spans="1:14" x14ac:dyDescent="0.25">
      <c r="A407" s="4" t="s">
        <v>16</v>
      </c>
      <c r="B407" s="10">
        <v>2022</v>
      </c>
      <c r="C407" s="17" t="s">
        <v>333</v>
      </c>
      <c r="D407" s="10" t="s">
        <v>14</v>
      </c>
      <c r="E407" s="16" t="s">
        <v>14</v>
      </c>
      <c r="F407" s="20">
        <f t="shared" si="9"/>
        <v>0</v>
      </c>
      <c r="G407" s="105"/>
      <c r="H407" s="109"/>
      <c r="I407" s="105"/>
      <c r="J407" s="105"/>
      <c r="K407" s="106"/>
      <c r="L407" s="107"/>
      <c r="M407" s="107"/>
      <c r="N407" s="107"/>
    </row>
    <row r="408" spans="1:14" x14ac:dyDescent="0.25">
      <c r="A408" s="4" t="s">
        <v>16</v>
      </c>
      <c r="B408" s="10">
        <v>2022</v>
      </c>
      <c r="C408" s="17" t="s">
        <v>334</v>
      </c>
      <c r="D408" s="10" t="s">
        <v>14</v>
      </c>
      <c r="E408" s="16" t="s">
        <v>14</v>
      </c>
      <c r="F408" s="20">
        <f t="shared" si="9"/>
        <v>0</v>
      </c>
      <c r="G408" s="105"/>
      <c r="H408" s="109"/>
      <c r="I408" s="105"/>
      <c r="J408" s="105"/>
      <c r="K408" s="106"/>
      <c r="L408" s="107"/>
      <c r="M408" s="107"/>
      <c r="N408" s="107"/>
    </row>
    <row r="409" spans="1:14" x14ac:dyDescent="0.25">
      <c r="A409" s="4" t="s">
        <v>16</v>
      </c>
      <c r="B409" s="10">
        <v>2022</v>
      </c>
      <c r="C409" s="17" t="s">
        <v>335</v>
      </c>
      <c r="D409" s="10" t="s">
        <v>14</v>
      </c>
      <c r="E409" s="16" t="s">
        <v>14</v>
      </c>
      <c r="F409" s="20">
        <f t="shared" si="9"/>
        <v>0</v>
      </c>
      <c r="G409" s="105"/>
      <c r="H409" s="109"/>
      <c r="I409" s="105"/>
      <c r="J409" s="105"/>
      <c r="K409" s="106"/>
      <c r="L409" s="107"/>
      <c r="M409" s="107"/>
      <c r="N409" s="107"/>
    </row>
    <row r="410" spans="1:14" x14ac:dyDescent="0.25">
      <c r="A410" s="4" t="s">
        <v>16</v>
      </c>
      <c r="B410" s="10">
        <v>2022</v>
      </c>
      <c r="C410" s="17" t="s">
        <v>647</v>
      </c>
      <c r="D410" s="10" t="s">
        <v>14</v>
      </c>
      <c r="E410" s="16" t="s">
        <v>14</v>
      </c>
      <c r="F410" s="20">
        <f t="shared" si="9"/>
        <v>0</v>
      </c>
      <c r="G410" s="105"/>
      <c r="H410" s="109"/>
      <c r="I410" s="105"/>
      <c r="J410" s="105"/>
      <c r="K410" s="106"/>
      <c r="L410" s="107"/>
      <c r="M410" s="107"/>
      <c r="N410" s="107"/>
    </row>
    <row r="411" spans="1:14" x14ac:dyDescent="0.25">
      <c r="A411" s="4" t="s">
        <v>16</v>
      </c>
      <c r="B411" s="10">
        <v>2022</v>
      </c>
      <c r="C411" s="17" t="s">
        <v>648</v>
      </c>
      <c r="D411" s="10" t="s">
        <v>14</v>
      </c>
      <c r="E411" s="16" t="s">
        <v>14</v>
      </c>
      <c r="F411" s="20">
        <f t="shared" si="9"/>
        <v>0</v>
      </c>
      <c r="G411" s="105"/>
      <c r="H411" s="109"/>
      <c r="I411" s="105"/>
      <c r="J411" s="105"/>
      <c r="K411" s="106"/>
      <c r="L411" s="107"/>
      <c r="M411" s="107"/>
      <c r="N411" s="107"/>
    </row>
    <row r="412" spans="1:14" x14ac:dyDescent="0.25">
      <c r="A412" s="4" t="s">
        <v>16</v>
      </c>
      <c r="B412" s="10">
        <v>2022</v>
      </c>
      <c r="C412" s="17" t="s">
        <v>336</v>
      </c>
      <c r="D412" s="10" t="s">
        <v>14</v>
      </c>
      <c r="E412" s="16" t="s">
        <v>14</v>
      </c>
      <c r="F412" s="20">
        <f t="shared" si="9"/>
        <v>0</v>
      </c>
      <c r="G412" s="105"/>
      <c r="H412" s="109"/>
      <c r="I412" s="105"/>
      <c r="J412" s="105"/>
      <c r="K412" s="106"/>
      <c r="L412" s="107"/>
      <c r="M412" s="107"/>
      <c r="N412" s="107"/>
    </row>
    <row r="413" spans="1:14" x14ac:dyDescent="0.25">
      <c r="A413" s="4" t="s">
        <v>16</v>
      </c>
      <c r="B413" s="10">
        <v>2022</v>
      </c>
      <c r="C413" s="17" t="s">
        <v>649</v>
      </c>
      <c r="D413" s="10" t="s">
        <v>14</v>
      </c>
      <c r="E413" s="16" t="s">
        <v>14</v>
      </c>
      <c r="F413" s="20">
        <f t="shared" si="9"/>
        <v>0</v>
      </c>
      <c r="G413" s="105"/>
      <c r="H413" s="109"/>
      <c r="I413" s="105"/>
      <c r="J413" s="105"/>
      <c r="K413" s="106"/>
      <c r="L413" s="107"/>
      <c r="M413" s="107"/>
      <c r="N413" s="107"/>
    </row>
    <row r="414" spans="1:14" x14ac:dyDescent="0.25">
      <c r="A414" s="4" t="s">
        <v>16</v>
      </c>
      <c r="B414" s="10">
        <v>2022</v>
      </c>
      <c r="C414" s="17" t="s">
        <v>337</v>
      </c>
      <c r="D414" s="10" t="s">
        <v>14</v>
      </c>
      <c r="E414" s="16" t="s">
        <v>14</v>
      </c>
      <c r="F414" s="20">
        <f t="shared" si="9"/>
        <v>0</v>
      </c>
      <c r="G414" s="105"/>
      <c r="H414" s="109"/>
      <c r="I414" s="105"/>
      <c r="J414" s="105"/>
      <c r="K414" s="106"/>
      <c r="L414" s="107"/>
      <c r="M414" s="107"/>
      <c r="N414" s="107"/>
    </row>
    <row r="415" spans="1:14" x14ac:dyDescent="0.25">
      <c r="A415" s="4" t="s">
        <v>16</v>
      </c>
      <c r="B415" s="10">
        <v>2022</v>
      </c>
      <c r="C415" s="17" t="s">
        <v>338</v>
      </c>
      <c r="D415" s="10" t="s">
        <v>14</v>
      </c>
      <c r="E415" s="16" t="s">
        <v>14</v>
      </c>
      <c r="F415" s="20">
        <f t="shared" si="9"/>
        <v>0</v>
      </c>
      <c r="G415" s="105"/>
      <c r="H415" s="109"/>
      <c r="I415" s="105"/>
      <c r="J415" s="105"/>
      <c r="K415" s="106"/>
      <c r="L415" s="107"/>
      <c r="M415" s="107"/>
      <c r="N415" s="107"/>
    </row>
    <row r="416" spans="1:14" x14ac:dyDescent="0.25">
      <c r="A416" s="4" t="s">
        <v>16</v>
      </c>
      <c r="B416" s="10">
        <v>2022</v>
      </c>
      <c r="C416" s="17" t="s">
        <v>339</v>
      </c>
      <c r="D416" s="10" t="s">
        <v>14</v>
      </c>
      <c r="E416" s="16" t="s">
        <v>14</v>
      </c>
      <c r="F416" s="20">
        <f t="shared" si="9"/>
        <v>0</v>
      </c>
      <c r="G416" s="105"/>
      <c r="H416" s="109"/>
      <c r="I416" s="105"/>
      <c r="J416" s="105"/>
      <c r="K416" s="106"/>
      <c r="L416" s="107"/>
      <c r="M416" s="107"/>
      <c r="N416" s="107"/>
    </row>
    <row r="417" spans="1:14" x14ac:dyDescent="0.25">
      <c r="A417" s="4" t="s">
        <v>16</v>
      </c>
      <c r="B417" s="10">
        <v>2022</v>
      </c>
      <c r="C417" s="17" t="s">
        <v>340</v>
      </c>
      <c r="D417" s="10" t="s">
        <v>14</v>
      </c>
      <c r="E417" s="16" t="s">
        <v>14</v>
      </c>
      <c r="F417" s="20">
        <f t="shared" si="9"/>
        <v>0</v>
      </c>
      <c r="G417" s="105"/>
      <c r="H417" s="109"/>
      <c r="I417" s="105"/>
      <c r="J417" s="105"/>
      <c r="K417" s="106"/>
      <c r="L417" s="107"/>
      <c r="M417" s="107"/>
      <c r="N417" s="107"/>
    </row>
    <row r="418" spans="1:14" x14ac:dyDescent="0.25">
      <c r="A418" s="4" t="s">
        <v>16</v>
      </c>
      <c r="B418" s="10">
        <v>2022</v>
      </c>
      <c r="C418" s="17" t="s">
        <v>650</v>
      </c>
      <c r="D418" s="10" t="s">
        <v>14</v>
      </c>
      <c r="E418" s="16" t="s">
        <v>14</v>
      </c>
      <c r="F418" s="20">
        <f t="shared" si="9"/>
        <v>0</v>
      </c>
      <c r="G418" s="105"/>
      <c r="H418" s="109"/>
      <c r="I418" s="105"/>
      <c r="J418" s="105"/>
      <c r="K418" s="106"/>
      <c r="L418" s="107"/>
      <c r="M418" s="107"/>
      <c r="N418" s="107"/>
    </row>
    <row r="419" spans="1:14" x14ac:dyDescent="0.25">
      <c r="A419" s="4" t="s">
        <v>16</v>
      </c>
      <c r="B419" s="10">
        <v>2022</v>
      </c>
      <c r="C419" s="17" t="s">
        <v>341</v>
      </c>
      <c r="D419" s="10" t="s">
        <v>14</v>
      </c>
      <c r="E419" s="16" t="s">
        <v>14</v>
      </c>
      <c r="F419" s="20">
        <f t="shared" si="9"/>
        <v>0</v>
      </c>
      <c r="G419" s="105"/>
      <c r="H419" s="109"/>
      <c r="I419" s="105"/>
      <c r="J419" s="105"/>
      <c r="K419" s="106"/>
      <c r="L419" s="107"/>
      <c r="M419" s="107"/>
      <c r="N419" s="107"/>
    </row>
    <row r="420" spans="1:14" x14ac:dyDescent="0.25">
      <c r="A420" s="4" t="s">
        <v>16</v>
      </c>
      <c r="B420" s="10">
        <v>2022</v>
      </c>
      <c r="C420" s="17" t="s">
        <v>342</v>
      </c>
      <c r="D420" s="10" t="s">
        <v>14</v>
      </c>
      <c r="E420" s="16" t="s">
        <v>14</v>
      </c>
      <c r="F420" s="20">
        <f t="shared" si="9"/>
        <v>0</v>
      </c>
      <c r="G420" s="105"/>
      <c r="H420" s="109"/>
      <c r="I420" s="105"/>
      <c r="J420" s="105"/>
      <c r="K420" s="106"/>
      <c r="L420" s="107"/>
      <c r="M420" s="107"/>
      <c r="N420" s="107"/>
    </row>
    <row r="421" spans="1:14" x14ac:dyDescent="0.25">
      <c r="A421" s="4" t="s">
        <v>16</v>
      </c>
      <c r="B421" s="10">
        <v>2022</v>
      </c>
      <c r="C421" s="17" t="s">
        <v>343</v>
      </c>
      <c r="D421" s="10" t="s">
        <v>14</v>
      </c>
      <c r="E421" s="16" t="s">
        <v>14</v>
      </c>
      <c r="F421" s="20">
        <f t="shared" si="9"/>
        <v>0</v>
      </c>
      <c r="G421" s="105"/>
      <c r="H421" s="109"/>
      <c r="I421" s="105"/>
      <c r="J421" s="105"/>
      <c r="K421" s="106"/>
      <c r="L421" s="107"/>
      <c r="M421" s="107"/>
      <c r="N421" s="107"/>
    </row>
    <row r="422" spans="1:14" x14ac:dyDescent="0.25">
      <c r="A422" s="4" t="s">
        <v>16</v>
      </c>
      <c r="B422" s="10">
        <v>2022</v>
      </c>
      <c r="C422" s="17" t="s">
        <v>651</v>
      </c>
      <c r="D422" s="10" t="s">
        <v>14</v>
      </c>
      <c r="E422" s="16" t="s">
        <v>14</v>
      </c>
      <c r="F422" s="20">
        <f t="shared" si="9"/>
        <v>0</v>
      </c>
      <c r="G422" s="105"/>
      <c r="H422" s="109"/>
      <c r="I422" s="105"/>
      <c r="J422" s="105"/>
      <c r="K422" s="106"/>
      <c r="L422" s="107"/>
      <c r="M422" s="107"/>
      <c r="N422" s="107"/>
    </row>
    <row r="423" spans="1:14" x14ac:dyDescent="0.25">
      <c r="A423" s="4" t="s">
        <v>16</v>
      </c>
      <c r="B423" s="10">
        <v>2022</v>
      </c>
      <c r="C423" s="17" t="s">
        <v>344</v>
      </c>
      <c r="D423" s="10" t="s">
        <v>14</v>
      </c>
      <c r="E423" s="16" t="s">
        <v>14</v>
      </c>
      <c r="F423" s="20">
        <f t="shared" si="9"/>
        <v>0</v>
      </c>
      <c r="G423" s="105"/>
      <c r="H423" s="109"/>
      <c r="I423" s="105"/>
      <c r="J423" s="105"/>
      <c r="K423" s="106"/>
      <c r="L423" s="107"/>
      <c r="M423" s="107"/>
      <c r="N423" s="107"/>
    </row>
    <row r="424" spans="1:14" x14ac:dyDescent="0.25">
      <c r="A424" s="4" t="s">
        <v>16</v>
      </c>
      <c r="B424" s="10">
        <v>2022</v>
      </c>
      <c r="C424" s="17" t="s">
        <v>652</v>
      </c>
      <c r="D424" s="10" t="s">
        <v>14</v>
      </c>
      <c r="E424" s="16" t="s">
        <v>14</v>
      </c>
      <c r="F424" s="20">
        <f t="shared" si="9"/>
        <v>0</v>
      </c>
      <c r="G424" s="105"/>
      <c r="H424" s="109"/>
      <c r="I424" s="105"/>
      <c r="J424" s="105"/>
      <c r="K424" s="106"/>
      <c r="L424" s="107"/>
      <c r="M424" s="107"/>
      <c r="N424" s="107"/>
    </row>
    <row r="425" spans="1:14" x14ac:dyDescent="0.25">
      <c r="A425" s="4" t="s">
        <v>16</v>
      </c>
      <c r="B425" s="10">
        <v>2022</v>
      </c>
      <c r="C425" s="17" t="s">
        <v>653</v>
      </c>
      <c r="D425" s="10" t="s">
        <v>14</v>
      </c>
      <c r="E425" s="16" t="s">
        <v>14</v>
      </c>
      <c r="F425" s="20">
        <f t="shared" si="9"/>
        <v>0</v>
      </c>
      <c r="G425" s="105"/>
      <c r="H425" s="109"/>
      <c r="I425" s="105"/>
      <c r="J425" s="105"/>
      <c r="K425" s="106"/>
      <c r="L425" s="107"/>
      <c r="M425" s="107"/>
      <c r="N425" s="107"/>
    </row>
    <row r="426" spans="1:14" x14ac:dyDescent="0.25">
      <c r="A426" s="4" t="s">
        <v>16</v>
      </c>
      <c r="B426" s="10">
        <v>2022</v>
      </c>
      <c r="C426" s="17" t="s">
        <v>345</v>
      </c>
      <c r="D426" s="10" t="s">
        <v>14</v>
      </c>
      <c r="E426" s="16" t="s">
        <v>14</v>
      </c>
      <c r="F426" s="20">
        <f t="shared" si="9"/>
        <v>0</v>
      </c>
      <c r="G426" s="105"/>
      <c r="H426" s="109"/>
      <c r="I426" s="105"/>
      <c r="J426" s="105"/>
      <c r="K426" s="106"/>
      <c r="L426" s="107"/>
      <c r="M426" s="107"/>
      <c r="N426" s="107"/>
    </row>
    <row r="427" spans="1:14" x14ac:dyDescent="0.25">
      <c r="A427" s="4" t="s">
        <v>16</v>
      </c>
      <c r="B427" s="10">
        <v>2022</v>
      </c>
      <c r="C427" s="17" t="s">
        <v>346</v>
      </c>
      <c r="D427" s="10" t="s">
        <v>14</v>
      </c>
      <c r="E427" s="16" t="s">
        <v>14</v>
      </c>
      <c r="F427" s="20">
        <f t="shared" si="9"/>
        <v>0</v>
      </c>
      <c r="G427" s="105"/>
      <c r="H427" s="109"/>
      <c r="I427" s="105"/>
      <c r="J427" s="105"/>
      <c r="K427" s="106"/>
      <c r="L427" s="107"/>
      <c r="M427" s="107"/>
      <c r="N427" s="107"/>
    </row>
    <row r="428" spans="1:14" x14ac:dyDescent="0.25">
      <c r="A428" s="4" t="s">
        <v>16</v>
      </c>
      <c r="B428" s="10">
        <v>2022</v>
      </c>
      <c r="C428" s="17" t="s">
        <v>654</v>
      </c>
      <c r="D428" s="10" t="s">
        <v>14</v>
      </c>
      <c r="E428" s="16" t="s">
        <v>14</v>
      </c>
      <c r="F428" s="20">
        <f t="shared" si="9"/>
        <v>0</v>
      </c>
      <c r="G428" s="105"/>
      <c r="H428" s="109"/>
      <c r="I428" s="105"/>
      <c r="J428" s="105"/>
      <c r="K428" s="106"/>
      <c r="L428" s="107"/>
      <c r="M428" s="107"/>
      <c r="N428" s="107"/>
    </row>
    <row r="429" spans="1:14" x14ac:dyDescent="0.25">
      <c r="A429" s="4" t="s">
        <v>16</v>
      </c>
      <c r="B429" s="10">
        <v>2022</v>
      </c>
      <c r="C429" s="17" t="s">
        <v>347</v>
      </c>
      <c r="D429" s="10" t="s">
        <v>14</v>
      </c>
      <c r="E429" s="16" t="s">
        <v>14</v>
      </c>
      <c r="F429" s="20">
        <f t="shared" si="9"/>
        <v>0</v>
      </c>
      <c r="G429" s="105"/>
      <c r="H429" s="109"/>
      <c r="I429" s="105"/>
      <c r="J429" s="105"/>
      <c r="K429" s="106"/>
      <c r="L429" s="107"/>
      <c r="M429" s="107"/>
      <c r="N429" s="107"/>
    </row>
    <row r="430" spans="1:14" x14ac:dyDescent="0.25">
      <c r="A430" s="4" t="s">
        <v>16</v>
      </c>
      <c r="B430" s="10">
        <v>2022</v>
      </c>
      <c r="C430" s="17" t="s">
        <v>348</v>
      </c>
      <c r="D430" s="10" t="s">
        <v>14</v>
      </c>
      <c r="E430" s="16" t="s">
        <v>14</v>
      </c>
      <c r="F430" s="20">
        <f t="shared" si="9"/>
        <v>0</v>
      </c>
      <c r="G430" s="105"/>
      <c r="H430" s="109"/>
      <c r="I430" s="105"/>
      <c r="J430" s="105"/>
      <c r="K430" s="106"/>
      <c r="L430" s="107"/>
      <c r="M430" s="107"/>
      <c r="N430" s="107"/>
    </row>
    <row r="431" spans="1:14" x14ac:dyDescent="0.25">
      <c r="A431" s="4" t="s">
        <v>16</v>
      </c>
      <c r="B431" s="10">
        <v>2022</v>
      </c>
      <c r="C431" s="17" t="s">
        <v>655</v>
      </c>
      <c r="D431" s="10" t="s">
        <v>14</v>
      </c>
      <c r="E431" s="16" t="s">
        <v>14</v>
      </c>
      <c r="F431" s="20">
        <f t="shared" si="9"/>
        <v>0</v>
      </c>
      <c r="G431" s="105"/>
      <c r="H431" s="109"/>
      <c r="I431" s="105"/>
      <c r="J431" s="105"/>
      <c r="K431" s="106"/>
      <c r="L431" s="107"/>
      <c r="M431" s="107"/>
      <c r="N431" s="107"/>
    </row>
    <row r="432" spans="1:14" x14ac:dyDescent="0.25">
      <c r="A432" s="4" t="s">
        <v>16</v>
      </c>
      <c r="B432" s="10">
        <v>2022</v>
      </c>
      <c r="C432" s="17" t="s">
        <v>349</v>
      </c>
      <c r="D432" s="10" t="s">
        <v>14</v>
      </c>
      <c r="E432" s="16" t="s">
        <v>14</v>
      </c>
      <c r="F432" s="20">
        <f t="shared" si="9"/>
        <v>0</v>
      </c>
      <c r="G432" s="105"/>
      <c r="H432" s="109"/>
      <c r="I432" s="105"/>
      <c r="J432" s="105"/>
      <c r="K432" s="106"/>
      <c r="L432" s="107"/>
      <c r="M432" s="107"/>
      <c r="N432" s="107"/>
    </row>
    <row r="433" spans="1:14" x14ac:dyDescent="0.25">
      <c r="A433" s="4" t="s">
        <v>16</v>
      </c>
      <c r="B433" s="10">
        <v>2022</v>
      </c>
      <c r="C433" s="17" t="s">
        <v>350</v>
      </c>
      <c r="D433" s="10" t="s">
        <v>14</v>
      </c>
      <c r="E433" s="16" t="s">
        <v>14</v>
      </c>
      <c r="F433" s="20">
        <f t="shared" si="9"/>
        <v>0</v>
      </c>
      <c r="G433" s="105"/>
      <c r="H433" s="109"/>
      <c r="I433" s="105"/>
      <c r="J433" s="105"/>
      <c r="K433" s="106"/>
      <c r="L433" s="107"/>
      <c r="M433" s="107"/>
      <c r="N433" s="107"/>
    </row>
    <row r="434" spans="1:14" x14ac:dyDescent="0.25">
      <c r="A434" s="4" t="s">
        <v>16</v>
      </c>
      <c r="B434" s="10">
        <v>2022</v>
      </c>
      <c r="C434" s="17" t="s">
        <v>351</v>
      </c>
      <c r="D434" s="10" t="s">
        <v>14</v>
      </c>
      <c r="E434" s="16" t="s">
        <v>14</v>
      </c>
      <c r="F434" s="20">
        <f t="shared" si="9"/>
        <v>0</v>
      </c>
      <c r="G434" s="105"/>
      <c r="H434" s="109"/>
      <c r="I434" s="105"/>
      <c r="J434" s="105"/>
      <c r="K434" s="106"/>
      <c r="L434" s="107"/>
      <c r="M434" s="107"/>
      <c r="N434" s="107"/>
    </row>
    <row r="435" spans="1:14" x14ac:dyDescent="0.25">
      <c r="A435" s="4" t="s">
        <v>16</v>
      </c>
      <c r="B435" s="10">
        <v>2022</v>
      </c>
      <c r="C435" s="17" t="s">
        <v>352</v>
      </c>
      <c r="D435" s="10" t="s">
        <v>14</v>
      </c>
      <c r="E435" s="16" t="s">
        <v>14</v>
      </c>
      <c r="F435" s="20">
        <f t="shared" si="9"/>
        <v>0</v>
      </c>
      <c r="G435" s="105"/>
      <c r="H435" s="109"/>
      <c r="I435" s="105"/>
      <c r="J435" s="105"/>
      <c r="K435" s="106"/>
      <c r="L435" s="107"/>
      <c r="M435" s="107"/>
      <c r="N435" s="107"/>
    </row>
    <row r="436" spans="1:14" x14ac:dyDescent="0.25">
      <c r="A436" s="4" t="s">
        <v>16</v>
      </c>
      <c r="B436" s="10">
        <v>2022</v>
      </c>
      <c r="C436" s="17" t="s">
        <v>656</v>
      </c>
      <c r="D436" s="10" t="s">
        <v>14</v>
      </c>
      <c r="E436" s="16" t="s">
        <v>14</v>
      </c>
      <c r="F436" s="20">
        <f t="shared" si="9"/>
        <v>0</v>
      </c>
      <c r="G436" s="105"/>
      <c r="H436" s="109"/>
      <c r="I436" s="105"/>
      <c r="J436" s="105"/>
      <c r="K436" s="106"/>
      <c r="L436" s="107"/>
      <c r="M436" s="107"/>
      <c r="N436" s="107"/>
    </row>
    <row r="437" spans="1:14" x14ac:dyDescent="0.25">
      <c r="A437" s="4" t="s">
        <v>16</v>
      </c>
      <c r="B437" s="10">
        <v>2022</v>
      </c>
      <c r="C437" s="17" t="s">
        <v>353</v>
      </c>
      <c r="D437" s="10" t="s">
        <v>14</v>
      </c>
      <c r="E437" s="16" t="s">
        <v>14</v>
      </c>
      <c r="F437" s="20">
        <f t="shared" si="9"/>
        <v>0</v>
      </c>
      <c r="G437" s="105"/>
      <c r="H437" s="109"/>
      <c r="I437" s="105"/>
      <c r="J437" s="105"/>
      <c r="K437" s="106"/>
      <c r="L437" s="107"/>
      <c r="M437" s="107"/>
      <c r="N437" s="107"/>
    </row>
    <row r="438" spans="1:14" x14ac:dyDescent="0.25">
      <c r="A438" s="4" t="s">
        <v>16</v>
      </c>
      <c r="B438" s="10">
        <v>2022</v>
      </c>
      <c r="C438" s="17" t="s">
        <v>657</v>
      </c>
      <c r="D438" s="10" t="s">
        <v>14</v>
      </c>
      <c r="E438" s="16" t="s">
        <v>14</v>
      </c>
      <c r="F438" s="20">
        <f t="shared" si="9"/>
        <v>0</v>
      </c>
      <c r="G438" s="105"/>
      <c r="H438" s="109"/>
      <c r="I438" s="105"/>
      <c r="J438" s="105"/>
      <c r="K438" s="106"/>
      <c r="L438" s="107"/>
      <c r="M438" s="107"/>
      <c r="N438" s="107"/>
    </row>
    <row r="439" spans="1:14" x14ac:dyDescent="0.25">
      <c r="A439" s="4" t="s">
        <v>16</v>
      </c>
      <c r="B439" s="10">
        <v>2022</v>
      </c>
      <c r="C439" s="17" t="s">
        <v>658</v>
      </c>
      <c r="D439" s="10" t="s">
        <v>14</v>
      </c>
      <c r="E439" s="16" t="s">
        <v>14</v>
      </c>
      <c r="F439" s="20">
        <f t="shared" si="9"/>
        <v>0</v>
      </c>
      <c r="G439" s="105"/>
      <c r="H439" s="109"/>
      <c r="I439" s="105"/>
      <c r="J439" s="105"/>
      <c r="K439" s="106"/>
      <c r="L439" s="107"/>
      <c r="M439" s="107"/>
      <c r="N439" s="107"/>
    </row>
    <row r="440" spans="1:14" x14ac:dyDescent="0.25">
      <c r="A440" s="4" t="s">
        <v>16</v>
      </c>
      <c r="B440" s="10">
        <v>2022</v>
      </c>
      <c r="C440" s="17" t="s">
        <v>659</v>
      </c>
      <c r="D440" s="10" t="s">
        <v>14</v>
      </c>
      <c r="E440" s="16" t="s">
        <v>14</v>
      </c>
      <c r="F440" s="20">
        <f t="shared" si="9"/>
        <v>0</v>
      </c>
      <c r="G440" s="105"/>
      <c r="H440" s="109"/>
      <c r="I440" s="105"/>
      <c r="J440" s="105"/>
      <c r="K440" s="106"/>
      <c r="L440" s="107"/>
      <c r="M440" s="107"/>
      <c r="N440" s="107"/>
    </row>
    <row r="441" spans="1:14" x14ac:dyDescent="0.25">
      <c r="A441" s="4" t="s">
        <v>16</v>
      </c>
      <c r="B441" s="10">
        <v>2022</v>
      </c>
      <c r="C441" s="17" t="s">
        <v>660</v>
      </c>
      <c r="D441" s="10" t="s">
        <v>14</v>
      </c>
      <c r="E441" s="16" t="s">
        <v>14</v>
      </c>
      <c r="F441" s="20">
        <f t="shared" si="9"/>
        <v>0</v>
      </c>
      <c r="G441" s="105"/>
      <c r="H441" s="109"/>
      <c r="I441" s="105"/>
      <c r="J441" s="105"/>
      <c r="K441" s="106"/>
      <c r="L441" s="107"/>
      <c r="M441" s="107"/>
      <c r="N441" s="107"/>
    </row>
    <row r="442" spans="1:14" x14ac:dyDescent="0.25">
      <c r="A442" s="4" t="s">
        <v>16</v>
      </c>
      <c r="B442" s="10">
        <v>2022</v>
      </c>
      <c r="C442" s="17" t="s">
        <v>661</v>
      </c>
      <c r="D442" s="10" t="s">
        <v>14</v>
      </c>
      <c r="E442" s="16" t="s">
        <v>14</v>
      </c>
      <c r="F442" s="20">
        <f t="shared" si="9"/>
        <v>0</v>
      </c>
      <c r="G442" s="105"/>
      <c r="H442" s="109"/>
      <c r="I442" s="105"/>
      <c r="J442" s="105"/>
      <c r="K442" s="106"/>
      <c r="L442" s="107"/>
      <c r="M442" s="107"/>
      <c r="N442" s="107"/>
    </row>
    <row r="443" spans="1:14" x14ac:dyDescent="0.25">
      <c r="A443" s="4" t="s">
        <v>16</v>
      </c>
      <c r="B443" s="10">
        <v>2022</v>
      </c>
      <c r="C443" s="17" t="s">
        <v>662</v>
      </c>
      <c r="D443" s="10" t="s">
        <v>14</v>
      </c>
      <c r="E443" s="16" t="s">
        <v>14</v>
      </c>
      <c r="F443" s="20">
        <f t="shared" si="9"/>
        <v>0</v>
      </c>
      <c r="G443" s="105"/>
      <c r="H443" s="109"/>
      <c r="I443" s="105"/>
      <c r="J443" s="105"/>
      <c r="K443" s="106"/>
      <c r="L443" s="107"/>
      <c r="M443" s="107"/>
      <c r="N443" s="107"/>
    </row>
    <row r="444" spans="1:14" x14ac:dyDescent="0.25">
      <c r="A444" s="4" t="s">
        <v>16</v>
      </c>
      <c r="B444" s="10">
        <v>2022</v>
      </c>
      <c r="C444" s="17" t="s">
        <v>663</v>
      </c>
      <c r="D444" s="10" t="s">
        <v>14</v>
      </c>
      <c r="E444" s="16" t="s">
        <v>14</v>
      </c>
      <c r="F444" s="20">
        <f t="shared" si="9"/>
        <v>0</v>
      </c>
      <c r="G444" s="105"/>
      <c r="H444" s="109"/>
      <c r="I444" s="105"/>
      <c r="J444" s="105"/>
      <c r="K444" s="106"/>
      <c r="L444" s="107"/>
      <c r="M444" s="107"/>
      <c r="N444" s="107"/>
    </row>
    <row r="445" spans="1:14" x14ac:dyDescent="0.25">
      <c r="A445" s="4" t="s">
        <v>16</v>
      </c>
      <c r="B445" s="10">
        <v>2022</v>
      </c>
      <c r="C445" s="17" t="s">
        <v>354</v>
      </c>
      <c r="D445" s="10" t="s">
        <v>14</v>
      </c>
      <c r="E445" s="16" t="s">
        <v>14</v>
      </c>
      <c r="F445" s="20">
        <f t="shared" si="9"/>
        <v>0</v>
      </c>
      <c r="G445" s="105"/>
      <c r="H445" s="109"/>
      <c r="I445" s="105"/>
      <c r="J445" s="105"/>
      <c r="K445" s="106"/>
      <c r="L445" s="107"/>
      <c r="M445" s="107"/>
      <c r="N445" s="107"/>
    </row>
    <row r="446" spans="1:14" x14ac:dyDescent="0.25">
      <c r="A446" s="4" t="s">
        <v>16</v>
      </c>
      <c r="B446" s="10">
        <v>2022</v>
      </c>
      <c r="C446" s="17" t="s">
        <v>355</v>
      </c>
      <c r="D446" s="10" t="s">
        <v>14</v>
      </c>
      <c r="E446" s="16" t="s">
        <v>14</v>
      </c>
      <c r="F446" s="20">
        <f t="shared" si="9"/>
        <v>0</v>
      </c>
      <c r="G446" s="105"/>
      <c r="H446" s="109"/>
      <c r="I446" s="105"/>
      <c r="J446" s="105"/>
      <c r="K446" s="106"/>
      <c r="L446" s="107"/>
      <c r="M446" s="107"/>
      <c r="N446" s="107"/>
    </row>
    <row r="447" spans="1:14" x14ac:dyDescent="0.25">
      <c r="A447" s="4" t="s">
        <v>16</v>
      </c>
      <c r="B447" s="10">
        <v>2022</v>
      </c>
      <c r="C447" s="17" t="s">
        <v>356</v>
      </c>
      <c r="D447" s="10" t="s">
        <v>14</v>
      </c>
      <c r="E447" s="16" t="s">
        <v>14</v>
      </c>
      <c r="F447" s="20">
        <f t="shared" si="9"/>
        <v>0</v>
      </c>
      <c r="G447" s="105"/>
      <c r="H447" s="109"/>
      <c r="I447" s="105"/>
      <c r="J447" s="105"/>
      <c r="K447" s="106"/>
      <c r="L447" s="107"/>
      <c r="M447" s="107"/>
      <c r="N447" s="107"/>
    </row>
    <row r="448" spans="1:14" x14ac:dyDescent="0.25">
      <c r="A448" s="4" t="s">
        <v>16</v>
      </c>
      <c r="B448" s="10">
        <v>2022</v>
      </c>
      <c r="C448" s="17" t="s">
        <v>357</v>
      </c>
      <c r="D448" s="10" t="s">
        <v>14</v>
      </c>
      <c r="E448" s="16" t="s">
        <v>14</v>
      </c>
      <c r="F448" s="20">
        <f t="shared" si="9"/>
        <v>0</v>
      </c>
      <c r="G448" s="105"/>
      <c r="H448" s="109"/>
      <c r="I448" s="105"/>
      <c r="J448" s="105"/>
      <c r="K448" s="106"/>
      <c r="L448" s="107"/>
      <c r="M448" s="107"/>
      <c r="N448" s="107"/>
    </row>
    <row r="449" spans="1:14" x14ac:dyDescent="0.25">
      <c r="A449" s="4" t="s">
        <v>16</v>
      </c>
      <c r="B449" s="10">
        <v>2022</v>
      </c>
      <c r="C449" s="17" t="s">
        <v>664</v>
      </c>
      <c r="D449" s="10" t="s">
        <v>14</v>
      </c>
      <c r="E449" s="16" t="s">
        <v>14</v>
      </c>
      <c r="F449" s="20">
        <f t="shared" si="9"/>
        <v>0</v>
      </c>
      <c r="G449" s="105"/>
      <c r="H449" s="109"/>
      <c r="I449" s="105"/>
      <c r="J449" s="105"/>
      <c r="K449" s="106"/>
      <c r="L449" s="107"/>
      <c r="M449" s="107"/>
      <c r="N449" s="107"/>
    </row>
    <row r="450" spans="1:14" x14ac:dyDescent="0.25">
      <c r="A450" s="4" t="s">
        <v>16</v>
      </c>
      <c r="B450" s="10">
        <v>2022</v>
      </c>
      <c r="C450" s="17" t="s">
        <v>358</v>
      </c>
      <c r="D450" s="10" t="s">
        <v>14</v>
      </c>
      <c r="E450" s="16" t="s">
        <v>14</v>
      </c>
      <c r="F450" s="20">
        <f t="shared" si="9"/>
        <v>0</v>
      </c>
      <c r="G450" s="105"/>
      <c r="H450" s="109"/>
      <c r="I450" s="105"/>
      <c r="J450" s="105"/>
      <c r="K450" s="106"/>
      <c r="L450" s="107"/>
      <c r="M450" s="107"/>
      <c r="N450" s="107"/>
    </row>
    <row r="451" spans="1:14" x14ac:dyDescent="0.25">
      <c r="A451" s="4" t="s">
        <v>16</v>
      </c>
      <c r="B451" s="10">
        <v>2022</v>
      </c>
      <c r="C451" s="17" t="s">
        <v>359</v>
      </c>
      <c r="D451" s="10" t="s">
        <v>14</v>
      </c>
      <c r="E451" s="16" t="s">
        <v>14</v>
      </c>
      <c r="F451" s="20">
        <f t="shared" si="9"/>
        <v>0</v>
      </c>
      <c r="G451" s="105"/>
      <c r="H451" s="109"/>
      <c r="I451" s="105"/>
      <c r="J451" s="105"/>
      <c r="K451" s="106"/>
      <c r="L451" s="107"/>
      <c r="M451" s="107"/>
      <c r="N451" s="107"/>
    </row>
    <row r="452" spans="1:14" x14ac:dyDescent="0.25">
      <c r="A452" s="4" t="s">
        <v>16</v>
      </c>
      <c r="B452" s="10">
        <v>2022</v>
      </c>
      <c r="C452" s="17" t="s">
        <v>360</v>
      </c>
      <c r="D452" s="10" t="s">
        <v>14</v>
      </c>
      <c r="E452" s="16" t="s">
        <v>14</v>
      </c>
      <c r="F452" s="20">
        <f t="shared" si="9"/>
        <v>0</v>
      </c>
      <c r="G452" s="105"/>
      <c r="H452" s="109"/>
      <c r="I452" s="105"/>
      <c r="J452" s="105"/>
      <c r="K452" s="106"/>
      <c r="L452" s="107"/>
      <c r="M452" s="107"/>
      <c r="N452" s="107"/>
    </row>
    <row r="453" spans="1:14" x14ac:dyDescent="0.25">
      <c r="A453" s="4" t="s">
        <v>16</v>
      </c>
      <c r="B453" s="10">
        <v>2022</v>
      </c>
      <c r="C453" s="17" t="s">
        <v>361</v>
      </c>
      <c r="D453" s="10" t="s">
        <v>14</v>
      </c>
      <c r="E453" s="16" t="s">
        <v>14</v>
      </c>
      <c r="F453" s="20">
        <f t="shared" si="9"/>
        <v>0</v>
      </c>
      <c r="G453" s="105"/>
      <c r="H453" s="109"/>
      <c r="I453" s="105"/>
      <c r="J453" s="105"/>
      <c r="K453" s="106"/>
      <c r="L453" s="107"/>
      <c r="M453" s="107"/>
      <c r="N453" s="107"/>
    </row>
    <row r="454" spans="1:14" x14ac:dyDescent="0.25">
      <c r="A454" s="4" t="s">
        <v>16</v>
      </c>
      <c r="B454" s="10">
        <v>2022</v>
      </c>
      <c r="C454" s="17" t="s">
        <v>665</v>
      </c>
      <c r="D454" s="10" t="s">
        <v>14</v>
      </c>
      <c r="E454" s="16" t="s">
        <v>14</v>
      </c>
      <c r="F454" s="20">
        <f t="shared" si="9"/>
        <v>0</v>
      </c>
      <c r="G454" s="105"/>
      <c r="H454" s="109"/>
      <c r="I454" s="105"/>
      <c r="J454" s="105"/>
      <c r="K454" s="106"/>
      <c r="L454" s="107"/>
      <c r="M454" s="107"/>
      <c r="N454" s="107"/>
    </row>
    <row r="455" spans="1:14" x14ac:dyDescent="0.25">
      <c r="A455" s="4" t="s">
        <v>16</v>
      </c>
      <c r="B455" s="10">
        <v>2022</v>
      </c>
      <c r="C455" s="17" t="s">
        <v>362</v>
      </c>
      <c r="D455" s="10" t="s">
        <v>14</v>
      </c>
      <c r="E455" s="16" t="s">
        <v>14</v>
      </c>
      <c r="F455" s="20">
        <f t="shared" si="9"/>
        <v>0</v>
      </c>
      <c r="G455" s="105"/>
      <c r="H455" s="109"/>
      <c r="I455" s="105"/>
      <c r="J455" s="105"/>
      <c r="K455" s="106"/>
      <c r="L455" s="107"/>
      <c r="M455" s="107"/>
      <c r="N455" s="107"/>
    </row>
    <row r="456" spans="1:14" x14ac:dyDescent="0.25">
      <c r="A456" s="4" t="s">
        <v>16</v>
      </c>
      <c r="B456" s="10">
        <v>2022</v>
      </c>
      <c r="C456" s="17" t="s">
        <v>363</v>
      </c>
      <c r="D456" s="10" t="s">
        <v>14</v>
      </c>
      <c r="E456" s="16" t="s">
        <v>14</v>
      </c>
      <c r="F456" s="20">
        <f t="shared" si="9"/>
        <v>0</v>
      </c>
      <c r="G456" s="105"/>
      <c r="H456" s="109"/>
      <c r="I456" s="105"/>
      <c r="J456" s="105"/>
      <c r="K456" s="106"/>
      <c r="L456" s="107"/>
      <c r="M456" s="107"/>
      <c r="N456" s="107"/>
    </row>
    <row r="457" spans="1:14" x14ac:dyDescent="0.25">
      <c r="A457" s="4" t="s">
        <v>16</v>
      </c>
      <c r="B457" s="10">
        <v>2022</v>
      </c>
      <c r="C457" s="17" t="s">
        <v>364</v>
      </c>
      <c r="D457" s="10" t="s">
        <v>14</v>
      </c>
      <c r="E457" s="16" t="s">
        <v>14</v>
      </c>
      <c r="F457" s="20">
        <f t="shared" si="9"/>
        <v>0</v>
      </c>
      <c r="G457" s="105"/>
      <c r="H457" s="109"/>
      <c r="I457" s="105"/>
      <c r="J457" s="105"/>
      <c r="K457" s="106"/>
      <c r="L457" s="107"/>
      <c r="M457" s="107"/>
      <c r="N457" s="107"/>
    </row>
    <row r="458" spans="1:14" x14ac:dyDescent="0.25">
      <c r="A458" s="4" t="s">
        <v>16</v>
      </c>
      <c r="B458" s="10">
        <v>2022</v>
      </c>
      <c r="C458" s="17" t="s">
        <v>365</v>
      </c>
      <c r="D458" s="10" t="s">
        <v>14</v>
      </c>
      <c r="E458" s="16" t="s">
        <v>14</v>
      </c>
      <c r="F458" s="20">
        <f t="shared" si="9"/>
        <v>0</v>
      </c>
      <c r="G458" s="105"/>
      <c r="H458" s="109"/>
      <c r="I458" s="105"/>
      <c r="J458" s="105"/>
      <c r="K458" s="106"/>
      <c r="L458" s="107"/>
      <c r="M458" s="107"/>
      <c r="N458" s="107"/>
    </row>
    <row r="459" spans="1:14" x14ac:dyDescent="0.25">
      <c r="A459" s="4" t="s">
        <v>16</v>
      </c>
      <c r="B459" s="10">
        <v>2022</v>
      </c>
      <c r="C459" s="17" t="s">
        <v>366</v>
      </c>
      <c r="D459" s="10" t="s">
        <v>14</v>
      </c>
      <c r="E459" s="16" t="s">
        <v>14</v>
      </c>
      <c r="F459" s="20">
        <f t="shared" si="9"/>
        <v>0</v>
      </c>
      <c r="G459" s="105"/>
      <c r="H459" s="109"/>
      <c r="I459" s="105"/>
      <c r="J459" s="105"/>
      <c r="K459" s="106"/>
      <c r="L459" s="107"/>
      <c r="M459" s="107"/>
      <c r="N459" s="107"/>
    </row>
    <row r="460" spans="1:14" x14ac:dyDescent="0.25">
      <c r="A460" s="4" t="s">
        <v>16</v>
      </c>
      <c r="B460" s="10">
        <v>2022</v>
      </c>
      <c r="C460" s="17" t="s">
        <v>666</v>
      </c>
      <c r="D460" s="10" t="s">
        <v>14</v>
      </c>
      <c r="E460" s="16" t="s">
        <v>14</v>
      </c>
      <c r="F460" s="20">
        <f t="shared" si="9"/>
        <v>0</v>
      </c>
      <c r="G460" s="105"/>
      <c r="H460" s="109"/>
      <c r="I460" s="105"/>
      <c r="J460" s="105"/>
      <c r="K460" s="106"/>
      <c r="L460" s="107"/>
      <c r="M460" s="107"/>
      <c r="N460" s="107"/>
    </row>
    <row r="461" spans="1:14" x14ac:dyDescent="0.25">
      <c r="A461" s="4" t="s">
        <v>16</v>
      </c>
      <c r="B461" s="10">
        <v>2022</v>
      </c>
      <c r="C461" s="17" t="s">
        <v>367</v>
      </c>
      <c r="D461" s="10" t="s">
        <v>14</v>
      </c>
      <c r="E461" s="16" t="s">
        <v>14</v>
      </c>
      <c r="F461" s="20">
        <f t="shared" si="9"/>
        <v>0</v>
      </c>
      <c r="G461" s="105"/>
      <c r="H461" s="109"/>
      <c r="I461" s="105"/>
      <c r="J461" s="105"/>
      <c r="K461" s="106"/>
      <c r="L461" s="107"/>
      <c r="M461" s="107"/>
      <c r="N461" s="107"/>
    </row>
    <row r="462" spans="1:14" x14ac:dyDescent="0.25">
      <c r="A462" s="4" t="s">
        <v>16</v>
      </c>
      <c r="B462" s="10">
        <v>2022</v>
      </c>
      <c r="C462" s="17" t="s">
        <v>368</v>
      </c>
      <c r="D462" s="10" t="s">
        <v>14</v>
      </c>
      <c r="E462" s="16" t="s">
        <v>14</v>
      </c>
      <c r="F462" s="20">
        <f t="shared" ref="F462:F525" si="10">SUM(G462:N462)</f>
        <v>0</v>
      </c>
      <c r="G462" s="105"/>
      <c r="H462" s="109"/>
      <c r="I462" s="105"/>
      <c r="J462" s="105"/>
      <c r="K462" s="106"/>
      <c r="L462" s="107"/>
      <c r="M462" s="107"/>
      <c r="N462" s="107"/>
    </row>
    <row r="463" spans="1:14" x14ac:dyDescent="0.25">
      <c r="A463" s="4" t="s">
        <v>16</v>
      </c>
      <c r="B463" s="10">
        <v>2022</v>
      </c>
      <c r="C463" s="17" t="s">
        <v>369</v>
      </c>
      <c r="D463" s="10" t="s">
        <v>14</v>
      </c>
      <c r="E463" s="16" t="s">
        <v>14</v>
      </c>
      <c r="F463" s="20">
        <f t="shared" si="10"/>
        <v>0</v>
      </c>
      <c r="G463" s="105"/>
      <c r="H463" s="109"/>
      <c r="I463" s="105"/>
      <c r="J463" s="105"/>
      <c r="K463" s="106"/>
      <c r="L463" s="107"/>
      <c r="M463" s="107"/>
      <c r="N463" s="107"/>
    </row>
    <row r="464" spans="1:14" x14ac:dyDescent="0.25">
      <c r="A464" s="4" t="s">
        <v>16</v>
      </c>
      <c r="B464" s="10">
        <v>2022</v>
      </c>
      <c r="C464" s="17" t="s">
        <v>370</v>
      </c>
      <c r="D464" s="10" t="s">
        <v>14</v>
      </c>
      <c r="E464" s="16" t="s">
        <v>14</v>
      </c>
      <c r="F464" s="20">
        <f t="shared" si="10"/>
        <v>0</v>
      </c>
      <c r="G464" s="105"/>
      <c r="H464" s="109"/>
      <c r="I464" s="105"/>
      <c r="J464" s="105"/>
      <c r="K464" s="106"/>
      <c r="L464" s="107"/>
      <c r="M464" s="107"/>
      <c r="N464" s="107"/>
    </row>
    <row r="465" spans="1:14" x14ac:dyDescent="0.25">
      <c r="A465" s="4" t="s">
        <v>16</v>
      </c>
      <c r="B465" s="10">
        <v>2022</v>
      </c>
      <c r="C465" s="17" t="s">
        <v>371</v>
      </c>
      <c r="D465" s="10" t="s">
        <v>14</v>
      </c>
      <c r="E465" s="16" t="s">
        <v>14</v>
      </c>
      <c r="F465" s="20">
        <f t="shared" si="10"/>
        <v>0</v>
      </c>
      <c r="G465" s="105"/>
      <c r="H465" s="109"/>
      <c r="I465" s="105"/>
      <c r="J465" s="105"/>
      <c r="K465" s="106"/>
      <c r="L465" s="107"/>
      <c r="M465" s="107"/>
      <c r="N465" s="107"/>
    </row>
    <row r="466" spans="1:14" x14ac:dyDescent="0.25">
      <c r="A466" s="4" t="s">
        <v>16</v>
      </c>
      <c r="B466" s="10">
        <v>2022</v>
      </c>
      <c r="C466" s="17" t="s">
        <v>372</v>
      </c>
      <c r="D466" s="10" t="s">
        <v>14</v>
      </c>
      <c r="E466" s="16" t="s">
        <v>14</v>
      </c>
      <c r="F466" s="20">
        <f t="shared" si="10"/>
        <v>0</v>
      </c>
      <c r="G466" s="105"/>
      <c r="H466" s="109"/>
      <c r="I466" s="105"/>
      <c r="J466" s="105"/>
      <c r="K466" s="106"/>
      <c r="L466" s="107"/>
      <c r="M466" s="107"/>
      <c r="N466" s="107"/>
    </row>
    <row r="467" spans="1:14" x14ac:dyDescent="0.25">
      <c r="A467" s="4" t="s">
        <v>16</v>
      </c>
      <c r="B467" s="10">
        <v>2022</v>
      </c>
      <c r="C467" s="17" t="s">
        <v>373</v>
      </c>
      <c r="D467" s="10" t="s">
        <v>14</v>
      </c>
      <c r="E467" s="16" t="s">
        <v>14</v>
      </c>
      <c r="F467" s="20">
        <f t="shared" si="10"/>
        <v>0</v>
      </c>
      <c r="G467" s="105"/>
      <c r="H467" s="109"/>
      <c r="I467" s="105"/>
      <c r="J467" s="105"/>
      <c r="K467" s="106"/>
      <c r="L467" s="107"/>
      <c r="M467" s="107"/>
      <c r="N467" s="107"/>
    </row>
    <row r="468" spans="1:14" x14ac:dyDescent="0.25">
      <c r="A468" s="4" t="s">
        <v>16</v>
      </c>
      <c r="B468" s="10">
        <v>2022</v>
      </c>
      <c r="C468" s="17" t="s">
        <v>374</v>
      </c>
      <c r="D468" s="10" t="s">
        <v>14</v>
      </c>
      <c r="E468" s="16" t="s">
        <v>14</v>
      </c>
      <c r="F468" s="20">
        <f t="shared" si="10"/>
        <v>0</v>
      </c>
      <c r="G468" s="105"/>
      <c r="H468" s="109"/>
      <c r="I468" s="105"/>
      <c r="J468" s="105"/>
      <c r="K468" s="106"/>
      <c r="L468" s="107"/>
      <c r="M468" s="107"/>
      <c r="N468" s="107"/>
    </row>
    <row r="469" spans="1:14" x14ac:dyDescent="0.25">
      <c r="A469" s="4" t="s">
        <v>16</v>
      </c>
      <c r="B469" s="10">
        <v>2022</v>
      </c>
      <c r="C469" s="17" t="s">
        <v>375</v>
      </c>
      <c r="D469" s="10" t="s">
        <v>14</v>
      </c>
      <c r="E469" s="16" t="s">
        <v>14</v>
      </c>
      <c r="F469" s="20">
        <f t="shared" si="10"/>
        <v>0</v>
      </c>
      <c r="G469" s="105"/>
      <c r="H469" s="109"/>
      <c r="I469" s="105"/>
      <c r="J469" s="105"/>
      <c r="K469" s="106"/>
      <c r="L469" s="107"/>
      <c r="M469" s="107"/>
      <c r="N469" s="107"/>
    </row>
    <row r="470" spans="1:14" x14ac:dyDescent="0.25">
      <c r="A470" s="4" t="s">
        <v>16</v>
      </c>
      <c r="B470" s="10">
        <v>2022</v>
      </c>
      <c r="C470" s="17" t="s">
        <v>376</v>
      </c>
      <c r="D470" s="10" t="s">
        <v>14</v>
      </c>
      <c r="E470" s="16" t="s">
        <v>14</v>
      </c>
      <c r="F470" s="20">
        <f t="shared" si="10"/>
        <v>0</v>
      </c>
      <c r="G470" s="105"/>
      <c r="H470" s="109"/>
      <c r="I470" s="105"/>
      <c r="J470" s="105"/>
      <c r="K470" s="106"/>
      <c r="L470" s="107"/>
      <c r="M470" s="107"/>
      <c r="N470" s="107"/>
    </row>
    <row r="471" spans="1:14" x14ac:dyDescent="0.25">
      <c r="A471" s="4" t="s">
        <v>16</v>
      </c>
      <c r="B471" s="10">
        <v>2022</v>
      </c>
      <c r="C471" s="17" t="s">
        <v>377</v>
      </c>
      <c r="D471" s="10" t="s">
        <v>14</v>
      </c>
      <c r="E471" s="16" t="s">
        <v>14</v>
      </c>
      <c r="F471" s="20">
        <f t="shared" si="10"/>
        <v>0</v>
      </c>
      <c r="G471" s="105"/>
      <c r="H471" s="109"/>
      <c r="I471" s="105"/>
      <c r="J471" s="105"/>
      <c r="K471" s="106"/>
      <c r="L471" s="107"/>
      <c r="M471" s="107"/>
      <c r="N471" s="107"/>
    </row>
    <row r="472" spans="1:14" x14ac:dyDescent="0.25">
      <c r="A472" s="4" t="s">
        <v>16</v>
      </c>
      <c r="B472" s="10">
        <v>2022</v>
      </c>
      <c r="C472" s="17" t="s">
        <v>378</v>
      </c>
      <c r="D472" s="10" t="s">
        <v>14</v>
      </c>
      <c r="E472" s="16" t="s">
        <v>14</v>
      </c>
      <c r="F472" s="20">
        <f t="shared" si="10"/>
        <v>0</v>
      </c>
      <c r="G472" s="105"/>
      <c r="H472" s="109"/>
      <c r="I472" s="105"/>
      <c r="J472" s="105"/>
      <c r="K472" s="106"/>
      <c r="L472" s="107"/>
      <c r="M472" s="107"/>
      <c r="N472" s="107"/>
    </row>
    <row r="473" spans="1:14" x14ac:dyDescent="0.25">
      <c r="A473" s="4" t="s">
        <v>16</v>
      </c>
      <c r="B473" s="10">
        <v>2022</v>
      </c>
      <c r="C473" s="17" t="s">
        <v>379</v>
      </c>
      <c r="D473" s="10" t="s">
        <v>14</v>
      </c>
      <c r="E473" s="16" t="s">
        <v>14</v>
      </c>
      <c r="F473" s="20">
        <f t="shared" si="10"/>
        <v>0</v>
      </c>
      <c r="G473" s="105"/>
      <c r="H473" s="109"/>
      <c r="I473" s="105"/>
      <c r="J473" s="105"/>
      <c r="K473" s="106"/>
      <c r="L473" s="107"/>
      <c r="M473" s="107"/>
      <c r="N473" s="107"/>
    </row>
    <row r="474" spans="1:14" x14ac:dyDescent="0.25">
      <c r="A474" s="4" t="s">
        <v>16</v>
      </c>
      <c r="B474" s="10">
        <v>2022</v>
      </c>
      <c r="C474" s="17" t="s">
        <v>667</v>
      </c>
      <c r="D474" s="10" t="s">
        <v>14</v>
      </c>
      <c r="E474" s="16" t="s">
        <v>14</v>
      </c>
      <c r="F474" s="20">
        <f t="shared" si="10"/>
        <v>0</v>
      </c>
      <c r="G474" s="105"/>
      <c r="H474" s="109"/>
      <c r="I474" s="105"/>
      <c r="J474" s="105"/>
      <c r="K474" s="106"/>
      <c r="L474" s="107"/>
      <c r="M474" s="107"/>
      <c r="N474" s="107"/>
    </row>
    <row r="475" spans="1:14" x14ac:dyDescent="0.25">
      <c r="A475" s="4" t="s">
        <v>16</v>
      </c>
      <c r="B475" s="10">
        <v>2022</v>
      </c>
      <c r="C475" s="17" t="s">
        <v>380</v>
      </c>
      <c r="D475" s="10" t="s">
        <v>14</v>
      </c>
      <c r="E475" s="16" t="s">
        <v>14</v>
      </c>
      <c r="F475" s="20">
        <f t="shared" si="10"/>
        <v>0</v>
      </c>
      <c r="G475" s="105"/>
      <c r="H475" s="109"/>
      <c r="I475" s="105"/>
      <c r="J475" s="105"/>
      <c r="K475" s="106"/>
      <c r="L475" s="107"/>
      <c r="M475" s="107"/>
      <c r="N475" s="107"/>
    </row>
    <row r="476" spans="1:14" x14ac:dyDescent="0.25">
      <c r="A476" s="4" t="s">
        <v>16</v>
      </c>
      <c r="B476" s="10">
        <v>2022</v>
      </c>
      <c r="C476" s="17" t="s">
        <v>381</v>
      </c>
      <c r="D476" s="10" t="s">
        <v>14</v>
      </c>
      <c r="E476" s="16" t="s">
        <v>14</v>
      </c>
      <c r="F476" s="20">
        <f t="shared" si="10"/>
        <v>0</v>
      </c>
      <c r="G476" s="105"/>
      <c r="H476" s="109"/>
      <c r="I476" s="105"/>
      <c r="J476" s="105"/>
      <c r="K476" s="106"/>
      <c r="L476" s="107"/>
      <c r="M476" s="107"/>
      <c r="N476" s="107"/>
    </row>
    <row r="477" spans="1:14" x14ac:dyDescent="0.25">
      <c r="A477" s="4" t="s">
        <v>16</v>
      </c>
      <c r="B477" s="10">
        <v>2022</v>
      </c>
      <c r="C477" s="17" t="s">
        <v>382</v>
      </c>
      <c r="D477" s="10" t="s">
        <v>14</v>
      </c>
      <c r="E477" s="16" t="s">
        <v>14</v>
      </c>
      <c r="F477" s="20">
        <f t="shared" si="10"/>
        <v>0</v>
      </c>
      <c r="G477" s="105"/>
      <c r="H477" s="109"/>
      <c r="I477" s="105"/>
      <c r="J477" s="105"/>
      <c r="K477" s="106"/>
      <c r="L477" s="107"/>
      <c r="M477" s="107"/>
      <c r="N477" s="107"/>
    </row>
    <row r="478" spans="1:14" x14ac:dyDescent="0.25">
      <c r="A478" s="4" t="s">
        <v>16</v>
      </c>
      <c r="B478" s="10">
        <v>2022</v>
      </c>
      <c r="C478" s="17" t="s">
        <v>383</v>
      </c>
      <c r="D478" s="10" t="s">
        <v>14</v>
      </c>
      <c r="E478" s="16" t="s">
        <v>14</v>
      </c>
      <c r="F478" s="20">
        <f t="shared" si="10"/>
        <v>0</v>
      </c>
      <c r="G478" s="105"/>
      <c r="H478" s="109"/>
      <c r="I478" s="105"/>
      <c r="J478" s="105"/>
      <c r="K478" s="106"/>
      <c r="L478" s="107"/>
      <c r="M478" s="107"/>
      <c r="N478" s="107"/>
    </row>
    <row r="479" spans="1:14" x14ac:dyDescent="0.25">
      <c r="A479" s="4" t="s">
        <v>16</v>
      </c>
      <c r="B479" s="10">
        <v>2022</v>
      </c>
      <c r="C479" s="17" t="s">
        <v>384</v>
      </c>
      <c r="D479" s="10" t="s">
        <v>14</v>
      </c>
      <c r="E479" s="16" t="s">
        <v>14</v>
      </c>
      <c r="F479" s="20">
        <f t="shared" si="10"/>
        <v>0</v>
      </c>
      <c r="G479" s="105"/>
      <c r="H479" s="109"/>
      <c r="I479" s="105"/>
      <c r="J479" s="105"/>
      <c r="K479" s="106"/>
      <c r="L479" s="107"/>
      <c r="M479" s="107"/>
      <c r="N479" s="107"/>
    </row>
    <row r="480" spans="1:14" x14ac:dyDescent="0.25">
      <c r="A480" s="4" t="s">
        <v>16</v>
      </c>
      <c r="B480" s="10">
        <v>2022</v>
      </c>
      <c r="C480" s="17" t="s">
        <v>385</v>
      </c>
      <c r="D480" s="10" t="s">
        <v>14</v>
      </c>
      <c r="E480" s="16" t="s">
        <v>14</v>
      </c>
      <c r="F480" s="20">
        <f t="shared" si="10"/>
        <v>0</v>
      </c>
      <c r="G480" s="105"/>
      <c r="H480" s="109"/>
      <c r="I480" s="105"/>
      <c r="J480" s="105"/>
      <c r="K480" s="106"/>
      <c r="L480" s="107"/>
      <c r="M480" s="107"/>
      <c r="N480" s="107"/>
    </row>
    <row r="481" spans="1:14" x14ac:dyDescent="0.25">
      <c r="A481" s="4" t="s">
        <v>16</v>
      </c>
      <c r="B481" s="10">
        <v>2022</v>
      </c>
      <c r="C481" s="17" t="s">
        <v>386</v>
      </c>
      <c r="D481" s="10" t="s">
        <v>14</v>
      </c>
      <c r="E481" s="16" t="s">
        <v>14</v>
      </c>
      <c r="F481" s="20">
        <f t="shared" si="10"/>
        <v>0</v>
      </c>
      <c r="G481" s="105"/>
      <c r="H481" s="109"/>
      <c r="I481" s="105"/>
      <c r="J481" s="105"/>
      <c r="K481" s="106"/>
      <c r="L481" s="107"/>
      <c r="M481" s="107"/>
      <c r="N481" s="107"/>
    </row>
    <row r="482" spans="1:14" x14ac:dyDescent="0.25">
      <c r="A482" s="4" t="s">
        <v>16</v>
      </c>
      <c r="B482" s="10">
        <v>2022</v>
      </c>
      <c r="C482" s="17" t="s">
        <v>387</v>
      </c>
      <c r="D482" s="10" t="s">
        <v>14</v>
      </c>
      <c r="E482" s="16" t="s">
        <v>14</v>
      </c>
      <c r="F482" s="20">
        <f t="shared" si="10"/>
        <v>0</v>
      </c>
      <c r="G482" s="105"/>
      <c r="H482" s="109"/>
      <c r="I482" s="105"/>
      <c r="J482" s="105"/>
      <c r="K482" s="106"/>
      <c r="L482" s="107"/>
      <c r="M482" s="107"/>
      <c r="N482" s="107"/>
    </row>
    <row r="483" spans="1:14" x14ac:dyDescent="0.25">
      <c r="A483" s="4" t="s">
        <v>16</v>
      </c>
      <c r="B483" s="10">
        <v>2022</v>
      </c>
      <c r="C483" s="17" t="s">
        <v>668</v>
      </c>
      <c r="D483" s="10" t="s">
        <v>14</v>
      </c>
      <c r="E483" s="16" t="s">
        <v>14</v>
      </c>
      <c r="F483" s="20">
        <f t="shared" si="10"/>
        <v>0</v>
      </c>
      <c r="G483" s="105"/>
      <c r="H483" s="109"/>
      <c r="I483" s="105"/>
      <c r="J483" s="105"/>
      <c r="K483" s="106"/>
      <c r="L483" s="107"/>
      <c r="M483" s="107"/>
      <c r="N483" s="107"/>
    </row>
    <row r="484" spans="1:14" x14ac:dyDescent="0.25">
      <c r="A484" s="4" t="s">
        <v>16</v>
      </c>
      <c r="B484" s="10">
        <v>2022</v>
      </c>
      <c r="C484" s="17" t="s">
        <v>388</v>
      </c>
      <c r="D484" s="10" t="s">
        <v>14</v>
      </c>
      <c r="E484" s="16" t="s">
        <v>14</v>
      </c>
      <c r="F484" s="20">
        <f t="shared" si="10"/>
        <v>0</v>
      </c>
      <c r="G484" s="105"/>
      <c r="H484" s="109"/>
      <c r="I484" s="105"/>
      <c r="J484" s="105"/>
      <c r="K484" s="106"/>
      <c r="L484" s="107"/>
      <c r="M484" s="107"/>
      <c r="N484" s="107"/>
    </row>
    <row r="485" spans="1:14" x14ac:dyDescent="0.25">
      <c r="A485" s="4" t="s">
        <v>16</v>
      </c>
      <c r="B485" s="10">
        <v>2022</v>
      </c>
      <c r="C485" s="17" t="s">
        <v>389</v>
      </c>
      <c r="D485" s="10" t="s">
        <v>14</v>
      </c>
      <c r="E485" s="16" t="s">
        <v>14</v>
      </c>
      <c r="F485" s="20">
        <f t="shared" si="10"/>
        <v>0</v>
      </c>
      <c r="G485" s="105"/>
      <c r="H485" s="109"/>
      <c r="I485" s="105"/>
      <c r="J485" s="105"/>
      <c r="K485" s="106"/>
      <c r="L485" s="107"/>
      <c r="M485" s="107"/>
      <c r="N485" s="107"/>
    </row>
    <row r="486" spans="1:14" x14ac:dyDescent="0.25">
      <c r="A486" s="4" t="s">
        <v>16</v>
      </c>
      <c r="B486" s="10">
        <v>2022</v>
      </c>
      <c r="C486" s="17" t="s">
        <v>390</v>
      </c>
      <c r="D486" s="10" t="s">
        <v>14</v>
      </c>
      <c r="E486" s="16" t="s">
        <v>14</v>
      </c>
      <c r="F486" s="20">
        <f t="shared" si="10"/>
        <v>0</v>
      </c>
      <c r="G486" s="105"/>
      <c r="H486" s="109"/>
      <c r="I486" s="105"/>
      <c r="J486" s="105"/>
      <c r="K486" s="106"/>
      <c r="L486" s="107"/>
      <c r="M486" s="107"/>
      <c r="N486" s="107"/>
    </row>
    <row r="487" spans="1:14" x14ac:dyDescent="0.25">
      <c r="A487" s="4" t="s">
        <v>16</v>
      </c>
      <c r="B487" s="10">
        <v>2022</v>
      </c>
      <c r="C487" s="17" t="s">
        <v>391</v>
      </c>
      <c r="D487" s="10" t="s">
        <v>14</v>
      </c>
      <c r="E487" s="16" t="s">
        <v>14</v>
      </c>
      <c r="F487" s="20">
        <f t="shared" si="10"/>
        <v>0</v>
      </c>
      <c r="G487" s="105"/>
      <c r="H487" s="109"/>
      <c r="I487" s="105"/>
      <c r="J487" s="105"/>
      <c r="K487" s="106"/>
      <c r="L487" s="107"/>
      <c r="M487" s="107"/>
      <c r="N487" s="107"/>
    </row>
    <row r="488" spans="1:14" x14ac:dyDescent="0.25">
      <c r="A488" s="4" t="s">
        <v>16</v>
      </c>
      <c r="B488" s="10">
        <v>2022</v>
      </c>
      <c r="C488" s="17" t="s">
        <v>392</v>
      </c>
      <c r="D488" s="10" t="s">
        <v>14</v>
      </c>
      <c r="E488" s="16" t="s">
        <v>14</v>
      </c>
      <c r="F488" s="20">
        <f t="shared" si="10"/>
        <v>0</v>
      </c>
      <c r="G488" s="105"/>
      <c r="H488" s="109"/>
      <c r="I488" s="105"/>
      <c r="J488" s="105"/>
      <c r="K488" s="106"/>
      <c r="L488" s="107"/>
      <c r="M488" s="107"/>
      <c r="N488" s="107"/>
    </row>
    <row r="489" spans="1:14" x14ac:dyDescent="0.25">
      <c r="A489" s="4" t="s">
        <v>16</v>
      </c>
      <c r="B489" s="10">
        <v>2022</v>
      </c>
      <c r="C489" s="17" t="s">
        <v>669</v>
      </c>
      <c r="D489" s="10" t="s">
        <v>14</v>
      </c>
      <c r="E489" s="16" t="s">
        <v>14</v>
      </c>
      <c r="F489" s="20">
        <f t="shared" si="10"/>
        <v>0</v>
      </c>
      <c r="G489" s="105"/>
      <c r="H489" s="109"/>
      <c r="I489" s="105"/>
      <c r="J489" s="105"/>
      <c r="K489" s="106"/>
      <c r="L489" s="107"/>
      <c r="M489" s="107"/>
      <c r="N489" s="107"/>
    </row>
    <row r="490" spans="1:14" x14ac:dyDescent="0.25">
      <c r="A490" s="4" t="s">
        <v>16</v>
      </c>
      <c r="B490" s="10">
        <v>2022</v>
      </c>
      <c r="C490" s="17" t="s">
        <v>670</v>
      </c>
      <c r="D490" s="10" t="s">
        <v>14</v>
      </c>
      <c r="E490" s="16" t="s">
        <v>14</v>
      </c>
      <c r="F490" s="20">
        <f t="shared" si="10"/>
        <v>0</v>
      </c>
      <c r="G490" s="105"/>
      <c r="H490" s="109"/>
      <c r="I490" s="105"/>
      <c r="J490" s="105"/>
      <c r="K490" s="106"/>
      <c r="L490" s="107"/>
      <c r="M490" s="107"/>
      <c r="N490" s="107"/>
    </row>
    <row r="491" spans="1:14" x14ac:dyDescent="0.25">
      <c r="A491" s="4" t="s">
        <v>16</v>
      </c>
      <c r="B491" s="10">
        <v>2022</v>
      </c>
      <c r="C491" s="17" t="s">
        <v>393</v>
      </c>
      <c r="D491" s="10" t="s">
        <v>14</v>
      </c>
      <c r="E491" s="16" t="s">
        <v>14</v>
      </c>
      <c r="F491" s="20">
        <f t="shared" si="10"/>
        <v>0</v>
      </c>
      <c r="G491" s="105"/>
      <c r="H491" s="109"/>
      <c r="I491" s="105"/>
      <c r="J491" s="105"/>
      <c r="K491" s="106"/>
      <c r="L491" s="107"/>
      <c r="M491" s="107"/>
      <c r="N491" s="107"/>
    </row>
    <row r="492" spans="1:14" x14ac:dyDescent="0.25">
      <c r="A492" s="4" t="s">
        <v>16</v>
      </c>
      <c r="B492" s="10">
        <v>2022</v>
      </c>
      <c r="C492" s="17" t="s">
        <v>671</v>
      </c>
      <c r="D492" s="10" t="s">
        <v>14</v>
      </c>
      <c r="E492" s="16" t="s">
        <v>14</v>
      </c>
      <c r="F492" s="20">
        <f t="shared" si="10"/>
        <v>0</v>
      </c>
      <c r="G492" s="105"/>
      <c r="H492" s="109"/>
      <c r="I492" s="105"/>
      <c r="J492" s="105"/>
      <c r="K492" s="106"/>
      <c r="L492" s="107"/>
      <c r="M492" s="107"/>
      <c r="N492" s="107"/>
    </row>
    <row r="493" spans="1:14" x14ac:dyDescent="0.25">
      <c r="A493" s="4" t="s">
        <v>16</v>
      </c>
      <c r="B493" s="10">
        <v>2022</v>
      </c>
      <c r="C493" s="17" t="s">
        <v>672</v>
      </c>
      <c r="D493" s="10" t="s">
        <v>14</v>
      </c>
      <c r="E493" s="16" t="s">
        <v>14</v>
      </c>
      <c r="F493" s="20">
        <f t="shared" si="10"/>
        <v>0</v>
      </c>
      <c r="G493" s="105"/>
      <c r="H493" s="109"/>
      <c r="I493" s="105"/>
      <c r="J493" s="105"/>
      <c r="K493" s="106"/>
      <c r="L493" s="107"/>
      <c r="M493" s="107"/>
      <c r="N493" s="107"/>
    </row>
    <row r="494" spans="1:14" x14ac:dyDescent="0.25">
      <c r="A494" s="4" t="s">
        <v>16</v>
      </c>
      <c r="B494" s="10">
        <v>2022</v>
      </c>
      <c r="C494" s="17" t="s">
        <v>673</v>
      </c>
      <c r="D494" s="10" t="s">
        <v>14</v>
      </c>
      <c r="E494" s="16" t="s">
        <v>14</v>
      </c>
      <c r="F494" s="20">
        <f t="shared" si="10"/>
        <v>0</v>
      </c>
      <c r="G494" s="105"/>
      <c r="H494" s="109"/>
      <c r="I494" s="105"/>
      <c r="J494" s="105"/>
      <c r="K494" s="106"/>
      <c r="L494" s="107"/>
      <c r="M494" s="107"/>
      <c r="N494" s="107"/>
    </row>
    <row r="495" spans="1:14" x14ac:dyDescent="0.25">
      <c r="A495" s="4" t="s">
        <v>16</v>
      </c>
      <c r="B495" s="10">
        <v>2022</v>
      </c>
      <c r="C495" s="17" t="s">
        <v>674</v>
      </c>
      <c r="D495" s="10" t="s">
        <v>14</v>
      </c>
      <c r="E495" s="16" t="s">
        <v>14</v>
      </c>
      <c r="F495" s="20">
        <f t="shared" si="10"/>
        <v>0</v>
      </c>
      <c r="G495" s="105"/>
      <c r="H495" s="109"/>
      <c r="I495" s="105"/>
      <c r="J495" s="105"/>
      <c r="K495" s="106"/>
      <c r="L495" s="107"/>
      <c r="M495" s="107"/>
      <c r="N495" s="107"/>
    </row>
    <row r="496" spans="1:14" x14ac:dyDescent="0.25">
      <c r="A496" s="4" t="s">
        <v>16</v>
      </c>
      <c r="B496" s="10">
        <v>2022</v>
      </c>
      <c r="C496" s="17" t="s">
        <v>675</v>
      </c>
      <c r="D496" s="10" t="s">
        <v>14</v>
      </c>
      <c r="E496" s="16" t="s">
        <v>14</v>
      </c>
      <c r="F496" s="20">
        <f t="shared" si="10"/>
        <v>0</v>
      </c>
      <c r="G496" s="105"/>
      <c r="H496" s="109"/>
      <c r="I496" s="105"/>
      <c r="J496" s="105"/>
      <c r="K496" s="106"/>
      <c r="L496" s="107"/>
      <c r="M496" s="107"/>
      <c r="N496" s="107"/>
    </row>
    <row r="497" spans="1:14" x14ac:dyDescent="0.25">
      <c r="A497" s="4" t="s">
        <v>16</v>
      </c>
      <c r="B497" s="10">
        <v>2022</v>
      </c>
      <c r="C497" s="17" t="s">
        <v>394</v>
      </c>
      <c r="D497" s="10" t="s">
        <v>14</v>
      </c>
      <c r="E497" s="16" t="s">
        <v>14</v>
      </c>
      <c r="F497" s="20">
        <f t="shared" si="10"/>
        <v>0</v>
      </c>
      <c r="G497" s="105"/>
      <c r="H497" s="109"/>
      <c r="I497" s="105"/>
      <c r="J497" s="105"/>
      <c r="K497" s="106"/>
      <c r="L497" s="107"/>
      <c r="M497" s="107"/>
      <c r="N497" s="107"/>
    </row>
    <row r="498" spans="1:14" x14ac:dyDescent="0.25">
      <c r="A498" s="4" t="s">
        <v>16</v>
      </c>
      <c r="B498" s="10">
        <v>2022</v>
      </c>
      <c r="C498" s="17" t="s">
        <v>676</v>
      </c>
      <c r="D498" s="10" t="s">
        <v>14</v>
      </c>
      <c r="E498" s="16" t="s">
        <v>14</v>
      </c>
      <c r="F498" s="20">
        <f t="shared" si="10"/>
        <v>0</v>
      </c>
      <c r="G498" s="105"/>
      <c r="H498" s="109"/>
      <c r="I498" s="105"/>
      <c r="J498" s="105"/>
      <c r="K498" s="106"/>
      <c r="L498" s="107"/>
      <c r="M498" s="107"/>
      <c r="N498" s="107"/>
    </row>
    <row r="499" spans="1:14" x14ac:dyDescent="0.25">
      <c r="A499" s="4" t="s">
        <v>16</v>
      </c>
      <c r="B499" s="10">
        <v>2022</v>
      </c>
      <c r="C499" s="17" t="s">
        <v>677</v>
      </c>
      <c r="D499" s="10" t="s">
        <v>14</v>
      </c>
      <c r="E499" s="16" t="s">
        <v>14</v>
      </c>
      <c r="F499" s="20">
        <f t="shared" si="10"/>
        <v>0</v>
      </c>
      <c r="G499" s="105"/>
      <c r="H499" s="109"/>
      <c r="I499" s="105"/>
      <c r="J499" s="105"/>
      <c r="K499" s="106"/>
      <c r="L499" s="107"/>
      <c r="M499" s="107"/>
      <c r="N499" s="107"/>
    </row>
    <row r="500" spans="1:14" x14ac:dyDescent="0.25">
      <c r="A500" s="4" t="s">
        <v>16</v>
      </c>
      <c r="B500" s="10">
        <v>2022</v>
      </c>
      <c r="C500" s="17" t="s">
        <v>678</v>
      </c>
      <c r="D500" s="10" t="s">
        <v>14</v>
      </c>
      <c r="E500" s="16" t="s">
        <v>14</v>
      </c>
      <c r="F500" s="20">
        <f t="shared" si="10"/>
        <v>0</v>
      </c>
      <c r="G500" s="105"/>
      <c r="H500" s="109"/>
      <c r="I500" s="105"/>
      <c r="J500" s="105"/>
      <c r="K500" s="106"/>
      <c r="L500" s="107"/>
      <c r="M500" s="107"/>
      <c r="N500" s="107"/>
    </row>
    <row r="501" spans="1:14" x14ac:dyDescent="0.25">
      <c r="A501" s="4" t="s">
        <v>16</v>
      </c>
      <c r="B501" s="10">
        <v>2022</v>
      </c>
      <c r="C501" s="17" t="s">
        <v>395</v>
      </c>
      <c r="D501" s="10" t="s">
        <v>14</v>
      </c>
      <c r="E501" s="16" t="s">
        <v>14</v>
      </c>
      <c r="F501" s="20">
        <f t="shared" si="10"/>
        <v>0</v>
      </c>
      <c r="G501" s="105"/>
      <c r="H501" s="109"/>
      <c r="I501" s="105"/>
      <c r="J501" s="105"/>
      <c r="K501" s="106"/>
      <c r="L501" s="107"/>
      <c r="M501" s="107"/>
      <c r="N501" s="107"/>
    </row>
    <row r="502" spans="1:14" x14ac:dyDescent="0.25">
      <c r="A502" s="4" t="s">
        <v>16</v>
      </c>
      <c r="B502" s="10">
        <v>2022</v>
      </c>
      <c r="C502" s="17" t="s">
        <v>396</v>
      </c>
      <c r="D502" s="10" t="s">
        <v>14</v>
      </c>
      <c r="E502" s="16" t="s">
        <v>14</v>
      </c>
      <c r="F502" s="20">
        <f t="shared" si="10"/>
        <v>0</v>
      </c>
      <c r="G502" s="105"/>
      <c r="H502" s="109"/>
      <c r="I502" s="105"/>
      <c r="J502" s="105"/>
      <c r="K502" s="106"/>
      <c r="L502" s="107"/>
      <c r="M502" s="107"/>
      <c r="N502" s="107"/>
    </row>
    <row r="503" spans="1:14" x14ac:dyDescent="0.25">
      <c r="A503" s="4" t="s">
        <v>16</v>
      </c>
      <c r="B503" s="10">
        <v>2022</v>
      </c>
      <c r="C503" s="17" t="s">
        <v>397</v>
      </c>
      <c r="D503" s="10" t="s">
        <v>14</v>
      </c>
      <c r="E503" s="16" t="s">
        <v>14</v>
      </c>
      <c r="F503" s="20">
        <f t="shared" si="10"/>
        <v>0</v>
      </c>
      <c r="G503" s="105"/>
      <c r="H503" s="109"/>
      <c r="I503" s="105"/>
      <c r="J503" s="105"/>
      <c r="K503" s="106"/>
      <c r="L503" s="107"/>
      <c r="M503" s="107"/>
      <c r="N503" s="107"/>
    </row>
    <row r="504" spans="1:14" x14ac:dyDescent="0.25">
      <c r="A504" s="4" t="s">
        <v>16</v>
      </c>
      <c r="B504" s="10">
        <v>2022</v>
      </c>
      <c r="C504" s="17" t="s">
        <v>679</v>
      </c>
      <c r="D504" s="10" t="s">
        <v>14</v>
      </c>
      <c r="E504" s="16" t="s">
        <v>14</v>
      </c>
      <c r="F504" s="20">
        <f t="shared" si="10"/>
        <v>0</v>
      </c>
      <c r="G504" s="105"/>
      <c r="H504" s="109"/>
      <c r="I504" s="105"/>
      <c r="J504" s="105"/>
      <c r="K504" s="106"/>
      <c r="L504" s="107"/>
      <c r="M504" s="107"/>
      <c r="N504" s="107"/>
    </row>
    <row r="505" spans="1:14" x14ac:dyDescent="0.25">
      <c r="A505" s="4" t="s">
        <v>16</v>
      </c>
      <c r="B505" s="10">
        <v>2022</v>
      </c>
      <c r="C505" s="17" t="s">
        <v>680</v>
      </c>
      <c r="D505" s="10" t="s">
        <v>14</v>
      </c>
      <c r="E505" s="16" t="s">
        <v>14</v>
      </c>
      <c r="F505" s="20">
        <f t="shared" si="10"/>
        <v>0</v>
      </c>
      <c r="G505" s="105"/>
      <c r="H505" s="109"/>
      <c r="I505" s="105"/>
      <c r="J505" s="105"/>
      <c r="K505" s="106"/>
      <c r="L505" s="107"/>
      <c r="M505" s="107"/>
      <c r="N505" s="107"/>
    </row>
    <row r="506" spans="1:14" x14ac:dyDescent="0.25">
      <c r="A506" s="4" t="s">
        <v>16</v>
      </c>
      <c r="B506" s="10">
        <v>2022</v>
      </c>
      <c r="C506" s="17" t="s">
        <v>398</v>
      </c>
      <c r="D506" s="10" t="s">
        <v>14</v>
      </c>
      <c r="E506" s="16" t="s">
        <v>14</v>
      </c>
      <c r="F506" s="20">
        <f t="shared" si="10"/>
        <v>0</v>
      </c>
      <c r="G506" s="105"/>
      <c r="H506" s="109"/>
      <c r="I506" s="105"/>
      <c r="J506" s="105"/>
      <c r="K506" s="106"/>
      <c r="L506" s="107"/>
      <c r="M506" s="107"/>
      <c r="N506" s="107"/>
    </row>
    <row r="507" spans="1:14" x14ac:dyDescent="0.25">
      <c r="A507" s="4" t="s">
        <v>16</v>
      </c>
      <c r="B507" s="10">
        <v>2022</v>
      </c>
      <c r="C507" s="17" t="s">
        <v>681</v>
      </c>
      <c r="D507" s="10" t="s">
        <v>14</v>
      </c>
      <c r="E507" s="16" t="s">
        <v>14</v>
      </c>
      <c r="F507" s="20">
        <f t="shared" si="10"/>
        <v>0</v>
      </c>
      <c r="G507" s="105"/>
      <c r="H507" s="109"/>
      <c r="I507" s="105"/>
      <c r="J507" s="105"/>
      <c r="K507" s="106"/>
      <c r="L507" s="107"/>
      <c r="M507" s="107"/>
      <c r="N507" s="107"/>
    </row>
    <row r="508" spans="1:14" x14ac:dyDescent="0.25">
      <c r="A508" s="4" t="s">
        <v>16</v>
      </c>
      <c r="B508" s="10">
        <v>2022</v>
      </c>
      <c r="C508" s="17" t="s">
        <v>399</v>
      </c>
      <c r="D508" s="10" t="s">
        <v>14</v>
      </c>
      <c r="E508" s="16" t="s">
        <v>14</v>
      </c>
      <c r="F508" s="20">
        <f t="shared" si="10"/>
        <v>0</v>
      </c>
      <c r="G508" s="105"/>
      <c r="H508" s="109"/>
      <c r="I508" s="105"/>
      <c r="J508" s="105"/>
      <c r="K508" s="106"/>
      <c r="L508" s="107"/>
      <c r="M508" s="107"/>
      <c r="N508" s="107"/>
    </row>
    <row r="509" spans="1:14" x14ac:dyDescent="0.25">
      <c r="A509" s="4" t="s">
        <v>16</v>
      </c>
      <c r="B509" s="10">
        <v>2022</v>
      </c>
      <c r="C509" s="17" t="s">
        <v>682</v>
      </c>
      <c r="D509" s="10" t="s">
        <v>14</v>
      </c>
      <c r="E509" s="16" t="s">
        <v>14</v>
      </c>
      <c r="F509" s="20">
        <f t="shared" si="10"/>
        <v>0</v>
      </c>
      <c r="G509" s="105"/>
      <c r="H509" s="109"/>
      <c r="I509" s="105"/>
      <c r="J509" s="105"/>
      <c r="K509" s="106"/>
      <c r="L509" s="107"/>
      <c r="M509" s="107"/>
      <c r="N509" s="107"/>
    </row>
    <row r="510" spans="1:14" x14ac:dyDescent="0.25">
      <c r="A510" s="4" t="s">
        <v>16</v>
      </c>
      <c r="B510" s="10">
        <v>2022</v>
      </c>
      <c r="C510" s="17" t="s">
        <v>400</v>
      </c>
      <c r="D510" s="10" t="s">
        <v>14</v>
      </c>
      <c r="E510" s="16" t="s">
        <v>14</v>
      </c>
      <c r="F510" s="20">
        <f t="shared" si="10"/>
        <v>0</v>
      </c>
      <c r="G510" s="105"/>
      <c r="H510" s="109"/>
      <c r="I510" s="105"/>
      <c r="J510" s="105"/>
      <c r="K510" s="106"/>
      <c r="L510" s="107"/>
      <c r="M510" s="107"/>
      <c r="N510" s="107"/>
    </row>
    <row r="511" spans="1:14" x14ac:dyDescent="0.25">
      <c r="A511" s="4" t="s">
        <v>16</v>
      </c>
      <c r="B511" s="10">
        <v>2022</v>
      </c>
      <c r="C511" s="17" t="s">
        <v>683</v>
      </c>
      <c r="D511" s="10" t="s">
        <v>14</v>
      </c>
      <c r="E511" s="16" t="s">
        <v>14</v>
      </c>
      <c r="F511" s="20">
        <f t="shared" si="10"/>
        <v>0</v>
      </c>
      <c r="G511" s="105"/>
      <c r="H511" s="109"/>
      <c r="I511" s="105"/>
      <c r="J511" s="105"/>
      <c r="K511" s="106"/>
      <c r="L511" s="107"/>
      <c r="M511" s="107"/>
      <c r="N511" s="107"/>
    </row>
    <row r="512" spans="1:14" x14ac:dyDescent="0.25">
      <c r="A512" s="4" t="s">
        <v>16</v>
      </c>
      <c r="B512" s="10">
        <v>2022</v>
      </c>
      <c r="C512" s="17" t="s">
        <v>401</v>
      </c>
      <c r="D512" s="10" t="s">
        <v>14</v>
      </c>
      <c r="E512" s="16" t="s">
        <v>14</v>
      </c>
      <c r="F512" s="20">
        <f t="shared" si="10"/>
        <v>0</v>
      </c>
      <c r="G512" s="105"/>
      <c r="H512" s="109"/>
      <c r="I512" s="105"/>
      <c r="J512" s="105"/>
      <c r="K512" s="106"/>
      <c r="L512" s="107"/>
      <c r="M512" s="107"/>
      <c r="N512" s="107"/>
    </row>
    <row r="513" spans="1:14" x14ac:dyDescent="0.25">
      <c r="A513" s="4" t="s">
        <v>16</v>
      </c>
      <c r="B513" s="10">
        <v>2022</v>
      </c>
      <c r="C513" s="17" t="s">
        <v>684</v>
      </c>
      <c r="D513" s="10" t="s">
        <v>14</v>
      </c>
      <c r="E513" s="16" t="s">
        <v>14</v>
      </c>
      <c r="F513" s="20">
        <f t="shared" si="10"/>
        <v>0</v>
      </c>
      <c r="G513" s="105"/>
      <c r="H513" s="109"/>
      <c r="I513" s="105"/>
      <c r="J513" s="105"/>
      <c r="K513" s="106"/>
      <c r="L513" s="107"/>
      <c r="M513" s="107"/>
      <c r="N513" s="107"/>
    </row>
    <row r="514" spans="1:14" x14ac:dyDescent="0.25">
      <c r="A514" s="4" t="s">
        <v>16</v>
      </c>
      <c r="B514" s="10">
        <v>2022</v>
      </c>
      <c r="C514" s="17" t="s">
        <v>402</v>
      </c>
      <c r="D514" s="10" t="s">
        <v>14</v>
      </c>
      <c r="E514" s="16" t="s">
        <v>14</v>
      </c>
      <c r="F514" s="20">
        <f t="shared" si="10"/>
        <v>0</v>
      </c>
      <c r="G514" s="105"/>
      <c r="H514" s="109"/>
      <c r="I514" s="105"/>
      <c r="J514" s="105"/>
      <c r="K514" s="106"/>
      <c r="L514" s="107"/>
      <c r="M514" s="107"/>
      <c r="N514" s="107"/>
    </row>
    <row r="515" spans="1:14" x14ac:dyDescent="0.25">
      <c r="A515" s="4" t="s">
        <v>16</v>
      </c>
      <c r="B515" s="10">
        <v>2022</v>
      </c>
      <c r="C515" s="17" t="s">
        <v>403</v>
      </c>
      <c r="D515" s="10" t="s">
        <v>14</v>
      </c>
      <c r="E515" s="16" t="s">
        <v>14</v>
      </c>
      <c r="F515" s="20">
        <f t="shared" si="10"/>
        <v>0</v>
      </c>
      <c r="G515" s="105"/>
      <c r="H515" s="109"/>
      <c r="I515" s="105"/>
      <c r="J515" s="105"/>
      <c r="K515" s="106"/>
      <c r="L515" s="107"/>
      <c r="M515" s="107"/>
      <c r="N515" s="107"/>
    </row>
    <row r="516" spans="1:14" x14ac:dyDescent="0.25">
      <c r="A516" s="4" t="s">
        <v>16</v>
      </c>
      <c r="B516" s="10">
        <v>2022</v>
      </c>
      <c r="C516" s="17" t="s">
        <v>404</v>
      </c>
      <c r="D516" s="10" t="s">
        <v>14</v>
      </c>
      <c r="E516" s="16" t="s">
        <v>14</v>
      </c>
      <c r="F516" s="20">
        <f t="shared" si="10"/>
        <v>0</v>
      </c>
      <c r="G516" s="105"/>
      <c r="H516" s="109"/>
      <c r="I516" s="105"/>
      <c r="J516" s="105"/>
      <c r="K516" s="106"/>
      <c r="L516" s="107"/>
      <c r="M516" s="107"/>
      <c r="N516" s="107"/>
    </row>
    <row r="517" spans="1:14" x14ac:dyDescent="0.25">
      <c r="A517" s="4" t="s">
        <v>16</v>
      </c>
      <c r="B517" s="10">
        <v>2022</v>
      </c>
      <c r="C517" s="17" t="s">
        <v>405</v>
      </c>
      <c r="D517" s="10" t="s">
        <v>14</v>
      </c>
      <c r="E517" s="16" t="s">
        <v>14</v>
      </c>
      <c r="F517" s="20">
        <f t="shared" si="10"/>
        <v>0</v>
      </c>
      <c r="G517" s="105"/>
      <c r="H517" s="109"/>
      <c r="I517" s="105"/>
      <c r="J517" s="105"/>
      <c r="K517" s="106"/>
      <c r="L517" s="107"/>
      <c r="M517" s="107"/>
      <c r="N517" s="107"/>
    </row>
    <row r="518" spans="1:14" x14ac:dyDescent="0.25">
      <c r="A518" s="4" t="s">
        <v>16</v>
      </c>
      <c r="B518" s="10">
        <v>2022</v>
      </c>
      <c r="C518" s="17" t="s">
        <v>685</v>
      </c>
      <c r="D518" s="10" t="s">
        <v>14</v>
      </c>
      <c r="E518" s="16" t="s">
        <v>14</v>
      </c>
      <c r="F518" s="20">
        <f t="shared" si="10"/>
        <v>0</v>
      </c>
      <c r="G518" s="105"/>
      <c r="H518" s="109"/>
      <c r="I518" s="105"/>
      <c r="J518" s="105"/>
      <c r="K518" s="106"/>
      <c r="L518" s="107"/>
      <c r="M518" s="107"/>
      <c r="N518" s="107"/>
    </row>
    <row r="519" spans="1:14" x14ac:dyDescent="0.25">
      <c r="A519" s="4" t="s">
        <v>16</v>
      </c>
      <c r="B519" s="10">
        <v>2022</v>
      </c>
      <c r="C519" s="17" t="s">
        <v>686</v>
      </c>
      <c r="D519" s="10" t="s">
        <v>14</v>
      </c>
      <c r="E519" s="16" t="s">
        <v>14</v>
      </c>
      <c r="F519" s="20">
        <f t="shared" si="10"/>
        <v>0</v>
      </c>
      <c r="G519" s="105"/>
      <c r="H519" s="109"/>
      <c r="I519" s="105"/>
      <c r="J519" s="105"/>
      <c r="K519" s="106"/>
      <c r="L519" s="107"/>
      <c r="M519" s="107"/>
      <c r="N519" s="107"/>
    </row>
    <row r="520" spans="1:14" x14ac:dyDescent="0.25">
      <c r="A520" s="4" t="s">
        <v>16</v>
      </c>
      <c r="B520" s="10">
        <v>2022</v>
      </c>
      <c r="C520" s="17" t="s">
        <v>687</v>
      </c>
      <c r="D520" s="10" t="s">
        <v>14</v>
      </c>
      <c r="E520" s="16" t="s">
        <v>14</v>
      </c>
      <c r="F520" s="20">
        <f t="shared" si="10"/>
        <v>0</v>
      </c>
      <c r="G520" s="105"/>
      <c r="H520" s="109"/>
      <c r="I520" s="105"/>
      <c r="J520" s="105"/>
      <c r="K520" s="106"/>
      <c r="L520" s="107"/>
      <c r="M520" s="107"/>
      <c r="N520" s="107"/>
    </row>
    <row r="521" spans="1:14" x14ac:dyDescent="0.25">
      <c r="A521" s="4" t="s">
        <v>16</v>
      </c>
      <c r="B521" s="10">
        <v>2022</v>
      </c>
      <c r="C521" s="17" t="s">
        <v>688</v>
      </c>
      <c r="D521" s="10" t="s">
        <v>14</v>
      </c>
      <c r="E521" s="16" t="s">
        <v>14</v>
      </c>
      <c r="F521" s="20">
        <f t="shared" si="10"/>
        <v>0</v>
      </c>
      <c r="G521" s="105"/>
      <c r="H521" s="109"/>
      <c r="I521" s="105"/>
      <c r="J521" s="105"/>
      <c r="K521" s="106"/>
      <c r="L521" s="107"/>
      <c r="M521" s="107"/>
      <c r="N521" s="107"/>
    </row>
    <row r="522" spans="1:14" x14ac:dyDescent="0.25">
      <c r="A522" s="4" t="s">
        <v>16</v>
      </c>
      <c r="B522" s="10">
        <v>2022</v>
      </c>
      <c r="C522" s="17" t="s">
        <v>406</v>
      </c>
      <c r="D522" s="10" t="s">
        <v>14</v>
      </c>
      <c r="E522" s="16" t="s">
        <v>14</v>
      </c>
      <c r="F522" s="20">
        <f t="shared" si="10"/>
        <v>0</v>
      </c>
      <c r="G522" s="105"/>
      <c r="H522" s="109"/>
      <c r="I522" s="105"/>
      <c r="J522" s="105"/>
      <c r="K522" s="106"/>
      <c r="L522" s="107"/>
      <c r="M522" s="107"/>
      <c r="N522" s="107"/>
    </row>
    <row r="523" spans="1:14" x14ac:dyDescent="0.25">
      <c r="A523" s="4" t="s">
        <v>16</v>
      </c>
      <c r="B523" s="10">
        <v>2022</v>
      </c>
      <c r="C523" s="17" t="s">
        <v>689</v>
      </c>
      <c r="D523" s="10" t="s">
        <v>14</v>
      </c>
      <c r="E523" s="16" t="s">
        <v>14</v>
      </c>
      <c r="F523" s="20">
        <f t="shared" si="10"/>
        <v>0</v>
      </c>
      <c r="G523" s="105"/>
      <c r="H523" s="109"/>
      <c r="I523" s="105"/>
      <c r="J523" s="105"/>
      <c r="K523" s="106"/>
      <c r="L523" s="107"/>
      <c r="M523" s="107"/>
      <c r="N523" s="107"/>
    </row>
    <row r="524" spans="1:14" x14ac:dyDescent="0.25">
      <c r="A524" s="4" t="s">
        <v>16</v>
      </c>
      <c r="B524" s="10">
        <v>2022</v>
      </c>
      <c r="C524" s="17" t="s">
        <v>407</v>
      </c>
      <c r="D524" s="10" t="s">
        <v>14</v>
      </c>
      <c r="E524" s="16" t="s">
        <v>14</v>
      </c>
      <c r="F524" s="20">
        <f t="shared" si="10"/>
        <v>0</v>
      </c>
      <c r="G524" s="105"/>
      <c r="H524" s="109"/>
      <c r="I524" s="105"/>
      <c r="J524" s="105"/>
      <c r="K524" s="106"/>
      <c r="L524" s="107"/>
      <c r="M524" s="107"/>
      <c r="N524" s="107"/>
    </row>
    <row r="525" spans="1:14" x14ac:dyDescent="0.25">
      <c r="A525" s="4" t="s">
        <v>16</v>
      </c>
      <c r="B525" s="10">
        <v>2022</v>
      </c>
      <c r="C525" s="17" t="s">
        <v>690</v>
      </c>
      <c r="D525" s="10" t="s">
        <v>14</v>
      </c>
      <c r="E525" s="16" t="s">
        <v>14</v>
      </c>
      <c r="F525" s="20">
        <f t="shared" si="10"/>
        <v>0</v>
      </c>
      <c r="G525" s="105"/>
      <c r="H525" s="109"/>
      <c r="I525" s="105"/>
      <c r="J525" s="105"/>
      <c r="K525" s="106"/>
      <c r="L525" s="107"/>
      <c r="M525" s="107"/>
      <c r="N525" s="107"/>
    </row>
    <row r="526" spans="1:14" x14ac:dyDescent="0.25">
      <c r="A526" s="4" t="s">
        <v>16</v>
      </c>
      <c r="B526" s="10">
        <v>2022</v>
      </c>
      <c r="C526" s="17" t="s">
        <v>408</v>
      </c>
      <c r="D526" s="10" t="s">
        <v>14</v>
      </c>
      <c r="E526" s="16" t="s">
        <v>14</v>
      </c>
      <c r="F526" s="20">
        <f t="shared" ref="F526:F752" si="11">SUM(G526:N526)</f>
        <v>0</v>
      </c>
      <c r="G526" s="105"/>
      <c r="H526" s="109"/>
      <c r="I526" s="105"/>
      <c r="J526" s="105"/>
      <c r="K526" s="106"/>
      <c r="L526" s="107"/>
      <c r="M526" s="107"/>
      <c r="N526" s="107"/>
    </row>
    <row r="527" spans="1:14" x14ac:dyDescent="0.25">
      <c r="A527" s="4" t="s">
        <v>16</v>
      </c>
      <c r="B527" s="10">
        <v>2022</v>
      </c>
      <c r="C527" s="17" t="s">
        <v>691</v>
      </c>
      <c r="D527" s="10" t="s">
        <v>14</v>
      </c>
      <c r="E527" s="16" t="s">
        <v>14</v>
      </c>
      <c r="F527" s="20">
        <f t="shared" si="11"/>
        <v>0</v>
      </c>
      <c r="G527" s="105"/>
      <c r="H527" s="109"/>
      <c r="I527" s="105"/>
      <c r="J527" s="105"/>
      <c r="K527" s="106"/>
      <c r="L527" s="107"/>
      <c r="M527" s="107"/>
      <c r="N527" s="107"/>
    </row>
    <row r="528" spans="1:14" x14ac:dyDescent="0.25">
      <c r="A528" s="4" t="s">
        <v>16</v>
      </c>
      <c r="B528" s="10">
        <v>2022</v>
      </c>
      <c r="C528" s="17" t="s">
        <v>409</v>
      </c>
      <c r="D528" s="10" t="s">
        <v>14</v>
      </c>
      <c r="E528" s="16" t="s">
        <v>14</v>
      </c>
      <c r="F528" s="20">
        <f t="shared" si="11"/>
        <v>0</v>
      </c>
      <c r="G528" s="105"/>
      <c r="H528" s="109"/>
      <c r="I528" s="105"/>
      <c r="J528" s="105"/>
      <c r="K528" s="106"/>
      <c r="L528" s="107"/>
      <c r="M528" s="107"/>
      <c r="N528" s="107"/>
    </row>
    <row r="529" spans="1:14" x14ac:dyDescent="0.25">
      <c r="A529" s="4" t="s">
        <v>16</v>
      </c>
      <c r="B529" s="10">
        <v>2022</v>
      </c>
      <c r="C529" s="17" t="s">
        <v>692</v>
      </c>
      <c r="D529" s="10" t="s">
        <v>14</v>
      </c>
      <c r="E529" s="16" t="s">
        <v>14</v>
      </c>
      <c r="F529" s="20">
        <f t="shared" si="11"/>
        <v>0</v>
      </c>
      <c r="G529" s="105"/>
      <c r="H529" s="109"/>
      <c r="I529" s="105"/>
      <c r="J529" s="105"/>
      <c r="K529" s="106"/>
      <c r="L529" s="107"/>
      <c r="M529" s="107"/>
      <c r="N529" s="107"/>
    </row>
    <row r="530" spans="1:14" x14ac:dyDescent="0.25">
      <c r="A530" s="4" t="s">
        <v>16</v>
      </c>
      <c r="B530" s="10">
        <v>2022</v>
      </c>
      <c r="C530" s="17" t="s">
        <v>693</v>
      </c>
      <c r="D530" s="10" t="s">
        <v>14</v>
      </c>
      <c r="E530" s="16" t="s">
        <v>14</v>
      </c>
      <c r="F530" s="20">
        <f t="shared" si="11"/>
        <v>0</v>
      </c>
      <c r="G530" s="105"/>
      <c r="H530" s="109"/>
      <c r="I530" s="105"/>
      <c r="J530" s="105"/>
      <c r="K530" s="106"/>
      <c r="L530" s="107"/>
      <c r="M530" s="107"/>
      <c r="N530" s="107"/>
    </row>
    <row r="531" spans="1:14" x14ac:dyDescent="0.25">
      <c r="A531" s="4" t="s">
        <v>16</v>
      </c>
      <c r="B531" s="10">
        <v>2022</v>
      </c>
      <c r="C531" s="17" t="s">
        <v>410</v>
      </c>
      <c r="D531" s="10" t="s">
        <v>14</v>
      </c>
      <c r="E531" s="16" t="s">
        <v>14</v>
      </c>
      <c r="F531" s="20">
        <f t="shared" si="11"/>
        <v>0</v>
      </c>
      <c r="G531" s="105"/>
      <c r="H531" s="109"/>
      <c r="I531" s="105"/>
      <c r="J531" s="105"/>
      <c r="K531" s="106"/>
      <c r="L531" s="107"/>
      <c r="M531" s="107"/>
      <c r="N531" s="107"/>
    </row>
    <row r="532" spans="1:14" x14ac:dyDescent="0.25">
      <c r="A532" s="4" t="s">
        <v>16</v>
      </c>
      <c r="B532" s="10">
        <v>2022</v>
      </c>
      <c r="C532" s="17" t="s">
        <v>694</v>
      </c>
      <c r="D532" s="10" t="s">
        <v>14</v>
      </c>
      <c r="E532" s="16" t="s">
        <v>14</v>
      </c>
      <c r="F532" s="20">
        <f t="shared" si="11"/>
        <v>0</v>
      </c>
      <c r="G532" s="105"/>
      <c r="H532" s="109"/>
      <c r="I532" s="105"/>
      <c r="J532" s="105"/>
      <c r="K532" s="106"/>
      <c r="L532" s="107"/>
      <c r="M532" s="107"/>
      <c r="N532" s="107"/>
    </row>
    <row r="533" spans="1:14" x14ac:dyDescent="0.25">
      <c r="A533" s="4" t="s">
        <v>16</v>
      </c>
      <c r="B533" s="10">
        <v>2022</v>
      </c>
      <c r="C533" s="17" t="s">
        <v>695</v>
      </c>
      <c r="D533" s="10" t="s">
        <v>14</v>
      </c>
      <c r="E533" s="16" t="s">
        <v>14</v>
      </c>
      <c r="F533" s="20">
        <f t="shared" si="11"/>
        <v>0</v>
      </c>
      <c r="G533" s="105"/>
      <c r="H533" s="109"/>
      <c r="I533" s="105"/>
      <c r="J533" s="105"/>
      <c r="K533" s="106"/>
      <c r="L533" s="107"/>
      <c r="M533" s="107"/>
      <c r="N533" s="107"/>
    </row>
    <row r="534" spans="1:14" x14ac:dyDescent="0.25">
      <c r="A534" s="4" t="s">
        <v>16</v>
      </c>
      <c r="B534" s="10">
        <v>2022</v>
      </c>
      <c r="C534" s="17" t="s">
        <v>696</v>
      </c>
      <c r="D534" s="10" t="s">
        <v>14</v>
      </c>
      <c r="E534" s="16" t="s">
        <v>14</v>
      </c>
      <c r="F534" s="20">
        <f t="shared" si="11"/>
        <v>0</v>
      </c>
      <c r="G534" s="105"/>
      <c r="H534" s="109"/>
      <c r="I534" s="105"/>
      <c r="J534" s="105"/>
      <c r="K534" s="106"/>
      <c r="L534" s="107"/>
      <c r="M534" s="107"/>
      <c r="N534" s="107"/>
    </row>
    <row r="535" spans="1:14" x14ac:dyDescent="0.25">
      <c r="A535" s="4" t="s">
        <v>16</v>
      </c>
      <c r="B535" s="10">
        <v>2022</v>
      </c>
      <c r="C535" s="17" t="s">
        <v>697</v>
      </c>
      <c r="D535" s="10" t="s">
        <v>14</v>
      </c>
      <c r="E535" s="16" t="s">
        <v>14</v>
      </c>
      <c r="F535" s="20">
        <f t="shared" si="11"/>
        <v>0</v>
      </c>
      <c r="G535" s="105"/>
      <c r="H535" s="109"/>
      <c r="I535" s="105"/>
      <c r="J535" s="105"/>
      <c r="K535" s="106"/>
      <c r="L535" s="107"/>
      <c r="M535" s="107"/>
      <c r="N535" s="107"/>
    </row>
    <row r="536" spans="1:14" x14ac:dyDescent="0.25">
      <c r="A536" s="4" t="s">
        <v>16</v>
      </c>
      <c r="B536" s="10">
        <v>2022</v>
      </c>
      <c r="C536" s="17" t="s">
        <v>698</v>
      </c>
      <c r="D536" s="10" t="s">
        <v>14</v>
      </c>
      <c r="E536" s="16" t="s">
        <v>14</v>
      </c>
      <c r="F536" s="20">
        <f t="shared" si="11"/>
        <v>0</v>
      </c>
      <c r="G536" s="105"/>
      <c r="H536" s="109"/>
      <c r="I536" s="105"/>
      <c r="J536" s="105"/>
      <c r="K536" s="106"/>
      <c r="L536" s="107"/>
      <c r="M536" s="107"/>
      <c r="N536" s="107"/>
    </row>
    <row r="537" spans="1:14" x14ac:dyDescent="0.25">
      <c r="A537" s="4" t="s">
        <v>16</v>
      </c>
      <c r="B537" s="10">
        <v>2022</v>
      </c>
      <c r="C537" s="17" t="s">
        <v>699</v>
      </c>
      <c r="D537" s="10" t="s">
        <v>14</v>
      </c>
      <c r="E537" s="16" t="s">
        <v>14</v>
      </c>
      <c r="F537" s="20">
        <f t="shared" si="11"/>
        <v>0</v>
      </c>
      <c r="G537" s="105"/>
      <c r="H537" s="109"/>
      <c r="I537" s="105"/>
      <c r="J537" s="105"/>
      <c r="K537" s="106"/>
      <c r="L537" s="107"/>
      <c r="M537" s="107"/>
      <c r="N537" s="107"/>
    </row>
    <row r="538" spans="1:14" x14ac:dyDescent="0.25">
      <c r="A538" s="4" t="s">
        <v>16</v>
      </c>
      <c r="B538" s="10">
        <v>2022</v>
      </c>
      <c r="C538" s="17" t="s">
        <v>700</v>
      </c>
      <c r="D538" s="10" t="s">
        <v>14</v>
      </c>
      <c r="E538" s="16" t="s">
        <v>14</v>
      </c>
      <c r="F538" s="20">
        <f t="shared" si="11"/>
        <v>0</v>
      </c>
      <c r="G538" s="105"/>
      <c r="H538" s="109"/>
      <c r="I538" s="105"/>
      <c r="J538" s="105"/>
      <c r="K538" s="106"/>
      <c r="L538" s="107"/>
      <c r="M538" s="107"/>
      <c r="N538" s="107"/>
    </row>
    <row r="539" spans="1:14" x14ac:dyDescent="0.25">
      <c r="A539" s="4" t="s">
        <v>16</v>
      </c>
      <c r="B539" s="10">
        <v>2022</v>
      </c>
      <c r="C539" s="17" t="s">
        <v>701</v>
      </c>
      <c r="D539" s="10" t="s">
        <v>14</v>
      </c>
      <c r="E539" s="16" t="s">
        <v>14</v>
      </c>
      <c r="F539" s="20">
        <f t="shared" si="11"/>
        <v>0</v>
      </c>
      <c r="G539" s="105"/>
      <c r="H539" s="109"/>
      <c r="I539" s="105"/>
      <c r="J539" s="105"/>
      <c r="K539" s="106"/>
      <c r="L539" s="107"/>
      <c r="M539" s="107"/>
      <c r="N539" s="107"/>
    </row>
    <row r="540" spans="1:14" x14ac:dyDescent="0.25">
      <c r="A540" s="4" t="s">
        <v>16</v>
      </c>
      <c r="B540" s="10">
        <v>2022</v>
      </c>
      <c r="C540" s="17" t="s">
        <v>702</v>
      </c>
      <c r="D540" s="10" t="s">
        <v>14</v>
      </c>
      <c r="E540" s="16" t="s">
        <v>14</v>
      </c>
      <c r="F540" s="20">
        <f t="shared" si="11"/>
        <v>0</v>
      </c>
      <c r="G540" s="105"/>
      <c r="H540" s="109"/>
      <c r="I540" s="105"/>
      <c r="J540" s="105"/>
      <c r="K540" s="106"/>
      <c r="L540" s="107"/>
      <c r="M540" s="107"/>
      <c r="N540" s="107"/>
    </row>
    <row r="541" spans="1:14" x14ac:dyDescent="0.25">
      <c r="A541" s="4" t="s">
        <v>16</v>
      </c>
      <c r="B541" s="10">
        <v>2022</v>
      </c>
      <c r="C541" s="17" t="s">
        <v>703</v>
      </c>
      <c r="D541" s="10" t="s">
        <v>14</v>
      </c>
      <c r="E541" s="16" t="s">
        <v>14</v>
      </c>
      <c r="F541" s="20">
        <f t="shared" si="11"/>
        <v>0</v>
      </c>
      <c r="G541" s="105"/>
      <c r="H541" s="109"/>
      <c r="I541" s="105"/>
      <c r="J541" s="105"/>
      <c r="K541" s="106"/>
      <c r="L541" s="107"/>
      <c r="M541" s="107"/>
      <c r="N541" s="107"/>
    </row>
    <row r="542" spans="1:14" x14ac:dyDescent="0.25">
      <c r="A542" s="4" t="s">
        <v>16</v>
      </c>
      <c r="B542" s="10">
        <v>2022</v>
      </c>
      <c r="C542" s="17" t="s">
        <v>704</v>
      </c>
      <c r="D542" s="10" t="s">
        <v>14</v>
      </c>
      <c r="E542" s="16" t="s">
        <v>14</v>
      </c>
      <c r="F542" s="20">
        <f t="shared" si="11"/>
        <v>0</v>
      </c>
      <c r="G542" s="105"/>
      <c r="H542" s="109"/>
      <c r="I542" s="105"/>
      <c r="J542" s="105"/>
      <c r="K542" s="106"/>
      <c r="L542" s="107"/>
      <c r="M542" s="107"/>
      <c r="N542" s="107"/>
    </row>
    <row r="543" spans="1:14" x14ac:dyDescent="0.25">
      <c r="A543" s="4" t="s">
        <v>16</v>
      </c>
      <c r="B543" s="10">
        <v>2022</v>
      </c>
      <c r="C543" s="17" t="s">
        <v>705</v>
      </c>
      <c r="D543" s="10" t="s">
        <v>14</v>
      </c>
      <c r="E543" s="16" t="s">
        <v>14</v>
      </c>
      <c r="F543" s="20">
        <f t="shared" si="11"/>
        <v>0</v>
      </c>
      <c r="G543" s="105"/>
      <c r="H543" s="109"/>
      <c r="I543" s="105"/>
      <c r="J543" s="105"/>
      <c r="K543" s="106"/>
      <c r="L543" s="107"/>
      <c r="M543" s="107"/>
      <c r="N543" s="107"/>
    </row>
    <row r="544" spans="1:14" x14ac:dyDescent="0.25">
      <c r="A544" s="4" t="s">
        <v>16</v>
      </c>
      <c r="B544" s="10">
        <v>2022</v>
      </c>
      <c r="C544" s="17" t="s">
        <v>706</v>
      </c>
      <c r="D544" s="10" t="s">
        <v>14</v>
      </c>
      <c r="E544" s="16" t="s">
        <v>14</v>
      </c>
      <c r="F544" s="20">
        <f t="shared" si="11"/>
        <v>0</v>
      </c>
      <c r="G544" s="105"/>
      <c r="H544" s="109"/>
      <c r="I544" s="105"/>
      <c r="J544" s="105"/>
      <c r="K544" s="106"/>
      <c r="L544" s="107"/>
      <c r="M544" s="107"/>
      <c r="N544" s="107"/>
    </row>
    <row r="545" spans="1:14" x14ac:dyDescent="0.25">
      <c r="A545" s="4" t="s">
        <v>16</v>
      </c>
      <c r="B545" s="10">
        <v>2022</v>
      </c>
      <c r="C545" s="17" t="s">
        <v>707</v>
      </c>
      <c r="D545" s="10" t="s">
        <v>14</v>
      </c>
      <c r="E545" s="16" t="s">
        <v>14</v>
      </c>
      <c r="F545" s="20">
        <f t="shared" si="11"/>
        <v>0</v>
      </c>
      <c r="G545" s="105"/>
      <c r="H545" s="109"/>
      <c r="I545" s="105"/>
      <c r="J545" s="105"/>
      <c r="K545" s="106"/>
      <c r="L545" s="107"/>
      <c r="M545" s="107"/>
      <c r="N545" s="107"/>
    </row>
    <row r="546" spans="1:14" x14ac:dyDescent="0.25">
      <c r="A546" s="4" t="s">
        <v>16</v>
      </c>
      <c r="B546" s="10">
        <v>2022</v>
      </c>
      <c r="C546" s="17" t="s">
        <v>411</v>
      </c>
      <c r="D546" s="10" t="s">
        <v>14</v>
      </c>
      <c r="E546" s="16" t="s">
        <v>14</v>
      </c>
      <c r="F546" s="20">
        <f t="shared" si="11"/>
        <v>0</v>
      </c>
      <c r="G546" s="105"/>
      <c r="H546" s="109"/>
      <c r="I546" s="105"/>
      <c r="J546" s="105"/>
      <c r="K546" s="106"/>
      <c r="L546" s="107"/>
      <c r="M546" s="107"/>
      <c r="N546" s="107"/>
    </row>
    <row r="547" spans="1:14" x14ac:dyDescent="0.25">
      <c r="A547" s="4" t="s">
        <v>16</v>
      </c>
      <c r="B547" s="10">
        <v>2022</v>
      </c>
      <c r="C547" s="17" t="s">
        <v>412</v>
      </c>
      <c r="D547" s="10" t="s">
        <v>14</v>
      </c>
      <c r="E547" s="16" t="s">
        <v>14</v>
      </c>
      <c r="F547" s="20">
        <f t="shared" si="11"/>
        <v>0</v>
      </c>
      <c r="G547" s="105"/>
      <c r="H547" s="109"/>
      <c r="I547" s="105"/>
      <c r="J547" s="105"/>
      <c r="K547" s="106"/>
      <c r="L547" s="107"/>
      <c r="M547" s="107"/>
      <c r="N547" s="107"/>
    </row>
    <row r="548" spans="1:14" x14ac:dyDescent="0.25">
      <c r="A548" s="4" t="s">
        <v>16</v>
      </c>
      <c r="B548" s="10">
        <v>2022</v>
      </c>
      <c r="C548" s="17" t="s">
        <v>708</v>
      </c>
      <c r="D548" s="10" t="s">
        <v>14</v>
      </c>
      <c r="E548" s="16" t="s">
        <v>14</v>
      </c>
      <c r="F548" s="20">
        <f t="shared" si="11"/>
        <v>0</v>
      </c>
      <c r="G548" s="105"/>
      <c r="H548" s="109"/>
      <c r="I548" s="105"/>
      <c r="J548" s="105"/>
      <c r="K548" s="106"/>
      <c r="L548" s="107"/>
      <c r="M548" s="107"/>
      <c r="N548" s="107"/>
    </row>
    <row r="549" spans="1:14" x14ac:dyDescent="0.25">
      <c r="A549" s="4" t="s">
        <v>16</v>
      </c>
      <c r="B549" s="10">
        <v>2022</v>
      </c>
      <c r="C549" s="17" t="s">
        <v>709</v>
      </c>
      <c r="D549" s="10" t="s">
        <v>14</v>
      </c>
      <c r="E549" s="16" t="s">
        <v>14</v>
      </c>
      <c r="F549" s="20">
        <f t="shared" si="11"/>
        <v>0</v>
      </c>
      <c r="G549" s="105"/>
      <c r="H549" s="109"/>
      <c r="I549" s="105"/>
      <c r="J549" s="105"/>
      <c r="K549" s="106"/>
      <c r="L549" s="107"/>
      <c r="M549" s="107"/>
      <c r="N549" s="107"/>
    </row>
    <row r="550" spans="1:14" x14ac:dyDescent="0.25">
      <c r="A550" s="4" t="s">
        <v>16</v>
      </c>
      <c r="B550" s="10">
        <v>2022</v>
      </c>
      <c r="C550" s="17" t="s">
        <v>710</v>
      </c>
      <c r="D550" s="10" t="s">
        <v>14</v>
      </c>
      <c r="E550" s="16" t="s">
        <v>14</v>
      </c>
      <c r="F550" s="20">
        <f t="shared" si="11"/>
        <v>0</v>
      </c>
      <c r="G550" s="105"/>
      <c r="H550" s="109"/>
      <c r="I550" s="105"/>
      <c r="J550" s="105"/>
      <c r="K550" s="106"/>
      <c r="L550" s="107"/>
      <c r="M550" s="107"/>
      <c r="N550" s="107"/>
    </row>
    <row r="551" spans="1:14" x14ac:dyDescent="0.25">
      <c r="A551" s="4" t="s">
        <v>16</v>
      </c>
      <c r="B551" s="10">
        <v>2022</v>
      </c>
      <c r="C551" s="17" t="s">
        <v>711</v>
      </c>
      <c r="D551" s="10" t="s">
        <v>14</v>
      </c>
      <c r="E551" s="16" t="s">
        <v>14</v>
      </c>
      <c r="F551" s="20">
        <f t="shared" si="11"/>
        <v>0</v>
      </c>
      <c r="G551" s="105"/>
      <c r="H551" s="109"/>
      <c r="I551" s="105"/>
      <c r="J551" s="105"/>
      <c r="K551" s="106"/>
      <c r="L551" s="107"/>
      <c r="M551" s="107"/>
      <c r="N551" s="107"/>
    </row>
    <row r="552" spans="1:14" x14ac:dyDescent="0.25">
      <c r="A552" s="4" t="s">
        <v>16</v>
      </c>
      <c r="B552" s="10">
        <v>2022</v>
      </c>
      <c r="C552" s="17" t="s">
        <v>413</v>
      </c>
      <c r="D552" s="10" t="s">
        <v>14</v>
      </c>
      <c r="E552" s="16" t="s">
        <v>14</v>
      </c>
      <c r="F552" s="20">
        <f t="shared" si="11"/>
        <v>0</v>
      </c>
      <c r="G552" s="105"/>
      <c r="H552" s="109"/>
      <c r="I552" s="105"/>
      <c r="J552" s="105"/>
      <c r="K552" s="106"/>
      <c r="L552" s="107"/>
      <c r="M552" s="107"/>
      <c r="N552" s="107"/>
    </row>
    <row r="553" spans="1:14" x14ac:dyDescent="0.25">
      <c r="A553" s="4" t="s">
        <v>16</v>
      </c>
      <c r="B553" s="10">
        <v>2022</v>
      </c>
      <c r="C553" s="17" t="s">
        <v>414</v>
      </c>
      <c r="D553" s="10" t="s">
        <v>14</v>
      </c>
      <c r="E553" s="16" t="s">
        <v>14</v>
      </c>
      <c r="F553" s="20">
        <f t="shared" si="11"/>
        <v>0</v>
      </c>
      <c r="G553" s="105"/>
      <c r="H553" s="109"/>
      <c r="I553" s="105"/>
      <c r="J553" s="105"/>
      <c r="K553" s="106"/>
      <c r="L553" s="107"/>
      <c r="M553" s="107"/>
      <c r="N553" s="107"/>
    </row>
    <row r="554" spans="1:14" x14ac:dyDescent="0.25">
      <c r="A554" s="4" t="s">
        <v>16</v>
      </c>
      <c r="B554" s="10">
        <v>2022</v>
      </c>
      <c r="C554" s="17" t="s">
        <v>415</v>
      </c>
      <c r="D554" s="10" t="s">
        <v>14</v>
      </c>
      <c r="E554" s="16" t="s">
        <v>14</v>
      </c>
      <c r="F554" s="20">
        <f t="shared" si="11"/>
        <v>0</v>
      </c>
      <c r="G554" s="105"/>
      <c r="H554" s="109"/>
      <c r="I554" s="105"/>
      <c r="J554" s="105"/>
      <c r="K554" s="106"/>
      <c r="L554" s="107"/>
      <c r="M554" s="107"/>
      <c r="N554" s="107"/>
    </row>
    <row r="555" spans="1:14" x14ac:dyDescent="0.25">
      <c r="A555" s="4" t="s">
        <v>16</v>
      </c>
      <c r="B555" s="10">
        <v>2022</v>
      </c>
      <c r="C555" s="17" t="s">
        <v>712</v>
      </c>
      <c r="D555" s="10" t="s">
        <v>14</v>
      </c>
      <c r="E555" s="16" t="s">
        <v>14</v>
      </c>
      <c r="F555" s="20">
        <f t="shared" si="11"/>
        <v>0</v>
      </c>
      <c r="G555" s="105"/>
      <c r="H555" s="109"/>
      <c r="I555" s="105"/>
      <c r="J555" s="105"/>
      <c r="K555" s="106"/>
      <c r="L555" s="107"/>
      <c r="M555" s="107"/>
      <c r="N555" s="107"/>
    </row>
    <row r="556" spans="1:14" x14ac:dyDescent="0.25">
      <c r="A556" s="4" t="s">
        <v>16</v>
      </c>
      <c r="B556" s="10">
        <v>2022</v>
      </c>
      <c r="C556" s="17" t="s">
        <v>416</v>
      </c>
      <c r="D556" s="10" t="s">
        <v>14</v>
      </c>
      <c r="E556" s="16" t="s">
        <v>14</v>
      </c>
      <c r="F556" s="20">
        <f t="shared" si="11"/>
        <v>0</v>
      </c>
      <c r="G556" s="105"/>
      <c r="H556" s="109"/>
      <c r="I556" s="105"/>
      <c r="J556" s="105"/>
      <c r="K556" s="106"/>
      <c r="L556" s="107"/>
      <c r="M556" s="107"/>
      <c r="N556" s="107"/>
    </row>
    <row r="557" spans="1:14" x14ac:dyDescent="0.25">
      <c r="A557" s="4" t="s">
        <v>16</v>
      </c>
      <c r="B557" s="10">
        <v>2022</v>
      </c>
      <c r="C557" s="17" t="s">
        <v>713</v>
      </c>
      <c r="D557" s="10" t="s">
        <v>14</v>
      </c>
      <c r="E557" s="16" t="s">
        <v>14</v>
      </c>
      <c r="F557" s="20">
        <f t="shared" si="11"/>
        <v>0</v>
      </c>
      <c r="G557" s="105"/>
      <c r="H557" s="109"/>
      <c r="I557" s="105"/>
      <c r="J557" s="105"/>
      <c r="K557" s="106"/>
      <c r="L557" s="107"/>
      <c r="M557" s="107"/>
      <c r="N557" s="107"/>
    </row>
    <row r="558" spans="1:14" x14ac:dyDescent="0.25">
      <c r="A558" s="4" t="s">
        <v>16</v>
      </c>
      <c r="B558" s="10">
        <v>2022</v>
      </c>
      <c r="C558" s="17" t="s">
        <v>417</v>
      </c>
      <c r="D558" s="10" t="s">
        <v>14</v>
      </c>
      <c r="E558" s="16" t="s">
        <v>14</v>
      </c>
      <c r="F558" s="20">
        <f t="shared" si="11"/>
        <v>0</v>
      </c>
      <c r="G558" s="105"/>
      <c r="H558" s="109"/>
      <c r="I558" s="105"/>
      <c r="J558" s="105"/>
      <c r="K558" s="106"/>
      <c r="L558" s="107"/>
      <c r="M558" s="107"/>
      <c r="N558" s="107"/>
    </row>
    <row r="559" spans="1:14" x14ac:dyDescent="0.25">
      <c r="A559" s="4" t="s">
        <v>16</v>
      </c>
      <c r="B559" s="10">
        <v>2022</v>
      </c>
      <c r="C559" s="17" t="s">
        <v>418</v>
      </c>
      <c r="D559" s="10" t="s">
        <v>14</v>
      </c>
      <c r="E559" s="16" t="s">
        <v>14</v>
      </c>
      <c r="F559" s="20">
        <f t="shared" si="11"/>
        <v>0</v>
      </c>
      <c r="G559" s="105"/>
      <c r="H559" s="109"/>
      <c r="I559" s="105"/>
      <c r="J559" s="105"/>
      <c r="K559" s="106"/>
      <c r="L559" s="107"/>
      <c r="M559" s="107"/>
      <c r="N559" s="107"/>
    </row>
    <row r="560" spans="1:14" x14ac:dyDescent="0.25">
      <c r="A560" s="4" t="s">
        <v>16</v>
      </c>
      <c r="B560" s="10">
        <v>2022</v>
      </c>
      <c r="C560" s="17" t="s">
        <v>714</v>
      </c>
      <c r="D560" s="10" t="s">
        <v>14</v>
      </c>
      <c r="E560" s="16" t="s">
        <v>14</v>
      </c>
      <c r="F560" s="20">
        <f t="shared" si="11"/>
        <v>0</v>
      </c>
      <c r="G560" s="105"/>
      <c r="H560" s="109"/>
      <c r="I560" s="105"/>
      <c r="J560" s="105"/>
      <c r="K560" s="106"/>
      <c r="L560" s="107"/>
      <c r="M560" s="107"/>
      <c r="N560" s="107"/>
    </row>
    <row r="561" spans="1:14" x14ac:dyDescent="0.25">
      <c r="A561" s="4" t="s">
        <v>16</v>
      </c>
      <c r="B561" s="10">
        <v>2022</v>
      </c>
      <c r="C561" s="17" t="s">
        <v>715</v>
      </c>
      <c r="D561" s="10" t="s">
        <v>14</v>
      </c>
      <c r="E561" s="16" t="s">
        <v>14</v>
      </c>
      <c r="F561" s="20">
        <f t="shared" si="11"/>
        <v>0</v>
      </c>
      <c r="G561" s="105"/>
      <c r="H561" s="109"/>
      <c r="I561" s="105"/>
      <c r="J561" s="105"/>
      <c r="K561" s="106"/>
      <c r="L561" s="107"/>
      <c r="M561" s="107"/>
      <c r="N561" s="107"/>
    </row>
    <row r="562" spans="1:14" x14ac:dyDescent="0.25">
      <c r="A562" s="4" t="s">
        <v>16</v>
      </c>
      <c r="B562" s="10">
        <v>2022</v>
      </c>
      <c r="C562" s="17" t="s">
        <v>419</v>
      </c>
      <c r="D562" s="10" t="s">
        <v>14</v>
      </c>
      <c r="E562" s="16" t="s">
        <v>14</v>
      </c>
      <c r="F562" s="20">
        <f t="shared" si="11"/>
        <v>0</v>
      </c>
      <c r="G562" s="105"/>
      <c r="H562" s="109"/>
      <c r="I562" s="105"/>
      <c r="J562" s="105"/>
      <c r="K562" s="106"/>
      <c r="L562" s="107"/>
      <c r="M562" s="107"/>
      <c r="N562" s="107"/>
    </row>
    <row r="563" spans="1:14" x14ac:dyDescent="0.25">
      <c r="A563" s="4" t="s">
        <v>16</v>
      </c>
      <c r="B563" s="10">
        <v>2022</v>
      </c>
      <c r="C563" s="17" t="s">
        <v>420</v>
      </c>
      <c r="D563" s="10" t="s">
        <v>14</v>
      </c>
      <c r="E563" s="16" t="s">
        <v>14</v>
      </c>
      <c r="F563" s="20">
        <f t="shared" si="11"/>
        <v>0</v>
      </c>
      <c r="G563" s="105"/>
      <c r="H563" s="109"/>
      <c r="I563" s="105"/>
      <c r="J563" s="105"/>
      <c r="K563" s="106"/>
      <c r="L563" s="107"/>
      <c r="M563" s="107"/>
      <c r="N563" s="107"/>
    </row>
    <row r="564" spans="1:14" x14ac:dyDescent="0.25">
      <c r="A564" s="4" t="s">
        <v>16</v>
      </c>
      <c r="B564" s="10">
        <v>2022</v>
      </c>
      <c r="C564" s="17" t="s">
        <v>716</v>
      </c>
      <c r="D564" s="10" t="s">
        <v>14</v>
      </c>
      <c r="E564" s="16" t="s">
        <v>14</v>
      </c>
      <c r="F564" s="20">
        <f t="shared" si="11"/>
        <v>0</v>
      </c>
      <c r="G564" s="105"/>
      <c r="H564" s="109"/>
      <c r="I564" s="105"/>
      <c r="J564" s="105"/>
      <c r="K564" s="106"/>
      <c r="L564" s="107"/>
      <c r="M564" s="107"/>
      <c r="N564" s="107"/>
    </row>
    <row r="565" spans="1:14" x14ac:dyDescent="0.25">
      <c r="A565" s="4" t="s">
        <v>16</v>
      </c>
      <c r="B565" s="10">
        <v>2022</v>
      </c>
      <c r="C565" s="17" t="s">
        <v>421</v>
      </c>
      <c r="D565" s="10" t="s">
        <v>14</v>
      </c>
      <c r="E565" s="16" t="s">
        <v>14</v>
      </c>
      <c r="F565" s="20">
        <f t="shared" si="11"/>
        <v>0</v>
      </c>
      <c r="G565" s="105"/>
      <c r="H565" s="109"/>
      <c r="I565" s="105"/>
      <c r="J565" s="105"/>
      <c r="K565" s="106"/>
      <c r="L565" s="107"/>
      <c r="M565" s="107"/>
      <c r="N565" s="107"/>
    </row>
    <row r="566" spans="1:14" x14ac:dyDescent="0.25">
      <c r="A566" s="4" t="s">
        <v>16</v>
      </c>
      <c r="B566" s="10">
        <v>2022</v>
      </c>
      <c r="C566" s="17" t="s">
        <v>422</v>
      </c>
      <c r="D566" s="10" t="s">
        <v>14</v>
      </c>
      <c r="E566" s="16" t="s">
        <v>14</v>
      </c>
      <c r="F566" s="20">
        <f t="shared" si="11"/>
        <v>0</v>
      </c>
      <c r="G566" s="105"/>
      <c r="H566" s="109"/>
      <c r="I566" s="105"/>
      <c r="J566" s="105"/>
      <c r="K566" s="106"/>
      <c r="L566" s="107"/>
      <c r="M566" s="107"/>
      <c r="N566" s="107"/>
    </row>
    <row r="567" spans="1:14" x14ac:dyDescent="0.25">
      <c r="A567" s="4" t="s">
        <v>16</v>
      </c>
      <c r="B567" s="10">
        <v>2022</v>
      </c>
      <c r="C567" s="17" t="s">
        <v>717</v>
      </c>
      <c r="D567" s="10" t="s">
        <v>14</v>
      </c>
      <c r="E567" s="16" t="s">
        <v>14</v>
      </c>
      <c r="F567" s="20">
        <f t="shared" si="11"/>
        <v>0</v>
      </c>
      <c r="G567" s="105"/>
      <c r="H567" s="109"/>
      <c r="I567" s="105"/>
      <c r="J567" s="105"/>
      <c r="K567" s="106"/>
      <c r="L567" s="107"/>
      <c r="M567" s="107"/>
      <c r="N567" s="107"/>
    </row>
    <row r="568" spans="1:14" x14ac:dyDescent="0.25">
      <c r="A568" s="4" t="s">
        <v>16</v>
      </c>
      <c r="B568" s="10">
        <v>2022</v>
      </c>
      <c r="C568" s="17" t="s">
        <v>718</v>
      </c>
      <c r="D568" s="10" t="s">
        <v>14</v>
      </c>
      <c r="E568" s="16" t="s">
        <v>14</v>
      </c>
      <c r="F568" s="20">
        <f t="shared" si="11"/>
        <v>0</v>
      </c>
      <c r="G568" s="105"/>
      <c r="H568" s="109"/>
      <c r="I568" s="105"/>
      <c r="J568" s="105"/>
      <c r="K568" s="106"/>
      <c r="L568" s="107"/>
      <c r="M568" s="107"/>
      <c r="N568" s="107"/>
    </row>
    <row r="569" spans="1:14" x14ac:dyDescent="0.25">
      <c r="A569" s="4" t="s">
        <v>16</v>
      </c>
      <c r="B569" s="10">
        <v>2022</v>
      </c>
      <c r="C569" s="17" t="s">
        <v>423</v>
      </c>
      <c r="D569" s="10" t="s">
        <v>14</v>
      </c>
      <c r="E569" s="16" t="s">
        <v>14</v>
      </c>
      <c r="F569" s="20">
        <f t="shared" si="11"/>
        <v>0</v>
      </c>
      <c r="G569" s="105"/>
      <c r="H569" s="109"/>
      <c r="I569" s="105"/>
      <c r="J569" s="105"/>
      <c r="K569" s="106"/>
      <c r="L569" s="107"/>
      <c r="M569" s="107"/>
      <c r="N569" s="107"/>
    </row>
    <row r="570" spans="1:14" x14ac:dyDescent="0.25">
      <c r="A570" s="4" t="s">
        <v>16</v>
      </c>
      <c r="B570" s="10">
        <v>2022</v>
      </c>
      <c r="C570" s="17" t="s">
        <v>424</v>
      </c>
      <c r="D570" s="10" t="s">
        <v>14</v>
      </c>
      <c r="E570" s="16" t="s">
        <v>14</v>
      </c>
      <c r="F570" s="20">
        <f t="shared" si="11"/>
        <v>0</v>
      </c>
      <c r="G570" s="105"/>
      <c r="H570" s="109"/>
      <c r="I570" s="105"/>
      <c r="J570" s="105"/>
      <c r="K570" s="106"/>
      <c r="L570" s="107"/>
      <c r="M570" s="107"/>
      <c r="N570" s="107"/>
    </row>
    <row r="571" spans="1:14" x14ac:dyDescent="0.25">
      <c r="A571" s="4" t="s">
        <v>16</v>
      </c>
      <c r="B571" s="10">
        <v>2022</v>
      </c>
      <c r="C571" s="17" t="s">
        <v>719</v>
      </c>
      <c r="D571" s="10" t="s">
        <v>14</v>
      </c>
      <c r="E571" s="16" t="s">
        <v>14</v>
      </c>
      <c r="F571" s="20">
        <f t="shared" si="11"/>
        <v>0</v>
      </c>
      <c r="G571" s="105"/>
      <c r="H571" s="109"/>
      <c r="I571" s="105"/>
      <c r="J571" s="105"/>
      <c r="K571" s="106"/>
      <c r="L571" s="107"/>
      <c r="M571" s="107"/>
      <c r="N571" s="107"/>
    </row>
    <row r="572" spans="1:14" x14ac:dyDescent="0.25">
      <c r="A572" s="4" t="s">
        <v>16</v>
      </c>
      <c r="B572" s="10">
        <v>2022</v>
      </c>
      <c r="C572" s="17" t="s">
        <v>720</v>
      </c>
      <c r="D572" s="10" t="s">
        <v>14</v>
      </c>
      <c r="E572" s="16" t="s">
        <v>14</v>
      </c>
      <c r="F572" s="20">
        <f t="shared" si="11"/>
        <v>0</v>
      </c>
      <c r="G572" s="105"/>
      <c r="H572" s="109"/>
      <c r="I572" s="105"/>
      <c r="J572" s="105"/>
      <c r="K572" s="106"/>
      <c r="L572" s="107"/>
      <c r="M572" s="107"/>
      <c r="N572" s="107"/>
    </row>
    <row r="573" spans="1:14" x14ac:dyDescent="0.25">
      <c r="A573" s="4" t="s">
        <v>16</v>
      </c>
      <c r="B573" s="10">
        <v>2022</v>
      </c>
      <c r="C573" s="17" t="s">
        <v>425</v>
      </c>
      <c r="D573" s="10" t="s">
        <v>14</v>
      </c>
      <c r="E573" s="16" t="s">
        <v>14</v>
      </c>
      <c r="F573" s="20">
        <f t="shared" si="11"/>
        <v>0</v>
      </c>
      <c r="G573" s="105"/>
      <c r="H573" s="109"/>
      <c r="I573" s="105"/>
      <c r="J573" s="105"/>
      <c r="K573" s="106"/>
      <c r="L573" s="107"/>
      <c r="M573" s="107"/>
      <c r="N573" s="107"/>
    </row>
    <row r="574" spans="1:14" x14ac:dyDescent="0.25">
      <c r="A574" s="4" t="s">
        <v>16</v>
      </c>
      <c r="B574" s="10">
        <v>2022</v>
      </c>
      <c r="C574" s="17" t="s">
        <v>426</v>
      </c>
      <c r="D574" s="10" t="s">
        <v>14</v>
      </c>
      <c r="E574" s="16" t="s">
        <v>14</v>
      </c>
      <c r="F574" s="20">
        <f t="shared" si="11"/>
        <v>0</v>
      </c>
      <c r="G574" s="105"/>
      <c r="H574" s="109"/>
      <c r="I574" s="105"/>
      <c r="J574" s="105"/>
      <c r="K574" s="106"/>
      <c r="L574" s="107"/>
      <c r="M574" s="107"/>
      <c r="N574" s="107"/>
    </row>
    <row r="575" spans="1:14" x14ac:dyDescent="0.25">
      <c r="A575" s="4" t="s">
        <v>16</v>
      </c>
      <c r="B575" s="10">
        <v>2022</v>
      </c>
      <c r="C575" s="17" t="s">
        <v>721</v>
      </c>
      <c r="D575" s="10" t="s">
        <v>14</v>
      </c>
      <c r="E575" s="16" t="s">
        <v>14</v>
      </c>
      <c r="F575" s="20">
        <f t="shared" si="11"/>
        <v>0</v>
      </c>
      <c r="G575" s="105"/>
      <c r="H575" s="109"/>
      <c r="I575" s="105"/>
      <c r="J575" s="105"/>
      <c r="K575" s="106"/>
      <c r="L575" s="107"/>
      <c r="M575" s="107"/>
      <c r="N575" s="107"/>
    </row>
    <row r="576" spans="1:14" x14ac:dyDescent="0.25">
      <c r="A576" s="4" t="s">
        <v>16</v>
      </c>
      <c r="B576" s="10">
        <v>2022</v>
      </c>
      <c r="C576" s="17" t="s">
        <v>427</v>
      </c>
      <c r="D576" s="10" t="s">
        <v>14</v>
      </c>
      <c r="E576" s="16" t="s">
        <v>14</v>
      </c>
      <c r="F576" s="20">
        <f t="shared" si="11"/>
        <v>0</v>
      </c>
      <c r="G576" s="105"/>
      <c r="H576" s="109"/>
      <c r="I576" s="105"/>
      <c r="J576" s="105"/>
      <c r="K576" s="106"/>
      <c r="L576" s="107"/>
      <c r="M576" s="107"/>
      <c r="N576" s="107"/>
    </row>
    <row r="577" spans="1:14" x14ac:dyDescent="0.25">
      <c r="A577" s="4" t="s">
        <v>16</v>
      </c>
      <c r="B577" s="10">
        <v>2022</v>
      </c>
      <c r="C577" s="17" t="s">
        <v>428</v>
      </c>
      <c r="D577" s="10" t="s">
        <v>14</v>
      </c>
      <c r="E577" s="16" t="s">
        <v>14</v>
      </c>
      <c r="F577" s="20">
        <f t="shared" si="11"/>
        <v>0</v>
      </c>
      <c r="G577" s="105"/>
      <c r="H577" s="109"/>
      <c r="I577" s="105"/>
      <c r="J577" s="105"/>
      <c r="K577" s="106"/>
      <c r="L577" s="107"/>
      <c r="M577" s="107"/>
      <c r="N577" s="107"/>
    </row>
    <row r="578" spans="1:14" x14ac:dyDescent="0.25">
      <c r="A578" s="4" t="s">
        <v>16</v>
      </c>
      <c r="B578" s="10">
        <v>2022</v>
      </c>
      <c r="C578" s="17" t="s">
        <v>722</v>
      </c>
      <c r="D578" s="10" t="s">
        <v>14</v>
      </c>
      <c r="E578" s="16" t="s">
        <v>14</v>
      </c>
      <c r="F578" s="20">
        <f t="shared" si="11"/>
        <v>0</v>
      </c>
      <c r="G578" s="105"/>
      <c r="H578" s="109"/>
      <c r="I578" s="105"/>
      <c r="J578" s="105"/>
      <c r="K578" s="106"/>
      <c r="L578" s="107"/>
      <c r="M578" s="107"/>
      <c r="N578" s="107"/>
    </row>
    <row r="579" spans="1:14" x14ac:dyDescent="0.25">
      <c r="A579" s="4" t="s">
        <v>16</v>
      </c>
      <c r="B579" s="10">
        <v>2022</v>
      </c>
      <c r="C579" s="17" t="s">
        <v>429</v>
      </c>
      <c r="D579" s="10" t="s">
        <v>14</v>
      </c>
      <c r="E579" s="16" t="s">
        <v>14</v>
      </c>
      <c r="F579" s="20">
        <f t="shared" si="11"/>
        <v>0</v>
      </c>
      <c r="G579" s="105"/>
      <c r="H579" s="109"/>
      <c r="I579" s="105"/>
      <c r="J579" s="105"/>
      <c r="K579" s="106"/>
      <c r="L579" s="107"/>
      <c r="M579" s="107"/>
      <c r="N579" s="107"/>
    </row>
    <row r="580" spans="1:14" x14ac:dyDescent="0.25">
      <c r="A580" s="4" t="s">
        <v>16</v>
      </c>
      <c r="B580" s="10">
        <v>2022</v>
      </c>
      <c r="C580" s="17" t="s">
        <v>430</v>
      </c>
      <c r="D580" s="10" t="s">
        <v>14</v>
      </c>
      <c r="E580" s="16" t="s">
        <v>14</v>
      </c>
      <c r="F580" s="20">
        <f t="shared" si="11"/>
        <v>0</v>
      </c>
      <c r="G580" s="105"/>
      <c r="H580" s="109"/>
      <c r="I580" s="105"/>
      <c r="J580" s="105"/>
      <c r="K580" s="106"/>
      <c r="L580" s="107"/>
      <c r="M580" s="107"/>
      <c r="N580" s="107"/>
    </row>
    <row r="581" spans="1:14" x14ac:dyDescent="0.25">
      <c r="A581" s="4" t="s">
        <v>16</v>
      </c>
      <c r="B581" s="10">
        <v>2022</v>
      </c>
      <c r="C581" s="17" t="s">
        <v>723</v>
      </c>
      <c r="D581" s="10" t="s">
        <v>14</v>
      </c>
      <c r="E581" s="16" t="s">
        <v>14</v>
      </c>
      <c r="F581" s="20">
        <f t="shared" si="11"/>
        <v>0</v>
      </c>
      <c r="G581" s="105"/>
      <c r="H581" s="109"/>
      <c r="I581" s="105"/>
      <c r="J581" s="105"/>
      <c r="K581" s="106"/>
      <c r="L581" s="107"/>
      <c r="M581" s="107"/>
      <c r="N581" s="107"/>
    </row>
    <row r="582" spans="1:14" x14ac:dyDescent="0.25">
      <c r="A582" s="4" t="s">
        <v>16</v>
      </c>
      <c r="B582" s="10">
        <v>2022</v>
      </c>
      <c r="C582" s="17" t="s">
        <v>724</v>
      </c>
      <c r="D582" s="10" t="s">
        <v>14</v>
      </c>
      <c r="E582" s="16" t="s">
        <v>14</v>
      </c>
      <c r="F582" s="20">
        <f t="shared" si="11"/>
        <v>0</v>
      </c>
      <c r="G582" s="105"/>
      <c r="H582" s="109"/>
      <c r="I582" s="105"/>
      <c r="J582" s="105"/>
      <c r="K582" s="106"/>
      <c r="L582" s="107"/>
      <c r="M582" s="107"/>
      <c r="N582" s="107"/>
    </row>
    <row r="583" spans="1:14" x14ac:dyDescent="0.25">
      <c r="A583" s="4" t="s">
        <v>16</v>
      </c>
      <c r="B583" s="10">
        <v>2022</v>
      </c>
      <c r="C583" s="17" t="s">
        <v>431</v>
      </c>
      <c r="D583" s="10" t="s">
        <v>14</v>
      </c>
      <c r="E583" s="16" t="s">
        <v>14</v>
      </c>
      <c r="F583" s="20">
        <f t="shared" si="11"/>
        <v>0</v>
      </c>
      <c r="G583" s="105"/>
      <c r="H583" s="109"/>
      <c r="I583" s="105"/>
      <c r="J583" s="105"/>
      <c r="K583" s="106"/>
      <c r="L583" s="107"/>
      <c r="M583" s="107"/>
      <c r="N583" s="107"/>
    </row>
    <row r="584" spans="1:14" x14ac:dyDescent="0.25">
      <c r="A584" s="4" t="s">
        <v>16</v>
      </c>
      <c r="B584" s="10">
        <v>2022</v>
      </c>
      <c r="C584" s="17" t="s">
        <v>432</v>
      </c>
      <c r="D584" s="10" t="s">
        <v>14</v>
      </c>
      <c r="E584" s="16" t="s">
        <v>14</v>
      </c>
      <c r="F584" s="20">
        <f t="shared" si="11"/>
        <v>0</v>
      </c>
      <c r="G584" s="105"/>
      <c r="H584" s="109"/>
      <c r="I584" s="105"/>
      <c r="J584" s="105"/>
      <c r="K584" s="106"/>
      <c r="L584" s="107"/>
      <c r="M584" s="107"/>
      <c r="N584" s="107"/>
    </row>
    <row r="585" spans="1:14" x14ac:dyDescent="0.25">
      <c r="A585" s="4" t="s">
        <v>16</v>
      </c>
      <c r="B585" s="10">
        <v>2022</v>
      </c>
      <c r="C585" s="17" t="s">
        <v>433</v>
      </c>
      <c r="D585" s="10" t="s">
        <v>14</v>
      </c>
      <c r="E585" s="16" t="s">
        <v>14</v>
      </c>
      <c r="F585" s="20">
        <f t="shared" si="11"/>
        <v>0</v>
      </c>
      <c r="G585" s="105"/>
      <c r="H585" s="109"/>
      <c r="I585" s="105"/>
      <c r="J585" s="105"/>
      <c r="K585" s="106"/>
      <c r="L585" s="107"/>
      <c r="M585" s="107"/>
      <c r="N585" s="107"/>
    </row>
    <row r="586" spans="1:14" x14ac:dyDescent="0.25">
      <c r="A586" s="4" t="s">
        <v>16</v>
      </c>
      <c r="B586" s="10">
        <v>2022</v>
      </c>
      <c r="C586" s="17" t="s">
        <v>434</v>
      </c>
      <c r="D586" s="10" t="s">
        <v>14</v>
      </c>
      <c r="E586" s="16" t="s">
        <v>14</v>
      </c>
      <c r="F586" s="20">
        <f t="shared" si="11"/>
        <v>0</v>
      </c>
      <c r="G586" s="105"/>
      <c r="H586" s="109"/>
      <c r="I586" s="105"/>
      <c r="J586" s="105"/>
      <c r="K586" s="106"/>
      <c r="L586" s="107"/>
      <c r="M586" s="107"/>
      <c r="N586" s="107"/>
    </row>
    <row r="587" spans="1:14" x14ac:dyDescent="0.25">
      <c r="A587" s="4" t="s">
        <v>16</v>
      </c>
      <c r="B587" s="10">
        <v>2022</v>
      </c>
      <c r="C587" s="17" t="s">
        <v>435</v>
      </c>
      <c r="D587" s="10" t="s">
        <v>14</v>
      </c>
      <c r="E587" s="16" t="s">
        <v>14</v>
      </c>
      <c r="F587" s="20">
        <f t="shared" si="11"/>
        <v>0</v>
      </c>
      <c r="G587" s="105"/>
      <c r="H587" s="109"/>
      <c r="I587" s="105"/>
      <c r="J587" s="105"/>
      <c r="K587" s="106"/>
      <c r="L587" s="107"/>
      <c r="M587" s="107"/>
      <c r="N587" s="107"/>
    </row>
    <row r="588" spans="1:14" x14ac:dyDescent="0.25">
      <c r="A588" s="4" t="s">
        <v>16</v>
      </c>
      <c r="B588" s="10">
        <v>2022</v>
      </c>
      <c r="C588" s="17" t="s">
        <v>436</v>
      </c>
      <c r="D588" s="10" t="s">
        <v>14</v>
      </c>
      <c r="E588" s="16" t="s">
        <v>14</v>
      </c>
      <c r="F588" s="20">
        <f t="shared" si="11"/>
        <v>0</v>
      </c>
      <c r="G588" s="105"/>
      <c r="H588" s="109"/>
      <c r="I588" s="105"/>
      <c r="J588" s="105"/>
      <c r="K588" s="106"/>
      <c r="L588" s="107"/>
      <c r="M588" s="107"/>
      <c r="N588" s="107"/>
    </row>
    <row r="589" spans="1:14" x14ac:dyDescent="0.25">
      <c r="A589" s="4" t="s">
        <v>16</v>
      </c>
      <c r="B589" s="10">
        <v>2022</v>
      </c>
      <c r="C589" s="17" t="s">
        <v>437</v>
      </c>
      <c r="D589" s="10" t="s">
        <v>14</v>
      </c>
      <c r="E589" s="16" t="s">
        <v>14</v>
      </c>
      <c r="F589" s="20">
        <f t="shared" si="11"/>
        <v>0</v>
      </c>
      <c r="G589" s="105"/>
      <c r="H589" s="109"/>
      <c r="I589" s="105"/>
      <c r="J589" s="105"/>
      <c r="K589" s="106"/>
      <c r="L589" s="107"/>
      <c r="M589" s="107"/>
      <c r="N589" s="107"/>
    </row>
    <row r="590" spans="1:14" x14ac:dyDescent="0.25">
      <c r="A590" s="4" t="s">
        <v>16</v>
      </c>
      <c r="B590" s="10">
        <v>2022</v>
      </c>
      <c r="C590" s="17" t="s">
        <v>725</v>
      </c>
      <c r="D590" s="10" t="s">
        <v>14</v>
      </c>
      <c r="E590" s="16" t="s">
        <v>14</v>
      </c>
      <c r="F590" s="20">
        <f t="shared" si="11"/>
        <v>0</v>
      </c>
      <c r="G590" s="105"/>
      <c r="H590" s="109"/>
      <c r="I590" s="105"/>
      <c r="J590" s="105"/>
      <c r="K590" s="106"/>
      <c r="L590" s="107"/>
      <c r="M590" s="107"/>
      <c r="N590" s="107"/>
    </row>
    <row r="591" spans="1:14" x14ac:dyDescent="0.25">
      <c r="A591" s="4" t="s">
        <v>16</v>
      </c>
      <c r="B591" s="10">
        <v>2022</v>
      </c>
      <c r="C591" s="17" t="s">
        <v>438</v>
      </c>
      <c r="D591" s="10" t="s">
        <v>14</v>
      </c>
      <c r="E591" s="16" t="s">
        <v>14</v>
      </c>
      <c r="F591" s="20">
        <f t="shared" si="11"/>
        <v>0</v>
      </c>
      <c r="G591" s="105"/>
      <c r="H591" s="109"/>
      <c r="I591" s="105"/>
      <c r="J591" s="105"/>
      <c r="K591" s="106"/>
      <c r="L591" s="107"/>
      <c r="M591" s="107"/>
      <c r="N591" s="107"/>
    </row>
    <row r="592" spans="1:14" x14ac:dyDescent="0.25">
      <c r="A592" s="4" t="s">
        <v>16</v>
      </c>
      <c r="B592" s="10">
        <v>2022</v>
      </c>
      <c r="C592" s="17" t="s">
        <v>726</v>
      </c>
      <c r="D592" s="10" t="s">
        <v>14</v>
      </c>
      <c r="E592" s="16" t="s">
        <v>14</v>
      </c>
      <c r="F592" s="20">
        <f t="shared" si="11"/>
        <v>0</v>
      </c>
      <c r="G592" s="105"/>
      <c r="H592" s="109"/>
      <c r="I592" s="105"/>
      <c r="J592" s="105"/>
      <c r="K592" s="106"/>
      <c r="L592" s="107"/>
      <c r="M592" s="107"/>
      <c r="N592" s="107"/>
    </row>
    <row r="593" spans="1:14" x14ac:dyDescent="0.25">
      <c r="A593" s="4" t="s">
        <v>16</v>
      </c>
      <c r="B593" s="10">
        <v>2022</v>
      </c>
      <c r="C593" s="17" t="s">
        <v>727</v>
      </c>
      <c r="D593" s="10" t="s">
        <v>14</v>
      </c>
      <c r="E593" s="16" t="s">
        <v>14</v>
      </c>
      <c r="F593" s="20">
        <f t="shared" si="11"/>
        <v>0</v>
      </c>
      <c r="G593" s="105"/>
      <c r="H593" s="109"/>
      <c r="I593" s="105"/>
      <c r="J593" s="105"/>
      <c r="K593" s="106"/>
      <c r="L593" s="107"/>
      <c r="M593" s="107"/>
      <c r="N593" s="107"/>
    </row>
    <row r="594" spans="1:14" x14ac:dyDescent="0.25">
      <c r="A594" s="4" t="s">
        <v>16</v>
      </c>
      <c r="B594" s="10">
        <v>2022</v>
      </c>
      <c r="C594" s="17" t="s">
        <v>728</v>
      </c>
      <c r="D594" s="10" t="s">
        <v>14</v>
      </c>
      <c r="E594" s="16" t="s">
        <v>14</v>
      </c>
      <c r="F594" s="20">
        <f t="shared" si="11"/>
        <v>0</v>
      </c>
      <c r="G594" s="105"/>
      <c r="H594" s="109"/>
      <c r="I594" s="105"/>
      <c r="J594" s="105"/>
      <c r="K594" s="106"/>
      <c r="L594" s="107"/>
      <c r="M594" s="107"/>
      <c r="N594" s="107"/>
    </row>
    <row r="595" spans="1:14" x14ac:dyDescent="0.25">
      <c r="A595" s="4" t="s">
        <v>16</v>
      </c>
      <c r="B595" s="10">
        <v>2022</v>
      </c>
      <c r="C595" s="17" t="s">
        <v>729</v>
      </c>
      <c r="D595" s="10" t="s">
        <v>14</v>
      </c>
      <c r="E595" s="16" t="s">
        <v>14</v>
      </c>
      <c r="F595" s="20">
        <f t="shared" si="11"/>
        <v>0</v>
      </c>
      <c r="G595" s="105"/>
      <c r="H595" s="109"/>
      <c r="I595" s="105"/>
      <c r="J595" s="105"/>
      <c r="K595" s="106"/>
      <c r="L595" s="107"/>
      <c r="M595" s="107"/>
      <c r="N595" s="107"/>
    </row>
    <row r="596" spans="1:14" x14ac:dyDescent="0.25">
      <c r="A596" s="4" t="s">
        <v>16</v>
      </c>
      <c r="B596" s="10">
        <v>2022</v>
      </c>
      <c r="C596" s="17" t="s">
        <v>730</v>
      </c>
      <c r="D596" s="10" t="s">
        <v>14</v>
      </c>
      <c r="E596" s="16" t="s">
        <v>14</v>
      </c>
      <c r="F596" s="20">
        <f t="shared" si="11"/>
        <v>0</v>
      </c>
      <c r="G596" s="105"/>
      <c r="H596" s="109"/>
      <c r="I596" s="105"/>
      <c r="J596" s="105"/>
      <c r="K596" s="106"/>
      <c r="L596" s="107"/>
      <c r="M596" s="107"/>
      <c r="N596" s="107"/>
    </row>
    <row r="597" spans="1:14" x14ac:dyDescent="0.25">
      <c r="A597" s="4" t="s">
        <v>16</v>
      </c>
      <c r="B597" s="10">
        <v>2022</v>
      </c>
      <c r="C597" s="17" t="s">
        <v>439</v>
      </c>
      <c r="D597" s="10" t="s">
        <v>14</v>
      </c>
      <c r="E597" s="16" t="s">
        <v>14</v>
      </c>
      <c r="F597" s="20">
        <f t="shared" si="11"/>
        <v>0</v>
      </c>
      <c r="G597" s="105"/>
      <c r="H597" s="109"/>
      <c r="I597" s="105"/>
      <c r="J597" s="105"/>
      <c r="K597" s="106"/>
      <c r="L597" s="107"/>
      <c r="M597" s="107"/>
      <c r="N597" s="107"/>
    </row>
    <row r="598" spans="1:14" x14ac:dyDescent="0.25">
      <c r="A598" s="4" t="s">
        <v>16</v>
      </c>
      <c r="B598" s="10">
        <v>2022</v>
      </c>
      <c r="C598" s="17" t="s">
        <v>440</v>
      </c>
      <c r="D598" s="10" t="s">
        <v>14</v>
      </c>
      <c r="E598" s="16" t="s">
        <v>14</v>
      </c>
      <c r="F598" s="20">
        <f t="shared" si="11"/>
        <v>0</v>
      </c>
      <c r="G598" s="105"/>
      <c r="H598" s="109"/>
      <c r="I598" s="105"/>
      <c r="J598" s="105"/>
      <c r="K598" s="106"/>
      <c r="L598" s="107"/>
      <c r="M598" s="107"/>
      <c r="N598" s="107"/>
    </row>
    <row r="599" spans="1:14" x14ac:dyDescent="0.25">
      <c r="A599" s="4" t="s">
        <v>16</v>
      </c>
      <c r="B599" s="10">
        <v>2022</v>
      </c>
      <c r="C599" s="17" t="s">
        <v>441</v>
      </c>
      <c r="D599" s="10" t="s">
        <v>14</v>
      </c>
      <c r="E599" s="16" t="s">
        <v>14</v>
      </c>
      <c r="F599" s="20">
        <f t="shared" si="11"/>
        <v>0</v>
      </c>
      <c r="G599" s="105"/>
      <c r="H599" s="109"/>
      <c r="I599" s="105"/>
      <c r="J599" s="105"/>
      <c r="K599" s="106"/>
      <c r="L599" s="107"/>
      <c r="M599" s="107"/>
      <c r="N599" s="107"/>
    </row>
    <row r="600" spans="1:14" x14ac:dyDescent="0.25">
      <c r="A600" s="4" t="s">
        <v>16</v>
      </c>
      <c r="B600" s="10">
        <v>2022</v>
      </c>
      <c r="C600" s="17" t="s">
        <v>442</v>
      </c>
      <c r="D600" s="10" t="s">
        <v>14</v>
      </c>
      <c r="E600" s="16" t="s">
        <v>14</v>
      </c>
      <c r="F600" s="20">
        <f t="shared" si="11"/>
        <v>0</v>
      </c>
      <c r="G600" s="105"/>
      <c r="H600" s="109"/>
      <c r="I600" s="105"/>
      <c r="J600" s="105"/>
      <c r="K600" s="106"/>
      <c r="L600" s="107"/>
      <c r="M600" s="107"/>
      <c r="N600" s="107"/>
    </row>
    <row r="601" spans="1:14" x14ac:dyDescent="0.25">
      <c r="A601" s="4" t="s">
        <v>16</v>
      </c>
      <c r="B601" s="10">
        <v>2022</v>
      </c>
      <c r="C601" s="17" t="s">
        <v>731</v>
      </c>
      <c r="D601" s="10" t="s">
        <v>14</v>
      </c>
      <c r="E601" s="16" t="s">
        <v>14</v>
      </c>
      <c r="F601" s="20">
        <f t="shared" si="11"/>
        <v>0</v>
      </c>
      <c r="G601" s="105"/>
      <c r="H601" s="109"/>
      <c r="I601" s="105"/>
      <c r="J601" s="105"/>
      <c r="K601" s="106"/>
      <c r="L601" s="107"/>
      <c r="M601" s="107"/>
      <c r="N601" s="107"/>
    </row>
    <row r="602" spans="1:14" x14ac:dyDescent="0.25">
      <c r="A602" s="4" t="s">
        <v>16</v>
      </c>
      <c r="B602" s="10">
        <v>2022</v>
      </c>
      <c r="C602" s="17" t="s">
        <v>443</v>
      </c>
      <c r="D602" s="10" t="s">
        <v>14</v>
      </c>
      <c r="E602" s="16" t="s">
        <v>14</v>
      </c>
      <c r="F602" s="20">
        <f t="shared" si="11"/>
        <v>0</v>
      </c>
      <c r="G602" s="105"/>
      <c r="H602" s="109"/>
      <c r="I602" s="105"/>
      <c r="J602" s="105"/>
      <c r="K602" s="106"/>
      <c r="L602" s="107"/>
      <c r="M602" s="107"/>
      <c r="N602" s="107"/>
    </row>
    <row r="603" spans="1:14" x14ac:dyDescent="0.25">
      <c r="A603" s="4" t="s">
        <v>16</v>
      </c>
      <c r="B603" s="10">
        <v>2022</v>
      </c>
      <c r="C603" s="17" t="s">
        <v>444</v>
      </c>
      <c r="D603" s="10" t="s">
        <v>14</v>
      </c>
      <c r="E603" s="16" t="s">
        <v>14</v>
      </c>
      <c r="F603" s="20">
        <f t="shared" si="11"/>
        <v>0</v>
      </c>
      <c r="G603" s="105"/>
      <c r="H603" s="109"/>
      <c r="I603" s="105"/>
      <c r="J603" s="105"/>
      <c r="K603" s="106"/>
      <c r="L603" s="107"/>
      <c r="M603" s="107"/>
      <c r="N603" s="107"/>
    </row>
    <row r="604" spans="1:14" x14ac:dyDescent="0.25">
      <c r="A604" s="4" t="s">
        <v>16</v>
      </c>
      <c r="B604" s="10">
        <v>2022</v>
      </c>
      <c r="C604" s="17" t="s">
        <v>445</v>
      </c>
      <c r="D604" s="10" t="s">
        <v>14</v>
      </c>
      <c r="E604" s="16" t="s">
        <v>14</v>
      </c>
      <c r="F604" s="20">
        <f t="shared" si="11"/>
        <v>0</v>
      </c>
      <c r="G604" s="105"/>
      <c r="H604" s="109"/>
      <c r="I604" s="105"/>
      <c r="J604" s="105"/>
      <c r="K604" s="106"/>
      <c r="L604" s="107"/>
      <c r="M604" s="107"/>
      <c r="N604" s="107"/>
    </row>
    <row r="605" spans="1:14" x14ac:dyDescent="0.25">
      <c r="A605" s="4" t="s">
        <v>16</v>
      </c>
      <c r="B605" s="10">
        <v>2022</v>
      </c>
      <c r="C605" s="17" t="s">
        <v>732</v>
      </c>
      <c r="D605" s="10" t="s">
        <v>14</v>
      </c>
      <c r="E605" s="16" t="s">
        <v>14</v>
      </c>
      <c r="F605" s="20">
        <f t="shared" si="11"/>
        <v>0</v>
      </c>
      <c r="G605" s="105"/>
      <c r="H605" s="109"/>
      <c r="I605" s="105"/>
      <c r="J605" s="105"/>
      <c r="K605" s="106"/>
      <c r="L605" s="107"/>
      <c r="M605" s="107"/>
      <c r="N605" s="107"/>
    </row>
    <row r="606" spans="1:14" x14ac:dyDescent="0.25">
      <c r="A606" s="4" t="s">
        <v>16</v>
      </c>
      <c r="B606" s="10">
        <v>2022</v>
      </c>
      <c r="C606" s="17" t="s">
        <v>733</v>
      </c>
      <c r="D606" s="10" t="s">
        <v>14</v>
      </c>
      <c r="E606" s="16" t="s">
        <v>14</v>
      </c>
      <c r="F606" s="20">
        <f t="shared" si="11"/>
        <v>0</v>
      </c>
      <c r="G606" s="105"/>
      <c r="H606" s="109"/>
      <c r="I606" s="105"/>
      <c r="J606" s="105"/>
      <c r="K606" s="106"/>
      <c r="L606" s="107"/>
      <c r="M606" s="107"/>
      <c r="N606" s="107"/>
    </row>
    <row r="607" spans="1:14" x14ac:dyDescent="0.25">
      <c r="A607" s="4" t="s">
        <v>16</v>
      </c>
      <c r="B607" s="10">
        <v>2022</v>
      </c>
      <c r="C607" s="17" t="s">
        <v>734</v>
      </c>
      <c r="D607" s="10" t="s">
        <v>14</v>
      </c>
      <c r="E607" s="16" t="s">
        <v>14</v>
      </c>
      <c r="F607" s="20">
        <f t="shared" si="11"/>
        <v>0</v>
      </c>
      <c r="G607" s="105"/>
      <c r="H607" s="109"/>
      <c r="I607" s="105"/>
      <c r="J607" s="105"/>
      <c r="K607" s="106"/>
      <c r="L607" s="107"/>
      <c r="M607" s="107"/>
      <c r="N607" s="107"/>
    </row>
    <row r="608" spans="1:14" x14ac:dyDescent="0.25">
      <c r="A608" s="4" t="s">
        <v>16</v>
      </c>
      <c r="B608" s="10">
        <v>2022</v>
      </c>
      <c r="C608" s="17" t="s">
        <v>446</v>
      </c>
      <c r="D608" s="10" t="s">
        <v>14</v>
      </c>
      <c r="E608" s="16" t="s">
        <v>14</v>
      </c>
      <c r="F608" s="20">
        <f t="shared" si="11"/>
        <v>0</v>
      </c>
      <c r="G608" s="105"/>
      <c r="H608" s="109"/>
      <c r="I608" s="105"/>
      <c r="J608" s="105"/>
      <c r="K608" s="106"/>
      <c r="L608" s="107"/>
      <c r="M608" s="107"/>
      <c r="N608" s="107"/>
    </row>
    <row r="609" spans="1:14" x14ac:dyDescent="0.25">
      <c r="A609" s="4" t="s">
        <v>16</v>
      </c>
      <c r="B609" s="10">
        <v>2022</v>
      </c>
      <c r="C609" s="17" t="s">
        <v>447</v>
      </c>
      <c r="D609" s="10" t="s">
        <v>14</v>
      </c>
      <c r="E609" s="16" t="s">
        <v>14</v>
      </c>
      <c r="F609" s="20">
        <f t="shared" si="11"/>
        <v>0</v>
      </c>
      <c r="G609" s="105"/>
      <c r="H609" s="109"/>
      <c r="I609" s="105"/>
      <c r="J609" s="105"/>
      <c r="K609" s="106"/>
      <c r="L609" s="107"/>
      <c r="M609" s="107"/>
      <c r="N609" s="107"/>
    </row>
    <row r="610" spans="1:14" x14ac:dyDescent="0.25">
      <c r="A610" s="4" t="s">
        <v>16</v>
      </c>
      <c r="B610" s="10">
        <v>2022</v>
      </c>
      <c r="C610" s="17" t="s">
        <v>448</v>
      </c>
      <c r="D610" s="10" t="s">
        <v>14</v>
      </c>
      <c r="E610" s="16" t="s">
        <v>14</v>
      </c>
      <c r="F610" s="20">
        <f t="shared" si="11"/>
        <v>0</v>
      </c>
      <c r="G610" s="105"/>
      <c r="H610" s="109"/>
      <c r="I610" s="105"/>
      <c r="J610" s="105"/>
      <c r="K610" s="106"/>
      <c r="L610" s="107"/>
      <c r="M610" s="107"/>
      <c r="N610" s="107"/>
    </row>
    <row r="611" spans="1:14" x14ac:dyDescent="0.25">
      <c r="A611" s="4" t="s">
        <v>16</v>
      </c>
      <c r="B611" s="10">
        <v>2022</v>
      </c>
      <c r="C611" s="17" t="s">
        <v>449</v>
      </c>
      <c r="D611" s="10" t="s">
        <v>14</v>
      </c>
      <c r="E611" s="16" t="s">
        <v>14</v>
      </c>
      <c r="F611" s="20">
        <f t="shared" si="11"/>
        <v>0</v>
      </c>
      <c r="G611" s="105"/>
      <c r="H611" s="109"/>
      <c r="I611" s="105"/>
      <c r="J611" s="105"/>
      <c r="K611" s="106"/>
      <c r="L611" s="107"/>
      <c r="M611" s="107"/>
      <c r="N611" s="107"/>
    </row>
    <row r="612" spans="1:14" x14ac:dyDescent="0.25">
      <c r="A612" s="4" t="s">
        <v>16</v>
      </c>
      <c r="B612" s="10">
        <v>2022</v>
      </c>
      <c r="C612" s="17" t="s">
        <v>450</v>
      </c>
      <c r="D612" s="10" t="s">
        <v>14</v>
      </c>
      <c r="E612" s="16" t="s">
        <v>14</v>
      </c>
      <c r="F612" s="20">
        <f t="shared" si="11"/>
        <v>0</v>
      </c>
      <c r="G612" s="105"/>
      <c r="H612" s="109"/>
      <c r="I612" s="105"/>
      <c r="J612" s="105"/>
      <c r="K612" s="106"/>
      <c r="L612" s="107"/>
      <c r="M612" s="107"/>
      <c r="N612" s="107"/>
    </row>
    <row r="613" spans="1:14" x14ac:dyDescent="0.25">
      <c r="A613" s="4" t="s">
        <v>16</v>
      </c>
      <c r="B613" s="10">
        <v>2022</v>
      </c>
      <c r="C613" s="17" t="s">
        <v>451</v>
      </c>
      <c r="D613" s="10" t="s">
        <v>14</v>
      </c>
      <c r="E613" s="16" t="s">
        <v>14</v>
      </c>
      <c r="F613" s="20">
        <f t="shared" si="11"/>
        <v>0</v>
      </c>
      <c r="G613" s="105"/>
      <c r="H613" s="109"/>
      <c r="I613" s="105"/>
      <c r="J613" s="105"/>
      <c r="K613" s="106"/>
      <c r="L613" s="107"/>
      <c r="M613" s="107"/>
      <c r="N613" s="107"/>
    </row>
    <row r="614" spans="1:14" x14ac:dyDescent="0.25">
      <c r="A614" s="4" t="s">
        <v>16</v>
      </c>
      <c r="B614" s="10">
        <v>2022</v>
      </c>
      <c r="C614" s="17" t="s">
        <v>452</v>
      </c>
      <c r="D614" s="10" t="s">
        <v>14</v>
      </c>
      <c r="E614" s="16" t="s">
        <v>14</v>
      </c>
      <c r="F614" s="20">
        <f t="shared" si="11"/>
        <v>0</v>
      </c>
      <c r="G614" s="105"/>
      <c r="H614" s="109"/>
      <c r="I614" s="105"/>
      <c r="J614" s="105"/>
      <c r="K614" s="106"/>
      <c r="L614" s="107"/>
      <c r="M614" s="107"/>
      <c r="N614" s="107"/>
    </row>
    <row r="615" spans="1:14" x14ac:dyDescent="0.25">
      <c r="A615" s="4" t="s">
        <v>16</v>
      </c>
      <c r="B615" s="10">
        <v>2022</v>
      </c>
      <c r="C615" s="17" t="s">
        <v>453</v>
      </c>
      <c r="D615" s="10" t="s">
        <v>14</v>
      </c>
      <c r="E615" s="16" t="s">
        <v>14</v>
      </c>
      <c r="F615" s="20">
        <f t="shared" si="11"/>
        <v>0</v>
      </c>
      <c r="G615" s="105"/>
      <c r="H615" s="109"/>
      <c r="I615" s="105"/>
      <c r="J615" s="105"/>
      <c r="K615" s="106"/>
      <c r="L615" s="107"/>
      <c r="M615" s="107"/>
      <c r="N615" s="107"/>
    </row>
    <row r="616" spans="1:14" x14ac:dyDescent="0.25">
      <c r="A616" s="4" t="s">
        <v>16</v>
      </c>
      <c r="B616" s="10">
        <v>2022</v>
      </c>
      <c r="C616" s="17" t="s">
        <v>454</v>
      </c>
      <c r="D616" s="10" t="s">
        <v>14</v>
      </c>
      <c r="E616" s="16" t="s">
        <v>14</v>
      </c>
      <c r="F616" s="20">
        <f t="shared" si="11"/>
        <v>0</v>
      </c>
      <c r="G616" s="105"/>
      <c r="H616" s="109"/>
      <c r="I616" s="105"/>
      <c r="J616" s="105"/>
      <c r="K616" s="106"/>
      <c r="L616" s="107"/>
      <c r="M616" s="107"/>
      <c r="N616" s="107"/>
    </row>
    <row r="617" spans="1:14" x14ac:dyDescent="0.25">
      <c r="A617" s="4" t="s">
        <v>16</v>
      </c>
      <c r="B617" s="10">
        <v>2022</v>
      </c>
      <c r="C617" s="17" t="s">
        <v>455</v>
      </c>
      <c r="D617" s="10" t="s">
        <v>14</v>
      </c>
      <c r="E617" s="16" t="s">
        <v>14</v>
      </c>
      <c r="F617" s="20">
        <f t="shared" si="11"/>
        <v>0</v>
      </c>
      <c r="G617" s="105"/>
      <c r="H617" s="109"/>
      <c r="I617" s="105"/>
      <c r="J617" s="105"/>
      <c r="K617" s="106"/>
      <c r="L617" s="107"/>
      <c r="M617" s="107"/>
      <c r="N617" s="107"/>
    </row>
    <row r="618" spans="1:14" x14ac:dyDescent="0.25">
      <c r="A618" s="4" t="s">
        <v>16</v>
      </c>
      <c r="B618" s="10">
        <v>2022</v>
      </c>
      <c r="C618" s="17" t="s">
        <v>456</v>
      </c>
      <c r="D618" s="10" t="s">
        <v>14</v>
      </c>
      <c r="E618" s="16" t="s">
        <v>14</v>
      </c>
      <c r="F618" s="20">
        <f t="shared" si="11"/>
        <v>0</v>
      </c>
      <c r="G618" s="105"/>
      <c r="H618" s="109"/>
      <c r="I618" s="105"/>
      <c r="J618" s="105"/>
      <c r="K618" s="106"/>
      <c r="L618" s="107"/>
      <c r="M618" s="107"/>
      <c r="N618" s="107"/>
    </row>
    <row r="619" spans="1:14" x14ac:dyDescent="0.25">
      <c r="A619" s="4" t="s">
        <v>16</v>
      </c>
      <c r="B619" s="10">
        <v>2022</v>
      </c>
      <c r="C619" s="17" t="s">
        <v>735</v>
      </c>
      <c r="D619" s="10" t="s">
        <v>14</v>
      </c>
      <c r="E619" s="16" t="s">
        <v>14</v>
      </c>
      <c r="F619" s="20">
        <f t="shared" si="11"/>
        <v>0</v>
      </c>
      <c r="G619" s="105"/>
      <c r="H619" s="109"/>
      <c r="I619" s="105"/>
      <c r="J619" s="105"/>
      <c r="K619" s="106"/>
      <c r="L619" s="107"/>
      <c r="M619" s="107"/>
      <c r="N619" s="107"/>
    </row>
    <row r="620" spans="1:14" x14ac:dyDescent="0.25">
      <c r="A620" s="4" t="s">
        <v>16</v>
      </c>
      <c r="B620" s="10">
        <v>2022</v>
      </c>
      <c r="C620" s="17" t="s">
        <v>457</v>
      </c>
      <c r="D620" s="10" t="s">
        <v>14</v>
      </c>
      <c r="E620" s="16" t="s">
        <v>14</v>
      </c>
      <c r="F620" s="20">
        <f t="shared" si="11"/>
        <v>0</v>
      </c>
      <c r="G620" s="105"/>
      <c r="H620" s="109"/>
      <c r="I620" s="105"/>
      <c r="J620" s="105"/>
      <c r="K620" s="106"/>
      <c r="L620" s="107"/>
      <c r="M620" s="107"/>
      <c r="N620" s="107"/>
    </row>
    <row r="621" spans="1:14" x14ac:dyDescent="0.25">
      <c r="A621" s="4" t="s">
        <v>16</v>
      </c>
      <c r="B621" s="10">
        <v>2022</v>
      </c>
      <c r="C621" s="17" t="s">
        <v>458</v>
      </c>
      <c r="D621" s="10" t="s">
        <v>14</v>
      </c>
      <c r="E621" s="16" t="s">
        <v>14</v>
      </c>
      <c r="F621" s="20">
        <f t="shared" si="11"/>
        <v>0</v>
      </c>
      <c r="G621" s="105"/>
      <c r="H621" s="109"/>
      <c r="I621" s="105"/>
      <c r="J621" s="105"/>
      <c r="K621" s="106"/>
      <c r="L621" s="107"/>
      <c r="M621" s="107"/>
      <c r="N621" s="107"/>
    </row>
    <row r="622" spans="1:14" x14ac:dyDescent="0.25">
      <c r="A622" s="4" t="s">
        <v>16</v>
      </c>
      <c r="B622" s="10">
        <v>2022</v>
      </c>
      <c r="C622" s="17" t="s">
        <v>736</v>
      </c>
      <c r="D622" s="10" t="s">
        <v>14</v>
      </c>
      <c r="E622" s="16" t="s">
        <v>14</v>
      </c>
      <c r="F622" s="20">
        <f t="shared" si="11"/>
        <v>0</v>
      </c>
      <c r="G622" s="105"/>
      <c r="H622" s="109"/>
      <c r="I622" s="105"/>
      <c r="J622" s="105"/>
      <c r="K622" s="106"/>
      <c r="L622" s="107"/>
      <c r="M622" s="107"/>
      <c r="N622" s="107"/>
    </row>
    <row r="623" spans="1:14" x14ac:dyDescent="0.25">
      <c r="A623" s="4" t="s">
        <v>16</v>
      </c>
      <c r="B623" s="10">
        <v>2022</v>
      </c>
      <c r="C623" s="17" t="s">
        <v>459</v>
      </c>
      <c r="D623" s="10" t="s">
        <v>14</v>
      </c>
      <c r="E623" s="16" t="s">
        <v>14</v>
      </c>
      <c r="F623" s="20">
        <f t="shared" si="11"/>
        <v>0</v>
      </c>
      <c r="G623" s="105"/>
      <c r="H623" s="109"/>
      <c r="I623" s="105"/>
      <c r="J623" s="105"/>
      <c r="K623" s="106"/>
      <c r="L623" s="107"/>
      <c r="M623" s="107"/>
      <c r="N623" s="107"/>
    </row>
    <row r="624" spans="1:14" x14ac:dyDescent="0.25">
      <c r="A624" s="4" t="s">
        <v>16</v>
      </c>
      <c r="B624" s="10">
        <v>2022</v>
      </c>
      <c r="C624" s="17" t="s">
        <v>737</v>
      </c>
      <c r="D624" s="10" t="s">
        <v>14</v>
      </c>
      <c r="E624" s="16" t="s">
        <v>14</v>
      </c>
      <c r="F624" s="20">
        <f t="shared" si="11"/>
        <v>0</v>
      </c>
      <c r="G624" s="105"/>
      <c r="H624" s="109"/>
      <c r="I624" s="105"/>
      <c r="J624" s="105"/>
      <c r="K624" s="106"/>
      <c r="L624" s="107"/>
      <c r="M624" s="107"/>
      <c r="N624" s="107"/>
    </row>
    <row r="625" spans="1:14" x14ac:dyDescent="0.25">
      <c r="A625" s="4" t="s">
        <v>16</v>
      </c>
      <c r="B625" s="10">
        <v>2022</v>
      </c>
      <c r="C625" s="17" t="s">
        <v>460</v>
      </c>
      <c r="D625" s="10" t="s">
        <v>14</v>
      </c>
      <c r="E625" s="16" t="s">
        <v>14</v>
      </c>
      <c r="F625" s="20">
        <f t="shared" si="11"/>
        <v>0</v>
      </c>
      <c r="G625" s="105"/>
      <c r="H625" s="109"/>
      <c r="I625" s="105"/>
      <c r="J625" s="105"/>
      <c r="K625" s="106"/>
      <c r="L625" s="107"/>
      <c r="M625" s="107"/>
      <c r="N625" s="107"/>
    </row>
    <row r="626" spans="1:14" x14ac:dyDescent="0.25">
      <c r="A626" s="4" t="s">
        <v>16</v>
      </c>
      <c r="B626" s="10">
        <v>2022</v>
      </c>
      <c r="C626" s="17" t="s">
        <v>738</v>
      </c>
      <c r="D626" s="10" t="s">
        <v>14</v>
      </c>
      <c r="E626" s="16" t="s">
        <v>14</v>
      </c>
      <c r="F626" s="20">
        <f t="shared" si="11"/>
        <v>0</v>
      </c>
      <c r="G626" s="105"/>
      <c r="H626" s="109"/>
      <c r="I626" s="105"/>
      <c r="J626" s="105"/>
      <c r="K626" s="106"/>
      <c r="L626" s="107"/>
      <c r="M626" s="107"/>
      <c r="N626" s="107"/>
    </row>
    <row r="627" spans="1:14" x14ac:dyDescent="0.25">
      <c r="A627" s="4" t="s">
        <v>16</v>
      </c>
      <c r="B627" s="10">
        <v>2022</v>
      </c>
      <c r="C627" s="17" t="s">
        <v>461</v>
      </c>
      <c r="D627" s="10" t="s">
        <v>14</v>
      </c>
      <c r="E627" s="16" t="s">
        <v>14</v>
      </c>
      <c r="F627" s="20">
        <f t="shared" si="11"/>
        <v>0</v>
      </c>
      <c r="G627" s="105"/>
      <c r="H627" s="109"/>
      <c r="I627" s="105"/>
      <c r="J627" s="105"/>
      <c r="K627" s="106"/>
      <c r="L627" s="107"/>
      <c r="M627" s="107"/>
      <c r="N627" s="107"/>
    </row>
    <row r="628" spans="1:14" x14ac:dyDescent="0.25">
      <c r="A628" s="4" t="s">
        <v>16</v>
      </c>
      <c r="B628" s="10">
        <v>2022</v>
      </c>
      <c r="C628" s="17" t="s">
        <v>462</v>
      </c>
      <c r="D628" s="10" t="s">
        <v>14</v>
      </c>
      <c r="E628" s="16" t="s">
        <v>14</v>
      </c>
      <c r="F628" s="20">
        <f t="shared" si="11"/>
        <v>0</v>
      </c>
      <c r="G628" s="105"/>
      <c r="H628" s="109"/>
      <c r="I628" s="105"/>
      <c r="J628" s="105"/>
      <c r="K628" s="106"/>
      <c r="L628" s="107"/>
      <c r="M628" s="107"/>
      <c r="N628" s="107"/>
    </row>
    <row r="629" spans="1:14" x14ac:dyDescent="0.25">
      <c r="A629" s="4" t="s">
        <v>16</v>
      </c>
      <c r="B629" s="10">
        <v>2022</v>
      </c>
      <c r="C629" s="17" t="s">
        <v>463</v>
      </c>
      <c r="D629" s="10" t="s">
        <v>14</v>
      </c>
      <c r="E629" s="16" t="s">
        <v>14</v>
      </c>
      <c r="F629" s="20">
        <f t="shared" si="11"/>
        <v>0</v>
      </c>
      <c r="G629" s="105"/>
      <c r="H629" s="109"/>
      <c r="I629" s="105"/>
      <c r="J629" s="105"/>
      <c r="K629" s="106"/>
      <c r="L629" s="107"/>
      <c r="M629" s="107"/>
      <c r="N629" s="107"/>
    </row>
    <row r="630" spans="1:14" x14ac:dyDescent="0.25">
      <c r="A630" s="4" t="s">
        <v>16</v>
      </c>
      <c r="B630" s="10">
        <v>2022</v>
      </c>
      <c r="C630" s="17" t="s">
        <v>464</v>
      </c>
      <c r="D630" s="10" t="s">
        <v>14</v>
      </c>
      <c r="E630" s="16" t="s">
        <v>14</v>
      </c>
      <c r="F630" s="20">
        <f t="shared" si="11"/>
        <v>0</v>
      </c>
      <c r="G630" s="105"/>
      <c r="H630" s="109"/>
      <c r="I630" s="105"/>
      <c r="J630" s="105"/>
      <c r="K630" s="106"/>
      <c r="L630" s="107"/>
      <c r="M630" s="107"/>
      <c r="N630" s="107"/>
    </row>
    <row r="631" spans="1:14" x14ac:dyDescent="0.25">
      <c r="A631" s="4" t="s">
        <v>16</v>
      </c>
      <c r="B631" s="10">
        <v>2022</v>
      </c>
      <c r="C631" s="17" t="s">
        <v>465</v>
      </c>
      <c r="D631" s="10" t="s">
        <v>14</v>
      </c>
      <c r="E631" s="16" t="s">
        <v>14</v>
      </c>
      <c r="F631" s="20">
        <f t="shared" si="11"/>
        <v>0</v>
      </c>
      <c r="G631" s="105"/>
      <c r="H631" s="109"/>
      <c r="I631" s="105"/>
      <c r="J631" s="105"/>
      <c r="K631" s="106"/>
      <c r="L631" s="107"/>
      <c r="M631" s="107"/>
      <c r="N631" s="107"/>
    </row>
    <row r="632" spans="1:14" x14ac:dyDescent="0.25">
      <c r="A632" s="4" t="s">
        <v>16</v>
      </c>
      <c r="B632" s="10">
        <v>2022</v>
      </c>
      <c r="C632" s="17" t="s">
        <v>739</v>
      </c>
      <c r="D632" s="10" t="s">
        <v>14</v>
      </c>
      <c r="E632" s="16" t="s">
        <v>14</v>
      </c>
      <c r="F632" s="20">
        <f t="shared" si="11"/>
        <v>0</v>
      </c>
      <c r="G632" s="105"/>
      <c r="H632" s="109"/>
      <c r="I632" s="105"/>
      <c r="J632" s="105"/>
      <c r="K632" s="106"/>
      <c r="L632" s="107"/>
      <c r="M632" s="107"/>
      <c r="N632" s="107"/>
    </row>
    <row r="633" spans="1:14" x14ac:dyDescent="0.25">
      <c r="A633" s="4" t="s">
        <v>16</v>
      </c>
      <c r="B633" s="10">
        <v>2022</v>
      </c>
      <c r="C633" s="17" t="s">
        <v>466</v>
      </c>
      <c r="D633" s="10" t="s">
        <v>14</v>
      </c>
      <c r="E633" s="16" t="s">
        <v>14</v>
      </c>
      <c r="F633" s="20">
        <f t="shared" si="11"/>
        <v>0</v>
      </c>
      <c r="G633" s="105"/>
      <c r="H633" s="109"/>
      <c r="I633" s="105"/>
      <c r="J633" s="105"/>
      <c r="K633" s="106"/>
      <c r="L633" s="107"/>
      <c r="M633" s="107"/>
      <c r="N633" s="107"/>
    </row>
    <row r="634" spans="1:14" x14ac:dyDescent="0.25">
      <c r="A634" s="4" t="s">
        <v>16</v>
      </c>
      <c r="B634" s="10">
        <v>2022</v>
      </c>
      <c r="C634" s="17" t="s">
        <v>467</v>
      </c>
      <c r="D634" s="10" t="s">
        <v>14</v>
      </c>
      <c r="E634" s="16" t="s">
        <v>14</v>
      </c>
      <c r="F634" s="20">
        <f t="shared" si="11"/>
        <v>0</v>
      </c>
      <c r="G634" s="105"/>
      <c r="H634" s="109"/>
      <c r="I634" s="105"/>
      <c r="J634" s="105"/>
      <c r="K634" s="106"/>
      <c r="L634" s="107"/>
      <c r="M634" s="107"/>
      <c r="N634" s="107"/>
    </row>
    <row r="635" spans="1:14" x14ac:dyDescent="0.25">
      <c r="A635" s="4" t="s">
        <v>16</v>
      </c>
      <c r="B635" s="10">
        <v>2022</v>
      </c>
      <c r="C635" s="17" t="s">
        <v>468</v>
      </c>
      <c r="D635" s="10" t="s">
        <v>14</v>
      </c>
      <c r="E635" s="16" t="s">
        <v>14</v>
      </c>
      <c r="F635" s="20">
        <f t="shared" si="11"/>
        <v>0</v>
      </c>
      <c r="G635" s="105"/>
      <c r="H635" s="109"/>
      <c r="I635" s="105"/>
      <c r="J635" s="105"/>
      <c r="K635" s="106"/>
      <c r="L635" s="107"/>
      <c r="M635" s="107"/>
      <c r="N635" s="107"/>
    </row>
    <row r="636" spans="1:14" x14ac:dyDescent="0.25">
      <c r="A636" s="4" t="s">
        <v>16</v>
      </c>
      <c r="B636" s="10">
        <v>2022</v>
      </c>
      <c r="C636" s="17" t="s">
        <v>469</v>
      </c>
      <c r="D636" s="10" t="s">
        <v>14</v>
      </c>
      <c r="E636" s="16" t="s">
        <v>14</v>
      </c>
      <c r="F636" s="20">
        <f t="shared" si="11"/>
        <v>0</v>
      </c>
      <c r="G636" s="105"/>
      <c r="H636" s="109"/>
      <c r="I636" s="105"/>
      <c r="J636" s="105"/>
      <c r="K636" s="106"/>
      <c r="L636" s="107"/>
      <c r="M636" s="107"/>
      <c r="N636" s="107"/>
    </row>
    <row r="637" spans="1:14" x14ac:dyDescent="0.25">
      <c r="A637" s="4" t="s">
        <v>16</v>
      </c>
      <c r="B637" s="10">
        <v>2022</v>
      </c>
      <c r="C637" s="17" t="s">
        <v>470</v>
      </c>
      <c r="D637" s="10" t="s">
        <v>14</v>
      </c>
      <c r="E637" s="16" t="s">
        <v>14</v>
      </c>
      <c r="F637" s="20">
        <f t="shared" si="11"/>
        <v>0</v>
      </c>
      <c r="G637" s="105"/>
      <c r="H637" s="109"/>
      <c r="I637" s="105"/>
      <c r="J637" s="105"/>
      <c r="K637" s="106"/>
      <c r="L637" s="107"/>
      <c r="M637" s="107"/>
      <c r="N637" s="107"/>
    </row>
    <row r="638" spans="1:14" x14ac:dyDescent="0.25">
      <c r="A638" s="4" t="s">
        <v>16</v>
      </c>
      <c r="B638" s="10">
        <v>2022</v>
      </c>
      <c r="C638" s="17" t="s">
        <v>471</v>
      </c>
      <c r="D638" s="10" t="s">
        <v>14</v>
      </c>
      <c r="E638" s="16" t="s">
        <v>14</v>
      </c>
      <c r="F638" s="20">
        <f t="shared" si="11"/>
        <v>0</v>
      </c>
      <c r="G638" s="105"/>
      <c r="H638" s="109"/>
      <c r="I638" s="105"/>
      <c r="J638" s="105"/>
      <c r="K638" s="106"/>
      <c r="L638" s="107"/>
      <c r="M638" s="107"/>
      <c r="N638" s="107"/>
    </row>
    <row r="639" spans="1:14" x14ac:dyDescent="0.25">
      <c r="A639" s="4" t="s">
        <v>16</v>
      </c>
      <c r="B639" s="10">
        <v>2022</v>
      </c>
      <c r="C639" s="17" t="s">
        <v>472</v>
      </c>
      <c r="D639" s="10" t="s">
        <v>14</v>
      </c>
      <c r="E639" s="16" t="s">
        <v>14</v>
      </c>
      <c r="F639" s="20">
        <f t="shared" si="11"/>
        <v>0</v>
      </c>
      <c r="G639" s="105"/>
      <c r="H639" s="109"/>
      <c r="I639" s="105"/>
      <c r="J639" s="105"/>
      <c r="K639" s="106"/>
      <c r="L639" s="107"/>
      <c r="M639" s="107"/>
      <c r="N639" s="107"/>
    </row>
    <row r="640" spans="1:14" x14ac:dyDescent="0.25">
      <c r="A640" s="4" t="s">
        <v>16</v>
      </c>
      <c r="B640" s="10">
        <v>2022</v>
      </c>
      <c r="C640" s="17" t="s">
        <v>473</v>
      </c>
      <c r="D640" s="10" t="s">
        <v>14</v>
      </c>
      <c r="E640" s="16" t="s">
        <v>14</v>
      </c>
      <c r="F640" s="20">
        <f t="shared" si="11"/>
        <v>0</v>
      </c>
      <c r="G640" s="105"/>
      <c r="H640" s="109"/>
      <c r="I640" s="105"/>
      <c r="J640" s="105"/>
      <c r="K640" s="106"/>
      <c r="L640" s="107"/>
      <c r="M640" s="107"/>
      <c r="N640" s="107"/>
    </row>
    <row r="641" spans="1:14" x14ac:dyDescent="0.25">
      <c r="A641" s="4" t="s">
        <v>16</v>
      </c>
      <c r="B641" s="10">
        <v>2022</v>
      </c>
      <c r="C641" s="17" t="s">
        <v>740</v>
      </c>
      <c r="D641" s="10" t="s">
        <v>14</v>
      </c>
      <c r="E641" s="16" t="s">
        <v>14</v>
      </c>
      <c r="F641" s="20">
        <f t="shared" si="11"/>
        <v>0</v>
      </c>
      <c r="G641" s="105"/>
      <c r="H641" s="109"/>
      <c r="I641" s="105"/>
      <c r="J641" s="105"/>
      <c r="K641" s="106"/>
      <c r="L641" s="107"/>
      <c r="M641" s="107"/>
      <c r="N641" s="107"/>
    </row>
    <row r="642" spans="1:14" x14ac:dyDescent="0.25">
      <c r="A642" s="4" t="s">
        <v>16</v>
      </c>
      <c r="B642" s="10">
        <v>2022</v>
      </c>
      <c r="C642" s="17" t="s">
        <v>474</v>
      </c>
      <c r="D642" s="10" t="s">
        <v>14</v>
      </c>
      <c r="E642" s="16" t="s">
        <v>14</v>
      </c>
      <c r="F642" s="20">
        <f t="shared" si="11"/>
        <v>0</v>
      </c>
      <c r="G642" s="105"/>
      <c r="H642" s="109"/>
      <c r="I642" s="105"/>
      <c r="J642" s="105"/>
      <c r="K642" s="106"/>
      <c r="L642" s="107"/>
      <c r="M642" s="107"/>
      <c r="N642" s="107"/>
    </row>
    <row r="643" spans="1:14" x14ac:dyDescent="0.25">
      <c r="A643" s="4" t="s">
        <v>16</v>
      </c>
      <c r="B643" s="10">
        <v>2022</v>
      </c>
      <c r="C643" s="17" t="s">
        <v>475</v>
      </c>
      <c r="D643" s="10" t="s">
        <v>14</v>
      </c>
      <c r="E643" s="16" t="s">
        <v>14</v>
      </c>
      <c r="F643" s="20">
        <f t="shared" si="11"/>
        <v>0</v>
      </c>
      <c r="G643" s="105"/>
      <c r="H643" s="109"/>
      <c r="I643" s="105"/>
      <c r="J643" s="105"/>
      <c r="K643" s="106"/>
      <c r="L643" s="107"/>
      <c r="M643" s="107"/>
      <c r="N643" s="107"/>
    </row>
    <row r="644" spans="1:14" x14ac:dyDescent="0.25">
      <c r="A644" s="4" t="s">
        <v>16</v>
      </c>
      <c r="B644" s="10">
        <v>2022</v>
      </c>
      <c r="C644" s="17" t="s">
        <v>741</v>
      </c>
      <c r="D644" s="10" t="s">
        <v>14</v>
      </c>
      <c r="E644" s="16" t="s">
        <v>14</v>
      </c>
      <c r="F644" s="20">
        <f t="shared" si="11"/>
        <v>0</v>
      </c>
      <c r="G644" s="105"/>
      <c r="H644" s="109"/>
      <c r="I644" s="105"/>
      <c r="J644" s="105"/>
      <c r="K644" s="106"/>
      <c r="L644" s="107"/>
      <c r="M644" s="107"/>
      <c r="N644" s="107"/>
    </row>
    <row r="645" spans="1:14" x14ac:dyDescent="0.25">
      <c r="A645" s="4" t="s">
        <v>16</v>
      </c>
      <c r="B645" s="10">
        <v>2022</v>
      </c>
      <c r="C645" s="17" t="s">
        <v>476</v>
      </c>
      <c r="D645" s="10" t="s">
        <v>14</v>
      </c>
      <c r="E645" s="16" t="s">
        <v>14</v>
      </c>
      <c r="F645" s="20">
        <f t="shared" si="11"/>
        <v>0</v>
      </c>
      <c r="G645" s="105"/>
      <c r="H645" s="109"/>
      <c r="I645" s="105"/>
      <c r="J645" s="105"/>
      <c r="K645" s="106"/>
      <c r="L645" s="107"/>
      <c r="M645" s="107"/>
      <c r="N645" s="107"/>
    </row>
    <row r="646" spans="1:14" x14ac:dyDescent="0.25">
      <c r="A646" s="4" t="s">
        <v>16</v>
      </c>
      <c r="B646" s="10">
        <v>2022</v>
      </c>
      <c r="C646" s="17" t="s">
        <v>477</v>
      </c>
      <c r="D646" s="10" t="s">
        <v>14</v>
      </c>
      <c r="E646" s="16" t="s">
        <v>14</v>
      </c>
      <c r="F646" s="20">
        <f t="shared" si="11"/>
        <v>0</v>
      </c>
      <c r="G646" s="105"/>
      <c r="H646" s="109"/>
      <c r="I646" s="105"/>
      <c r="J646" s="105"/>
      <c r="K646" s="106"/>
      <c r="L646" s="107"/>
      <c r="M646" s="107"/>
      <c r="N646" s="107"/>
    </row>
    <row r="647" spans="1:14" x14ac:dyDescent="0.25">
      <c r="A647" s="4" t="s">
        <v>16</v>
      </c>
      <c r="B647" s="10">
        <v>2022</v>
      </c>
      <c r="C647" s="17" t="s">
        <v>478</v>
      </c>
      <c r="D647" s="10" t="s">
        <v>14</v>
      </c>
      <c r="E647" s="16" t="s">
        <v>14</v>
      </c>
      <c r="F647" s="20">
        <f t="shared" si="11"/>
        <v>0</v>
      </c>
      <c r="G647" s="105"/>
      <c r="H647" s="109"/>
      <c r="I647" s="105"/>
      <c r="J647" s="105"/>
      <c r="K647" s="106"/>
      <c r="L647" s="107"/>
      <c r="M647" s="107"/>
      <c r="N647" s="107"/>
    </row>
    <row r="648" spans="1:14" x14ac:dyDescent="0.25">
      <c r="A648" s="4" t="s">
        <v>16</v>
      </c>
      <c r="B648" s="10">
        <v>2022</v>
      </c>
      <c r="C648" s="17" t="s">
        <v>479</v>
      </c>
      <c r="D648" s="10" t="s">
        <v>14</v>
      </c>
      <c r="E648" s="16" t="s">
        <v>14</v>
      </c>
      <c r="F648" s="20">
        <f t="shared" si="11"/>
        <v>0</v>
      </c>
      <c r="G648" s="105"/>
      <c r="H648" s="109"/>
      <c r="I648" s="105"/>
      <c r="J648" s="105"/>
      <c r="K648" s="106"/>
      <c r="L648" s="107"/>
      <c r="M648" s="107"/>
      <c r="N648" s="107"/>
    </row>
    <row r="649" spans="1:14" x14ac:dyDescent="0.25">
      <c r="A649" s="4" t="s">
        <v>16</v>
      </c>
      <c r="B649" s="10">
        <v>2022</v>
      </c>
      <c r="C649" s="17" t="s">
        <v>480</v>
      </c>
      <c r="D649" s="10" t="s">
        <v>14</v>
      </c>
      <c r="E649" s="16" t="s">
        <v>14</v>
      </c>
      <c r="F649" s="20">
        <f t="shared" si="11"/>
        <v>0</v>
      </c>
      <c r="G649" s="105"/>
      <c r="H649" s="109"/>
      <c r="I649" s="105"/>
      <c r="J649" s="105"/>
      <c r="K649" s="106"/>
      <c r="L649" s="107"/>
      <c r="M649" s="107"/>
      <c r="N649" s="107"/>
    </row>
    <row r="650" spans="1:14" x14ac:dyDescent="0.25">
      <c r="A650" s="4" t="s">
        <v>16</v>
      </c>
      <c r="B650" s="10">
        <v>2022</v>
      </c>
      <c r="C650" s="17" t="s">
        <v>481</v>
      </c>
      <c r="D650" s="10" t="s">
        <v>14</v>
      </c>
      <c r="E650" s="16" t="s">
        <v>14</v>
      </c>
      <c r="F650" s="20">
        <f t="shared" si="11"/>
        <v>0</v>
      </c>
      <c r="G650" s="105"/>
      <c r="H650" s="109"/>
      <c r="I650" s="105"/>
      <c r="J650" s="105"/>
      <c r="K650" s="106"/>
      <c r="L650" s="107"/>
      <c r="M650" s="107"/>
      <c r="N650" s="107"/>
    </row>
    <row r="651" spans="1:14" x14ac:dyDescent="0.25">
      <c r="A651" s="4" t="s">
        <v>16</v>
      </c>
      <c r="B651" s="10">
        <v>2022</v>
      </c>
      <c r="C651" s="17" t="s">
        <v>482</v>
      </c>
      <c r="D651" s="10" t="s">
        <v>14</v>
      </c>
      <c r="E651" s="16" t="s">
        <v>14</v>
      </c>
      <c r="F651" s="20">
        <f t="shared" si="11"/>
        <v>0</v>
      </c>
      <c r="G651" s="105"/>
      <c r="H651" s="109"/>
      <c r="I651" s="105"/>
      <c r="J651" s="105"/>
      <c r="K651" s="106"/>
      <c r="L651" s="107"/>
      <c r="M651" s="107"/>
      <c r="N651" s="107"/>
    </row>
    <row r="652" spans="1:14" x14ac:dyDescent="0.25">
      <c r="A652" s="4" t="s">
        <v>16</v>
      </c>
      <c r="B652" s="10">
        <v>2022</v>
      </c>
      <c r="C652" s="17" t="s">
        <v>483</v>
      </c>
      <c r="D652" s="10" t="s">
        <v>14</v>
      </c>
      <c r="E652" s="16" t="s">
        <v>14</v>
      </c>
      <c r="F652" s="20">
        <f t="shared" si="11"/>
        <v>0</v>
      </c>
      <c r="G652" s="105"/>
      <c r="H652" s="109"/>
      <c r="I652" s="105"/>
      <c r="J652" s="105"/>
      <c r="K652" s="106"/>
      <c r="L652" s="107"/>
      <c r="M652" s="107"/>
      <c r="N652" s="107"/>
    </row>
    <row r="653" spans="1:14" x14ac:dyDescent="0.25">
      <c r="A653" s="4" t="s">
        <v>16</v>
      </c>
      <c r="B653" s="10">
        <v>2022</v>
      </c>
      <c r="C653" s="17" t="s">
        <v>484</v>
      </c>
      <c r="D653" s="10" t="s">
        <v>14</v>
      </c>
      <c r="E653" s="16" t="s">
        <v>14</v>
      </c>
      <c r="F653" s="20">
        <f t="shared" si="11"/>
        <v>0</v>
      </c>
      <c r="G653" s="105"/>
      <c r="H653" s="109"/>
      <c r="I653" s="105"/>
      <c r="J653" s="105"/>
      <c r="K653" s="106"/>
      <c r="L653" s="107"/>
      <c r="M653" s="107"/>
      <c r="N653" s="107"/>
    </row>
    <row r="654" spans="1:14" x14ac:dyDescent="0.25">
      <c r="A654" s="4" t="s">
        <v>16</v>
      </c>
      <c r="B654" s="10">
        <v>2022</v>
      </c>
      <c r="C654" s="17" t="s">
        <v>485</v>
      </c>
      <c r="D654" s="10" t="s">
        <v>14</v>
      </c>
      <c r="E654" s="16" t="s">
        <v>14</v>
      </c>
      <c r="F654" s="20">
        <f t="shared" si="11"/>
        <v>0</v>
      </c>
      <c r="G654" s="105"/>
      <c r="H654" s="109"/>
      <c r="I654" s="105"/>
      <c r="J654" s="105"/>
      <c r="K654" s="106"/>
      <c r="L654" s="107"/>
      <c r="M654" s="107"/>
      <c r="N654" s="107"/>
    </row>
    <row r="655" spans="1:14" x14ac:dyDescent="0.25">
      <c r="A655" s="4" t="s">
        <v>16</v>
      </c>
      <c r="B655" s="10">
        <v>2022</v>
      </c>
      <c r="C655" s="17" t="s">
        <v>742</v>
      </c>
      <c r="D655" s="10" t="s">
        <v>14</v>
      </c>
      <c r="E655" s="16" t="s">
        <v>14</v>
      </c>
      <c r="F655" s="20">
        <f t="shared" si="11"/>
        <v>0</v>
      </c>
      <c r="G655" s="105"/>
      <c r="H655" s="109"/>
      <c r="I655" s="105"/>
      <c r="J655" s="105"/>
      <c r="K655" s="106"/>
      <c r="L655" s="107"/>
      <c r="M655" s="107"/>
      <c r="N655" s="107"/>
    </row>
    <row r="656" spans="1:14" x14ac:dyDescent="0.25">
      <c r="A656" s="4" t="s">
        <v>16</v>
      </c>
      <c r="B656" s="10">
        <v>2022</v>
      </c>
      <c r="C656" s="17" t="s">
        <v>486</v>
      </c>
      <c r="D656" s="10" t="s">
        <v>14</v>
      </c>
      <c r="E656" s="16" t="s">
        <v>14</v>
      </c>
      <c r="F656" s="20">
        <f t="shared" si="11"/>
        <v>0</v>
      </c>
      <c r="G656" s="105"/>
      <c r="H656" s="109"/>
      <c r="I656" s="105"/>
      <c r="J656" s="105"/>
      <c r="K656" s="106"/>
      <c r="L656" s="107"/>
      <c r="M656" s="107"/>
      <c r="N656" s="107"/>
    </row>
    <row r="657" spans="1:14" x14ac:dyDescent="0.25">
      <c r="A657" s="4" t="s">
        <v>16</v>
      </c>
      <c r="B657" s="10">
        <v>2022</v>
      </c>
      <c r="C657" s="17" t="s">
        <v>487</v>
      </c>
      <c r="D657" s="10" t="s">
        <v>14</v>
      </c>
      <c r="E657" s="16" t="s">
        <v>14</v>
      </c>
      <c r="F657" s="20">
        <f t="shared" si="11"/>
        <v>0</v>
      </c>
      <c r="G657" s="105"/>
      <c r="H657" s="109"/>
      <c r="I657" s="105"/>
      <c r="J657" s="105"/>
      <c r="K657" s="106"/>
      <c r="L657" s="107"/>
      <c r="M657" s="107"/>
      <c r="N657" s="107"/>
    </row>
    <row r="658" spans="1:14" x14ac:dyDescent="0.25">
      <c r="A658" s="4" t="s">
        <v>16</v>
      </c>
      <c r="B658" s="10">
        <v>2022</v>
      </c>
      <c r="C658" s="17" t="s">
        <v>743</v>
      </c>
      <c r="D658" s="10" t="s">
        <v>14</v>
      </c>
      <c r="E658" s="16" t="s">
        <v>14</v>
      </c>
      <c r="F658" s="20">
        <f t="shared" si="11"/>
        <v>0</v>
      </c>
      <c r="G658" s="105"/>
      <c r="H658" s="109"/>
      <c r="I658" s="105"/>
      <c r="J658" s="105"/>
      <c r="K658" s="106"/>
      <c r="L658" s="107"/>
      <c r="M658" s="107"/>
      <c r="N658" s="107"/>
    </row>
    <row r="659" spans="1:14" x14ac:dyDescent="0.25">
      <c r="A659" s="4" t="s">
        <v>16</v>
      </c>
      <c r="B659" s="10">
        <v>2022</v>
      </c>
      <c r="C659" s="17" t="s">
        <v>744</v>
      </c>
      <c r="D659" s="10" t="s">
        <v>14</v>
      </c>
      <c r="E659" s="16" t="s">
        <v>14</v>
      </c>
      <c r="F659" s="20">
        <f t="shared" si="11"/>
        <v>0</v>
      </c>
      <c r="G659" s="105"/>
      <c r="H659" s="109"/>
      <c r="I659" s="105"/>
      <c r="J659" s="105"/>
      <c r="K659" s="106"/>
      <c r="L659" s="107"/>
      <c r="M659" s="107"/>
      <c r="N659" s="107"/>
    </row>
    <row r="660" spans="1:14" x14ac:dyDescent="0.25">
      <c r="A660" s="4" t="s">
        <v>16</v>
      </c>
      <c r="B660" s="10">
        <v>2022</v>
      </c>
      <c r="C660" s="17" t="s">
        <v>488</v>
      </c>
      <c r="D660" s="10" t="s">
        <v>14</v>
      </c>
      <c r="E660" s="16" t="s">
        <v>14</v>
      </c>
      <c r="F660" s="20">
        <f t="shared" si="11"/>
        <v>0</v>
      </c>
      <c r="G660" s="105"/>
      <c r="H660" s="109"/>
      <c r="I660" s="105"/>
      <c r="J660" s="105"/>
      <c r="K660" s="106"/>
      <c r="L660" s="107"/>
      <c r="M660" s="107"/>
      <c r="N660" s="107"/>
    </row>
    <row r="661" spans="1:14" x14ac:dyDescent="0.25">
      <c r="A661" s="4" t="s">
        <v>16</v>
      </c>
      <c r="B661" s="10">
        <v>2022</v>
      </c>
      <c r="C661" s="17" t="s">
        <v>489</v>
      </c>
      <c r="D661" s="10" t="s">
        <v>14</v>
      </c>
      <c r="E661" s="16" t="s">
        <v>14</v>
      </c>
      <c r="F661" s="20">
        <f t="shared" si="11"/>
        <v>0</v>
      </c>
      <c r="G661" s="105"/>
      <c r="H661" s="109"/>
      <c r="I661" s="105"/>
      <c r="J661" s="105"/>
      <c r="K661" s="106"/>
      <c r="L661" s="107"/>
      <c r="M661" s="107"/>
      <c r="N661" s="107"/>
    </row>
    <row r="662" spans="1:14" x14ac:dyDescent="0.25">
      <c r="A662" s="4" t="s">
        <v>16</v>
      </c>
      <c r="B662" s="10">
        <v>2022</v>
      </c>
      <c r="C662" s="17" t="s">
        <v>490</v>
      </c>
      <c r="D662" s="10" t="s">
        <v>14</v>
      </c>
      <c r="E662" s="16" t="s">
        <v>14</v>
      </c>
      <c r="F662" s="20">
        <f t="shared" si="11"/>
        <v>0</v>
      </c>
      <c r="G662" s="105"/>
      <c r="H662" s="109"/>
      <c r="I662" s="105"/>
      <c r="J662" s="105"/>
      <c r="K662" s="106"/>
      <c r="L662" s="107"/>
      <c r="M662" s="107"/>
      <c r="N662" s="107"/>
    </row>
    <row r="663" spans="1:14" x14ac:dyDescent="0.25">
      <c r="A663" s="4" t="s">
        <v>16</v>
      </c>
      <c r="B663" s="10">
        <v>2022</v>
      </c>
      <c r="C663" s="17" t="s">
        <v>491</v>
      </c>
      <c r="D663" s="10" t="s">
        <v>14</v>
      </c>
      <c r="E663" s="16" t="s">
        <v>14</v>
      </c>
      <c r="F663" s="20">
        <f t="shared" si="11"/>
        <v>0</v>
      </c>
      <c r="G663" s="105"/>
      <c r="H663" s="109"/>
      <c r="I663" s="105"/>
      <c r="J663" s="105"/>
      <c r="K663" s="106"/>
      <c r="L663" s="107"/>
      <c r="M663" s="107"/>
      <c r="N663" s="107"/>
    </row>
    <row r="664" spans="1:14" x14ac:dyDescent="0.25">
      <c r="A664" s="4" t="s">
        <v>16</v>
      </c>
      <c r="B664" s="10">
        <v>2022</v>
      </c>
      <c r="C664" s="17" t="s">
        <v>492</v>
      </c>
      <c r="D664" s="10" t="s">
        <v>14</v>
      </c>
      <c r="E664" s="16" t="s">
        <v>14</v>
      </c>
      <c r="F664" s="20">
        <f t="shared" si="11"/>
        <v>0</v>
      </c>
      <c r="G664" s="105"/>
      <c r="H664" s="109"/>
      <c r="I664" s="105"/>
      <c r="J664" s="105"/>
      <c r="K664" s="106"/>
      <c r="L664" s="107"/>
      <c r="M664" s="107"/>
      <c r="N664" s="107"/>
    </row>
    <row r="665" spans="1:14" x14ac:dyDescent="0.25">
      <c r="A665" s="4" t="s">
        <v>16</v>
      </c>
      <c r="B665" s="10">
        <v>2022</v>
      </c>
      <c r="C665" s="17" t="s">
        <v>493</v>
      </c>
      <c r="D665" s="10" t="s">
        <v>14</v>
      </c>
      <c r="E665" s="16" t="s">
        <v>14</v>
      </c>
      <c r="F665" s="20">
        <f t="shared" si="11"/>
        <v>0</v>
      </c>
      <c r="G665" s="105"/>
      <c r="H665" s="109"/>
      <c r="I665" s="105"/>
      <c r="J665" s="105"/>
      <c r="K665" s="106"/>
      <c r="L665" s="107"/>
      <c r="M665" s="107"/>
      <c r="N665" s="107"/>
    </row>
    <row r="666" spans="1:14" x14ac:dyDescent="0.25">
      <c r="A666" s="4" t="s">
        <v>16</v>
      </c>
      <c r="B666" s="10">
        <v>2022</v>
      </c>
      <c r="C666" s="17" t="s">
        <v>494</v>
      </c>
      <c r="D666" s="10" t="s">
        <v>14</v>
      </c>
      <c r="E666" s="16" t="s">
        <v>14</v>
      </c>
      <c r="F666" s="20">
        <f t="shared" si="11"/>
        <v>0</v>
      </c>
      <c r="G666" s="105"/>
      <c r="H666" s="109"/>
      <c r="I666" s="105"/>
      <c r="J666" s="105"/>
      <c r="K666" s="106"/>
      <c r="L666" s="107"/>
      <c r="M666" s="107"/>
      <c r="N666" s="107"/>
    </row>
    <row r="667" spans="1:14" x14ac:dyDescent="0.25">
      <c r="A667" s="4" t="s">
        <v>16</v>
      </c>
      <c r="B667" s="10">
        <v>2022</v>
      </c>
      <c r="C667" s="17" t="s">
        <v>495</v>
      </c>
      <c r="D667" s="10" t="s">
        <v>14</v>
      </c>
      <c r="E667" s="16" t="s">
        <v>14</v>
      </c>
      <c r="F667" s="20">
        <f t="shared" si="11"/>
        <v>0</v>
      </c>
      <c r="G667" s="105"/>
      <c r="H667" s="109"/>
      <c r="I667" s="105"/>
      <c r="J667" s="105"/>
      <c r="K667" s="106"/>
      <c r="L667" s="107"/>
      <c r="M667" s="107"/>
      <c r="N667" s="107"/>
    </row>
    <row r="668" spans="1:14" x14ac:dyDescent="0.25">
      <c r="A668" s="4" t="s">
        <v>16</v>
      </c>
      <c r="B668" s="10">
        <v>2022</v>
      </c>
      <c r="C668" s="17" t="s">
        <v>745</v>
      </c>
      <c r="D668" s="10" t="s">
        <v>14</v>
      </c>
      <c r="E668" s="16" t="s">
        <v>14</v>
      </c>
      <c r="F668" s="20">
        <f t="shared" si="11"/>
        <v>0</v>
      </c>
      <c r="G668" s="105"/>
      <c r="H668" s="109"/>
      <c r="I668" s="105"/>
      <c r="J668" s="105"/>
      <c r="K668" s="106"/>
      <c r="L668" s="107"/>
      <c r="M668" s="107"/>
      <c r="N668" s="107"/>
    </row>
    <row r="669" spans="1:14" x14ac:dyDescent="0.25">
      <c r="A669" s="4" t="s">
        <v>16</v>
      </c>
      <c r="B669" s="10">
        <v>2022</v>
      </c>
      <c r="C669" s="17" t="s">
        <v>496</v>
      </c>
      <c r="D669" s="10" t="s">
        <v>14</v>
      </c>
      <c r="E669" s="16" t="s">
        <v>14</v>
      </c>
      <c r="F669" s="20">
        <f t="shared" si="11"/>
        <v>0</v>
      </c>
      <c r="G669" s="105"/>
      <c r="H669" s="109"/>
      <c r="I669" s="105"/>
      <c r="J669" s="105"/>
      <c r="K669" s="106"/>
      <c r="L669" s="107"/>
      <c r="M669" s="107"/>
      <c r="N669" s="107"/>
    </row>
    <row r="670" spans="1:14" x14ac:dyDescent="0.25">
      <c r="A670" s="4" t="s">
        <v>16</v>
      </c>
      <c r="B670" s="10">
        <v>2022</v>
      </c>
      <c r="C670" s="17" t="s">
        <v>746</v>
      </c>
      <c r="D670" s="10" t="s">
        <v>14</v>
      </c>
      <c r="E670" s="16" t="s">
        <v>14</v>
      </c>
      <c r="F670" s="20">
        <f t="shared" si="11"/>
        <v>0</v>
      </c>
      <c r="G670" s="105"/>
      <c r="H670" s="109"/>
      <c r="I670" s="105"/>
      <c r="J670" s="105"/>
      <c r="K670" s="106"/>
      <c r="L670" s="107"/>
      <c r="M670" s="107"/>
      <c r="N670" s="107"/>
    </row>
    <row r="671" spans="1:14" x14ac:dyDescent="0.25">
      <c r="A671" s="4" t="s">
        <v>16</v>
      </c>
      <c r="B671" s="10">
        <v>2022</v>
      </c>
      <c r="C671" s="17" t="s">
        <v>497</v>
      </c>
      <c r="D671" s="10" t="s">
        <v>14</v>
      </c>
      <c r="E671" s="16" t="s">
        <v>14</v>
      </c>
      <c r="F671" s="20">
        <f t="shared" si="11"/>
        <v>0</v>
      </c>
      <c r="G671" s="105"/>
      <c r="H671" s="109"/>
      <c r="I671" s="105"/>
      <c r="J671" s="105"/>
      <c r="K671" s="106"/>
      <c r="L671" s="107"/>
      <c r="M671" s="107"/>
      <c r="N671" s="107"/>
    </row>
    <row r="672" spans="1:14" x14ac:dyDescent="0.25">
      <c r="A672" s="4" t="s">
        <v>16</v>
      </c>
      <c r="B672" s="10">
        <v>2022</v>
      </c>
      <c r="C672" s="17" t="s">
        <v>498</v>
      </c>
      <c r="D672" s="10" t="s">
        <v>14</v>
      </c>
      <c r="E672" s="16" t="s">
        <v>14</v>
      </c>
      <c r="F672" s="20">
        <f t="shared" si="11"/>
        <v>0</v>
      </c>
      <c r="G672" s="105"/>
      <c r="H672" s="109"/>
      <c r="I672" s="105"/>
      <c r="J672" s="105"/>
      <c r="K672" s="106"/>
      <c r="L672" s="107"/>
      <c r="M672" s="107"/>
      <c r="N672" s="107"/>
    </row>
    <row r="673" spans="1:14" x14ac:dyDescent="0.25">
      <c r="A673" s="4" t="s">
        <v>16</v>
      </c>
      <c r="B673" s="10">
        <v>2022</v>
      </c>
      <c r="C673" s="17" t="s">
        <v>499</v>
      </c>
      <c r="D673" s="10" t="s">
        <v>14</v>
      </c>
      <c r="E673" s="16" t="s">
        <v>14</v>
      </c>
      <c r="F673" s="20">
        <f t="shared" si="11"/>
        <v>0</v>
      </c>
      <c r="G673" s="105"/>
      <c r="H673" s="109"/>
      <c r="I673" s="105"/>
      <c r="J673" s="105"/>
      <c r="K673" s="106"/>
      <c r="L673" s="107"/>
      <c r="M673" s="107"/>
      <c r="N673" s="107"/>
    </row>
    <row r="674" spans="1:14" x14ac:dyDescent="0.25">
      <c r="A674" s="4" t="s">
        <v>16</v>
      </c>
      <c r="B674" s="10">
        <v>2022</v>
      </c>
      <c r="C674" s="17" t="s">
        <v>500</v>
      </c>
      <c r="D674" s="10" t="s">
        <v>14</v>
      </c>
      <c r="E674" s="16" t="s">
        <v>14</v>
      </c>
      <c r="F674" s="20">
        <f t="shared" si="11"/>
        <v>0</v>
      </c>
      <c r="G674" s="105"/>
      <c r="H674" s="109"/>
      <c r="I674" s="105"/>
      <c r="J674" s="105"/>
      <c r="K674" s="106"/>
      <c r="L674" s="107"/>
      <c r="M674" s="107"/>
      <c r="N674" s="107"/>
    </row>
    <row r="675" spans="1:14" x14ac:dyDescent="0.25">
      <c r="A675" s="4" t="s">
        <v>16</v>
      </c>
      <c r="B675" s="10">
        <v>2022</v>
      </c>
      <c r="C675" s="17" t="s">
        <v>501</v>
      </c>
      <c r="D675" s="10" t="s">
        <v>14</v>
      </c>
      <c r="E675" s="16" t="s">
        <v>14</v>
      </c>
      <c r="F675" s="20">
        <f t="shared" si="11"/>
        <v>0</v>
      </c>
      <c r="G675" s="105"/>
      <c r="H675" s="109"/>
      <c r="I675" s="105"/>
      <c r="J675" s="105"/>
      <c r="K675" s="106"/>
      <c r="L675" s="107"/>
      <c r="M675" s="107"/>
      <c r="N675" s="107"/>
    </row>
    <row r="676" spans="1:14" x14ac:dyDescent="0.25">
      <c r="A676" s="4" t="s">
        <v>16</v>
      </c>
      <c r="B676" s="10">
        <v>2022</v>
      </c>
      <c r="C676" s="17" t="s">
        <v>502</v>
      </c>
      <c r="D676" s="10" t="s">
        <v>14</v>
      </c>
      <c r="E676" s="16" t="s">
        <v>14</v>
      </c>
      <c r="F676" s="20">
        <f t="shared" si="11"/>
        <v>0</v>
      </c>
      <c r="G676" s="105"/>
      <c r="H676" s="109"/>
      <c r="I676" s="105"/>
      <c r="J676" s="105"/>
      <c r="K676" s="106"/>
      <c r="L676" s="107"/>
      <c r="M676" s="107"/>
      <c r="N676" s="107"/>
    </row>
    <row r="677" spans="1:14" x14ac:dyDescent="0.25">
      <c r="A677" s="4" t="s">
        <v>16</v>
      </c>
      <c r="B677" s="10">
        <v>2022</v>
      </c>
      <c r="C677" s="17" t="s">
        <v>503</v>
      </c>
      <c r="D677" s="10" t="s">
        <v>14</v>
      </c>
      <c r="E677" s="16" t="s">
        <v>14</v>
      </c>
      <c r="F677" s="20">
        <f t="shared" si="11"/>
        <v>0</v>
      </c>
      <c r="G677" s="105"/>
      <c r="H677" s="109"/>
      <c r="I677" s="105"/>
      <c r="J677" s="105"/>
      <c r="K677" s="106"/>
      <c r="L677" s="107"/>
      <c r="M677" s="107"/>
      <c r="N677" s="107"/>
    </row>
    <row r="678" spans="1:14" x14ac:dyDescent="0.25">
      <c r="A678" s="4" t="s">
        <v>16</v>
      </c>
      <c r="B678" s="10">
        <v>2022</v>
      </c>
      <c r="C678" s="17" t="s">
        <v>504</v>
      </c>
      <c r="D678" s="10" t="s">
        <v>14</v>
      </c>
      <c r="E678" s="16" t="s">
        <v>14</v>
      </c>
      <c r="F678" s="20">
        <f t="shared" si="11"/>
        <v>0</v>
      </c>
      <c r="G678" s="105"/>
      <c r="H678" s="109"/>
      <c r="I678" s="105"/>
      <c r="J678" s="105"/>
      <c r="K678" s="106"/>
      <c r="L678" s="107"/>
      <c r="M678" s="107"/>
      <c r="N678" s="107"/>
    </row>
    <row r="679" spans="1:14" x14ac:dyDescent="0.25">
      <c r="A679" s="4" t="s">
        <v>16</v>
      </c>
      <c r="B679" s="10">
        <v>2022</v>
      </c>
      <c r="C679" s="17" t="s">
        <v>505</v>
      </c>
      <c r="D679" s="10" t="s">
        <v>14</v>
      </c>
      <c r="E679" s="16" t="s">
        <v>14</v>
      </c>
      <c r="F679" s="20">
        <f t="shared" si="11"/>
        <v>0</v>
      </c>
      <c r="G679" s="105"/>
      <c r="H679" s="109"/>
      <c r="I679" s="105"/>
      <c r="J679" s="105"/>
      <c r="K679" s="106"/>
      <c r="L679" s="107"/>
      <c r="M679" s="107"/>
      <c r="N679" s="107"/>
    </row>
    <row r="680" spans="1:14" x14ac:dyDescent="0.25">
      <c r="A680" s="4" t="s">
        <v>16</v>
      </c>
      <c r="B680" s="10">
        <v>2022</v>
      </c>
      <c r="C680" s="17" t="s">
        <v>506</v>
      </c>
      <c r="D680" s="10" t="s">
        <v>14</v>
      </c>
      <c r="E680" s="16" t="s">
        <v>14</v>
      </c>
      <c r="F680" s="20">
        <f t="shared" si="11"/>
        <v>0</v>
      </c>
      <c r="G680" s="105"/>
      <c r="H680" s="109"/>
      <c r="I680" s="105"/>
      <c r="J680" s="105"/>
      <c r="K680" s="106"/>
      <c r="L680" s="107"/>
      <c r="M680" s="107"/>
      <c r="N680" s="107"/>
    </row>
    <row r="681" spans="1:14" x14ac:dyDescent="0.25">
      <c r="A681" s="4" t="s">
        <v>16</v>
      </c>
      <c r="B681" s="10">
        <v>2022</v>
      </c>
      <c r="C681" s="17" t="s">
        <v>507</v>
      </c>
      <c r="D681" s="10" t="s">
        <v>14</v>
      </c>
      <c r="E681" s="16" t="s">
        <v>14</v>
      </c>
      <c r="F681" s="20">
        <f t="shared" si="11"/>
        <v>0</v>
      </c>
      <c r="G681" s="105"/>
      <c r="H681" s="109"/>
      <c r="I681" s="105"/>
      <c r="J681" s="105"/>
      <c r="K681" s="106"/>
      <c r="L681" s="107"/>
      <c r="M681" s="107"/>
      <c r="N681" s="107"/>
    </row>
    <row r="682" spans="1:14" x14ac:dyDescent="0.25">
      <c r="A682" s="4" t="s">
        <v>16</v>
      </c>
      <c r="B682" s="10">
        <v>2022</v>
      </c>
      <c r="C682" s="17" t="s">
        <v>508</v>
      </c>
      <c r="D682" s="10" t="s">
        <v>14</v>
      </c>
      <c r="E682" s="16" t="s">
        <v>14</v>
      </c>
      <c r="F682" s="20">
        <f t="shared" si="11"/>
        <v>0</v>
      </c>
      <c r="G682" s="105"/>
      <c r="H682" s="109"/>
      <c r="I682" s="105"/>
      <c r="J682" s="105"/>
      <c r="K682" s="106"/>
      <c r="L682" s="107"/>
      <c r="M682" s="107"/>
      <c r="N682" s="107"/>
    </row>
    <row r="683" spans="1:14" x14ac:dyDescent="0.25">
      <c r="A683" s="4" t="s">
        <v>16</v>
      </c>
      <c r="B683" s="10">
        <v>2022</v>
      </c>
      <c r="C683" s="17" t="s">
        <v>509</v>
      </c>
      <c r="D683" s="10" t="s">
        <v>14</v>
      </c>
      <c r="E683" s="16" t="s">
        <v>14</v>
      </c>
      <c r="F683" s="20">
        <f t="shared" si="11"/>
        <v>0</v>
      </c>
      <c r="G683" s="105"/>
      <c r="H683" s="109"/>
      <c r="I683" s="105"/>
      <c r="J683" s="105"/>
      <c r="K683" s="106"/>
      <c r="L683" s="107"/>
      <c r="M683" s="107"/>
      <c r="N683" s="107"/>
    </row>
    <row r="684" spans="1:14" x14ac:dyDescent="0.25">
      <c r="A684" s="4" t="s">
        <v>16</v>
      </c>
      <c r="B684" s="10">
        <v>2022</v>
      </c>
      <c r="C684" s="17" t="s">
        <v>747</v>
      </c>
      <c r="D684" s="10" t="s">
        <v>14</v>
      </c>
      <c r="E684" s="16" t="s">
        <v>14</v>
      </c>
      <c r="F684" s="20">
        <f t="shared" si="11"/>
        <v>0</v>
      </c>
      <c r="G684" s="105"/>
      <c r="H684" s="109"/>
      <c r="I684" s="105"/>
      <c r="J684" s="105"/>
      <c r="K684" s="106"/>
      <c r="L684" s="107"/>
      <c r="M684" s="107"/>
      <c r="N684" s="107"/>
    </row>
    <row r="685" spans="1:14" x14ac:dyDescent="0.25">
      <c r="A685" s="4" t="s">
        <v>16</v>
      </c>
      <c r="B685" s="10">
        <v>2022</v>
      </c>
      <c r="C685" s="17" t="s">
        <v>510</v>
      </c>
      <c r="D685" s="10" t="s">
        <v>14</v>
      </c>
      <c r="E685" s="16" t="s">
        <v>14</v>
      </c>
      <c r="F685" s="20">
        <f t="shared" si="11"/>
        <v>0</v>
      </c>
      <c r="G685" s="105"/>
      <c r="H685" s="109"/>
      <c r="I685" s="105"/>
      <c r="J685" s="105"/>
      <c r="K685" s="106"/>
      <c r="L685" s="107"/>
      <c r="M685" s="107"/>
      <c r="N685" s="107"/>
    </row>
    <row r="686" spans="1:14" x14ac:dyDescent="0.25">
      <c r="A686" s="4" t="s">
        <v>16</v>
      </c>
      <c r="B686" s="10">
        <v>2022</v>
      </c>
      <c r="C686" s="17" t="s">
        <v>511</v>
      </c>
      <c r="D686" s="10" t="s">
        <v>14</v>
      </c>
      <c r="E686" s="16" t="s">
        <v>14</v>
      </c>
      <c r="F686" s="20">
        <f t="shared" si="11"/>
        <v>0</v>
      </c>
      <c r="G686" s="105"/>
      <c r="H686" s="109"/>
      <c r="I686" s="105"/>
      <c r="J686" s="105"/>
      <c r="K686" s="106"/>
      <c r="L686" s="107"/>
      <c r="M686" s="107"/>
      <c r="N686" s="107"/>
    </row>
    <row r="687" spans="1:14" x14ac:dyDescent="0.25">
      <c r="A687" s="4" t="s">
        <v>16</v>
      </c>
      <c r="B687" s="10">
        <v>2022</v>
      </c>
      <c r="C687" s="17" t="s">
        <v>512</v>
      </c>
      <c r="D687" s="10" t="s">
        <v>14</v>
      </c>
      <c r="E687" s="16" t="s">
        <v>14</v>
      </c>
      <c r="F687" s="20">
        <f t="shared" si="11"/>
        <v>0</v>
      </c>
      <c r="G687" s="105"/>
      <c r="H687" s="109"/>
      <c r="I687" s="105"/>
      <c r="J687" s="105"/>
      <c r="K687" s="106"/>
      <c r="L687" s="107"/>
      <c r="M687" s="107"/>
      <c r="N687" s="107"/>
    </row>
    <row r="688" spans="1:14" x14ac:dyDescent="0.25">
      <c r="A688" s="4" t="s">
        <v>16</v>
      </c>
      <c r="B688" s="10">
        <v>2022</v>
      </c>
      <c r="C688" s="17" t="s">
        <v>513</v>
      </c>
      <c r="D688" s="10" t="s">
        <v>14</v>
      </c>
      <c r="E688" s="16" t="s">
        <v>14</v>
      </c>
      <c r="F688" s="20">
        <f t="shared" si="11"/>
        <v>0</v>
      </c>
      <c r="G688" s="105"/>
      <c r="H688" s="109"/>
      <c r="I688" s="105"/>
      <c r="J688" s="105"/>
      <c r="K688" s="106"/>
      <c r="L688" s="107"/>
      <c r="M688" s="107"/>
      <c r="N688" s="107"/>
    </row>
    <row r="689" spans="1:14" x14ac:dyDescent="0.25">
      <c r="A689" s="4" t="s">
        <v>16</v>
      </c>
      <c r="B689" s="10">
        <v>2022</v>
      </c>
      <c r="C689" s="17" t="s">
        <v>514</v>
      </c>
      <c r="D689" s="10" t="s">
        <v>14</v>
      </c>
      <c r="E689" s="16" t="s">
        <v>14</v>
      </c>
      <c r="F689" s="20">
        <f t="shared" si="11"/>
        <v>0</v>
      </c>
      <c r="G689" s="105"/>
      <c r="H689" s="109"/>
      <c r="I689" s="105"/>
      <c r="J689" s="105"/>
      <c r="K689" s="106"/>
      <c r="L689" s="107"/>
      <c r="M689" s="107"/>
      <c r="N689" s="107"/>
    </row>
    <row r="690" spans="1:14" x14ac:dyDescent="0.25">
      <c r="A690" s="4" t="s">
        <v>16</v>
      </c>
      <c r="B690" s="10">
        <v>2022</v>
      </c>
      <c r="C690" s="17" t="s">
        <v>515</v>
      </c>
      <c r="D690" s="10" t="s">
        <v>14</v>
      </c>
      <c r="E690" s="16" t="s">
        <v>14</v>
      </c>
      <c r="F690" s="20">
        <f t="shared" si="11"/>
        <v>0</v>
      </c>
      <c r="G690" s="105"/>
      <c r="H690" s="109"/>
      <c r="I690" s="105"/>
      <c r="J690" s="105"/>
      <c r="K690" s="106"/>
      <c r="L690" s="107"/>
      <c r="M690" s="107"/>
      <c r="N690" s="107"/>
    </row>
    <row r="691" spans="1:14" x14ac:dyDescent="0.25">
      <c r="A691" s="4" t="s">
        <v>16</v>
      </c>
      <c r="B691" s="10">
        <v>2022</v>
      </c>
      <c r="C691" s="17" t="s">
        <v>748</v>
      </c>
      <c r="D691" s="10" t="s">
        <v>14</v>
      </c>
      <c r="E691" s="16" t="s">
        <v>14</v>
      </c>
      <c r="F691" s="20">
        <f t="shared" si="11"/>
        <v>0</v>
      </c>
      <c r="G691" s="105"/>
      <c r="H691" s="109"/>
      <c r="I691" s="105"/>
      <c r="J691" s="105"/>
      <c r="K691" s="106"/>
      <c r="L691" s="107"/>
      <c r="M691" s="107"/>
      <c r="N691" s="107"/>
    </row>
    <row r="692" spans="1:14" x14ac:dyDescent="0.25">
      <c r="A692" s="4" t="s">
        <v>16</v>
      </c>
      <c r="B692" s="10">
        <v>2022</v>
      </c>
      <c r="C692" s="17" t="s">
        <v>749</v>
      </c>
      <c r="D692" s="10" t="s">
        <v>14</v>
      </c>
      <c r="E692" s="16" t="s">
        <v>14</v>
      </c>
      <c r="F692" s="20">
        <f t="shared" si="11"/>
        <v>0</v>
      </c>
      <c r="G692" s="105"/>
      <c r="H692" s="109"/>
      <c r="I692" s="105"/>
      <c r="J692" s="105"/>
      <c r="K692" s="106"/>
      <c r="L692" s="107"/>
      <c r="M692" s="107"/>
      <c r="N692" s="107"/>
    </row>
    <row r="693" spans="1:14" x14ac:dyDescent="0.25">
      <c r="A693" s="4" t="s">
        <v>16</v>
      </c>
      <c r="B693" s="10">
        <v>2022</v>
      </c>
      <c r="C693" s="17" t="s">
        <v>516</v>
      </c>
      <c r="D693" s="10" t="s">
        <v>14</v>
      </c>
      <c r="E693" s="16" t="s">
        <v>14</v>
      </c>
      <c r="F693" s="20">
        <f t="shared" si="11"/>
        <v>0</v>
      </c>
      <c r="G693" s="105"/>
      <c r="H693" s="109"/>
      <c r="I693" s="105"/>
      <c r="J693" s="105"/>
      <c r="K693" s="106"/>
      <c r="L693" s="107"/>
      <c r="M693" s="107"/>
      <c r="N693" s="107"/>
    </row>
    <row r="694" spans="1:14" x14ac:dyDescent="0.25">
      <c r="A694" s="4" t="s">
        <v>16</v>
      </c>
      <c r="B694" s="10">
        <v>2022</v>
      </c>
      <c r="C694" s="17" t="s">
        <v>517</v>
      </c>
      <c r="D694" s="10" t="s">
        <v>14</v>
      </c>
      <c r="E694" s="16" t="s">
        <v>14</v>
      </c>
      <c r="F694" s="20">
        <f t="shared" si="11"/>
        <v>0</v>
      </c>
      <c r="G694" s="105"/>
      <c r="H694" s="109"/>
      <c r="I694" s="105"/>
      <c r="J694" s="105"/>
      <c r="K694" s="106"/>
      <c r="L694" s="107"/>
      <c r="M694" s="107"/>
      <c r="N694" s="107"/>
    </row>
    <row r="695" spans="1:14" x14ac:dyDescent="0.25">
      <c r="A695" s="4" t="s">
        <v>16</v>
      </c>
      <c r="B695" s="10">
        <v>2022</v>
      </c>
      <c r="C695" s="17" t="s">
        <v>518</v>
      </c>
      <c r="D695" s="10" t="s">
        <v>14</v>
      </c>
      <c r="E695" s="16" t="s">
        <v>14</v>
      </c>
      <c r="F695" s="20">
        <f t="shared" si="11"/>
        <v>0</v>
      </c>
      <c r="G695" s="105"/>
      <c r="H695" s="109"/>
      <c r="I695" s="105"/>
      <c r="J695" s="105"/>
      <c r="K695" s="106"/>
      <c r="L695" s="107"/>
      <c r="M695" s="107"/>
      <c r="N695" s="107"/>
    </row>
    <row r="696" spans="1:14" x14ac:dyDescent="0.25">
      <c r="A696" s="4" t="s">
        <v>16</v>
      </c>
      <c r="B696" s="10">
        <v>2022</v>
      </c>
      <c r="C696" s="17" t="s">
        <v>519</v>
      </c>
      <c r="D696" s="10" t="s">
        <v>14</v>
      </c>
      <c r="E696" s="16" t="s">
        <v>14</v>
      </c>
      <c r="F696" s="20">
        <f t="shared" si="11"/>
        <v>0</v>
      </c>
      <c r="G696" s="105"/>
      <c r="H696" s="109"/>
      <c r="I696" s="105"/>
      <c r="J696" s="105"/>
      <c r="K696" s="106"/>
      <c r="L696" s="107"/>
      <c r="M696" s="107"/>
      <c r="N696" s="107"/>
    </row>
    <row r="697" spans="1:14" x14ac:dyDescent="0.25">
      <c r="A697" s="4" t="s">
        <v>16</v>
      </c>
      <c r="B697" s="10">
        <v>2022</v>
      </c>
      <c r="C697" s="17" t="s">
        <v>520</v>
      </c>
      <c r="D697" s="10" t="s">
        <v>14</v>
      </c>
      <c r="E697" s="16" t="s">
        <v>14</v>
      </c>
      <c r="F697" s="20">
        <f t="shared" si="11"/>
        <v>0</v>
      </c>
      <c r="G697" s="105"/>
      <c r="H697" s="109"/>
      <c r="I697" s="105"/>
      <c r="J697" s="105"/>
      <c r="K697" s="106"/>
      <c r="L697" s="107"/>
      <c r="M697" s="107"/>
      <c r="N697" s="107"/>
    </row>
    <row r="698" spans="1:14" x14ac:dyDescent="0.25">
      <c r="A698" s="4" t="s">
        <v>16</v>
      </c>
      <c r="B698" s="10">
        <v>2022</v>
      </c>
      <c r="C698" s="17" t="s">
        <v>750</v>
      </c>
      <c r="D698" s="10" t="s">
        <v>14</v>
      </c>
      <c r="E698" s="16" t="s">
        <v>14</v>
      </c>
      <c r="F698" s="20">
        <f t="shared" si="11"/>
        <v>0</v>
      </c>
      <c r="G698" s="105"/>
      <c r="H698" s="109"/>
      <c r="I698" s="105"/>
      <c r="J698" s="105"/>
      <c r="K698" s="106"/>
      <c r="L698" s="107"/>
      <c r="M698" s="107"/>
      <c r="N698" s="107"/>
    </row>
    <row r="699" spans="1:14" x14ac:dyDescent="0.25">
      <c r="A699" s="4" t="s">
        <v>16</v>
      </c>
      <c r="B699" s="10">
        <v>2022</v>
      </c>
      <c r="C699" s="17" t="s">
        <v>521</v>
      </c>
      <c r="D699" s="10" t="s">
        <v>14</v>
      </c>
      <c r="E699" s="16" t="s">
        <v>14</v>
      </c>
      <c r="F699" s="20">
        <f t="shared" si="11"/>
        <v>0</v>
      </c>
      <c r="G699" s="105"/>
      <c r="H699" s="109"/>
      <c r="I699" s="105"/>
      <c r="J699" s="105"/>
      <c r="K699" s="106"/>
      <c r="L699" s="107"/>
      <c r="M699" s="107"/>
      <c r="N699" s="107"/>
    </row>
    <row r="700" spans="1:14" x14ac:dyDescent="0.25">
      <c r="A700" s="4" t="s">
        <v>16</v>
      </c>
      <c r="B700" s="10">
        <v>2022</v>
      </c>
      <c r="C700" s="17" t="s">
        <v>522</v>
      </c>
      <c r="D700" s="10" t="s">
        <v>14</v>
      </c>
      <c r="E700" s="16" t="s">
        <v>14</v>
      </c>
      <c r="F700" s="20">
        <f t="shared" si="11"/>
        <v>0</v>
      </c>
      <c r="G700" s="105"/>
      <c r="H700" s="109"/>
      <c r="I700" s="105"/>
      <c r="J700" s="105"/>
      <c r="K700" s="106"/>
      <c r="L700" s="107"/>
      <c r="M700" s="107"/>
      <c r="N700" s="107"/>
    </row>
    <row r="701" spans="1:14" x14ac:dyDescent="0.25">
      <c r="A701" s="4" t="s">
        <v>16</v>
      </c>
      <c r="B701" s="10">
        <v>2022</v>
      </c>
      <c r="C701" s="17" t="s">
        <v>523</v>
      </c>
      <c r="D701" s="10" t="s">
        <v>14</v>
      </c>
      <c r="E701" s="16" t="s">
        <v>14</v>
      </c>
      <c r="F701" s="20">
        <f t="shared" si="11"/>
        <v>0</v>
      </c>
      <c r="G701" s="105"/>
      <c r="H701" s="109"/>
      <c r="I701" s="105"/>
      <c r="J701" s="105"/>
      <c r="K701" s="106"/>
      <c r="L701" s="107"/>
      <c r="M701" s="107"/>
      <c r="N701" s="107"/>
    </row>
    <row r="702" spans="1:14" x14ac:dyDescent="0.25">
      <c r="A702" s="4" t="s">
        <v>16</v>
      </c>
      <c r="B702" s="10">
        <v>2022</v>
      </c>
      <c r="C702" s="17" t="s">
        <v>524</v>
      </c>
      <c r="D702" s="10" t="s">
        <v>14</v>
      </c>
      <c r="E702" s="16" t="s">
        <v>14</v>
      </c>
      <c r="F702" s="20">
        <f t="shared" si="11"/>
        <v>0</v>
      </c>
      <c r="G702" s="105"/>
      <c r="H702" s="109"/>
      <c r="I702" s="105"/>
      <c r="J702" s="105"/>
      <c r="K702" s="106"/>
      <c r="L702" s="107"/>
      <c r="M702" s="107"/>
      <c r="N702" s="107"/>
    </row>
    <row r="703" spans="1:14" x14ac:dyDescent="0.25">
      <c r="A703" s="4" t="s">
        <v>16</v>
      </c>
      <c r="B703" s="10">
        <v>2022</v>
      </c>
      <c r="C703" s="17" t="s">
        <v>525</v>
      </c>
      <c r="D703" s="10" t="s">
        <v>14</v>
      </c>
      <c r="E703" s="16" t="s">
        <v>14</v>
      </c>
      <c r="F703" s="20">
        <f t="shared" si="11"/>
        <v>0</v>
      </c>
      <c r="G703" s="105"/>
      <c r="H703" s="109"/>
      <c r="I703" s="105"/>
      <c r="J703" s="105"/>
      <c r="K703" s="106"/>
      <c r="L703" s="107"/>
      <c r="M703" s="107"/>
      <c r="N703" s="107"/>
    </row>
    <row r="704" spans="1:14" x14ac:dyDescent="0.25">
      <c r="A704" s="4" t="s">
        <v>16</v>
      </c>
      <c r="B704" s="10">
        <v>2022</v>
      </c>
      <c r="C704" s="17" t="s">
        <v>526</v>
      </c>
      <c r="D704" s="10" t="s">
        <v>14</v>
      </c>
      <c r="E704" s="16" t="s">
        <v>14</v>
      </c>
      <c r="F704" s="20">
        <f t="shared" si="11"/>
        <v>0</v>
      </c>
      <c r="G704" s="105"/>
      <c r="H704" s="109"/>
      <c r="I704" s="105"/>
      <c r="J704" s="105"/>
      <c r="K704" s="106"/>
      <c r="L704" s="107"/>
      <c r="M704" s="107"/>
      <c r="N704" s="107"/>
    </row>
    <row r="705" spans="1:14" x14ac:dyDescent="0.25">
      <c r="A705" s="4" t="s">
        <v>16</v>
      </c>
      <c r="B705" s="10">
        <v>2022</v>
      </c>
      <c r="C705" s="17" t="s">
        <v>527</v>
      </c>
      <c r="D705" s="10" t="s">
        <v>14</v>
      </c>
      <c r="E705" s="16" t="s">
        <v>14</v>
      </c>
      <c r="F705" s="20">
        <f t="shared" si="11"/>
        <v>0</v>
      </c>
      <c r="G705" s="105"/>
      <c r="H705" s="109"/>
      <c r="I705" s="105"/>
      <c r="J705" s="105"/>
      <c r="K705" s="106"/>
      <c r="L705" s="107"/>
      <c r="M705" s="107"/>
      <c r="N705" s="107"/>
    </row>
    <row r="706" spans="1:14" x14ac:dyDescent="0.25">
      <c r="A706" s="4" t="s">
        <v>16</v>
      </c>
      <c r="B706" s="10">
        <v>2022</v>
      </c>
      <c r="C706" s="17" t="s">
        <v>751</v>
      </c>
      <c r="D706" s="10" t="s">
        <v>14</v>
      </c>
      <c r="E706" s="16" t="s">
        <v>14</v>
      </c>
      <c r="F706" s="20">
        <f t="shared" si="11"/>
        <v>0</v>
      </c>
      <c r="G706" s="105"/>
      <c r="H706" s="109"/>
      <c r="I706" s="105"/>
      <c r="J706" s="105"/>
      <c r="K706" s="106"/>
      <c r="L706" s="107"/>
      <c r="M706" s="107"/>
      <c r="N706" s="107"/>
    </row>
    <row r="707" spans="1:14" x14ac:dyDescent="0.25">
      <c r="A707" s="4" t="s">
        <v>16</v>
      </c>
      <c r="B707" s="10">
        <v>2022</v>
      </c>
      <c r="C707" s="17" t="s">
        <v>528</v>
      </c>
      <c r="D707" s="10" t="s">
        <v>14</v>
      </c>
      <c r="E707" s="16" t="s">
        <v>14</v>
      </c>
      <c r="F707" s="20">
        <f t="shared" si="11"/>
        <v>0</v>
      </c>
      <c r="G707" s="105"/>
      <c r="H707" s="109"/>
      <c r="I707" s="105"/>
      <c r="J707" s="105"/>
      <c r="K707" s="106"/>
      <c r="L707" s="107"/>
      <c r="M707" s="107"/>
      <c r="N707" s="107"/>
    </row>
    <row r="708" spans="1:14" x14ac:dyDescent="0.25">
      <c r="A708" s="4" t="s">
        <v>16</v>
      </c>
      <c r="B708" s="10">
        <v>2022</v>
      </c>
      <c r="C708" s="17" t="s">
        <v>752</v>
      </c>
      <c r="D708" s="10" t="s">
        <v>14</v>
      </c>
      <c r="E708" s="16" t="s">
        <v>14</v>
      </c>
      <c r="F708" s="20">
        <f t="shared" si="11"/>
        <v>0</v>
      </c>
      <c r="G708" s="105"/>
      <c r="H708" s="109"/>
      <c r="I708" s="105"/>
      <c r="J708" s="105"/>
      <c r="K708" s="106"/>
      <c r="L708" s="107"/>
      <c r="M708" s="107"/>
      <c r="N708" s="107"/>
    </row>
    <row r="709" spans="1:14" x14ac:dyDescent="0.25">
      <c r="A709" s="4" t="s">
        <v>16</v>
      </c>
      <c r="B709" s="10">
        <v>2022</v>
      </c>
      <c r="C709" s="17" t="s">
        <v>529</v>
      </c>
      <c r="D709" s="10" t="s">
        <v>14</v>
      </c>
      <c r="E709" s="16" t="s">
        <v>14</v>
      </c>
      <c r="F709" s="20">
        <f t="shared" si="11"/>
        <v>0</v>
      </c>
      <c r="G709" s="105"/>
      <c r="H709" s="109"/>
      <c r="I709" s="105"/>
      <c r="J709" s="105"/>
      <c r="K709" s="106"/>
      <c r="L709" s="107"/>
      <c r="M709" s="107"/>
      <c r="N709" s="107"/>
    </row>
    <row r="710" spans="1:14" x14ac:dyDescent="0.25">
      <c r="A710" s="4" t="s">
        <v>16</v>
      </c>
      <c r="B710" s="10">
        <v>2022</v>
      </c>
      <c r="C710" s="17" t="s">
        <v>530</v>
      </c>
      <c r="D710" s="10" t="s">
        <v>14</v>
      </c>
      <c r="E710" s="16" t="s">
        <v>14</v>
      </c>
      <c r="F710" s="20">
        <f t="shared" si="11"/>
        <v>0</v>
      </c>
      <c r="G710" s="105"/>
      <c r="H710" s="109"/>
      <c r="I710" s="105"/>
      <c r="J710" s="105"/>
      <c r="K710" s="106"/>
      <c r="L710" s="107"/>
      <c r="M710" s="107"/>
      <c r="N710" s="107"/>
    </row>
    <row r="711" spans="1:14" x14ac:dyDescent="0.25">
      <c r="A711" s="4" t="s">
        <v>16</v>
      </c>
      <c r="B711" s="10">
        <v>2022</v>
      </c>
      <c r="C711" s="17" t="s">
        <v>531</v>
      </c>
      <c r="D711" s="10" t="s">
        <v>14</v>
      </c>
      <c r="E711" s="16" t="s">
        <v>14</v>
      </c>
      <c r="F711" s="20">
        <f t="shared" si="11"/>
        <v>0</v>
      </c>
      <c r="G711" s="105"/>
      <c r="H711" s="109"/>
      <c r="I711" s="105"/>
      <c r="J711" s="105"/>
      <c r="K711" s="106"/>
      <c r="L711" s="107"/>
      <c r="M711" s="107"/>
      <c r="N711" s="107"/>
    </row>
    <row r="712" spans="1:14" x14ac:dyDescent="0.25">
      <c r="A712" s="4" t="s">
        <v>16</v>
      </c>
      <c r="B712" s="10">
        <v>2022</v>
      </c>
      <c r="C712" s="17" t="s">
        <v>532</v>
      </c>
      <c r="D712" s="10" t="s">
        <v>14</v>
      </c>
      <c r="E712" s="16" t="s">
        <v>14</v>
      </c>
      <c r="F712" s="20">
        <f t="shared" si="11"/>
        <v>0</v>
      </c>
      <c r="G712" s="105"/>
      <c r="H712" s="109"/>
      <c r="I712" s="105"/>
      <c r="J712" s="105"/>
      <c r="K712" s="106"/>
      <c r="L712" s="107"/>
      <c r="M712" s="107"/>
      <c r="N712" s="107"/>
    </row>
    <row r="713" spans="1:14" x14ac:dyDescent="0.25">
      <c r="A713" s="4" t="s">
        <v>16</v>
      </c>
      <c r="B713" s="10">
        <v>2022</v>
      </c>
      <c r="C713" s="17" t="s">
        <v>533</v>
      </c>
      <c r="D713" s="10" t="s">
        <v>14</v>
      </c>
      <c r="E713" s="16" t="s">
        <v>14</v>
      </c>
      <c r="F713" s="20">
        <f t="shared" si="11"/>
        <v>0</v>
      </c>
      <c r="G713" s="105"/>
      <c r="H713" s="109"/>
      <c r="I713" s="105"/>
      <c r="J713" s="105"/>
      <c r="K713" s="106"/>
      <c r="L713" s="107"/>
      <c r="M713" s="107"/>
      <c r="N713" s="107"/>
    </row>
    <row r="714" spans="1:14" x14ac:dyDescent="0.25">
      <c r="A714" s="4" t="s">
        <v>16</v>
      </c>
      <c r="B714" s="10">
        <v>2022</v>
      </c>
      <c r="C714" s="17" t="s">
        <v>534</v>
      </c>
      <c r="D714" s="10" t="s">
        <v>14</v>
      </c>
      <c r="E714" s="16" t="s">
        <v>14</v>
      </c>
      <c r="F714" s="20">
        <f t="shared" si="11"/>
        <v>0</v>
      </c>
      <c r="G714" s="105"/>
      <c r="H714" s="109"/>
      <c r="I714" s="105"/>
      <c r="J714" s="105"/>
      <c r="K714" s="106"/>
      <c r="L714" s="107"/>
      <c r="M714" s="107"/>
      <c r="N714" s="107"/>
    </row>
    <row r="715" spans="1:14" x14ac:dyDescent="0.25">
      <c r="A715" s="4" t="s">
        <v>16</v>
      </c>
      <c r="B715" s="10">
        <v>2022</v>
      </c>
      <c r="C715" s="17" t="s">
        <v>753</v>
      </c>
      <c r="D715" s="10" t="s">
        <v>14</v>
      </c>
      <c r="E715" s="16" t="s">
        <v>14</v>
      </c>
      <c r="F715" s="20">
        <f t="shared" si="11"/>
        <v>0</v>
      </c>
      <c r="G715" s="105"/>
      <c r="H715" s="109"/>
      <c r="I715" s="105"/>
      <c r="J715" s="105"/>
      <c r="K715" s="106"/>
      <c r="L715" s="107"/>
      <c r="M715" s="107"/>
      <c r="N715" s="107"/>
    </row>
    <row r="716" spans="1:14" x14ac:dyDescent="0.25">
      <c r="A716" s="4" t="s">
        <v>16</v>
      </c>
      <c r="B716" s="10">
        <v>2022</v>
      </c>
      <c r="C716" s="17" t="s">
        <v>535</v>
      </c>
      <c r="D716" s="10" t="s">
        <v>14</v>
      </c>
      <c r="E716" s="16" t="s">
        <v>14</v>
      </c>
      <c r="F716" s="20">
        <f t="shared" si="11"/>
        <v>0</v>
      </c>
      <c r="G716" s="105"/>
      <c r="H716" s="109"/>
      <c r="I716" s="105"/>
      <c r="J716" s="105"/>
      <c r="K716" s="106"/>
      <c r="L716" s="107"/>
      <c r="M716" s="107"/>
      <c r="N716" s="107"/>
    </row>
    <row r="717" spans="1:14" x14ac:dyDescent="0.25">
      <c r="A717" s="4" t="s">
        <v>16</v>
      </c>
      <c r="B717" s="10">
        <v>2022</v>
      </c>
      <c r="C717" s="17" t="s">
        <v>536</v>
      </c>
      <c r="D717" s="10" t="s">
        <v>14</v>
      </c>
      <c r="E717" s="16" t="s">
        <v>14</v>
      </c>
      <c r="F717" s="20">
        <f t="shared" si="11"/>
        <v>0</v>
      </c>
      <c r="G717" s="105"/>
      <c r="H717" s="109"/>
      <c r="I717" s="105"/>
      <c r="J717" s="105"/>
      <c r="K717" s="106"/>
      <c r="L717" s="107"/>
      <c r="M717" s="107"/>
      <c r="N717" s="107"/>
    </row>
    <row r="718" spans="1:14" x14ac:dyDescent="0.25">
      <c r="A718" s="4" t="s">
        <v>16</v>
      </c>
      <c r="B718" s="10">
        <v>2022</v>
      </c>
      <c r="C718" s="17" t="s">
        <v>537</v>
      </c>
      <c r="D718" s="10" t="s">
        <v>14</v>
      </c>
      <c r="E718" s="16" t="s">
        <v>14</v>
      </c>
      <c r="F718" s="20">
        <f t="shared" si="11"/>
        <v>0</v>
      </c>
      <c r="G718" s="105"/>
      <c r="H718" s="109"/>
      <c r="I718" s="105"/>
      <c r="J718" s="105"/>
      <c r="K718" s="106"/>
      <c r="L718" s="107"/>
      <c r="M718" s="107"/>
      <c r="N718" s="107"/>
    </row>
    <row r="719" spans="1:14" x14ac:dyDescent="0.25">
      <c r="A719" s="4" t="s">
        <v>16</v>
      </c>
      <c r="B719" s="10">
        <v>2022</v>
      </c>
      <c r="C719" s="17" t="s">
        <v>538</v>
      </c>
      <c r="D719" s="10" t="s">
        <v>14</v>
      </c>
      <c r="E719" s="16" t="s">
        <v>14</v>
      </c>
      <c r="F719" s="20">
        <f t="shared" si="11"/>
        <v>0</v>
      </c>
      <c r="G719" s="105"/>
      <c r="H719" s="109"/>
      <c r="I719" s="105"/>
      <c r="J719" s="105"/>
      <c r="K719" s="106"/>
      <c r="L719" s="107"/>
      <c r="M719" s="107"/>
      <c r="N719" s="107"/>
    </row>
    <row r="720" spans="1:14" x14ac:dyDescent="0.25">
      <c r="A720" s="4" t="s">
        <v>16</v>
      </c>
      <c r="B720" s="10">
        <v>2022</v>
      </c>
      <c r="C720" s="17" t="s">
        <v>539</v>
      </c>
      <c r="D720" s="10" t="s">
        <v>14</v>
      </c>
      <c r="E720" s="16" t="s">
        <v>14</v>
      </c>
      <c r="F720" s="20">
        <f t="shared" si="11"/>
        <v>0</v>
      </c>
      <c r="G720" s="105"/>
      <c r="H720" s="109"/>
      <c r="I720" s="105"/>
      <c r="J720" s="105"/>
      <c r="K720" s="106"/>
      <c r="L720" s="107"/>
      <c r="M720" s="107"/>
      <c r="N720" s="107"/>
    </row>
    <row r="721" spans="1:14" x14ac:dyDescent="0.25">
      <c r="A721" s="4" t="s">
        <v>16</v>
      </c>
      <c r="B721" s="10">
        <v>2022</v>
      </c>
      <c r="C721" s="17" t="s">
        <v>540</v>
      </c>
      <c r="D721" s="10" t="s">
        <v>14</v>
      </c>
      <c r="E721" s="16" t="s">
        <v>14</v>
      </c>
      <c r="F721" s="20">
        <f t="shared" si="11"/>
        <v>0</v>
      </c>
      <c r="G721" s="105"/>
      <c r="H721" s="109"/>
      <c r="I721" s="105"/>
      <c r="J721" s="105"/>
      <c r="K721" s="106"/>
      <c r="L721" s="107"/>
      <c r="M721" s="107"/>
      <c r="N721" s="107"/>
    </row>
    <row r="722" spans="1:14" x14ac:dyDescent="0.25">
      <c r="A722" s="4" t="s">
        <v>16</v>
      </c>
      <c r="B722" s="10">
        <v>2022</v>
      </c>
      <c r="C722" s="17" t="s">
        <v>541</v>
      </c>
      <c r="D722" s="10" t="s">
        <v>14</v>
      </c>
      <c r="E722" s="16" t="s">
        <v>14</v>
      </c>
      <c r="F722" s="20">
        <f t="shared" si="11"/>
        <v>0</v>
      </c>
      <c r="G722" s="105"/>
      <c r="H722" s="109"/>
      <c r="I722" s="105"/>
      <c r="J722" s="105"/>
      <c r="K722" s="106"/>
      <c r="L722" s="107"/>
      <c r="M722" s="107"/>
      <c r="N722" s="107"/>
    </row>
    <row r="723" spans="1:14" x14ac:dyDescent="0.25">
      <c r="A723" s="4" t="s">
        <v>16</v>
      </c>
      <c r="B723" s="10">
        <v>2022</v>
      </c>
      <c r="C723" s="17" t="s">
        <v>754</v>
      </c>
      <c r="D723" s="10" t="s">
        <v>14</v>
      </c>
      <c r="E723" s="16" t="s">
        <v>14</v>
      </c>
      <c r="F723" s="20">
        <f t="shared" si="11"/>
        <v>0</v>
      </c>
      <c r="G723" s="105"/>
      <c r="H723" s="109"/>
      <c r="I723" s="105"/>
      <c r="J723" s="105"/>
      <c r="K723" s="106"/>
      <c r="L723" s="107"/>
      <c r="M723" s="107"/>
      <c r="N723" s="107"/>
    </row>
    <row r="724" spans="1:14" x14ac:dyDescent="0.25">
      <c r="A724" s="4" t="s">
        <v>16</v>
      </c>
      <c r="B724" s="10">
        <v>2022</v>
      </c>
      <c r="C724" s="17" t="s">
        <v>755</v>
      </c>
      <c r="D724" s="10" t="s">
        <v>14</v>
      </c>
      <c r="E724" s="16" t="s">
        <v>14</v>
      </c>
      <c r="F724" s="20">
        <f t="shared" si="11"/>
        <v>0</v>
      </c>
      <c r="G724" s="105"/>
      <c r="H724" s="109"/>
      <c r="I724" s="105"/>
      <c r="J724" s="105"/>
      <c r="K724" s="106"/>
      <c r="L724" s="107"/>
      <c r="M724" s="107"/>
      <c r="N724" s="107"/>
    </row>
    <row r="725" spans="1:14" x14ac:dyDescent="0.25">
      <c r="A725" s="4" t="s">
        <v>16</v>
      </c>
      <c r="B725" s="10">
        <v>2022</v>
      </c>
      <c r="C725" s="17" t="s">
        <v>542</v>
      </c>
      <c r="D725" s="10" t="s">
        <v>14</v>
      </c>
      <c r="E725" s="16" t="s">
        <v>14</v>
      </c>
      <c r="F725" s="20">
        <f t="shared" si="11"/>
        <v>0</v>
      </c>
      <c r="G725" s="105"/>
      <c r="H725" s="109"/>
      <c r="I725" s="105"/>
      <c r="J725" s="105"/>
      <c r="K725" s="106"/>
      <c r="L725" s="107"/>
      <c r="M725" s="107"/>
      <c r="N725" s="107"/>
    </row>
    <row r="726" spans="1:14" x14ac:dyDescent="0.25">
      <c r="A726" s="4" t="s">
        <v>16</v>
      </c>
      <c r="B726" s="10">
        <v>2022</v>
      </c>
      <c r="C726" s="17" t="s">
        <v>543</v>
      </c>
      <c r="D726" s="10" t="s">
        <v>14</v>
      </c>
      <c r="E726" s="16" t="s">
        <v>14</v>
      </c>
      <c r="F726" s="20">
        <f t="shared" si="11"/>
        <v>0</v>
      </c>
      <c r="G726" s="105"/>
      <c r="H726" s="109"/>
      <c r="I726" s="105"/>
      <c r="J726" s="105"/>
      <c r="K726" s="106"/>
      <c r="L726" s="107"/>
      <c r="M726" s="107"/>
      <c r="N726" s="107"/>
    </row>
    <row r="727" spans="1:14" x14ac:dyDescent="0.25">
      <c r="A727" s="4" t="s">
        <v>16</v>
      </c>
      <c r="B727" s="10">
        <v>2022</v>
      </c>
      <c r="C727" s="17" t="s">
        <v>544</v>
      </c>
      <c r="D727" s="10" t="s">
        <v>14</v>
      </c>
      <c r="E727" s="16" t="s">
        <v>14</v>
      </c>
      <c r="F727" s="20">
        <f t="shared" si="11"/>
        <v>0</v>
      </c>
      <c r="G727" s="105"/>
      <c r="H727" s="109"/>
      <c r="I727" s="105"/>
      <c r="J727" s="105"/>
      <c r="K727" s="106"/>
      <c r="L727" s="107"/>
      <c r="M727" s="107"/>
      <c r="N727" s="107"/>
    </row>
    <row r="728" spans="1:14" x14ac:dyDescent="0.25">
      <c r="A728" s="4" t="s">
        <v>16</v>
      </c>
      <c r="B728" s="10">
        <v>2022</v>
      </c>
      <c r="C728" s="17" t="s">
        <v>545</v>
      </c>
      <c r="D728" s="10" t="s">
        <v>14</v>
      </c>
      <c r="E728" s="16" t="s">
        <v>14</v>
      </c>
      <c r="F728" s="20">
        <f t="shared" si="11"/>
        <v>0</v>
      </c>
      <c r="G728" s="105"/>
      <c r="H728" s="109"/>
      <c r="I728" s="105"/>
      <c r="J728" s="105"/>
      <c r="K728" s="106"/>
      <c r="L728" s="107"/>
      <c r="M728" s="107"/>
      <c r="N728" s="107"/>
    </row>
    <row r="729" spans="1:14" x14ac:dyDescent="0.25">
      <c r="A729" s="4" t="s">
        <v>16</v>
      </c>
      <c r="B729" s="10">
        <v>2022</v>
      </c>
      <c r="C729" s="17" t="s">
        <v>546</v>
      </c>
      <c r="D729" s="10" t="s">
        <v>14</v>
      </c>
      <c r="E729" s="16" t="s">
        <v>14</v>
      </c>
      <c r="F729" s="20">
        <f t="shared" si="11"/>
        <v>0</v>
      </c>
      <c r="G729" s="105"/>
      <c r="H729" s="109"/>
      <c r="I729" s="105"/>
      <c r="J729" s="105"/>
      <c r="K729" s="106"/>
      <c r="L729" s="107"/>
      <c r="M729" s="107"/>
      <c r="N729" s="107"/>
    </row>
    <row r="730" spans="1:14" x14ac:dyDescent="0.25">
      <c r="A730" s="4" t="s">
        <v>16</v>
      </c>
      <c r="B730" s="10">
        <v>2022</v>
      </c>
      <c r="C730" s="17" t="s">
        <v>547</v>
      </c>
      <c r="D730" s="10" t="s">
        <v>14</v>
      </c>
      <c r="E730" s="16" t="s">
        <v>14</v>
      </c>
      <c r="F730" s="20">
        <f t="shared" si="11"/>
        <v>0</v>
      </c>
      <c r="G730" s="105"/>
      <c r="H730" s="109"/>
      <c r="I730" s="105"/>
      <c r="J730" s="105"/>
      <c r="K730" s="106"/>
      <c r="L730" s="107"/>
      <c r="M730" s="107"/>
      <c r="N730" s="107"/>
    </row>
    <row r="731" spans="1:14" x14ac:dyDescent="0.25">
      <c r="A731" s="4" t="s">
        <v>16</v>
      </c>
      <c r="B731" s="10">
        <v>2022</v>
      </c>
      <c r="C731" s="17" t="s">
        <v>756</v>
      </c>
      <c r="D731" s="10" t="s">
        <v>14</v>
      </c>
      <c r="E731" s="16" t="s">
        <v>14</v>
      </c>
      <c r="F731" s="20">
        <f t="shared" si="11"/>
        <v>0</v>
      </c>
      <c r="G731" s="105"/>
      <c r="H731" s="109"/>
      <c r="I731" s="105"/>
      <c r="J731" s="105"/>
      <c r="K731" s="106"/>
      <c r="L731" s="107"/>
      <c r="M731" s="107"/>
      <c r="N731" s="107"/>
    </row>
    <row r="732" spans="1:14" x14ac:dyDescent="0.25">
      <c r="A732" s="4" t="s">
        <v>16</v>
      </c>
      <c r="B732" s="10">
        <v>2022</v>
      </c>
      <c r="C732" s="17" t="s">
        <v>757</v>
      </c>
      <c r="D732" s="10" t="s">
        <v>14</v>
      </c>
      <c r="E732" s="16" t="s">
        <v>14</v>
      </c>
      <c r="F732" s="20">
        <f t="shared" si="11"/>
        <v>0</v>
      </c>
      <c r="G732" s="105"/>
      <c r="H732" s="109"/>
      <c r="I732" s="105"/>
      <c r="J732" s="105"/>
      <c r="K732" s="106"/>
      <c r="L732" s="107"/>
      <c r="M732" s="107"/>
      <c r="N732" s="107"/>
    </row>
    <row r="733" spans="1:14" x14ac:dyDescent="0.25">
      <c r="A733" s="4" t="s">
        <v>16</v>
      </c>
      <c r="B733" s="10">
        <v>2022</v>
      </c>
      <c r="C733" s="17" t="s">
        <v>548</v>
      </c>
      <c r="D733" s="10" t="s">
        <v>14</v>
      </c>
      <c r="E733" s="16" t="s">
        <v>14</v>
      </c>
      <c r="F733" s="20">
        <f t="shared" si="11"/>
        <v>0</v>
      </c>
      <c r="G733" s="105"/>
      <c r="H733" s="109"/>
      <c r="I733" s="105"/>
      <c r="J733" s="105"/>
      <c r="K733" s="106"/>
      <c r="L733" s="107"/>
      <c r="M733" s="107"/>
      <c r="N733" s="107"/>
    </row>
    <row r="734" spans="1:14" x14ac:dyDescent="0.25">
      <c r="A734" s="4" t="s">
        <v>16</v>
      </c>
      <c r="B734" s="10">
        <v>2022</v>
      </c>
      <c r="C734" s="17" t="s">
        <v>758</v>
      </c>
      <c r="D734" s="10" t="s">
        <v>14</v>
      </c>
      <c r="E734" s="16" t="s">
        <v>14</v>
      </c>
      <c r="F734" s="20">
        <f t="shared" si="11"/>
        <v>0</v>
      </c>
      <c r="G734" s="105"/>
      <c r="H734" s="109"/>
      <c r="I734" s="105"/>
      <c r="J734" s="105"/>
      <c r="K734" s="106"/>
      <c r="L734" s="107"/>
      <c r="M734" s="107"/>
      <c r="N734" s="107"/>
    </row>
    <row r="735" spans="1:14" x14ac:dyDescent="0.25">
      <c r="A735" s="4" t="s">
        <v>16</v>
      </c>
      <c r="B735" s="10">
        <v>2022</v>
      </c>
      <c r="C735" s="17" t="s">
        <v>549</v>
      </c>
      <c r="D735" s="10" t="s">
        <v>14</v>
      </c>
      <c r="E735" s="16" t="s">
        <v>14</v>
      </c>
      <c r="F735" s="20">
        <f t="shared" si="11"/>
        <v>0</v>
      </c>
      <c r="G735" s="105"/>
      <c r="H735" s="109"/>
      <c r="I735" s="105"/>
      <c r="J735" s="105"/>
      <c r="K735" s="106"/>
      <c r="L735" s="107"/>
      <c r="M735" s="107"/>
      <c r="N735" s="107"/>
    </row>
    <row r="736" spans="1:14" x14ac:dyDescent="0.25">
      <c r="A736" s="4" t="s">
        <v>16</v>
      </c>
      <c r="B736" s="10">
        <v>2022</v>
      </c>
      <c r="C736" s="17" t="s">
        <v>550</v>
      </c>
      <c r="D736" s="10" t="s">
        <v>14</v>
      </c>
      <c r="E736" s="16" t="s">
        <v>14</v>
      </c>
      <c r="F736" s="20">
        <f t="shared" si="11"/>
        <v>0</v>
      </c>
      <c r="G736" s="105"/>
      <c r="H736" s="109"/>
      <c r="I736" s="105"/>
      <c r="J736" s="105"/>
      <c r="K736" s="106"/>
      <c r="L736" s="107"/>
      <c r="M736" s="107"/>
      <c r="N736" s="107"/>
    </row>
    <row r="737" spans="1:14" x14ac:dyDescent="0.25">
      <c r="A737" s="4" t="s">
        <v>16</v>
      </c>
      <c r="B737" s="10">
        <v>2022</v>
      </c>
      <c r="C737" s="17" t="s">
        <v>551</v>
      </c>
      <c r="D737" s="10" t="s">
        <v>14</v>
      </c>
      <c r="E737" s="16" t="s">
        <v>14</v>
      </c>
      <c r="F737" s="20">
        <f t="shared" si="11"/>
        <v>0</v>
      </c>
      <c r="G737" s="105"/>
      <c r="H737" s="109"/>
      <c r="I737" s="105"/>
      <c r="J737" s="105"/>
      <c r="K737" s="106"/>
      <c r="L737" s="107"/>
      <c r="M737" s="107"/>
      <c r="N737" s="107"/>
    </row>
    <row r="738" spans="1:14" x14ac:dyDescent="0.25">
      <c r="A738" s="4" t="s">
        <v>16</v>
      </c>
      <c r="B738" s="10">
        <v>2022</v>
      </c>
      <c r="C738" s="17" t="s">
        <v>552</v>
      </c>
      <c r="D738" s="10" t="s">
        <v>14</v>
      </c>
      <c r="E738" s="16" t="s">
        <v>14</v>
      </c>
      <c r="F738" s="20">
        <f t="shared" si="11"/>
        <v>0</v>
      </c>
      <c r="G738" s="105"/>
      <c r="H738" s="109"/>
      <c r="I738" s="105"/>
      <c r="J738" s="105"/>
      <c r="K738" s="106"/>
      <c r="L738" s="107"/>
      <c r="M738" s="107"/>
      <c r="N738" s="107"/>
    </row>
    <row r="739" spans="1:14" x14ac:dyDescent="0.25">
      <c r="A739" s="4" t="s">
        <v>16</v>
      </c>
      <c r="B739" s="10">
        <v>2022</v>
      </c>
      <c r="C739" s="17" t="s">
        <v>553</v>
      </c>
      <c r="D739" s="10" t="s">
        <v>14</v>
      </c>
      <c r="E739" s="16" t="s">
        <v>14</v>
      </c>
      <c r="F739" s="20">
        <f t="shared" si="11"/>
        <v>0</v>
      </c>
      <c r="G739" s="105"/>
      <c r="H739" s="109"/>
      <c r="I739" s="105"/>
      <c r="J739" s="105"/>
      <c r="K739" s="106"/>
      <c r="L739" s="107"/>
      <c r="M739" s="107"/>
      <c r="N739" s="107"/>
    </row>
    <row r="740" spans="1:14" x14ac:dyDescent="0.25">
      <c r="A740" s="4" t="s">
        <v>16</v>
      </c>
      <c r="B740" s="10">
        <v>2022</v>
      </c>
      <c r="C740" s="17" t="s">
        <v>759</v>
      </c>
      <c r="D740" s="10" t="s">
        <v>14</v>
      </c>
      <c r="E740" s="16" t="s">
        <v>14</v>
      </c>
      <c r="F740" s="20">
        <f t="shared" si="11"/>
        <v>0</v>
      </c>
      <c r="G740" s="105"/>
      <c r="H740" s="109"/>
      <c r="I740" s="105"/>
      <c r="J740" s="105"/>
      <c r="K740" s="106"/>
      <c r="L740" s="107"/>
      <c r="M740" s="107"/>
      <c r="N740" s="107"/>
    </row>
    <row r="741" spans="1:14" x14ac:dyDescent="0.25">
      <c r="A741" s="4" t="s">
        <v>16</v>
      </c>
      <c r="B741" s="10">
        <v>2022</v>
      </c>
      <c r="C741" s="17" t="s">
        <v>554</v>
      </c>
      <c r="D741" s="10" t="s">
        <v>14</v>
      </c>
      <c r="E741" s="16" t="s">
        <v>14</v>
      </c>
      <c r="F741" s="20">
        <f t="shared" si="11"/>
        <v>0</v>
      </c>
      <c r="G741" s="105"/>
      <c r="H741" s="109"/>
      <c r="I741" s="105"/>
      <c r="J741" s="105"/>
      <c r="K741" s="106"/>
      <c r="L741" s="107"/>
      <c r="M741" s="107"/>
      <c r="N741" s="107"/>
    </row>
    <row r="742" spans="1:14" x14ac:dyDescent="0.25">
      <c r="A742" s="4" t="s">
        <v>16</v>
      </c>
      <c r="B742" s="10">
        <v>2022</v>
      </c>
      <c r="C742" s="17" t="s">
        <v>555</v>
      </c>
      <c r="D742" s="10" t="s">
        <v>14</v>
      </c>
      <c r="E742" s="16" t="s">
        <v>14</v>
      </c>
      <c r="F742" s="20">
        <f t="shared" si="11"/>
        <v>0</v>
      </c>
      <c r="G742" s="105"/>
      <c r="H742" s="109"/>
      <c r="I742" s="105"/>
      <c r="J742" s="105"/>
      <c r="K742" s="106"/>
      <c r="L742" s="107"/>
      <c r="M742" s="107"/>
      <c r="N742" s="107"/>
    </row>
    <row r="743" spans="1:14" x14ac:dyDescent="0.25">
      <c r="A743" s="4" t="s">
        <v>16</v>
      </c>
      <c r="B743" s="10">
        <v>2022</v>
      </c>
      <c r="C743" s="17" t="s">
        <v>556</v>
      </c>
      <c r="D743" s="10" t="s">
        <v>14</v>
      </c>
      <c r="E743" s="16" t="s">
        <v>14</v>
      </c>
      <c r="F743" s="20">
        <f t="shared" si="11"/>
        <v>0</v>
      </c>
      <c r="G743" s="105"/>
      <c r="H743" s="109"/>
      <c r="I743" s="105"/>
      <c r="J743" s="105"/>
      <c r="K743" s="106"/>
      <c r="L743" s="107"/>
      <c r="M743" s="107"/>
      <c r="N743" s="107"/>
    </row>
    <row r="744" spans="1:14" x14ac:dyDescent="0.25">
      <c r="A744" s="4" t="s">
        <v>16</v>
      </c>
      <c r="B744" s="10">
        <v>2022</v>
      </c>
      <c r="C744" s="17" t="s">
        <v>557</v>
      </c>
      <c r="D744" s="10" t="s">
        <v>14</v>
      </c>
      <c r="E744" s="16" t="s">
        <v>14</v>
      </c>
      <c r="F744" s="20">
        <f t="shared" si="11"/>
        <v>0</v>
      </c>
      <c r="G744" s="105"/>
      <c r="H744" s="109"/>
      <c r="I744" s="105"/>
      <c r="J744" s="105"/>
      <c r="K744" s="106"/>
      <c r="L744" s="107"/>
      <c r="M744" s="107"/>
      <c r="N744" s="107"/>
    </row>
    <row r="745" spans="1:14" x14ac:dyDescent="0.25">
      <c r="A745" s="4" t="s">
        <v>16</v>
      </c>
      <c r="B745" s="10">
        <v>2022</v>
      </c>
      <c r="C745" s="17" t="s">
        <v>558</v>
      </c>
      <c r="D745" s="10" t="s">
        <v>14</v>
      </c>
      <c r="E745" s="16" t="s">
        <v>14</v>
      </c>
      <c r="F745" s="20">
        <f t="shared" si="11"/>
        <v>0</v>
      </c>
      <c r="G745" s="105"/>
      <c r="H745" s="109"/>
      <c r="I745" s="105"/>
      <c r="J745" s="105"/>
      <c r="K745" s="106"/>
      <c r="L745" s="107"/>
      <c r="M745" s="107"/>
      <c r="N745" s="107"/>
    </row>
    <row r="746" spans="1:14" x14ac:dyDescent="0.25">
      <c r="A746" s="4" t="s">
        <v>16</v>
      </c>
      <c r="B746" s="10">
        <v>2022</v>
      </c>
      <c r="C746" s="17" t="s">
        <v>559</v>
      </c>
      <c r="D746" s="10" t="s">
        <v>14</v>
      </c>
      <c r="E746" s="16" t="s">
        <v>14</v>
      </c>
      <c r="F746" s="20">
        <f t="shared" si="11"/>
        <v>0</v>
      </c>
      <c r="G746" s="105"/>
      <c r="H746" s="109"/>
      <c r="I746" s="105"/>
      <c r="J746" s="105"/>
      <c r="K746" s="106"/>
      <c r="L746" s="107"/>
      <c r="M746" s="107"/>
      <c r="N746" s="107"/>
    </row>
    <row r="747" spans="1:14" x14ac:dyDescent="0.25">
      <c r="A747" s="4" t="s">
        <v>16</v>
      </c>
      <c r="B747" s="10">
        <v>2022</v>
      </c>
      <c r="C747" s="17" t="s">
        <v>760</v>
      </c>
      <c r="D747" s="10" t="s">
        <v>14</v>
      </c>
      <c r="E747" s="16" t="s">
        <v>14</v>
      </c>
      <c r="F747" s="20">
        <f t="shared" si="11"/>
        <v>0</v>
      </c>
      <c r="G747" s="105"/>
      <c r="H747" s="109"/>
      <c r="I747" s="105"/>
      <c r="J747" s="105"/>
      <c r="K747" s="106"/>
      <c r="L747" s="107"/>
      <c r="M747" s="107"/>
      <c r="N747" s="107"/>
    </row>
    <row r="748" spans="1:14" x14ac:dyDescent="0.25">
      <c r="A748" s="4" t="s">
        <v>16</v>
      </c>
      <c r="B748" s="10">
        <v>2022</v>
      </c>
      <c r="C748" s="17" t="s">
        <v>560</v>
      </c>
      <c r="D748" s="10" t="s">
        <v>14</v>
      </c>
      <c r="E748" s="16" t="s">
        <v>14</v>
      </c>
      <c r="F748" s="20">
        <f t="shared" si="11"/>
        <v>0</v>
      </c>
      <c r="G748" s="105"/>
      <c r="H748" s="109"/>
      <c r="I748" s="105"/>
      <c r="J748" s="105"/>
      <c r="K748" s="106"/>
      <c r="L748" s="107"/>
      <c r="M748" s="107"/>
      <c r="N748" s="107"/>
    </row>
    <row r="749" spans="1:14" x14ac:dyDescent="0.25">
      <c r="A749" s="4" t="s">
        <v>16</v>
      </c>
      <c r="B749" s="10">
        <v>2022</v>
      </c>
      <c r="C749" s="17" t="s">
        <v>561</v>
      </c>
      <c r="D749" s="10" t="s">
        <v>14</v>
      </c>
      <c r="E749" s="16" t="s">
        <v>14</v>
      </c>
      <c r="F749" s="20">
        <f t="shared" si="11"/>
        <v>0</v>
      </c>
      <c r="G749" s="105"/>
      <c r="H749" s="109"/>
      <c r="I749" s="105"/>
      <c r="J749" s="105"/>
      <c r="K749" s="106"/>
      <c r="L749" s="107"/>
      <c r="M749" s="107"/>
      <c r="N749" s="107"/>
    </row>
    <row r="750" spans="1:14" x14ac:dyDescent="0.25">
      <c r="A750" s="4" t="s">
        <v>16</v>
      </c>
      <c r="B750" s="10">
        <v>2022</v>
      </c>
      <c r="C750" s="17" t="s">
        <v>762</v>
      </c>
      <c r="D750" s="10" t="s">
        <v>14</v>
      </c>
      <c r="E750" s="16" t="s">
        <v>14</v>
      </c>
      <c r="F750" s="20">
        <f t="shared" si="11"/>
        <v>0</v>
      </c>
      <c r="G750" s="105"/>
      <c r="H750" s="109"/>
      <c r="I750" s="105"/>
      <c r="J750" s="105"/>
      <c r="K750" s="106"/>
      <c r="L750" s="107"/>
      <c r="M750" s="107"/>
      <c r="N750" s="107"/>
    </row>
    <row r="751" spans="1:14" x14ac:dyDescent="0.25">
      <c r="A751" s="4" t="s">
        <v>16</v>
      </c>
      <c r="B751" s="10">
        <v>2022</v>
      </c>
      <c r="C751" s="17" t="s">
        <v>763</v>
      </c>
      <c r="D751" s="10" t="s">
        <v>14</v>
      </c>
      <c r="E751" s="16" t="s">
        <v>14</v>
      </c>
      <c r="F751" s="20">
        <f t="shared" si="11"/>
        <v>0</v>
      </c>
      <c r="G751" s="105"/>
      <c r="H751" s="109"/>
      <c r="I751" s="105"/>
      <c r="J751" s="105"/>
      <c r="K751" s="106"/>
      <c r="L751" s="107"/>
      <c r="M751" s="107"/>
      <c r="N751" s="107"/>
    </row>
    <row r="752" spans="1:14" x14ac:dyDescent="0.25">
      <c r="A752" s="74" t="s">
        <v>16</v>
      </c>
      <c r="B752" s="75">
        <v>2022</v>
      </c>
      <c r="C752" s="76" t="s">
        <v>15</v>
      </c>
      <c r="D752" s="75" t="s">
        <v>14</v>
      </c>
      <c r="E752" s="77" t="s">
        <v>14</v>
      </c>
      <c r="F752" s="79">
        <f t="shared" si="11"/>
        <v>0</v>
      </c>
      <c r="G752" s="110"/>
      <c r="H752" s="111"/>
      <c r="I752" s="110"/>
      <c r="J752" s="110"/>
      <c r="K752" s="112"/>
      <c r="L752" s="113"/>
      <c r="M752" s="113"/>
      <c r="N752" s="113"/>
    </row>
    <row r="753" spans="1:14" x14ac:dyDescent="0.25">
      <c r="A753" s="4" t="s">
        <v>16</v>
      </c>
      <c r="B753" s="10">
        <v>2023</v>
      </c>
      <c r="C753" s="10" t="s">
        <v>23</v>
      </c>
      <c r="D753" s="10" t="s">
        <v>14</v>
      </c>
      <c r="E753" s="16" t="s">
        <v>14</v>
      </c>
      <c r="F753" s="19">
        <f t="shared" ref="F753:F816" si="12">SUM(G753:N753)</f>
        <v>0</v>
      </c>
      <c r="G753" s="105"/>
      <c r="H753" s="105"/>
      <c r="I753" s="105"/>
      <c r="J753" s="105"/>
      <c r="K753" s="106"/>
      <c r="L753" s="107"/>
      <c r="M753" s="108"/>
      <c r="N753" s="107"/>
    </row>
    <row r="754" spans="1:14" x14ac:dyDescent="0.25">
      <c r="A754" s="4" t="s">
        <v>16</v>
      </c>
      <c r="B754" s="10">
        <v>2023</v>
      </c>
      <c r="C754" s="10" t="s">
        <v>24</v>
      </c>
      <c r="D754" s="10" t="s">
        <v>14</v>
      </c>
      <c r="E754" s="16" t="s">
        <v>14</v>
      </c>
      <c r="F754" s="19">
        <f t="shared" si="12"/>
        <v>0</v>
      </c>
      <c r="G754" s="105"/>
      <c r="H754" s="105"/>
      <c r="I754" s="105"/>
      <c r="J754" s="105"/>
      <c r="K754" s="106"/>
      <c r="L754" s="107"/>
      <c r="M754" s="108"/>
      <c r="N754" s="107"/>
    </row>
    <row r="755" spans="1:14" x14ac:dyDescent="0.25">
      <c r="A755" s="4" t="s">
        <v>16</v>
      </c>
      <c r="B755" s="10">
        <v>2023</v>
      </c>
      <c r="C755" s="10" t="s">
        <v>25</v>
      </c>
      <c r="D755" s="10" t="s">
        <v>14</v>
      </c>
      <c r="E755" s="16" t="s">
        <v>14</v>
      </c>
      <c r="F755" s="20">
        <f t="shared" si="12"/>
        <v>0</v>
      </c>
      <c r="G755" s="105"/>
      <c r="H755" s="109"/>
      <c r="I755" s="105"/>
      <c r="J755" s="105"/>
      <c r="K755" s="106"/>
      <c r="L755" s="107"/>
      <c r="M755" s="107"/>
      <c r="N755" s="107"/>
    </row>
    <row r="756" spans="1:14" x14ac:dyDescent="0.25">
      <c r="A756" s="4" t="s">
        <v>16</v>
      </c>
      <c r="B756" s="10">
        <v>2023</v>
      </c>
      <c r="C756" s="17" t="s">
        <v>565</v>
      </c>
      <c r="D756" s="10" t="s">
        <v>14</v>
      </c>
      <c r="E756" s="16" t="s">
        <v>14</v>
      </c>
      <c r="F756" s="20">
        <f t="shared" si="12"/>
        <v>0</v>
      </c>
      <c r="G756" s="105"/>
      <c r="H756" s="109"/>
      <c r="I756" s="105"/>
      <c r="J756" s="105"/>
      <c r="K756" s="106"/>
      <c r="L756" s="107"/>
      <c r="M756" s="107"/>
      <c r="N756" s="107"/>
    </row>
    <row r="757" spans="1:14" x14ac:dyDescent="0.25">
      <c r="A757" s="4" t="s">
        <v>16</v>
      </c>
      <c r="B757" s="10">
        <v>2023</v>
      </c>
      <c r="C757" s="17" t="s">
        <v>26</v>
      </c>
      <c r="D757" s="10" t="s">
        <v>14</v>
      </c>
      <c r="E757" s="16" t="s">
        <v>14</v>
      </c>
      <c r="F757" s="20">
        <f t="shared" si="12"/>
        <v>0</v>
      </c>
      <c r="G757" s="105"/>
      <c r="H757" s="109"/>
      <c r="I757" s="105"/>
      <c r="J757" s="105"/>
      <c r="K757" s="106"/>
      <c r="L757" s="107"/>
      <c r="M757" s="107"/>
      <c r="N757" s="107"/>
    </row>
    <row r="758" spans="1:14" x14ac:dyDescent="0.25">
      <c r="A758" s="4" t="s">
        <v>16</v>
      </c>
      <c r="B758" s="10">
        <v>2023</v>
      </c>
      <c r="C758" s="17" t="s">
        <v>27</v>
      </c>
      <c r="D758" s="10" t="s">
        <v>14</v>
      </c>
      <c r="E758" s="16" t="s">
        <v>14</v>
      </c>
      <c r="F758" s="20">
        <f t="shared" si="12"/>
        <v>0</v>
      </c>
      <c r="G758" s="105"/>
      <c r="H758" s="109"/>
      <c r="I758" s="105"/>
      <c r="J758" s="105"/>
      <c r="K758" s="106"/>
      <c r="L758" s="107"/>
      <c r="M758" s="107"/>
      <c r="N758" s="107"/>
    </row>
    <row r="759" spans="1:14" x14ac:dyDescent="0.25">
      <c r="A759" s="4" t="s">
        <v>16</v>
      </c>
      <c r="B759" s="10">
        <v>2023</v>
      </c>
      <c r="C759" s="17" t="s">
        <v>28</v>
      </c>
      <c r="D759" s="10" t="s">
        <v>14</v>
      </c>
      <c r="E759" s="16" t="s">
        <v>14</v>
      </c>
      <c r="F759" s="20">
        <f t="shared" si="12"/>
        <v>0</v>
      </c>
      <c r="G759" s="105"/>
      <c r="H759" s="109"/>
      <c r="I759" s="105"/>
      <c r="J759" s="105"/>
      <c r="K759" s="106"/>
      <c r="L759" s="107"/>
      <c r="M759" s="107"/>
      <c r="N759" s="107"/>
    </row>
    <row r="760" spans="1:14" x14ac:dyDescent="0.25">
      <c r="A760" s="4" t="s">
        <v>16</v>
      </c>
      <c r="B760" s="10">
        <v>2023</v>
      </c>
      <c r="C760" s="17" t="s">
        <v>29</v>
      </c>
      <c r="D760" s="10" t="s">
        <v>14</v>
      </c>
      <c r="E760" s="16" t="s">
        <v>14</v>
      </c>
      <c r="F760" s="20">
        <f t="shared" si="12"/>
        <v>0</v>
      </c>
      <c r="G760" s="105"/>
      <c r="H760" s="109"/>
      <c r="I760" s="105"/>
      <c r="J760" s="105"/>
      <c r="K760" s="106"/>
      <c r="L760" s="107"/>
      <c r="M760" s="107"/>
      <c r="N760" s="107"/>
    </row>
    <row r="761" spans="1:14" x14ac:dyDescent="0.25">
      <c r="A761" s="4" t="s">
        <v>16</v>
      </c>
      <c r="B761" s="10">
        <v>2023</v>
      </c>
      <c r="C761" s="17" t="s">
        <v>30</v>
      </c>
      <c r="D761" s="10" t="s">
        <v>14</v>
      </c>
      <c r="E761" s="16" t="s">
        <v>14</v>
      </c>
      <c r="F761" s="20">
        <f t="shared" si="12"/>
        <v>0</v>
      </c>
      <c r="G761" s="105"/>
      <c r="H761" s="109"/>
      <c r="I761" s="105"/>
      <c r="J761" s="105"/>
      <c r="K761" s="106"/>
      <c r="L761" s="107"/>
      <c r="M761" s="107"/>
      <c r="N761" s="107"/>
    </row>
    <row r="762" spans="1:14" x14ac:dyDescent="0.25">
      <c r="A762" s="4" t="s">
        <v>16</v>
      </c>
      <c r="B762" s="10">
        <v>2023</v>
      </c>
      <c r="C762" s="17" t="s">
        <v>31</v>
      </c>
      <c r="D762" s="10" t="s">
        <v>14</v>
      </c>
      <c r="E762" s="16" t="s">
        <v>14</v>
      </c>
      <c r="F762" s="20">
        <f t="shared" si="12"/>
        <v>0</v>
      </c>
      <c r="G762" s="105"/>
      <c r="H762" s="109"/>
      <c r="I762" s="105"/>
      <c r="J762" s="105"/>
      <c r="K762" s="106"/>
      <c r="L762" s="107"/>
      <c r="M762" s="107"/>
      <c r="N762" s="107"/>
    </row>
    <row r="763" spans="1:14" x14ac:dyDescent="0.25">
      <c r="A763" s="4" t="s">
        <v>16</v>
      </c>
      <c r="B763" s="10">
        <v>2023</v>
      </c>
      <c r="C763" s="17" t="s">
        <v>32</v>
      </c>
      <c r="D763" s="10" t="s">
        <v>14</v>
      </c>
      <c r="E763" s="16" t="s">
        <v>14</v>
      </c>
      <c r="F763" s="20">
        <f t="shared" si="12"/>
        <v>0</v>
      </c>
      <c r="G763" s="105"/>
      <c r="H763" s="109"/>
      <c r="I763" s="105"/>
      <c r="J763" s="105"/>
      <c r="K763" s="106"/>
      <c r="L763" s="107"/>
      <c r="M763" s="107"/>
      <c r="N763" s="107"/>
    </row>
    <row r="764" spans="1:14" x14ac:dyDescent="0.25">
      <c r="A764" s="4" t="s">
        <v>16</v>
      </c>
      <c r="B764" s="10">
        <v>2023</v>
      </c>
      <c r="C764" s="17" t="s">
        <v>33</v>
      </c>
      <c r="D764" s="10" t="s">
        <v>14</v>
      </c>
      <c r="E764" s="16" t="s">
        <v>14</v>
      </c>
      <c r="F764" s="20">
        <f t="shared" si="12"/>
        <v>0</v>
      </c>
      <c r="G764" s="105"/>
      <c r="H764" s="109"/>
      <c r="I764" s="105"/>
      <c r="J764" s="105"/>
      <c r="K764" s="106"/>
      <c r="L764" s="107"/>
      <c r="M764" s="107"/>
      <c r="N764" s="107"/>
    </row>
    <row r="765" spans="1:14" x14ac:dyDescent="0.25">
      <c r="A765" s="4" t="s">
        <v>16</v>
      </c>
      <c r="B765" s="10">
        <v>2023</v>
      </c>
      <c r="C765" s="17" t="s">
        <v>566</v>
      </c>
      <c r="D765" s="10" t="s">
        <v>14</v>
      </c>
      <c r="E765" s="16" t="s">
        <v>14</v>
      </c>
      <c r="F765" s="20">
        <f t="shared" si="12"/>
        <v>0</v>
      </c>
      <c r="G765" s="105"/>
      <c r="H765" s="109"/>
      <c r="I765" s="105"/>
      <c r="J765" s="105"/>
      <c r="K765" s="106"/>
      <c r="L765" s="107"/>
      <c r="M765" s="107"/>
      <c r="N765" s="107"/>
    </row>
    <row r="766" spans="1:14" x14ac:dyDescent="0.25">
      <c r="A766" s="4" t="s">
        <v>16</v>
      </c>
      <c r="B766" s="10">
        <v>2023</v>
      </c>
      <c r="C766" s="17" t="s">
        <v>34</v>
      </c>
      <c r="D766" s="10" t="s">
        <v>14</v>
      </c>
      <c r="E766" s="16" t="s">
        <v>14</v>
      </c>
      <c r="F766" s="20">
        <f t="shared" si="12"/>
        <v>0</v>
      </c>
      <c r="G766" s="105"/>
      <c r="H766" s="109"/>
      <c r="I766" s="105"/>
      <c r="J766" s="105"/>
      <c r="K766" s="106"/>
      <c r="L766" s="107"/>
      <c r="M766" s="107"/>
      <c r="N766" s="107"/>
    </row>
    <row r="767" spans="1:14" x14ac:dyDescent="0.25">
      <c r="A767" s="4" t="s">
        <v>16</v>
      </c>
      <c r="B767" s="10">
        <v>2023</v>
      </c>
      <c r="C767" s="17" t="s">
        <v>567</v>
      </c>
      <c r="D767" s="10" t="s">
        <v>14</v>
      </c>
      <c r="E767" s="16" t="s">
        <v>14</v>
      </c>
      <c r="F767" s="20">
        <f t="shared" si="12"/>
        <v>0</v>
      </c>
      <c r="G767" s="105"/>
      <c r="H767" s="109"/>
      <c r="I767" s="105"/>
      <c r="J767" s="105"/>
      <c r="K767" s="106"/>
      <c r="L767" s="107"/>
      <c r="M767" s="107"/>
      <c r="N767" s="107"/>
    </row>
    <row r="768" spans="1:14" x14ac:dyDescent="0.25">
      <c r="A768" s="4" t="s">
        <v>16</v>
      </c>
      <c r="B768" s="10">
        <v>2023</v>
      </c>
      <c r="C768" s="17" t="s">
        <v>35</v>
      </c>
      <c r="D768" s="10" t="s">
        <v>14</v>
      </c>
      <c r="E768" s="16" t="s">
        <v>14</v>
      </c>
      <c r="F768" s="20">
        <f t="shared" si="12"/>
        <v>0</v>
      </c>
      <c r="G768" s="105"/>
      <c r="H768" s="109"/>
      <c r="I768" s="105"/>
      <c r="J768" s="105"/>
      <c r="K768" s="106"/>
      <c r="L768" s="107"/>
      <c r="M768" s="107"/>
      <c r="N768" s="107"/>
    </row>
    <row r="769" spans="1:14" x14ac:dyDescent="0.25">
      <c r="A769" s="4" t="s">
        <v>16</v>
      </c>
      <c r="B769" s="10">
        <v>2023</v>
      </c>
      <c r="C769" s="17" t="s">
        <v>36</v>
      </c>
      <c r="D769" s="10" t="s">
        <v>14</v>
      </c>
      <c r="E769" s="16" t="s">
        <v>14</v>
      </c>
      <c r="F769" s="20">
        <f t="shared" si="12"/>
        <v>0</v>
      </c>
      <c r="G769" s="105"/>
      <c r="H769" s="109"/>
      <c r="I769" s="105"/>
      <c r="J769" s="105"/>
      <c r="K769" s="106"/>
      <c r="L769" s="107"/>
      <c r="M769" s="107"/>
      <c r="N769" s="107"/>
    </row>
    <row r="770" spans="1:14" x14ac:dyDescent="0.25">
      <c r="A770" s="4" t="s">
        <v>16</v>
      </c>
      <c r="B770" s="10">
        <v>2023</v>
      </c>
      <c r="C770" s="17" t="s">
        <v>37</v>
      </c>
      <c r="D770" s="10" t="s">
        <v>14</v>
      </c>
      <c r="E770" s="16" t="s">
        <v>14</v>
      </c>
      <c r="F770" s="20">
        <f t="shared" si="12"/>
        <v>0</v>
      </c>
      <c r="G770" s="105"/>
      <c r="H770" s="109"/>
      <c r="I770" s="105"/>
      <c r="J770" s="105"/>
      <c r="K770" s="106"/>
      <c r="L770" s="107"/>
      <c r="M770" s="107"/>
      <c r="N770" s="107"/>
    </row>
    <row r="771" spans="1:14" x14ac:dyDescent="0.25">
      <c r="A771" s="4" t="s">
        <v>16</v>
      </c>
      <c r="B771" s="10">
        <v>2023</v>
      </c>
      <c r="C771" s="17" t="s">
        <v>38</v>
      </c>
      <c r="D771" s="10" t="s">
        <v>14</v>
      </c>
      <c r="E771" s="16" t="s">
        <v>14</v>
      </c>
      <c r="F771" s="20">
        <f t="shared" si="12"/>
        <v>0</v>
      </c>
      <c r="G771" s="105"/>
      <c r="H771" s="109"/>
      <c r="I771" s="105"/>
      <c r="J771" s="105"/>
      <c r="K771" s="106"/>
      <c r="L771" s="107"/>
      <c r="M771" s="107"/>
      <c r="N771" s="107"/>
    </row>
    <row r="772" spans="1:14" x14ac:dyDescent="0.25">
      <c r="A772" s="4" t="s">
        <v>16</v>
      </c>
      <c r="B772" s="10">
        <v>2023</v>
      </c>
      <c r="C772" s="17" t="s">
        <v>39</v>
      </c>
      <c r="D772" s="10" t="s">
        <v>14</v>
      </c>
      <c r="E772" s="16" t="s">
        <v>14</v>
      </c>
      <c r="F772" s="20">
        <f t="shared" si="12"/>
        <v>0</v>
      </c>
      <c r="G772" s="105"/>
      <c r="H772" s="109"/>
      <c r="I772" s="105"/>
      <c r="J772" s="105"/>
      <c r="K772" s="106"/>
      <c r="L772" s="107"/>
      <c r="M772" s="107"/>
      <c r="N772" s="107"/>
    </row>
    <row r="773" spans="1:14" x14ac:dyDescent="0.25">
      <c r="A773" s="4" t="s">
        <v>16</v>
      </c>
      <c r="B773" s="10">
        <v>2023</v>
      </c>
      <c r="C773" s="17" t="s">
        <v>40</v>
      </c>
      <c r="D773" s="10" t="s">
        <v>14</v>
      </c>
      <c r="E773" s="16" t="s">
        <v>14</v>
      </c>
      <c r="F773" s="20">
        <f t="shared" si="12"/>
        <v>0</v>
      </c>
      <c r="G773" s="105"/>
      <c r="H773" s="109"/>
      <c r="I773" s="105"/>
      <c r="J773" s="105"/>
      <c r="K773" s="106"/>
      <c r="L773" s="107"/>
      <c r="M773" s="107"/>
      <c r="N773" s="107"/>
    </row>
    <row r="774" spans="1:14" x14ac:dyDescent="0.25">
      <c r="A774" s="4" t="s">
        <v>16</v>
      </c>
      <c r="B774" s="10">
        <v>2023</v>
      </c>
      <c r="C774" s="17" t="s">
        <v>41</v>
      </c>
      <c r="D774" s="10" t="s">
        <v>14</v>
      </c>
      <c r="E774" s="16" t="s">
        <v>14</v>
      </c>
      <c r="F774" s="20">
        <f t="shared" si="12"/>
        <v>0</v>
      </c>
      <c r="G774" s="105"/>
      <c r="H774" s="109"/>
      <c r="I774" s="105"/>
      <c r="J774" s="105"/>
      <c r="K774" s="106"/>
      <c r="L774" s="107"/>
      <c r="M774" s="107"/>
      <c r="N774" s="107"/>
    </row>
    <row r="775" spans="1:14" x14ac:dyDescent="0.25">
      <c r="A775" s="4" t="s">
        <v>16</v>
      </c>
      <c r="B775" s="10">
        <v>2023</v>
      </c>
      <c r="C775" s="17" t="s">
        <v>42</v>
      </c>
      <c r="D775" s="10" t="s">
        <v>14</v>
      </c>
      <c r="E775" s="16" t="s">
        <v>14</v>
      </c>
      <c r="F775" s="20">
        <f t="shared" si="12"/>
        <v>0</v>
      </c>
      <c r="G775" s="105"/>
      <c r="H775" s="109"/>
      <c r="I775" s="105"/>
      <c r="J775" s="105"/>
      <c r="K775" s="106"/>
      <c r="L775" s="107"/>
      <c r="M775" s="107"/>
      <c r="N775" s="107"/>
    </row>
    <row r="776" spans="1:14" x14ac:dyDescent="0.25">
      <c r="A776" s="4" t="s">
        <v>16</v>
      </c>
      <c r="B776" s="10">
        <v>2023</v>
      </c>
      <c r="C776" s="17" t="s">
        <v>43</v>
      </c>
      <c r="D776" s="10" t="s">
        <v>14</v>
      </c>
      <c r="E776" s="16" t="s">
        <v>14</v>
      </c>
      <c r="F776" s="20">
        <f t="shared" si="12"/>
        <v>0</v>
      </c>
      <c r="G776" s="105"/>
      <c r="H776" s="109"/>
      <c r="I776" s="105"/>
      <c r="J776" s="105"/>
      <c r="K776" s="106"/>
      <c r="L776" s="107"/>
      <c r="M776" s="107"/>
      <c r="N776" s="107"/>
    </row>
    <row r="777" spans="1:14" x14ac:dyDescent="0.25">
      <c r="A777" s="4" t="s">
        <v>16</v>
      </c>
      <c r="B777" s="10">
        <v>2023</v>
      </c>
      <c r="C777" s="17" t="s">
        <v>44</v>
      </c>
      <c r="D777" s="10" t="s">
        <v>14</v>
      </c>
      <c r="E777" s="16" t="s">
        <v>14</v>
      </c>
      <c r="F777" s="20">
        <f t="shared" si="12"/>
        <v>0</v>
      </c>
      <c r="G777" s="105"/>
      <c r="H777" s="109"/>
      <c r="I777" s="105"/>
      <c r="J777" s="105"/>
      <c r="K777" s="106"/>
      <c r="L777" s="107"/>
      <c r="M777" s="107"/>
      <c r="N777" s="107"/>
    </row>
    <row r="778" spans="1:14" x14ac:dyDescent="0.25">
      <c r="A778" s="4" t="s">
        <v>16</v>
      </c>
      <c r="B778" s="10">
        <v>2023</v>
      </c>
      <c r="C778" s="17" t="s">
        <v>45</v>
      </c>
      <c r="D778" s="10" t="s">
        <v>14</v>
      </c>
      <c r="E778" s="16" t="s">
        <v>14</v>
      </c>
      <c r="F778" s="20">
        <f t="shared" si="12"/>
        <v>0</v>
      </c>
      <c r="G778" s="105"/>
      <c r="H778" s="109"/>
      <c r="I778" s="105"/>
      <c r="J778" s="105"/>
      <c r="K778" s="106"/>
      <c r="L778" s="107"/>
      <c r="M778" s="107"/>
      <c r="N778" s="107"/>
    </row>
    <row r="779" spans="1:14" x14ac:dyDescent="0.25">
      <c r="A779" s="4" t="s">
        <v>16</v>
      </c>
      <c r="B779" s="10">
        <v>2023</v>
      </c>
      <c r="C779" s="17" t="s">
        <v>46</v>
      </c>
      <c r="D779" s="10" t="s">
        <v>14</v>
      </c>
      <c r="E779" s="16" t="s">
        <v>14</v>
      </c>
      <c r="F779" s="20">
        <f t="shared" si="12"/>
        <v>0</v>
      </c>
      <c r="G779" s="105"/>
      <c r="H779" s="109"/>
      <c r="I779" s="105"/>
      <c r="J779" s="105"/>
      <c r="K779" s="106"/>
      <c r="L779" s="107"/>
      <c r="M779" s="107"/>
      <c r="N779" s="107"/>
    </row>
    <row r="780" spans="1:14" x14ac:dyDescent="0.25">
      <c r="A780" s="4" t="s">
        <v>16</v>
      </c>
      <c r="B780" s="10">
        <v>2023</v>
      </c>
      <c r="C780" s="17" t="s">
        <v>47</v>
      </c>
      <c r="D780" s="10" t="s">
        <v>14</v>
      </c>
      <c r="E780" s="16" t="s">
        <v>14</v>
      </c>
      <c r="F780" s="20">
        <f t="shared" si="12"/>
        <v>0</v>
      </c>
      <c r="G780" s="105"/>
      <c r="H780" s="109"/>
      <c r="I780" s="105"/>
      <c r="J780" s="105"/>
      <c r="K780" s="106"/>
      <c r="L780" s="107"/>
      <c r="M780" s="107"/>
      <c r="N780" s="107"/>
    </row>
    <row r="781" spans="1:14" x14ac:dyDescent="0.25">
      <c r="A781" s="4" t="s">
        <v>16</v>
      </c>
      <c r="B781" s="10">
        <v>2023</v>
      </c>
      <c r="C781" s="17" t="s">
        <v>48</v>
      </c>
      <c r="D781" s="10" t="s">
        <v>14</v>
      </c>
      <c r="E781" s="16" t="s">
        <v>14</v>
      </c>
      <c r="F781" s="20">
        <f t="shared" si="12"/>
        <v>0</v>
      </c>
      <c r="G781" s="105"/>
      <c r="H781" s="109"/>
      <c r="I781" s="105"/>
      <c r="J781" s="105"/>
      <c r="K781" s="106"/>
      <c r="L781" s="107"/>
      <c r="M781" s="107"/>
      <c r="N781" s="107"/>
    </row>
    <row r="782" spans="1:14" x14ac:dyDescent="0.25">
      <c r="A782" s="4" t="s">
        <v>16</v>
      </c>
      <c r="B782" s="10">
        <v>2023</v>
      </c>
      <c r="C782" s="17" t="s">
        <v>49</v>
      </c>
      <c r="D782" s="10" t="s">
        <v>14</v>
      </c>
      <c r="E782" s="16" t="s">
        <v>14</v>
      </c>
      <c r="F782" s="20">
        <f t="shared" si="12"/>
        <v>0</v>
      </c>
      <c r="G782" s="105"/>
      <c r="H782" s="109"/>
      <c r="I782" s="105"/>
      <c r="J782" s="105"/>
      <c r="K782" s="106"/>
      <c r="L782" s="107"/>
      <c r="M782" s="107"/>
      <c r="N782" s="107"/>
    </row>
    <row r="783" spans="1:14" x14ac:dyDescent="0.25">
      <c r="A783" s="4" t="s">
        <v>16</v>
      </c>
      <c r="B783" s="10">
        <v>2023</v>
      </c>
      <c r="C783" s="17" t="s">
        <v>50</v>
      </c>
      <c r="D783" s="10" t="s">
        <v>14</v>
      </c>
      <c r="E783" s="16" t="s">
        <v>14</v>
      </c>
      <c r="F783" s="20">
        <f t="shared" si="12"/>
        <v>0</v>
      </c>
      <c r="G783" s="105"/>
      <c r="H783" s="109"/>
      <c r="I783" s="105"/>
      <c r="J783" s="105"/>
      <c r="K783" s="106"/>
      <c r="L783" s="107"/>
      <c r="M783" s="107"/>
      <c r="N783" s="107"/>
    </row>
    <row r="784" spans="1:14" x14ac:dyDescent="0.25">
      <c r="A784" s="4" t="s">
        <v>16</v>
      </c>
      <c r="B784" s="10">
        <v>2023</v>
      </c>
      <c r="C784" s="17" t="s">
        <v>568</v>
      </c>
      <c r="D784" s="10" t="s">
        <v>14</v>
      </c>
      <c r="E784" s="16" t="s">
        <v>14</v>
      </c>
      <c r="F784" s="20">
        <f t="shared" si="12"/>
        <v>0</v>
      </c>
      <c r="G784" s="105"/>
      <c r="H784" s="109"/>
      <c r="I784" s="105"/>
      <c r="J784" s="105"/>
      <c r="K784" s="106"/>
      <c r="L784" s="107"/>
      <c r="M784" s="107"/>
      <c r="N784" s="107"/>
    </row>
    <row r="785" spans="1:14" x14ac:dyDescent="0.25">
      <c r="A785" s="4" t="s">
        <v>16</v>
      </c>
      <c r="B785" s="10">
        <v>2023</v>
      </c>
      <c r="C785" s="17" t="s">
        <v>51</v>
      </c>
      <c r="D785" s="10" t="s">
        <v>14</v>
      </c>
      <c r="E785" s="16" t="s">
        <v>14</v>
      </c>
      <c r="F785" s="20">
        <f t="shared" si="12"/>
        <v>0</v>
      </c>
      <c r="G785" s="105"/>
      <c r="H785" s="109"/>
      <c r="I785" s="105"/>
      <c r="J785" s="105"/>
      <c r="K785" s="106"/>
      <c r="L785" s="107"/>
      <c r="M785" s="107"/>
      <c r="N785" s="107"/>
    </row>
    <row r="786" spans="1:14" x14ac:dyDescent="0.25">
      <c r="A786" s="4" t="s">
        <v>16</v>
      </c>
      <c r="B786" s="10">
        <v>2023</v>
      </c>
      <c r="C786" s="17" t="s">
        <v>52</v>
      </c>
      <c r="D786" s="10" t="s">
        <v>14</v>
      </c>
      <c r="E786" s="16" t="s">
        <v>14</v>
      </c>
      <c r="F786" s="20">
        <f t="shared" si="12"/>
        <v>0</v>
      </c>
      <c r="G786" s="105"/>
      <c r="H786" s="109"/>
      <c r="I786" s="105"/>
      <c r="J786" s="105"/>
      <c r="K786" s="106"/>
      <c r="L786" s="107"/>
      <c r="M786" s="107"/>
      <c r="N786" s="107"/>
    </row>
    <row r="787" spans="1:14" x14ac:dyDescent="0.25">
      <c r="A787" s="4" t="s">
        <v>16</v>
      </c>
      <c r="B787" s="10">
        <v>2023</v>
      </c>
      <c r="C787" s="17" t="s">
        <v>53</v>
      </c>
      <c r="D787" s="10" t="s">
        <v>14</v>
      </c>
      <c r="E787" s="16" t="s">
        <v>14</v>
      </c>
      <c r="F787" s="20">
        <f t="shared" si="12"/>
        <v>0</v>
      </c>
      <c r="G787" s="105"/>
      <c r="H787" s="109"/>
      <c r="I787" s="105"/>
      <c r="J787" s="105"/>
      <c r="K787" s="106"/>
      <c r="L787" s="107"/>
      <c r="M787" s="107"/>
      <c r="N787" s="107"/>
    </row>
    <row r="788" spans="1:14" x14ac:dyDescent="0.25">
      <c r="A788" s="4" t="s">
        <v>16</v>
      </c>
      <c r="B788" s="10">
        <v>2023</v>
      </c>
      <c r="C788" s="17" t="s">
        <v>54</v>
      </c>
      <c r="D788" s="10" t="s">
        <v>14</v>
      </c>
      <c r="E788" s="16" t="s">
        <v>14</v>
      </c>
      <c r="F788" s="20">
        <f t="shared" si="12"/>
        <v>0</v>
      </c>
      <c r="G788" s="105"/>
      <c r="H788" s="109"/>
      <c r="I788" s="105"/>
      <c r="J788" s="105"/>
      <c r="K788" s="106"/>
      <c r="L788" s="107"/>
      <c r="M788" s="107"/>
      <c r="N788" s="107"/>
    </row>
    <row r="789" spans="1:14" x14ac:dyDescent="0.25">
      <c r="A789" s="4" t="s">
        <v>16</v>
      </c>
      <c r="B789" s="10">
        <v>2023</v>
      </c>
      <c r="C789" s="17" t="s">
        <v>55</v>
      </c>
      <c r="D789" s="10" t="s">
        <v>14</v>
      </c>
      <c r="E789" s="16" t="s">
        <v>14</v>
      </c>
      <c r="F789" s="20">
        <f t="shared" si="12"/>
        <v>0</v>
      </c>
      <c r="G789" s="105"/>
      <c r="H789" s="109"/>
      <c r="I789" s="105"/>
      <c r="J789" s="105"/>
      <c r="K789" s="106"/>
      <c r="L789" s="107"/>
      <c r="M789" s="107"/>
      <c r="N789" s="107"/>
    </row>
    <row r="790" spans="1:14" x14ac:dyDescent="0.25">
      <c r="A790" s="4" t="s">
        <v>16</v>
      </c>
      <c r="B790" s="10">
        <v>2023</v>
      </c>
      <c r="C790" s="17" t="s">
        <v>569</v>
      </c>
      <c r="D790" s="10" t="s">
        <v>14</v>
      </c>
      <c r="E790" s="16" t="s">
        <v>14</v>
      </c>
      <c r="F790" s="20">
        <f t="shared" si="12"/>
        <v>0</v>
      </c>
      <c r="G790" s="105"/>
      <c r="H790" s="109"/>
      <c r="I790" s="105"/>
      <c r="J790" s="105"/>
      <c r="K790" s="106"/>
      <c r="L790" s="107"/>
      <c r="M790" s="107"/>
      <c r="N790" s="107"/>
    </row>
    <row r="791" spans="1:14" x14ac:dyDescent="0.25">
      <c r="A791" s="4" t="s">
        <v>16</v>
      </c>
      <c r="B791" s="10">
        <v>2023</v>
      </c>
      <c r="C791" s="17" t="s">
        <v>56</v>
      </c>
      <c r="D791" s="10" t="s">
        <v>14</v>
      </c>
      <c r="E791" s="16" t="s">
        <v>14</v>
      </c>
      <c r="F791" s="20">
        <f t="shared" si="12"/>
        <v>0</v>
      </c>
      <c r="G791" s="105"/>
      <c r="H791" s="109"/>
      <c r="I791" s="105"/>
      <c r="J791" s="105"/>
      <c r="K791" s="106"/>
      <c r="L791" s="107"/>
      <c r="M791" s="107"/>
      <c r="N791" s="107"/>
    </row>
    <row r="792" spans="1:14" x14ac:dyDescent="0.25">
      <c r="A792" s="4" t="s">
        <v>16</v>
      </c>
      <c r="B792" s="10">
        <v>2023</v>
      </c>
      <c r="C792" s="17" t="s">
        <v>570</v>
      </c>
      <c r="D792" s="10" t="s">
        <v>14</v>
      </c>
      <c r="E792" s="16" t="s">
        <v>14</v>
      </c>
      <c r="F792" s="20">
        <f t="shared" si="12"/>
        <v>0</v>
      </c>
      <c r="G792" s="105"/>
      <c r="H792" s="109"/>
      <c r="I792" s="105"/>
      <c r="J792" s="105"/>
      <c r="K792" s="106"/>
      <c r="L792" s="107"/>
      <c r="M792" s="107"/>
      <c r="N792" s="107"/>
    </row>
    <row r="793" spans="1:14" x14ac:dyDescent="0.25">
      <c r="A793" s="4" t="s">
        <v>16</v>
      </c>
      <c r="B793" s="10">
        <v>2023</v>
      </c>
      <c r="C793" s="17" t="s">
        <v>57</v>
      </c>
      <c r="D793" s="10" t="s">
        <v>14</v>
      </c>
      <c r="E793" s="16" t="s">
        <v>14</v>
      </c>
      <c r="F793" s="20">
        <f t="shared" si="12"/>
        <v>0</v>
      </c>
      <c r="G793" s="105"/>
      <c r="H793" s="109"/>
      <c r="I793" s="105"/>
      <c r="J793" s="105"/>
      <c r="K793" s="106"/>
      <c r="L793" s="107"/>
      <c r="M793" s="107"/>
      <c r="N793" s="107"/>
    </row>
    <row r="794" spans="1:14" x14ac:dyDescent="0.25">
      <c r="A794" s="4" t="s">
        <v>16</v>
      </c>
      <c r="B794" s="10">
        <v>2023</v>
      </c>
      <c r="C794" s="17" t="s">
        <v>58</v>
      </c>
      <c r="D794" s="10" t="s">
        <v>14</v>
      </c>
      <c r="E794" s="16" t="s">
        <v>14</v>
      </c>
      <c r="F794" s="20">
        <f t="shared" si="12"/>
        <v>0</v>
      </c>
      <c r="G794" s="105"/>
      <c r="H794" s="109"/>
      <c r="I794" s="105"/>
      <c r="J794" s="105"/>
      <c r="K794" s="106"/>
      <c r="L794" s="107"/>
      <c r="M794" s="107"/>
      <c r="N794" s="107"/>
    </row>
    <row r="795" spans="1:14" x14ac:dyDescent="0.25">
      <c r="A795" s="4" t="s">
        <v>16</v>
      </c>
      <c r="B795" s="10">
        <v>2023</v>
      </c>
      <c r="C795" s="17" t="s">
        <v>59</v>
      </c>
      <c r="D795" s="10" t="s">
        <v>14</v>
      </c>
      <c r="E795" s="16" t="s">
        <v>14</v>
      </c>
      <c r="F795" s="20">
        <f t="shared" si="12"/>
        <v>0</v>
      </c>
      <c r="G795" s="105"/>
      <c r="H795" s="109"/>
      <c r="I795" s="105"/>
      <c r="J795" s="105"/>
      <c r="K795" s="106"/>
      <c r="L795" s="107"/>
      <c r="M795" s="107"/>
      <c r="N795" s="107"/>
    </row>
    <row r="796" spans="1:14" x14ac:dyDescent="0.25">
      <c r="A796" s="4" t="s">
        <v>16</v>
      </c>
      <c r="B796" s="10">
        <v>2023</v>
      </c>
      <c r="C796" s="17" t="s">
        <v>60</v>
      </c>
      <c r="D796" s="10" t="s">
        <v>14</v>
      </c>
      <c r="E796" s="16" t="s">
        <v>14</v>
      </c>
      <c r="F796" s="20">
        <f t="shared" si="12"/>
        <v>0</v>
      </c>
      <c r="G796" s="105"/>
      <c r="H796" s="109"/>
      <c r="I796" s="105"/>
      <c r="J796" s="105"/>
      <c r="K796" s="106"/>
      <c r="L796" s="107"/>
      <c r="M796" s="107"/>
      <c r="N796" s="107"/>
    </row>
    <row r="797" spans="1:14" x14ac:dyDescent="0.25">
      <c r="A797" s="4" t="s">
        <v>16</v>
      </c>
      <c r="B797" s="10">
        <v>2023</v>
      </c>
      <c r="C797" s="17" t="s">
        <v>61</v>
      </c>
      <c r="D797" s="10" t="s">
        <v>14</v>
      </c>
      <c r="E797" s="16" t="s">
        <v>14</v>
      </c>
      <c r="F797" s="20">
        <f t="shared" si="12"/>
        <v>0</v>
      </c>
      <c r="G797" s="105"/>
      <c r="H797" s="109"/>
      <c r="I797" s="105"/>
      <c r="J797" s="105"/>
      <c r="K797" s="106"/>
      <c r="L797" s="107"/>
      <c r="M797" s="107"/>
      <c r="N797" s="107"/>
    </row>
    <row r="798" spans="1:14" x14ac:dyDescent="0.25">
      <c r="A798" s="4" t="s">
        <v>16</v>
      </c>
      <c r="B798" s="10">
        <v>2023</v>
      </c>
      <c r="C798" s="17" t="s">
        <v>62</v>
      </c>
      <c r="D798" s="10" t="s">
        <v>14</v>
      </c>
      <c r="E798" s="16" t="s">
        <v>14</v>
      </c>
      <c r="F798" s="20">
        <f t="shared" si="12"/>
        <v>0</v>
      </c>
      <c r="G798" s="105"/>
      <c r="H798" s="109"/>
      <c r="I798" s="105"/>
      <c r="J798" s="105"/>
      <c r="K798" s="106"/>
      <c r="L798" s="107"/>
      <c r="M798" s="107"/>
      <c r="N798" s="107"/>
    </row>
    <row r="799" spans="1:14" x14ac:dyDescent="0.25">
      <c r="A799" s="4" t="s">
        <v>16</v>
      </c>
      <c r="B799" s="10">
        <v>2023</v>
      </c>
      <c r="C799" s="17" t="s">
        <v>63</v>
      </c>
      <c r="D799" s="10" t="s">
        <v>14</v>
      </c>
      <c r="E799" s="16" t="s">
        <v>14</v>
      </c>
      <c r="F799" s="20">
        <f t="shared" si="12"/>
        <v>0</v>
      </c>
      <c r="G799" s="105"/>
      <c r="H799" s="109"/>
      <c r="I799" s="105"/>
      <c r="J799" s="105"/>
      <c r="K799" s="106"/>
      <c r="L799" s="107"/>
      <c r="M799" s="107"/>
      <c r="N799" s="107"/>
    </row>
    <row r="800" spans="1:14" x14ac:dyDescent="0.25">
      <c r="A800" s="4" t="s">
        <v>16</v>
      </c>
      <c r="B800" s="10">
        <v>2023</v>
      </c>
      <c r="C800" s="17" t="s">
        <v>64</v>
      </c>
      <c r="D800" s="10" t="s">
        <v>14</v>
      </c>
      <c r="E800" s="16" t="s">
        <v>14</v>
      </c>
      <c r="F800" s="20">
        <f t="shared" si="12"/>
        <v>0</v>
      </c>
      <c r="G800" s="105"/>
      <c r="H800" s="109"/>
      <c r="I800" s="105"/>
      <c r="J800" s="105"/>
      <c r="K800" s="106"/>
      <c r="L800" s="107"/>
      <c r="M800" s="107"/>
      <c r="N800" s="107"/>
    </row>
    <row r="801" spans="1:14" x14ac:dyDescent="0.25">
      <c r="A801" s="4" t="s">
        <v>16</v>
      </c>
      <c r="B801" s="10">
        <v>2023</v>
      </c>
      <c r="C801" s="17" t="s">
        <v>65</v>
      </c>
      <c r="D801" s="10" t="s">
        <v>14</v>
      </c>
      <c r="E801" s="16" t="s">
        <v>14</v>
      </c>
      <c r="F801" s="20">
        <f t="shared" si="12"/>
        <v>0</v>
      </c>
      <c r="G801" s="105"/>
      <c r="H801" s="109"/>
      <c r="I801" s="105"/>
      <c r="J801" s="105"/>
      <c r="K801" s="106"/>
      <c r="L801" s="107"/>
      <c r="M801" s="107"/>
      <c r="N801" s="107"/>
    </row>
    <row r="802" spans="1:14" x14ac:dyDescent="0.25">
      <c r="A802" s="4" t="s">
        <v>16</v>
      </c>
      <c r="B802" s="10">
        <v>2023</v>
      </c>
      <c r="C802" s="17" t="s">
        <v>66</v>
      </c>
      <c r="D802" s="10" t="s">
        <v>14</v>
      </c>
      <c r="E802" s="16" t="s">
        <v>14</v>
      </c>
      <c r="F802" s="20">
        <f t="shared" si="12"/>
        <v>0</v>
      </c>
      <c r="G802" s="105"/>
      <c r="H802" s="109"/>
      <c r="I802" s="105"/>
      <c r="J802" s="105"/>
      <c r="K802" s="106"/>
      <c r="L802" s="107"/>
      <c r="M802" s="107"/>
      <c r="N802" s="107"/>
    </row>
    <row r="803" spans="1:14" x14ac:dyDescent="0.25">
      <c r="A803" s="4" t="s">
        <v>16</v>
      </c>
      <c r="B803" s="10">
        <v>2023</v>
      </c>
      <c r="C803" s="17" t="s">
        <v>67</v>
      </c>
      <c r="D803" s="10" t="s">
        <v>14</v>
      </c>
      <c r="E803" s="16" t="s">
        <v>14</v>
      </c>
      <c r="F803" s="20">
        <f t="shared" si="12"/>
        <v>0</v>
      </c>
      <c r="G803" s="105"/>
      <c r="H803" s="109"/>
      <c r="I803" s="105"/>
      <c r="J803" s="105"/>
      <c r="K803" s="106"/>
      <c r="L803" s="107"/>
      <c r="M803" s="107"/>
      <c r="N803" s="107"/>
    </row>
    <row r="804" spans="1:14" x14ac:dyDescent="0.25">
      <c r="A804" s="4" t="s">
        <v>16</v>
      </c>
      <c r="B804" s="10">
        <v>2023</v>
      </c>
      <c r="C804" s="17" t="s">
        <v>68</v>
      </c>
      <c r="D804" s="10" t="s">
        <v>14</v>
      </c>
      <c r="E804" s="16" t="s">
        <v>14</v>
      </c>
      <c r="F804" s="20">
        <f t="shared" si="12"/>
        <v>0</v>
      </c>
      <c r="G804" s="105"/>
      <c r="H804" s="109"/>
      <c r="I804" s="105"/>
      <c r="J804" s="105"/>
      <c r="K804" s="106"/>
      <c r="L804" s="107"/>
      <c r="M804" s="107"/>
      <c r="N804" s="107"/>
    </row>
    <row r="805" spans="1:14" x14ac:dyDescent="0.25">
      <c r="A805" s="4" t="s">
        <v>16</v>
      </c>
      <c r="B805" s="10">
        <v>2023</v>
      </c>
      <c r="C805" s="17" t="s">
        <v>69</v>
      </c>
      <c r="D805" s="10" t="s">
        <v>14</v>
      </c>
      <c r="E805" s="16" t="s">
        <v>14</v>
      </c>
      <c r="F805" s="20">
        <f t="shared" si="12"/>
        <v>0</v>
      </c>
      <c r="G805" s="105"/>
      <c r="H805" s="109"/>
      <c r="I805" s="105"/>
      <c r="J805" s="105"/>
      <c r="K805" s="106"/>
      <c r="L805" s="107"/>
      <c r="M805" s="107"/>
      <c r="N805" s="107"/>
    </row>
    <row r="806" spans="1:14" x14ac:dyDescent="0.25">
      <c r="A806" s="4" t="s">
        <v>16</v>
      </c>
      <c r="B806" s="10">
        <v>2023</v>
      </c>
      <c r="C806" s="17" t="s">
        <v>70</v>
      </c>
      <c r="D806" s="10" t="s">
        <v>14</v>
      </c>
      <c r="E806" s="16" t="s">
        <v>14</v>
      </c>
      <c r="F806" s="20">
        <f t="shared" si="12"/>
        <v>0</v>
      </c>
      <c r="G806" s="105"/>
      <c r="H806" s="109"/>
      <c r="I806" s="105"/>
      <c r="J806" s="105"/>
      <c r="K806" s="106"/>
      <c r="L806" s="107"/>
      <c r="M806" s="107"/>
      <c r="N806" s="107"/>
    </row>
    <row r="807" spans="1:14" x14ac:dyDescent="0.25">
      <c r="A807" s="4" t="s">
        <v>16</v>
      </c>
      <c r="B807" s="10">
        <v>2023</v>
      </c>
      <c r="C807" s="17" t="s">
        <v>71</v>
      </c>
      <c r="D807" s="10" t="s">
        <v>14</v>
      </c>
      <c r="E807" s="16" t="s">
        <v>14</v>
      </c>
      <c r="F807" s="20">
        <f t="shared" si="12"/>
        <v>0</v>
      </c>
      <c r="G807" s="105"/>
      <c r="H807" s="109"/>
      <c r="I807" s="105"/>
      <c r="J807" s="105"/>
      <c r="K807" s="106"/>
      <c r="L807" s="107"/>
      <c r="M807" s="107"/>
      <c r="N807" s="107"/>
    </row>
    <row r="808" spans="1:14" x14ac:dyDescent="0.25">
      <c r="A808" s="4" t="s">
        <v>16</v>
      </c>
      <c r="B808" s="10">
        <v>2023</v>
      </c>
      <c r="C808" s="17" t="s">
        <v>72</v>
      </c>
      <c r="D808" s="10" t="s">
        <v>14</v>
      </c>
      <c r="E808" s="16" t="s">
        <v>14</v>
      </c>
      <c r="F808" s="20">
        <f t="shared" si="12"/>
        <v>0</v>
      </c>
      <c r="G808" s="105"/>
      <c r="H808" s="109"/>
      <c r="I808" s="105"/>
      <c r="J808" s="105"/>
      <c r="K808" s="106"/>
      <c r="L808" s="107"/>
      <c r="M808" s="107"/>
      <c r="N808" s="107"/>
    </row>
    <row r="809" spans="1:14" x14ac:dyDescent="0.25">
      <c r="A809" s="4" t="s">
        <v>16</v>
      </c>
      <c r="B809" s="10">
        <v>2023</v>
      </c>
      <c r="C809" s="17" t="s">
        <v>73</v>
      </c>
      <c r="D809" s="10" t="s">
        <v>14</v>
      </c>
      <c r="E809" s="16" t="s">
        <v>14</v>
      </c>
      <c r="F809" s="20">
        <f t="shared" si="12"/>
        <v>0</v>
      </c>
      <c r="G809" s="105"/>
      <c r="H809" s="109"/>
      <c r="I809" s="105"/>
      <c r="J809" s="105"/>
      <c r="K809" s="106"/>
      <c r="L809" s="107"/>
      <c r="M809" s="107"/>
      <c r="N809" s="107"/>
    </row>
    <row r="810" spans="1:14" x14ac:dyDescent="0.25">
      <c r="A810" s="4" t="s">
        <v>16</v>
      </c>
      <c r="B810" s="10">
        <v>2023</v>
      </c>
      <c r="C810" s="17" t="s">
        <v>74</v>
      </c>
      <c r="D810" s="10" t="s">
        <v>14</v>
      </c>
      <c r="E810" s="16" t="s">
        <v>14</v>
      </c>
      <c r="F810" s="20">
        <f t="shared" si="12"/>
        <v>0</v>
      </c>
      <c r="G810" s="105"/>
      <c r="H810" s="109"/>
      <c r="I810" s="105"/>
      <c r="J810" s="105"/>
      <c r="K810" s="106"/>
      <c r="L810" s="107"/>
      <c r="M810" s="107"/>
      <c r="N810" s="107"/>
    </row>
    <row r="811" spans="1:14" x14ac:dyDescent="0.25">
      <c r="A811" s="4" t="s">
        <v>16</v>
      </c>
      <c r="B811" s="10">
        <v>2023</v>
      </c>
      <c r="C811" s="17" t="s">
        <v>75</v>
      </c>
      <c r="D811" s="10" t="s">
        <v>14</v>
      </c>
      <c r="E811" s="16" t="s">
        <v>14</v>
      </c>
      <c r="F811" s="20">
        <f t="shared" si="12"/>
        <v>0</v>
      </c>
      <c r="G811" s="105"/>
      <c r="H811" s="109"/>
      <c r="I811" s="105"/>
      <c r="J811" s="105"/>
      <c r="K811" s="106"/>
      <c r="L811" s="107"/>
      <c r="M811" s="107"/>
      <c r="N811" s="107"/>
    </row>
    <row r="812" spans="1:14" x14ac:dyDescent="0.25">
      <c r="A812" s="4" t="s">
        <v>16</v>
      </c>
      <c r="B812" s="10">
        <v>2023</v>
      </c>
      <c r="C812" s="17" t="s">
        <v>571</v>
      </c>
      <c r="D812" s="10" t="s">
        <v>14</v>
      </c>
      <c r="E812" s="16" t="s">
        <v>14</v>
      </c>
      <c r="F812" s="20">
        <f t="shared" si="12"/>
        <v>0</v>
      </c>
      <c r="G812" s="105"/>
      <c r="H812" s="109"/>
      <c r="I812" s="105"/>
      <c r="J812" s="105"/>
      <c r="K812" s="106"/>
      <c r="L812" s="107"/>
      <c r="M812" s="107"/>
      <c r="N812" s="107"/>
    </row>
    <row r="813" spans="1:14" x14ac:dyDescent="0.25">
      <c r="A813" s="4" t="s">
        <v>16</v>
      </c>
      <c r="B813" s="10">
        <v>2023</v>
      </c>
      <c r="C813" s="17" t="s">
        <v>76</v>
      </c>
      <c r="D813" s="10" t="s">
        <v>14</v>
      </c>
      <c r="E813" s="16" t="s">
        <v>14</v>
      </c>
      <c r="F813" s="20">
        <f t="shared" si="12"/>
        <v>0</v>
      </c>
      <c r="G813" s="105"/>
      <c r="H813" s="109"/>
      <c r="I813" s="105"/>
      <c r="J813" s="105"/>
      <c r="K813" s="106"/>
      <c r="L813" s="107"/>
      <c r="M813" s="107"/>
      <c r="N813" s="107"/>
    </row>
    <row r="814" spans="1:14" x14ac:dyDescent="0.25">
      <c r="A814" s="4" t="s">
        <v>16</v>
      </c>
      <c r="B814" s="10">
        <v>2023</v>
      </c>
      <c r="C814" s="17" t="s">
        <v>77</v>
      </c>
      <c r="D814" s="10" t="s">
        <v>14</v>
      </c>
      <c r="E814" s="16" t="s">
        <v>14</v>
      </c>
      <c r="F814" s="20">
        <f t="shared" si="12"/>
        <v>0</v>
      </c>
      <c r="G814" s="105"/>
      <c r="H814" s="109"/>
      <c r="I814" s="105"/>
      <c r="J814" s="105"/>
      <c r="K814" s="106"/>
      <c r="L814" s="107"/>
      <c r="M814" s="107"/>
      <c r="N814" s="107"/>
    </row>
    <row r="815" spans="1:14" x14ac:dyDescent="0.25">
      <c r="A815" s="4" t="s">
        <v>16</v>
      </c>
      <c r="B815" s="10">
        <v>2023</v>
      </c>
      <c r="C815" s="17" t="s">
        <v>572</v>
      </c>
      <c r="D815" s="10" t="s">
        <v>14</v>
      </c>
      <c r="E815" s="16" t="s">
        <v>14</v>
      </c>
      <c r="F815" s="20">
        <f t="shared" si="12"/>
        <v>0</v>
      </c>
      <c r="G815" s="105"/>
      <c r="H815" s="109"/>
      <c r="I815" s="105"/>
      <c r="J815" s="105"/>
      <c r="K815" s="106"/>
      <c r="L815" s="107"/>
      <c r="M815" s="107"/>
      <c r="N815" s="107"/>
    </row>
    <row r="816" spans="1:14" x14ac:dyDescent="0.25">
      <c r="A816" s="4" t="s">
        <v>16</v>
      </c>
      <c r="B816" s="10">
        <v>2023</v>
      </c>
      <c r="C816" s="17" t="s">
        <v>78</v>
      </c>
      <c r="D816" s="10" t="s">
        <v>14</v>
      </c>
      <c r="E816" s="16" t="s">
        <v>14</v>
      </c>
      <c r="F816" s="20">
        <f t="shared" si="12"/>
        <v>0</v>
      </c>
      <c r="G816" s="105"/>
      <c r="H816" s="109"/>
      <c r="I816" s="105"/>
      <c r="J816" s="105"/>
      <c r="K816" s="106"/>
      <c r="L816" s="107"/>
      <c r="M816" s="107"/>
      <c r="N816" s="107"/>
    </row>
    <row r="817" spans="1:14" x14ac:dyDescent="0.25">
      <c r="A817" s="4" t="s">
        <v>16</v>
      </c>
      <c r="B817" s="10">
        <v>2023</v>
      </c>
      <c r="C817" s="17" t="s">
        <v>79</v>
      </c>
      <c r="D817" s="10" t="s">
        <v>14</v>
      </c>
      <c r="E817" s="16" t="s">
        <v>14</v>
      </c>
      <c r="F817" s="20">
        <f t="shared" ref="F817:F880" si="13">SUM(G817:N817)</f>
        <v>0</v>
      </c>
      <c r="G817" s="105"/>
      <c r="H817" s="109"/>
      <c r="I817" s="105"/>
      <c r="J817" s="105"/>
      <c r="K817" s="106"/>
      <c r="L817" s="107"/>
      <c r="M817" s="107"/>
      <c r="N817" s="107"/>
    </row>
    <row r="818" spans="1:14" x14ac:dyDescent="0.25">
      <c r="A818" s="4" t="s">
        <v>16</v>
      </c>
      <c r="B818" s="10">
        <v>2023</v>
      </c>
      <c r="C818" s="17" t="s">
        <v>80</v>
      </c>
      <c r="D818" s="10" t="s">
        <v>14</v>
      </c>
      <c r="E818" s="16" t="s">
        <v>14</v>
      </c>
      <c r="F818" s="20">
        <f t="shared" si="13"/>
        <v>0</v>
      </c>
      <c r="G818" s="105"/>
      <c r="H818" s="109"/>
      <c r="I818" s="105"/>
      <c r="J818" s="105"/>
      <c r="K818" s="106"/>
      <c r="L818" s="107"/>
      <c r="M818" s="107"/>
      <c r="N818" s="107"/>
    </row>
    <row r="819" spans="1:14" x14ac:dyDescent="0.25">
      <c r="A819" s="4" t="s">
        <v>16</v>
      </c>
      <c r="B819" s="10">
        <v>2023</v>
      </c>
      <c r="C819" s="17" t="s">
        <v>81</v>
      </c>
      <c r="D819" s="10" t="s">
        <v>14</v>
      </c>
      <c r="E819" s="16" t="s">
        <v>14</v>
      </c>
      <c r="F819" s="20">
        <f t="shared" si="13"/>
        <v>0</v>
      </c>
      <c r="G819" s="105"/>
      <c r="H819" s="109"/>
      <c r="I819" s="105"/>
      <c r="J819" s="105"/>
      <c r="K819" s="106"/>
      <c r="L819" s="107"/>
      <c r="M819" s="107"/>
      <c r="N819" s="107"/>
    </row>
    <row r="820" spans="1:14" x14ac:dyDescent="0.25">
      <c r="A820" s="4" t="s">
        <v>16</v>
      </c>
      <c r="B820" s="10">
        <v>2023</v>
      </c>
      <c r="C820" s="17" t="s">
        <v>82</v>
      </c>
      <c r="D820" s="10" t="s">
        <v>14</v>
      </c>
      <c r="E820" s="16" t="s">
        <v>14</v>
      </c>
      <c r="F820" s="20">
        <f t="shared" si="13"/>
        <v>0</v>
      </c>
      <c r="G820" s="105"/>
      <c r="H820" s="109"/>
      <c r="I820" s="105"/>
      <c r="J820" s="105"/>
      <c r="K820" s="106"/>
      <c r="L820" s="107"/>
      <c r="M820" s="107"/>
      <c r="N820" s="107"/>
    </row>
    <row r="821" spans="1:14" x14ac:dyDescent="0.25">
      <c r="A821" s="4" t="s">
        <v>16</v>
      </c>
      <c r="B821" s="10">
        <v>2023</v>
      </c>
      <c r="C821" s="17" t="s">
        <v>83</v>
      </c>
      <c r="D821" s="10" t="s">
        <v>14</v>
      </c>
      <c r="E821" s="16" t="s">
        <v>14</v>
      </c>
      <c r="F821" s="20">
        <f t="shared" si="13"/>
        <v>0</v>
      </c>
      <c r="G821" s="105"/>
      <c r="H821" s="109"/>
      <c r="I821" s="105"/>
      <c r="J821" s="105"/>
      <c r="K821" s="106"/>
      <c r="L821" s="107"/>
      <c r="M821" s="107"/>
      <c r="N821" s="107"/>
    </row>
    <row r="822" spans="1:14" x14ac:dyDescent="0.25">
      <c r="A822" s="4" t="s">
        <v>16</v>
      </c>
      <c r="B822" s="10">
        <v>2023</v>
      </c>
      <c r="C822" s="17" t="s">
        <v>84</v>
      </c>
      <c r="D822" s="10" t="s">
        <v>14</v>
      </c>
      <c r="E822" s="16" t="s">
        <v>14</v>
      </c>
      <c r="F822" s="20">
        <f t="shared" si="13"/>
        <v>0</v>
      </c>
      <c r="G822" s="105"/>
      <c r="H822" s="109"/>
      <c r="I822" s="105"/>
      <c r="J822" s="105"/>
      <c r="K822" s="106"/>
      <c r="L822" s="107"/>
      <c r="M822" s="107"/>
      <c r="N822" s="107"/>
    </row>
    <row r="823" spans="1:14" x14ac:dyDescent="0.25">
      <c r="A823" s="4" t="s">
        <v>16</v>
      </c>
      <c r="B823" s="10">
        <v>2023</v>
      </c>
      <c r="C823" s="17" t="s">
        <v>573</v>
      </c>
      <c r="D823" s="10" t="s">
        <v>14</v>
      </c>
      <c r="E823" s="16" t="s">
        <v>14</v>
      </c>
      <c r="F823" s="20">
        <f t="shared" si="13"/>
        <v>0</v>
      </c>
      <c r="G823" s="105"/>
      <c r="H823" s="109"/>
      <c r="I823" s="105"/>
      <c r="J823" s="105"/>
      <c r="K823" s="106"/>
      <c r="L823" s="107"/>
      <c r="M823" s="107"/>
      <c r="N823" s="107"/>
    </row>
    <row r="824" spans="1:14" x14ac:dyDescent="0.25">
      <c r="A824" s="4" t="s">
        <v>16</v>
      </c>
      <c r="B824" s="10">
        <v>2023</v>
      </c>
      <c r="C824" s="17" t="s">
        <v>574</v>
      </c>
      <c r="D824" s="10" t="s">
        <v>14</v>
      </c>
      <c r="E824" s="16" t="s">
        <v>14</v>
      </c>
      <c r="F824" s="20">
        <f t="shared" si="13"/>
        <v>0</v>
      </c>
      <c r="G824" s="105"/>
      <c r="H824" s="109"/>
      <c r="I824" s="105"/>
      <c r="J824" s="105"/>
      <c r="K824" s="106"/>
      <c r="L824" s="107"/>
      <c r="M824" s="107"/>
      <c r="N824" s="107"/>
    </row>
    <row r="825" spans="1:14" x14ac:dyDescent="0.25">
      <c r="A825" s="4" t="s">
        <v>16</v>
      </c>
      <c r="B825" s="10">
        <v>2023</v>
      </c>
      <c r="C825" s="17" t="s">
        <v>85</v>
      </c>
      <c r="D825" s="10" t="s">
        <v>14</v>
      </c>
      <c r="E825" s="16" t="s">
        <v>14</v>
      </c>
      <c r="F825" s="20">
        <f t="shared" si="13"/>
        <v>0</v>
      </c>
      <c r="G825" s="105"/>
      <c r="H825" s="109"/>
      <c r="I825" s="105"/>
      <c r="J825" s="105"/>
      <c r="K825" s="106"/>
      <c r="L825" s="107"/>
      <c r="M825" s="107"/>
      <c r="N825" s="107"/>
    </row>
    <row r="826" spans="1:14" x14ac:dyDescent="0.25">
      <c r="A826" s="4" t="s">
        <v>16</v>
      </c>
      <c r="B826" s="10">
        <v>2023</v>
      </c>
      <c r="C826" s="17" t="s">
        <v>86</v>
      </c>
      <c r="D826" s="10" t="s">
        <v>14</v>
      </c>
      <c r="E826" s="16" t="s">
        <v>14</v>
      </c>
      <c r="F826" s="20">
        <f t="shared" si="13"/>
        <v>0</v>
      </c>
      <c r="G826" s="105"/>
      <c r="H826" s="109"/>
      <c r="I826" s="105"/>
      <c r="J826" s="105"/>
      <c r="K826" s="106"/>
      <c r="L826" s="107"/>
      <c r="M826" s="107"/>
      <c r="N826" s="107"/>
    </row>
    <row r="827" spans="1:14" x14ac:dyDescent="0.25">
      <c r="A827" s="4" t="s">
        <v>16</v>
      </c>
      <c r="B827" s="10">
        <v>2023</v>
      </c>
      <c r="C827" s="17" t="s">
        <v>87</v>
      </c>
      <c r="D827" s="10" t="s">
        <v>14</v>
      </c>
      <c r="E827" s="16" t="s">
        <v>14</v>
      </c>
      <c r="F827" s="20">
        <f t="shared" si="13"/>
        <v>0</v>
      </c>
      <c r="G827" s="105"/>
      <c r="H827" s="109"/>
      <c r="I827" s="105"/>
      <c r="J827" s="105"/>
      <c r="K827" s="106"/>
      <c r="L827" s="107"/>
      <c r="M827" s="107"/>
      <c r="N827" s="107"/>
    </row>
    <row r="828" spans="1:14" x14ac:dyDescent="0.25">
      <c r="A828" s="4" t="s">
        <v>16</v>
      </c>
      <c r="B828" s="10">
        <v>2023</v>
      </c>
      <c r="C828" s="17" t="s">
        <v>88</v>
      </c>
      <c r="D828" s="10" t="s">
        <v>14</v>
      </c>
      <c r="E828" s="16" t="s">
        <v>14</v>
      </c>
      <c r="F828" s="20">
        <f t="shared" si="13"/>
        <v>0</v>
      </c>
      <c r="G828" s="105"/>
      <c r="H828" s="109"/>
      <c r="I828" s="105"/>
      <c r="J828" s="105"/>
      <c r="K828" s="106"/>
      <c r="L828" s="107"/>
      <c r="M828" s="107"/>
      <c r="N828" s="107"/>
    </row>
    <row r="829" spans="1:14" x14ac:dyDescent="0.25">
      <c r="A829" s="4" t="s">
        <v>16</v>
      </c>
      <c r="B829" s="10">
        <v>2023</v>
      </c>
      <c r="C829" s="17" t="s">
        <v>89</v>
      </c>
      <c r="D829" s="10" t="s">
        <v>14</v>
      </c>
      <c r="E829" s="16" t="s">
        <v>14</v>
      </c>
      <c r="F829" s="20">
        <f t="shared" si="13"/>
        <v>0</v>
      </c>
      <c r="G829" s="105"/>
      <c r="H829" s="109"/>
      <c r="I829" s="105"/>
      <c r="J829" s="105"/>
      <c r="K829" s="106"/>
      <c r="L829" s="107"/>
      <c r="M829" s="107"/>
      <c r="N829" s="107"/>
    </row>
    <row r="830" spans="1:14" x14ac:dyDescent="0.25">
      <c r="A830" s="4" t="s">
        <v>16</v>
      </c>
      <c r="B830" s="10">
        <v>2023</v>
      </c>
      <c r="C830" s="17" t="s">
        <v>90</v>
      </c>
      <c r="D830" s="10" t="s">
        <v>14</v>
      </c>
      <c r="E830" s="16" t="s">
        <v>14</v>
      </c>
      <c r="F830" s="20">
        <f t="shared" si="13"/>
        <v>0</v>
      </c>
      <c r="G830" s="105"/>
      <c r="H830" s="109"/>
      <c r="I830" s="105"/>
      <c r="J830" s="105"/>
      <c r="K830" s="106"/>
      <c r="L830" s="107"/>
      <c r="M830" s="107"/>
      <c r="N830" s="107"/>
    </row>
    <row r="831" spans="1:14" x14ac:dyDescent="0.25">
      <c r="A831" s="4" t="s">
        <v>16</v>
      </c>
      <c r="B831" s="10">
        <v>2023</v>
      </c>
      <c r="C831" s="17" t="s">
        <v>91</v>
      </c>
      <c r="D831" s="10" t="s">
        <v>14</v>
      </c>
      <c r="E831" s="16" t="s">
        <v>14</v>
      </c>
      <c r="F831" s="20">
        <f t="shared" si="13"/>
        <v>0</v>
      </c>
      <c r="G831" s="105"/>
      <c r="H831" s="109"/>
      <c r="I831" s="105"/>
      <c r="J831" s="105"/>
      <c r="K831" s="106"/>
      <c r="L831" s="107"/>
      <c r="M831" s="107"/>
      <c r="N831" s="107"/>
    </row>
    <row r="832" spans="1:14" x14ac:dyDescent="0.25">
      <c r="A832" s="4" t="s">
        <v>16</v>
      </c>
      <c r="B832" s="10">
        <v>2023</v>
      </c>
      <c r="C832" s="17" t="s">
        <v>575</v>
      </c>
      <c r="D832" s="10" t="s">
        <v>14</v>
      </c>
      <c r="E832" s="16" t="s">
        <v>14</v>
      </c>
      <c r="F832" s="20">
        <f t="shared" si="13"/>
        <v>0</v>
      </c>
      <c r="G832" s="105"/>
      <c r="H832" s="109"/>
      <c r="I832" s="105"/>
      <c r="J832" s="105"/>
      <c r="K832" s="106"/>
      <c r="L832" s="107"/>
      <c r="M832" s="107"/>
      <c r="N832" s="107"/>
    </row>
    <row r="833" spans="1:14" x14ac:dyDescent="0.25">
      <c r="A833" s="4" t="s">
        <v>16</v>
      </c>
      <c r="B833" s="10">
        <v>2023</v>
      </c>
      <c r="C833" s="17" t="s">
        <v>576</v>
      </c>
      <c r="D833" s="10" t="s">
        <v>14</v>
      </c>
      <c r="E833" s="16" t="s">
        <v>14</v>
      </c>
      <c r="F833" s="20">
        <f t="shared" si="13"/>
        <v>0</v>
      </c>
      <c r="G833" s="105"/>
      <c r="H833" s="109"/>
      <c r="I833" s="105"/>
      <c r="J833" s="105"/>
      <c r="K833" s="106"/>
      <c r="L833" s="107"/>
      <c r="M833" s="107"/>
      <c r="N833" s="107"/>
    </row>
    <row r="834" spans="1:14" x14ac:dyDescent="0.25">
      <c r="A834" s="4" t="s">
        <v>16</v>
      </c>
      <c r="B834" s="10">
        <v>2023</v>
      </c>
      <c r="C834" s="17" t="s">
        <v>577</v>
      </c>
      <c r="D834" s="10" t="s">
        <v>14</v>
      </c>
      <c r="E834" s="16" t="s">
        <v>14</v>
      </c>
      <c r="F834" s="20">
        <f t="shared" si="13"/>
        <v>0</v>
      </c>
      <c r="G834" s="105"/>
      <c r="H834" s="109"/>
      <c r="I834" s="105"/>
      <c r="J834" s="105"/>
      <c r="K834" s="106"/>
      <c r="L834" s="107"/>
      <c r="M834" s="107"/>
      <c r="N834" s="107"/>
    </row>
    <row r="835" spans="1:14" x14ac:dyDescent="0.25">
      <c r="A835" s="4" t="s">
        <v>16</v>
      </c>
      <c r="B835" s="10">
        <v>2023</v>
      </c>
      <c r="C835" s="17" t="s">
        <v>578</v>
      </c>
      <c r="D835" s="10" t="s">
        <v>14</v>
      </c>
      <c r="E835" s="16" t="s">
        <v>14</v>
      </c>
      <c r="F835" s="20">
        <f t="shared" si="13"/>
        <v>0</v>
      </c>
      <c r="G835" s="105"/>
      <c r="H835" s="109"/>
      <c r="I835" s="105"/>
      <c r="J835" s="105"/>
      <c r="K835" s="106"/>
      <c r="L835" s="107"/>
      <c r="M835" s="107"/>
      <c r="N835" s="107"/>
    </row>
    <row r="836" spans="1:14" x14ac:dyDescent="0.25">
      <c r="A836" s="4" t="s">
        <v>16</v>
      </c>
      <c r="B836" s="10">
        <v>2023</v>
      </c>
      <c r="C836" s="17" t="s">
        <v>92</v>
      </c>
      <c r="D836" s="10" t="s">
        <v>14</v>
      </c>
      <c r="E836" s="16" t="s">
        <v>14</v>
      </c>
      <c r="F836" s="20">
        <f t="shared" si="13"/>
        <v>0</v>
      </c>
      <c r="G836" s="105"/>
      <c r="H836" s="109"/>
      <c r="I836" s="105"/>
      <c r="J836" s="105"/>
      <c r="K836" s="106"/>
      <c r="L836" s="107"/>
      <c r="M836" s="107"/>
      <c r="N836" s="107"/>
    </row>
    <row r="837" spans="1:14" x14ac:dyDescent="0.25">
      <c r="A837" s="4" t="s">
        <v>16</v>
      </c>
      <c r="B837" s="10">
        <v>2023</v>
      </c>
      <c r="C837" s="17" t="s">
        <v>93</v>
      </c>
      <c r="D837" s="10" t="s">
        <v>14</v>
      </c>
      <c r="E837" s="16" t="s">
        <v>14</v>
      </c>
      <c r="F837" s="20">
        <f t="shared" si="13"/>
        <v>0</v>
      </c>
      <c r="G837" s="105"/>
      <c r="H837" s="109"/>
      <c r="I837" s="105"/>
      <c r="J837" s="105"/>
      <c r="K837" s="106"/>
      <c r="L837" s="107"/>
      <c r="M837" s="107"/>
      <c r="N837" s="107"/>
    </row>
    <row r="838" spans="1:14" x14ac:dyDescent="0.25">
      <c r="A838" s="4" t="s">
        <v>16</v>
      </c>
      <c r="B838" s="10">
        <v>2023</v>
      </c>
      <c r="C838" s="17" t="s">
        <v>94</v>
      </c>
      <c r="D838" s="10" t="s">
        <v>14</v>
      </c>
      <c r="E838" s="16" t="s">
        <v>14</v>
      </c>
      <c r="F838" s="20">
        <f t="shared" si="13"/>
        <v>0</v>
      </c>
      <c r="G838" s="105"/>
      <c r="H838" s="109"/>
      <c r="I838" s="105"/>
      <c r="J838" s="105"/>
      <c r="K838" s="106"/>
      <c r="L838" s="107"/>
      <c r="M838" s="107"/>
      <c r="N838" s="107"/>
    </row>
    <row r="839" spans="1:14" x14ac:dyDescent="0.25">
      <c r="A839" s="4" t="s">
        <v>16</v>
      </c>
      <c r="B839" s="10">
        <v>2023</v>
      </c>
      <c r="C839" s="17" t="s">
        <v>95</v>
      </c>
      <c r="D839" s="10" t="s">
        <v>14</v>
      </c>
      <c r="E839" s="16" t="s">
        <v>14</v>
      </c>
      <c r="F839" s="20">
        <f t="shared" si="13"/>
        <v>0</v>
      </c>
      <c r="G839" s="105"/>
      <c r="H839" s="109"/>
      <c r="I839" s="105"/>
      <c r="J839" s="105"/>
      <c r="K839" s="106"/>
      <c r="L839" s="107"/>
      <c r="M839" s="107"/>
      <c r="N839" s="107"/>
    </row>
    <row r="840" spans="1:14" x14ac:dyDescent="0.25">
      <c r="A840" s="4" t="s">
        <v>16</v>
      </c>
      <c r="B840" s="10">
        <v>2023</v>
      </c>
      <c r="C840" s="17" t="s">
        <v>579</v>
      </c>
      <c r="D840" s="10" t="s">
        <v>14</v>
      </c>
      <c r="E840" s="16" t="s">
        <v>14</v>
      </c>
      <c r="F840" s="20">
        <f t="shared" si="13"/>
        <v>0</v>
      </c>
      <c r="G840" s="105"/>
      <c r="H840" s="109"/>
      <c r="I840" s="105"/>
      <c r="J840" s="105"/>
      <c r="K840" s="106"/>
      <c r="L840" s="107"/>
      <c r="M840" s="107"/>
      <c r="N840" s="107"/>
    </row>
    <row r="841" spans="1:14" x14ac:dyDescent="0.25">
      <c r="A841" s="4" t="s">
        <v>16</v>
      </c>
      <c r="B841" s="10">
        <v>2023</v>
      </c>
      <c r="C841" s="17" t="s">
        <v>580</v>
      </c>
      <c r="D841" s="10" t="s">
        <v>14</v>
      </c>
      <c r="E841" s="16" t="s">
        <v>14</v>
      </c>
      <c r="F841" s="20">
        <f t="shared" si="13"/>
        <v>0</v>
      </c>
      <c r="G841" s="105"/>
      <c r="H841" s="109"/>
      <c r="I841" s="105"/>
      <c r="J841" s="105"/>
      <c r="K841" s="106"/>
      <c r="L841" s="107"/>
      <c r="M841" s="107"/>
      <c r="N841" s="107"/>
    </row>
    <row r="842" spans="1:14" x14ac:dyDescent="0.25">
      <c r="A842" s="4" t="s">
        <v>16</v>
      </c>
      <c r="B842" s="10">
        <v>2023</v>
      </c>
      <c r="C842" s="17" t="s">
        <v>96</v>
      </c>
      <c r="D842" s="10" t="s">
        <v>14</v>
      </c>
      <c r="E842" s="16" t="s">
        <v>14</v>
      </c>
      <c r="F842" s="20">
        <f t="shared" si="13"/>
        <v>0</v>
      </c>
      <c r="G842" s="105"/>
      <c r="H842" s="109"/>
      <c r="I842" s="105"/>
      <c r="J842" s="105"/>
      <c r="K842" s="106"/>
      <c r="L842" s="107"/>
      <c r="M842" s="107"/>
      <c r="N842" s="107"/>
    </row>
    <row r="843" spans="1:14" x14ac:dyDescent="0.25">
      <c r="A843" s="4" t="s">
        <v>16</v>
      </c>
      <c r="B843" s="10">
        <v>2023</v>
      </c>
      <c r="C843" s="17" t="s">
        <v>97</v>
      </c>
      <c r="D843" s="10" t="s">
        <v>14</v>
      </c>
      <c r="E843" s="16" t="s">
        <v>14</v>
      </c>
      <c r="F843" s="20">
        <f t="shared" si="13"/>
        <v>0</v>
      </c>
      <c r="G843" s="105"/>
      <c r="H843" s="109"/>
      <c r="I843" s="105"/>
      <c r="J843" s="105"/>
      <c r="K843" s="106"/>
      <c r="L843" s="107"/>
      <c r="M843" s="107"/>
      <c r="N843" s="107"/>
    </row>
    <row r="844" spans="1:14" x14ac:dyDescent="0.25">
      <c r="A844" s="4" t="s">
        <v>16</v>
      </c>
      <c r="B844" s="10">
        <v>2023</v>
      </c>
      <c r="C844" s="17" t="s">
        <v>581</v>
      </c>
      <c r="D844" s="10" t="s">
        <v>14</v>
      </c>
      <c r="E844" s="16" t="s">
        <v>14</v>
      </c>
      <c r="F844" s="20">
        <f t="shared" si="13"/>
        <v>0</v>
      </c>
      <c r="G844" s="105"/>
      <c r="H844" s="109"/>
      <c r="I844" s="105"/>
      <c r="J844" s="105"/>
      <c r="K844" s="106"/>
      <c r="L844" s="107"/>
      <c r="M844" s="107"/>
      <c r="N844" s="107"/>
    </row>
    <row r="845" spans="1:14" x14ac:dyDescent="0.25">
      <c r="A845" s="4" t="s">
        <v>16</v>
      </c>
      <c r="B845" s="10">
        <v>2023</v>
      </c>
      <c r="C845" s="17" t="s">
        <v>582</v>
      </c>
      <c r="D845" s="10" t="s">
        <v>14</v>
      </c>
      <c r="E845" s="16" t="s">
        <v>14</v>
      </c>
      <c r="F845" s="20">
        <f t="shared" si="13"/>
        <v>0</v>
      </c>
      <c r="G845" s="105"/>
      <c r="H845" s="109"/>
      <c r="I845" s="105"/>
      <c r="J845" s="105"/>
      <c r="K845" s="106"/>
      <c r="L845" s="107"/>
      <c r="M845" s="107"/>
      <c r="N845" s="107"/>
    </row>
    <row r="846" spans="1:14" x14ac:dyDescent="0.25">
      <c r="A846" s="4" t="s">
        <v>16</v>
      </c>
      <c r="B846" s="10">
        <v>2023</v>
      </c>
      <c r="C846" s="17" t="s">
        <v>583</v>
      </c>
      <c r="D846" s="10" t="s">
        <v>14</v>
      </c>
      <c r="E846" s="16" t="s">
        <v>14</v>
      </c>
      <c r="F846" s="20">
        <f t="shared" si="13"/>
        <v>0</v>
      </c>
      <c r="G846" s="105"/>
      <c r="H846" s="109"/>
      <c r="I846" s="105"/>
      <c r="J846" s="105"/>
      <c r="K846" s="106"/>
      <c r="L846" s="107"/>
      <c r="M846" s="107"/>
      <c r="N846" s="107"/>
    </row>
    <row r="847" spans="1:14" x14ac:dyDescent="0.25">
      <c r="A847" s="4" t="s">
        <v>16</v>
      </c>
      <c r="B847" s="10">
        <v>2023</v>
      </c>
      <c r="C847" s="17" t="s">
        <v>98</v>
      </c>
      <c r="D847" s="10" t="s">
        <v>14</v>
      </c>
      <c r="E847" s="16" t="s">
        <v>14</v>
      </c>
      <c r="F847" s="20">
        <f t="shared" si="13"/>
        <v>0</v>
      </c>
      <c r="G847" s="105"/>
      <c r="H847" s="109"/>
      <c r="I847" s="105"/>
      <c r="J847" s="105"/>
      <c r="K847" s="106"/>
      <c r="L847" s="107"/>
      <c r="M847" s="107"/>
      <c r="N847" s="107"/>
    </row>
    <row r="848" spans="1:14" x14ac:dyDescent="0.25">
      <c r="A848" s="4" t="s">
        <v>16</v>
      </c>
      <c r="B848" s="10">
        <v>2023</v>
      </c>
      <c r="C848" s="17" t="s">
        <v>584</v>
      </c>
      <c r="D848" s="10" t="s">
        <v>14</v>
      </c>
      <c r="E848" s="16" t="s">
        <v>14</v>
      </c>
      <c r="F848" s="20">
        <f t="shared" si="13"/>
        <v>0</v>
      </c>
      <c r="G848" s="105"/>
      <c r="H848" s="109"/>
      <c r="I848" s="105"/>
      <c r="J848" s="105"/>
      <c r="K848" s="106"/>
      <c r="L848" s="107"/>
      <c r="M848" s="107"/>
      <c r="N848" s="107"/>
    </row>
    <row r="849" spans="1:14" x14ac:dyDescent="0.25">
      <c r="A849" s="4" t="s">
        <v>16</v>
      </c>
      <c r="B849" s="10">
        <v>2023</v>
      </c>
      <c r="C849" s="17" t="s">
        <v>585</v>
      </c>
      <c r="D849" s="10" t="s">
        <v>14</v>
      </c>
      <c r="E849" s="16" t="s">
        <v>14</v>
      </c>
      <c r="F849" s="20">
        <f t="shared" si="13"/>
        <v>0</v>
      </c>
      <c r="G849" s="105"/>
      <c r="H849" s="109"/>
      <c r="I849" s="105"/>
      <c r="J849" s="105"/>
      <c r="K849" s="106"/>
      <c r="L849" s="107"/>
      <c r="M849" s="107"/>
      <c r="N849" s="107"/>
    </row>
    <row r="850" spans="1:14" x14ac:dyDescent="0.25">
      <c r="A850" s="4" t="s">
        <v>16</v>
      </c>
      <c r="B850" s="10">
        <v>2023</v>
      </c>
      <c r="C850" s="17" t="s">
        <v>99</v>
      </c>
      <c r="D850" s="10" t="s">
        <v>14</v>
      </c>
      <c r="E850" s="16" t="s">
        <v>14</v>
      </c>
      <c r="F850" s="20">
        <f t="shared" si="13"/>
        <v>0</v>
      </c>
      <c r="G850" s="105"/>
      <c r="H850" s="109"/>
      <c r="I850" s="105"/>
      <c r="J850" s="105"/>
      <c r="K850" s="106"/>
      <c r="L850" s="107"/>
      <c r="M850" s="107"/>
      <c r="N850" s="107"/>
    </row>
    <row r="851" spans="1:14" x14ac:dyDescent="0.25">
      <c r="A851" s="4" t="s">
        <v>16</v>
      </c>
      <c r="B851" s="10">
        <v>2023</v>
      </c>
      <c r="C851" s="17" t="s">
        <v>100</v>
      </c>
      <c r="D851" s="10" t="s">
        <v>14</v>
      </c>
      <c r="E851" s="16" t="s">
        <v>14</v>
      </c>
      <c r="F851" s="20">
        <f t="shared" si="13"/>
        <v>0</v>
      </c>
      <c r="G851" s="105"/>
      <c r="H851" s="109"/>
      <c r="I851" s="105"/>
      <c r="J851" s="105"/>
      <c r="K851" s="106"/>
      <c r="L851" s="107"/>
      <c r="M851" s="107"/>
      <c r="N851" s="107"/>
    </row>
    <row r="852" spans="1:14" x14ac:dyDescent="0.25">
      <c r="A852" s="4" t="s">
        <v>16</v>
      </c>
      <c r="B852" s="10">
        <v>2023</v>
      </c>
      <c r="C852" s="17" t="s">
        <v>101</v>
      </c>
      <c r="D852" s="10" t="s">
        <v>14</v>
      </c>
      <c r="E852" s="16" t="s">
        <v>14</v>
      </c>
      <c r="F852" s="20">
        <f t="shared" si="13"/>
        <v>0</v>
      </c>
      <c r="G852" s="105"/>
      <c r="H852" s="109"/>
      <c r="I852" s="105"/>
      <c r="J852" s="105"/>
      <c r="K852" s="106"/>
      <c r="L852" s="107"/>
      <c r="M852" s="107"/>
      <c r="N852" s="107"/>
    </row>
    <row r="853" spans="1:14" x14ac:dyDescent="0.25">
      <c r="A853" s="4" t="s">
        <v>16</v>
      </c>
      <c r="B853" s="10">
        <v>2023</v>
      </c>
      <c r="C853" s="17" t="s">
        <v>102</v>
      </c>
      <c r="D853" s="10" t="s">
        <v>14</v>
      </c>
      <c r="E853" s="16" t="s">
        <v>14</v>
      </c>
      <c r="F853" s="20">
        <f t="shared" si="13"/>
        <v>0</v>
      </c>
      <c r="G853" s="105"/>
      <c r="H853" s="109"/>
      <c r="I853" s="105"/>
      <c r="J853" s="105"/>
      <c r="K853" s="106"/>
      <c r="L853" s="107"/>
      <c r="M853" s="107"/>
      <c r="N853" s="107"/>
    </row>
    <row r="854" spans="1:14" x14ac:dyDescent="0.25">
      <c r="A854" s="4" t="s">
        <v>16</v>
      </c>
      <c r="B854" s="10">
        <v>2023</v>
      </c>
      <c r="C854" s="17" t="s">
        <v>103</v>
      </c>
      <c r="D854" s="10" t="s">
        <v>14</v>
      </c>
      <c r="E854" s="16" t="s">
        <v>14</v>
      </c>
      <c r="F854" s="20">
        <f t="shared" si="13"/>
        <v>0</v>
      </c>
      <c r="G854" s="105"/>
      <c r="H854" s="109"/>
      <c r="I854" s="105"/>
      <c r="J854" s="105"/>
      <c r="K854" s="106"/>
      <c r="L854" s="107"/>
      <c r="M854" s="107"/>
      <c r="N854" s="107"/>
    </row>
    <row r="855" spans="1:14" x14ac:dyDescent="0.25">
      <c r="A855" s="4" t="s">
        <v>16</v>
      </c>
      <c r="B855" s="10">
        <v>2023</v>
      </c>
      <c r="C855" s="17" t="s">
        <v>104</v>
      </c>
      <c r="D855" s="10" t="s">
        <v>14</v>
      </c>
      <c r="E855" s="16" t="s">
        <v>14</v>
      </c>
      <c r="F855" s="20">
        <f t="shared" si="13"/>
        <v>0</v>
      </c>
      <c r="G855" s="105"/>
      <c r="H855" s="109"/>
      <c r="I855" s="105"/>
      <c r="J855" s="105"/>
      <c r="K855" s="106"/>
      <c r="L855" s="107"/>
      <c r="M855" s="107"/>
      <c r="N855" s="107"/>
    </row>
    <row r="856" spans="1:14" x14ac:dyDescent="0.25">
      <c r="A856" s="4" t="s">
        <v>16</v>
      </c>
      <c r="B856" s="10">
        <v>2023</v>
      </c>
      <c r="C856" s="17" t="s">
        <v>586</v>
      </c>
      <c r="D856" s="10" t="s">
        <v>14</v>
      </c>
      <c r="E856" s="16" t="s">
        <v>14</v>
      </c>
      <c r="F856" s="20">
        <f t="shared" si="13"/>
        <v>0</v>
      </c>
      <c r="G856" s="105"/>
      <c r="H856" s="109"/>
      <c r="I856" s="105"/>
      <c r="J856" s="105"/>
      <c r="K856" s="106"/>
      <c r="L856" s="107"/>
      <c r="M856" s="107"/>
      <c r="N856" s="107"/>
    </row>
    <row r="857" spans="1:14" x14ac:dyDescent="0.25">
      <c r="A857" s="4" t="s">
        <v>16</v>
      </c>
      <c r="B857" s="10">
        <v>2023</v>
      </c>
      <c r="C857" s="17" t="s">
        <v>105</v>
      </c>
      <c r="D857" s="10" t="s">
        <v>14</v>
      </c>
      <c r="E857" s="16" t="s">
        <v>14</v>
      </c>
      <c r="F857" s="20">
        <f t="shared" si="13"/>
        <v>0</v>
      </c>
      <c r="G857" s="105"/>
      <c r="H857" s="109"/>
      <c r="I857" s="105"/>
      <c r="J857" s="105"/>
      <c r="K857" s="106"/>
      <c r="L857" s="107"/>
      <c r="M857" s="107"/>
      <c r="N857" s="107"/>
    </row>
    <row r="858" spans="1:14" x14ac:dyDescent="0.25">
      <c r="A858" s="4" t="s">
        <v>16</v>
      </c>
      <c r="B858" s="10">
        <v>2023</v>
      </c>
      <c r="C858" s="17" t="s">
        <v>106</v>
      </c>
      <c r="D858" s="10" t="s">
        <v>14</v>
      </c>
      <c r="E858" s="16" t="s">
        <v>14</v>
      </c>
      <c r="F858" s="20">
        <f t="shared" si="13"/>
        <v>0</v>
      </c>
      <c r="G858" s="105"/>
      <c r="H858" s="109"/>
      <c r="I858" s="105"/>
      <c r="J858" s="105"/>
      <c r="K858" s="106"/>
      <c r="L858" s="107"/>
      <c r="M858" s="107"/>
      <c r="N858" s="107"/>
    </row>
    <row r="859" spans="1:14" x14ac:dyDescent="0.25">
      <c r="A859" s="4" t="s">
        <v>16</v>
      </c>
      <c r="B859" s="10">
        <v>2023</v>
      </c>
      <c r="C859" s="17" t="s">
        <v>107</v>
      </c>
      <c r="D859" s="10" t="s">
        <v>14</v>
      </c>
      <c r="E859" s="16" t="s">
        <v>14</v>
      </c>
      <c r="F859" s="20">
        <f t="shared" si="13"/>
        <v>0</v>
      </c>
      <c r="G859" s="105"/>
      <c r="H859" s="109"/>
      <c r="I859" s="105"/>
      <c r="J859" s="105"/>
      <c r="K859" s="106"/>
      <c r="L859" s="107"/>
      <c r="M859" s="107"/>
      <c r="N859" s="107"/>
    </row>
    <row r="860" spans="1:14" x14ac:dyDescent="0.25">
      <c r="A860" s="4" t="s">
        <v>16</v>
      </c>
      <c r="B860" s="10">
        <v>2023</v>
      </c>
      <c r="C860" s="17" t="s">
        <v>108</v>
      </c>
      <c r="D860" s="10" t="s">
        <v>14</v>
      </c>
      <c r="E860" s="16" t="s">
        <v>14</v>
      </c>
      <c r="F860" s="20">
        <f t="shared" si="13"/>
        <v>0</v>
      </c>
      <c r="G860" s="105"/>
      <c r="H860" s="109"/>
      <c r="I860" s="105"/>
      <c r="J860" s="105"/>
      <c r="K860" s="106"/>
      <c r="L860" s="107"/>
      <c r="M860" s="107"/>
      <c r="N860" s="107"/>
    </row>
    <row r="861" spans="1:14" x14ac:dyDescent="0.25">
      <c r="A861" s="4" t="s">
        <v>16</v>
      </c>
      <c r="B861" s="10">
        <v>2023</v>
      </c>
      <c r="C861" s="17" t="s">
        <v>109</v>
      </c>
      <c r="D861" s="10" t="s">
        <v>14</v>
      </c>
      <c r="E861" s="16" t="s">
        <v>14</v>
      </c>
      <c r="F861" s="20">
        <f t="shared" si="13"/>
        <v>0</v>
      </c>
      <c r="G861" s="105"/>
      <c r="H861" s="109"/>
      <c r="I861" s="105"/>
      <c r="J861" s="105"/>
      <c r="K861" s="106"/>
      <c r="L861" s="107"/>
      <c r="M861" s="107"/>
      <c r="N861" s="107"/>
    </row>
    <row r="862" spans="1:14" x14ac:dyDescent="0.25">
      <c r="A862" s="4" t="s">
        <v>16</v>
      </c>
      <c r="B862" s="10">
        <v>2023</v>
      </c>
      <c r="C862" s="17" t="s">
        <v>110</v>
      </c>
      <c r="D862" s="10" t="s">
        <v>14</v>
      </c>
      <c r="E862" s="16" t="s">
        <v>14</v>
      </c>
      <c r="F862" s="20">
        <f t="shared" si="13"/>
        <v>0</v>
      </c>
      <c r="G862" s="105"/>
      <c r="H862" s="109"/>
      <c r="I862" s="105"/>
      <c r="J862" s="105"/>
      <c r="K862" s="106"/>
      <c r="L862" s="107"/>
      <c r="M862" s="107"/>
      <c r="N862" s="107"/>
    </row>
    <row r="863" spans="1:14" x14ac:dyDescent="0.25">
      <c r="A863" s="4" t="s">
        <v>16</v>
      </c>
      <c r="B863" s="10">
        <v>2023</v>
      </c>
      <c r="C863" s="17" t="s">
        <v>111</v>
      </c>
      <c r="D863" s="10" t="s">
        <v>14</v>
      </c>
      <c r="E863" s="16" t="s">
        <v>14</v>
      </c>
      <c r="F863" s="20">
        <f t="shared" si="13"/>
        <v>0</v>
      </c>
      <c r="G863" s="105"/>
      <c r="H863" s="109"/>
      <c r="I863" s="105"/>
      <c r="J863" s="105"/>
      <c r="K863" s="106"/>
      <c r="L863" s="107"/>
      <c r="M863" s="107"/>
      <c r="N863" s="107"/>
    </row>
    <row r="864" spans="1:14" x14ac:dyDescent="0.25">
      <c r="A864" s="4" t="s">
        <v>16</v>
      </c>
      <c r="B864" s="10">
        <v>2023</v>
      </c>
      <c r="C864" s="17" t="s">
        <v>112</v>
      </c>
      <c r="D864" s="10" t="s">
        <v>14</v>
      </c>
      <c r="E864" s="16" t="s">
        <v>14</v>
      </c>
      <c r="F864" s="20">
        <f t="shared" si="13"/>
        <v>0</v>
      </c>
      <c r="G864" s="105"/>
      <c r="H864" s="109"/>
      <c r="I864" s="105"/>
      <c r="J864" s="105"/>
      <c r="K864" s="106"/>
      <c r="L864" s="107"/>
      <c r="M864" s="107"/>
      <c r="N864" s="107"/>
    </row>
    <row r="865" spans="1:14" x14ac:dyDescent="0.25">
      <c r="A865" s="4" t="s">
        <v>16</v>
      </c>
      <c r="B865" s="10">
        <v>2023</v>
      </c>
      <c r="C865" s="17" t="s">
        <v>113</v>
      </c>
      <c r="D865" s="10" t="s">
        <v>14</v>
      </c>
      <c r="E865" s="16" t="s">
        <v>14</v>
      </c>
      <c r="F865" s="20">
        <f t="shared" si="13"/>
        <v>0</v>
      </c>
      <c r="G865" s="105"/>
      <c r="H865" s="109"/>
      <c r="I865" s="105"/>
      <c r="J865" s="105"/>
      <c r="K865" s="106"/>
      <c r="L865" s="107"/>
      <c r="M865" s="107"/>
      <c r="N865" s="107"/>
    </row>
    <row r="866" spans="1:14" x14ac:dyDescent="0.25">
      <c r="A866" s="4" t="s">
        <v>16</v>
      </c>
      <c r="B866" s="10">
        <v>2023</v>
      </c>
      <c r="C866" s="17" t="s">
        <v>114</v>
      </c>
      <c r="D866" s="10" t="s">
        <v>14</v>
      </c>
      <c r="E866" s="16" t="s">
        <v>14</v>
      </c>
      <c r="F866" s="20">
        <f t="shared" si="13"/>
        <v>0</v>
      </c>
      <c r="G866" s="105"/>
      <c r="H866" s="109"/>
      <c r="I866" s="105"/>
      <c r="J866" s="105"/>
      <c r="K866" s="106"/>
      <c r="L866" s="107"/>
      <c r="M866" s="107"/>
      <c r="N866" s="107"/>
    </row>
    <row r="867" spans="1:14" x14ac:dyDescent="0.25">
      <c r="A867" s="4" t="s">
        <v>16</v>
      </c>
      <c r="B867" s="10">
        <v>2023</v>
      </c>
      <c r="C867" s="17" t="s">
        <v>115</v>
      </c>
      <c r="D867" s="10" t="s">
        <v>14</v>
      </c>
      <c r="E867" s="16" t="s">
        <v>14</v>
      </c>
      <c r="F867" s="20">
        <f t="shared" si="13"/>
        <v>0</v>
      </c>
      <c r="G867" s="105"/>
      <c r="H867" s="109"/>
      <c r="I867" s="105"/>
      <c r="J867" s="105"/>
      <c r="K867" s="106"/>
      <c r="L867" s="107"/>
      <c r="M867" s="107"/>
      <c r="N867" s="107"/>
    </row>
    <row r="868" spans="1:14" x14ac:dyDescent="0.25">
      <c r="A868" s="4" t="s">
        <v>16</v>
      </c>
      <c r="B868" s="10">
        <v>2023</v>
      </c>
      <c r="C868" s="17" t="s">
        <v>116</v>
      </c>
      <c r="D868" s="10" t="s">
        <v>14</v>
      </c>
      <c r="E868" s="16" t="s">
        <v>14</v>
      </c>
      <c r="F868" s="20">
        <f t="shared" si="13"/>
        <v>0</v>
      </c>
      <c r="G868" s="105"/>
      <c r="H868" s="109"/>
      <c r="I868" s="105"/>
      <c r="J868" s="105"/>
      <c r="K868" s="106"/>
      <c r="L868" s="107"/>
      <c r="M868" s="107"/>
      <c r="N868" s="107"/>
    </row>
    <row r="869" spans="1:14" x14ac:dyDescent="0.25">
      <c r="A869" s="4" t="s">
        <v>16</v>
      </c>
      <c r="B869" s="10">
        <v>2023</v>
      </c>
      <c r="C869" s="17" t="s">
        <v>587</v>
      </c>
      <c r="D869" s="10" t="s">
        <v>14</v>
      </c>
      <c r="E869" s="16" t="s">
        <v>14</v>
      </c>
      <c r="F869" s="20">
        <f t="shared" si="13"/>
        <v>0</v>
      </c>
      <c r="G869" s="105"/>
      <c r="H869" s="109"/>
      <c r="I869" s="105"/>
      <c r="J869" s="105"/>
      <c r="K869" s="106"/>
      <c r="L869" s="107"/>
      <c r="M869" s="107"/>
      <c r="N869" s="107"/>
    </row>
    <row r="870" spans="1:14" x14ac:dyDescent="0.25">
      <c r="A870" s="4" t="s">
        <v>16</v>
      </c>
      <c r="B870" s="10">
        <v>2023</v>
      </c>
      <c r="C870" s="17" t="s">
        <v>117</v>
      </c>
      <c r="D870" s="10" t="s">
        <v>14</v>
      </c>
      <c r="E870" s="16" t="s">
        <v>14</v>
      </c>
      <c r="F870" s="20">
        <f t="shared" si="13"/>
        <v>0</v>
      </c>
      <c r="G870" s="105"/>
      <c r="H870" s="109"/>
      <c r="I870" s="105"/>
      <c r="J870" s="105"/>
      <c r="K870" s="106"/>
      <c r="L870" s="107"/>
      <c r="M870" s="107"/>
      <c r="N870" s="107"/>
    </row>
    <row r="871" spans="1:14" x14ac:dyDescent="0.25">
      <c r="A871" s="4" t="s">
        <v>16</v>
      </c>
      <c r="B871" s="10">
        <v>2023</v>
      </c>
      <c r="C871" s="17" t="s">
        <v>118</v>
      </c>
      <c r="D871" s="10" t="s">
        <v>14</v>
      </c>
      <c r="E871" s="16" t="s">
        <v>14</v>
      </c>
      <c r="F871" s="20">
        <f t="shared" si="13"/>
        <v>0</v>
      </c>
      <c r="G871" s="105"/>
      <c r="H871" s="109"/>
      <c r="I871" s="105"/>
      <c r="J871" s="105"/>
      <c r="K871" s="106"/>
      <c r="L871" s="107"/>
      <c r="M871" s="107"/>
      <c r="N871" s="107"/>
    </row>
    <row r="872" spans="1:14" x14ac:dyDescent="0.25">
      <c r="A872" s="4" t="s">
        <v>16</v>
      </c>
      <c r="B872" s="10">
        <v>2023</v>
      </c>
      <c r="C872" s="17" t="s">
        <v>119</v>
      </c>
      <c r="D872" s="10" t="s">
        <v>14</v>
      </c>
      <c r="E872" s="16" t="s">
        <v>14</v>
      </c>
      <c r="F872" s="20">
        <f t="shared" si="13"/>
        <v>0</v>
      </c>
      <c r="G872" s="105"/>
      <c r="H872" s="109"/>
      <c r="I872" s="105"/>
      <c r="J872" s="105"/>
      <c r="K872" s="106"/>
      <c r="L872" s="107"/>
      <c r="M872" s="107"/>
      <c r="N872" s="107"/>
    </row>
    <row r="873" spans="1:14" x14ac:dyDescent="0.25">
      <c r="A873" s="4" t="s">
        <v>16</v>
      </c>
      <c r="B873" s="10">
        <v>2023</v>
      </c>
      <c r="C873" s="17" t="s">
        <v>120</v>
      </c>
      <c r="D873" s="10" t="s">
        <v>14</v>
      </c>
      <c r="E873" s="16" t="s">
        <v>14</v>
      </c>
      <c r="F873" s="20">
        <f t="shared" si="13"/>
        <v>0</v>
      </c>
      <c r="G873" s="105"/>
      <c r="H873" s="109"/>
      <c r="I873" s="105"/>
      <c r="J873" s="105"/>
      <c r="K873" s="106"/>
      <c r="L873" s="107"/>
      <c r="M873" s="107"/>
      <c r="N873" s="107"/>
    </row>
    <row r="874" spans="1:14" x14ac:dyDescent="0.25">
      <c r="A874" s="4" t="s">
        <v>16</v>
      </c>
      <c r="B874" s="10">
        <v>2023</v>
      </c>
      <c r="C874" s="17" t="s">
        <v>121</v>
      </c>
      <c r="D874" s="10" t="s">
        <v>14</v>
      </c>
      <c r="E874" s="16" t="s">
        <v>14</v>
      </c>
      <c r="F874" s="20">
        <f t="shared" si="13"/>
        <v>0</v>
      </c>
      <c r="G874" s="105"/>
      <c r="H874" s="109"/>
      <c r="I874" s="105"/>
      <c r="J874" s="105"/>
      <c r="K874" s="106"/>
      <c r="L874" s="107"/>
      <c r="M874" s="107"/>
      <c r="N874" s="107"/>
    </row>
    <row r="875" spans="1:14" x14ac:dyDescent="0.25">
      <c r="A875" s="4" t="s">
        <v>16</v>
      </c>
      <c r="B875" s="10">
        <v>2023</v>
      </c>
      <c r="C875" s="17" t="s">
        <v>122</v>
      </c>
      <c r="D875" s="10" t="s">
        <v>14</v>
      </c>
      <c r="E875" s="16" t="s">
        <v>14</v>
      </c>
      <c r="F875" s="20">
        <f t="shared" si="13"/>
        <v>0</v>
      </c>
      <c r="G875" s="105"/>
      <c r="H875" s="109"/>
      <c r="I875" s="105"/>
      <c r="J875" s="105"/>
      <c r="K875" s="106"/>
      <c r="L875" s="107"/>
      <c r="M875" s="107"/>
      <c r="N875" s="107"/>
    </row>
    <row r="876" spans="1:14" x14ac:dyDescent="0.25">
      <c r="A876" s="4" t="s">
        <v>16</v>
      </c>
      <c r="B876" s="10">
        <v>2023</v>
      </c>
      <c r="C876" s="17" t="s">
        <v>123</v>
      </c>
      <c r="D876" s="10" t="s">
        <v>14</v>
      </c>
      <c r="E876" s="16" t="s">
        <v>14</v>
      </c>
      <c r="F876" s="20">
        <f t="shared" si="13"/>
        <v>0</v>
      </c>
      <c r="G876" s="105"/>
      <c r="H876" s="109"/>
      <c r="I876" s="105"/>
      <c r="J876" s="105"/>
      <c r="K876" s="106"/>
      <c r="L876" s="107"/>
      <c r="M876" s="107"/>
      <c r="N876" s="107"/>
    </row>
    <row r="877" spans="1:14" x14ac:dyDescent="0.25">
      <c r="A877" s="4" t="s">
        <v>16</v>
      </c>
      <c r="B877" s="10">
        <v>2023</v>
      </c>
      <c r="C877" s="17" t="s">
        <v>124</v>
      </c>
      <c r="D877" s="10" t="s">
        <v>14</v>
      </c>
      <c r="E877" s="16" t="s">
        <v>14</v>
      </c>
      <c r="F877" s="20">
        <f t="shared" si="13"/>
        <v>0</v>
      </c>
      <c r="G877" s="105"/>
      <c r="H877" s="109"/>
      <c r="I877" s="105"/>
      <c r="J877" s="105"/>
      <c r="K877" s="106"/>
      <c r="L877" s="107"/>
      <c r="M877" s="107"/>
      <c r="N877" s="107"/>
    </row>
    <row r="878" spans="1:14" x14ac:dyDescent="0.25">
      <c r="A878" s="4" t="s">
        <v>16</v>
      </c>
      <c r="B878" s="10">
        <v>2023</v>
      </c>
      <c r="C878" s="17" t="s">
        <v>125</v>
      </c>
      <c r="D878" s="10" t="s">
        <v>14</v>
      </c>
      <c r="E878" s="16" t="s">
        <v>14</v>
      </c>
      <c r="F878" s="20">
        <f t="shared" si="13"/>
        <v>0</v>
      </c>
      <c r="G878" s="105"/>
      <c r="H878" s="109"/>
      <c r="I878" s="105"/>
      <c r="J878" s="105"/>
      <c r="K878" s="106"/>
      <c r="L878" s="107"/>
      <c r="M878" s="107"/>
      <c r="N878" s="107"/>
    </row>
    <row r="879" spans="1:14" x14ac:dyDescent="0.25">
      <c r="A879" s="4" t="s">
        <v>16</v>
      </c>
      <c r="B879" s="10">
        <v>2023</v>
      </c>
      <c r="C879" s="17" t="s">
        <v>588</v>
      </c>
      <c r="D879" s="10" t="s">
        <v>14</v>
      </c>
      <c r="E879" s="16" t="s">
        <v>14</v>
      </c>
      <c r="F879" s="20">
        <f t="shared" si="13"/>
        <v>0</v>
      </c>
      <c r="G879" s="105"/>
      <c r="H879" s="109"/>
      <c r="I879" s="105"/>
      <c r="J879" s="105"/>
      <c r="K879" s="106"/>
      <c r="L879" s="107"/>
      <c r="M879" s="107"/>
      <c r="N879" s="107"/>
    </row>
    <row r="880" spans="1:14" x14ac:dyDescent="0.25">
      <c r="A880" s="4" t="s">
        <v>16</v>
      </c>
      <c r="B880" s="10">
        <v>2023</v>
      </c>
      <c r="C880" s="17" t="s">
        <v>126</v>
      </c>
      <c r="D880" s="10" t="s">
        <v>14</v>
      </c>
      <c r="E880" s="16" t="s">
        <v>14</v>
      </c>
      <c r="F880" s="20">
        <f t="shared" si="13"/>
        <v>0</v>
      </c>
      <c r="G880" s="105"/>
      <c r="H880" s="109"/>
      <c r="I880" s="105"/>
      <c r="J880" s="105"/>
      <c r="K880" s="106"/>
      <c r="L880" s="107"/>
      <c r="M880" s="107"/>
      <c r="N880" s="107"/>
    </row>
    <row r="881" spans="1:14" x14ac:dyDescent="0.25">
      <c r="A881" s="4" t="s">
        <v>16</v>
      </c>
      <c r="B881" s="10">
        <v>2023</v>
      </c>
      <c r="C881" s="17" t="s">
        <v>127</v>
      </c>
      <c r="D881" s="10" t="s">
        <v>14</v>
      </c>
      <c r="E881" s="16" t="s">
        <v>14</v>
      </c>
      <c r="F881" s="20">
        <f t="shared" ref="F881:F944" si="14">SUM(G881:N881)</f>
        <v>0</v>
      </c>
      <c r="G881" s="105"/>
      <c r="H881" s="109"/>
      <c r="I881" s="105"/>
      <c r="J881" s="105"/>
      <c r="K881" s="106"/>
      <c r="L881" s="107"/>
      <c r="M881" s="107"/>
      <c r="N881" s="107"/>
    </row>
    <row r="882" spans="1:14" x14ac:dyDescent="0.25">
      <c r="A882" s="4" t="s">
        <v>16</v>
      </c>
      <c r="B882" s="10">
        <v>2023</v>
      </c>
      <c r="C882" s="17" t="s">
        <v>128</v>
      </c>
      <c r="D882" s="10" t="s">
        <v>14</v>
      </c>
      <c r="E882" s="16" t="s">
        <v>14</v>
      </c>
      <c r="F882" s="20">
        <f t="shared" si="14"/>
        <v>0</v>
      </c>
      <c r="G882" s="105"/>
      <c r="H882" s="109"/>
      <c r="I882" s="105"/>
      <c r="J882" s="105"/>
      <c r="K882" s="106"/>
      <c r="L882" s="107"/>
      <c r="M882" s="107"/>
      <c r="N882" s="107"/>
    </row>
    <row r="883" spans="1:14" x14ac:dyDescent="0.25">
      <c r="A883" s="4" t="s">
        <v>16</v>
      </c>
      <c r="B883" s="10">
        <v>2023</v>
      </c>
      <c r="C883" s="17" t="s">
        <v>129</v>
      </c>
      <c r="D883" s="10" t="s">
        <v>14</v>
      </c>
      <c r="E883" s="16" t="s">
        <v>14</v>
      </c>
      <c r="F883" s="20">
        <f t="shared" si="14"/>
        <v>0</v>
      </c>
      <c r="G883" s="105"/>
      <c r="H883" s="109"/>
      <c r="I883" s="105"/>
      <c r="J883" s="105"/>
      <c r="K883" s="106"/>
      <c r="L883" s="107"/>
      <c r="M883" s="107"/>
      <c r="N883" s="107"/>
    </row>
    <row r="884" spans="1:14" x14ac:dyDescent="0.25">
      <c r="A884" s="4" t="s">
        <v>16</v>
      </c>
      <c r="B884" s="10">
        <v>2023</v>
      </c>
      <c r="C884" s="17" t="s">
        <v>130</v>
      </c>
      <c r="D884" s="10" t="s">
        <v>14</v>
      </c>
      <c r="E884" s="16" t="s">
        <v>14</v>
      </c>
      <c r="F884" s="20">
        <f t="shared" si="14"/>
        <v>0</v>
      </c>
      <c r="G884" s="105"/>
      <c r="H884" s="109"/>
      <c r="I884" s="105"/>
      <c r="J884" s="105"/>
      <c r="K884" s="106"/>
      <c r="L884" s="107"/>
      <c r="M884" s="107"/>
      <c r="N884" s="107"/>
    </row>
    <row r="885" spans="1:14" x14ac:dyDescent="0.25">
      <c r="A885" s="4" t="s">
        <v>16</v>
      </c>
      <c r="B885" s="10">
        <v>2023</v>
      </c>
      <c r="C885" s="17" t="s">
        <v>589</v>
      </c>
      <c r="D885" s="10" t="s">
        <v>14</v>
      </c>
      <c r="E885" s="16" t="s">
        <v>14</v>
      </c>
      <c r="F885" s="20">
        <f t="shared" si="14"/>
        <v>0</v>
      </c>
      <c r="G885" s="105"/>
      <c r="H885" s="109"/>
      <c r="I885" s="105"/>
      <c r="J885" s="105"/>
      <c r="K885" s="106"/>
      <c r="L885" s="107"/>
      <c r="M885" s="107"/>
      <c r="N885" s="107"/>
    </row>
    <row r="886" spans="1:14" x14ac:dyDescent="0.25">
      <c r="A886" s="4" t="s">
        <v>16</v>
      </c>
      <c r="B886" s="10">
        <v>2023</v>
      </c>
      <c r="C886" s="17" t="s">
        <v>131</v>
      </c>
      <c r="D886" s="10" t="s">
        <v>14</v>
      </c>
      <c r="E886" s="16" t="s">
        <v>14</v>
      </c>
      <c r="F886" s="20">
        <f t="shared" si="14"/>
        <v>0</v>
      </c>
      <c r="G886" s="105"/>
      <c r="H886" s="109"/>
      <c r="I886" s="105"/>
      <c r="J886" s="105"/>
      <c r="K886" s="106"/>
      <c r="L886" s="107"/>
      <c r="M886" s="107"/>
      <c r="N886" s="107"/>
    </row>
    <row r="887" spans="1:14" x14ac:dyDescent="0.25">
      <c r="A887" s="4" t="s">
        <v>16</v>
      </c>
      <c r="B887" s="10">
        <v>2023</v>
      </c>
      <c r="C887" s="17" t="s">
        <v>132</v>
      </c>
      <c r="D887" s="10" t="s">
        <v>14</v>
      </c>
      <c r="E887" s="16" t="s">
        <v>14</v>
      </c>
      <c r="F887" s="20">
        <f t="shared" si="14"/>
        <v>0</v>
      </c>
      <c r="G887" s="105"/>
      <c r="H887" s="109"/>
      <c r="I887" s="105"/>
      <c r="J887" s="105"/>
      <c r="K887" s="106"/>
      <c r="L887" s="107"/>
      <c r="M887" s="107"/>
      <c r="N887" s="107"/>
    </row>
    <row r="888" spans="1:14" x14ac:dyDescent="0.25">
      <c r="A888" s="4" t="s">
        <v>16</v>
      </c>
      <c r="B888" s="10">
        <v>2023</v>
      </c>
      <c r="C888" s="17" t="s">
        <v>133</v>
      </c>
      <c r="D888" s="10" t="s">
        <v>14</v>
      </c>
      <c r="E888" s="16" t="s">
        <v>14</v>
      </c>
      <c r="F888" s="20">
        <f t="shared" si="14"/>
        <v>0</v>
      </c>
      <c r="G888" s="105"/>
      <c r="H888" s="109"/>
      <c r="I888" s="105"/>
      <c r="J888" s="105"/>
      <c r="K888" s="106"/>
      <c r="L888" s="107"/>
      <c r="M888" s="107"/>
      <c r="N888" s="107"/>
    </row>
    <row r="889" spans="1:14" x14ac:dyDescent="0.25">
      <c r="A889" s="4" t="s">
        <v>16</v>
      </c>
      <c r="B889" s="10">
        <v>2023</v>
      </c>
      <c r="C889" s="17" t="s">
        <v>134</v>
      </c>
      <c r="D889" s="10" t="s">
        <v>14</v>
      </c>
      <c r="E889" s="16" t="s">
        <v>14</v>
      </c>
      <c r="F889" s="20">
        <f t="shared" si="14"/>
        <v>0</v>
      </c>
      <c r="G889" s="105"/>
      <c r="H889" s="109"/>
      <c r="I889" s="105"/>
      <c r="J889" s="105"/>
      <c r="K889" s="106"/>
      <c r="L889" s="107"/>
      <c r="M889" s="107"/>
      <c r="N889" s="107"/>
    </row>
    <row r="890" spans="1:14" x14ac:dyDescent="0.25">
      <c r="A890" s="4" t="s">
        <v>16</v>
      </c>
      <c r="B890" s="10">
        <v>2023</v>
      </c>
      <c r="C890" s="17" t="s">
        <v>135</v>
      </c>
      <c r="D890" s="10" t="s">
        <v>14</v>
      </c>
      <c r="E890" s="16" t="s">
        <v>14</v>
      </c>
      <c r="F890" s="20">
        <f t="shared" si="14"/>
        <v>0</v>
      </c>
      <c r="G890" s="105"/>
      <c r="H890" s="109"/>
      <c r="I890" s="105"/>
      <c r="J890" s="105"/>
      <c r="K890" s="106"/>
      <c r="L890" s="107"/>
      <c r="M890" s="107"/>
      <c r="N890" s="107"/>
    </row>
    <row r="891" spans="1:14" x14ac:dyDescent="0.25">
      <c r="A891" s="4" t="s">
        <v>16</v>
      </c>
      <c r="B891" s="10">
        <v>2023</v>
      </c>
      <c r="C891" s="17" t="s">
        <v>136</v>
      </c>
      <c r="D891" s="10" t="s">
        <v>14</v>
      </c>
      <c r="E891" s="16" t="s">
        <v>14</v>
      </c>
      <c r="F891" s="20">
        <f t="shared" si="14"/>
        <v>0</v>
      </c>
      <c r="G891" s="105"/>
      <c r="H891" s="109"/>
      <c r="I891" s="105"/>
      <c r="J891" s="105"/>
      <c r="K891" s="106"/>
      <c r="L891" s="107"/>
      <c r="M891" s="107"/>
      <c r="N891" s="107"/>
    </row>
    <row r="892" spans="1:14" x14ac:dyDescent="0.25">
      <c r="A892" s="4" t="s">
        <v>16</v>
      </c>
      <c r="B892" s="10">
        <v>2023</v>
      </c>
      <c r="C892" s="17" t="s">
        <v>137</v>
      </c>
      <c r="D892" s="10" t="s">
        <v>14</v>
      </c>
      <c r="E892" s="16" t="s">
        <v>14</v>
      </c>
      <c r="F892" s="20">
        <f t="shared" si="14"/>
        <v>0</v>
      </c>
      <c r="G892" s="105"/>
      <c r="H892" s="109"/>
      <c r="I892" s="105"/>
      <c r="J892" s="105"/>
      <c r="K892" s="106"/>
      <c r="L892" s="107"/>
      <c r="M892" s="107"/>
      <c r="N892" s="107"/>
    </row>
    <row r="893" spans="1:14" x14ac:dyDescent="0.25">
      <c r="A893" s="4" t="s">
        <v>16</v>
      </c>
      <c r="B893" s="10">
        <v>2023</v>
      </c>
      <c r="C893" s="17" t="s">
        <v>138</v>
      </c>
      <c r="D893" s="10" t="s">
        <v>14</v>
      </c>
      <c r="E893" s="16" t="s">
        <v>14</v>
      </c>
      <c r="F893" s="20">
        <f t="shared" si="14"/>
        <v>0</v>
      </c>
      <c r="G893" s="105"/>
      <c r="H893" s="109"/>
      <c r="I893" s="105"/>
      <c r="J893" s="105"/>
      <c r="K893" s="106"/>
      <c r="L893" s="107"/>
      <c r="M893" s="107"/>
      <c r="N893" s="107"/>
    </row>
    <row r="894" spans="1:14" x14ac:dyDescent="0.25">
      <c r="A894" s="4" t="s">
        <v>16</v>
      </c>
      <c r="B894" s="10">
        <v>2023</v>
      </c>
      <c r="C894" s="17" t="s">
        <v>139</v>
      </c>
      <c r="D894" s="10" t="s">
        <v>14</v>
      </c>
      <c r="E894" s="16" t="s">
        <v>14</v>
      </c>
      <c r="F894" s="20">
        <f t="shared" si="14"/>
        <v>0</v>
      </c>
      <c r="G894" s="105"/>
      <c r="H894" s="109"/>
      <c r="I894" s="105"/>
      <c r="J894" s="105"/>
      <c r="K894" s="106"/>
      <c r="L894" s="107"/>
      <c r="M894" s="107"/>
      <c r="N894" s="107"/>
    </row>
    <row r="895" spans="1:14" x14ac:dyDescent="0.25">
      <c r="A895" s="4" t="s">
        <v>16</v>
      </c>
      <c r="B895" s="10">
        <v>2023</v>
      </c>
      <c r="C895" s="17" t="s">
        <v>140</v>
      </c>
      <c r="D895" s="10" t="s">
        <v>14</v>
      </c>
      <c r="E895" s="16" t="s">
        <v>14</v>
      </c>
      <c r="F895" s="20">
        <f t="shared" si="14"/>
        <v>0</v>
      </c>
      <c r="G895" s="105"/>
      <c r="H895" s="109"/>
      <c r="I895" s="105"/>
      <c r="J895" s="105"/>
      <c r="K895" s="106"/>
      <c r="L895" s="107"/>
      <c r="M895" s="107"/>
      <c r="N895" s="107"/>
    </row>
    <row r="896" spans="1:14" x14ac:dyDescent="0.25">
      <c r="A896" s="4" t="s">
        <v>16</v>
      </c>
      <c r="B896" s="10">
        <v>2023</v>
      </c>
      <c r="C896" s="17" t="s">
        <v>141</v>
      </c>
      <c r="D896" s="10" t="s">
        <v>14</v>
      </c>
      <c r="E896" s="16" t="s">
        <v>14</v>
      </c>
      <c r="F896" s="20">
        <f t="shared" si="14"/>
        <v>0</v>
      </c>
      <c r="G896" s="105"/>
      <c r="H896" s="109"/>
      <c r="I896" s="105"/>
      <c r="J896" s="105"/>
      <c r="K896" s="106"/>
      <c r="L896" s="107"/>
      <c r="M896" s="107"/>
      <c r="N896" s="107"/>
    </row>
    <row r="897" spans="1:14" x14ac:dyDescent="0.25">
      <c r="A897" s="4" t="s">
        <v>16</v>
      </c>
      <c r="B897" s="10">
        <v>2023</v>
      </c>
      <c r="C897" s="17" t="s">
        <v>142</v>
      </c>
      <c r="D897" s="10" t="s">
        <v>14</v>
      </c>
      <c r="E897" s="16" t="s">
        <v>14</v>
      </c>
      <c r="F897" s="20">
        <f t="shared" si="14"/>
        <v>0</v>
      </c>
      <c r="G897" s="105"/>
      <c r="H897" s="109"/>
      <c r="I897" s="105"/>
      <c r="J897" s="105"/>
      <c r="K897" s="106"/>
      <c r="L897" s="107"/>
      <c r="M897" s="107"/>
      <c r="N897" s="107"/>
    </row>
    <row r="898" spans="1:14" x14ac:dyDescent="0.25">
      <c r="A898" s="4" t="s">
        <v>16</v>
      </c>
      <c r="B898" s="10">
        <v>2023</v>
      </c>
      <c r="C898" s="17" t="s">
        <v>143</v>
      </c>
      <c r="D898" s="10" t="s">
        <v>14</v>
      </c>
      <c r="E898" s="16" t="s">
        <v>14</v>
      </c>
      <c r="F898" s="20">
        <f t="shared" si="14"/>
        <v>0</v>
      </c>
      <c r="G898" s="105"/>
      <c r="H898" s="109"/>
      <c r="I898" s="105"/>
      <c r="J898" s="105"/>
      <c r="K898" s="106"/>
      <c r="L898" s="107"/>
      <c r="M898" s="107"/>
      <c r="N898" s="107"/>
    </row>
    <row r="899" spans="1:14" x14ac:dyDescent="0.25">
      <c r="A899" s="4" t="s">
        <v>16</v>
      </c>
      <c r="B899" s="10">
        <v>2023</v>
      </c>
      <c r="C899" s="17" t="s">
        <v>144</v>
      </c>
      <c r="D899" s="10" t="s">
        <v>14</v>
      </c>
      <c r="E899" s="16" t="s">
        <v>14</v>
      </c>
      <c r="F899" s="20">
        <f t="shared" si="14"/>
        <v>0</v>
      </c>
      <c r="G899" s="105"/>
      <c r="H899" s="109"/>
      <c r="I899" s="105"/>
      <c r="J899" s="105"/>
      <c r="K899" s="106"/>
      <c r="L899" s="107"/>
      <c r="M899" s="107"/>
      <c r="N899" s="107"/>
    </row>
    <row r="900" spans="1:14" x14ac:dyDescent="0.25">
      <c r="A900" s="4" t="s">
        <v>16</v>
      </c>
      <c r="B900" s="10">
        <v>2023</v>
      </c>
      <c r="C900" s="17" t="s">
        <v>145</v>
      </c>
      <c r="D900" s="10" t="s">
        <v>14</v>
      </c>
      <c r="E900" s="16" t="s">
        <v>14</v>
      </c>
      <c r="F900" s="20">
        <f t="shared" si="14"/>
        <v>0</v>
      </c>
      <c r="G900" s="105"/>
      <c r="H900" s="109"/>
      <c r="I900" s="105"/>
      <c r="J900" s="105"/>
      <c r="K900" s="106"/>
      <c r="L900" s="107"/>
      <c r="M900" s="107"/>
      <c r="N900" s="107"/>
    </row>
    <row r="901" spans="1:14" x14ac:dyDescent="0.25">
      <c r="A901" s="4" t="s">
        <v>16</v>
      </c>
      <c r="B901" s="10">
        <v>2023</v>
      </c>
      <c r="C901" s="17" t="s">
        <v>146</v>
      </c>
      <c r="D901" s="10" t="s">
        <v>14</v>
      </c>
      <c r="E901" s="16" t="s">
        <v>14</v>
      </c>
      <c r="F901" s="20">
        <f t="shared" si="14"/>
        <v>0</v>
      </c>
      <c r="G901" s="105"/>
      <c r="H901" s="109"/>
      <c r="I901" s="105"/>
      <c r="J901" s="105"/>
      <c r="K901" s="106"/>
      <c r="L901" s="107"/>
      <c r="M901" s="107"/>
      <c r="N901" s="107"/>
    </row>
    <row r="902" spans="1:14" x14ac:dyDescent="0.25">
      <c r="A902" s="4" t="s">
        <v>16</v>
      </c>
      <c r="B902" s="10">
        <v>2023</v>
      </c>
      <c r="C902" s="17" t="s">
        <v>147</v>
      </c>
      <c r="D902" s="10" t="s">
        <v>14</v>
      </c>
      <c r="E902" s="16" t="s">
        <v>14</v>
      </c>
      <c r="F902" s="20">
        <f t="shared" si="14"/>
        <v>0</v>
      </c>
      <c r="G902" s="105"/>
      <c r="H902" s="109"/>
      <c r="I902" s="105"/>
      <c r="J902" s="105"/>
      <c r="K902" s="106"/>
      <c r="L902" s="107"/>
      <c r="M902" s="107"/>
      <c r="N902" s="107"/>
    </row>
    <row r="903" spans="1:14" x14ac:dyDescent="0.25">
      <c r="A903" s="4" t="s">
        <v>16</v>
      </c>
      <c r="B903" s="10">
        <v>2023</v>
      </c>
      <c r="C903" s="17" t="s">
        <v>148</v>
      </c>
      <c r="D903" s="10" t="s">
        <v>14</v>
      </c>
      <c r="E903" s="16" t="s">
        <v>14</v>
      </c>
      <c r="F903" s="20">
        <f t="shared" si="14"/>
        <v>0</v>
      </c>
      <c r="G903" s="105"/>
      <c r="H903" s="109"/>
      <c r="I903" s="105"/>
      <c r="J903" s="105"/>
      <c r="K903" s="106"/>
      <c r="L903" s="107"/>
      <c r="M903" s="107"/>
      <c r="N903" s="107"/>
    </row>
    <row r="904" spans="1:14" x14ac:dyDescent="0.25">
      <c r="A904" s="4" t="s">
        <v>16</v>
      </c>
      <c r="B904" s="10">
        <v>2023</v>
      </c>
      <c r="C904" s="17" t="s">
        <v>149</v>
      </c>
      <c r="D904" s="10" t="s">
        <v>14</v>
      </c>
      <c r="E904" s="16" t="s">
        <v>14</v>
      </c>
      <c r="F904" s="20">
        <f t="shared" si="14"/>
        <v>0</v>
      </c>
      <c r="G904" s="105"/>
      <c r="H904" s="109"/>
      <c r="I904" s="105"/>
      <c r="J904" s="105"/>
      <c r="K904" s="106"/>
      <c r="L904" s="107"/>
      <c r="M904" s="107"/>
      <c r="N904" s="107"/>
    </row>
    <row r="905" spans="1:14" x14ac:dyDescent="0.25">
      <c r="A905" s="4" t="s">
        <v>16</v>
      </c>
      <c r="B905" s="10">
        <v>2023</v>
      </c>
      <c r="C905" s="17" t="s">
        <v>150</v>
      </c>
      <c r="D905" s="10" t="s">
        <v>14</v>
      </c>
      <c r="E905" s="16" t="s">
        <v>14</v>
      </c>
      <c r="F905" s="20">
        <f t="shared" si="14"/>
        <v>0</v>
      </c>
      <c r="G905" s="105"/>
      <c r="H905" s="109"/>
      <c r="I905" s="105"/>
      <c r="J905" s="105"/>
      <c r="K905" s="106"/>
      <c r="L905" s="107"/>
      <c r="M905" s="107"/>
      <c r="N905" s="107"/>
    </row>
    <row r="906" spans="1:14" x14ac:dyDescent="0.25">
      <c r="A906" s="4" t="s">
        <v>16</v>
      </c>
      <c r="B906" s="10">
        <v>2023</v>
      </c>
      <c r="C906" s="17" t="s">
        <v>151</v>
      </c>
      <c r="D906" s="10" t="s">
        <v>14</v>
      </c>
      <c r="E906" s="16" t="s">
        <v>14</v>
      </c>
      <c r="F906" s="20">
        <f t="shared" si="14"/>
        <v>0</v>
      </c>
      <c r="G906" s="105"/>
      <c r="H906" s="109"/>
      <c r="I906" s="105"/>
      <c r="J906" s="105"/>
      <c r="K906" s="106"/>
      <c r="L906" s="107"/>
      <c r="M906" s="107"/>
      <c r="N906" s="107"/>
    </row>
    <row r="907" spans="1:14" x14ac:dyDescent="0.25">
      <c r="A907" s="4" t="s">
        <v>16</v>
      </c>
      <c r="B907" s="10">
        <v>2023</v>
      </c>
      <c r="C907" s="17" t="s">
        <v>152</v>
      </c>
      <c r="D907" s="10" t="s">
        <v>14</v>
      </c>
      <c r="E907" s="16" t="s">
        <v>14</v>
      </c>
      <c r="F907" s="20">
        <f t="shared" si="14"/>
        <v>0</v>
      </c>
      <c r="G907" s="105"/>
      <c r="H907" s="109"/>
      <c r="I907" s="105"/>
      <c r="J907" s="105"/>
      <c r="K907" s="106"/>
      <c r="L907" s="107"/>
      <c r="M907" s="107"/>
      <c r="N907" s="107"/>
    </row>
    <row r="908" spans="1:14" x14ac:dyDescent="0.25">
      <c r="A908" s="4" t="s">
        <v>16</v>
      </c>
      <c r="B908" s="10">
        <v>2023</v>
      </c>
      <c r="C908" s="17" t="s">
        <v>153</v>
      </c>
      <c r="D908" s="10" t="s">
        <v>14</v>
      </c>
      <c r="E908" s="16" t="s">
        <v>14</v>
      </c>
      <c r="F908" s="20">
        <f t="shared" si="14"/>
        <v>0</v>
      </c>
      <c r="G908" s="105"/>
      <c r="H908" s="109"/>
      <c r="I908" s="105"/>
      <c r="J908" s="105"/>
      <c r="K908" s="106"/>
      <c r="L908" s="107"/>
      <c r="M908" s="107"/>
      <c r="N908" s="107"/>
    </row>
    <row r="909" spans="1:14" x14ac:dyDescent="0.25">
      <c r="A909" s="4" t="s">
        <v>16</v>
      </c>
      <c r="B909" s="10">
        <v>2023</v>
      </c>
      <c r="C909" s="17" t="s">
        <v>154</v>
      </c>
      <c r="D909" s="10" t="s">
        <v>14</v>
      </c>
      <c r="E909" s="16" t="s">
        <v>14</v>
      </c>
      <c r="F909" s="20">
        <f t="shared" si="14"/>
        <v>0</v>
      </c>
      <c r="G909" s="105"/>
      <c r="H909" s="109"/>
      <c r="I909" s="105"/>
      <c r="J909" s="105"/>
      <c r="K909" s="106"/>
      <c r="L909" s="107"/>
      <c r="M909" s="107"/>
      <c r="N909" s="107"/>
    </row>
    <row r="910" spans="1:14" x14ac:dyDescent="0.25">
      <c r="A910" s="4" t="s">
        <v>16</v>
      </c>
      <c r="B910" s="10">
        <v>2023</v>
      </c>
      <c r="C910" s="17" t="s">
        <v>155</v>
      </c>
      <c r="D910" s="10" t="s">
        <v>14</v>
      </c>
      <c r="E910" s="16" t="s">
        <v>14</v>
      </c>
      <c r="F910" s="20">
        <f t="shared" si="14"/>
        <v>0</v>
      </c>
      <c r="G910" s="105"/>
      <c r="H910" s="109"/>
      <c r="I910" s="105"/>
      <c r="J910" s="105"/>
      <c r="K910" s="106"/>
      <c r="L910" s="107"/>
      <c r="M910" s="107"/>
      <c r="N910" s="107"/>
    </row>
    <row r="911" spans="1:14" x14ac:dyDescent="0.25">
      <c r="A911" s="4" t="s">
        <v>16</v>
      </c>
      <c r="B911" s="10">
        <v>2023</v>
      </c>
      <c r="C911" s="17" t="s">
        <v>156</v>
      </c>
      <c r="D911" s="10" t="s">
        <v>14</v>
      </c>
      <c r="E911" s="16" t="s">
        <v>14</v>
      </c>
      <c r="F911" s="20">
        <f t="shared" si="14"/>
        <v>0</v>
      </c>
      <c r="G911" s="105"/>
      <c r="H911" s="109"/>
      <c r="I911" s="105"/>
      <c r="J911" s="105"/>
      <c r="K911" s="106"/>
      <c r="L911" s="107"/>
      <c r="M911" s="107"/>
      <c r="N911" s="107"/>
    </row>
    <row r="912" spans="1:14" x14ac:dyDescent="0.25">
      <c r="A912" s="4" t="s">
        <v>16</v>
      </c>
      <c r="B912" s="10">
        <v>2023</v>
      </c>
      <c r="C912" s="17" t="s">
        <v>157</v>
      </c>
      <c r="D912" s="10" t="s">
        <v>14</v>
      </c>
      <c r="E912" s="16" t="s">
        <v>14</v>
      </c>
      <c r="F912" s="20">
        <f t="shared" si="14"/>
        <v>0</v>
      </c>
      <c r="G912" s="105"/>
      <c r="H912" s="109"/>
      <c r="I912" s="105"/>
      <c r="J912" s="105"/>
      <c r="K912" s="106"/>
      <c r="L912" s="107"/>
      <c r="M912" s="107"/>
      <c r="N912" s="107"/>
    </row>
    <row r="913" spans="1:14" x14ac:dyDescent="0.25">
      <c r="A913" s="4" t="s">
        <v>16</v>
      </c>
      <c r="B913" s="10">
        <v>2023</v>
      </c>
      <c r="C913" s="17" t="s">
        <v>158</v>
      </c>
      <c r="D913" s="10" t="s">
        <v>14</v>
      </c>
      <c r="E913" s="16" t="s">
        <v>14</v>
      </c>
      <c r="F913" s="20">
        <f t="shared" si="14"/>
        <v>0</v>
      </c>
      <c r="G913" s="105"/>
      <c r="H913" s="109"/>
      <c r="I913" s="105"/>
      <c r="J913" s="105"/>
      <c r="K913" s="106"/>
      <c r="L913" s="107"/>
      <c r="M913" s="107"/>
      <c r="N913" s="107"/>
    </row>
    <row r="914" spans="1:14" x14ac:dyDescent="0.25">
      <c r="A914" s="4" t="s">
        <v>16</v>
      </c>
      <c r="B914" s="10">
        <v>2023</v>
      </c>
      <c r="C914" s="17" t="s">
        <v>159</v>
      </c>
      <c r="D914" s="10" t="s">
        <v>14</v>
      </c>
      <c r="E914" s="16" t="s">
        <v>14</v>
      </c>
      <c r="F914" s="20">
        <f t="shared" si="14"/>
        <v>0</v>
      </c>
      <c r="G914" s="105"/>
      <c r="H914" s="109"/>
      <c r="I914" s="105"/>
      <c r="J914" s="105"/>
      <c r="K914" s="106"/>
      <c r="L914" s="107"/>
      <c r="M914" s="107"/>
      <c r="N914" s="107"/>
    </row>
    <row r="915" spans="1:14" x14ac:dyDescent="0.25">
      <c r="A915" s="4" t="s">
        <v>16</v>
      </c>
      <c r="B915" s="10">
        <v>2023</v>
      </c>
      <c r="C915" s="17" t="s">
        <v>160</v>
      </c>
      <c r="D915" s="10" t="s">
        <v>14</v>
      </c>
      <c r="E915" s="16" t="s">
        <v>14</v>
      </c>
      <c r="F915" s="20">
        <f t="shared" si="14"/>
        <v>0</v>
      </c>
      <c r="G915" s="105"/>
      <c r="H915" s="109"/>
      <c r="I915" s="105"/>
      <c r="J915" s="105"/>
      <c r="K915" s="106"/>
      <c r="L915" s="107"/>
      <c r="M915" s="107"/>
      <c r="N915" s="107"/>
    </row>
    <row r="916" spans="1:14" x14ac:dyDescent="0.25">
      <c r="A916" s="4" t="s">
        <v>16</v>
      </c>
      <c r="B916" s="10">
        <v>2023</v>
      </c>
      <c r="C916" s="17" t="s">
        <v>161</v>
      </c>
      <c r="D916" s="10" t="s">
        <v>14</v>
      </c>
      <c r="E916" s="16" t="s">
        <v>14</v>
      </c>
      <c r="F916" s="20">
        <f t="shared" si="14"/>
        <v>0</v>
      </c>
      <c r="G916" s="105"/>
      <c r="H916" s="109"/>
      <c r="I916" s="105"/>
      <c r="J916" s="105"/>
      <c r="K916" s="106"/>
      <c r="L916" s="107"/>
      <c r="M916" s="107"/>
      <c r="N916" s="107"/>
    </row>
    <row r="917" spans="1:14" x14ac:dyDescent="0.25">
      <c r="A917" s="4" t="s">
        <v>16</v>
      </c>
      <c r="B917" s="10">
        <v>2023</v>
      </c>
      <c r="C917" s="17" t="s">
        <v>162</v>
      </c>
      <c r="D917" s="10" t="s">
        <v>14</v>
      </c>
      <c r="E917" s="16" t="s">
        <v>14</v>
      </c>
      <c r="F917" s="20">
        <f t="shared" si="14"/>
        <v>0</v>
      </c>
      <c r="G917" s="105"/>
      <c r="H917" s="109"/>
      <c r="I917" s="105"/>
      <c r="J917" s="105"/>
      <c r="K917" s="106"/>
      <c r="L917" s="107"/>
      <c r="M917" s="107"/>
      <c r="N917" s="107"/>
    </row>
    <row r="918" spans="1:14" x14ac:dyDescent="0.25">
      <c r="A918" s="4" t="s">
        <v>16</v>
      </c>
      <c r="B918" s="10">
        <v>2023</v>
      </c>
      <c r="C918" s="17" t="s">
        <v>163</v>
      </c>
      <c r="D918" s="10" t="s">
        <v>14</v>
      </c>
      <c r="E918" s="16" t="s">
        <v>14</v>
      </c>
      <c r="F918" s="20">
        <f t="shared" si="14"/>
        <v>0</v>
      </c>
      <c r="G918" s="105"/>
      <c r="H918" s="109"/>
      <c r="I918" s="105"/>
      <c r="J918" s="105"/>
      <c r="K918" s="106"/>
      <c r="L918" s="107"/>
      <c r="M918" s="107"/>
      <c r="N918" s="107"/>
    </row>
    <row r="919" spans="1:14" x14ac:dyDescent="0.25">
      <c r="A919" s="4" t="s">
        <v>16</v>
      </c>
      <c r="B919" s="10">
        <v>2023</v>
      </c>
      <c r="C919" s="17" t="s">
        <v>164</v>
      </c>
      <c r="D919" s="10" t="s">
        <v>14</v>
      </c>
      <c r="E919" s="16" t="s">
        <v>14</v>
      </c>
      <c r="F919" s="20">
        <f t="shared" si="14"/>
        <v>0</v>
      </c>
      <c r="G919" s="105"/>
      <c r="H919" s="109"/>
      <c r="I919" s="105"/>
      <c r="J919" s="105"/>
      <c r="K919" s="106"/>
      <c r="L919" s="107"/>
      <c r="M919" s="107"/>
      <c r="N919" s="107"/>
    </row>
    <row r="920" spans="1:14" x14ac:dyDescent="0.25">
      <c r="A920" s="4" t="s">
        <v>16</v>
      </c>
      <c r="B920" s="10">
        <v>2023</v>
      </c>
      <c r="C920" s="17" t="s">
        <v>165</v>
      </c>
      <c r="D920" s="10" t="s">
        <v>14</v>
      </c>
      <c r="E920" s="16" t="s">
        <v>14</v>
      </c>
      <c r="F920" s="20">
        <f t="shared" si="14"/>
        <v>0</v>
      </c>
      <c r="G920" s="105"/>
      <c r="H920" s="109"/>
      <c r="I920" s="105"/>
      <c r="J920" s="105"/>
      <c r="K920" s="106"/>
      <c r="L920" s="107"/>
      <c r="M920" s="107"/>
      <c r="N920" s="107"/>
    </row>
    <row r="921" spans="1:14" x14ac:dyDescent="0.25">
      <c r="A921" s="4" t="s">
        <v>16</v>
      </c>
      <c r="B921" s="10">
        <v>2023</v>
      </c>
      <c r="C921" s="17" t="s">
        <v>166</v>
      </c>
      <c r="D921" s="10" t="s">
        <v>14</v>
      </c>
      <c r="E921" s="16" t="s">
        <v>14</v>
      </c>
      <c r="F921" s="20">
        <f t="shared" si="14"/>
        <v>0</v>
      </c>
      <c r="G921" s="105"/>
      <c r="H921" s="109"/>
      <c r="I921" s="105"/>
      <c r="J921" s="105"/>
      <c r="K921" s="106"/>
      <c r="L921" s="107"/>
      <c r="M921" s="107"/>
      <c r="N921" s="107"/>
    </row>
    <row r="922" spans="1:14" x14ac:dyDescent="0.25">
      <c r="A922" s="4" t="s">
        <v>16</v>
      </c>
      <c r="B922" s="10">
        <v>2023</v>
      </c>
      <c r="C922" s="17" t="s">
        <v>167</v>
      </c>
      <c r="D922" s="10" t="s">
        <v>14</v>
      </c>
      <c r="E922" s="16" t="s">
        <v>14</v>
      </c>
      <c r="F922" s="20">
        <f t="shared" si="14"/>
        <v>0</v>
      </c>
      <c r="G922" s="105"/>
      <c r="H922" s="109"/>
      <c r="I922" s="105"/>
      <c r="J922" s="105"/>
      <c r="K922" s="106"/>
      <c r="L922" s="107"/>
      <c r="M922" s="107"/>
      <c r="N922" s="107"/>
    </row>
    <row r="923" spans="1:14" x14ac:dyDescent="0.25">
      <c r="A923" s="4" t="s">
        <v>16</v>
      </c>
      <c r="B923" s="10">
        <v>2023</v>
      </c>
      <c r="C923" s="17" t="s">
        <v>590</v>
      </c>
      <c r="D923" s="10" t="s">
        <v>14</v>
      </c>
      <c r="E923" s="16" t="s">
        <v>14</v>
      </c>
      <c r="F923" s="20">
        <f t="shared" si="14"/>
        <v>0</v>
      </c>
      <c r="G923" s="105"/>
      <c r="H923" s="109"/>
      <c r="I923" s="105"/>
      <c r="J923" s="105"/>
      <c r="K923" s="106"/>
      <c r="L923" s="107"/>
      <c r="M923" s="107"/>
      <c r="N923" s="107"/>
    </row>
    <row r="924" spans="1:14" x14ac:dyDescent="0.25">
      <c r="A924" s="4" t="s">
        <v>16</v>
      </c>
      <c r="B924" s="10">
        <v>2023</v>
      </c>
      <c r="C924" s="17" t="s">
        <v>168</v>
      </c>
      <c r="D924" s="10" t="s">
        <v>14</v>
      </c>
      <c r="E924" s="16" t="s">
        <v>14</v>
      </c>
      <c r="F924" s="20">
        <f t="shared" si="14"/>
        <v>0</v>
      </c>
      <c r="G924" s="105"/>
      <c r="H924" s="109"/>
      <c r="I924" s="105"/>
      <c r="J924" s="105"/>
      <c r="K924" s="106"/>
      <c r="L924" s="107"/>
      <c r="M924" s="107"/>
      <c r="N924" s="107"/>
    </row>
    <row r="925" spans="1:14" x14ac:dyDescent="0.25">
      <c r="A925" s="4" t="s">
        <v>16</v>
      </c>
      <c r="B925" s="10">
        <v>2023</v>
      </c>
      <c r="C925" s="17" t="s">
        <v>169</v>
      </c>
      <c r="D925" s="10" t="s">
        <v>14</v>
      </c>
      <c r="E925" s="16" t="s">
        <v>14</v>
      </c>
      <c r="F925" s="20">
        <f t="shared" si="14"/>
        <v>0</v>
      </c>
      <c r="G925" s="105"/>
      <c r="H925" s="109"/>
      <c r="I925" s="105"/>
      <c r="J925" s="105"/>
      <c r="K925" s="106"/>
      <c r="L925" s="107"/>
      <c r="M925" s="107"/>
      <c r="N925" s="107"/>
    </row>
    <row r="926" spans="1:14" x14ac:dyDescent="0.25">
      <c r="A926" s="4" t="s">
        <v>16</v>
      </c>
      <c r="B926" s="10">
        <v>2023</v>
      </c>
      <c r="C926" s="17" t="s">
        <v>170</v>
      </c>
      <c r="D926" s="10" t="s">
        <v>14</v>
      </c>
      <c r="E926" s="16" t="s">
        <v>14</v>
      </c>
      <c r="F926" s="20">
        <f t="shared" si="14"/>
        <v>0</v>
      </c>
      <c r="G926" s="105"/>
      <c r="H926" s="109"/>
      <c r="I926" s="105"/>
      <c r="J926" s="105"/>
      <c r="K926" s="106"/>
      <c r="L926" s="107"/>
      <c r="M926" s="107"/>
      <c r="N926" s="107"/>
    </row>
    <row r="927" spans="1:14" x14ac:dyDescent="0.25">
      <c r="A927" s="4" t="s">
        <v>16</v>
      </c>
      <c r="B927" s="10">
        <v>2023</v>
      </c>
      <c r="C927" s="17" t="s">
        <v>171</v>
      </c>
      <c r="D927" s="10" t="s">
        <v>14</v>
      </c>
      <c r="E927" s="16" t="s">
        <v>14</v>
      </c>
      <c r="F927" s="20">
        <f t="shared" si="14"/>
        <v>0</v>
      </c>
      <c r="G927" s="105"/>
      <c r="H927" s="109"/>
      <c r="I927" s="105"/>
      <c r="J927" s="105"/>
      <c r="K927" s="106"/>
      <c r="L927" s="107"/>
      <c r="M927" s="107"/>
      <c r="N927" s="107"/>
    </row>
    <row r="928" spans="1:14" x14ac:dyDescent="0.25">
      <c r="A928" s="4" t="s">
        <v>16</v>
      </c>
      <c r="B928" s="10">
        <v>2023</v>
      </c>
      <c r="C928" s="17" t="s">
        <v>172</v>
      </c>
      <c r="D928" s="10" t="s">
        <v>14</v>
      </c>
      <c r="E928" s="16" t="s">
        <v>14</v>
      </c>
      <c r="F928" s="20">
        <f t="shared" si="14"/>
        <v>0</v>
      </c>
      <c r="G928" s="105"/>
      <c r="H928" s="109"/>
      <c r="I928" s="105"/>
      <c r="J928" s="105"/>
      <c r="K928" s="106"/>
      <c r="L928" s="107"/>
      <c r="M928" s="107"/>
      <c r="N928" s="107"/>
    </row>
    <row r="929" spans="1:14" x14ac:dyDescent="0.25">
      <c r="A929" s="4" t="s">
        <v>16</v>
      </c>
      <c r="B929" s="10">
        <v>2023</v>
      </c>
      <c r="C929" s="17" t="s">
        <v>173</v>
      </c>
      <c r="D929" s="10" t="s">
        <v>14</v>
      </c>
      <c r="E929" s="16" t="s">
        <v>14</v>
      </c>
      <c r="F929" s="20">
        <f t="shared" si="14"/>
        <v>0</v>
      </c>
      <c r="G929" s="105"/>
      <c r="H929" s="109"/>
      <c r="I929" s="105"/>
      <c r="J929" s="105"/>
      <c r="K929" s="106"/>
      <c r="L929" s="107"/>
      <c r="M929" s="107"/>
      <c r="N929" s="107"/>
    </row>
    <row r="930" spans="1:14" x14ac:dyDescent="0.25">
      <c r="A930" s="4" t="s">
        <v>16</v>
      </c>
      <c r="B930" s="10">
        <v>2023</v>
      </c>
      <c r="C930" s="17" t="s">
        <v>174</v>
      </c>
      <c r="D930" s="10" t="s">
        <v>14</v>
      </c>
      <c r="E930" s="16" t="s">
        <v>14</v>
      </c>
      <c r="F930" s="20">
        <f t="shared" si="14"/>
        <v>0</v>
      </c>
      <c r="G930" s="105"/>
      <c r="H930" s="109"/>
      <c r="I930" s="105"/>
      <c r="J930" s="105"/>
      <c r="K930" s="106"/>
      <c r="L930" s="107"/>
      <c r="M930" s="107"/>
      <c r="N930" s="107"/>
    </row>
    <row r="931" spans="1:14" x14ac:dyDescent="0.25">
      <c r="A931" s="4" t="s">
        <v>16</v>
      </c>
      <c r="B931" s="10">
        <v>2023</v>
      </c>
      <c r="C931" s="17" t="s">
        <v>175</v>
      </c>
      <c r="D931" s="10" t="s">
        <v>14</v>
      </c>
      <c r="E931" s="16" t="s">
        <v>14</v>
      </c>
      <c r="F931" s="20">
        <f t="shared" si="14"/>
        <v>0</v>
      </c>
      <c r="G931" s="105"/>
      <c r="H931" s="109"/>
      <c r="I931" s="105"/>
      <c r="J931" s="105"/>
      <c r="K931" s="106"/>
      <c r="L931" s="107"/>
      <c r="M931" s="107"/>
      <c r="N931" s="107"/>
    </row>
    <row r="932" spans="1:14" x14ac:dyDescent="0.25">
      <c r="A932" s="4" t="s">
        <v>16</v>
      </c>
      <c r="B932" s="10">
        <v>2023</v>
      </c>
      <c r="C932" s="17" t="s">
        <v>591</v>
      </c>
      <c r="D932" s="10" t="s">
        <v>14</v>
      </c>
      <c r="E932" s="16" t="s">
        <v>14</v>
      </c>
      <c r="F932" s="20">
        <f t="shared" si="14"/>
        <v>0</v>
      </c>
      <c r="G932" s="105"/>
      <c r="H932" s="109"/>
      <c r="I932" s="105"/>
      <c r="J932" s="105"/>
      <c r="K932" s="106"/>
      <c r="L932" s="107"/>
      <c r="M932" s="107"/>
      <c r="N932" s="107"/>
    </row>
    <row r="933" spans="1:14" x14ac:dyDescent="0.25">
      <c r="A933" s="4" t="s">
        <v>16</v>
      </c>
      <c r="B933" s="10">
        <v>2023</v>
      </c>
      <c r="C933" s="17" t="s">
        <v>176</v>
      </c>
      <c r="D933" s="10" t="s">
        <v>14</v>
      </c>
      <c r="E933" s="16" t="s">
        <v>14</v>
      </c>
      <c r="F933" s="20">
        <f t="shared" si="14"/>
        <v>0</v>
      </c>
      <c r="G933" s="105"/>
      <c r="H933" s="109"/>
      <c r="I933" s="105"/>
      <c r="J933" s="105"/>
      <c r="K933" s="106"/>
      <c r="L933" s="107"/>
      <c r="M933" s="107"/>
      <c r="N933" s="107"/>
    </row>
    <row r="934" spans="1:14" x14ac:dyDescent="0.25">
      <c r="A934" s="4" t="s">
        <v>16</v>
      </c>
      <c r="B934" s="10">
        <v>2023</v>
      </c>
      <c r="C934" s="17" t="s">
        <v>177</v>
      </c>
      <c r="D934" s="10" t="s">
        <v>14</v>
      </c>
      <c r="E934" s="16" t="s">
        <v>14</v>
      </c>
      <c r="F934" s="20">
        <f t="shared" si="14"/>
        <v>0</v>
      </c>
      <c r="G934" s="105"/>
      <c r="H934" s="109"/>
      <c r="I934" s="105"/>
      <c r="J934" s="105"/>
      <c r="K934" s="106"/>
      <c r="L934" s="107"/>
      <c r="M934" s="107"/>
      <c r="N934" s="107"/>
    </row>
    <row r="935" spans="1:14" x14ac:dyDescent="0.25">
      <c r="A935" s="4" t="s">
        <v>16</v>
      </c>
      <c r="B935" s="10">
        <v>2023</v>
      </c>
      <c r="C935" s="17" t="s">
        <v>592</v>
      </c>
      <c r="D935" s="10" t="s">
        <v>14</v>
      </c>
      <c r="E935" s="16" t="s">
        <v>14</v>
      </c>
      <c r="F935" s="20">
        <f t="shared" si="14"/>
        <v>0</v>
      </c>
      <c r="G935" s="105"/>
      <c r="H935" s="109"/>
      <c r="I935" s="105"/>
      <c r="J935" s="105"/>
      <c r="K935" s="106"/>
      <c r="L935" s="107"/>
      <c r="M935" s="107"/>
      <c r="N935" s="107"/>
    </row>
    <row r="936" spans="1:14" x14ac:dyDescent="0.25">
      <c r="A936" s="4" t="s">
        <v>16</v>
      </c>
      <c r="B936" s="10">
        <v>2023</v>
      </c>
      <c r="C936" s="17" t="s">
        <v>593</v>
      </c>
      <c r="D936" s="10" t="s">
        <v>14</v>
      </c>
      <c r="E936" s="16" t="s">
        <v>14</v>
      </c>
      <c r="F936" s="20">
        <f t="shared" si="14"/>
        <v>0</v>
      </c>
      <c r="G936" s="105"/>
      <c r="H936" s="109"/>
      <c r="I936" s="105"/>
      <c r="J936" s="105"/>
      <c r="K936" s="106"/>
      <c r="L936" s="107"/>
      <c r="M936" s="107"/>
      <c r="N936" s="107"/>
    </row>
    <row r="937" spans="1:14" x14ac:dyDescent="0.25">
      <c r="A937" s="4" t="s">
        <v>16</v>
      </c>
      <c r="B937" s="10">
        <v>2023</v>
      </c>
      <c r="C937" s="17" t="s">
        <v>594</v>
      </c>
      <c r="D937" s="10" t="s">
        <v>14</v>
      </c>
      <c r="E937" s="16" t="s">
        <v>14</v>
      </c>
      <c r="F937" s="20">
        <f t="shared" si="14"/>
        <v>0</v>
      </c>
      <c r="G937" s="105"/>
      <c r="H937" s="109"/>
      <c r="I937" s="105"/>
      <c r="J937" s="105"/>
      <c r="K937" s="106"/>
      <c r="L937" s="107"/>
      <c r="M937" s="107"/>
      <c r="N937" s="107"/>
    </row>
    <row r="938" spans="1:14" x14ac:dyDescent="0.25">
      <c r="A938" s="4" t="s">
        <v>16</v>
      </c>
      <c r="B938" s="10">
        <v>2023</v>
      </c>
      <c r="C938" s="17" t="s">
        <v>178</v>
      </c>
      <c r="D938" s="10" t="s">
        <v>14</v>
      </c>
      <c r="E938" s="16" t="s">
        <v>14</v>
      </c>
      <c r="F938" s="20">
        <f t="shared" si="14"/>
        <v>0</v>
      </c>
      <c r="G938" s="105"/>
      <c r="H938" s="109"/>
      <c r="I938" s="105"/>
      <c r="J938" s="105"/>
      <c r="K938" s="106"/>
      <c r="L938" s="107"/>
      <c r="M938" s="107"/>
      <c r="N938" s="107"/>
    </row>
    <row r="939" spans="1:14" x14ac:dyDescent="0.25">
      <c r="A939" s="4" t="s">
        <v>16</v>
      </c>
      <c r="B939" s="10">
        <v>2023</v>
      </c>
      <c r="C939" s="17" t="s">
        <v>179</v>
      </c>
      <c r="D939" s="10" t="s">
        <v>14</v>
      </c>
      <c r="E939" s="16" t="s">
        <v>14</v>
      </c>
      <c r="F939" s="20">
        <f t="shared" si="14"/>
        <v>0</v>
      </c>
      <c r="G939" s="105"/>
      <c r="H939" s="109"/>
      <c r="I939" s="105"/>
      <c r="J939" s="105"/>
      <c r="K939" s="106"/>
      <c r="L939" s="107"/>
      <c r="M939" s="107"/>
      <c r="N939" s="107"/>
    </row>
    <row r="940" spans="1:14" x14ac:dyDescent="0.25">
      <c r="A940" s="4" t="s">
        <v>16</v>
      </c>
      <c r="B940" s="10">
        <v>2023</v>
      </c>
      <c r="C940" s="17" t="s">
        <v>180</v>
      </c>
      <c r="D940" s="10" t="s">
        <v>14</v>
      </c>
      <c r="E940" s="16" t="s">
        <v>14</v>
      </c>
      <c r="F940" s="20">
        <f t="shared" si="14"/>
        <v>0</v>
      </c>
      <c r="G940" s="105"/>
      <c r="H940" s="109"/>
      <c r="I940" s="105"/>
      <c r="J940" s="105"/>
      <c r="K940" s="106"/>
      <c r="L940" s="107"/>
      <c r="M940" s="107"/>
      <c r="N940" s="107"/>
    </row>
    <row r="941" spans="1:14" x14ac:dyDescent="0.25">
      <c r="A941" s="4" t="s">
        <v>16</v>
      </c>
      <c r="B941" s="10">
        <v>2023</v>
      </c>
      <c r="C941" s="17" t="s">
        <v>595</v>
      </c>
      <c r="D941" s="10" t="s">
        <v>14</v>
      </c>
      <c r="E941" s="16" t="s">
        <v>14</v>
      </c>
      <c r="F941" s="20">
        <f t="shared" si="14"/>
        <v>0</v>
      </c>
      <c r="G941" s="105"/>
      <c r="H941" s="109"/>
      <c r="I941" s="105"/>
      <c r="J941" s="105"/>
      <c r="K941" s="106"/>
      <c r="L941" s="107"/>
      <c r="M941" s="107"/>
      <c r="N941" s="107"/>
    </row>
    <row r="942" spans="1:14" x14ac:dyDescent="0.25">
      <c r="A942" s="4" t="s">
        <v>16</v>
      </c>
      <c r="B942" s="10">
        <v>2023</v>
      </c>
      <c r="C942" s="17" t="s">
        <v>181</v>
      </c>
      <c r="D942" s="10" t="s">
        <v>14</v>
      </c>
      <c r="E942" s="16" t="s">
        <v>14</v>
      </c>
      <c r="F942" s="20">
        <f t="shared" si="14"/>
        <v>0</v>
      </c>
      <c r="G942" s="105"/>
      <c r="H942" s="109"/>
      <c r="I942" s="105"/>
      <c r="J942" s="105"/>
      <c r="K942" s="106"/>
      <c r="L942" s="107"/>
      <c r="M942" s="107"/>
      <c r="N942" s="107"/>
    </row>
    <row r="943" spans="1:14" x14ac:dyDescent="0.25">
      <c r="A943" s="4" t="s">
        <v>16</v>
      </c>
      <c r="B943" s="10">
        <v>2023</v>
      </c>
      <c r="C943" s="17" t="s">
        <v>182</v>
      </c>
      <c r="D943" s="10" t="s">
        <v>14</v>
      </c>
      <c r="E943" s="16" t="s">
        <v>14</v>
      </c>
      <c r="F943" s="20">
        <f t="shared" si="14"/>
        <v>0</v>
      </c>
      <c r="G943" s="105"/>
      <c r="H943" s="109"/>
      <c r="I943" s="105"/>
      <c r="J943" s="105"/>
      <c r="K943" s="106"/>
      <c r="L943" s="107"/>
      <c r="M943" s="107"/>
      <c r="N943" s="107"/>
    </row>
    <row r="944" spans="1:14" x14ac:dyDescent="0.25">
      <c r="A944" s="4" t="s">
        <v>16</v>
      </c>
      <c r="B944" s="10">
        <v>2023</v>
      </c>
      <c r="C944" s="17" t="s">
        <v>183</v>
      </c>
      <c r="D944" s="10" t="s">
        <v>14</v>
      </c>
      <c r="E944" s="16" t="s">
        <v>14</v>
      </c>
      <c r="F944" s="20">
        <f t="shared" si="14"/>
        <v>0</v>
      </c>
      <c r="G944" s="105"/>
      <c r="H944" s="109"/>
      <c r="I944" s="105"/>
      <c r="J944" s="105"/>
      <c r="K944" s="106"/>
      <c r="L944" s="107"/>
      <c r="M944" s="107"/>
      <c r="N944" s="107"/>
    </row>
    <row r="945" spans="1:14" x14ac:dyDescent="0.25">
      <c r="A945" s="4" t="s">
        <v>16</v>
      </c>
      <c r="B945" s="10">
        <v>2023</v>
      </c>
      <c r="C945" s="17" t="s">
        <v>184</v>
      </c>
      <c r="D945" s="10" t="s">
        <v>14</v>
      </c>
      <c r="E945" s="16" t="s">
        <v>14</v>
      </c>
      <c r="F945" s="20">
        <f t="shared" ref="F945:F1008" si="15">SUM(G945:N945)</f>
        <v>0</v>
      </c>
      <c r="G945" s="105"/>
      <c r="H945" s="109"/>
      <c r="I945" s="105"/>
      <c r="J945" s="105"/>
      <c r="K945" s="106"/>
      <c r="L945" s="107"/>
      <c r="M945" s="107"/>
      <c r="N945" s="107"/>
    </row>
    <row r="946" spans="1:14" x14ac:dyDescent="0.25">
      <c r="A946" s="4" t="s">
        <v>16</v>
      </c>
      <c r="B946" s="10">
        <v>2023</v>
      </c>
      <c r="C946" s="17" t="s">
        <v>185</v>
      </c>
      <c r="D946" s="10" t="s">
        <v>14</v>
      </c>
      <c r="E946" s="16" t="s">
        <v>14</v>
      </c>
      <c r="F946" s="20">
        <f t="shared" si="15"/>
        <v>0</v>
      </c>
      <c r="G946" s="105"/>
      <c r="H946" s="109"/>
      <c r="I946" s="105"/>
      <c r="J946" s="105"/>
      <c r="K946" s="106"/>
      <c r="L946" s="107"/>
      <c r="M946" s="107"/>
      <c r="N946" s="107"/>
    </row>
    <row r="947" spans="1:14" x14ac:dyDescent="0.25">
      <c r="A947" s="4" t="s">
        <v>16</v>
      </c>
      <c r="B947" s="10">
        <v>2023</v>
      </c>
      <c r="C947" s="17" t="s">
        <v>186</v>
      </c>
      <c r="D947" s="10" t="s">
        <v>14</v>
      </c>
      <c r="E947" s="16" t="s">
        <v>14</v>
      </c>
      <c r="F947" s="20">
        <f t="shared" si="15"/>
        <v>0</v>
      </c>
      <c r="G947" s="105"/>
      <c r="H947" s="109"/>
      <c r="I947" s="105"/>
      <c r="J947" s="105"/>
      <c r="K947" s="106"/>
      <c r="L947" s="107"/>
      <c r="M947" s="107"/>
      <c r="N947" s="107"/>
    </row>
    <row r="948" spans="1:14" x14ac:dyDescent="0.25">
      <c r="A948" s="4" t="s">
        <v>16</v>
      </c>
      <c r="B948" s="10">
        <v>2023</v>
      </c>
      <c r="C948" s="17" t="s">
        <v>596</v>
      </c>
      <c r="D948" s="10" t="s">
        <v>14</v>
      </c>
      <c r="E948" s="16" t="s">
        <v>14</v>
      </c>
      <c r="F948" s="20">
        <f t="shared" si="15"/>
        <v>0</v>
      </c>
      <c r="G948" s="105"/>
      <c r="H948" s="109"/>
      <c r="I948" s="105"/>
      <c r="J948" s="105"/>
      <c r="K948" s="106"/>
      <c r="L948" s="107"/>
      <c r="M948" s="107"/>
      <c r="N948" s="107"/>
    </row>
    <row r="949" spans="1:14" x14ac:dyDescent="0.25">
      <c r="A949" s="4" t="s">
        <v>16</v>
      </c>
      <c r="B949" s="10">
        <v>2023</v>
      </c>
      <c r="C949" s="17" t="s">
        <v>597</v>
      </c>
      <c r="D949" s="10" t="s">
        <v>14</v>
      </c>
      <c r="E949" s="16" t="s">
        <v>14</v>
      </c>
      <c r="F949" s="20">
        <f t="shared" si="15"/>
        <v>0</v>
      </c>
      <c r="G949" s="105"/>
      <c r="H949" s="109"/>
      <c r="I949" s="105"/>
      <c r="J949" s="105"/>
      <c r="K949" s="106"/>
      <c r="L949" s="107"/>
      <c r="M949" s="107"/>
      <c r="N949" s="107"/>
    </row>
    <row r="950" spans="1:14" x14ac:dyDescent="0.25">
      <c r="A950" s="4" t="s">
        <v>16</v>
      </c>
      <c r="B950" s="10">
        <v>2023</v>
      </c>
      <c r="C950" s="17" t="s">
        <v>187</v>
      </c>
      <c r="D950" s="10" t="s">
        <v>14</v>
      </c>
      <c r="E950" s="16" t="s">
        <v>14</v>
      </c>
      <c r="F950" s="20">
        <f t="shared" si="15"/>
        <v>0</v>
      </c>
      <c r="G950" s="105"/>
      <c r="H950" s="109"/>
      <c r="I950" s="105"/>
      <c r="J950" s="105"/>
      <c r="K950" s="106"/>
      <c r="L950" s="107"/>
      <c r="M950" s="107"/>
      <c r="N950" s="107"/>
    </row>
    <row r="951" spans="1:14" x14ac:dyDescent="0.25">
      <c r="A951" s="4" t="s">
        <v>16</v>
      </c>
      <c r="B951" s="10">
        <v>2023</v>
      </c>
      <c r="C951" s="17" t="s">
        <v>188</v>
      </c>
      <c r="D951" s="10" t="s">
        <v>14</v>
      </c>
      <c r="E951" s="16" t="s">
        <v>14</v>
      </c>
      <c r="F951" s="20">
        <f t="shared" si="15"/>
        <v>0</v>
      </c>
      <c r="G951" s="105"/>
      <c r="H951" s="109"/>
      <c r="I951" s="105"/>
      <c r="J951" s="105"/>
      <c r="K951" s="106"/>
      <c r="L951" s="107"/>
      <c r="M951" s="107"/>
      <c r="N951" s="107"/>
    </row>
    <row r="952" spans="1:14" x14ac:dyDescent="0.25">
      <c r="A952" s="4" t="s">
        <v>16</v>
      </c>
      <c r="B952" s="10">
        <v>2023</v>
      </c>
      <c r="C952" s="17" t="s">
        <v>189</v>
      </c>
      <c r="D952" s="10" t="s">
        <v>14</v>
      </c>
      <c r="E952" s="16" t="s">
        <v>14</v>
      </c>
      <c r="F952" s="20">
        <f t="shared" si="15"/>
        <v>0</v>
      </c>
      <c r="G952" s="105"/>
      <c r="H952" s="109"/>
      <c r="I952" s="105"/>
      <c r="J952" s="105"/>
      <c r="K952" s="106"/>
      <c r="L952" s="107"/>
      <c r="M952" s="107"/>
      <c r="N952" s="107"/>
    </row>
    <row r="953" spans="1:14" x14ac:dyDescent="0.25">
      <c r="A953" s="4" t="s">
        <v>16</v>
      </c>
      <c r="B953" s="10">
        <v>2023</v>
      </c>
      <c r="C953" s="17" t="s">
        <v>598</v>
      </c>
      <c r="D953" s="10" t="s">
        <v>14</v>
      </c>
      <c r="E953" s="16" t="s">
        <v>14</v>
      </c>
      <c r="F953" s="20">
        <f t="shared" si="15"/>
        <v>0</v>
      </c>
      <c r="G953" s="105"/>
      <c r="H953" s="109"/>
      <c r="I953" s="105"/>
      <c r="J953" s="105"/>
      <c r="K953" s="106"/>
      <c r="L953" s="107"/>
      <c r="M953" s="107"/>
      <c r="N953" s="107"/>
    </row>
    <row r="954" spans="1:14" x14ac:dyDescent="0.25">
      <c r="A954" s="4" t="s">
        <v>16</v>
      </c>
      <c r="B954" s="10">
        <v>2023</v>
      </c>
      <c r="C954" s="17" t="s">
        <v>190</v>
      </c>
      <c r="D954" s="10" t="s">
        <v>14</v>
      </c>
      <c r="E954" s="16" t="s">
        <v>14</v>
      </c>
      <c r="F954" s="20">
        <f t="shared" si="15"/>
        <v>0</v>
      </c>
      <c r="G954" s="105"/>
      <c r="H954" s="109"/>
      <c r="I954" s="105"/>
      <c r="J954" s="105"/>
      <c r="K954" s="106"/>
      <c r="L954" s="107"/>
      <c r="M954" s="107"/>
      <c r="N954" s="107"/>
    </row>
    <row r="955" spans="1:14" x14ac:dyDescent="0.25">
      <c r="A955" s="4" t="s">
        <v>16</v>
      </c>
      <c r="B955" s="10">
        <v>2023</v>
      </c>
      <c r="C955" s="17" t="s">
        <v>191</v>
      </c>
      <c r="D955" s="10" t="s">
        <v>14</v>
      </c>
      <c r="E955" s="16" t="s">
        <v>14</v>
      </c>
      <c r="F955" s="20">
        <f t="shared" si="15"/>
        <v>0</v>
      </c>
      <c r="G955" s="105"/>
      <c r="H955" s="109"/>
      <c r="I955" s="105"/>
      <c r="J955" s="105"/>
      <c r="K955" s="106"/>
      <c r="L955" s="107"/>
      <c r="M955" s="107"/>
      <c r="N955" s="107"/>
    </row>
    <row r="956" spans="1:14" x14ac:dyDescent="0.25">
      <c r="A956" s="4" t="s">
        <v>16</v>
      </c>
      <c r="B956" s="10">
        <v>2023</v>
      </c>
      <c r="C956" s="17" t="s">
        <v>192</v>
      </c>
      <c r="D956" s="10" t="s">
        <v>14</v>
      </c>
      <c r="E956" s="16" t="s">
        <v>14</v>
      </c>
      <c r="F956" s="20">
        <f t="shared" si="15"/>
        <v>0</v>
      </c>
      <c r="G956" s="105"/>
      <c r="H956" s="109"/>
      <c r="I956" s="105"/>
      <c r="J956" s="105"/>
      <c r="K956" s="106"/>
      <c r="L956" s="107"/>
      <c r="M956" s="107"/>
      <c r="N956" s="107"/>
    </row>
    <row r="957" spans="1:14" x14ac:dyDescent="0.25">
      <c r="A957" s="4" t="s">
        <v>16</v>
      </c>
      <c r="B957" s="10">
        <v>2023</v>
      </c>
      <c r="C957" s="17" t="s">
        <v>193</v>
      </c>
      <c r="D957" s="10" t="s">
        <v>14</v>
      </c>
      <c r="E957" s="16" t="s">
        <v>14</v>
      </c>
      <c r="F957" s="20">
        <f t="shared" si="15"/>
        <v>0</v>
      </c>
      <c r="G957" s="105"/>
      <c r="H957" s="109"/>
      <c r="I957" s="105"/>
      <c r="J957" s="105"/>
      <c r="K957" s="106"/>
      <c r="L957" s="107"/>
      <c r="M957" s="107"/>
      <c r="N957" s="107"/>
    </row>
    <row r="958" spans="1:14" x14ac:dyDescent="0.25">
      <c r="A958" s="4" t="s">
        <v>16</v>
      </c>
      <c r="B958" s="10">
        <v>2023</v>
      </c>
      <c r="C958" s="17" t="s">
        <v>194</v>
      </c>
      <c r="D958" s="10" t="s">
        <v>14</v>
      </c>
      <c r="E958" s="16" t="s">
        <v>14</v>
      </c>
      <c r="F958" s="20">
        <f t="shared" si="15"/>
        <v>0</v>
      </c>
      <c r="G958" s="105"/>
      <c r="H958" s="109"/>
      <c r="I958" s="105"/>
      <c r="J958" s="105"/>
      <c r="K958" s="106"/>
      <c r="L958" s="107"/>
      <c r="M958" s="107"/>
      <c r="N958" s="107"/>
    </row>
    <row r="959" spans="1:14" x14ac:dyDescent="0.25">
      <c r="A959" s="4" t="s">
        <v>16</v>
      </c>
      <c r="B959" s="10">
        <v>2023</v>
      </c>
      <c r="C959" s="17" t="s">
        <v>195</v>
      </c>
      <c r="D959" s="10" t="s">
        <v>14</v>
      </c>
      <c r="E959" s="16" t="s">
        <v>14</v>
      </c>
      <c r="F959" s="20">
        <f t="shared" si="15"/>
        <v>0</v>
      </c>
      <c r="G959" s="105"/>
      <c r="H959" s="109"/>
      <c r="I959" s="105"/>
      <c r="J959" s="105"/>
      <c r="K959" s="106"/>
      <c r="L959" s="107"/>
      <c r="M959" s="107"/>
      <c r="N959" s="107"/>
    </row>
    <row r="960" spans="1:14" x14ac:dyDescent="0.25">
      <c r="A960" s="4" t="s">
        <v>16</v>
      </c>
      <c r="B960" s="10">
        <v>2023</v>
      </c>
      <c r="C960" s="17" t="s">
        <v>196</v>
      </c>
      <c r="D960" s="10" t="s">
        <v>14</v>
      </c>
      <c r="E960" s="16" t="s">
        <v>14</v>
      </c>
      <c r="F960" s="20">
        <f t="shared" si="15"/>
        <v>0</v>
      </c>
      <c r="G960" s="105"/>
      <c r="H960" s="109"/>
      <c r="I960" s="105"/>
      <c r="J960" s="105"/>
      <c r="K960" s="106"/>
      <c r="L960" s="107"/>
      <c r="M960" s="107"/>
      <c r="N960" s="107"/>
    </row>
    <row r="961" spans="1:14" x14ac:dyDescent="0.25">
      <c r="A961" s="4" t="s">
        <v>16</v>
      </c>
      <c r="B961" s="10">
        <v>2023</v>
      </c>
      <c r="C961" s="17" t="s">
        <v>197</v>
      </c>
      <c r="D961" s="10" t="s">
        <v>14</v>
      </c>
      <c r="E961" s="16" t="s">
        <v>14</v>
      </c>
      <c r="F961" s="20">
        <f t="shared" si="15"/>
        <v>0</v>
      </c>
      <c r="G961" s="105"/>
      <c r="H961" s="109"/>
      <c r="I961" s="105"/>
      <c r="J961" s="105"/>
      <c r="K961" s="106"/>
      <c r="L961" s="107"/>
      <c r="M961" s="107"/>
      <c r="N961" s="107"/>
    </row>
    <row r="962" spans="1:14" x14ac:dyDescent="0.25">
      <c r="A962" s="4" t="s">
        <v>16</v>
      </c>
      <c r="B962" s="10">
        <v>2023</v>
      </c>
      <c r="C962" s="17" t="s">
        <v>599</v>
      </c>
      <c r="D962" s="10" t="s">
        <v>14</v>
      </c>
      <c r="E962" s="16" t="s">
        <v>14</v>
      </c>
      <c r="F962" s="20">
        <f t="shared" si="15"/>
        <v>0</v>
      </c>
      <c r="G962" s="105"/>
      <c r="H962" s="109"/>
      <c r="I962" s="105"/>
      <c r="J962" s="105"/>
      <c r="K962" s="106"/>
      <c r="L962" s="107"/>
      <c r="M962" s="107"/>
      <c r="N962" s="107"/>
    </row>
    <row r="963" spans="1:14" x14ac:dyDescent="0.25">
      <c r="A963" s="4" t="s">
        <v>16</v>
      </c>
      <c r="B963" s="10">
        <v>2023</v>
      </c>
      <c r="C963" s="17" t="s">
        <v>198</v>
      </c>
      <c r="D963" s="10" t="s">
        <v>14</v>
      </c>
      <c r="E963" s="16" t="s">
        <v>14</v>
      </c>
      <c r="F963" s="20">
        <f t="shared" si="15"/>
        <v>0</v>
      </c>
      <c r="G963" s="105"/>
      <c r="H963" s="109"/>
      <c r="I963" s="105"/>
      <c r="J963" s="105"/>
      <c r="K963" s="106"/>
      <c r="L963" s="107"/>
      <c r="M963" s="107"/>
      <c r="N963" s="107"/>
    </row>
    <row r="964" spans="1:14" x14ac:dyDescent="0.25">
      <c r="A964" s="4" t="s">
        <v>16</v>
      </c>
      <c r="B964" s="10">
        <v>2023</v>
      </c>
      <c r="C964" s="17" t="s">
        <v>199</v>
      </c>
      <c r="D964" s="10" t="s">
        <v>14</v>
      </c>
      <c r="E964" s="16" t="s">
        <v>14</v>
      </c>
      <c r="F964" s="20">
        <f t="shared" si="15"/>
        <v>0</v>
      </c>
      <c r="G964" s="105"/>
      <c r="H964" s="109"/>
      <c r="I964" s="105"/>
      <c r="J964" s="105"/>
      <c r="K964" s="106"/>
      <c r="L964" s="107"/>
      <c r="M964" s="107"/>
      <c r="N964" s="107"/>
    </row>
    <row r="965" spans="1:14" x14ac:dyDescent="0.25">
      <c r="A965" s="4" t="s">
        <v>16</v>
      </c>
      <c r="B965" s="10">
        <v>2023</v>
      </c>
      <c r="C965" s="17" t="s">
        <v>200</v>
      </c>
      <c r="D965" s="10" t="s">
        <v>14</v>
      </c>
      <c r="E965" s="16" t="s">
        <v>14</v>
      </c>
      <c r="F965" s="20">
        <f t="shared" si="15"/>
        <v>0</v>
      </c>
      <c r="G965" s="105"/>
      <c r="H965" s="109"/>
      <c r="I965" s="105"/>
      <c r="J965" s="105"/>
      <c r="K965" s="106"/>
      <c r="L965" s="107"/>
      <c r="M965" s="107"/>
      <c r="N965" s="107"/>
    </row>
    <row r="966" spans="1:14" x14ac:dyDescent="0.25">
      <c r="A966" s="4" t="s">
        <v>16</v>
      </c>
      <c r="B966" s="10">
        <v>2023</v>
      </c>
      <c r="C966" s="17" t="s">
        <v>201</v>
      </c>
      <c r="D966" s="10" t="s">
        <v>14</v>
      </c>
      <c r="E966" s="16" t="s">
        <v>14</v>
      </c>
      <c r="F966" s="20">
        <f t="shared" si="15"/>
        <v>0</v>
      </c>
      <c r="G966" s="105"/>
      <c r="H966" s="109"/>
      <c r="I966" s="105"/>
      <c r="J966" s="105"/>
      <c r="K966" s="106"/>
      <c r="L966" s="107"/>
      <c r="M966" s="107"/>
      <c r="N966" s="107"/>
    </row>
    <row r="967" spans="1:14" x14ac:dyDescent="0.25">
      <c r="A967" s="4" t="s">
        <v>16</v>
      </c>
      <c r="B967" s="10">
        <v>2023</v>
      </c>
      <c r="C967" s="17" t="s">
        <v>202</v>
      </c>
      <c r="D967" s="10" t="s">
        <v>14</v>
      </c>
      <c r="E967" s="16" t="s">
        <v>14</v>
      </c>
      <c r="F967" s="20">
        <f t="shared" si="15"/>
        <v>0</v>
      </c>
      <c r="G967" s="105"/>
      <c r="H967" s="109"/>
      <c r="I967" s="105"/>
      <c r="J967" s="105"/>
      <c r="K967" s="106"/>
      <c r="L967" s="107"/>
      <c r="M967" s="107"/>
      <c r="N967" s="107"/>
    </row>
    <row r="968" spans="1:14" x14ac:dyDescent="0.25">
      <c r="A968" s="4" t="s">
        <v>16</v>
      </c>
      <c r="B968" s="10">
        <v>2023</v>
      </c>
      <c r="C968" s="17" t="s">
        <v>203</v>
      </c>
      <c r="D968" s="10" t="s">
        <v>14</v>
      </c>
      <c r="E968" s="16" t="s">
        <v>14</v>
      </c>
      <c r="F968" s="20">
        <f t="shared" si="15"/>
        <v>0</v>
      </c>
      <c r="G968" s="105"/>
      <c r="H968" s="109"/>
      <c r="I968" s="105"/>
      <c r="J968" s="105"/>
      <c r="K968" s="106"/>
      <c r="L968" s="107"/>
      <c r="M968" s="107"/>
      <c r="N968" s="107"/>
    </row>
    <row r="969" spans="1:14" x14ac:dyDescent="0.25">
      <c r="A969" s="4" t="s">
        <v>16</v>
      </c>
      <c r="B969" s="10">
        <v>2023</v>
      </c>
      <c r="C969" s="17" t="s">
        <v>204</v>
      </c>
      <c r="D969" s="10" t="s">
        <v>14</v>
      </c>
      <c r="E969" s="16" t="s">
        <v>14</v>
      </c>
      <c r="F969" s="20">
        <f t="shared" si="15"/>
        <v>0</v>
      </c>
      <c r="G969" s="105"/>
      <c r="H969" s="109"/>
      <c r="I969" s="105"/>
      <c r="J969" s="105"/>
      <c r="K969" s="106"/>
      <c r="L969" s="107"/>
      <c r="M969" s="107"/>
      <c r="N969" s="107"/>
    </row>
    <row r="970" spans="1:14" x14ac:dyDescent="0.25">
      <c r="A970" s="4" t="s">
        <v>16</v>
      </c>
      <c r="B970" s="10">
        <v>2023</v>
      </c>
      <c r="C970" s="17" t="s">
        <v>205</v>
      </c>
      <c r="D970" s="10" t="s">
        <v>14</v>
      </c>
      <c r="E970" s="16" t="s">
        <v>14</v>
      </c>
      <c r="F970" s="20">
        <f t="shared" si="15"/>
        <v>0</v>
      </c>
      <c r="G970" s="105"/>
      <c r="H970" s="109"/>
      <c r="I970" s="105"/>
      <c r="J970" s="105"/>
      <c r="K970" s="106"/>
      <c r="L970" s="107"/>
      <c r="M970" s="107"/>
      <c r="N970" s="107"/>
    </row>
    <row r="971" spans="1:14" x14ac:dyDescent="0.25">
      <c r="A971" s="4" t="s">
        <v>16</v>
      </c>
      <c r="B971" s="10">
        <v>2023</v>
      </c>
      <c r="C971" s="17" t="s">
        <v>600</v>
      </c>
      <c r="D971" s="10" t="s">
        <v>14</v>
      </c>
      <c r="E971" s="16" t="s">
        <v>14</v>
      </c>
      <c r="F971" s="20">
        <f t="shared" si="15"/>
        <v>0</v>
      </c>
      <c r="G971" s="105"/>
      <c r="H971" s="109"/>
      <c r="I971" s="105"/>
      <c r="J971" s="105"/>
      <c r="K971" s="106"/>
      <c r="L971" s="107"/>
      <c r="M971" s="107"/>
      <c r="N971" s="107"/>
    </row>
    <row r="972" spans="1:14" x14ac:dyDescent="0.25">
      <c r="A972" s="4" t="s">
        <v>16</v>
      </c>
      <c r="B972" s="10">
        <v>2023</v>
      </c>
      <c r="C972" s="17" t="s">
        <v>206</v>
      </c>
      <c r="D972" s="10" t="s">
        <v>14</v>
      </c>
      <c r="E972" s="16" t="s">
        <v>14</v>
      </c>
      <c r="F972" s="20">
        <f t="shared" si="15"/>
        <v>0</v>
      </c>
      <c r="G972" s="105"/>
      <c r="H972" s="109"/>
      <c r="I972" s="105"/>
      <c r="J972" s="105"/>
      <c r="K972" s="106"/>
      <c r="L972" s="107"/>
      <c r="M972" s="107"/>
      <c r="N972" s="107"/>
    </row>
    <row r="973" spans="1:14" x14ac:dyDescent="0.25">
      <c r="A973" s="4" t="s">
        <v>16</v>
      </c>
      <c r="B973" s="10">
        <v>2023</v>
      </c>
      <c r="C973" s="17" t="s">
        <v>207</v>
      </c>
      <c r="D973" s="10" t="s">
        <v>14</v>
      </c>
      <c r="E973" s="16" t="s">
        <v>14</v>
      </c>
      <c r="F973" s="20">
        <f t="shared" si="15"/>
        <v>0</v>
      </c>
      <c r="G973" s="105"/>
      <c r="H973" s="109"/>
      <c r="I973" s="105"/>
      <c r="J973" s="105"/>
      <c r="K973" s="106"/>
      <c r="L973" s="107"/>
      <c r="M973" s="107"/>
      <c r="N973" s="107"/>
    </row>
    <row r="974" spans="1:14" x14ac:dyDescent="0.25">
      <c r="A974" s="4" t="s">
        <v>16</v>
      </c>
      <c r="B974" s="10">
        <v>2023</v>
      </c>
      <c r="C974" s="17" t="s">
        <v>208</v>
      </c>
      <c r="D974" s="10" t="s">
        <v>14</v>
      </c>
      <c r="E974" s="16" t="s">
        <v>14</v>
      </c>
      <c r="F974" s="20">
        <f t="shared" si="15"/>
        <v>0</v>
      </c>
      <c r="G974" s="105"/>
      <c r="H974" s="109"/>
      <c r="I974" s="105"/>
      <c r="J974" s="105"/>
      <c r="K974" s="106"/>
      <c r="L974" s="107"/>
      <c r="M974" s="107"/>
      <c r="N974" s="107"/>
    </row>
    <row r="975" spans="1:14" x14ac:dyDescent="0.25">
      <c r="A975" s="4" t="s">
        <v>16</v>
      </c>
      <c r="B975" s="10">
        <v>2023</v>
      </c>
      <c r="C975" s="17" t="s">
        <v>209</v>
      </c>
      <c r="D975" s="10" t="s">
        <v>14</v>
      </c>
      <c r="E975" s="16" t="s">
        <v>14</v>
      </c>
      <c r="F975" s="20">
        <f t="shared" si="15"/>
        <v>0</v>
      </c>
      <c r="G975" s="105"/>
      <c r="H975" s="109"/>
      <c r="I975" s="105"/>
      <c r="J975" s="105"/>
      <c r="K975" s="106"/>
      <c r="L975" s="107"/>
      <c r="M975" s="107"/>
      <c r="N975" s="107"/>
    </row>
    <row r="976" spans="1:14" x14ac:dyDescent="0.25">
      <c r="A976" s="4" t="s">
        <v>16</v>
      </c>
      <c r="B976" s="10">
        <v>2023</v>
      </c>
      <c r="C976" s="17" t="s">
        <v>210</v>
      </c>
      <c r="D976" s="10" t="s">
        <v>14</v>
      </c>
      <c r="E976" s="16" t="s">
        <v>14</v>
      </c>
      <c r="F976" s="20">
        <f t="shared" si="15"/>
        <v>0</v>
      </c>
      <c r="G976" s="105"/>
      <c r="H976" s="109"/>
      <c r="I976" s="105"/>
      <c r="J976" s="105"/>
      <c r="K976" s="106"/>
      <c r="L976" s="107"/>
      <c r="M976" s="107"/>
      <c r="N976" s="107"/>
    </row>
    <row r="977" spans="1:14" x14ac:dyDescent="0.25">
      <c r="A977" s="4" t="s">
        <v>16</v>
      </c>
      <c r="B977" s="10">
        <v>2023</v>
      </c>
      <c r="C977" s="17" t="s">
        <v>601</v>
      </c>
      <c r="D977" s="10" t="s">
        <v>14</v>
      </c>
      <c r="E977" s="16" t="s">
        <v>14</v>
      </c>
      <c r="F977" s="20">
        <f t="shared" si="15"/>
        <v>0</v>
      </c>
      <c r="G977" s="105"/>
      <c r="H977" s="109"/>
      <c r="I977" s="105"/>
      <c r="J977" s="105"/>
      <c r="K977" s="106"/>
      <c r="L977" s="107"/>
      <c r="M977" s="107"/>
      <c r="N977" s="107"/>
    </row>
    <row r="978" spans="1:14" x14ac:dyDescent="0.25">
      <c r="A978" s="4" t="s">
        <v>16</v>
      </c>
      <c r="B978" s="10">
        <v>2023</v>
      </c>
      <c r="C978" s="17" t="s">
        <v>211</v>
      </c>
      <c r="D978" s="10" t="s">
        <v>14</v>
      </c>
      <c r="E978" s="16" t="s">
        <v>14</v>
      </c>
      <c r="F978" s="20">
        <f t="shared" si="15"/>
        <v>0</v>
      </c>
      <c r="G978" s="105"/>
      <c r="H978" s="109"/>
      <c r="I978" s="105"/>
      <c r="J978" s="105"/>
      <c r="K978" s="106"/>
      <c r="L978" s="107"/>
      <c r="M978" s="107"/>
      <c r="N978" s="107"/>
    </row>
    <row r="979" spans="1:14" x14ac:dyDescent="0.25">
      <c r="A979" s="4" t="s">
        <v>16</v>
      </c>
      <c r="B979" s="10">
        <v>2023</v>
      </c>
      <c r="C979" s="17" t="s">
        <v>212</v>
      </c>
      <c r="D979" s="10" t="s">
        <v>14</v>
      </c>
      <c r="E979" s="16" t="s">
        <v>14</v>
      </c>
      <c r="F979" s="20">
        <f t="shared" si="15"/>
        <v>0</v>
      </c>
      <c r="G979" s="105"/>
      <c r="H979" s="109"/>
      <c r="I979" s="105"/>
      <c r="J979" s="105"/>
      <c r="K979" s="106"/>
      <c r="L979" s="107"/>
      <c r="M979" s="107"/>
      <c r="N979" s="107"/>
    </row>
    <row r="980" spans="1:14" x14ac:dyDescent="0.25">
      <c r="A980" s="4" t="s">
        <v>16</v>
      </c>
      <c r="B980" s="10">
        <v>2023</v>
      </c>
      <c r="C980" s="17" t="s">
        <v>213</v>
      </c>
      <c r="D980" s="10" t="s">
        <v>14</v>
      </c>
      <c r="E980" s="16" t="s">
        <v>14</v>
      </c>
      <c r="F980" s="20">
        <f t="shared" si="15"/>
        <v>0</v>
      </c>
      <c r="G980" s="105"/>
      <c r="H980" s="109"/>
      <c r="I980" s="105"/>
      <c r="J980" s="105"/>
      <c r="K980" s="106"/>
      <c r="L980" s="107"/>
      <c r="M980" s="107"/>
      <c r="N980" s="107"/>
    </row>
    <row r="981" spans="1:14" x14ac:dyDescent="0.25">
      <c r="A981" s="4" t="s">
        <v>16</v>
      </c>
      <c r="B981" s="10">
        <v>2023</v>
      </c>
      <c r="C981" s="17" t="s">
        <v>214</v>
      </c>
      <c r="D981" s="10" t="s">
        <v>14</v>
      </c>
      <c r="E981" s="16" t="s">
        <v>14</v>
      </c>
      <c r="F981" s="20">
        <f t="shared" si="15"/>
        <v>0</v>
      </c>
      <c r="G981" s="105"/>
      <c r="H981" s="109"/>
      <c r="I981" s="105"/>
      <c r="J981" s="105"/>
      <c r="K981" s="106"/>
      <c r="L981" s="107"/>
      <c r="M981" s="107"/>
      <c r="N981" s="107"/>
    </row>
    <row r="982" spans="1:14" x14ac:dyDescent="0.25">
      <c r="A982" s="4" t="s">
        <v>16</v>
      </c>
      <c r="B982" s="10">
        <v>2023</v>
      </c>
      <c r="C982" s="17" t="s">
        <v>215</v>
      </c>
      <c r="D982" s="10" t="s">
        <v>14</v>
      </c>
      <c r="E982" s="16" t="s">
        <v>14</v>
      </c>
      <c r="F982" s="20">
        <f t="shared" si="15"/>
        <v>0</v>
      </c>
      <c r="G982" s="105"/>
      <c r="H982" s="109"/>
      <c r="I982" s="105"/>
      <c r="J982" s="105"/>
      <c r="K982" s="106"/>
      <c r="L982" s="107"/>
      <c r="M982" s="107"/>
      <c r="N982" s="107"/>
    </row>
    <row r="983" spans="1:14" x14ac:dyDescent="0.25">
      <c r="A983" s="4" t="s">
        <v>16</v>
      </c>
      <c r="B983" s="10">
        <v>2023</v>
      </c>
      <c r="C983" s="17" t="s">
        <v>216</v>
      </c>
      <c r="D983" s="10" t="s">
        <v>14</v>
      </c>
      <c r="E983" s="16" t="s">
        <v>14</v>
      </c>
      <c r="F983" s="20">
        <f t="shared" si="15"/>
        <v>0</v>
      </c>
      <c r="G983" s="105"/>
      <c r="H983" s="109"/>
      <c r="I983" s="105"/>
      <c r="J983" s="105"/>
      <c r="K983" s="106"/>
      <c r="L983" s="107"/>
      <c r="M983" s="107"/>
      <c r="N983" s="107"/>
    </row>
    <row r="984" spans="1:14" x14ac:dyDescent="0.25">
      <c r="A984" s="4" t="s">
        <v>16</v>
      </c>
      <c r="B984" s="10">
        <v>2023</v>
      </c>
      <c r="C984" s="17" t="s">
        <v>217</v>
      </c>
      <c r="D984" s="10" t="s">
        <v>14</v>
      </c>
      <c r="E984" s="16" t="s">
        <v>14</v>
      </c>
      <c r="F984" s="20">
        <f t="shared" si="15"/>
        <v>0</v>
      </c>
      <c r="G984" s="105"/>
      <c r="H984" s="109"/>
      <c r="I984" s="105"/>
      <c r="J984" s="105"/>
      <c r="K984" s="106"/>
      <c r="L984" s="107"/>
      <c r="M984" s="107"/>
      <c r="N984" s="107"/>
    </row>
    <row r="985" spans="1:14" x14ac:dyDescent="0.25">
      <c r="A985" s="4" t="s">
        <v>16</v>
      </c>
      <c r="B985" s="10">
        <v>2023</v>
      </c>
      <c r="C985" s="17" t="s">
        <v>218</v>
      </c>
      <c r="D985" s="10" t="s">
        <v>14</v>
      </c>
      <c r="E985" s="16" t="s">
        <v>14</v>
      </c>
      <c r="F985" s="20">
        <f t="shared" si="15"/>
        <v>0</v>
      </c>
      <c r="G985" s="105"/>
      <c r="H985" s="109"/>
      <c r="I985" s="105"/>
      <c r="J985" s="105"/>
      <c r="K985" s="106"/>
      <c r="L985" s="107"/>
      <c r="M985" s="107"/>
      <c r="N985" s="107"/>
    </row>
    <row r="986" spans="1:14" x14ac:dyDescent="0.25">
      <c r="A986" s="4" t="s">
        <v>16</v>
      </c>
      <c r="B986" s="10">
        <v>2023</v>
      </c>
      <c r="C986" s="17" t="s">
        <v>219</v>
      </c>
      <c r="D986" s="10" t="s">
        <v>14</v>
      </c>
      <c r="E986" s="16" t="s">
        <v>14</v>
      </c>
      <c r="F986" s="20">
        <f t="shared" si="15"/>
        <v>0</v>
      </c>
      <c r="G986" s="105"/>
      <c r="H986" s="109"/>
      <c r="I986" s="105"/>
      <c r="J986" s="105"/>
      <c r="K986" s="106"/>
      <c r="L986" s="107"/>
      <c r="M986" s="107"/>
      <c r="N986" s="107"/>
    </row>
    <row r="987" spans="1:14" x14ac:dyDescent="0.25">
      <c r="A987" s="4" t="s">
        <v>16</v>
      </c>
      <c r="B987" s="10">
        <v>2023</v>
      </c>
      <c r="C987" s="17" t="s">
        <v>220</v>
      </c>
      <c r="D987" s="10" t="s">
        <v>14</v>
      </c>
      <c r="E987" s="16" t="s">
        <v>14</v>
      </c>
      <c r="F987" s="20">
        <f t="shared" si="15"/>
        <v>0</v>
      </c>
      <c r="G987" s="105"/>
      <c r="H987" s="109"/>
      <c r="I987" s="105"/>
      <c r="J987" s="105"/>
      <c r="K987" s="106"/>
      <c r="L987" s="107"/>
      <c r="M987" s="107"/>
      <c r="N987" s="107"/>
    </row>
    <row r="988" spans="1:14" x14ac:dyDescent="0.25">
      <c r="A988" s="4" t="s">
        <v>16</v>
      </c>
      <c r="B988" s="10">
        <v>2023</v>
      </c>
      <c r="C988" s="17" t="s">
        <v>602</v>
      </c>
      <c r="D988" s="10" t="s">
        <v>14</v>
      </c>
      <c r="E988" s="16" t="s">
        <v>14</v>
      </c>
      <c r="F988" s="20">
        <f t="shared" si="15"/>
        <v>0</v>
      </c>
      <c r="G988" s="105"/>
      <c r="H988" s="109"/>
      <c r="I988" s="105"/>
      <c r="J988" s="105"/>
      <c r="K988" s="106"/>
      <c r="L988" s="107"/>
      <c r="M988" s="107"/>
      <c r="N988" s="107"/>
    </row>
    <row r="989" spans="1:14" x14ac:dyDescent="0.25">
      <c r="A989" s="4" t="s">
        <v>16</v>
      </c>
      <c r="B989" s="10">
        <v>2023</v>
      </c>
      <c r="C989" s="17" t="s">
        <v>221</v>
      </c>
      <c r="D989" s="10" t="s">
        <v>14</v>
      </c>
      <c r="E989" s="16" t="s">
        <v>14</v>
      </c>
      <c r="F989" s="20">
        <f t="shared" si="15"/>
        <v>0</v>
      </c>
      <c r="G989" s="105"/>
      <c r="H989" s="109"/>
      <c r="I989" s="105"/>
      <c r="J989" s="105"/>
      <c r="K989" s="106"/>
      <c r="L989" s="107"/>
      <c r="M989" s="107"/>
      <c r="N989" s="107"/>
    </row>
    <row r="990" spans="1:14" x14ac:dyDescent="0.25">
      <c r="A990" s="4" t="s">
        <v>16</v>
      </c>
      <c r="B990" s="10">
        <v>2023</v>
      </c>
      <c r="C990" s="17" t="s">
        <v>603</v>
      </c>
      <c r="D990" s="10" t="s">
        <v>14</v>
      </c>
      <c r="E990" s="16" t="s">
        <v>14</v>
      </c>
      <c r="F990" s="20">
        <f t="shared" si="15"/>
        <v>0</v>
      </c>
      <c r="G990" s="105"/>
      <c r="H990" s="109"/>
      <c r="I990" s="105"/>
      <c r="J990" s="105"/>
      <c r="K990" s="106"/>
      <c r="L990" s="107"/>
      <c r="M990" s="107"/>
      <c r="N990" s="107"/>
    </row>
    <row r="991" spans="1:14" x14ac:dyDescent="0.25">
      <c r="A991" s="4" t="s">
        <v>16</v>
      </c>
      <c r="B991" s="10">
        <v>2023</v>
      </c>
      <c r="C991" s="17" t="s">
        <v>222</v>
      </c>
      <c r="D991" s="10" t="s">
        <v>14</v>
      </c>
      <c r="E991" s="16" t="s">
        <v>14</v>
      </c>
      <c r="F991" s="20">
        <f t="shared" si="15"/>
        <v>0</v>
      </c>
      <c r="G991" s="105"/>
      <c r="H991" s="109"/>
      <c r="I991" s="105"/>
      <c r="J991" s="105"/>
      <c r="K991" s="106"/>
      <c r="L991" s="107"/>
      <c r="M991" s="107"/>
      <c r="N991" s="107"/>
    </row>
    <row r="992" spans="1:14" x14ac:dyDescent="0.25">
      <c r="A992" s="4" t="s">
        <v>16</v>
      </c>
      <c r="B992" s="10">
        <v>2023</v>
      </c>
      <c r="C992" s="17" t="s">
        <v>223</v>
      </c>
      <c r="D992" s="10" t="s">
        <v>14</v>
      </c>
      <c r="E992" s="16" t="s">
        <v>14</v>
      </c>
      <c r="F992" s="20">
        <f t="shared" si="15"/>
        <v>0</v>
      </c>
      <c r="G992" s="105"/>
      <c r="H992" s="109"/>
      <c r="I992" s="105"/>
      <c r="J992" s="105"/>
      <c r="K992" s="106"/>
      <c r="L992" s="107"/>
      <c r="M992" s="107"/>
      <c r="N992" s="107"/>
    </row>
    <row r="993" spans="1:14" x14ac:dyDescent="0.25">
      <c r="A993" s="4" t="s">
        <v>16</v>
      </c>
      <c r="B993" s="10">
        <v>2023</v>
      </c>
      <c r="C993" s="17" t="s">
        <v>604</v>
      </c>
      <c r="D993" s="10" t="s">
        <v>14</v>
      </c>
      <c r="E993" s="16" t="s">
        <v>14</v>
      </c>
      <c r="F993" s="20">
        <f t="shared" si="15"/>
        <v>0</v>
      </c>
      <c r="G993" s="105"/>
      <c r="H993" s="109"/>
      <c r="I993" s="105"/>
      <c r="J993" s="105"/>
      <c r="K993" s="106"/>
      <c r="L993" s="107"/>
      <c r="M993" s="107"/>
      <c r="N993" s="107"/>
    </row>
    <row r="994" spans="1:14" x14ac:dyDescent="0.25">
      <c r="A994" s="4" t="s">
        <v>16</v>
      </c>
      <c r="B994" s="10">
        <v>2023</v>
      </c>
      <c r="C994" s="17" t="s">
        <v>605</v>
      </c>
      <c r="D994" s="10" t="s">
        <v>14</v>
      </c>
      <c r="E994" s="16" t="s">
        <v>14</v>
      </c>
      <c r="F994" s="20">
        <f t="shared" si="15"/>
        <v>0</v>
      </c>
      <c r="G994" s="105"/>
      <c r="H994" s="109"/>
      <c r="I994" s="105"/>
      <c r="J994" s="105"/>
      <c r="K994" s="106"/>
      <c r="L994" s="107"/>
      <c r="M994" s="107"/>
      <c r="N994" s="107"/>
    </row>
    <row r="995" spans="1:14" x14ac:dyDescent="0.25">
      <c r="A995" s="4" t="s">
        <v>16</v>
      </c>
      <c r="B995" s="10">
        <v>2023</v>
      </c>
      <c r="C995" s="17" t="s">
        <v>224</v>
      </c>
      <c r="D995" s="10" t="s">
        <v>14</v>
      </c>
      <c r="E995" s="16" t="s">
        <v>14</v>
      </c>
      <c r="F995" s="20">
        <f t="shared" si="15"/>
        <v>0</v>
      </c>
      <c r="G995" s="105"/>
      <c r="H995" s="109"/>
      <c r="I995" s="105"/>
      <c r="J995" s="105"/>
      <c r="K995" s="106"/>
      <c r="L995" s="107"/>
      <c r="M995" s="107"/>
      <c r="N995" s="107"/>
    </row>
    <row r="996" spans="1:14" x14ac:dyDescent="0.25">
      <c r="A996" s="4" t="s">
        <v>16</v>
      </c>
      <c r="B996" s="10">
        <v>2023</v>
      </c>
      <c r="C996" s="17" t="s">
        <v>225</v>
      </c>
      <c r="D996" s="10" t="s">
        <v>14</v>
      </c>
      <c r="E996" s="16" t="s">
        <v>14</v>
      </c>
      <c r="F996" s="20">
        <f t="shared" si="15"/>
        <v>0</v>
      </c>
      <c r="G996" s="105"/>
      <c r="H996" s="109"/>
      <c r="I996" s="105"/>
      <c r="J996" s="105"/>
      <c r="K996" s="106"/>
      <c r="L996" s="107"/>
      <c r="M996" s="107"/>
      <c r="N996" s="107"/>
    </row>
    <row r="997" spans="1:14" x14ac:dyDescent="0.25">
      <c r="A997" s="4" t="s">
        <v>16</v>
      </c>
      <c r="B997" s="10">
        <v>2023</v>
      </c>
      <c r="C997" s="17" t="s">
        <v>606</v>
      </c>
      <c r="D997" s="10" t="s">
        <v>14</v>
      </c>
      <c r="E997" s="16" t="s">
        <v>14</v>
      </c>
      <c r="F997" s="20">
        <f t="shared" si="15"/>
        <v>0</v>
      </c>
      <c r="G997" s="105"/>
      <c r="H997" s="109"/>
      <c r="I997" s="105"/>
      <c r="J997" s="105"/>
      <c r="K997" s="106"/>
      <c r="L997" s="107"/>
      <c r="M997" s="107"/>
      <c r="N997" s="107"/>
    </row>
    <row r="998" spans="1:14" x14ac:dyDescent="0.25">
      <c r="A998" s="4" t="s">
        <v>16</v>
      </c>
      <c r="B998" s="10">
        <v>2023</v>
      </c>
      <c r="C998" s="17" t="s">
        <v>226</v>
      </c>
      <c r="D998" s="10" t="s">
        <v>14</v>
      </c>
      <c r="E998" s="16" t="s">
        <v>14</v>
      </c>
      <c r="F998" s="20">
        <f t="shared" si="15"/>
        <v>0</v>
      </c>
      <c r="G998" s="105"/>
      <c r="H998" s="109"/>
      <c r="I998" s="105"/>
      <c r="J998" s="105"/>
      <c r="K998" s="106"/>
      <c r="L998" s="107"/>
      <c r="M998" s="107"/>
      <c r="N998" s="107"/>
    </row>
    <row r="999" spans="1:14" x14ac:dyDescent="0.25">
      <c r="A999" s="4" t="s">
        <v>16</v>
      </c>
      <c r="B999" s="10">
        <v>2023</v>
      </c>
      <c r="C999" s="17" t="s">
        <v>227</v>
      </c>
      <c r="D999" s="10" t="s">
        <v>14</v>
      </c>
      <c r="E999" s="16" t="s">
        <v>14</v>
      </c>
      <c r="F999" s="20">
        <f t="shared" si="15"/>
        <v>0</v>
      </c>
      <c r="G999" s="105"/>
      <c r="H999" s="109"/>
      <c r="I999" s="105"/>
      <c r="J999" s="105"/>
      <c r="K999" s="106"/>
      <c r="L999" s="107"/>
      <c r="M999" s="107"/>
      <c r="N999" s="107"/>
    </row>
    <row r="1000" spans="1:14" x14ac:dyDescent="0.25">
      <c r="A1000" s="4" t="s">
        <v>16</v>
      </c>
      <c r="B1000" s="10">
        <v>2023</v>
      </c>
      <c r="C1000" s="17" t="s">
        <v>228</v>
      </c>
      <c r="D1000" s="10" t="s">
        <v>14</v>
      </c>
      <c r="E1000" s="16" t="s">
        <v>14</v>
      </c>
      <c r="F1000" s="20">
        <f t="shared" si="15"/>
        <v>0</v>
      </c>
      <c r="G1000" s="105"/>
      <c r="H1000" s="109"/>
      <c r="I1000" s="105"/>
      <c r="J1000" s="105"/>
      <c r="K1000" s="106"/>
      <c r="L1000" s="107"/>
      <c r="M1000" s="107"/>
      <c r="N1000" s="107"/>
    </row>
    <row r="1001" spans="1:14" x14ac:dyDescent="0.25">
      <c r="A1001" s="4" t="s">
        <v>16</v>
      </c>
      <c r="B1001" s="10">
        <v>2023</v>
      </c>
      <c r="C1001" s="17" t="s">
        <v>229</v>
      </c>
      <c r="D1001" s="10" t="s">
        <v>14</v>
      </c>
      <c r="E1001" s="16" t="s">
        <v>14</v>
      </c>
      <c r="F1001" s="20">
        <f t="shared" si="15"/>
        <v>0</v>
      </c>
      <c r="G1001" s="105"/>
      <c r="H1001" s="109"/>
      <c r="I1001" s="105"/>
      <c r="J1001" s="105"/>
      <c r="K1001" s="106"/>
      <c r="L1001" s="107"/>
      <c r="M1001" s="107"/>
      <c r="N1001" s="107"/>
    </row>
    <row r="1002" spans="1:14" x14ac:dyDescent="0.25">
      <c r="A1002" s="4" t="s">
        <v>16</v>
      </c>
      <c r="B1002" s="10">
        <v>2023</v>
      </c>
      <c r="C1002" s="17" t="s">
        <v>230</v>
      </c>
      <c r="D1002" s="10" t="s">
        <v>14</v>
      </c>
      <c r="E1002" s="16" t="s">
        <v>14</v>
      </c>
      <c r="F1002" s="20">
        <f t="shared" si="15"/>
        <v>0</v>
      </c>
      <c r="G1002" s="105"/>
      <c r="H1002" s="109"/>
      <c r="I1002" s="105"/>
      <c r="J1002" s="105"/>
      <c r="K1002" s="106"/>
      <c r="L1002" s="107"/>
      <c r="M1002" s="107"/>
      <c r="N1002" s="107"/>
    </row>
    <row r="1003" spans="1:14" x14ac:dyDescent="0.25">
      <c r="A1003" s="4" t="s">
        <v>16</v>
      </c>
      <c r="B1003" s="10">
        <v>2023</v>
      </c>
      <c r="C1003" s="17" t="s">
        <v>231</v>
      </c>
      <c r="D1003" s="10" t="s">
        <v>14</v>
      </c>
      <c r="E1003" s="16" t="s">
        <v>14</v>
      </c>
      <c r="F1003" s="20">
        <f t="shared" si="15"/>
        <v>0</v>
      </c>
      <c r="G1003" s="105"/>
      <c r="H1003" s="109"/>
      <c r="I1003" s="105"/>
      <c r="J1003" s="105"/>
      <c r="K1003" s="106"/>
      <c r="L1003" s="107"/>
      <c r="M1003" s="107"/>
      <c r="N1003" s="107"/>
    </row>
    <row r="1004" spans="1:14" x14ac:dyDescent="0.25">
      <c r="A1004" s="4" t="s">
        <v>16</v>
      </c>
      <c r="B1004" s="10">
        <v>2023</v>
      </c>
      <c r="C1004" s="17" t="s">
        <v>232</v>
      </c>
      <c r="D1004" s="10" t="s">
        <v>14</v>
      </c>
      <c r="E1004" s="16" t="s">
        <v>14</v>
      </c>
      <c r="F1004" s="20">
        <f t="shared" si="15"/>
        <v>0</v>
      </c>
      <c r="G1004" s="105"/>
      <c r="H1004" s="109"/>
      <c r="I1004" s="105"/>
      <c r="J1004" s="105"/>
      <c r="K1004" s="106"/>
      <c r="L1004" s="107"/>
      <c r="M1004" s="107"/>
      <c r="N1004" s="107"/>
    </row>
    <row r="1005" spans="1:14" x14ac:dyDescent="0.25">
      <c r="A1005" s="4" t="s">
        <v>16</v>
      </c>
      <c r="B1005" s="10">
        <v>2023</v>
      </c>
      <c r="C1005" s="17" t="s">
        <v>233</v>
      </c>
      <c r="D1005" s="10" t="s">
        <v>14</v>
      </c>
      <c r="E1005" s="16" t="s">
        <v>14</v>
      </c>
      <c r="F1005" s="20">
        <f t="shared" si="15"/>
        <v>0</v>
      </c>
      <c r="G1005" s="105"/>
      <c r="H1005" s="109"/>
      <c r="I1005" s="105"/>
      <c r="J1005" s="105"/>
      <c r="K1005" s="106"/>
      <c r="L1005" s="107"/>
      <c r="M1005" s="107"/>
      <c r="N1005" s="107"/>
    </row>
    <row r="1006" spans="1:14" x14ac:dyDescent="0.25">
      <c r="A1006" s="4" t="s">
        <v>16</v>
      </c>
      <c r="B1006" s="10">
        <v>2023</v>
      </c>
      <c r="C1006" s="17" t="s">
        <v>234</v>
      </c>
      <c r="D1006" s="10" t="s">
        <v>14</v>
      </c>
      <c r="E1006" s="16" t="s">
        <v>14</v>
      </c>
      <c r="F1006" s="20">
        <f t="shared" si="15"/>
        <v>0</v>
      </c>
      <c r="G1006" s="105"/>
      <c r="H1006" s="109"/>
      <c r="I1006" s="105"/>
      <c r="J1006" s="105"/>
      <c r="K1006" s="106"/>
      <c r="L1006" s="107"/>
      <c r="M1006" s="107"/>
      <c r="N1006" s="107"/>
    </row>
    <row r="1007" spans="1:14" x14ac:dyDescent="0.25">
      <c r="A1007" s="4" t="s">
        <v>16</v>
      </c>
      <c r="B1007" s="10">
        <v>2023</v>
      </c>
      <c r="C1007" s="17" t="s">
        <v>235</v>
      </c>
      <c r="D1007" s="10" t="s">
        <v>14</v>
      </c>
      <c r="E1007" s="16" t="s">
        <v>14</v>
      </c>
      <c r="F1007" s="20">
        <f t="shared" si="15"/>
        <v>0</v>
      </c>
      <c r="G1007" s="105"/>
      <c r="H1007" s="109"/>
      <c r="I1007" s="105"/>
      <c r="J1007" s="105"/>
      <c r="K1007" s="106"/>
      <c r="L1007" s="107"/>
      <c r="M1007" s="107"/>
      <c r="N1007" s="107"/>
    </row>
    <row r="1008" spans="1:14" x14ac:dyDescent="0.25">
      <c r="A1008" s="4" t="s">
        <v>16</v>
      </c>
      <c r="B1008" s="10">
        <v>2023</v>
      </c>
      <c r="C1008" s="17" t="s">
        <v>236</v>
      </c>
      <c r="D1008" s="10" t="s">
        <v>14</v>
      </c>
      <c r="E1008" s="16" t="s">
        <v>14</v>
      </c>
      <c r="F1008" s="20">
        <f t="shared" si="15"/>
        <v>0</v>
      </c>
      <c r="G1008" s="105"/>
      <c r="H1008" s="109"/>
      <c r="I1008" s="105"/>
      <c r="J1008" s="105"/>
      <c r="K1008" s="106"/>
      <c r="L1008" s="107"/>
      <c r="M1008" s="107"/>
      <c r="N1008" s="107"/>
    </row>
    <row r="1009" spans="1:14" x14ac:dyDescent="0.25">
      <c r="A1009" s="4" t="s">
        <v>16</v>
      </c>
      <c r="B1009" s="10">
        <v>2023</v>
      </c>
      <c r="C1009" s="17" t="s">
        <v>607</v>
      </c>
      <c r="D1009" s="10" t="s">
        <v>14</v>
      </c>
      <c r="E1009" s="16" t="s">
        <v>14</v>
      </c>
      <c r="F1009" s="20">
        <f t="shared" ref="F1009:F1072" si="16">SUM(G1009:N1009)</f>
        <v>0</v>
      </c>
      <c r="G1009" s="105"/>
      <c r="H1009" s="109"/>
      <c r="I1009" s="105"/>
      <c r="J1009" s="105"/>
      <c r="K1009" s="106"/>
      <c r="L1009" s="107"/>
      <c r="M1009" s="107"/>
      <c r="N1009" s="107"/>
    </row>
    <row r="1010" spans="1:14" x14ac:dyDescent="0.25">
      <c r="A1010" s="4" t="s">
        <v>16</v>
      </c>
      <c r="B1010" s="10">
        <v>2023</v>
      </c>
      <c r="C1010" s="17" t="s">
        <v>608</v>
      </c>
      <c r="D1010" s="10" t="s">
        <v>14</v>
      </c>
      <c r="E1010" s="16" t="s">
        <v>14</v>
      </c>
      <c r="F1010" s="20">
        <f t="shared" si="16"/>
        <v>0</v>
      </c>
      <c r="G1010" s="105"/>
      <c r="H1010" s="109"/>
      <c r="I1010" s="105"/>
      <c r="J1010" s="105"/>
      <c r="K1010" s="106"/>
      <c r="L1010" s="107"/>
      <c r="M1010" s="107"/>
      <c r="N1010" s="107"/>
    </row>
    <row r="1011" spans="1:14" x14ac:dyDescent="0.25">
      <c r="A1011" s="4" t="s">
        <v>16</v>
      </c>
      <c r="B1011" s="10">
        <v>2023</v>
      </c>
      <c r="C1011" s="17" t="s">
        <v>609</v>
      </c>
      <c r="D1011" s="10" t="s">
        <v>14</v>
      </c>
      <c r="E1011" s="16" t="s">
        <v>14</v>
      </c>
      <c r="F1011" s="20">
        <f t="shared" si="16"/>
        <v>0</v>
      </c>
      <c r="G1011" s="105"/>
      <c r="H1011" s="109"/>
      <c r="I1011" s="105"/>
      <c r="J1011" s="105"/>
      <c r="K1011" s="106"/>
      <c r="L1011" s="107"/>
      <c r="M1011" s="107"/>
      <c r="N1011" s="107"/>
    </row>
    <row r="1012" spans="1:14" x14ac:dyDescent="0.25">
      <c r="A1012" s="4" t="s">
        <v>16</v>
      </c>
      <c r="B1012" s="10">
        <v>2023</v>
      </c>
      <c r="C1012" s="17" t="s">
        <v>610</v>
      </c>
      <c r="D1012" s="10" t="s">
        <v>14</v>
      </c>
      <c r="E1012" s="16" t="s">
        <v>14</v>
      </c>
      <c r="F1012" s="20">
        <f t="shared" si="16"/>
        <v>0</v>
      </c>
      <c r="G1012" s="105"/>
      <c r="H1012" s="109"/>
      <c r="I1012" s="105"/>
      <c r="J1012" s="105"/>
      <c r="K1012" s="106"/>
      <c r="L1012" s="107"/>
      <c r="M1012" s="107"/>
      <c r="N1012" s="107"/>
    </row>
    <row r="1013" spans="1:14" x14ac:dyDescent="0.25">
      <c r="A1013" s="4" t="s">
        <v>16</v>
      </c>
      <c r="B1013" s="10">
        <v>2023</v>
      </c>
      <c r="C1013" s="17" t="s">
        <v>611</v>
      </c>
      <c r="D1013" s="10" t="s">
        <v>14</v>
      </c>
      <c r="E1013" s="16" t="s">
        <v>14</v>
      </c>
      <c r="F1013" s="20">
        <f t="shared" si="16"/>
        <v>0</v>
      </c>
      <c r="G1013" s="105"/>
      <c r="H1013" s="109"/>
      <c r="I1013" s="105"/>
      <c r="J1013" s="105"/>
      <c r="K1013" s="106"/>
      <c r="L1013" s="107"/>
      <c r="M1013" s="107"/>
      <c r="N1013" s="107"/>
    </row>
    <row r="1014" spans="1:14" x14ac:dyDescent="0.25">
      <c r="A1014" s="4" t="s">
        <v>16</v>
      </c>
      <c r="B1014" s="10">
        <v>2023</v>
      </c>
      <c r="C1014" s="17" t="s">
        <v>612</v>
      </c>
      <c r="D1014" s="10" t="s">
        <v>14</v>
      </c>
      <c r="E1014" s="16" t="s">
        <v>14</v>
      </c>
      <c r="F1014" s="20">
        <f t="shared" si="16"/>
        <v>0</v>
      </c>
      <c r="G1014" s="105"/>
      <c r="H1014" s="109"/>
      <c r="I1014" s="105"/>
      <c r="J1014" s="105"/>
      <c r="K1014" s="106"/>
      <c r="L1014" s="107"/>
      <c r="M1014" s="107"/>
      <c r="N1014" s="107"/>
    </row>
    <row r="1015" spans="1:14" x14ac:dyDescent="0.25">
      <c r="A1015" s="4" t="s">
        <v>16</v>
      </c>
      <c r="B1015" s="10">
        <v>2023</v>
      </c>
      <c r="C1015" s="17" t="s">
        <v>613</v>
      </c>
      <c r="D1015" s="10" t="s">
        <v>14</v>
      </c>
      <c r="E1015" s="16" t="s">
        <v>14</v>
      </c>
      <c r="F1015" s="20">
        <f t="shared" si="16"/>
        <v>0</v>
      </c>
      <c r="G1015" s="105"/>
      <c r="H1015" s="109"/>
      <c r="I1015" s="105"/>
      <c r="J1015" s="105"/>
      <c r="K1015" s="106"/>
      <c r="L1015" s="107"/>
      <c r="M1015" s="107"/>
      <c r="N1015" s="107"/>
    </row>
    <row r="1016" spans="1:14" x14ac:dyDescent="0.25">
      <c r="A1016" s="4" t="s">
        <v>16</v>
      </c>
      <c r="B1016" s="10">
        <v>2023</v>
      </c>
      <c r="C1016" s="17" t="s">
        <v>237</v>
      </c>
      <c r="D1016" s="10" t="s">
        <v>14</v>
      </c>
      <c r="E1016" s="16" t="s">
        <v>14</v>
      </c>
      <c r="F1016" s="20">
        <f t="shared" si="16"/>
        <v>0</v>
      </c>
      <c r="G1016" s="105"/>
      <c r="H1016" s="109"/>
      <c r="I1016" s="105"/>
      <c r="J1016" s="105"/>
      <c r="K1016" s="106"/>
      <c r="L1016" s="107"/>
      <c r="M1016" s="107"/>
      <c r="N1016" s="107"/>
    </row>
    <row r="1017" spans="1:14" x14ac:dyDescent="0.25">
      <c r="A1017" s="4" t="s">
        <v>16</v>
      </c>
      <c r="B1017" s="10">
        <v>2023</v>
      </c>
      <c r="C1017" s="17" t="s">
        <v>238</v>
      </c>
      <c r="D1017" s="10" t="s">
        <v>14</v>
      </c>
      <c r="E1017" s="16" t="s">
        <v>14</v>
      </c>
      <c r="F1017" s="20">
        <f t="shared" si="16"/>
        <v>0</v>
      </c>
      <c r="G1017" s="105"/>
      <c r="H1017" s="109"/>
      <c r="I1017" s="105"/>
      <c r="J1017" s="105"/>
      <c r="K1017" s="106"/>
      <c r="L1017" s="107"/>
      <c r="M1017" s="107"/>
      <c r="N1017" s="107"/>
    </row>
    <row r="1018" spans="1:14" x14ac:dyDescent="0.25">
      <c r="A1018" s="4" t="s">
        <v>16</v>
      </c>
      <c r="B1018" s="10">
        <v>2023</v>
      </c>
      <c r="C1018" s="17" t="s">
        <v>614</v>
      </c>
      <c r="D1018" s="10" t="s">
        <v>14</v>
      </c>
      <c r="E1018" s="16" t="s">
        <v>14</v>
      </c>
      <c r="F1018" s="20">
        <f t="shared" si="16"/>
        <v>0</v>
      </c>
      <c r="G1018" s="105"/>
      <c r="H1018" s="109"/>
      <c r="I1018" s="105"/>
      <c r="J1018" s="105"/>
      <c r="K1018" s="106"/>
      <c r="L1018" s="107"/>
      <c r="M1018" s="107"/>
      <c r="N1018" s="107"/>
    </row>
    <row r="1019" spans="1:14" x14ac:dyDescent="0.25">
      <c r="A1019" s="4" t="s">
        <v>16</v>
      </c>
      <c r="B1019" s="10">
        <v>2023</v>
      </c>
      <c r="C1019" s="17" t="s">
        <v>615</v>
      </c>
      <c r="D1019" s="10" t="s">
        <v>14</v>
      </c>
      <c r="E1019" s="16" t="s">
        <v>14</v>
      </c>
      <c r="F1019" s="20">
        <f t="shared" si="16"/>
        <v>0</v>
      </c>
      <c r="G1019" s="105"/>
      <c r="H1019" s="109"/>
      <c r="I1019" s="105"/>
      <c r="J1019" s="105"/>
      <c r="K1019" s="106"/>
      <c r="L1019" s="107"/>
      <c r="M1019" s="107"/>
      <c r="N1019" s="107"/>
    </row>
    <row r="1020" spans="1:14" x14ac:dyDescent="0.25">
      <c r="A1020" s="4" t="s">
        <v>16</v>
      </c>
      <c r="B1020" s="10">
        <v>2023</v>
      </c>
      <c r="C1020" s="17" t="s">
        <v>616</v>
      </c>
      <c r="D1020" s="10" t="s">
        <v>14</v>
      </c>
      <c r="E1020" s="16" t="s">
        <v>14</v>
      </c>
      <c r="F1020" s="20">
        <f t="shared" si="16"/>
        <v>0</v>
      </c>
      <c r="G1020" s="105"/>
      <c r="H1020" s="109"/>
      <c r="I1020" s="105"/>
      <c r="J1020" s="105"/>
      <c r="K1020" s="106"/>
      <c r="L1020" s="107"/>
      <c r="M1020" s="107"/>
      <c r="N1020" s="107"/>
    </row>
    <row r="1021" spans="1:14" x14ac:dyDescent="0.25">
      <c r="A1021" s="4" t="s">
        <v>16</v>
      </c>
      <c r="B1021" s="10">
        <v>2023</v>
      </c>
      <c r="C1021" s="17" t="s">
        <v>239</v>
      </c>
      <c r="D1021" s="10" t="s">
        <v>14</v>
      </c>
      <c r="E1021" s="16" t="s">
        <v>14</v>
      </c>
      <c r="F1021" s="20">
        <f t="shared" si="16"/>
        <v>0</v>
      </c>
      <c r="G1021" s="105"/>
      <c r="H1021" s="109"/>
      <c r="I1021" s="105"/>
      <c r="J1021" s="105"/>
      <c r="K1021" s="106"/>
      <c r="L1021" s="107"/>
      <c r="M1021" s="107"/>
      <c r="N1021" s="107"/>
    </row>
    <row r="1022" spans="1:14" x14ac:dyDescent="0.25">
      <c r="A1022" s="4" t="s">
        <v>16</v>
      </c>
      <c r="B1022" s="10">
        <v>2023</v>
      </c>
      <c r="C1022" s="17" t="s">
        <v>240</v>
      </c>
      <c r="D1022" s="10" t="s">
        <v>14</v>
      </c>
      <c r="E1022" s="16" t="s">
        <v>14</v>
      </c>
      <c r="F1022" s="20">
        <f t="shared" si="16"/>
        <v>0</v>
      </c>
      <c r="G1022" s="105"/>
      <c r="H1022" s="109"/>
      <c r="I1022" s="105"/>
      <c r="J1022" s="105"/>
      <c r="K1022" s="106"/>
      <c r="L1022" s="107"/>
      <c r="M1022" s="107"/>
      <c r="N1022" s="107"/>
    </row>
    <row r="1023" spans="1:14" x14ac:dyDescent="0.25">
      <c r="A1023" s="4" t="s">
        <v>16</v>
      </c>
      <c r="B1023" s="10">
        <v>2023</v>
      </c>
      <c r="C1023" s="17" t="s">
        <v>241</v>
      </c>
      <c r="D1023" s="10" t="s">
        <v>14</v>
      </c>
      <c r="E1023" s="16" t="s">
        <v>14</v>
      </c>
      <c r="F1023" s="20">
        <f t="shared" si="16"/>
        <v>0</v>
      </c>
      <c r="G1023" s="105"/>
      <c r="H1023" s="109"/>
      <c r="I1023" s="105"/>
      <c r="J1023" s="105"/>
      <c r="K1023" s="106"/>
      <c r="L1023" s="107"/>
      <c r="M1023" s="107"/>
      <c r="N1023" s="107"/>
    </row>
    <row r="1024" spans="1:14" x14ac:dyDescent="0.25">
      <c r="A1024" s="4" t="s">
        <v>16</v>
      </c>
      <c r="B1024" s="10">
        <v>2023</v>
      </c>
      <c r="C1024" s="17" t="s">
        <v>242</v>
      </c>
      <c r="D1024" s="10" t="s">
        <v>14</v>
      </c>
      <c r="E1024" s="16" t="s">
        <v>14</v>
      </c>
      <c r="F1024" s="20">
        <f t="shared" si="16"/>
        <v>0</v>
      </c>
      <c r="G1024" s="105"/>
      <c r="H1024" s="109"/>
      <c r="I1024" s="105"/>
      <c r="J1024" s="105"/>
      <c r="K1024" s="106"/>
      <c r="L1024" s="107"/>
      <c r="M1024" s="107"/>
      <c r="N1024" s="107"/>
    </row>
    <row r="1025" spans="1:14" x14ac:dyDescent="0.25">
      <c r="A1025" s="4" t="s">
        <v>16</v>
      </c>
      <c r="B1025" s="10">
        <v>2023</v>
      </c>
      <c r="C1025" s="17" t="s">
        <v>243</v>
      </c>
      <c r="D1025" s="10" t="s">
        <v>14</v>
      </c>
      <c r="E1025" s="16" t="s">
        <v>14</v>
      </c>
      <c r="F1025" s="20">
        <f t="shared" si="16"/>
        <v>0</v>
      </c>
      <c r="G1025" s="105"/>
      <c r="H1025" s="109"/>
      <c r="I1025" s="105"/>
      <c r="J1025" s="105"/>
      <c r="K1025" s="106"/>
      <c r="L1025" s="107"/>
      <c r="M1025" s="107"/>
      <c r="N1025" s="107"/>
    </row>
    <row r="1026" spans="1:14" x14ac:dyDescent="0.25">
      <c r="A1026" s="4" t="s">
        <v>16</v>
      </c>
      <c r="B1026" s="10">
        <v>2023</v>
      </c>
      <c r="C1026" s="17" t="s">
        <v>244</v>
      </c>
      <c r="D1026" s="10" t="s">
        <v>14</v>
      </c>
      <c r="E1026" s="16" t="s">
        <v>14</v>
      </c>
      <c r="F1026" s="20">
        <f t="shared" si="16"/>
        <v>0</v>
      </c>
      <c r="G1026" s="105"/>
      <c r="H1026" s="109"/>
      <c r="I1026" s="105"/>
      <c r="J1026" s="105"/>
      <c r="K1026" s="106"/>
      <c r="L1026" s="107"/>
      <c r="M1026" s="107"/>
      <c r="N1026" s="107"/>
    </row>
    <row r="1027" spans="1:14" x14ac:dyDescent="0.25">
      <c r="A1027" s="4" t="s">
        <v>16</v>
      </c>
      <c r="B1027" s="10">
        <v>2023</v>
      </c>
      <c r="C1027" s="17" t="s">
        <v>245</v>
      </c>
      <c r="D1027" s="10" t="s">
        <v>14</v>
      </c>
      <c r="E1027" s="16" t="s">
        <v>14</v>
      </c>
      <c r="F1027" s="20">
        <f t="shared" si="16"/>
        <v>0</v>
      </c>
      <c r="G1027" s="105"/>
      <c r="H1027" s="109"/>
      <c r="I1027" s="105"/>
      <c r="J1027" s="105"/>
      <c r="K1027" s="106"/>
      <c r="L1027" s="107"/>
      <c r="M1027" s="107"/>
      <c r="N1027" s="107"/>
    </row>
    <row r="1028" spans="1:14" x14ac:dyDescent="0.25">
      <c r="A1028" s="4" t="s">
        <v>16</v>
      </c>
      <c r="B1028" s="10">
        <v>2023</v>
      </c>
      <c r="C1028" s="17" t="s">
        <v>246</v>
      </c>
      <c r="D1028" s="10" t="s">
        <v>14</v>
      </c>
      <c r="E1028" s="16" t="s">
        <v>14</v>
      </c>
      <c r="F1028" s="20">
        <f t="shared" si="16"/>
        <v>0</v>
      </c>
      <c r="G1028" s="105"/>
      <c r="H1028" s="109"/>
      <c r="I1028" s="105"/>
      <c r="J1028" s="105"/>
      <c r="K1028" s="106"/>
      <c r="L1028" s="107"/>
      <c r="M1028" s="107"/>
      <c r="N1028" s="107"/>
    </row>
    <row r="1029" spans="1:14" x14ac:dyDescent="0.25">
      <c r="A1029" s="4" t="s">
        <v>16</v>
      </c>
      <c r="B1029" s="10">
        <v>2023</v>
      </c>
      <c r="C1029" s="17" t="s">
        <v>247</v>
      </c>
      <c r="D1029" s="10" t="s">
        <v>14</v>
      </c>
      <c r="E1029" s="16" t="s">
        <v>14</v>
      </c>
      <c r="F1029" s="20">
        <f t="shared" si="16"/>
        <v>0</v>
      </c>
      <c r="G1029" s="105"/>
      <c r="H1029" s="109"/>
      <c r="I1029" s="105"/>
      <c r="J1029" s="105"/>
      <c r="K1029" s="106"/>
      <c r="L1029" s="107"/>
      <c r="M1029" s="107"/>
      <c r="N1029" s="107"/>
    </row>
    <row r="1030" spans="1:14" x14ac:dyDescent="0.25">
      <c r="A1030" s="4" t="s">
        <v>16</v>
      </c>
      <c r="B1030" s="10">
        <v>2023</v>
      </c>
      <c r="C1030" s="17" t="s">
        <v>248</v>
      </c>
      <c r="D1030" s="10" t="s">
        <v>14</v>
      </c>
      <c r="E1030" s="16" t="s">
        <v>14</v>
      </c>
      <c r="F1030" s="20">
        <f t="shared" si="16"/>
        <v>0</v>
      </c>
      <c r="G1030" s="105"/>
      <c r="H1030" s="109"/>
      <c r="I1030" s="105"/>
      <c r="J1030" s="105"/>
      <c r="K1030" s="106"/>
      <c r="L1030" s="107"/>
      <c r="M1030" s="107"/>
      <c r="N1030" s="107"/>
    </row>
    <row r="1031" spans="1:14" x14ac:dyDescent="0.25">
      <c r="A1031" s="4" t="s">
        <v>16</v>
      </c>
      <c r="B1031" s="10">
        <v>2023</v>
      </c>
      <c r="C1031" s="17" t="s">
        <v>249</v>
      </c>
      <c r="D1031" s="10" t="s">
        <v>14</v>
      </c>
      <c r="E1031" s="16" t="s">
        <v>14</v>
      </c>
      <c r="F1031" s="20">
        <f t="shared" si="16"/>
        <v>0</v>
      </c>
      <c r="G1031" s="105"/>
      <c r="H1031" s="109"/>
      <c r="I1031" s="105"/>
      <c r="J1031" s="105"/>
      <c r="K1031" s="106"/>
      <c r="L1031" s="107"/>
      <c r="M1031" s="107"/>
      <c r="N1031" s="107"/>
    </row>
    <row r="1032" spans="1:14" x14ac:dyDescent="0.25">
      <c r="A1032" s="4" t="s">
        <v>16</v>
      </c>
      <c r="B1032" s="10">
        <v>2023</v>
      </c>
      <c r="C1032" s="17" t="s">
        <v>250</v>
      </c>
      <c r="D1032" s="10" t="s">
        <v>14</v>
      </c>
      <c r="E1032" s="16" t="s">
        <v>14</v>
      </c>
      <c r="F1032" s="20">
        <f t="shared" si="16"/>
        <v>0</v>
      </c>
      <c r="G1032" s="105"/>
      <c r="H1032" s="109"/>
      <c r="I1032" s="105"/>
      <c r="J1032" s="105"/>
      <c r="K1032" s="106"/>
      <c r="L1032" s="107"/>
      <c r="M1032" s="107"/>
      <c r="N1032" s="107"/>
    </row>
    <row r="1033" spans="1:14" x14ac:dyDescent="0.25">
      <c r="A1033" s="4" t="s">
        <v>16</v>
      </c>
      <c r="B1033" s="10">
        <v>2023</v>
      </c>
      <c r="C1033" s="17" t="s">
        <v>251</v>
      </c>
      <c r="D1033" s="10" t="s">
        <v>14</v>
      </c>
      <c r="E1033" s="16" t="s">
        <v>14</v>
      </c>
      <c r="F1033" s="20">
        <f t="shared" si="16"/>
        <v>0</v>
      </c>
      <c r="G1033" s="105"/>
      <c r="H1033" s="109"/>
      <c r="I1033" s="105"/>
      <c r="J1033" s="105"/>
      <c r="K1033" s="106"/>
      <c r="L1033" s="107"/>
      <c r="M1033" s="107"/>
      <c r="N1033" s="107"/>
    </row>
    <row r="1034" spans="1:14" x14ac:dyDescent="0.25">
      <c r="A1034" s="4" t="s">
        <v>16</v>
      </c>
      <c r="B1034" s="10">
        <v>2023</v>
      </c>
      <c r="C1034" s="17" t="s">
        <v>252</v>
      </c>
      <c r="D1034" s="10" t="s">
        <v>14</v>
      </c>
      <c r="E1034" s="16" t="s">
        <v>14</v>
      </c>
      <c r="F1034" s="20">
        <f t="shared" si="16"/>
        <v>0</v>
      </c>
      <c r="G1034" s="105"/>
      <c r="H1034" s="109"/>
      <c r="I1034" s="105"/>
      <c r="J1034" s="105"/>
      <c r="K1034" s="106"/>
      <c r="L1034" s="107"/>
      <c r="M1034" s="107"/>
      <c r="N1034" s="107"/>
    </row>
    <row r="1035" spans="1:14" x14ac:dyDescent="0.25">
      <c r="A1035" s="4" t="s">
        <v>16</v>
      </c>
      <c r="B1035" s="10">
        <v>2023</v>
      </c>
      <c r="C1035" s="17" t="s">
        <v>253</v>
      </c>
      <c r="D1035" s="10" t="s">
        <v>14</v>
      </c>
      <c r="E1035" s="16" t="s">
        <v>14</v>
      </c>
      <c r="F1035" s="20">
        <f t="shared" si="16"/>
        <v>0</v>
      </c>
      <c r="G1035" s="105"/>
      <c r="H1035" s="109"/>
      <c r="I1035" s="105"/>
      <c r="J1035" s="105"/>
      <c r="K1035" s="106"/>
      <c r="L1035" s="107"/>
      <c r="M1035" s="107"/>
      <c r="N1035" s="107"/>
    </row>
    <row r="1036" spans="1:14" x14ac:dyDescent="0.25">
      <c r="A1036" s="4" t="s">
        <v>16</v>
      </c>
      <c r="B1036" s="10">
        <v>2023</v>
      </c>
      <c r="C1036" s="17" t="s">
        <v>254</v>
      </c>
      <c r="D1036" s="10" t="s">
        <v>14</v>
      </c>
      <c r="E1036" s="16" t="s">
        <v>14</v>
      </c>
      <c r="F1036" s="20">
        <f t="shared" si="16"/>
        <v>0</v>
      </c>
      <c r="G1036" s="105"/>
      <c r="H1036" s="109"/>
      <c r="I1036" s="105"/>
      <c r="J1036" s="105"/>
      <c r="K1036" s="106"/>
      <c r="L1036" s="107"/>
      <c r="M1036" s="107"/>
      <c r="N1036" s="107"/>
    </row>
    <row r="1037" spans="1:14" x14ac:dyDescent="0.25">
      <c r="A1037" s="4" t="s">
        <v>16</v>
      </c>
      <c r="B1037" s="10">
        <v>2023</v>
      </c>
      <c r="C1037" s="17" t="s">
        <v>255</v>
      </c>
      <c r="D1037" s="10" t="s">
        <v>14</v>
      </c>
      <c r="E1037" s="16" t="s">
        <v>14</v>
      </c>
      <c r="F1037" s="20">
        <f t="shared" si="16"/>
        <v>0</v>
      </c>
      <c r="G1037" s="105"/>
      <c r="H1037" s="109"/>
      <c r="I1037" s="105"/>
      <c r="J1037" s="105"/>
      <c r="K1037" s="106"/>
      <c r="L1037" s="107"/>
      <c r="M1037" s="107"/>
      <c r="N1037" s="107"/>
    </row>
    <row r="1038" spans="1:14" x14ac:dyDescent="0.25">
      <c r="A1038" s="4" t="s">
        <v>16</v>
      </c>
      <c r="B1038" s="10">
        <v>2023</v>
      </c>
      <c r="C1038" s="17" t="s">
        <v>256</v>
      </c>
      <c r="D1038" s="10" t="s">
        <v>14</v>
      </c>
      <c r="E1038" s="16" t="s">
        <v>14</v>
      </c>
      <c r="F1038" s="20">
        <f t="shared" si="16"/>
        <v>0</v>
      </c>
      <c r="G1038" s="105"/>
      <c r="H1038" s="109"/>
      <c r="I1038" s="105"/>
      <c r="J1038" s="105"/>
      <c r="K1038" s="106"/>
      <c r="L1038" s="107"/>
      <c r="M1038" s="107"/>
      <c r="N1038" s="107"/>
    </row>
    <row r="1039" spans="1:14" x14ac:dyDescent="0.25">
      <c r="A1039" s="4" t="s">
        <v>16</v>
      </c>
      <c r="B1039" s="10">
        <v>2023</v>
      </c>
      <c r="C1039" s="17" t="s">
        <v>257</v>
      </c>
      <c r="D1039" s="10" t="s">
        <v>14</v>
      </c>
      <c r="E1039" s="16" t="s">
        <v>14</v>
      </c>
      <c r="F1039" s="20">
        <f t="shared" si="16"/>
        <v>0</v>
      </c>
      <c r="G1039" s="105"/>
      <c r="H1039" s="109"/>
      <c r="I1039" s="105"/>
      <c r="J1039" s="105"/>
      <c r="K1039" s="106"/>
      <c r="L1039" s="107"/>
      <c r="M1039" s="107"/>
      <c r="N1039" s="107"/>
    </row>
    <row r="1040" spans="1:14" x14ac:dyDescent="0.25">
      <c r="A1040" s="4" t="s">
        <v>16</v>
      </c>
      <c r="B1040" s="10">
        <v>2023</v>
      </c>
      <c r="C1040" s="17" t="s">
        <v>258</v>
      </c>
      <c r="D1040" s="10" t="s">
        <v>14</v>
      </c>
      <c r="E1040" s="16" t="s">
        <v>14</v>
      </c>
      <c r="F1040" s="20">
        <f t="shared" si="16"/>
        <v>0</v>
      </c>
      <c r="G1040" s="105"/>
      <c r="H1040" s="109"/>
      <c r="I1040" s="105"/>
      <c r="J1040" s="105"/>
      <c r="K1040" s="106"/>
      <c r="L1040" s="107"/>
      <c r="M1040" s="107"/>
      <c r="N1040" s="107"/>
    </row>
    <row r="1041" spans="1:14" x14ac:dyDescent="0.25">
      <c r="A1041" s="4" t="s">
        <v>16</v>
      </c>
      <c r="B1041" s="10">
        <v>2023</v>
      </c>
      <c r="C1041" s="17" t="s">
        <v>259</v>
      </c>
      <c r="D1041" s="10" t="s">
        <v>14</v>
      </c>
      <c r="E1041" s="16" t="s">
        <v>14</v>
      </c>
      <c r="F1041" s="20">
        <f t="shared" si="16"/>
        <v>0</v>
      </c>
      <c r="G1041" s="105"/>
      <c r="H1041" s="109"/>
      <c r="I1041" s="105"/>
      <c r="J1041" s="105"/>
      <c r="K1041" s="106"/>
      <c r="L1041" s="107"/>
      <c r="M1041" s="107"/>
      <c r="N1041" s="107"/>
    </row>
    <row r="1042" spans="1:14" x14ac:dyDescent="0.25">
      <c r="A1042" s="4" t="s">
        <v>16</v>
      </c>
      <c r="B1042" s="10">
        <v>2023</v>
      </c>
      <c r="C1042" s="17" t="s">
        <v>260</v>
      </c>
      <c r="D1042" s="10" t="s">
        <v>14</v>
      </c>
      <c r="E1042" s="16" t="s">
        <v>14</v>
      </c>
      <c r="F1042" s="20">
        <f t="shared" si="16"/>
        <v>0</v>
      </c>
      <c r="G1042" s="105"/>
      <c r="H1042" s="109"/>
      <c r="I1042" s="105"/>
      <c r="J1042" s="105"/>
      <c r="K1042" s="106"/>
      <c r="L1042" s="107"/>
      <c r="M1042" s="107"/>
      <c r="N1042" s="107"/>
    </row>
    <row r="1043" spans="1:14" x14ac:dyDescent="0.25">
      <c r="A1043" s="4" t="s">
        <v>16</v>
      </c>
      <c r="B1043" s="10">
        <v>2023</v>
      </c>
      <c r="C1043" s="17" t="s">
        <v>261</v>
      </c>
      <c r="D1043" s="10" t="s">
        <v>14</v>
      </c>
      <c r="E1043" s="16" t="s">
        <v>14</v>
      </c>
      <c r="F1043" s="20">
        <f t="shared" si="16"/>
        <v>0</v>
      </c>
      <c r="G1043" s="105"/>
      <c r="H1043" s="109"/>
      <c r="I1043" s="105"/>
      <c r="J1043" s="105"/>
      <c r="K1043" s="106"/>
      <c r="L1043" s="107"/>
      <c r="M1043" s="107"/>
      <c r="N1043" s="107"/>
    </row>
    <row r="1044" spans="1:14" x14ac:dyDescent="0.25">
      <c r="A1044" s="4" t="s">
        <v>16</v>
      </c>
      <c r="B1044" s="10">
        <v>2023</v>
      </c>
      <c r="C1044" s="17" t="s">
        <v>262</v>
      </c>
      <c r="D1044" s="10" t="s">
        <v>14</v>
      </c>
      <c r="E1044" s="16" t="s">
        <v>14</v>
      </c>
      <c r="F1044" s="20">
        <f t="shared" si="16"/>
        <v>0</v>
      </c>
      <c r="G1044" s="105"/>
      <c r="H1044" s="109"/>
      <c r="I1044" s="105"/>
      <c r="J1044" s="105"/>
      <c r="K1044" s="106"/>
      <c r="L1044" s="107"/>
      <c r="M1044" s="107"/>
      <c r="N1044" s="107"/>
    </row>
    <row r="1045" spans="1:14" x14ac:dyDescent="0.25">
      <c r="A1045" s="4" t="s">
        <v>16</v>
      </c>
      <c r="B1045" s="10">
        <v>2023</v>
      </c>
      <c r="C1045" s="17" t="s">
        <v>263</v>
      </c>
      <c r="D1045" s="10" t="s">
        <v>14</v>
      </c>
      <c r="E1045" s="16" t="s">
        <v>14</v>
      </c>
      <c r="F1045" s="20">
        <f t="shared" si="16"/>
        <v>0</v>
      </c>
      <c r="G1045" s="105"/>
      <c r="H1045" s="109"/>
      <c r="I1045" s="105"/>
      <c r="J1045" s="105"/>
      <c r="K1045" s="106"/>
      <c r="L1045" s="107"/>
      <c r="M1045" s="107"/>
      <c r="N1045" s="107"/>
    </row>
    <row r="1046" spans="1:14" x14ac:dyDescent="0.25">
      <c r="A1046" s="4" t="s">
        <v>16</v>
      </c>
      <c r="B1046" s="10">
        <v>2023</v>
      </c>
      <c r="C1046" s="17" t="s">
        <v>617</v>
      </c>
      <c r="D1046" s="10" t="s">
        <v>14</v>
      </c>
      <c r="E1046" s="16" t="s">
        <v>14</v>
      </c>
      <c r="F1046" s="20">
        <f t="shared" si="16"/>
        <v>0</v>
      </c>
      <c r="G1046" s="105"/>
      <c r="H1046" s="109"/>
      <c r="I1046" s="105"/>
      <c r="J1046" s="105"/>
      <c r="K1046" s="106"/>
      <c r="L1046" s="107"/>
      <c r="M1046" s="107"/>
      <c r="N1046" s="107"/>
    </row>
    <row r="1047" spans="1:14" x14ac:dyDescent="0.25">
      <c r="A1047" s="4" t="s">
        <v>16</v>
      </c>
      <c r="B1047" s="10">
        <v>2023</v>
      </c>
      <c r="C1047" s="17" t="s">
        <v>264</v>
      </c>
      <c r="D1047" s="10" t="s">
        <v>14</v>
      </c>
      <c r="E1047" s="16" t="s">
        <v>14</v>
      </c>
      <c r="F1047" s="20">
        <f t="shared" si="16"/>
        <v>0</v>
      </c>
      <c r="G1047" s="105"/>
      <c r="H1047" s="109"/>
      <c r="I1047" s="105"/>
      <c r="J1047" s="105"/>
      <c r="K1047" s="106"/>
      <c r="L1047" s="107"/>
      <c r="M1047" s="107"/>
      <c r="N1047" s="107"/>
    </row>
    <row r="1048" spans="1:14" x14ac:dyDescent="0.25">
      <c r="A1048" s="4" t="s">
        <v>16</v>
      </c>
      <c r="B1048" s="10">
        <v>2023</v>
      </c>
      <c r="C1048" s="17" t="s">
        <v>265</v>
      </c>
      <c r="D1048" s="10" t="s">
        <v>14</v>
      </c>
      <c r="E1048" s="16" t="s">
        <v>14</v>
      </c>
      <c r="F1048" s="20">
        <f t="shared" si="16"/>
        <v>0</v>
      </c>
      <c r="G1048" s="105"/>
      <c r="H1048" s="109"/>
      <c r="I1048" s="105"/>
      <c r="J1048" s="105"/>
      <c r="K1048" s="106"/>
      <c r="L1048" s="107"/>
      <c r="M1048" s="107"/>
      <c r="N1048" s="107"/>
    </row>
    <row r="1049" spans="1:14" x14ac:dyDescent="0.25">
      <c r="A1049" s="4" t="s">
        <v>16</v>
      </c>
      <c r="B1049" s="10">
        <v>2023</v>
      </c>
      <c r="C1049" s="17" t="s">
        <v>618</v>
      </c>
      <c r="D1049" s="10" t="s">
        <v>14</v>
      </c>
      <c r="E1049" s="16" t="s">
        <v>14</v>
      </c>
      <c r="F1049" s="20">
        <f t="shared" si="16"/>
        <v>0</v>
      </c>
      <c r="G1049" s="105"/>
      <c r="H1049" s="109"/>
      <c r="I1049" s="105"/>
      <c r="J1049" s="105"/>
      <c r="K1049" s="106"/>
      <c r="L1049" s="107"/>
      <c r="M1049" s="107"/>
      <c r="N1049" s="107"/>
    </row>
    <row r="1050" spans="1:14" x14ac:dyDescent="0.25">
      <c r="A1050" s="4" t="s">
        <v>16</v>
      </c>
      <c r="B1050" s="10">
        <v>2023</v>
      </c>
      <c r="C1050" s="17" t="s">
        <v>619</v>
      </c>
      <c r="D1050" s="10" t="s">
        <v>14</v>
      </c>
      <c r="E1050" s="16" t="s">
        <v>14</v>
      </c>
      <c r="F1050" s="20">
        <f t="shared" si="16"/>
        <v>0</v>
      </c>
      <c r="G1050" s="105"/>
      <c r="H1050" s="109"/>
      <c r="I1050" s="105"/>
      <c r="J1050" s="105"/>
      <c r="K1050" s="106"/>
      <c r="L1050" s="107"/>
      <c r="M1050" s="107"/>
      <c r="N1050" s="107"/>
    </row>
    <row r="1051" spans="1:14" x14ac:dyDescent="0.25">
      <c r="A1051" s="4" t="s">
        <v>16</v>
      </c>
      <c r="B1051" s="10">
        <v>2023</v>
      </c>
      <c r="C1051" s="17" t="s">
        <v>620</v>
      </c>
      <c r="D1051" s="10" t="s">
        <v>14</v>
      </c>
      <c r="E1051" s="16" t="s">
        <v>14</v>
      </c>
      <c r="F1051" s="20">
        <f t="shared" si="16"/>
        <v>0</v>
      </c>
      <c r="G1051" s="105"/>
      <c r="H1051" s="109"/>
      <c r="I1051" s="105"/>
      <c r="J1051" s="105"/>
      <c r="K1051" s="106"/>
      <c r="L1051" s="107"/>
      <c r="M1051" s="107"/>
      <c r="N1051" s="107"/>
    </row>
    <row r="1052" spans="1:14" x14ac:dyDescent="0.25">
      <c r="A1052" s="4" t="s">
        <v>16</v>
      </c>
      <c r="B1052" s="10">
        <v>2023</v>
      </c>
      <c r="C1052" s="17" t="s">
        <v>266</v>
      </c>
      <c r="D1052" s="10" t="s">
        <v>14</v>
      </c>
      <c r="E1052" s="16" t="s">
        <v>14</v>
      </c>
      <c r="F1052" s="20">
        <f t="shared" si="16"/>
        <v>0</v>
      </c>
      <c r="G1052" s="105"/>
      <c r="H1052" s="109"/>
      <c r="I1052" s="105"/>
      <c r="J1052" s="105"/>
      <c r="K1052" s="106"/>
      <c r="L1052" s="107"/>
      <c r="M1052" s="107"/>
      <c r="N1052" s="107"/>
    </row>
    <row r="1053" spans="1:14" x14ac:dyDescent="0.25">
      <c r="A1053" s="4" t="s">
        <v>16</v>
      </c>
      <c r="B1053" s="10">
        <v>2023</v>
      </c>
      <c r="C1053" s="17" t="s">
        <v>761</v>
      </c>
      <c r="D1053" s="10" t="s">
        <v>14</v>
      </c>
      <c r="E1053" s="16" t="s">
        <v>14</v>
      </c>
      <c r="F1053" s="20">
        <f t="shared" si="16"/>
        <v>0</v>
      </c>
      <c r="G1053" s="105"/>
      <c r="H1053" s="109"/>
      <c r="I1053" s="105"/>
      <c r="J1053" s="105"/>
      <c r="K1053" s="106"/>
      <c r="L1053" s="107"/>
      <c r="M1053" s="107"/>
      <c r="N1053" s="107"/>
    </row>
    <row r="1054" spans="1:14" x14ac:dyDescent="0.25">
      <c r="A1054" s="4" t="s">
        <v>16</v>
      </c>
      <c r="B1054" s="10">
        <v>2023</v>
      </c>
      <c r="C1054" s="17" t="s">
        <v>621</v>
      </c>
      <c r="D1054" s="10" t="s">
        <v>14</v>
      </c>
      <c r="E1054" s="16" t="s">
        <v>14</v>
      </c>
      <c r="F1054" s="20">
        <f t="shared" si="16"/>
        <v>0</v>
      </c>
      <c r="G1054" s="105"/>
      <c r="H1054" s="109"/>
      <c r="I1054" s="105"/>
      <c r="J1054" s="105"/>
      <c r="K1054" s="106"/>
      <c r="L1054" s="107"/>
      <c r="M1054" s="107"/>
      <c r="N1054" s="107"/>
    </row>
    <row r="1055" spans="1:14" x14ac:dyDescent="0.25">
      <c r="A1055" s="4" t="s">
        <v>16</v>
      </c>
      <c r="B1055" s="10">
        <v>2023</v>
      </c>
      <c r="C1055" s="17" t="s">
        <v>622</v>
      </c>
      <c r="D1055" s="10" t="s">
        <v>14</v>
      </c>
      <c r="E1055" s="16" t="s">
        <v>14</v>
      </c>
      <c r="F1055" s="20">
        <f t="shared" si="16"/>
        <v>0</v>
      </c>
      <c r="G1055" s="105"/>
      <c r="H1055" s="109"/>
      <c r="I1055" s="105"/>
      <c r="J1055" s="105"/>
      <c r="K1055" s="106"/>
      <c r="L1055" s="107"/>
      <c r="M1055" s="107"/>
      <c r="N1055" s="107"/>
    </row>
    <row r="1056" spans="1:14" x14ac:dyDescent="0.25">
      <c r="A1056" s="4" t="s">
        <v>16</v>
      </c>
      <c r="B1056" s="10">
        <v>2023</v>
      </c>
      <c r="C1056" s="17" t="s">
        <v>267</v>
      </c>
      <c r="D1056" s="10" t="s">
        <v>14</v>
      </c>
      <c r="E1056" s="16" t="s">
        <v>14</v>
      </c>
      <c r="F1056" s="20">
        <f t="shared" si="16"/>
        <v>0</v>
      </c>
      <c r="G1056" s="105"/>
      <c r="H1056" s="109"/>
      <c r="I1056" s="105"/>
      <c r="J1056" s="105"/>
      <c r="K1056" s="106"/>
      <c r="L1056" s="107"/>
      <c r="M1056" s="107"/>
      <c r="N1056" s="107"/>
    </row>
    <row r="1057" spans="1:14" x14ac:dyDescent="0.25">
      <c r="A1057" s="4" t="s">
        <v>16</v>
      </c>
      <c r="B1057" s="10">
        <v>2023</v>
      </c>
      <c r="C1057" s="17" t="s">
        <v>623</v>
      </c>
      <c r="D1057" s="10" t="s">
        <v>14</v>
      </c>
      <c r="E1057" s="16" t="s">
        <v>14</v>
      </c>
      <c r="F1057" s="20">
        <f t="shared" si="16"/>
        <v>0</v>
      </c>
      <c r="G1057" s="105"/>
      <c r="H1057" s="109"/>
      <c r="I1057" s="105"/>
      <c r="J1057" s="105"/>
      <c r="K1057" s="106"/>
      <c r="L1057" s="107"/>
      <c r="M1057" s="107"/>
      <c r="N1057" s="107"/>
    </row>
    <row r="1058" spans="1:14" x14ac:dyDescent="0.25">
      <c r="A1058" s="4" t="s">
        <v>16</v>
      </c>
      <c r="B1058" s="10">
        <v>2023</v>
      </c>
      <c r="C1058" s="17" t="s">
        <v>624</v>
      </c>
      <c r="D1058" s="10" t="s">
        <v>14</v>
      </c>
      <c r="E1058" s="16" t="s">
        <v>14</v>
      </c>
      <c r="F1058" s="20">
        <f t="shared" si="16"/>
        <v>0</v>
      </c>
      <c r="G1058" s="105"/>
      <c r="H1058" s="109"/>
      <c r="I1058" s="105"/>
      <c r="J1058" s="105"/>
      <c r="K1058" s="106"/>
      <c r="L1058" s="107"/>
      <c r="M1058" s="107"/>
      <c r="N1058" s="107"/>
    </row>
    <row r="1059" spans="1:14" x14ac:dyDescent="0.25">
      <c r="A1059" s="4" t="s">
        <v>16</v>
      </c>
      <c r="B1059" s="10">
        <v>2023</v>
      </c>
      <c r="C1059" s="17" t="s">
        <v>268</v>
      </c>
      <c r="D1059" s="10" t="s">
        <v>14</v>
      </c>
      <c r="E1059" s="16" t="s">
        <v>14</v>
      </c>
      <c r="F1059" s="20">
        <f t="shared" si="16"/>
        <v>0</v>
      </c>
      <c r="G1059" s="105"/>
      <c r="H1059" s="109"/>
      <c r="I1059" s="105"/>
      <c r="J1059" s="105"/>
      <c r="K1059" s="106"/>
      <c r="L1059" s="107"/>
      <c r="M1059" s="107"/>
      <c r="N1059" s="107"/>
    </row>
    <row r="1060" spans="1:14" x14ac:dyDescent="0.25">
      <c r="A1060" s="4" t="s">
        <v>16</v>
      </c>
      <c r="B1060" s="10">
        <v>2023</v>
      </c>
      <c r="C1060" s="17" t="s">
        <v>269</v>
      </c>
      <c r="D1060" s="10" t="s">
        <v>14</v>
      </c>
      <c r="E1060" s="16" t="s">
        <v>14</v>
      </c>
      <c r="F1060" s="20">
        <f t="shared" si="16"/>
        <v>0</v>
      </c>
      <c r="G1060" s="105"/>
      <c r="H1060" s="109"/>
      <c r="I1060" s="105"/>
      <c r="J1060" s="105"/>
      <c r="K1060" s="106"/>
      <c r="L1060" s="107"/>
      <c r="M1060" s="107"/>
      <c r="N1060" s="107"/>
    </row>
    <row r="1061" spans="1:14" x14ac:dyDescent="0.25">
      <c r="A1061" s="4" t="s">
        <v>16</v>
      </c>
      <c r="B1061" s="10">
        <v>2023</v>
      </c>
      <c r="C1061" s="17" t="s">
        <v>270</v>
      </c>
      <c r="D1061" s="10" t="s">
        <v>14</v>
      </c>
      <c r="E1061" s="16" t="s">
        <v>14</v>
      </c>
      <c r="F1061" s="20">
        <f t="shared" si="16"/>
        <v>0</v>
      </c>
      <c r="G1061" s="105"/>
      <c r="H1061" s="109"/>
      <c r="I1061" s="105"/>
      <c r="J1061" s="105"/>
      <c r="K1061" s="106"/>
      <c r="L1061" s="107"/>
      <c r="M1061" s="107"/>
      <c r="N1061" s="107"/>
    </row>
    <row r="1062" spans="1:14" x14ac:dyDescent="0.25">
      <c r="A1062" s="4" t="s">
        <v>16</v>
      </c>
      <c r="B1062" s="10">
        <v>2023</v>
      </c>
      <c r="C1062" s="17" t="s">
        <v>271</v>
      </c>
      <c r="D1062" s="10" t="s">
        <v>14</v>
      </c>
      <c r="E1062" s="16" t="s">
        <v>14</v>
      </c>
      <c r="F1062" s="20">
        <f t="shared" si="16"/>
        <v>0</v>
      </c>
      <c r="G1062" s="105"/>
      <c r="H1062" s="109"/>
      <c r="I1062" s="105"/>
      <c r="J1062" s="105"/>
      <c r="K1062" s="106"/>
      <c r="L1062" s="107"/>
      <c r="M1062" s="107"/>
      <c r="N1062" s="107"/>
    </row>
    <row r="1063" spans="1:14" x14ac:dyDescent="0.25">
      <c r="A1063" s="4" t="s">
        <v>16</v>
      </c>
      <c r="B1063" s="10">
        <v>2023</v>
      </c>
      <c r="C1063" s="17" t="s">
        <v>625</v>
      </c>
      <c r="D1063" s="10" t="s">
        <v>14</v>
      </c>
      <c r="E1063" s="16" t="s">
        <v>14</v>
      </c>
      <c r="F1063" s="20">
        <f t="shared" si="16"/>
        <v>0</v>
      </c>
      <c r="G1063" s="105"/>
      <c r="H1063" s="109"/>
      <c r="I1063" s="105"/>
      <c r="J1063" s="105"/>
      <c r="K1063" s="106"/>
      <c r="L1063" s="107"/>
      <c r="M1063" s="107"/>
      <c r="N1063" s="107"/>
    </row>
    <row r="1064" spans="1:14" x14ac:dyDescent="0.25">
      <c r="A1064" s="4" t="s">
        <v>16</v>
      </c>
      <c r="B1064" s="10">
        <v>2023</v>
      </c>
      <c r="C1064" s="17" t="s">
        <v>272</v>
      </c>
      <c r="D1064" s="10" t="s">
        <v>14</v>
      </c>
      <c r="E1064" s="16" t="s">
        <v>14</v>
      </c>
      <c r="F1064" s="20">
        <f t="shared" si="16"/>
        <v>0</v>
      </c>
      <c r="G1064" s="105"/>
      <c r="H1064" s="109"/>
      <c r="I1064" s="105"/>
      <c r="J1064" s="105"/>
      <c r="K1064" s="106"/>
      <c r="L1064" s="107"/>
      <c r="M1064" s="107"/>
      <c r="N1064" s="107"/>
    </row>
    <row r="1065" spans="1:14" x14ac:dyDescent="0.25">
      <c r="A1065" s="4" t="s">
        <v>16</v>
      </c>
      <c r="B1065" s="10">
        <v>2023</v>
      </c>
      <c r="C1065" s="17" t="s">
        <v>273</v>
      </c>
      <c r="D1065" s="10" t="s">
        <v>14</v>
      </c>
      <c r="E1065" s="16" t="s">
        <v>14</v>
      </c>
      <c r="F1065" s="20">
        <f t="shared" si="16"/>
        <v>0</v>
      </c>
      <c r="G1065" s="105"/>
      <c r="H1065" s="109"/>
      <c r="I1065" s="105"/>
      <c r="J1065" s="105"/>
      <c r="K1065" s="106"/>
      <c r="L1065" s="107"/>
      <c r="M1065" s="107"/>
      <c r="N1065" s="107"/>
    </row>
    <row r="1066" spans="1:14" x14ac:dyDescent="0.25">
      <c r="A1066" s="4" t="s">
        <v>16</v>
      </c>
      <c r="B1066" s="10">
        <v>2023</v>
      </c>
      <c r="C1066" s="17" t="s">
        <v>274</v>
      </c>
      <c r="D1066" s="10" t="s">
        <v>14</v>
      </c>
      <c r="E1066" s="16" t="s">
        <v>14</v>
      </c>
      <c r="F1066" s="20">
        <f t="shared" si="16"/>
        <v>0</v>
      </c>
      <c r="G1066" s="105"/>
      <c r="H1066" s="109"/>
      <c r="I1066" s="105"/>
      <c r="J1066" s="105"/>
      <c r="K1066" s="106"/>
      <c r="L1066" s="107"/>
      <c r="M1066" s="107"/>
      <c r="N1066" s="107"/>
    </row>
    <row r="1067" spans="1:14" x14ac:dyDescent="0.25">
      <c r="A1067" s="4" t="s">
        <v>16</v>
      </c>
      <c r="B1067" s="10">
        <v>2023</v>
      </c>
      <c r="C1067" s="17" t="s">
        <v>275</v>
      </c>
      <c r="D1067" s="10" t="s">
        <v>14</v>
      </c>
      <c r="E1067" s="16" t="s">
        <v>14</v>
      </c>
      <c r="F1067" s="20">
        <f t="shared" si="16"/>
        <v>0</v>
      </c>
      <c r="G1067" s="105"/>
      <c r="H1067" s="109"/>
      <c r="I1067" s="105"/>
      <c r="J1067" s="105"/>
      <c r="K1067" s="106"/>
      <c r="L1067" s="107"/>
      <c r="M1067" s="107"/>
      <c r="N1067" s="107"/>
    </row>
    <row r="1068" spans="1:14" x14ac:dyDescent="0.25">
      <c r="A1068" s="4" t="s">
        <v>16</v>
      </c>
      <c r="B1068" s="10">
        <v>2023</v>
      </c>
      <c r="C1068" s="17" t="s">
        <v>276</v>
      </c>
      <c r="D1068" s="10" t="s">
        <v>14</v>
      </c>
      <c r="E1068" s="16" t="s">
        <v>14</v>
      </c>
      <c r="F1068" s="20">
        <f t="shared" si="16"/>
        <v>0</v>
      </c>
      <c r="G1068" s="105"/>
      <c r="H1068" s="109"/>
      <c r="I1068" s="105"/>
      <c r="J1068" s="105"/>
      <c r="K1068" s="106"/>
      <c r="L1068" s="107"/>
      <c r="M1068" s="107"/>
      <c r="N1068" s="107"/>
    </row>
    <row r="1069" spans="1:14" x14ac:dyDescent="0.25">
      <c r="A1069" s="4" t="s">
        <v>16</v>
      </c>
      <c r="B1069" s="10">
        <v>2023</v>
      </c>
      <c r="C1069" s="17" t="s">
        <v>277</v>
      </c>
      <c r="D1069" s="10" t="s">
        <v>14</v>
      </c>
      <c r="E1069" s="16" t="s">
        <v>14</v>
      </c>
      <c r="F1069" s="20">
        <f t="shared" si="16"/>
        <v>0</v>
      </c>
      <c r="G1069" s="105"/>
      <c r="H1069" s="109"/>
      <c r="I1069" s="105"/>
      <c r="J1069" s="105"/>
      <c r="K1069" s="106"/>
      <c r="L1069" s="107"/>
      <c r="M1069" s="107"/>
      <c r="N1069" s="107"/>
    </row>
    <row r="1070" spans="1:14" x14ac:dyDescent="0.25">
      <c r="A1070" s="4" t="s">
        <v>16</v>
      </c>
      <c r="B1070" s="10">
        <v>2023</v>
      </c>
      <c r="C1070" s="17" t="s">
        <v>626</v>
      </c>
      <c r="D1070" s="10" t="s">
        <v>14</v>
      </c>
      <c r="E1070" s="16" t="s">
        <v>14</v>
      </c>
      <c r="F1070" s="20">
        <f t="shared" si="16"/>
        <v>0</v>
      </c>
      <c r="G1070" s="105"/>
      <c r="H1070" s="109"/>
      <c r="I1070" s="105"/>
      <c r="J1070" s="105"/>
      <c r="K1070" s="106"/>
      <c r="L1070" s="107"/>
      <c r="M1070" s="107"/>
      <c r="N1070" s="107"/>
    </row>
    <row r="1071" spans="1:14" x14ac:dyDescent="0.25">
      <c r="A1071" s="4" t="s">
        <v>16</v>
      </c>
      <c r="B1071" s="10">
        <v>2023</v>
      </c>
      <c r="C1071" s="17" t="s">
        <v>278</v>
      </c>
      <c r="D1071" s="10" t="s">
        <v>14</v>
      </c>
      <c r="E1071" s="16" t="s">
        <v>14</v>
      </c>
      <c r="F1071" s="20">
        <f t="shared" si="16"/>
        <v>0</v>
      </c>
      <c r="G1071" s="105"/>
      <c r="H1071" s="109"/>
      <c r="I1071" s="105"/>
      <c r="J1071" s="105"/>
      <c r="K1071" s="106"/>
      <c r="L1071" s="107"/>
      <c r="M1071" s="107"/>
      <c r="N1071" s="107"/>
    </row>
    <row r="1072" spans="1:14" x14ac:dyDescent="0.25">
      <c r="A1072" s="4" t="s">
        <v>16</v>
      </c>
      <c r="B1072" s="10">
        <v>2023</v>
      </c>
      <c r="C1072" s="17" t="s">
        <v>279</v>
      </c>
      <c r="D1072" s="10" t="s">
        <v>14</v>
      </c>
      <c r="E1072" s="16" t="s">
        <v>14</v>
      </c>
      <c r="F1072" s="20">
        <f t="shared" si="16"/>
        <v>0</v>
      </c>
      <c r="G1072" s="105"/>
      <c r="H1072" s="109"/>
      <c r="I1072" s="105"/>
      <c r="J1072" s="105"/>
      <c r="K1072" s="106"/>
      <c r="L1072" s="107"/>
      <c r="M1072" s="107"/>
      <c r="N1072" s="107"/>
    </row>
    <row r="1073" spans="1:14" x14ac:dyDescent="0.25">
      <c r="A1073" s="4" t="s">
        <v>16</v>
      </c>
      <c r="B1073" s="10">
        <v>2023</v>
      </c>
      <c r="C1073" s="17" t="s">
        <v>280</v>
      </c>
      <c r="D1073" s="10" t="s">
        <v>14</v>
      </c>
      <c r="E1073" s="16" t="s">
        <v>14</v>
      </c>
      <c r="F1073" s="20">
        <f t="shared" ref="F1073:F1136" si="17">SUM(G1073:N1073)</f>
        <v>0</v>
      </c>
      <c r="G1073" s="105"/>
      <c r="H1073" s="109"/>
      <c r="I1073" s="105"/>
      <c r="J1073" s="105"/>
      <c r="K1073" s="106"/>
      <c r="L1073" s="107"/>
      <c r="M1073" s="107"/>
      <c r="N1073" s="107"/>
    </row>
    <row r="1074" spans="1:14" x14ac:dyDescent="0.25">
      <c r="A1074" s="4" t="s">
        <v>16</v>
      </c>
      <c r="B1074" s="10">
        <v>2023</v>
      </c>
      <c r="C1074" s="17" t="s">
        <v>281</v>
      </c>
      <c r="D1074" s="10" t="s">
        <v>14</v>
      </c>
      <c r="E1074" s="16" t="s">
        <v>14</v>
      </c>
      <c r="F1074" s="20">
        <f t="shared" si="17"/>
        <v>0</v>
      </c>
      <c r="G1074" s="105"/>
      <c r="H1074" s="109"/>
      <c r="I1074" s="105"/>
      <c r="J1074" s="105"/>
      <c r="K1074" s="106"/>
      <c r="L1074" s="107"/>
      <c r="M1074" s="107"/>
      <c r="N1074" s="107"/>
    </row>
    <row r="1075" spans="1:14" x14ac:dyDescent="0.25">
      <c r="A1075" s="4" t="s">
        <v>16</v>
      </c>
      <c r="B1075" s="10">
        <v>2023</v>
      </c>
      <c r="C1075" s="17" t="s">
        <v>282</v>
      </c>
      <c r="D1075" s="10" t="s">
        <v>14</v>
      </c>
      <c r="E1075" s="16" t="s">
        <v>14</v>
      </c>
      <c r="F1075" s="20">
        <f t="shared" si="17"/>
        <v>0</v>
      </c>
      <c r="G1075" s="105"/>
      <c r="H1075" s="109"/>
      <c r="I1075" s="105"/>
      <c r="J1075" s="105"/>
      <c r="K1075" s="106"/>
      <c r="L1075" s="107"/>
      <c r="M1075" s="107"/>
      <c r="N1075" s="107"/>
    </row>
    <row r="1076" spans="1:14" x14ac:dyDescent="0.25">
      <c r="A1076" s="4" t="s">
        <v>16</v>
      </c>
      <c r="B1076" s="10">
        <v>2023</v>
      </c>
      <c r="C1076" s="17" t="s">
        <v>283</v>
      </c>
      <c r="D1076" s="10" t="s">
        <v>14</v>
      </c>
      <c r="E1076" s="16" t="s">
        <v>14</v>
      </c>
      <c r="F1076" s="20">
        <f t="shared" si="17"/>
        <v>0</v>
      </c>
      <c r="G1076" s="105"/>
      <c r="H1076" s="109"/>
      <c r="I1076" s="105"/>
      <c r="J1076" s="105"/>
      <c r="K1076" s="106"/>
      <c r="L1076" s="107"/>
      <c r="M1076" s="107"/>
      <c r="N1076" s="107"/>
    </row>
    <row r="1077" spans="1:14" x14ac:dyDescent="0.25">
      <c r="A1077" s="4" t="s">
        <v>16</v>
      </c>
      <c r="B1077" s="10">
        <v>2023</v>
      </c>
      <c r="C1077" s="17" t="s">
        <v>627</v>
      </c>
      <c r="D1077" s="10" t="s">
        <v>14</v>
      </c>
      <c r="E1077" s="16" t="s">
        <v>14</v>
      </c>
      <c r="F1077" s="20">
        <f t="shared" si="17"/>
        <v>0</v>
      </c>
      <c r="G1077" s="105"/>
      <c r="H1077" s="109"/>
      <c r="I1077" s="105"/>
      <c r="J1077" s="105"/>
      <c r="K1077" s="106"/>
      <c r="L1077" s="107"/>
      <c r="M1077" s="107"/>
      <c r="N1077" s="107"/>
    </row>
    <row r="1078" spans="1:14" x14ac:dyDescent="0.25">
      <c r="A1078" s="4" t="s">
        <v>16</v>
      </c>
      <c r="B1078" s="10">
        <v>2023</v>
      </c>
      <c r="C1078" s="17" t="s">
        <v>284</v>
      </c>
      <c r="D1078" s="10" t="s">
        <v>14</v>
      </c>
      <c r="E1078" s="16" t="s">
        <v>14</v>
      </c>
      <c r="F1078" s="20">
        <f t="shared" si="17"/>
        <v>0</v>
      </c>
      <c r="G1078" s="105"/>
      <c r="H1078" s="109"/>
      <c r="I1078" s="105"/>
      <c r="J1078" s="105"/>
      <c r="K1078" s="106"/>
      <c r="L1078" s="107"/>
      <c r="M1078" s="107"/>
      <c r="N1078" s="107"/>
    </row>
    <row r="1079" spans="1:14" x14ac:dyDescent="0.25">
      <c r="A1079" s="4" t="s">
        <v>16</v>
      </c>
      <c r="B1079" s="10">
        <v>2023</v>
      </c>
      <c r="C1079" s="17" t="s">
        <v>628</v>
      </c>
      <c r="D1079" s="10" t="s">
        <v>14</v>
      </c>
      <c r="E1079" s="16" t="s">
        <v>14</v>
      </c>
      <c r="F1079" s="20">
        <f t="shared" si="17"/>
        <v>0</v>
      </c>
      <c r="G1079" s="105"/>
      <c r="H1079" s="109"/>
      <c r="I1079" s="105"/>
      <c r="J1079" s="105"/>
      <c r="K1079" s="106"/>
      <c r="L1079" s="107"/>
      <c r="M1079" s="107"/>
      <c r="N1079" s="107"/>
    </row>
    <row r="1080" spans="1:14" x14ac:dyDescent="0.25">
      <c r="A1080" s="4" t="s">
        <v>16</v>
      </c>
      <c r="B1080" s="10">
        <v>2023</v>
      </c>
      <c r="C1080" s="17" t="s">
        <v>285</v>
      </c>
      <c r="D1080" s="10" t="s">
        <v>14</v>
      </c>
      <c r="E1080" s="16" t="s">
        <v>14</v>
      </c>
      <c r="F1080" s="20">
        <f t="shared" si="17"/>
        <v>0</v>
      </c>
      <c r="G1080" s="105"/>
      <c r="H1080" s="109"/>
      <c r="I1080" s="105"/>
      <c r="J1080" s="105"/>
      <c r="K1080" s="106"/>
      <c r="L1080" s="107"/>
      <c r="M1080" s="107"/>
      <c r="N1080" s="107"/>
    </row>
    <row r="1081" spans="1:14" x14ac:dyDescent="0.25">
      <c r="A1081" s="4" t="s">
        <v>16</v>
      </c>
      <c r="B1081" s="10">
        <v>2023</v>
      </c>
      <c r="C1081" s="17" t="s">
        <v>286</v>
      </c>
      <c r="D1081" s="10" t="s">
        <v>14</v>
      </c>
      <c r="E1081" s="16" t="s">
        <v>14</v>
      </c>
      <c r="F1081" s="20">
        <f t="shared" si="17"/>
        <v>0</v>
      </c>
      <c r="G1081" s="105"/>
      <c r="H1081" s="109"/>
      <c r="I1081" s="105"/>
      <c r="J1081" s="105"/>
      <c r="K1081" s="106"/>
      <c r="L1081" s="107"/>
      <c r="M1081" s="107"/>
      <c r="N1081" s="107"/>
    </row>
    <row r="1082" spans="1:14" x14ac:dyDescent="0.25">
      <c r="A1082" s="4" t="s">
        <v>16</v>
      </c>
      <c r="B1082" s="10">
        <v>2023</v>
      </c>
      <c r="C1082" s="17" t="s">
        <v>287</v>
      </c>
      <c r="D1082" s="10" t="s">
        <v>14</v>
      </c>
      <c r="E1082" s="16" t="s">
        <v>14</v>
      </c>
      <c r="F1082" s="20">
        <f t="shared" si="17"/>
        <v>0</v>
      </c>
      <c r="G1082" s="105"/>
      <c r="H1082" s="109"/>
      <c r="I1082" s="105"/>
      <c r="J1082" s="105"/>
      <c r="K1082" s="106"/>
      <c r="L1082" s="107"/>
      <c r="M1082" s="107"/>
      <c r="N1082" s="107"/>
    </row>
    <row r="1083" spans="1:14" x14ac:dyDescent="0.25">
      <c r="A1083" s="4" t="s">
        <v>16</v>
      </c>
      <c r="B1083" s="10">
        <v>2023</v>
      </c>
      <c r="C1083" s="17" t="s">
        <v>288</v>
      </c>
      <c r="D1083" s="10" t="s">
        <v>14</v>
      </c>
      <c r="E1083" s="16" t="s">
        <v>14</v>
      </c>
      <c r="F1083" s="20">
        <f t="shared" si="17"/>
        <v>0</v>
      </c>
      <c r="G1083" s="105"/>
      <c r="H1083" s="109"/>
      <c r="I1083" s="105"/>
      <c r="J1083" s="105"/>
      <c r="K1083" s="106"/>
      <c r="L1083" s="107"/>
      <c r="M1083" s="107"/>
      <c r="N1083" s="107"/>
    </row>
    <row r="1084" spans="1:14" x14ac:dyDescent="0.25">
      <c r="A1084" s="4" t="s">
        <v>16</v>
      </c>
      <c r="B1084" s="10">
        <v>2023</v>
      </c>
      <c r="C1084" s="17" t="s">
        <v>629</v>
      </c>
      <c r="D1084" s="10" t="s">
        <v>14</v>
      </c>
      <c r="E1084" s="16" t="s">
        <v>14</v>
      </c>
      <c r="F1084" s="20">
        <f t="shared" si="17"/>
        <v>0</v>
      </c>
      <c r="G1084" s="105"/>
      <c r="H1084" s="109"/>
      <c r="I1084" s="105"/>
      <c r="J1084" s="105"/>
      <c r="K1084" s="106"/>
      <c r="L1084" s="107"/>
      <c r="M1084" s="107"/>
      <c r="N1084" s="107"/>
    </row>
    <row r="1085" spans="1:14" x14ac:dyDescent="0.25">
      <c r="A1085" s="4" t="s">
        <v>16</v>
      </c>
      <c r="B1085" s="10">
        <v>2023</v>
      </c>
      <c r="C1085" s="17" t="s">
        <v>630</v>
      </c>
      <c r="D1085" s="10" t="s">
        <v>14</v>
      </c>
      <c r="E1085" s="16" t="s">
        <v>14</v>
      </c>
      <c r="F1085" s="20">
        <f t="shared" si="17"/>
        <v>0</v>
      </c>
      <c r="G1085" s="105"/>
      <c r="H1085" s="109"/>
      <c r="I1085" s="105"/>
      <c r="J1085" s="105"/>
      <c r="K1085" s="106"/>
      <c r="L1085" s="107"/>
      <c r="M1085" s="107"/>
      <c r="N1085" s="107"/>
    </row>
    <row r="1086" spans="1:14" x14ac:dyDescent="0.25">
      <c r="A1086" s="4" t="s">
        <v>16</v>
      </c>
      <c r="B1086" s="10">
        <v>2023</v>
      </c>
      <c r="C1086" s="17" t="s">
        <v>289</v>
      </c>
      <c r="D1086" s="10" t="s">
        <v>14</v>
      </c>
      <c r="E1086" s="16" t="s">
        <v>14</v>
      </c>
      <c r="F1086" s="20">
        <f t="shared" si="17"/>
        <v>0</v>
      </c>
      <c r="G1086" s="105"/>
      <c r="H1086" s="109"/>
      <c r="I1086" s="105"/>
      <c r="J1086" s="105"/>
      <c r="K1086" s="106"/>
      <c r="L1086" s="107"/>
      <c r="M1086" s="107"/>
      <c r="N1086" s="107"/>
    </row>
    <row r="1087" spans="1:14" x14ac:dyDescent="0.25">
      <c r="A1087" s="4" t="s">
        <v>16</v>
      </c>
      <c r="B1087" s="10">
        <v>2023</v>
      </c>
      <c r="C1087" s="17" t="s">
        <v>290</v>
      </c>
      <c r="D1087" s="10" t="s">
        <v>14</v>
      </c>
      <c r="E1087" s="16" t="s">
        <v>14</v>
      </c>
      <c r="F1087" s="20">
        <f t="shared" si="17"/>
        <v>0</v>
      </c>
      <c r="G1087" s="105"/>
      <c r="H1087" s="109"/>
      <c r="I1087" s="105"/>
      <c r="J1087" s="105"/>
      <c r="K1087" s="106"/>
      <c r="L1087" s="107"/>
      <c r="M1087" s="107"/>
      <c r="N1087" s="107"/>
    </row>
    <row r="1088" spans="1:14" x14ac:dyDescent="0.25">
      <c r="A1088" s="4" t="s">
        <v>16</v>
      </c>
      <c r="B1088" s="10">
        <v>2023</v>
      </c>
      <c r="C1088" s="17" t="s">
        <v>631</v>
      </c>
      <c r="D1088" s="10" t="s">
        <v>14</v>
      </c>
      <c r="E1088" s="16" t="s">
        <v>14</v>
      </c>
      <c r="F1088" s="20">
        <f t="shared" si="17"/>
        <v>0</v>
      </c>
      <c r="G1088" s="105"/>
      <c r="H1088" s="109"/>
      <c r="I1088" s="105"/>
      <c r="J1088" s="105"/>
      <c r="K1088" s="106"/>
      <c r="L1088" s="107"/>
      <c r="M1088" s="107"/>
      <c r="N1088" s="107"/>
    </row>
    <row r="1089" spans="1:14" x14ac:dyDescent="0.25">
      <c r="A1089" s="4" t="s">
        <v>16</v>
      </c>
      <c r="B1089" s="10">
        <v>2023</v>
      </c>
      <c r="C1089" s="17" t="s">
        <v>291</v>
      </c>
      <c r="D1089" s="10" t="s">
        <v>14</v>
      </c>
      <c r="E1089" s="16" t="s">
        <v>14</v>
      </c>
      <c r="F1089" s="20">
        <f t="shared" si="17"/>
        <v>0</v>
      </c>
      <c r="G1089" s="105"/>
      <c r="H1089" s="109"/>
      <c r="I1089" s="105"/>
      <c r="J1089" s="105"/>
      <c r="K1089" s="106"/>
      <c r="L1089" s="107"/>
      <c r="M1089" s="107"/>
      <c r="N1089" s="107"/>
    </row>
    <row r="1090" spans="1:14" x14ac:dyDescent="0.25">
      <c r="A1090" s="4" t="s">
        <v>16</v>
      </c>
      <c r="B1090" s="10">
        <v>2023</v>
      </c>
      <c r="C1090" s="17" t="s">
        <v>292</v>
      </c>
      <c r="D1090" s="10" t="s">
        <v>14</v>
      </c>
      <c r="E1090" s="16" t="s">
        <v>14</v>
      </c>
      <c r="F1090" s="20">
        <f t="shared" si="17"/>
        <v>0</v>
      </c>
      <c r="G1090" s="105"/>
      <c r="H1090" s="109"/>
      <c r="I1090" s="105"/>
      <c r="J1090" s="105"/>
      <c r="K1090" s="106"/>
      <c r="L1090" s="107"/>
      <c r="M1090" s="107"/>
      <c r="N1090" s="107"/>
    </row>
    <row r="1091" spans="1:14" x14ac:dyDescent="0.25">
      <c r="A1091" s="4" t="s">
        <v>16</v>
      </c>
      <c r="B1091" s="10">
        <v>2023</v>
      </c>
      <c r="C1091" s="17" t="s">
        <v>632</v>
      </c>
      <c r="D1091" s="10" t="s">
        <v>14</v>
      </c>
      <c r="E1091" s="16" t="s">
        <v>14</v>
      </c>
      <c r="F1091" s="20">
        <f t="shared" si="17"/>
        <v>0</v>
      </c>
      <c r="G1091" s="105"/>
      <c r="H1091" s="109"/>
      <c r="I1091" s="105"/>
      <c r="J1091" s="105"/>
      <c r="K1091" s="106"/>
      <c r="L1091" s="107"/>
      <c r="M1091" s="107"/>
      <c r="N1091" s="107"/>
    </row>
    <row r="1092" spans="1:14" x14ac:dyDescent="0.25">
      <c r="A1092" s="4" t="s">
        <v>16</v>
      </c>
      <c r="B1092" s="10">
        <v>2023</v>
      </c>
      <c r="C1092" s="17" t="s">
        <v>293</v>
      </c>
      <c r="D1092" s="10" t="s">
        <v>14</v>
      </c>
      <c r="E1092" s="16" t="s">
        <v>14</v>
      </c>
      <c r="F1092" s="20">
        <f t="shared" si="17"/>
        <v>0</v>
      </c>
      <c r="G1092" s="105"/>
      <c r="H1092" s="109"/>
      <c r="I1092" s="105"/>
      <c r="J1092" s="105"/>
      <c r="K1092" s="106"/>
      <c r="L1092" s="107"/>
      <c r="M1092" s="107"/>
      <c r="N1092" s="107"/>
    </row>
    <row r="1093" spans="1:14" x14ac:dyDescent="0.25">
      <c r="A1093" s="4" t="s">
        <v>16</v>
      </c>
      <c r="B1093" s="10">
        <v>2023</v>
      </c>
      <c r="C1093" s="17" t="s">
        <v>294</v>
      </c>
      <c r="D1093" s="10" t="s">
        <v>14</v>
      </c>
      <c r="E1093" s="16" t="s">
        <v>14</v>
      </c>
      <c r="F1093" s="20">
        <f t="shared" si="17"/>
        <v>0</v>
      </c>
      <c r="G1093" s="105"/>
      <c r="H1093" s="109"/>
      <c r="I1093" s="105"/>
      <c r="J1093" s="105"/>
      <c r="K1093" s="106"/>
      <c r="L1093" s="107"/>
      <c r="M1093" s="107"/>
      <c r="N1093" s="107"/>
    </row>
    <row r="1094" spans="1:14" x14ac:dyDescent="0.25">
      <c r="A1094" s="4" t="s">
        <v>16</v>
      </c>
      <c r="B1094" s="10">
        <v>2023</v>
      </c>
      <c r="C1094" s="17" t="s">
        <v>633</v>
      </c>
      <c r="D1094" s="10" t="s">
        <v>14</v>
      </c>
      <c r="E1094" s="16" t="s">
        <v>14</v>
      </c>
      <c r="F1094" s="20">
        <f t="shared" si="17"/>
        <v>0</v>
      </c>
      <c r="G1094" s="105"/>
      <c r="H1094" s="109"/>
      <c r="I1094" s="105"/>
      <c r="J1094" s="105"/>
      <c r="K1094" s="106"/>
      <c r="L1094" s="107"/>
      <c r="M1094" s="107"/>
      <c r="N1094" s="107"/>
    </row>
    <row r="1095" spans="1:14" x14ac:dyDescent="0.25">
      <c r="A1095" s="4" t="s">
        <v>16</v>
      </c>
      <c r="B1095" s="10">
        <v>2023</v>
      </c>
      <c r="C1095" s="17" t="s">
        <v>634</v>
      </c>
      <c r="D1095" s="10" t="s">
        <v>14</v>
      </c>
      <c r="E1095" s="16" t="s">
        <v>14</v>
      </c>
      <c r="F1095" s="20">
        <f t="shared" si="17"/>
        <v>0</v>
      </c>
      <c r="G1095" s="105"/>
      <c r="H1095" s="109"/>
      <c r="I1095" s="105"/>
      <c r="J1095" s="105"/>
      <c r="K1095" s="106"/>
      <c r="L1095" s="107"/>
      <c r="M1095" s="107"/>
      <c r="N1095" s="107"/>
    </row>
    <row r="1096" spans="1:14" x14ac:dyDescent="0.25">
      <c r="A1096" s="4" t="s">
        <v>16</v>
      </c>
      <c r="B1096" s="10">
        <v>2023</v>
      </c>
      <c r="C1096" s="17" t="s">
        <v>295</v>
      </c>
      <c r="D1096" s="10" t="s">
        <v>14</v>
      </c>
      <c r="E1096" s="16" t="s">
        <v>14</v>
      </c>
      <c r="F1096" s="20">
        <f t="shared" si="17"/>
        <v>0</v>
      </c>
      <c r="G1096" s="105"/>
      <c r="H1096" s="109"/>
      <c r="I1096" s="105"/>
      <c r="J1096" s="105"/>
      <c r="K1096" s="106"/>
      <c r="L1096" s="107"/>
      <c r="M1096" s="107"/>
      <c r="N1096" s="107"/>
    </row>
    <row r="1097" spans="1:14" x14ac:dyDescent="0.25">
      <c r="A1097" s="4" t="s">
        <v>16</v>
      </c>
      <c r="B1097" s="10">
        <v>2023</v>
      </c>
      <c r="C1097" s="17" t="s">
        <v>635</v>
      </c>
      <c r="D1097" s="10" t="s">
        <v>14</v>
      </c>
      <c r="E1097" s="16" t="s">
        <v>14</v>
      </c>
      <c r="F1097" s="20">
        <f t="shared" si="17"/>
        <v>0</v>
      </c>
      <c r="G1097" s="105"/>
      <c r="H1097" s="109"/>
      <c r="I1097" s="105"/>
      <c r="J1097" s="105"/>
      <c r="K1097" s="106"/>
      <c r="L1097" s="107"/>
      <c r="M1097" s="107"/>
      <c r="N1097" s="107"/>
    </row>
    <row r="1098" spans="1:14" x14ac:dyDescent="0.25">
      <c r="A1098" s="4" t="s">
        <v>16</v>
      </c>
      <c r="B1098" s="10">
        <v>2023</v>
      </c>
      <c r="C1098" s="17" t="s">
        <v>296</v>
      </c>
      <c r="D1098" s="10" t="s">
        <v>14</v>
      </c>
      <c r="E1098" s="16" t="s">
        <v>14</v>
      </c>
      <c r="F1098" s="20">
        <f t="shared" si="17"/>
        <v>0</v>
      </c>
      <c r="G1098" s="105"/>
      <c r="H1098" s="109"/>
      <c r="I1098" s="105"/>
      <c r="J1098" s="105"/>
      <c r="K1098" s="106"/>
      <c r="L1098" s="107"/>
      <c r="M1098" s="107"/>
      <c r="N1098" s="107"/>
    </row>
    <row r="1099" spans="1:14" x14ac:dyDescent="0.25">
      <c r="A1099" s="4" t="s">
        <v>16</v>
      </c>
      <c r="B1099" s="10">
        <v>2023</v>
      </c>
      <c r="C1099" s="17" t="s">
        <v>297</v>
      </c>
      <c r="D1099" s="10" t="s">
        <v>14</v>
      </c>
      <c r="E1099" s="16" t="s">
        <v>14</v>
      </c>
      <c r="F1099" s="20">
        <f t="shared" si="17"/>
        <v>0</v>
      </c>
      <c r="G1099" s="105"/>
      <c r="H1099" s="109"/>
      <c r="I1099" s="105"/>
      <c r="J1099" s="105"/>
      <c r="K1099" s="106"/>
      <c r="L1099" s="107"/>
      <c r="M1099" s="107"/>
      <c r="N1099" s="107"/>
    </row>
    <row r="1100" spans="1:14" x14ac:dyDescent="0.25">
      <c r="A1100" s="4" t="s">
        <v>16</v>
      </c>
      <c r="B1100" s="10">
        <v>2023</v>
      </c>
      <c r="C1100" s="17" t="s">
        <v>636</v>
      </c>
      <c r="D1100" s="10" t="s">
        <v>14</v>
      </c>
      <c r="E1100" s="16" t="s">
        <v>14</v>
      </c>
      <c r="F1100" s="20">
        <f t="shared" si="17"/>
        <v>0</v>
      </c>
      <c r="G1100" s="105"/>
      <c r="H1100" s="109"/>
      <c r="I1100" s="105"/>
      <c r="J1100" s="105"/>
      <c r="K1100" s="106"/>
      <c r="L1100" s="107"/>
      <c r="M1100" s="107"/>
      <c r="N1100" s="107"/>
    </row>
    <row r="1101" spans="1:14" x14ac:dyDescent="0.25">
      <c r="A1101" s="4" t="s">
        <v>16</v>
      </c>
      <c r="B1101" s="10">
        <v>2023</v>
      </c>
      <c r="C1101" s="17" t="s">
        <v>298</v>
      </c>
      <c r="D1101" s="10" t="s">
        <v>14</v>
      </c>
      <c r="E1101" s="16" t="s">
        <v>14</v>
      </c>
      <c r="F1101" s="20">
        <f t="shared" si="17"/>
        <v>0</v>
      </c>
      <c r="G1101" s="105"/>
      <c r="H1101" s="109"/>
      <c r="I1101" s="105"/>
      <c r="J1101" s="105"/>
      <c r="K1101" s="106"/>
      <c r="L1101" s="107"/>
      <c r="M1101" s="107"/>
      <c r="N1101" s="107"/>
    </row>
    <row r="1102" spans="1:14" x14ac:dyDescent="0.25">
      <c r="A1102" s="4" t="s">
        <v>16</v>
      </c>
      <c r="B1102" s="10">
        <v>2023</v>
      </c>
      <c r="C1102" s="17" t="s">
        <v>299</v>
      </c>
      <c r="D1102" s="10" t="s">
        <v>14</v>
      </c>
      <c r="E1102" s="16" t="s">
        <v>14</v>
      </c>
      <c r="F1102" s="20">
        <f t="shared" si="17"/>
        <v>0</v>
      </c>
      <c r="G1102" s="105"/>
      <c r="H1102" s="109"/>
      <c r="I1102" s="105"/>
      <c r="J1102" s="105"/>
      <c r="K1102" s="106"/>
      <c r="L1102" s="107"/>
      <c r="M1102" s="107"/>
      <c r="N1102" s="107"/>
    </row>
    <row r="1103" spans="1:14" x14ac:dyDescent="0.25">
      <c r="A1103" s="4" t="s">
        <v>16</v>
      </c>
      <c r="B1103" s="10">
        <v>2023</v>
      </c>
      <c r="C1103" s="17" t="s">
        <v>300</v>
      </c>
      <c r="D1103" s="10" t="s">
        <v>14</v>
      </c>
      <c r="E1103" s="16" t="s">
        <v>14</v>
      </c>
      <c r="F1103" s="20">
        <f t="shared" si="17"/>
        <v>0</v>
      </c>
      <c r="G1103" s="105"/>
      <c r="H1103" s="109"/>
      <c r="I1103" s="105"/>
      <c r="J1103" s="105"/>
      <c r="K1103" s="106"/>
      <c r="L1103" s="107"/>
      <c r="M1103" s="107"/>
      <c r="N1103" s="107"/>
    </row>
    <row r="1104" spans="1:14" x14ac:dyDescent="0.25">
      <c r="A1104" s="4" t="s">
        <v>16</v>
      </c>
      <c r="B1104" s="10">
        <v>2023</v>
      </c>
      <c r="C1104" s="17" t="s">
        <v>301</v>
      </c>
      <c r="D1104" s="10" t="s">
        <v>14</v>
      </c>
      <c r="E1104" s="16" t="s">
        <v>14</v>
      </c>
      <c r="F1104" s="20">
        <f t="shared" si="17"/>
        <v>0</v>
      </c>
      <c r="G1104" s="105"/>
      <c r="H1104" s="109"/>
      <c r="I1104" s="105"/>
      <c r="J1104" s="105"/>
      <c r="K1104" s="106"/>
      <c r="L1104" s="107"/>
      <c r="M1104" s="107"/>
      <c r="N1104" s="107"/>
    </row>
    <row r="1105" spans="1:14" x14ac:dyDescent="0.25">
      <c r="A1105" s="4" t="s">
        <v>16</v>
      </c>
      <c r="B1105" s="10">
        <v>2023</v>
      </c>
      <c r="C1105" s="17" t="s">
        <v>302</v>
      </c>
      <c r="D1105" s="10" t="s">
        <v>14</v>
      </c>
      <c r="E1105" s="16" t="s">
        <v>14</v>
      </c>
      <c r="F1105" s="20">
        <f t="shared" si="17"/>
        <v>0</v>
      </c>
      <c r="G1105" s="105"/>
      <c r="H1105" s="109"/>
      <c r="I1105" s="105"/>
      <c r="J1105" s="105"/>
      <c r="K1105" s="106"/>
      <c r="L1105" s="107"/>
      <c r="M1105" s="107"/>
      <c r="N1105" s="107"/>
    </row>
    <row r="1106" spans="1:14" x14ac:dyDescent="0.25">
      <c r="A1106" s="4" t="s">
        <v>16</v>
      </c>
      <c r="B1106" s="10">
        <v>2023</v>
      </c>
      <c r="C1106" s="17" t="s">
        <v>637</v>
      </c>
      <c r="D1106" s="10" t="s">
        <v>14</v>
      </c>
      <c r="E1106" s="16" t="s">
        <v>14</v>
      </c>
      <c r="F1106" s="20">
        <f t="shared" si="17"/>
        <v>0</v>
      </c>
      <c r="G1106" s="105"/>
      <c r="H1106" s="109"/>
      <c r="I1106" s="105"/>
      <c r="J1106" s="105"/>
      <c r="K1106" s="106"/>
      <c r="L1106" s="107"/>
      <c r="M1106" s="107"/>
      <c r="N1106" s="107"/>
    </row>
    <row r="1107" spans="1:14" x14ac:dyDescent="0.25">
      <c r="A1107" s="4" t="s">
        <v>16</v>
      </c>
      <c r="B1107" s="10">
        <v>2023</v>
      </c>
      <c r="C1107" s="17" t="s">
        <v>303</v>
      </c>
      <c r="D1107" s="10" t="s">
        <v>14</v>
      </c>
      <c r="E1107" s="16" t="s">
        <v>14</v>
      </c>
      <c r="F1107" s="20">
        <f t="shared" si="17"/>
        <v>0</v>
      </c>
      <c r="G1107" s="105"/>
      <c r="H1107" s="109"/>
      <c r="I1107" s="105"/>
      <c r="J1107" s="105"/>
      <c r="K1107" s="106"/>
      <c r="L1107" s="107"/>
      <c r="M1107" s="107"/>
      <c r="N1107" s="107"/>
    </row>
    <row r="1108" spans="1:14" x14ac:dyDescent="0.25">
      <c r="A1108" s="4" t="s">
        <v>16</v>
      </c>
      <c r="B1108" s="10">
        <v>2023</v>
      </c>
      <c r="C1108" s="17" t="s">
        <v>304</v>
      </c>
      <c r="D1108" s="10" t="s">
        <v>14</v>
      </c>
      <c r="E1108" s="16" t="s">
        <v>14</v>
      </c>
      <c r="F1108" s="20">
        <f t="shared" si="17"/>
        <v>0</v>
      </c>
      <c r="G1108" s="105"/>
      <c r="H1108" s="109"/>
      <c r="I1108" s="105"/>
      <c r="J1108" s="105"/>
      <c r="K1108" s="106"/>
      <c r="L1108" s="107"/>
      <c r="M1108" s="107"/>
      <c r="N1108" s="107"/>
    </row>
    <row r="1109" spans="1:14" x14ac:dyDescent="0.25">
      <c r="A1109" s="4" t="s">
        <v>16</v>
      </c>
      <c r="B1109" s="10">
        <v>2023</v>
      </c>
      <c r="C1109" s="17" t="s">
        <v>305</v>
      </c>
      <c r="D1109" s="10" t="s">
        <v>14</v>
      </c>
      <c r="E1109" s="16" t="s">
        <v>14</v>
      </c>
      <c r="F1109" s="20">
        <f t="shared" si="17"/>
        <v>0</v>
      </c>
      <c r="G1109" s="105"/>
      <c r="H1109" s="109"/>
      <c r="I1109" s="105"/>
      <c r="J1109" s="105"/>
      <c r="K1109" s="106"/>
      <c r="L1109" s="107"/>
      <c r="M1109" s="107"/>
      <c r="N1109" s="107"/>
    </row>
    <row r="1110" spans="1:14" x14ac:dyDescent="0.25">
      <c r="A1110" s="4" t="s">
        <v>16</v>
      </c>
      <c r="B1110" s="10">
        <v>2023</v>
      </c>
      <c r="C1110" s="17" t="s">
        <v>306</v>
      </c>
      <c r="D1110" s="10" t="s">
        <v>14</v>
      </c>
      <c r="E1110" s="16" t="s">
        <v>14</v>
      </c>
      <c r="F1110" s="20">
        <f t="shared" si="17"/>
        <v>0</v>
      </c>
      <c r="G1110" s="105"/>
      <c r="H1110" s="109"/>
      <c r="I1110" s="105"/>
      <c r="J1110" s="105"/>
      <c r="K1110" s="106"/>
      <c r="L1110" s="107"/>
      <c r="M1110" s="107"/>
      <c r="N1110" s="107"/>
    </row>
    <row r="1111" spans="1:14" x14ac:dyDescent="0.25">
      <c r="A1111" s="4" t="s">
        <v>16</v>
      </c>
      <c r="B1111" s="10">
        <v>2023</v>
      </c>
      <c r="C1111" s="17" t="s">
        <v>307</v>
      </c>
      <c r="D1111" s="10" t="s">
        <v>14</v>
      </c>
      <c r="E1111" s="16" t="s">
        <v>14</v>
      </c>
      <c r="F1111" s="20">
        <f t="shared" si="17"/>
        <v>0</v>
      </c>
      <c r="G1111" s="105"/>
      <c r="H1111" s="109"/>
      <c r="I1111" s="105"/>
      <c r="J1111" s="105"/>
      <c r="K1111" s="106"/>
      <c r="L1111" s="107"/>
      <c r="M1111" s="107"/>
      <c r="N1111" s="107"/>
    </row>
    <row r="1112" spans="1:14" x14ac:dyDescent="0.25">
      <c r="A1112" s="4" t="s">
        <v>16</v>
      </c>
      <c r="B1112" s="10">
        <v>2023</v>
      </c>
      <c r="C1112" s="17" t="s">
        <v>308</v>
      </c>
      <c r="D1112" s="10" t="s">
        <v>14</v>
      </c>
      <c r="E1112" s="16" t="s">
        <v>14</v>
      </c>
      <c r="F1112" s="20">
        <f t="shared" si="17"/>
        <v>0</v>
      </c>
      <c r="G1112" s="105"/>
      <c r="H1112" s="109"/>
      <c r="I1112" s="105"/>
      <c r="J1112" s="105"/>
      <c r="K1112" s="106"/>
      <c r="L1112" s="107"/>
      <c r="M1112" s="107"/>
      <c r="N1112" s="107"/>
    </row>
    <row r="1113" spans="1:14" x14ac:dyDescent="0.25">
      <c r="A1113" s="4" t="s">
        <v>16</v>
      </c>
      <c r="B1113" s="10">
        <v>2023</v>
      </c>
      <c r="C1113" s="17" t="s">
        <v>309</v>
      </c>
      <c r="D1113" s="10" t="s">
        <v>14</v>
      </c>
      <c r="E1113" s="16" t="s">
        <v>14</v>
      </c>
      <c r="F1113" s="20">
        <f t="shared" si="17"/>
        <v>0</v>
      </c>
      <c r="G1113" s="105"/>
      <c r="H1113" s="109"/>
      <c r="I1113" s="105"/>
      <c r="J1113" s="105"/>
      <c r="K1113" s="106"/>
      <c r="L1113" s="107"/>
      <c r="M1113" s="107"/>
      <c r="N1113" s="107"/>
    </row>
    <row r="1114" spans="1:14" x14ac:dyDescent="0.25">
      <c r="A1114" s="4" t="s">
        <v>16</v>
      </c>
      <c r="B1114" s="10">
        <v>2023</v>
      </c>
      <c r="C1114" s="17" t="s">
        <v>638</v>
      </c>
      <c r="D1114" s="10" t="s">
        <v>14</v>
      </c>
      <c r="E1114" s="16" t="s">
        <v>14</v>
      </c>
      <c r="F1114" s="20">
        <f t="shared" si="17"/>
        <v>0</v>
      </c>
      <c r="G1114" s="105"/>
      <c r="H1114" s="109"/>
      <c r="I1114" s="105"/>
      <c r="J1114" s="105"/>
      <c r="K1114" s="106"/>
      <c r="L1114" s="107"/>
      <c r="M1114" s="107"/>
      <c r="N1114" s="107"/>
    </row>
    <row r="1115" spans="1:14" x14ac:dyDescent="0.25">
      <c r="A1115" s="4" t="s">
        <v>16</v>
      </c>
      <c r="B1115" s="10">
        <v>2023</v>
      </c>
      <c r="C1115" s="17" t="s">
        <v>639</v>
      </c>
      <c r="D1115" s="10" t="s">
        <v>14</v>
      </c>
      <c r="E1115" s="16" t="s">
        <v>14</v>
      </c>
      <c r="F1115" s="20">
        <f t="shared" si="17"/>
        <v>0</v>
      </c>
      <c r="G1115" s="105"/>
      <c r="H1115" s="109"/>
      <c r="I1115" s="105"/>
      <c r="J1115" s="105"/>
      <c r="K1115" s="106"/>
      <c r="L1115" s="107"/>
      <c r="M1115" s="107"/>
      <c r="N1115" s="107"/>
    </row>
    <row r="1116" spans="1:14" x14ac:dyDescent="0.25">
      <c r="A1116" s="4" t="s">
        <v>16</v>
      </c>
      <c r="B1116" s="10">
        <v>2023</v>
      </c>
      <c r="C1116" s="17" t="s">
        <v>310</v>
      </c>
      <c r="D1116" s="10" t="s">
        <v>14</v>
      </c>
      <c r="E1116" s="16" t="s">
        <v>14</v>
      </c>
      <c r="F1116" s="20">
        <f t="shared" si="17"/>
        <v>0</v>
      </c>
      <c r="G1116" s="105"/>
      <c r="H1116" s="109"/>
      <c r="I1116" s="105"/>
      <c r="J1116" s="105"/>
      <c r="K1116" s="106"/>
      <c r="L1116" s="107"/>
      <c r="M1116" s="107"/>
      <c r="N1116" s="107"/>
    </row>
    <row r="1117" spans="1:14" x14ac:dyDescent="0.25">
      <c r="A1117" s="4" t="s">
        <v>16</v>
      </c>
      <c r="B1117" s="10">
        <v>2023</v>
      </c>
      <c r="C1117" s="17" t="s">
        <v>311</v>
      </c>
      <c r="D1117" s="10" t="s">
        <v>14</v>
      </c>
      <c r="E1117" s="16" t="s">
        <v>14</v>
      </c>
      <c r="F1117" s="20">
        <f t="shared" si="17"/>
        <v>0</v>
      </c>
      <c r="G1117" s="105"/>
      <c r="H1117" s="109"/>
      <c r="I1117" s="105"/>
      <c r="J1117" s="105"/>
      <c r="K1117" s="106"/>
      <c r="L1117" s="107"/>
      <c r="M1117" s="107"/>
      <c r="N1117" s="107"/>
    </row>
    <row r="1118" spans="1:14" x14ac:dyDescent="0.25">
      <c r="A1118" s="4" t="s">
        <v>16</v>
      </c>
      <c r="B1118" s="10">
        <v>2023</v>
      </c>
      <c r="C1118" s="17" t="s">
        <v>312</v>
      </c>
      <c r="D1118" s="10" t="s">
        <v>14</v>
      </c>
      <c r="E1118" s="16" t="s">
        <v>14</v>
      </c>
      <c r="F1118" s="20">
        <f t="shared" si="17"/>
        <v>0</v>
      </c>
      <c r="G1118" s="105"/>
      <c r="H1118" s="109"/>
      <c r="I1118" s="105"/>
      <c r="J1118" s="105"/>
      <c r="K1118" s="106"/>
      <c r="L1118" s="107"/>
      <c r="M1118" s="107"/>
      <c r="N1118" s="107"/>
    </row>
    <row r="1119" spans="1:14" x14ac:dyDescent="0.25">
      <c r="A1119" s="4" t="s">
        <v>16</v>
      </c>
      <c r="B1119" s="10">
        <v>2023</v>
      </c>
      <c r="C1119" s="17" t="s">
        <v>313</v>
      </c>
      <c r="D1119" s="10" t="s">
        <v>14</v>
      </c>
      <c r="E1119" s="16" t="s">
        <v>14</v>
      </c>
      <c r="F1119" s="20">
        <f t="shared" si="17"/>
        <v>0</v>
      </c>
      <c r="G1119" s="105"/>
      <c r="H1119" s="109"/>
      <c r="I1119" s="105"/>
      <c r="J1119" s="105"/>
      <c r="K1119" s="106"/>
      <c r="L1119" s="107"/>
      <c r="M1119" s="107"/>
      <c r="N1119" s="107"/>
    </row>
    <row r="1120" spans="1:14" x14ac:dyDescent="0.25">
      <c r="A1120" s="4" t="s">
        <v>16</v>
      </c>
      <c r="B1120" s="10">
        <v>2023</v>
      </c>
      <c r="C1120" s="17" t="s">
        <v>314</v>
      </c>
      <c r="D1120" s="10" t="s">
        <v>14</v>
      </c>
      <c r="E1120" s="16" t="s">
        <v>14</v>
      </c>
      <c r="F1120" s="20">
        <f t="shared" si="17"/>
        <v>0</v>
      </c>
      <c r="G1120" s="105"/>
      <c r="H1120" s="109"/>
      <c r="I1120" s="105"/>
      <c r="J1120" s="105"/>
      <c r="K1120" s="106"/>
      <c r="L1120" s="107"/>
      <c r="M1120" s="107"/>
      <c r="N1120" s="107"/>
    </row>
    <row r="1121" spans="1:14" x14ac:dyDescent="0.25">
      <c r="A1121" s="4" t="s">
        <v>16</v>
      </c>
      <c r="B1121" s="10">
        <v>2023</v>
      </c>
      <c r="C1121" s="17" t="s">
        <v>640</v>
      </c>
      <c r="D1121" s="10" t="s">
        <v>14</v>
      </c>
      <c r="E1121" s="16" t="s">
        <v>14</v>
      </c>
      <c r="F1121" s="20">
        <f t="shared" si="17"/>
        <v>0</v>
      </c>
      <c r="G1121" s="105"/>
      <c r="H1121" s="109"/>
      <c r="I1121" s="105"/>
      <c r="J1121" s="105"/>
      <c r="K1121" s="106"/>
      <c r="L1121" s="107"/>
      <c r="M1121" s="107"/>
      <c r="N1121" s="107"/>
    </row>
    <row r="1122" spans="1:14" x14ac:dyDescent="0.25">
      <c r="A1122" s="4" t="s">
        <v>16</v>
      </c>
      <c r="B1122" s="10">
        <v>2023</v>
      </c>
      <c r="C1122" s="17" t="s">
        <v>315</v>
      </c>
      <c r="D1122" s="10" t="s">
        <v>14</v>
      </c>
      <c r="E1122" s="16" t="s">
        <v>14</v>
      </c>
      <c r="F1122" s="20">
        <f t="shared" si="17"/>
        <v>0</v>
      </c>
      <c r="G1122" s="105"/>
      <c r="H1122" s="109"/>
      <c r="I1122" s="105"/>
      <c r="J1122" s="105"/>
      <c r="K1122" s="106"/>
      <c r="L1122" s="107"/>
      <c r="M1122" s="107"/>
      <c r="N1122" s="107"/>
    </row>
    <row r="1123" spans="1:14" x14ac:dyDescent="0.25">
      <c r="A1123" s="4" t="s">
        <v>16</v>
      </c>
      <c r="B1123" s="10">
        <v>2023</v>
      </c>
      <c r="C1123" s="17" t="s">
        <v>316</v>
      </c>
      <c r="D1123" s="10" t="s">
        <v>14</v>
      </c>
      <c r="E1123" s="16" t="s">
        <v>14</v>
      </c>
      <c r="F1123" s="20">
        <f t="shared" si="17"/>
        <v>0</v>
      </c>
      <c r="G1123" s="105"/>
      <c r="H1123" s="109"/>
      <c r="I1123" s="105"/>
      <c r="J1123" s="105"/>
      <c r="K1123" s="106"/>
      <c r="L1123" s="107"/>
      <c r="M1123" s="107"/>
      <c r="N1123" s="107"/>
    </row>
    <row r="1124" spans="1:14" x14ac:dyDescent="0.25">
      <c r="A1124" s="4" t="s">
        <v>16</v>
      </c>
      <c r="B1124" s="10">
        <v>2023</v>
      </c>
      <c r="C1124" s="17" t="s">
        <v>317</v>
      </c>
      <c r="D1124" s="10" t="s">
        <v>14</v>
      </c>
      <c r="E1124" s="16" t="s">
        <v>14</v>
      </c>
      <c r="F1124" s="20">
        <f t="shared" si="17"/>
        <v>0</v>
      </c>
      <c r="G1124" s="105"/>
      <c r="H1124" s="109"/>
      <c r="I1124" s="105"/>
      <c r="J1124" s="105"/>
      <c r="K1124" s="106"/>
      <c r="L1124" s="107"/>
      <c r="M1124" s="107"/>
      <c r="N1124" s="107"/>
    </row>
    <row r="1125" spans="1:14" x14ac:dyDescent="0.25">
      <c r="A1125" s="4" t="s">
        <v>16</v>
      </c>
      <c r="B1125" s="10">
        <v>2023</v>
      </c>
      <c r="C1125" s="17" t="s">
        <v>318</v>
      </c>
      <c r="D1125" s="10" t="s">
        <v>14</v>
      </c>
      <c r="E1125" s="16" t="s">
        <v>14</v>
      </c>
      <c r="F1125" s="20">
        <f t="shared" si="17"/>
        <v>0</v>
      </c>
      <c r="G1125" s="105"/>
      <c r="H1125" s="109"/>
      <c r="I1125" s="105"/>
      <c r="J1125" s="105"/>
      <c r="K1125" s="106"/>
      <c r="L1125" s="107"/>
      <c r="M1125" s="107"/>
      <c r="N1125" s="107"/>
    </row>
    <row r="1126" spans="1:14" x14ac:dyDescent="0.25">
      <c r="A1126" s="4" t="s">
        <v>16</v>
      </c>
      <c r="B1126" s="10">
        <v>2023</v>
      </c>
      <c r="C1126" s="17" t="s">
        <v>319</v>
      </c>
      <c r="D1126" s="10" t="s">
        <v>14</v>
      </c>
      <c r="E1126" s="16" t="s">
        <v>14</v>
      </c>
      <c r="F1126" s="20">
        <f t="shared" si="17"/>
        <v>0</v>
      </c>
      <c r="G1126" s="105"/>
      <c r="H1126" s="109"/>
      <c r="I1126" s="105"/>
      <c r="J1126" s="105"/>
      <c r="K1126" s="106"/>
      <c r="L1126" s="107"/>
      <c r="M1126" s="107"/>
      <c r="N1126" s="107"/>
    </row>
    <row r="1127" spans="1:14" x14ac:dyDescent="0.25">
      <c r="A1127" s="4" t="s">
        <v>16</v>
      </c>
      <c r="B1127" s="10">
        <v>2023</v>
      </c>
      <c r="C1127" s="17" t="s">
        <v>641</v>
      </c>
      <c r="D1127" s="10" t="s">
        <v>14</v>
      </c>
      <c r="E1127" s="16" t="s">
        <v>14</v>
      </c>
      <c r="F1127" s="20">
        <f t="shared" si="17"/>
        <v>0</v>
      </c>
      <c r="G1127" s="105"/>
      <c r="H1127" s="109"/>
      <c r="I1127" s="105"/>
      <c r="J1127" s="105"/>
      <c r="K1127" s="106"/>
      <c r="L1127" s="107"/>
      <c r="M1127" s="107"/>
      <c r="N1127" s="107"/>
    </row>
    <row r="1128" spans="1:14" x14ac:dyDescent="0.25">
      <c r="A1128" s="4" t="s">
        <v>16</v>
      </c>
      <c r="B1128" s="10">
        <v>2023</v>
      </c>
      <c r="C1128" s="17" t="s">
        <v>320</v>
      </c>
      <c r="D1128" s="10" t="s">
        <v>14</v>
      </c>
      <c r="E1128" s="16" t="s">
        <v>14</v>
      </c>
      <c r="F1128" s="20">
        <f t="shared" si="17"/>
        <v>0</v>
      </c>
      <c r="G1128" s="105"/>
      <c r="H1128" s="109"/>
      <c r="I1128" s="105"/>
      <c r="J1128" s="105"/>
      <c r="K1128" s="106"/>
      <c r="L1128" s="107"/>
      <c r="M1128" s="107"/>
      <c r="N1128" s="107"/>
    </row>
    <row r="1129" spans="1:14" x14ac:dyDescent="0.25">
      <c r="A1129" s="4" t="s">
        <v>16</v>
      </c>
      <c r="B1129" s="10">
        <v>2023</v>
      </c>
      <c r="C1129" s="17" t="s">
        <v>321</v>
      </c>
      <c r="D1129" s="10" t="s">
        <v>14</v>
      </c>
      <c r="E1129" s="16" t="s">
        <v>14</v>
      </c>
      <c r="F1129" s="20">
        <f t="shared" si="17"/>
        <v>0</v>
      </c>
      <c r="G1129" s="105"/>
      <c r="H1129" s="109"/>
      <c r="I1129" s="105"/>
      <c r="J1129" s="105"/>
      <c r="K1129" s="106"/>
      <c r="L1129" s="107"/>
      <c r="M1129" s="107"/>
      <c r="N1129" s="107"/>
    </row>
    <row r="1130" spans="1:14" x14ac:dyDescent="0.25">
      <c r="A1130" s="4" t="s">
        <v>16</v>
      </c>
      <c r="B1130" s="10">
        <v>2023</v>
      </c>
      <c r="C1130" s="17" t="s">
        <v>322</v>
      </c>
      <c r="D1130" s="10" t="s">
        <v>14</v>
      </c>
      <c r="E1130" s="16" t="s">
        <v>14</v>
      </c>
      <c r="F1130" s="20">
        <f t="shared" si="17"/>
        <v>0</v>
      </c>
      <c r="G1130" s="105"/>
      <c r="H1130" s="109"/>
      <c r="I1130" s="105"/>
      <c r="J1130" s="105"/>
      <c r="K1130" s="106"/>
      <c r="L1130" s="107"/>
      <c r="M1130" s="107"/>
      <c r="N1130" s="107"/>
    </row>
    <row r="1131" spans="1:14" x14ac:dyDescent="0.25">
      <c r="A1131" s="4" t="s">
        <v>16</v>
      </c>
      <c r="B1131" s="10">
        <v>2023</v>
      </c>
      <c r="C1131" s="17" t="s">
        <v>323</v>
      </c>
      <c r="D1131" s="10" t="s">
        <v>14</v>
      </c>
      <c r="E1131" s="16" t="s">
        <v>14</v>
      </c>
      <c r="F1131" s="20">
        <f t="shared" si="17"/>
        <v>0</v>
      </c>
      <c r="G1131" s="105"/>
      <c r="H1131" s="109"/>
      <c r="I1131" s="105"/>
      <c r="J1131" s="105"/>
      <c r="K1131" s="106"/>
      <c r="L1131" s="107"/>
      <c r="M1131" s="107"/>
      <c r="N1131" s="107"/>
    </row>
    <row r="1132" spans="1:14" x14ac:dyDescent="0.25">
      <c r="A1132" s="4" t="s">
        <v>16</v>
      </c>
      <c r="B1132" s="10">
        <v>2023</v>
      </c>
      <c r="C1132" s="17" t="s">
        <v>642</v>
      </c>
      <c r="D1132" s="10" t="s">
        <v>14</v>
      </c>
      <c r="E1132" s="16" t="s">
        <v>14</v>
      </c>
      <c r="F1132" s="20">
        <f t="shared" si="17"/>
        <v>0</v>
      </c>
      <c r="G1132" s="105"/>
      <c r="H1132" s="109"/>
      <c r="I1132" s="105"/>
      <c r="J1132" s="105"/>
      <c r="K1132" s="106"/>
      <c r="L1132" s="107"/>
      <c r="M1132" s="107"/>
      <c r="N1132" s="107"/>
    </row>
    <row r="1133" spans="1:14" x14ac:dyDescent="0.25">
      <c r="A1133" s="4" t="s">
        <v>16</v>
      </c>
      <c r="B1133" s="10">
        <v>2023</v>
      </c>
      <c r="C1133" s="17" t="s">
        <v>324</v>
      </c>
      <c r="D1133" s="10" t="s">
        <v>14</v>
      </c>
      <c r="E1133" s="16" t="s">
        <v>14</v>
      </c>
      <c r="F1133" s="20">
        <f t="shared" si="17"/>
        <v>0</v>
      </c>
      <c r="G1133" s="105"/>
      <c r="H1133" s="109"/>
      <c r="I1133" s="105"/>
      <c r="J1133" s="105"/>
      <c r="K1133" s="106"/>
      <c r="L1133" s="107"/>
      <c r="M1133" s="107"/>
      <c r="N1133" s="107"/>
    </row>
    <row r="1134" spans="1:14" x14ac:dyDescent="0.25">
      <c r="A1134" s="4" t="s">
        <v>16</v>
      </c>
      <c r="B1134" s="10">
        <v>2023</v>
      </c>
      <c r="C1134" s="17" t="s">
        <v>325</v>
      </c>
      <c r="D1134" s="10" t="s">
        <v>14</v>
      </c>
      <c r="E1134" s="16" t="s">
        <v>14</v>
      </c>
      <c r="F1134" s="20">
        <f t="shared" si="17"/>
        <v>0</v>
      </c>
      <c r="G1134" s="105"/>
      <c r="H1134" s="109"/>
      <c r="I1134" s="105"/>
      <c r="J1134" s="105"/>
      <c r="K1134" s="106"/>
      <c r="L1134" s="107"/>
      <c r="M1134" s="107"/>
      <c r="N1134" s="107"/>
    </row>
    <row r="1135" spans="1:14" x14ac:dyDescent="0.25">
      <c r="A1135" s="4" t="s">
        <v>16</v>
      </c>
      <c r="B1135" s="10">
        <v>2023</v>
      </c>
      <c r="C1135" s="17" t="s">
        <v>326</v>
      </c>
      <c r="D1135" s="10" t="s">
        <v>14</v>
      </c>
      <c r="E1135" s="16" t="s">
        <v>14</v>
      </c>
      <c r="F1135" s="20">
        <f t="shared" si="17"/>
        <v>0</v>
      </c>
      <c r="G1135" s="105"/>
      <c r="H1135" s="109"/>
      <c r="I1135" s="105"/>
      <c r="J1135" s="105"/>
      <c r="K1135" s="106"/>
      <c r="L1135" s="107"/>
      <c r="M1135" s="107"/>
      <c r="N1135" s="107"/>
    </row>
    <row r="1136" spans="1:14" x14ac:dyDescent="0.25">
      <c r="A1136" s="4" t="s">
        <v>16</v>
      </c>
      <c r="B1136" s="10">
        <v>2023</v>
      </c>
      <c r="C1136" s="17" t="s">
        <v>327</v>
      </c>
      <c r="D1136" s="10" t="s">
        <v>14</v>
      </c>
      <c r="E1136" s="16" t="s">
        <v>14</v>
      </c>
      <c r="F1136" s="20">
        <f t="shared" si="17"/>
        <v>0</v>
      </c>
      <c r="G1136" s="105"/>
      <c r="H1136" s="109"/>
      <c r="I1136" s="105"/>
      <c r="J1136" s="105"/>
      <c r="K1136" s="106"/>
      <c r="L1136" s="107"/>
      <c r="M1136" s="107"/>
      <c r="N1136" s="107"/>
    </row>
    <row r="1137" spans="1:14" x14ac:dyDescent="0.25">
      <c r="A1137" s="4" t="s">
        <v>16</v>
      </c>
      <c r="B1137" s="10">
        <v>2023</v>
      </c>
      <c r="C1137" s="17" t="s">
        <v>643</v>
      </c>
      <c r="D1137" s="10" t="s">
        <v>14</v>
      </c>
      <c r="E1137" s="16" t="s">
        <v>14</v>
      </c>
      <c r="F1137" s="20">
        <f t="shared" ref="F1137:F1200" si="18">SUM(G1137:N1137)</f>
        <v>0</v>
      </c>
      <c r="G1137" s="105"/>
      <c r="H1137" s="109"/>
      <c r="I1137" s="105"/>
      <c r="J1137" s="105"/>
      <c r="K1137" s="106"/>
      <c r="L1137" s="107"/>
      <c r="M1137" s="107"/>
      <c r="N1137" s="107"/>
    </row>
    <row r="1138" spans="1:14" x14ac:dyDescent="0.25">
      <c r="A1138" s="4" t="s">
        <v>16</v>
      </c>
      <c r="B1138" s="10">
        <v>2023</v>
      </c>
      <c r="C1138" s="17" t="s">
        <v>328</v>
      </c>
      <c r="D1138" s="10" t="s">
        <v>14</v>
      </c>
      <c r="E1138" s="16" t="s">
        <v>14</v>
      </c>
      <c r="F1138" s="20">
        <f t="shared" si="18"/>
        <v>0</v>
      </c>
      <c r="G1138" s="105"/>
      <c r="H1138" s="109"/>
      <c r="I1138" s="105"/>
      <c r="J1138" s="105"/>
      <c r="K1138" s="106"/>
      <c r="L1138" s="107"/>
      <c r="M1138" s="107"/>
      <c r="N1138" s="107"/>
    </row>
    <row r="1139" spans="1:14" x14ac:dyDescent="0.25">
      <c r="A1139" s="4" t="s">
        <v>16</v>
      </c>
      <c r="B1139" s="10">
        <v>2023</v>
      </c>
      <c r="C1139" s="17" t="s">
        <v>644</v>
      </c>
      <c r="D1139" s="10" t="s">
        <v>14</v>
      </c>
      <c r="E1139" s="16" t="s">
        <v>14</v>
      </c>
      <c r="F1139" s="20">
        <f t="shared" si="18"/>
        <v>0</v>
      </c>
      <c r="G1139" s="105"/>
      <c r="H1139" s="109"/>
      <c r="I1139" s="105"/>
      <c r="J1139" s="105"/>
      <c r="K1139" s="106"/>
      <c r="L1139" s="107"/>
      <c r="M1139" s="107"/>
      <c r="N1139" s="107"/>
    </row>
    <row r="1140" spans="1:14" x14ac:dyDescent="0.25">
      <c r="A1140" s="4" t="s">
        <v>16</v>
      </c>
      <c r="B1140" s="10">
        <v>2023</v>
      </c>
      <c r="C1140" s="17" t="s">
        <v>329</v>
      </c>
      <c r="D1140" s="10" t="s">
        <v>14</v>
      </c>
      <c r="E1140" s="16" t="s">
        <v>14</v>
      </c>
      <c r="F1140" s="20">
        <f t="shared" si="18"/>
        <v>0</v>
      </c>
      <c r="G1140" s="105"/>
      <c r="H1140" s="109"/>
      <c r="I1140" s="105"/>
      <c r="J1140" s="105"/>
      <c r="K1140" s="106"/>
      <c r="L1140" s="107"/>
      <c r="M1140" s="107"/>
      <c r="N1140" s="107"/>
    </row>
    <row r="1141" spans="1:14" x14ac:dyDescent="0.25">
      <c r="A1141" s="4" t="s">
        <v>16</v>
      </c>
      <c r="B1141" s="10">
        <v>2023</v>
      </c>
      <c r="C1141" s="17" t="s">
        <v>330</v>
      </c>
      <c r="D1141" s="10" t="s">
        <v>14</v>
      </c>
      <c r="E1141" s="16" t="s">
        <v>14</v>
      </c>
      <c r="F1141" s="20">
        <f t="shared" si="18"/>
        <v>0</v>
      </c>
      <c r="G1141" s="105"/>
      <c r="H1141" s="109"/>
      <c r="I1141" s="105"/>
      <c r="J1141" s="105"/>
      <c r="K1141" s="106"/>
      <c r="L1141" s="107"/>
      <c r="M1141" s="107"/>
      <c r="N1141" s="107"/>
    </row>
    <row r="1142" spans="1:14" x14ac:dyDescent="0.25">
      <c r="A1142" s="4" t="s">
        <v>16</v>
      </c>
      <c r="B1142" s="10">
        <v>2023</v>
      </c>
      <c r="C1142" s="17" t="s">
        <v>331</v>
      </c>
      <c r="D1142" s="10" t="s">
        <v>14</v>
      </c>
      <c r="E1142" s="16" t="s">
        <v>14</v>
      </c>
      <c r="F1142" s="20">
        <f t="shared" si="18"/>
        <v>0</v>
      </c>
      <c r="G1142" s="105"/>
      <c r="H1142" s="109"/>
      <c r="I1142" s="105"/>
      <c r="J1142" s="105"/>
      <c r="K1142" s="106"/>
      <c r="L1142" s="107"/>
      <c r="M1142" s="107"/>
      <c r="N1142" s="107"/>
    </row>
    <row r="1143" spans="1:14" x14ac:dyDescent="0.25">
      <c r="A1143" s="4" t="s">
        <v>16</v>
      </c>
      <c r="B1143" s="10">
        <v>2023</v>
      </c>
      <c r="C1143" s="17" t="s">
        <v>645</v>
      </c>
      <c r="D1143" s="10" t="s">
        <v>14</v>
      </c>
      <c r="E1143" s="16" t="s">
        <v>14</v>
      </c>
      <c r="F1143" s="20">
        <f t="shared" si="18"/>
        <v>0</v>
      </c>
      <c r="G1143" s="105"/>
      <c r="H1143" s="109"/>
      <c r="I1143" s="105"/>
      <c r="J1143" s="105"/>
      <c r="K1143" s="106"/>
      <c r="L1143" s="107"/>
      <c r="M1143" s="107"/>
      <c r="N1143" s="107"/>
    </row>
    <row r="1144" spans="1:14" x14ac:dyDescent="0.25">
      <c r="A1144" s="4" t="s">
        <v>16</v>
      </c>
      <c r="B1144" s="10">
        <v>2023</v>
      </c>
      <c r="C1144" s="17" t="s">
        <v>332</v>
      </c>
      <c r="D1144" s="10" t="s">
        <v>14</v>
      </c>
      <c r="E1144" s="16" t="s">
        <v>14</v>
      </c>
      <c r="F1144" s="20">
        <f t="shared" si="18"/>
        <v>0</v>
      </c>
      <c r="G1144" s="105"/>
      <c r="H1144" s="109"/>
      <c r="I1144" s="105"/>
      <c r="J1144" s="105"/>
      <c r="K1144" s="106"/>
      <c r="L1144" s="107"/>
      <c r="M1144" s="107"/>
      <c r="N1144" s="107"/>
    </row>
    <row r="1145" spans="1:14" x14ac:dyDescent="0.25">
      <c r="A1145" s="4" t="s">
        <v>16</v>
      </c>
      <c r="B1145" s="10">
        <v>2023</v>
      </c>
      <c r="C1145" s="17" t="s">
        <v>646</v>
      </c>
      <c r="D1145" s="10" t="s">
        <v>14</v>
      </c>
      <c r="E1145" s="16" t="s">
        <v>14</v>
      </c>
      <c r="F1145" s="20">
        <f t="shared" si="18"/>
        <v>0</v>
      </c>
      <c r="G1145" s="105"/>
      <c r="H1145" s="109"/>
      <c r="I1145" s="105"/>
      <c r="J1145" s="105"/>
      <c r="K1145" s="106"/>
      <c r="L1145" s="107"/>
      <c r="M1145" s="107"/>
      <c r="N1145" s="107"/>
    </row>
    <row r="1146" spans="1:14" x14ac:dyDescent="0.25">
      <c r="A1146" s="4" t="s">
        <v>16</v>
      </c>
      <c r="B1146" s="10">
        <v>2023</v>
      </c>
      <c r="C1146" s="17" t="s">
        <v>333</v>
      </c>
      <c r="D1146" s="10" t="s">
        <v>14</v>
      </c>
      <c r="E1146" s="16" t="s">
        <v>14</v>
      </c>
      <c r="F1146" s="20">
        <f t="shared" si="18"/>
        <v>0</v>
      </c>
      <c r="G1146" s="105"/>
      <c r="H1146" s="109"/>
      <c r="I1146" s="105"/>
      <c r="J1146" s="105"/>
      <c r="K1146" s="106"/>
      <c r="L1146" s="107"/>
      <c r="M1146" s="107"/>
      <c r="N1146" s="107"/>
    </row>
    <row r="1147" spans="1:14" x14ac:dyDescent="0.25">
      <c r="A1147" s="4" t="s">
        <v>16</v>
      </c>
      <c r="B1147" s="10">
        <v>2023</v>
      </c>
      <c r="C1147" s="17" t="s">
        <v>334</v>
      </c>
      <c r="D1147" s="10" t="s">
        <v>14</v>
      </c>
      <c r="E1147" s="16" t="s">
        <v>14</v>
      </c>
      <c r="F1147" s="20">
        <f t="shared" si="18"/>
        <v>0</v>
      </c>
      <c r="G1147" s="105"/>
      <c r="H1147" s="109"/>
      <c r="I1147" s="105"/>
      <c r="J1147" s="105"/>
      <c r="K1147" s="106"/>
      <c r="L1147" s="107"/>
      <c r="M1147" s="107"/>
      <c r="N1147" s="107"/>
    </row>
    <row r="1148" spans="1:14" x14ac:dyDescent="0.25">
      <c r="A1148" s="4" t="s">
        <v>16</v>
      </c>
      <c r="B1148" s="10">
        <v>2023</v>
      </c>
      <c r="C1148" s="17" t="s">
        <v>335</v>
      </c>
      <c r="D1148" s="10" t="s">
        <v>14</v>
      </c>
      <c r="E1148" s="16" t="s">
        <v>14</v>
      </c>
      <c r="F1148" s="20">
        <f t="shared" si="18"/>
        <v>0</v>
      </c>
      <c r="G1148" s="105"/>
      <c r="H1148" s="109"/>
      <c r="I1148" s="105"/>
      <c r="J1148" s="105"/>
      <c r="K1148" s="106"/>
      <c r="L1148" s="107"/>
      <c r="M1148" s="107"/>
      <c r="N1148" s="107"/>
    </row>
    <row r="1149" spans="1:14" x14ac:dyDescent="0.25">
      <c r="A1149" s="4" t="s">
        <v>16</v>
      </c>
      <c r="B1149" s="10">
        <v>2023</v>
      </c>
      <c r="C1149" s="17" t="s">
        <v>647</v>
      </c>
      <c r="D1149" s="10" t="s">
        <v>14</v>
      </c>
      <c r="E1149" s="16" t="s">
        <v>14</v>
      </c>
      <c r="F1149" s="20">
        <f t="shared" si="18"/>
        <v>0</v>
      </c>
      <c r="G1149" s="105"/>
      <c r="H1149" s="109"/>
      <c r="I1149" s="105"/>
      <c r="J1149" s="105"/>
      <c r="K1149" s="106"/>
      <c r="L1149" s="107"/>
      <c r="M1149" s="107"/>
      <c r="N1149" s="107"/>
    </row>
    <row r="1150" spans="1:14" x14ac:dyDescent="0.25">
      <c r="A1150" s="4" t="s">
        <v>16</v>
      </c>
      <c r="B1150" s="10">
        <v>2023</v>
      </c>
      <c r="C1150" s="17" t="s">
        <v>648</v>
      </c>
      <c r="D1150" s="10" t="s">
        <v>14</v>
      </c>
      <c r="E1150" s="16" t="s">
        <v>14</v>
      </c>
      <c r="F1150" s="20">
        <f t="shared" si="18"/>
        <v>0</v>
      </c>
      <c r="G1150" s="105"/>
      <c r="H1150" s="109"/>
      <c r="I1150" s="105"/>
      <c r="J1150" s="105"/>
      <c r="K1150" s="106"/>
      <c r="L1150" s="107"/>
      <c r="M1150" s="107"/>
      <c r="N1150" s="107"/>
    </row>
    <row r="1151" spans="1:14" x14ac:dyDescent="0.25">
      <c r="A1151" s="4" t="s">
        <v>16</v>
      </c>
      <c r="B1151" s="10">
        <v>2023</v>
      </c>
      <c r="C1151" s="17" t="s">
        <v>336</v>
      </c>
      <c r="D1151" s="10" t="s">
        <v>14</v>
      </c>
      <c r="E1151" s="16" t="s">
        <v>14</v>
      </c>
      <c r="F1151" s="20">
        <f t="shared" si="18"/>
        <v>0</v>
      </c>
      <c r="G1151" s="105"/>
      <c r="H1151" s="109"/>
      <c r="I1151" s="105"/>
      <c r="J1151" s="105"/>
      <c r="K1151" s="106"/>
      <c r="L1151" s="107"/>
      <c r="M1151" s="107"/>
      <c r="N1151" s="107"/>
    </row>
    <row r="1152" spans="1:14" x14ac:dyDescent="0.25">
      <c r="A1152" s="4" t="s">
        <v>16</v>
      </c>
      <c r="B1152" s="10">
        <v>2023</v>
      </c>
      <c r="C1152" s="17" t="s">
        <v>649</v>
      </c>
      <c r="D1152" s="10" t="s">
        <v>14</v>
      </c>
      <c r="E1152" s="16" t="s">
        <v>14</v>
      </c>
      <c r="F1152" s="20">
        <f t="shared" si="18"/>
        <v>0</v>
      </c>
      <c r="G1152" s="105"/>
      <c r="H1152" s="109"/>
      <c r="I1152" s="105"/>
      <c r="J1152" s="105"/>
      <c r="K1152" s="106"/>
      <c r="L1152" s="107"/>
      <c r="M1152" s="107"/>
      <c r="N1152" s="107"/>
    </row>
    <row r="1153" spans="1:14" x14ac:dyDescent="0.25">
      <c r="A1153" s="4" t="s">
        <v>16</v>
      </c>
      <c r="B1153" s="10">
        <v>2023</v>
      </c>
      <c r="C1153" s="17" t="s">
        <v>337</v>
      </c>
      <c r="D1153" s="10" t="s">
        <v>14</v>
      </c>
      <c r="E1153" s="16" t="s">
        <v>14</v>
      </c>
      <c r="F1153" s="20">
        <f t="shared" si="18"/>
        <v>0</v>
      </c>
      <c r="G1153" s="105"/>
      <c r="H1153" s="109"/>
      <c r="I1153" s="105"/>
      <c r="J1153" s="105"/>
      <c r="K1153" s="106"/>
      <c r="L1153" s="107"/>
      <c r="M1153" s="107"/>
      <c r="N1153" s="107"/>
    </row>
    <row r="1154" spans="1:14" x14ac:dyDescent="0.25">
      <c r="A1154" s="4" t="s">
        <v>16</v>
      </c>
      <c r="B1154" s="10">
        <v>2023</v>
      </c>
      <c r="C1154" s="17" t="s">
        <v>338</v>
      </c>
      <c r="D1154" s="10" t="s">
        <v>14</v>
      </c>
      <c r="E1154" s="16" t="s">
        <v>14</v>
      </c>
      <c r="F1154" s="20">
        <f t="shared" si="18"/>
        <v>0</v>
      </c>
      <c r="G1154" s="105"/>
      <c r="H1154" s="109"/>
      <c r="I1154" s="105"/>
      <c r="J1154" s="105"/>
      <c r="K1154" s="106"/>
      <c r="L1154" s="107"/>
      <c r="M1154" s="107"/>
      <c r="N1154" s="107"/>
    </row>
    <row r="1155" spans="1:14" x14ac:dyDescent="0.25">
      <c r="A1155" s="4" t="s">
        <v>16</v>
      </c>
      <c r="B1155" s="10">
        <v>2023</v>
      </c>
      <c r="C1155" s="17" t="s">
        <v>339</v>
      </c>
      <c r="D1155" s="10" t="s">
        <v>14</v>
      </c>
      <c r="E1155" s="16" t="s">
        <v>14</v>
      </c>
      <c r="F1155" s="20">
        <f t="shared" si="18"/>
        <v>0</v>
      </c>
      <c r="G1155" s="105"/>
      <c r="H1155" s="109"/>
      <c r="I1155" s="105"/>
      <c r="J1155" s="105"/>
      <c r="K1155" s="106"/>
      <c r="L1155" s="107"/>
      <c r="M1155" s="107"/>
      <c r="N1155" s="107"/>
    </row>
    <row r="1156" spans="1:14" x14ac:dyDescent="0.25">
      <c r="A1156" s="4" t="s">
        <v>16</v>
      </c>
      <c r="B1156" s="10">
        <v>2023</v>
      </c>
      <c r="C1156" s="17" t="s">
        <v>340</v>
      </c>
      <c r="D1156" s="10" t="s">
        <v>14</v>
      </c>
      <c r="E1156" s="16" t="s">
        <v>14</v>
      </c>
      <c r="F1156" s="20">
        <f t="shared" si="18"/>
        <v>0</v>
      </c>
      <c r="G1156" s="105"/>
      <c r="H1156" s="109"/>
      <c r="I1156" s="105"/>
      <c r="J1156" s="105"/>
      <c r="K1156" s="106"/>
      <c r="L1156" s="107"/>
      <c r="M1156" s="107"/>
      <c r="N1156" s="107"/>
    </row>
    <row r="1157" spans="1:14" x14ac:dyDescent="0.25">
      <c r="A1157" s="4" t="s">
        <v>16</v>
      </c>
      <c r="B1157" s="10">
        <v>2023</v>
      </c>
      <c r="C1157" s="17" t="s">
        <v>650</v>
      </c>
      <c r="D1157" s="10" t="s">
        <v>14</v>
      </c>
      <c r="E1157" s="16" t="s">
        <v>14</v>
      </c>
      <c r="F1157" s="20">
        <f t="shared" si="18"/>
        <v>0</v>
      </c>
      <c r="G1157" s="105"/>
      <c r="H1157" s="109"/>
      <c r="I1157" s="105"/>
      <c r="J1157" s="105"/>
      <c r="K1157" s="106"/>
      <c r="L1157" s="107"/>
      <c r="M1157" s="107"/>
      <c r="N1157" s="107"/>
    </row>
    <row r="1158" spans="1:14" x14ac:dyDescent="0.25">
      <c r="A1158" s="4" t="s">
        <v>16</v>
      </c>
      <c r="B1158" s="10">
        <v>2023</v>
      </c>
      <c r="C1158" s="17" t="s">
        <v>341</v>
      </c>
      <c r="D1158" s="10" t="s">
        <v>14</v>
      </c>
      <c r="E1158" s="16" t="s">
        <v>14</v>
      </c>
      <c r="F1158" s="20">
        <f t="shared" si="18"/>
        <v>0</v>
      </c>
      <c r="G1158" s="105"/>
      <c r="H1158" s="109"/>
      <c r="I1158" s="105"/>
      <c r="J1158" s="105"/>
      <c r="K1158" s="106"/>
      <c r="L1158" s="107"/>
      <c r="M1158" s="107"/>
      <c r="N1158" s="107"/>
    </row>
    <row r="1159" spans="1:14" x14ac:dyDescent="0.25">
      <c r="A1159" s="4" t="s">
        <v>16</v>
      </c>
      <c r="B1159" s="10">
        <v>2023</v>
      </c>
      <c r="C1159" s="17" t="s">
        <v>342</v>
      </c>
      <c r="D1159" s="10" t="s">
        <v>14</v>
      </c>
      <c r="E1159" s="16" t="s">
        <v>14</v>
      </c>
      <c r="F1159" s="20">
        <f t="shared" si="18"/>
        <v>0</v>
      </c>
      <c r="G1159" s="105"/>
      <c r="H1159" s="109"/>
      <c r="I1159" s="105"/>
      <c r="J1159" s="105"/>
      <c r="K1159" s="106"/>
      <c r="L1159" s="107"/>
      <c r="M1159" s="107"/>
      <c r="N1159" s="107"/>
    </row>
    <row r="1160" spans="1:14" x14ac:dyDescent="0.25">
      <c r="A1160" s="4" t="s">
        <v>16</v>
      </c>
      <c r="B1160" s="10">
        <v>2023</v>
      </c>
      <c r="C1160" s="17" t="s">
        <v>343</v>
      </c>
      <c r="D1160" s="10" t="s">
        <v>14</v>
      </c>
      <c r="E1160" s="16" t="s">
        <v>14</v>
      </c>
      <c r="F1160" s="20">
        <f t="shared" si="18"/>
        <v>0</v>
      </c>
      <c r="G1160" s="105"/>
      <c r="H1160" s="109"/>
      <c r="I1160" s="105"/>
      <c r="J1160" s="105"/>
      <c r="K1160" s="106"/>
      <c r="L1160" s="107"/>
      <c r="M1160" s="107"/>
      <c r="N1160" s="107"/>
    </row>
    <row r="1161" spans="1:14" x14ac:dyDescent="0.25">
      <c r="A1161" s="4" t="s">
        <v>16</v>
      </c>
      <c r="B1161" s="10">
        <v>2023</v>
      </c>
      <c r="C1161" s="17" t="s">
        <v>651</v>
      </c>
      <c r="D1161" s="10" t="s">
        <v>14</v>
      </c>
      <c r="E1161" s="16" t="s">
        <v>14</v>
      </c>
      <c r="F1161" s="20">
        <f t="shared" si="18"/>
        <v>0</v>
      </c>
      <c r="G1161" s="105"/>
      <c r="H1161" s="109"/>
      <c r="I1161" s="105"/>
      <c r="J1161" s="105"/>
      <c r="K1161" s="106"/>
      <c r="L1161" s="107"/>
      <c r="M1161" s="107"/>
      <c r="N1161" s="107"/>
    </row>
    <row r="1162" spans="1:14" x14ac:dyDescent="0.25">
      <c r="A1162" s="4" t="s">
        <v>16</v>
      </c>
      <c r="B1162" s="10">
        <v>2023</v>
      </c>
      <c r="C1162" s="17" t="s">
        <v>344</v>
      </c>
      <c r="D1162" s="10" t="s">
        <v>14</v>
      </c>
      <c r="E1162" s="16" t="s">
        <v>14</v>
      </c>
      <c r="F1162" s="20">
        <f t="shared" si="18"/>
        <v>0</v>
      </c>
      <c r="G1162" s="105"/>
      <c r="H1162" s="109"/>
      <c r="I1162" s="105"/>
      <c r="J1162" s="105"/>
      <c r="K1162" s="106"/>
      <c r="L1162" s="107"/>
      <c r="M1162" s="107"/>
      <c r="N1162" s="107"/>
    </row>
    <row r="1163" spans="1:14" x14ac:dyDescent="0.25">
      <c r="A1163" s="4" t="s">
        <v>16</v>
      </c>
      <c r="B1163" s="10">
        <v>2023</v>
      </c>
      <c r="C1163" s="17" t="s">
        <v>652</v>
      </c>
      <c r="D1163" s="10" t="s">
        <v>14</v>
      </c>
      <c r="E1163" s="16" t="s">
        <v>14</v>
      </c>
      <c r="F1163" s="20">
        <f t="shared" si="18"/>
        <v>0</v>
      </c>
      <c r="G1163" s="105"/>
      <c r="H1163" s="109"/>
      <c r="I1163" s="105"/>
      <c r="J1163" s="105"/>
      <c r="K1163" s="106"/>
      <c r="L1163" s="107"/>
      <c r="M1163" s="107"/>
      <c r="N1163" s="107"/>
    </row>
    <row r="1164" spans="1:14" x14ac:dyDescent="0.25">
      <c r="A1164" s="4" t="s">
        <v>16</v>
      </c>
      <c r="B1164" s="10">
        <v>2023</v>
      </c>
      <c r="C1164" s="17" t="s">
        <v>653</v>
      </c>
      <c r="D1164" s="10" t="s">
        <v>14</v>
      </c>
      <c r="E1164" s="16" t="s">
        <v>14</v>
      </c>
      <c r="F1164" s="20">
        <f t="shared" si="18"/>
        <v>0</v>
      </c>
      <c r="G1164" s="105"/>
      <c r="H1164" s="109"/>
      <c r="I1164" s="105"/>
      <c r="J1164" s="105"/>
      <c r="K1164" s="106"/>
      <c r="L1164" s="107"/>
      <c r="M1164" s="107"/>
      <c r="N1164" s="107"/>
    </row>
    <row r="1165" spans="1:14" x14ac:dyDescent="0.25">
      <c r="A1165" s="4" t="s">
        <v>16</v>
      </c>
      <c r="B1165" s="10">
        <v>2023</v>
      </c>
      <c r="C1165" s="17" t="s">
        <v>345</v>
      </c>
      <c r="D1165" s="10" t="s">
        <v>14</v>
      </c>
      <c r="E1165" s="16" t="s">
        <v>14</v>
      </c>
      <c r="F1165" s="20">
        <f t="shared" si="18"/>
        <v>0</v>
      </c>
      <c r="G1165" s="105"/>
      <c r="H1165" s="109"/>
      <c r="I1165" s="105"/>
      <c r="J1165" s="105"/>
      <c r="K1165" s="106"/>
      <c r="L1165" s="107"/>
      <c r="M1165" s="107"/>
      <c r="N1165" s="107"/>
    </row>
    <row r="1166" spans="1:14" x14ac:dyDescent="0.25">
      <c r="A1166" s="4" t="s">
        <v>16</v>
      </c>
      <c r="B1166" s="10">
        <v>2023</v>
      </c>
      <c r="C1166" s="17" t="s">
        <v>346</v>
      </c>
      <c r="D1166" s="10" t="s">
        <v>14</v>
      </c>
      <c r="E1166" s="16" t="s">
        <v>14</v>
      </c>
      <c r="F1166" s="20">
        <f t="shared" si="18"/>
        <v>0</v>
      </c>
      <c r="G1166" s="105"/>
      <c r="H1166" s="109"/>
      <c r="I1166" s="105"/>
      <c r="J1166" s="105"/>
      <c r="K1166" s="106"/>
      <c r="L1166" s="107"/>
      <c r="M1166" s="107"/>
      <c r="N1166" s="107"/>
    </row>
    <row r="1167" spans="1:14" x14ac:dyDescent="0.25">
      <c r="A1167" s="4" t="s">
        <v>16</v>
      </c>
      <c r="B1167" s="10">
        <v>2023</v>
      </c>
      <c r="C1167" s="17" t="s">
        <v>654</v>
      </c>
      <c r="D1167" s="10" t="s">
        <v>14</v>
      </c>
      <c r="E1167" s="16" t="s">
        <v>14</v>
      </c>
      <c r="F1167" s="20">
        <f t="shared" si="18"/>
        <v>0</v>
      </c>
      <c r="G1167" s="105"/>
      <c r="H1167" s="109"/>
      <c r="I1167" s="105"/>
      <c r="J1167" s="105"/>
      <c r="K1167" s="106"/>
      <c r="L1167" s="107"/>
      <c r="M1167" s="107"/>
      <c r="N1167" s="107"/>
    </row>
    <row r="1168" spans="1:14" x14ac:dyDescent="0.25">
      <c r="A1168" s="4" t="s">
        <v>16</v>
      </c>
      <c r="B1168" s="10">
        <v>2023</v>
      </c>
      <c r="C1168" s="17" t="s">
        <v>347</v>
      </c>
      <c r="D1168" s="10" t="s">
        <v>14</v>
      </c>
      <c r="E1168" s="16" t="s">
        <v>14</v>
      </c>
      <c r="F1168" s="20">
        <f t="shared" si="18"/>
        <v>0</v>
      </c>
      <c r="G1168" s="105"/>
      <c r="H1168" s="109"/>
      <c r="I1168" s="105"/>
      <c r="J1168" s="105"/>
      <c r="K1168" s="106"/>
      <c r="L1168" s="107"/>
      <c r="M1168" s="107"/>
      <c r="N1168" s="107"/>
    </row>
    <row r="1169" spans="1:14" x14ac:dyDescent="0.25">
      <c r="A1169" s="4" t="s">
        <v>16</v>
      </c>
      <c r="B1169" s="10">
        <v>2023</v>
      </c>
      <c r="C1169" s="17" t="s">
        <v>348</v>
      </c>
      <c r="D1169" s="10" t="s">
        <v>14</v>
      </c>
      <c r="E1169" s="16" t="s">
        <v>14</v>
      </c>
      <c r="F1169" s="20">
        <f t="shared" si="18"/>
        <v>0</v>
      </c>
      <c r="G1169" s="105"/>
      <c r="H1169" s="109"/>
      <c r="I1169" s="105"/>
      <c r="J1169" s="105"/>
      <c r="K1169" s="106"/>
      <c r="L1169" s="107"/>
      <c r="M1169" s="107"/>
      <c r="N1169" s="107"/>
    </row>
    <row r="1170" spans="1:14" x14ac:dyDescent="0.25">
      <c r="A1170" s="4" t="s">
        <v>16</v>
      </c>
      <c r="B1170" s="10">
        <v>2023</v>
      </c>
      <c r="C1170" s="17" t="s">
        <v>655</v>
      </c>
      <c r="D1170" s="10" t="s">
        <v>14</v>
      </c>
      <c r="E1170" s="16" t="s">
        <v>14</v>
      </c>
      <c r="F1170" s="20">
        <f t="shared" si="18"/>
        <v>0</v>
      </c>
      <c r="G1170" s="105"/>
      <c r="H1170" s="109"/>
      <c r="I1170" s="105"/>
      <c r="J1170" s="105"/>
      <c r="K1170" s="106"/>
      <c r="L1170" s="107"/>
      <c r="M1170" s="107"/>
      <c r="N1170" s="107"/>
    </row>
    <row r="1171" spans="1:14" x14ac:dyDescent="0.25">
      <c r="A1171" s="4" t="s">
        <v>16</v>
      </c>
      <c r="B1171" s="10">
        <v>2023</v>
      </c>
      <c r="C1171" s="17" t="s">
        <v>349</v>
      </c>
      <c r="D1171" s="10" t="s">
        <v>14</v>
      </c>
      <c r="E1171" s="16" t="s">
        <v>14</v>
      </c>
      <c r="F1171" s="20">
        <f t="shared" si="18"/>
        <v>0</v>
      </c>
      <c r="G1171" s="105"/>
      <c r="H1171" s="109"/>
      <c r="I1171" s="105"/>
      <c r="J1171" s="105"/>
      <c r="K1171" s="106"/>
      <c r="L1171" s="107"/>
      <c r="M1171" s="107"/>
      <c r="N1171" s="107"/>
    </row>
    <row r="1172" spans="1:14" x14ac:dyDescent="0.25">
      <c r="A1172" s="4" t="s">
        <v>16</v>
      </c>
      <c r="B1172" s="10">
        <v>2023</v>
      </c>
      <c r="C1172" s="17" t="s">
        <v>350</v>
      </c>
      <c r="D1172" s="10" t="s">
        <v>14</v>
      </c>
      <c r="E1172" s="16" t="s">
        <v>14</v>
      </c>
      <c r="F1172" s="20">
        <f t="shared" si="18"/>
        <v>0</v>
      </c>
      <c r="G1172" s="105"/>
      <c r="H1172" s="109"/>
      <c r="I1172" s="105"/>
      <c r="J1172" s="105"/>
      <c r="K1172" s="106"/>
      <c r="L1172" s="107"/>
      <c r="M1172" s="107"/>
      <c r="N1172" s="107"/>
    </row>
    <row r="1173" spans="1:14" x14ac:dyDescent="0.25">
      <c r="A1173" s="4" t="s">
        <v>16</v>
      </c>
      <c r="B1173" s="10">
        <v>2023</v>
      </c>
      <c r="C1173" s="17" t="s">
        <v>351</v>
      </c>
      <c r="D1173" s="10" t="s">
        <v>14</v>
      </c>
      <c r="E1173" s="16" t="s">
        <v>14</v>
      </c>
      <c r="F1173" s="20">
        <f t="shared" si="18"/>
        <v>0</v>
      </c>
      <c r="G1173" s="105"/>
      <c r="H1173" s="109"/>
      <c r="I1173" s="105"/>
      <c r="J1173" s="105"/>
      <c r="K1173" s="106"/>
      <c r="L1173" s="107"/>
      <c r="M1173" s="107"/>
      <c r="N1173" s="107"/>
    </row>
    <row r="1174" spans="1:14" x14ac:dyDescent="0.25">
      <c r="A1174" s="4" t="s">
        <v>16</v>
      </c>
      <c r="B1174" s="10">
        <v>2023</v>
      </c>
      <c r="C1174" s="17" t="s">
        <v>352</v>
      </c>
      <c r="D1174" s="10" t="s">
        <v>14</v>
      </c>
      <c r="E1174" s="16" t="s">
        <v>14</v>
      </c>
      <c r="F1174" s="20">
        <f t="shared" si="18"/>
        <v>0</v>
      </c>
      <c r="G1174" s="105"/>
      <c r="H1174" s="109"/>
      <c r="I1174" s="105"/>
      <c r="J1174" s="105"/>
      <c r="K1174" s="106"/>
      <c r="L1174" s="107"/>
      <c r="M1174" s="107"/>
      <c r="N1174" s="107"/>
    </row>
    <row r="1175" spans="1:14" x14ac:dyDescent="0.25">
      <c r="A1175" s="4" t="s">
        <v>16</v>
      </c>
      <c r="B1175" s="10">
        <v>2023</v>
      </c>
      <c r="C1175" s="17" t="s">
        <v>656</v>
      </c>
      <c r="D1175" s="10" t="s">
        <v>14</v>
      </c>
      <c r="E1175" s="16" t="s">
        <v>14</v>
      </c>
      <c r="F1175" s="20">
        <f t="shared" si="18"/>
        <v>0</v>
      </c>
      <c r="G1175" s="105"/>
      <c r="H1175" s="109"/>
      <c r="I1175" s="105"/>
      <c r="J1175" s="105"/>
      <c r="K1175" s="106"/>
      <c r="L1175" s="107"/>
      <c r="M1175" s="107"/>
      <c r="N1175" s="107"/>
    </row>
    <row r="1176" spans="1:14" x14ac:dyDescent="0.25">
      <c r="A1176" s="4" t="s">
        <v>16</v>
      </c>
      <c r="B1176" s="10">
        <v>2023</v>
      </c>
      <c r="C1176" s="17" t="s">
        <v>353</v>
      </c>
      <c r="D1176" s="10" t="s">
        <v>14</v>
      </c>
      <c r="E1176" s="16" t="s">
        <v>14</v>
      </c>
      <c r="F1176" s="20">
        <f t="shared" si="18"/>
        <v>0</v>
      </c>
      <c r="G1176" s="105"/>
      <c r="H1176" s="109"/>
      <c r="I1176" s="105"/>
      <c r="J1176" s="105"/>
      <c r="K1176" s="106"/>
      <c r="L1176" s="107"/>
      <c r="M1176" s="107"/>
      <c r="N1176" s="107"/>
    </row>
    <row r="1177" spans="1:14" x14ac:dyDescent="0.25">
      <c r="A1177" s="4" t="s">
        <v>16</v>
      </c>
      <c r="B1177" s="10">
        <v>2023</v>
      </c>
      <c r="C1177" s="17" t="s">
        <v>657</v>
      </c>
      <c r="D1177" s="10" t="s">
        <v>14</v>
      </c>
      <c r="E1177" s="16" t="s">
        <v>14</v>
      </c>
      <c r="F1177" s="20">
        <f t="shared" si="18"/>
        <v>0</v>
      </c>
      <c r="G1177" s="105"/>
      <c r="H1177" s="109"/>
      <c r="I1177" s="105"/>
      <c r="J1177" s="105"/>
      <c r="K1177" s="106"/>
      <c r="L1177" s="107"/>
      <c r="M1177" s="107"/>
      <c r="N1177" s="107"/>
    </row>
    <row r="1178" spans="1:14" x14ac:dyDescent="0.25">
      <c r="A1178" s="4" t="s">
        <v>16</v>
      </c>
      <c r="B1178" s="10">
        <v>2023</v>
      </c>
      <c r="C1178" s="17" t="s">
        <v>658</v>
      </c>
      <c r="D1178" s="10" t="s">
        <v>14</v>
      </c>
      <c r="E1178" s="16" t="s">
        <v>14</v>
      </c>
      <c r="F1178" s="20">
        <f t="shared" si="18"/>
        <v>0</v>
      </c>
      <c r="G1178" s="105"/>
      <c r="H1178" s="109"/>
      <c r="I1178" s="105"/>
      <c r="J1178" s="105"/>
      <c r="K1178" s="106"/>
      <c r="L1178" s="107"/>
      <c r="M1178" s="107"/>
      <c r="N1178" s="107"/>
    </row>
    <row r="1179" spans="1:14" x14ac:dyDescent="0.25">
      <c r="A1179" s="4" t="s">
        <v>16</v>
      </c>
      <c r="B1179" s="10">
        <v>2023</v>
      </c>
      <c r="C1179" s="17" t="s">
        <v>659</v>
      </c>
      <c r="D1179" s="10" t="s">
        <v>14</v>
      </c>
      <c r="E1179" s="16" t="s">
        <v>14</v>
      </c>
      <c r="F1179" s="20">
        <f t="shared" si="18"/>
        <v>0</v>
      </c>
      <c r="G1179" s="105"/>
      <c r="H1179" s="109"/>
      <c r="I1179" s="105"/>
      <c r="J1179" s="105"/>
      <c r="K1179" s="106"/>
      <c r="L1179" s="107"/>
      <c r="M1179" s="107"/>
      <c r="N1179" s="107"/>
    </row>
    <row r="1180" spans="1:14" x14ac:dyDescent="0.25">
      <c r="A1180" s="4" t="s">
        <v>16</v>
      </c>
      <c r="B1180" s="10">
        <v>2023</v>
      </c>
      <c r="C1180" s="17" t="s">
        <v>660</v>
      </c>
      <c r="D1180" s="10" t="s">
        <v>14</v>
      </c>
      <c r="E1180" s="16" t="s">
        <v>14</v>
      </c>
      <c r="F1180" s="20">
        <f t="shared" si="18"/>
        <v>0</v>
      </c>
      <c r="G1180" s="105"/>
      <c r="H1180" s="109"/>
      <c r="I1180" s="105"/>
      <c r="J1180" s="105"/>
      <c r="K1180" s="106"/>
      <c r="L1180" s="107"/>
      <c r="M1180" s="107"/>
      <c r="N1180" s="107"/>
    </row>
    <row r="1181" spans="1:14" x14ac:dyDescent="0.25">
      <c r="A1181" s="4" t="s">
        <v>16</v>
      </c>
      <c r="B1181" s="10">
        <v>2023</v>
      </c>
      <c r="C1181" s="17" t="s">
        <v>661</v>
      </c>
      <c r="D1181" s="10" t="s">
        <v>14</v>
      </c>
      <c r="E1181" s="16" t="s">
        <v>14</v>
      </c>
      <c r="F1181" s="20">
        <f t="shared" si="18"/>
        <v>0</v>
      </c>
      <c r="G1181" s="105"/>
      <c r="H1181" s="109"/>
      <c r="I1181" s="105"/>
      <c r="J1181" s="105"/>
      <c r="K1181" s="106"/>
      <c r="L1181" s="107"/>
      <c r="M1181" s="107"/>
      <c r="N1181" s="107"/>
    </row>
    <row r="1182" spans="1:14" x14ac:dyDescent="0.25">
      <c r="A1182" s="4" t="s">
        <v>16</v>
      </c>
      <c r="B1182" s="10">
        <v>2023</v>
      </c>
      <c r="C1182" s="17" t="s">
        <v>662</v>
      </c>
      <c r="D1182" s="10" t="s">
        <v>14</v>
      </c>
      <c r="E1182" s="16" t="s">
        <v>14</v>
      </c>
      <c r="F1182" s="20">
        <f t="shared" si="18"/>
        <v>0</v>
      </c>
      <c r="G1182" s="105"/>
      <c r="H1182" s="109"/>
      <c r="I1182" s="105"/>
      <c r="J1182" s="105"/>
      <c r="K1182" s="106"/>
      <c r="L1182" s="107"/>
      <c r="M1182" s="107"/>
      <c r="N1182" s="107"/>
    </row>
    <row r="1183" spans="1:14" x14ac:dyDescent="0.25">
      <c r="A1183" s="4" t="s">
        <v>16</v>
      </c>
      <c r="B1183" s="10">
        <v>2023</v>
      </c>
      <c r="C1183" s="17" t="s">
        <v>663</v>
      </c>
      <c r="D1183" s="10" t="s">
        <v>14</v>
      </c>
      <c r="E1183" s="16" t="s">
        <v>14</v>
      </c>
      <c r="F1183" s="20">
        <f t="shared" si="18"/>
        <v>0</v>
      </c>
      <c r="G1183" s="105"/>
      <c r="H1183" s="109"/>
      <c r="I1183" s="105"/>
      <c r="J1183" s="105"/>
      <c r="K1183" s="106"/>
      <c r="L1183" s="107"/>
      <c r="M1183" s="107"/>
      <c r="N1183" s="107"/>
    </row>
    <row r="1184" spans="1:14" x14ac:dyDescent="0.25">
      <c r="A1184" s="4" t="s">
        <v>16</v>
      </c>
      <c r="B1184" s="10">
        <v>2023</v>
      </c>
      <c r="C1184" s="17" t="s">
        <v>354</v>
      </c>
      <c r="D1184" s="10" t="s">
        <v>14</v>
      </c>
      <c r="E1184" s="16" t="s">
        <v>14</v>
      </c>
      <c r="F1184" s="20">
        <f t="shared" si="18"/>
        <v>0</v>
      </c>
      <c r="G1184" s="105"/>
      <c r="H1184" s="109"/>
      <c r="I1184" s="105"/>
      <c r="J1184" s="105"/>
      <c r="K1184" s="106"/>
      <c r="L1184" s="107"/>
      <c r="M1184" s="107"/>
      <c r="N1184" s="107"/>
    </row>
    <row r="1185" spans="1:14" x14ac:dyDescent="0.25">
      <c r="A1185" s="4" t="s">
        <v>16</v>
      </c>
      <c r="B1185" s="10">
        <v>2023</v>
      </c>
      <c r="C1185" s="17" t="s">
        <v>355</v>
      </c>
      <c r="D1185" s="10" t="s">
        <v>14</v>
      </c>
      <c r="E1185" s="16" t="s">
        <v>14</v>
      </c>
      <c r="F1185" s="20">
        <f t="shared" si="18"/>
        <v>0</v>
      </c>
      <c r="G1185" s="105"/>
      <c r="H1185" s="109"/>
      <c r="I1185" s="105"/>
      <c r="J1185" s="105"/>
      <c r="K1185" s="106"/>
      <c r="L1185" s="107"/>
      <c r="M1185" s="107"/>
      <c r="N1185" s="107"/>
    </row>
    <row r="1186" spans="1:14" x14ac:dyDescent="0.25">
      <c r="A1186" s="4" t="s">
        <v>16</v>
      </c>
      <c r="B1186" s="10">
        <v>2023</v>
      </c>
      <c r="C1186" s="17" t="s">
        <v>356</v>
      </c>
      <c r="D1186" s="10" t="s">
        <v>14</v>
      </c>
      <c r="E1186" s="16" t="s">
        <v>14</v>
      </c>
      <c r="F1186" s="20">
        <f t="shared" si="18"/>
        <v>0</v>
      </c>
      <c r="G1186" s="105"/>
      <c r="H1186" s="109"/>
      <c r="I1186" s="105"/>
      <c r="J1186" s="105"/>
      <c r="K1186" s="106"/>
      <c r="L1186" s="107"/>
      <c r="M1186" s="107"/>
      <c r="N1186" s="107"/>
    </row>
    <row r="1187" spans="1:14" x14ac:dyDescent="0.25">
      <c r="A1187" s="4" t="s">
        <v>16</v>
      </c>
      <c r="B1187" s="10">
        <v>2023</v>
      </c>
      <c r="C1187" s="17" t="s">
        <v>357</v>
      </c>
      <c r="D1187" s="10" t="s">
        <v>14</v>
      </c>
      <c r="E1187" s="16" t="s">
        <v>14</v>
      </c>
      <c r="F1187" s="20">
        <f t="shared" si="18"/>
        <v>0</v>
      </c>
      <c r="G1187" s="105"/>
      <c r="H1187" s="109"/>
      <c r="I1187" s="105"/>
      <c r="J1187" s="105"/>
      <c r="K1187" s="106"/>
      <c r="L1187" s="107"/>
      <c r="M1187" s="107"/>
      <c r="N1187" s="107"/>
    </row>
    <row r="1188" spans="1:14" x14ac:dyDescent="0.25">
      <c r="A1188" s="4" t="s">
        <v>16</v>
      </c>
      <c r="B1188" s="10">
        <v>2023</v>
      </c>
      <c r="C1188" s="17" t="s">
        <v>664</v>
      </c>
      <c r="D1188" s="10" t="s">
        <v>14</v>
      </c>
      <c r="E1188" s="16" t="s">
        <v>14</v>
      </c>
      <c r="F1188" s="20">
        <f t="shared" si="18"/>
        <v>0</v>
      </c>
      <c r="G1188" s="105"/>
      <c r="H1188" s="109"/>
      <c r="I1188" s="105"/>
      <c r="J1188" s="105"/>
      <c r="K1188" s="106"/>
      <c r="L1188" s="107"/>
      <c r="M1188" s="107"/>
      <c r="N1188" s="107"/>
    </row>
    <row r="1189" spans="1:14" x14ac:dyDescent="0.25">
      <c r="A1189" s="4" t="s">
        <v>16</v>
      </c>
      <c r="B1189" s="10">
        <v>2023</v>
      </c>
      <c r="C1189" s="17" t="s">
        <v>358</v>
      </c>
      <c r="D1189" s="10" t="s">
        <v>14</v>
      </c>
      <c r="E1189" s="16" t="s">
        <v>14</v>
      </c>
      <c r="F1189" s="20">
        <f t="shared" si="18"/>
        <v>0</v>
      </c>
      <c r="G1189" s="105"/>
      <c r="H1189" s="109"/>
      <c r="I1189" s="105"/>
      <c r="J1189" s="105"/>
      <c r="K1189" s="106"/>
      <c r="L1189" s="107"/>
      <c r="M1189" s="107"/>
      <c r="N1189" s="107"/>
    </row>
    <row r="1190" spans="1:14" x14ac:dyDescent="0.25">
      <c r="A1190" s="4" t="s">
        <v>16</v>
      </c>
      <c r="B1190" s="10">
        <v>2023</v>
      </c>
      <c r="C1190" s="17" t="s">
        <v>359</v>
      </c>
      <c r="D1190" s="10" t="s">
        <v>14</v>
      </c>
      <c r="E1190" s="16" t="s">
        <v>14</v>
      </c>
      <c r="F1190" s="20">
        <f t="shared" si="18"/>
        <v>0</v>
      </c>
      <c r="G1190" s="105"/>
      <c r="H1190" s="109"/>
      <c r="I1190" s="105"/>
      <c r="J1190" s="105"/>
      <c r="K1190" s="106"/>
      <c r="L1190" s="107"/>
      <c r="M1190" s="107"/>
      <c r="N1190" s="107"/>
    </row>
    <row r="1191" spans="1:14" x14ac:dyDescent="0.25">
      <c r="A1191" s="4" t="s">
        <v>16</v>
      </c>
      <c r="B1191" s="10">
        <v>2023</v>
      </c>
      <c r="C1191" s="17" t="s">
        <v>360</v>
      </c>
      <c r="D1191" s="10" t="s">
        <v>14</v>
      </c>
      <c r="E1191" s="16" t="s">
        <v>14</v>
      </c>
      <c r="F1191" s="20">
        <f t="shared" si="18"/>
        <v>0</v>
      </c>
      <c r="G1191" s="105"/>
      <c r="H1191" s="109"/>
      <c r="I1191" s="105"/>
      <c r="J1191" s="105"/>
      <c r="K1191" s="106"/>
      <c r="L1191" s="107"/>
      <c r="M1191" s="107"/>
      <c r="N1191" s="107"/>
    </row>
    <row r="1192" spans="1:14" x14ac:dyDescent="0.25">
      <c r="A1192" s="4" t="s">
        <v>16</v>
      </c>
      <c r="B1192" s="10">
        <v>2023</v>
      </c>
      <c r="C1192" s="17" t="s">
        <v>361</v>
      </c>
      <c r="D1192" s="10" t="s">
        <v>14</v>
      </c>
      <c r="E1192" s="16" t="s">
        <v>14</v>
      </c>
      <c r="F1192" s="20">
        <f t="shared" si="18"/>
        <v>0</v>
      </c>
      <c r="G1192" s="105"/>
      <c r="H1192" s="109"/>
      <c r="I1192" s="105"/>
      <c r="J1192" s="105"/>
      <c r="K1192" s="106"/>
      <c r="L1192" s="107"/>
      <c r="M1192" s="107"/>
      <c r="N1192" s="107"/>
    </row>
    <row r="1193" spans="1:14" x14ac:dyDescent="0.25">
      <c r="A1193" s="4" t="s">
        <v>16</v>
      </c>
      <c r="B1193" s="10">
        <v>2023</v>
      </c>
      <c r="C1193" s="17" t="s">
        <v>665</v>
      </c>
      <c r="D1193" s="10" t="s">
        <v>14</v>
      </c>
      <c r="E1193" s="16" t="s">
        <v>14</v>
      </c>
      <c r="F1193" s="20">
        <f t="shared" si="18"/>
        <v>0</v>
      </c>
      <c r="G1193" s="105"/>
      <c r="H1193" s="109"/>
      <c r="I1193" s="105"/>
      <c r="J1193" s="105"/>
      <c r="K1193" s="106"/>
      <c r="L1193" s="107"/>
      <c r="M1193" s="107"/>
      <c r="N1193" s="107"/>
    </row>
    <row r="1194" spans="1:14" x14ac:dyDescent="0.25">
      <c r="A1194" s="4" t="s">
        <v>16</v>
      </c>
      <c r="B1194" s="10">
        <v>2023</v>
      </c>
      <c r="C1194" s="17" t="s">
        <v>362</v>
      </c>
      <c r="D1194" s="10" t="s">
        <v>14</v>
      </c>
      <c r="E1194" s="16" t="s">
        <v>14</v>
      </c>
      <c r="F1194" s="20">
        <f t="shared" si="18"/>
        <v>0</v>
      </c>
      <c r="G1194" s="105"/>
      <c r="H1194" s="109"/>
      <c r="I1194" s="105"/>
      <c r="J1194" s="105"/>
      <c r="K1194" s="106"/>
      <c r="L1194" s="107"/>
      <c r="M1194" s="107"/>
      <c r="N1194" s="107"/>
    </row>
    <row r="1195" spans="1:14" x14ac:dyDescent="0.25">
      <c r="A1195" s="4" t="s">
        <v>16</v>
      </c>
      <c r="B1195" s="10">
        <v>2023</v>
      </c>
      <c r="C1195" s="17" t="s">
        <v>363</v>
      </c>
      <c r="D1195" s="10" t="s">
        <v>14</v>
      </c>
      <c r="E1195" s="16" t="s">
        <v>14</v>
      </c>
      <c r="F1195" s="20">
        <f t="shared" si="18"/>
        <v>0</v>
      </c>
      <c r="G1195" s="105"/>
      <c r="H1195" s="109"/>
      <c r="I1195" s="105"/>
      <c r="J1195" s="105"/>
      <c r="K1195" s="106"/>
      <c r="L1195" s="107"/>
      <c r="M1195" s="107"/>
      <c r="N1195" s="107"/>
    </row>
    <row r="1196" spans="1:14" x14ac:dyDescent="0.25">
      <c r="A1196" s="4" t="s">
        <v>16</v>
      </c>
      <c r="B1196" s="10">
        <v>2023</v>
      </c>
      <c r="C1196" s="17" t="s">
        <v>364</v>
      </c>
      <c r="D1196" s="10" t="s">
        <v>14</v>
      </c>
      <c r="E1196" s="16" t="s">
        <v>14</v>
      </c>
      <c r="F1196" s="20">
        <f t="shared" si="18"/>
        <v>0</v>
      </c>
      <c r="G1196" s="105"/>
      <c r="H1196" s="109"/>
      <c r="I1196" s="105"/>
      <c r="J1196" s="105"/>
      <c r="K1196" s="106"/>
      <c r="L1196" s="107"/>
      <c r="M1196" s="107"/>
      <c r="N1196" s="107"/>
    </row>
    <row r="1197" spans="1:14" x14ac:dyDescent="0.25">
      <c r="A1197" s="4" t="s">
        <v>16</v>
      </c>
      <c r="B1197" s="10">
        <v>2023</v>
      </c>
      <c r="C1197" s="17" t="s">
        <v>365</v>
      </c>
      <c r="D1197" s="10" t="s">
        <v>14</v>
      </c>
      <c r="E1197" s="16" t="s">
        <v>14</v>
      </c>
      <c r="F1197" s="20">
        <f t="shared" si="18"/>
        <v>0</v>
      </c>
      <c r="G1197" s="105"/>
      <c r="H1197" s="109"/>
      <c r="I1197" s="105"/>
      <c r="J1197" s="105"/>
      <c r="K1197" s="106"/>
      <c r="L1197" s="107"/>
      <c r="M1197" s="107"/>
      <c r="N1197" s="107"/>
    </row>
    <row r="1198" spans="1:14" x14ac:dyDescent="0.25">
      <c r="A1198" s="4" t="s">
        <v>16</v>
      </c>
      <c r="B1198" s="10">
        <v>2023</v>
      </c>
      <c r="C1198" s="17" t="s">
        <v>366</v>
      </c>
      <c r="D1198" s="10" t="s">
        <v>14</v>
      </c>
      <c r="E1198" s="16" t="s">
        <v>14</v>
      </c>
      <c r="F1198" s="20">
        <f t="shared" si="18"/>
        <v>0</v>
      </c>
      <c r="G1198" s="105"/>
      <c r="H1198" s="109"/>
      <c r="I1198" s="105"/>
      <c r="J1198" s="105"/>
      <c r="K1198" s="106"/>
      <c r="L1198" s="107"/>
      <c r="M1198" s="107"/>
      <c r="N1198" s="107"/>
    </row>
    <row r="1199" spans="1:14" x14ac:dyDescent="0.25">
      <c r="A1199" s="4" t="s">
        <v>16</v>
      </c>
      <c r="B1199" s="10">
        <v>2023</v>
      </c>
      <c r="C1199" s="17" t="s">
        <v>666</v>
      </c>
      <c r="D1199" s="10" t="s">
        <v>14</v>
      </c>
      <c r="E1199" s="16" t="s">
        <v>14</v>
      </c>
      <c r="F1199" s="20">
        <f t="shared" si="18"/>
        <v>0</v>
      </c>
      <c r="G1199" s="105"/>
      <c r="H1199" s="109"/>
      <c r="I1199" s="105"/>
      <c r="J1199" s="105"/>
      <c r="K1199" s="106"/>
      <c r="L1199" s="107"/>
      <c r="M1199" s="107"/>
      <c r="N1199" s="107"/>
    </row>
    <row r="1200" spans="1:14" x14ac:dyDescent="0.25">
      <c r="A1200" s="4" t="s">
        <v>16</v>
      </c>
      <c r="B1200" s="10">
        <v>2023</v>
      </c>
      <c r="C1200" s="17" t="s">
        <v>367</v>
      </c>
      <c r="D1200" s="10" t="s">
        <v>14</v>
      </c>
      <c r="E1200" s="16" t="s">
        <v>14</v>
      </c>
      <c r="F1200" s="20">
        <f t="shared" si="18"/>
        <v>0</v>
      </c>
      <c r="G1200" s="105"/>
      <c r="H1200" s="109"/>
      <c r="I1200" s="105"/>
      <c r="J1200" s="105"/>
      <c r="K1200" s="106"/>
      <c r="L1200" s="107"/>
      <c r="M1200" s="107"/>
      <c r="N1200" s="107"/>
    </row>
    <row r="1201" spans="1:14" x14ac:dyDescent="0.25">
      <c r="A1201" s="4" t="s">
        <v>16</v>
      </c>
      <c r="B1201" s="10">
        <v>2023</v>
      </c>
      <c r="C1201" s="17" t="s">
        <v>368</v>
      </c>
      <c r="D1201" s="10" t="s">
        <v>14</v>
      </c>
      <c r="E1201" s="16" t="s">
        <v>14</v>
      </c>
      <c r="F1201" s="20">
        <f t="shared" ref="F1201:F1264" si="19">SUM(G1201:N1201)</f>
        <v>0</v>
      </c>
      <c r="G1201" s="105"/>
      <c r="H1201" s="109"/>
      <c r="I1201" s="105"/>
      <c r="J1201" s="105"/>
      <c r="K1201" s="106"/>
      <c r="L1201" s="107"/>
      <c r="M1201" s="107"/>
      <c r="N1201" s="107"/>
    </row>
    <row r="1202" spans="1:14" x14ac:dyDescent="0.25">
      <c r="A1202" s="4" t="s">
        <v>16</v>
      </c>
      <c r="B1202" s="10">
        <v>2023</v>
      </c>
      <c r="C1202" s="17" t="s">
        <v>369</v>
      </c>
      <c r="D1202" s="10" t="s">
        <v>14</v>
      </c>
      <c r="E1202" s="16" t="s">
        <v>14</v>
      </c>
      <c r="F1202" s="20">
        <f t="shared" si="19"/>
        <v>0</v>
      </c>
      <c r="G1202" s="105"/>
      <c r="H1202" s="109"/>
      <c r="I1202" s="105"/>
      <c r="J1202" s="105"/>
      <c r="K1202" s="106"/>
      <c r="L1202" s="107"/>
      <c r="M1202" s="107"/>
      <c r="N1202" s="107"/>
    </row>
    <row r="1203" spans="1:14" x14ac:dyDescent="0.25">
      <c r="A1203" s="4" t="s">
        <v>16</v>
      </c>
      <c r="B1203" s="10">
        <v>2023</v>
      </c>
      <c r="C1203" s="17" t="s">
        <v>370</v>
      </c>
      <c r="D1203" s="10" t="s">
        <v>14</v>
      </c>
      <c r="E1203" s="16" t="s">
        <v>14</v>
      </c>
      <c r="F1203" s="20">
        <f t="shared" si="19"/>
        <v>0</v>
      </c>
      <c r="G1203" s="105"/>
      <c r="H1203" s="109"/>
      <c r="I1203" s="105"/>
      <c r="J1203" s="105"/>
      <c r="K1203" s="106"/>
      <c r="L1203" s="107"/>
      <c r="M1203" s="107"/>
      <c r="N1203" s="107"/>
    </row>
    <row r="1204" spans="1:14" x14ac:dyDescent="0.25">
      <c r="A1204" s="4" t="s">
        <v>16</v>
      </c>
      <c r="B1204" s="10">
        <v>2023</v>
      </c>
      <c r="C1204" s="17" t="s">
        <v>371</v>
      </c>
      <c r="D1204" s="10" t="s">
        <v>14</v>
      </c>
      <c r="E1204" s="16" t="s">
        <v>14</v>
      </c>
      <c r="F1204" s="20">
        <f t="shared" si="19"/>
        <v>0</v>
      </c>
      <c r="G1204" s="105"/>
      <c r="H1204" s="109"/>
      <c r="I1204" s="105"/>
      <c r="J1204" s="105"/>
      <c r="K1204" s="106"/>
      <c r="L1204" s="107"/>
      <c r="M1204" s="107"/>
      <c r="N1204" s="107"/>
    </row>
    <row r="1205" spans="1:14" x14ac:dyDescent="0.25">
      <c r="A1205" s="4" t="s">
        <v>16</v>
      </c>
      <c r="B1205" s="10">
        <v>2023</v>
      </c>
      <c r="C1205" s="17" t="s">
        <v>372</v>
      </c>
      <c r="D1205" s="10" t="s">
        <v>14</v>
      </c>
      <c r="E1205" s="16" t="s">
        <v>14</v>
      </c>
      <c r="F1205" s="20">
        <f t="shared" si="19"/>
        <v>0</v>
      </c>
      <c r="G1205" s="105"/>
      <c r="H1205" s="109"/>
      <c r="I1205" s="105"/>
      <c r="J1205" s="105"/>
      <c r="K1205" s="106"/>
      <c r="L1205" s="107"/>
      <c r="M1205" s="107"/>
      <c r="N1205" s="107"/>
    </row>
    <row r="1206" spans="1:14" x14ac:dyDescent="0.25">
      <c r="A1206" s="4" t="s">
        <v>16</v>
      </c>
      <c r="B1206" s="10">
        <v>2023</v>
      </c>
      <c r="C1206" s="17" t="s">
        <v>373</v>
      </c>
      <c r="D1206" s="10" t="s">
        <v>14</v>
      </c>
      <c r="E1206" s="16" t="s">
        <v>14</v>
      </c>
      <c r="F1206" s="20">
        <f t="shared" si="19"/>
        <v>0</v>
      </c>
      <c r="G1206" s="105"/>
      <c r="H1206" s="109"/>
      <c r="I1206" s="105"/>
      <c r="J1206" s="105"/>
      <c r="K1206" s="106"/>
      <c r="L1206" s="107"/>
      <c r="M1206" s="107"/>
      <c r="N1206" s="107"/>
    </row>
    <row r="1207" spans="1:14" x14ac:dyDescent="0.25">
      <c r="A1207" s="4" t="s">
        <v>16</v>
      </c>
      <c r="B1207" s="10">
        <v>2023</v>
      </c>
      <c r="C1207" s="17" t="s">
        <v>374</v>
      </c>
      <c r="D1207" s="10" t="s">
        <v>14</v>
      </c>
      <c r="E1207" s="16" t="s">
        <v>14</v>
      </c>
      <c r="F1207" s="20">
        <f t="shared" si="19"/>
        <v>0</v>
      </c>
      <c r="G1207" s="105"/>
      <c r="H1207" s="109"/>
      <c r="I1207" s="105"/>
      <c r="J1207" s="105"/>
      <c r="K1207" s="106"/>
      <c r="L1207" s="107"/>
      <c r="M1207" s="107"/>
      <c r="N1207" s="107"/>
    </row>
    <row r="1208" spans="1:14" x14ac:dyDescent="0.25">
      <c r="A1208" s="4" t="s">
        <v>16</v>
      </c>
      <c r="B1208" s="10">
        <v>2023</v>
      </c>
      <c r="C1208" s="17" t="s">
        <v>375</v>
      </c>
      <c r="D1208" s="10" t="s">
        <v>14</v>
      </c>
      <c r="E1208" s="16" t="s">
        <v>14</v>
      </c>
      <c r="F1208" s="20">
        <f t="shared" si="19"/>
        <v>0</v>
      </c>
      <c r="G1208" s="105"/>
      <c r="H1208" s="109"/>
      <c r="I1208" s="105"/>
      <c r="J1208" s="105"/>
      <c r="K1208" s="106"/>
      <c r="L1208" s="107"/>
      <c r="M1208" s="107"/>
      <c r="N1208" s="107"/>
    </row>
    <row r="1209" spans="1:14" x14ac:dyDescent="0.25">
      <c r="A1209" s="4" t="s">
        <v>16</v>
      </c>
      <c r="B1209" s="10">
        <v>2023</v>
      </c>
      <c r="C1209" s="17" t="s">
        <v>376</v>
      </c>
      <c r="D1209" s="10" t="s">
        <v>14</v>
      </c>
      <c r="E1209" s="16" t="s">
        <v>14</v>
      </c>
      <c r="F1209" s="20">
        <f t="shared" si="19"/>
        <v>0</v>
      </c>
      <c r="G1209" s="105"/>
      <c r="H1209" s="109"/>
      <c r="I1209" s="105"/>
      <c r="J1209" s="105"/>
      <c r="K1209" s="106"/>
      <c r="L1209" s="107"/>
      <c r="M1209" s="107"/>
      <c r="N1209" s="107"/>
    </row>
    <row r="1210" spans="1:14" x14ac:dyDescent="0.25">
      <c r="A1210" s="4" t="s">
        <v>16</v>
      </c>
      <c r="B1210" s="10">
        <v>2023</v>
      </c>
      <c r="C1210" s="17" t="s">
        <v>377</v>
      </c>
      <c r="D1210" s="10" t="s">
        <v>14</v>
      </c>
      <c r="E1210" s="16" t="s">
        <v>14</v>
      </c>
      <c r="F1210" s="20">
        <f t="shared" si="19"/>
        <v>0</v>
      </c>
      <c r="G1210" s="105"/>
      <c r="H1210" s="109"/>
      <c r="I1210" s="105"/>
      <c r="J1210" s="105"/>
      <c r="K1210" s="106"/>
      <c r="L1210" s="107"/>
      <c r="M1210" s="107"/>
      <c r="N1210" s="107"/>
    </row>
    <row r="1211" spans="1:14" x14ac:dyDescent="0.25">
      <c r="A1211" s="4" t="s">
        <v>16</v>
      </c>
      <c r="B1211" s="10">
        <v>2023</v>
      </c>
      <c r="C1211" s="17" t="s">
        <v>378</v>
      </c>
      <c r="D1211" s="10" t="s">
        <v>14</v>
      </c>
      <c r="E1211" s="16" t="s">
        <v>14</v>
      </c>
      <c r="F1211" s="20">
        <f t="shared" si="19"/>
        <v>0</v>
      </c>
      <c r="G1211" s="105"/>
      <c r="H1211" s="109"/>
      <c r="I1211" s="105"/>
      <c r="J1211" s="105"/>
      <c r="K1211" s="106"/>
      <c r="L1211" s="107"/>
      <c r="M1211" s="107"/>
      <c r="N1211" s="107"/>
    </row>
    <row r="1212" spans="1:14" x14ac:dyDescent="0.25">
      <c r="A1212" s="4" t="s">
        <v>16</v>
      </c>
      <c r="B1212" s="10">
        <v>2023</v>
      </c>
      <c r="C1212" s="17" t="s">
        <v>379</v>
      </c>
      <c r="D1212" s="10" t="s">
        <v>14</v>
      </c>
      <c r="E1212" s="16" t="s">
        <v>14</v>
      </c>
      <c r="F1212" s="20">
        <f t="shared" si="19"/>
        <v>0</v>
      </c>
      <c r="G1212" s="105"/>
      <c r="H1212" s="109"/>
      <c r="I1212" s="105"/>
      <c r="J1212" s="105"/>
      <c r="K1212" s="106"/>
      <c r="L1212" s="107"/>
      <c r="M1212" s="107"/>
      <c r="N1212" s="107"/>
    </row>
    <row r="1213" spans="1:14" x14ac:dyDescent="0.25">
      <c r="A1213" s="4" t="s">
        <v>16</v>
      </c>
      <c r="B1213" s="10">
        <v>2023</v>
      </c>
      <c r="C1213" s="17" t="s">
        <v>667</v>
      </c>
      <c r="D1213" s="10" t="s">
        <v>14</v>
      </c>
      <c r="E1213" s="16" t="s">
        <v>14</v>
      </c>
      <c r="F1213" s="20">
        <f t="shared" si="19"/>
        <v>0</v>
      </c>
      <c r="G1213" s="105"/>
      <c r="H1213" s="109"/>
      <c r="I1213" s="105"/>
      <c r="J1213" s="105"/>
      <c r="K1213" s="106"/>
      <c r="L1213" s="107"/>
      <c r="M1213" s="107"/>
      <c r="N1213" s="107"/>
    </row>
    <row r="1214" spans="1:14" x14ac:dyDescent="0.25">
      <c r="A1214" s="4" t="s">
        <v>16</v>
      </c>
      <c r="B1214" s="10">
        <v>2023</v>
      </c>
      <c r="C1214" s="17" t="s">
        <v>380</v>
      </c>
      <c r="D1214" s="10" t="s">
        <v>14</v>
      </c>
      <c r="E1214" s="16" t="s">
        <v>14</v>
      </c>
      <c r="F1214" s="20">
        <f t="shared" si="19"/>
        <v>0</v>
      </c>
      <c r="G1214" s="105"/>
      <c r="H1214" s="109"/>
      <c r="I1214" s="105"/>
      <c r="J1214" s="105"/>
      <c r="K1214" s="106"/>
      <c r="L1214" s="107"/>
      <c r="M1214" s="107"/>
      <c r="N1214" s="107"/>
    </row>
    <row r="1215" spans="1:14" x14ac:dyDescent="0.25">
      <c r="A1215" s="4" t="s">
        <v>16</v>
      </c>
      <c r="B1215" s="10">
        <v>2023</v>
      </c>
      <c r="C1215" s="17" t="s">
        <v>381</v>
      </c>
      <c r="D1215" s="10" t="s">
        <v>14</v>
      </c>
      <c r="E1215" s="16" t="s">
        <v>14</v>
      </c>
      <c r="F1215" s="20">
        <f t="shared" si="19"/>
        <v>0</v>
      </c>
      <c r="G1215" s="105"/>
      <c r="H1215" s="109"/>
      <c r="I1215" s="105"/>
      <c r="J1215" s="105"/>
      <c r="K1215" s="106"/>
      <c r="L1215" s="107"/>
      <c r="M1215" s="107"/>
      <c r="N1215" s="107"/>
    </row>
    <row r="1216" spans="1:14" x14ac:dyDescent="0.25">
      <c r="A1216" s="4" t="s">
        <v>16</v>
      </c>
      <c r="B1216" s="10">
        <v>2023</v>
      </c>
      <c r="C1216" s="17" t="s">
        <v>382</v>
      </c>
      <c r="D1216" s="10" t="s">
        <v>14</v>
      </c>
      <c r="E1216" s="16" t="s">
        <v>14</v>
      </c>
      <c r="F1216" s="20">
        <f t="shared" si="19"/>
        <v>0</v>
      </c>
      <c r="G1216" s="105"/>
      <c r="H1216" s="109"/>
      <c r="I1216" s="105"/>
      <c r="J1216" s="105"/>
      <c r="K1216" s="106"/>
      <c r="L1216" s="107"/>
      <c r="M1216" s="107"/>
      <c r="N1216" s="107"/>
    </row>
    <row r="1217" spans="1:14" x14ac:dyDescent="0.25">
      <c r="A1217" s="4" t="s">
        <v>16</v>
      </c>
      <c r="B1217" s="10">
        <v>2023</v>
      </c>
      <c r="C1217" s="17" t="s">
        <v>383</v>
      </c>
      <c r="D1217" s="10" t="s">
        <v>14</v>
      </c>
      <c r="E1217" s="16" t="s">
        <v>14</v>
      </c>
      <c r="F1217" s="20">
        <f t="shared" si="19"/>
        <v>0</v>
      </c>
      <c r="G1217" s="105"/>
      <c r="H1217" s="109"/>
      <c r="I1217" s="105"/>
      <c r="J1217" s="105"/>
      <c r="K1217" s="106"/>
      <c r="L1217" s="107"/>
      <c r="M1217" s="107"/>
      <c r="N1217" s="107"/>
    </row>
    <row r="1218" spans="1:14" x14ac:dyDescent="0.25">
      <c r="A1218" s="4" t="s">
        <v>16</v>
      </c>
      <c r="B1218" s="10">
        <v>2023</v>
      </c>
      <c r="C1218" s="17" t="s">
        <v>384</v>
      </c>
      <c r="D1218" s="10" t="s">
        <v>14</v>
      </c>
      <c r="E1218" s="16" t="s">
        <v>14</v>
      </c>
      <c r="F1218" s="20">
        <f t="shared" si="19"/>
        <v>0</v>
      </c>
      <c r="G1218" s="105"/>
      <c r="H1218" s="109"/>
      <c r="I1218" s="105"/>
      <c r="J1218" s="105"/>
      <c r="K1218" s="106"/>
      <c r="L1218" s="107"/>
      <c r="M1218" s="107"/>
      <c r="N1218" s="107"/>
    </row>
    <row r="1219" spans="1:14" x14ac:dyDescent="0.25">
      <c r="A1219" s="4" t="s">
        <v>16</v>
      </c>
      <c r="B1219" s="10">
        <v>2023</v>
      </c>
      <c r="C1219" s="17" t="s">
        <v>385</v>
      </c>
      <c r="D1219" s="10" t="s">
        <v>14</v>
      </c>
      <c r="E1219" s="16" t="s">
        <v>14</v>
      </c>
      <c r="F1219" s="20">
        <f t="shared" si="19"/>
        <v>0</v>
      </c>
      <c r="G1219" s="105"/>
      <c r="H1219" s="109"/>
      <c r="I1219" s="105"/>
      <c r="J1219" s="105"/>
      <c r="K1219" s="106"/>
      <c r="L1219" s="107"/>
      <c r="M1219" s="107"/>
      <c r="N1219" s="107"/>
    </row>
    <row r="1220" spans="1:14" x14ac:dyDescent="0.25">
      <c r="A1220" s="4" t="s">
        <v>16</v>
      </c>
      <c r="B1220" s="10">
        <v>2023</v>
      </c>
      <c r="C1220" s="17" t="s">
        <v>386</v>
      </c>
      <c r="D1220" s="10" t="s">
        <v>14</v>
      </c>
      <c r="E1220" s="16" t="s">
        <v>14</v>
      </c>
      <c r="F1220" s="20">
        <f t="shared" si="19"/>
        <v>0</v>
      </c>
      <c r="G1220" s="105"/>
      <c r="H1220" s="109"/>
      <c r="I1220" s="105"/>
      <c r="J1220" s="105"/>
      <c r="K1220" s="106"/>
      <c r="L1220" s="107"/>
      <c r="M1220" s="107"/>
      <c r="N1220" s="107"/>
    </row>
    <row r="1221" spans="1:14" x14ac:dyDescent="0.25">
      <c r="A1221" s="4" t="s">
        <v>16</v>
      </c>
      <c r="B1221" s="10">
        <v>2023</v>
      </c>
      <c r="C1221" s="17" t="s">
        <v>387</v>
      </c>
      <c r="D1221" s="10" t="s">
        <v>14</v>
      </c>
      <c r="E1221" s="16" t="s">
        <v>14</v>
      </c>
      <c r="F1221" s="20">
        <f t="shared" si="19"/>
        <v>0</v>
      </c>
      <c r="G1221" s="105"/>
      <c r="H1221" s="109"/>
      <c r="I1221" s="105"/>
      <c r="J1221" s="105"/>
      <c r="K1221" s="106"/>
      <c r="L1221" s="107"/>
      <c r="M1221" s="107"/>
      <c r="N1221" s="107"/>
    </row>
    <row r="1222" spans="1:14" x14ac:dyDescent="0.25">
      <c r="A1222" s="4" t="s">
        <v>16</v>
      </c>
      <c r="B1222" s="10">
        <v>2023</v>
      </c>
      <c r="C1222" s="17" t="s">
        <v>668</v>
      </c>
      <c r="D1222" s="10" t="s">
        <v>14</v>
      </c>
      <c r="E1222" s="16" t="s">
        <v>14</v>
      </c>
      <c r="F1222" s="20">
        <f t="shared" si="19"/>
        <v>0</v>
      </c>
      <c r="G1222" s="105"/>
      <c r="H1222" s="109"/>
      <c r="I1222" s="105"/>
      <c r="J1222" s="105"/>
      <c r="K1222" s="106"/>
      <c r="L1222" s="107"/>
      <c r="M1222" s="107"/>
      <c r="N1222" s="107"/>
    </row>
    <row r="1223" spans="1:14" x14ac:dyDescent="0.25">
      <c r="A1223" s="4" t="s">
        <v>16</v>
      </c>
      <c r="B1223" s="10">
        <v>2023</v>
      </c>
      <c r="C1223" s="17" t="s">
        <v>388</v>
      </c>
      <c r="D1223" s="10" t="s">
        <v>14</v>
      </c>
      <c r="E1223" s="16" t="s">
        <v>14</v>
      </c>
      <c r="F1223" s="20">
        <f t="shared" si="19"/>
        <v>0</v>
      </c>
      <c r="G1223" s="105"/>
      <c r="H1223" s="109"/>
      <c r="I1223" s="105"/>
      <c r="J1223" s="105"/>
      <c r="K1223" s="106"/>
      <c r="L1223" s="107"/>
      <c r="M1223" s="107"/>
      <c r="N1223" s="107"/>
    </row>
    <row r="1224" spans="1:14" x14ac:dyDescent="0.25">
      <c r="A1224" s="4" t="s">
        <v>16</v>
      </c>
      <c r="B1224" s="10">
        <v>2023</v>
      </c>
      <c r="C1224" s="17" t="s">
        <v>389</v>
      </c>
      <c r="D1224" s="10" t="s">
        <v>14</v>
      </c>
      <c r="E1224" s="16" t="s">
        <v>14</v>
      </c>
      <c r="F1224" s="20">
        <f t="shared" si="19"/>
        <v>0</v>
      </c>
      <c r="G1224" s="105"/>
      <c r="H1224" s="109"/>
      <c r="I1224" s="105"/>
      <c r="J1224" s="105"/>
      <c r="K1224" s="106"/>
      <c r="L1224" s="107"/>
      <c r="M1224" s="107"/>
      <c r="N1224" s="107"/>
    </row>
    <row r="1225" spans="1:14" x14ac:dyDescent="0.25">
      <c r="A1225" s="4" t="s">
        <v>16</v>
      </c>
      <c r="B1225" s="10">
        <v>2023</v>
      </c>
      <c r="C1225" s="17" t="s">
        <v>390</v>
      </c>
      <c r="D1225" s="10" t="s">
        <v>14</v>
      </c>
      <c r="E1225" s="16" t="s">
        <v>14</v>
      </c>
      <c r="F1225" s="20">
        <f t="shared" si="19"/>
        <v>0</v>
      </c>
      <c r="G1225" s="105"/>
      <c r="H1225" s="109"/>
      <c r="I1225" s="105"/>
      <c r="J1225" s="105"/>
      <c r="K1225" s="106"/>
      <c r="L1225" s="107"/>
      <c r="M1225" s="107"/>
      <c r="N1225" s="107"/>
    </row>
    <row r="1226" spans="1:14" x14ac:dyDescent="0.25">
      <c r="A1226" s="4" t="s">
        <v>16</v>
      </c>
      <c r="B1226" s="10">
        <v>2023</v>
      </c>
      <c r="C1226" s="17" t="s">
        <v>391</v>
      </c>
      <c r="D1226" s="10" t="s">
        <v>14</v>
      </c>
      <c r="E1226" s="16" t="s">
        <v>14</v>
      </c>
      <c r="F1226" s="20">
        <f t="shared" si="19"/>
        <v>0</v>
      </c>
      <c r="G1226" s="105"/>
      <c r="H1226" s="109"/>
      <c r="I1226" s="105"/>
      <c r="J1226" s="105"/>
      <c r="K1226" s="106"/>
      <c r="L1226" s="107"/>
      <c r="M1226" s="107"/>
      <c r="N1226" s="107"/>
    </row>
    <row r="1227" spans="1:14" x14ac:dyDescent="0.25">
      <c r="A1227" s="4" t="s">
        <v>16</v>
      </c>
      <c r="B1227" s="10">
        <v>2023</v>
      </c>
      <c r="C1227" s="17" t="s">
        <v>392</v>
      </c>
      <c r="D1227" s="10" t="s">
        <v>14</v>
      </c>
      <c r="E1227" s="16" t="s">
        <v>14</v>
      </c>
      <c r="F1227" s="20">
        <f t="shared" si="19"/>
        <v>0</v>
      </c>
      <c r="G1227" s="105"/>
      <c r="H1227" s="109"/>
      <c r="I1227" s="105"/>
      <c r="J1227" s="105"/>
      <c r="K1227" s="106"/>
      <c r="L1227" s="107"/>
      <c r="M1227" s="107"/>
      <c r="N1227" s="107"/>
    </row>
    <row r="1228" spans="1:14" x14ac:dyDescent="0.25">
      <c r="A1228" s="4" t="s">
        <v>16</v>
      </c>
      <c r="B1228" s="10">
        <v>2023</v>
      </c>
      <c r="C1228" s="17" t="s">
        <v>669</v>
      </c>
      <c r="D1228" s="10" t="s">
        <v>14</v>
      </c>
      <c r="E1228" s="16" t="s">
        <v>14</v>
      </c>
      <c r="F1228" s="20">
        <f t="shared" si="19"/>
        <v>0</v>
      </c>
      <c r="G1228" s="105"/>
      <c r="H1228" s="109"/>
      <c r="I1228" s="105"/>
      <c r="J1228" s="105"/>
      <c r="K1228" s="106"/>
      <c r="L1228" s="107"/>
      <c r="M1228" s="107"/>
      <c r="N1228" s="107"/>
    </row>
    <row r="1229" spans="1:14" x14ac:dyDescent="0.25">
      <c r="A1229" s="4" t="s">
        <v>16</v>
      </c>
      <c r="B1229" s="10">
        <v>2023</v>
      </c>
      <c r="C1229" s="17" t="s">
        <v>670</v>
      </c>
      <c r="D1229" s="10" t="s">
        <v>14</v>
      </c>
      <c r="E1229" s="16" t="s">
        <v>14</v>
      </c>
      <c r="F1229" s="20">
        <f t="shared" si="19"/>
        <v>0</v>
      </c>
      <c r="G1229" s="105"/>
      <c r="H1229" s="109"/>
      <c r="I1229" s="105"/>
      <c r="J1229" s="105"/>
      <c r="K1229" s="106"/>
      <c r="L1229" s="107"/>
      <c r="M1229" s="107"/>
      <c r="N1229" s="107"/>
    </row>
    <row r="1230" spans="1:14" x14ac:dyDescent="0.25">
      <c r="A1230" s="4" t="s">
        <v>16</v>
      </c>
      <c r="B1230" s="10">
        <v>2023</v>
      </c>
      <c r="C1230" s="17" t="s">
        <v>393</v>
      </c>
      <c r="D1230" s="10" t="s">
        <v>14</v>
      </c>
      <c r="E1230" s="16" t="s">
        <v>14</v>
      </c>
      <c r="F1230" s="20">
        <f t="shared" si="19"/>
        <v>0</v>
      </c>
      <c r="G1230" s="105"/>
      <c r="H1230" s="109"/>
      <c r="I1230" s="105"/>
      <c r="J1230" s="105"/>
      <c r="K1230" s="106"/>
      <c r="L1230" s="107"/>
      <c r="M1230" s="107"/>
      <c r="N1230" s="107"/>
    </row>
    <row r="1231" spans="1:14" x14ac:dyDescent="0.25">
      <c r="A1231" s="4" t="s">
        <v>16</v>
      </c>
      <c r="B1231" s="10">
        <v>2023</v>
      </c>
      <c r="C1231" s="17" t="s">
        <v>671</v>
      </c>
      <c r="D1231" s="10" t="s">
        <v>14</v>
      </c>
      <c r="E1231" s="16" t="s">
        <v>14</v>
      </c>
      <c r="F1231" s="20">
        <f t="shared" si="19"/>
        <v>0</v>
      </c>
      <c r="G1231" s="105"/>
      <c r="H1231" s="109"/>
      <c r="I1231" s="105"/>
      <c r="J1231" s="105"/>
      <c r="K1231" s="106"/>
      <c r="L1231" s="107"/>
      <c r="M1231" s="107"/>
      <c r="N1231" s="107"/>
    </row>
    <row r="1232" spans="1:14" x14ac:dyDescent="0.25">
      <c r="A1232" s="4" t="s">
        <v>16</v>
      </c>
      <c r="B1232" s="10">
        <v>2023</v>
      </c>
      <c r="C1232" s="17" t="s">
        <v>672</v>
      </c>
      <c r="D1232" s="10" t="s">
        <v>14</v>
      </c>
      <c r="E1232" s="16" t="s">
        <v>14</v>
      </c>
      <c r="F1232" s="20">
        <f t="shared" si="19"/>
        <v>0</v>
      </c>
      <c r="G1232" s="105"/>
      <c r="H1232" s="109"/>
      <c r="I1232" s="105"/>
      <c r="J1232" s="105"/>
      <c r="K1232" s="106"/>
      <c r="L1232" s="107"/>
      <c r="M1232" s="107"/>
      <c r="N1232" s="107"/>
    </row>
    <row r="1233" spans="1:14" x14ac:dyDescent="0.25">
      <c r="A1233" s="4" t="s">
        <v>16</v>
      </c>
      <c r="B1233" s="10">
        <v>2023</v>
      </c>
      <c r="C1233" s="17" t="s">
        <v>673</v>
      </c>
      <c r="D1233" s="10" t="s">
        <v>14</v>
      </c>
      <c r="E1233" s="16" t="s">
        <v>14</v>
      </c>
      <c r="F1233" s="20">
        <f t="shared" si="19"/>
        <v>0</v>
      </c>
      <c r="G1233" s="105"/>
      <c r="H1233" s="109"/>
      <c r="I1233" s="105"/>
      <c r="J1233" s="105"/>
      <c r="K1233" s="106"/>
      <c r="L1233" s="107"/>
      <c r="M1233" s="107"/>
      <c r="N1233" s="107"/>
    </row>
    <row r="1234" spans="1:14" x14ac:dyDescent="0.25">
      <c r="A1234" s="4" t="s">
        <v>16</v>
      </c>
      <c r="B1234" s="10">
        <v>2023</v>
      </c>
      <c r="C1234" s="17" t="s">
        <v>674</v>
      </c>
      <c r="D1234" s="10" t="s">
        <v>14</v>
      </c>
      <c r="E1234" s="16" t="s">
        <v>14</v>
      </c>
      <c r="F1234" s="20">
        <f t="shared" si="19"/>
        <v>0</v>
      </c>
      <c r="G1234" s="105"/>
      <c r="H1234" s="109"/>
      <c r="I1234" s="105"/>
      <c r="J1234" s="105"/>
      <c r="K1234" s="106"/>
      <c r="L1234" s="107"/>
      <c r="M1234" s="107"/>
      <c r="N1234" s="107"/>
    </row>
    <row r="1235" spans="1:14" x14ac:dyDescent="0.25">
      <c r="A1235" s="4" t="s">
        <v>16</v>
      </c>
      <c r="B1235" s="10">
        <v>2023</v>
      </c>
      <c r="C1235" s="17" t="s">
        <v>675</v>
      </c>
      <c r="D1235" s="10" t="s">
        <v>14</v>
      </c>
      <c r="E1235" s="16" t="s">
        <v>14</v>
      </c>
      <c r="F1235" s="20">
        <f t="shared" si="19"/>
        <v>0</v>
      </c>
      <c r="G1235" s="105"/>
      <c r="H1235" s="109"/>
      <c r="I1235" s="105"/>
      <c r="J1235" s="105"/>
      <c r="K1235" s="106"/>
      <c r="L1235" s="107"/>
      <c r="M1235" s="107"/>
      <c r="N1235" s="107"/>
    </row>
    <row r="1236" spans="1:14" x14ac:dyDescent="0.25">
      <c r="A1236" s="4" t="s">
        <v>16</v>
      </c>
      <c r="B1236" s="10">
        <v>2023</v>
      </c>
      <c r="C1236" s="17" t="s">
        <v>394</v>
      </c>
      <c r="D1236" s="10" t="s">
        <v>14</v>
      </c>
      <c r="E1236" s="16" t="s">
        <v>14</v>
      </c>
      <c r="F1236" s="20">
        <f t="shared" si="19"/>
        <v>0</v>
      </c>
      <c r="G1236" s="105"/>
      <c r="H1236" s="109"/>
      <c r="I1236" s="105"/>
      <c r="J1236" s="105"/>
      <c r="K1236" s="106"/>
      <c r="L1236" s="107"/>
      <c r="M1236" s="107"/>
      <c r="N1236" s="107"/>
    </row>
    <row r="1237" spans="1:14" x14ac:dyDescent="0.25">
      <c r="A1237" s="4" t="s">
        <v>16</v>
      </c>
      <c r="B1237" s="10">
        <v>2023</v>
      </c>
      <c r="C1237" s="17" t="s">
        <v>676</v>
      </c>
      <c r="D1237" s="10" t="s">
        <v>14</v>
      </c>
      <c r="E1237" s="16" t="s">
        <v>14</v>
      </c>
      <c r="F1237" s="20">
        <f t="shared" si="19"/>
        <v>0</v>
      </c>
      <c r="G1237" s="105"/>
      <c r="H1237" s="109"/>
      <c r="I1237" s="105"/>
      <c r="J1237" s="105"/>
      <c r="K1237" s="106"/>
      <c r="L1237" s="107"/>
      <c r="M1237" s="107"/>
      <c r="N1237" s="107"/>
    </row>
    <row r="1238" spans="1:14" x14ac:dyDescent="0.25">
      <c r="A1238" s="4" t="s">
        <v>16</v>
      </c>
      <c r="B1238" s="10">
        <v>2023</v>
      </c>
      <c r="C1238" s="17" t="s">
        <v>677</v>
      </c>
      <c r="D1238" s="10" t="s">
        <v>14</v>
      </c>
      <c r="E1238" s="16" t="s">
        <v>14</v>
      </c>
      <c r="F1238" s="20">
        <f t="shared" si="19"/>
        <v>0</v>
      </c>
      <c r="G1238" s="105"/>
      <c r="H1238" s="109"/>
      <c r="I1238" s="105"/>
      <c r="J1238" s="105"/>
      <c r="K1238" s="106"/>
      <c r="L1238" s="107"/>
      <c r="M1238" s="107"/>
      <c r="N1238" s="107"/>
    </row>
    <row r="1239" spans="1:14" x14ac:dyDescent="0.25">
      <c r="A1239" s="4" t="s">
        <v>16</v>
      </c>
      <c r="B1239" s="10">
        <v>2023</v>
      </c>
      <c r="C1239" s="17" t="s">
        <v>678</v>
      </c>
      <c r="D1239" s="10" t="s">
        <v>14</v>
      </c>
      <c r="E1239" s="16" t="s">
        <v>14</v>
      </c>
      <c r="F1239" s="20">
        <f t="shared" si="19"/>
        <v>0</v>
      </c>
      <c r="G1239" s="105"/>
      <c r="H1239" s="109"/>
      <c r="I1239" s="105"/>
      <c r="J1239" s="105"/>
      <c r="K1239" s="106"/>
      <c r="L1239" s="107"/>
      <c r="M1239" s="107"/>
      <c r="N1239" s="107"/>
    </row>
    <row r="1240" spans="1:14" x14ac:dyDescent="0.25">
      <c r="A1240" s="4" t="s">
        <v>16</v>
      </c>
      <c r="B1240" s="10">
        <v>2023</v>
      </c>
      <c r="C1240" s="17" t="s">
        <v>395</v>
      </c>
      <c r="D1240" s="10" t="s">
        <v>14</v>
      </c>
      <c r="E1240" s="16" t="s">
        <v>14</v>
      </c>
      <c r="F1240" s="20">
        <f t="shared" si="19"/>
        <v>0</v>
      </c>
      <c r="G1240" s="105"/>
      <c r="H1240" s="109"/>
      <c r="I1240" s="105"/>
      <c r="J1240" s="105"/>
      <c r="K1240" s="106"/>
      <c r="L1240" s="107"/>
      <c r="M1240" s="107"/>
      <c r="N1240" s="107"/>
    </row>
    <row r="1241" spans="1:14" x14ac:dyDescent="0.25">
      <c r="A1241" s="4" t="s">
        <v>16</v>
      </c>
      <c r="B1241" s="10">
        <v>2023</v>
      </c>
      <c r="C1241" s="17" t="s">
        <v>396</v>
      </c>
      <c r="D1241" s="10" t="s">
        <v>14</v>
      </c>
      <c r="E1241" s="16" t="s">
        <v>14</v>
      </c>
      <c r="F1241" s="20">
        <f t="shared" si="19"/>
        <v>0</v>
      </c>
      <c r="G1241" s="105"/>
      <c r="H1241" s="109"/>
      <c r="I1241" s="105"/>
      <c r="J1241" s="105"/>
      <c r="K1241" s="106"/>
      <c r="L1241" s="107"/>
      <c r="M1241" s="107"/>
      <c r="N1241" s="107"/>
    </row>
    <row r="1242" spans="1:14" x14ac:dyDescent="0.25">
      <c r="A1242" s="4" t="s">
        <v>16</v>
      </c>
      <c r="B1242" s="10">
        <v>2023</v>
      </c>
      <c r="C1242" s="17" t="s">
        <v>397</v>
      </c>
      <c r="D1242" s="10" t="s">
        <v>14</v>
      </c>
      <c r="E1242" s="16" t="s">
        <v>14</v>
      </c>
      <c r="F1242" s="20">
        <f t="shared" si="19"/>
        <v>0</v>
      </c>
      <c r="G1242" s="105"/>
      <c r="H1242" s="109"/>
      <c r="I1242" s="105"/>
      <c r="J1242" s="105"/>
      <c r="K1242" s="106"/>
      <c r="L1242" s="107"/>
      <c r="M1242" s="107"/>
      <c r="N1242" s="107"/>
    </row>
    <row r="1243" spans="1:14" x14ac:dyDescent="0.25">
      <c r="A1243" s="4" t="s">
        <v>16</v>
      </c>
      <c r="B1243" s="10">
        <v>2023</v>
      </c>
      <c r="C1243" s="17" t="s">
        <v>679</v>
      </c>
      <c r="D1243" s="10" t="s">
        <v>14</v>
      </c>
      <c r="E1243" s="16" t="s">
        <v>14</v>
      </c>
      <c r="F1243" s="20">
        <f t="shared" si="19"/>
        <v>0</v>
      </c>
      <c r="G1243" s="105"/>
      <c r="H1243" s="109"/>
      <c r="I1243" s="105"/>
      <c r="J1243" s="105"/>
      <c r="K1243" s="106"/>
      <c r="L1243" s="107"/>
      <c r="M1243" s="107"/>
      <c r="N1243" s="107"/>
    </row>
    <row r="1244" spans="1:14" x14ac:dyDescent="0.25">
      <c r="A1244" s="4" t="s">
        <v>16</v>
      </c>
      <c r="B1244" s="10">
        <v>2023</v>
      </c>
      <c r="C1244" s="17" t="s">
        <v>680</v>
      </c>
      <c r="D1244" s="10" t="s">
        <v>14</v>
      </c>
      <c r="E1244" s="16" t="s">
        <v>14</v>
      </c>
      <c r="F1244" s="20">
        <f t="shared" si="19"/>
        <v>0</v>
      </c>
      <c r="G1244" s="105"/>
      <c r="H1244" s="109"/>
      <c r="I1244" s="105"/>
      <c r="J1244" s="105"/>
      <c r="K1244" s="106"/>
      <c r="L1244" s="107"/>
      <c r="M1244" s="107"/>
      <c r="N1244" s="107"/>
    </row>
    <row r="1245" spans="1:14" x14ac:dyDescent="0.25">
      <c r="A1245" s="4" t="s">
        <v>16</v>
      </c>
      <c r="B1245" s="10">
        <v>2023</v>
      </c>
      <c r="C1245" s="17" t="s">
        <v>398</v>
      </c>
      <c r="D1245" s="10" t="s">
        <v>14</v>
      </c>
      <c r="E1245" s="16" t="s">
        <v>14</v>
      </c>
      <c r="F1245" s="20">
        <f t="shared" si="19"/>
        <v>0</v>
      </c>
      <c r="G1245" s="105"/>
      <c r="H1245" s="109"/>
      <c r="I1245" s="105"/>
      <c r="J1245" s="105"/>
      <c r="K1245" s="106"/>
      <c r="L1245" s="107"/>
      <c r="M1245" s="107"/>
      <c r="N1245" s="107"/>
    </row>
    <row r="1246" spans="1:14" x14ac:dyDescent="0.25">
      <c r="A1246" s="4" t="s">
        <v>16</v>
      </c>
      <c r="B1246" s="10">
        <v>2023</v>
      </c>
      <c r="C1246" s="17" t="s">
        <v>681</v>
      </c>
      <c r="D1246" s="10" t="s">
        <v>14</v>
      </c>
      <c r="E1246" s="16" t="s">
        <v>14</v>
      </c>
      <c r="F1246" s="20">
        <f t="shared" si="19"/>
        <v>0</v>
      </c>
      <c r="G1246" s="105"/>
      <c r="H1246" s="109"/>
      <c r="I1246" s="105"/>
      <c r="J1246" s="105"/>
      <c r="K1246" s="106"/>
      <c r="L1246" s="107"/>
      <c r="M1246" s="107"/>
      <c r="N1246" s="107"/>
    </row>
    <row r="1247" spans="1:14" x14ac:dyDescent="0.25">
      <c r="A1247" s="4" t="s">
        <v>16</v>
      </c>
      <c r="B1247" s="10">
        <v>2023</v>
      </c>
      <c r="C1247" s="17" t="s">
        <v>399</v>
      </c>
      <c r="D1247" s="10" t="s">
        <v>14</v>
      </c>
      <c r="E1247" s="16" t="s">
        <v>14</v>
      </c>
      <c r="F1247" s="20">
        <f t="shared" si="19"/>
        <v>0</v>
      </c>
      <c r="G1247" s="105"/>
      <c r="H1247" s="109"/>
      <c r="I1247" s="105"/>
      <c r="J1247" s="105"/>
      <c r="K1247" s="106"/>
      <c r="L1247" s="107"/>
      <c r="M1247" s="107"/>
      <c r="N1247" s="107"/>
    </row>
    <row r="1248" spans="1:14" x14ac:dyDescent="0.25">
      <c r="A1248" s="4" t="s">
        <v>16</v>
      </c>
      <c r="B1248" s="10">
        <v>2023</v>
      </c>
      <c r="C1248" s="17" t="s">
        <v>682</v>
      </c>
      <c r="D1248" s="10" t="s">
        <v>14</v>
      </c>
      <c r="E1248" s="16" t="s">
        <v>14</v>
      </c>
      <c r="F1248" s="20">
        <f t="shared" si="19"/>
        <v>0</v>
      </c>
      <c r="G1248" s="105"/>
      <c r="H1248" s="109"/>
      <c r="I1248" s="105"/>
      <c r="J1248" s="105"/>
      <c r="K1248" s="106"/>
      <c r="L1248" s="107"/>
      <c r="M1248" s="107"/>
      <c r="N1248" s="107"/>
    </row>
    <row r="1249" spans="1:14" x14ac:dyDescent="0.25">
      <c r="A1249" s="4" t="s">
        <v>16</v>
      </c>
      <c r="B1249" s="10">
        <v>2023</v>
      </c>
      <c r="C1249" s="17" t="s">
        <v>400</v>
      </c>
      <c r="D1249" s="10" t="s">
        <v>14</v>
      </c>
      <c r="E1249" s="16" t="s">
        <v>14</v>
      </c>
      <c r="F1249" s="20">
        <f t="shared" si="19"/>
        <v>0</v>
      </c>
      <c r="G1249" s="105"/>
      <c r="H1249" s="109"/>
      <c r="I1249" s="105"/>
      <c r="J1249" s="105"/>
      <c r="K1249" s="106"/>
      <c r="L1249" s="107"/>
      <c r="M1249" s="107"/>
      <c r="N1249" s="107"/>
    </row>
    <row r="1250" spans="1:14" x14ac:dyDescent="0.25">
      <c r="A1250" s="4" t="s">
        <v>16</v>
      </c>
      <c r="B1250" s="10">
        <v>2023</v>
      </c>
      <c r="C1250" s="17" t="s">
        <v>683</v>
      </c>
      <c r="D1250" s="10" t="s">
        <v>14</v>
      </c>
      <c r="E1250" s="16" t="s">
        <v>14</v>
      </c>
      <c r="F1250" s="20">
        <f t="shared" si="19"/>
        <v>0</v>
      </c>
      <c r="G1250" s="105"/>
      <c r="H1250" s="109"/>
      <c r="I1250" s="105"/>
      <c r="J1250" s="105"/>
      <c r="K1250" s="106"/>
      <c r="L1250" s="107"/>
      <c r="M1250" s="107"/>
      <c r="N1250" s="107"/>
    </row>
    <row r="1251" spans="1:14" x14ac:dyDescent="0.25">
      <c r="A1251" s="4" t="s">
        <v>16</v>
      </c>
      <c r="B1251" s="10">
        <v>2023</v>
      </c>
      <c r="C1251" s="17" t="s">
        <v>401</v>
      </c>
      <c r="D1251" s="10" t="s">
        <v>14</v>
      </c>
      <c r="E1251" s="16" t="s">
        <v>14</v>
      </c>
      <c r="F1251" s="20">
        <f t="shared" si="19"/>
        <v>0</v>
      </c>
      <c r="G1251" s="105"/>
      <c r="H1251" s="109"/>
      <c r="I1251" s="105"/>
      <c r="J1251" s="105"/>
      <c r="K1251" s="106"/>
      <c r="L1251" s="107"/>
      <c r="M1251" s="107"/>
      <c r="N1251" s="107"/>
    </row>
    <row r="1252" spans="1:14" x14ac:dyDescent="0.25">
      <c r="A1252" s="4" t="s">
        <v>16</v>
      </c>
      <c r="B1252" s="10">
        <v>2023</v>
      </c>
      <c r="C1252" s="17" t="s">
        <v>684</v>
      </c>
      <c r="D1252" s="10" t="s">
        <v>14</v>
      </c>
      <c r="E1252" s="16" t="s">
        <v>14</v>
      </c>
      <c r="F1252" s="20">
        <f t="shared" si="19"/>
        <v>0</v>
      </c>
      <c r="G1252" s="105"/>
      <c r="H1252" s="109"/>
      <c r="I1252" s="105"/>
      <c r="J1252" s="105"/>
      <c r="K1252" s="106"/>
      <c r="L1252" s="107"/>
      <c r="M1252" s="107"/>
      <c r="N1252" s="107"/>
    </row>
    <row r="1253" spans="1:14" x14ac:dyDescent="0.25">
      <c r="A1253" s="4" t="s">
        <v>16</v>
      </c>
      <c r="B1253" s="10">
        <v>2023</v>
      </c>
      <c r="C1253" s="17" t="s">
        <v>402</v>
      </c>
      <c r="D1253" s="10" t="s">
        <v>14</v>
      </c>
      <c r="E1253" s="16" t="s">
        <v>14</v>
      </c>
      <c r="F1253" s="20">
        <f t="shared" si="19"/>
        <v>0</v>
      </c>
      <c r="G1253" s="105"/>
      <c r="H1253" s="109"/>
      <c r="I1253" s="105"/>
      <c r="J1253" s="105"/>
      <c r="K1253" s="106"/>
      <c r="L1253" s="107"/>
      <c r="M1253" s="107"/>
      <c r="N1253" s="107"/>
    </row>
    <row r="1254" spans="1:14" x14ac:dyDescent="0.25">
      <c r="A1254" s="4" t="s">
        <v>16</v>
      </c>
      <c r="B1254" s="10">
        <v>2023</v>
      </c>
      <c r="C1254" s="17" t="s">
        <v>403</v>
      </c>
      <c r="D1254" s="10" t="s">
        <v>14</v>
      </c>
      <c r="E1254" s="16" t="s">
        <v>14</v>
      </c>
      <c r="F1254" s="20">
        <f t="shared" si="19"/>
        <v>0</v>
      </c>
      <c r="G1254" s="105"/>
      <c r="H1254" s="109"/>
      <c r="I1254" s="105"/>
      <c r="J1254" s="105"/>
      <c r="K1254" s="106"/>
      <c r="L1254" s="107"/>
      <c r="M1254" s="107"/>
      <c r="N1254" s="107"/>
    </row>
    <row r="1255" spans="1:14" x14ac:dyDescent="0.25">
      <c r="A1255" s="4" t="s">
        <v>16</v>
      </c>
      <c r="B1255" s="10">
        <v>2023</v>
      </c>
      <c r="C1255" s="17" t="s">
        <v>404</v>
      </c>
      <c r="D1255" s="10" t="s">
        <v>14</v>
      </c>
      <c r="E1255" s="16" t="s">
        <v>14</v>
      </c>
      <c r="F1255" s="20">
        <f t="shared" si="19"/>
        <v>0</v>
      </c>
      <c r="G1255" s="105"/>
      <c r="H1255" s="109"/>
      <c r="I1255" s="105"/>
      <c r="J1255" s="105"/>
      <c r="K1255" s="106"/>
      <c r="L1255" s="107"/>
      <c r="M1255" s="107"/>
      <c r="N1255" s="107"/>
    </row>
    <row r="1256" spans="1:14" x14ac:dyDescent="0.25">
      <c r="A1256" s="4" t="s">
        <v>16</v>
      </c>
      <c r="B1256" s="10">
        <v>2023</v>
      </c>
      <c r="C1256" s="17" t="s">
        <v>405</v>
      </c>
      <c r="D1256" s="10" t="s">
        <v>14</v>
      </c>
      <c r="E1256" s="16" t="s">
        <v>14</v>
      </c>
      <c r="F1256" s="20">
        <f t="shared" si="19"/>
        <v>0</v>
      </c>
      <c r="G1256" s="105"/>
      <c r="H1256" s="109"/>
      <c r="I1256" s="105"/>
      <c r="J1256" s="105"/>
      <c r="K1256" s="106"/>
      <c r="L1256" s="107"/>
      <c r="M1256" s="107"/>
      <c r="N1256" s="107"/>
    </row>
    <row r="1257" spans="1:14" x14ac:dyDescent="0.25">
      <c r="A1257" s="4" t="s">
        <v>16</v>
      </c>
      <c r="B1257" s="10">
        <v>2023</v>
      </c>
      <c r="C1257" s="17" t="s">
        <v>685</v>
      </c>
      <c r="D1257" s="10" t="s">
        <v>14</v>
      </c>
      <c r="E1257" s="16" t="s">
        <v>14</v>
      </c>
      <c r="F1257" s="20">
        <f t="shared" si="19"/>
        <v>0</v>
      </c>
      <c r="G1257" s="105"/>
      <c r="H1257" s="109"/>
      <c r="I1257" s="105"/>
      <c r="J1257" s="105"/>
      <c r="K1257" s="106"/>
      <c r="L1257" s="107"/>
      <c r="M1257" s="107"/>
      <c r="N1257" s="107"/>
    </row>
    <row r="1258" spans="1:14" x14ac:dyDescent="0.25">
      <c r="A1258" s="4" t="s">
        <v>16</v>
      </c>
      <c r="B1258" s="10">
        <v>2023</v>
      </c>
      <c r="C1258" s="17" t="s">
        <v>686</v>
      </c>
      <c r="D1258" s="10" t="s">
        <v>14</v>
      </c>
      <c r="E1258" s="16" t="s">
        <v>14</v>
      </c>
      <c r="F1258" s="20">
        <f t="shared" si="19"/>
        <v>0</v>
      </c>
      <c r="G1258" s="105"/>
      <c r="H1258" s="109"/>
      <c r="I1258" s="105"/>
      <c r="J1258" s="105"/>
      <c r="K1258" s="106"/>
      <c r="L1258" s="107"/>
      <c r="M1258" s="107"/>
      <c r="N1258" s="107"/>
    </row>
    <row r="1259" spans="1:14" x14ac:dyDescent="0.25">
      <c r="A1259" s="4" t="s">
        <v>16</v>
      </c>
      <c r="B1259" s="10">
        <v>2023</v>
      </c>
      <c r="C1259" s="17" t="s">
        <v>687</v>
      </c>
      <c r="D1259" s="10" t="s">
        <v>14</v>
      </c>
      <c r="E1259" s="16" t="s">
        <v>14</v>
      </c>
      <c r="F1259" s="20">
        <f t="shared" si="19"/>
        <v>0</v>
      </c>
      <c r="G1259" s="105"/>
      <c r="H1259" s="109"/>
      <c r="I1259" s="105"/>
      <c r="J1259" s="105"/>
      <c r="K1259" s="106"/>
      <c r="L1259" s="107"/>
      <c r="M1259" s="107"/>
      <c r="N1259" s="107"/>
    </row>
    <row r="1260" spans="1:14" x14ac:dyDescent="0.25">
      <c r="A1260" s="4" t="s">
        <v>16</v>
      </c>
      <c r="B1260" s="10">
        <v>2023</v>
      </c>
      <c r="C1260" s="17" t="s">
        <v>688</v>
      </c>
      <c r="D1260" s="10" t="s">
        <v>14</v>
      </c>
      <c r="E1260" s="16" t="s">
        <v>14</v>
      </c>
      <c r="F1260" s="20">
        <f t="shared" si="19"/>
        <v>0</v>
      </c>
      <c r="G1260" s="105"/>
      <c r="H1260" s="109"/>
      <c r="I1260" s="105"/>
      <c r="J1260" s="105"/>
      <c r="K1260" s="106"/>
      <c r="L1260" s="107"/>
      <c r="M1260" s="107"/>
      <c r="N1260" s="107"/>
    </row>
    <row r="1261" spans="1:14" x14ac:dyDescent="0.25">
      <c r="A1261" s="4" t="s">
        <v>16</v>
      </c>
      <c r="B1261" s="10">
        <v>2023</v>
      </c>
      <c r="C1261" s="17" t="s">
        <v>406</v>
      </c>
      <c r="D1261" s="10" t="s">
        <v>14</v>
      </c>
      <c r="E1261" s="16" t="s">
        <v>14</v>
      </c>
      <c r="F1261" s="20">
        <f t="shared" si="19"/>
        <v>0</v>
      </c>
      <c r="G1261" s="105"/>
      <c r="H1261" s="109"/>
      <c r="I1261" s="105"/>
      <c r="J1261" s="105"/>
      <c r="K1261" s="106"/>
      <c r="L1261" s="107"/>
      <c r="M1261" s="107"/>
      <c r="N1261" s="107"/>
    </row>
    <row r="1262" spans="1:14" x14ac:dyDescent="0.25">
      <c r="A1262" s="4" t="s">
        <v>16</v>
      </c>
      <c r="B1262" s="10">
        <v>2023</v>
      </c>
      <c r="C1262" s="17" t="s">
        <v>689</v>
      </c>
      <c r="D1262" s="10" t="s">
        <v>14</v>
      </c>
      <c r="E1262" s="16" t="s">
        <v>14</v>
      </c>
      <c r="F1262" s="20">
        <f t="shared" si="19"/>
        <v>0</v>
      </c>
      <c r="G1262" s="105"/>
      <c r="H1262" s="109"/>
      <c r="I1262" s="105"/>
      <c r="J1262" s="105"/>
      <c r="K1262" s="106"/>
      <c r="L1262" s="107"/>
      <c r="M1262" s="107"/>
      <c r="N1262" s="107"/>
    </row>
    <row r="1263" spans="1:14" x14ac:dyDescent="0.25">
      <c r="A1263" s="4" t="s">
        <v>16</v>
      </c>
      <c r="B1263" s="10">
        <v>2023</v>
      </c>
      <c r="C1263" s="17" t="s">
        <v>407</v>
      </c>
      <c r="D1263" s="10" t="s">
        <v>14</v>
      </c>
      <c r="E1263" s="16" t="s">
        <v>14</v>
      </c>
      <c r="F1263" s="20">
        <f t="shared" si="19"/>
        <v>0</v>
      </c>
      <c r="G1263" s="105"/>
      <c r="H1263" s="109"/>
      <c r="I1263" s="105"/>
      <c r="J1263" s="105"/>
      <c r="K1263" s="106"/>
      <c r="L1263" s="107"/>
      <c r="M1263" s="107"/>
      <c r="N1263" s="107"/>
    </row>
    <row r="1264" spans="1:14" x14ac:dyDescent="0.25">
      <c r="A1264" s="4" t="s">
        <v>16</v>
      </c>
      <c r="B1264" s="10">
        <v>2023</v>
      </c>
      <c r="C1264" s="17" t="s">
        <v>690</v>
      </c>
      <c r="D1264" s="10" t="s">
        <v>14</v>
      </c>
      <c r="E1264" s="16" t="s">
        <v>14</v>
      </c>
      <c r="F1264" s="20">
        <f t="shared" si="19"/>
        <v>0</v>
      </c>
      <c r="G1264" s="105"/>
      <c r="H1264" s="109"/>
      <c r="I1264" s="105"/>
      <c r="J1264" s="105"/>
      <c r="K1264" s="106"/>
      <c r="L1264" s="107"/>
      <c r="M1264" s="107"/>
      <c r="N1264" s="107"/>
    </row>
    <row r="1265" spans="1:14" x14ac:dyDescent="0.25">
      <c r="A1265" s="4" t="s">
        <v>16</v>
      </c>
      <c r="B1265" s="10">
        <v>2023</v>
      </c>
      <c r="C1265" s="17" t="s">
        <v>408</v>
      </c>
      <c r="D1265" s="10" t="s">
        <v>14</v>
      </c>
      <c r="E1265" s="16" t="s">
        <v>14</v>
      </c>
      <c r="F1265" s="20">
        <f t="shared" ref="F1265:F1491" si="20">SUM(G1265:N1265)</f>
        <v>0</v>
      </c>
      <c r="G1265" s="105"/>
      <c r="H1265" s="109"/>
      <c r="I1265" s="105"/>
      <c r="J1265" s="105"/>
      <c r="K1265" s="106"/>
      <c r="L1265" s="107"/>
      <c r="M1265" s="107"/>
      <c r="N1265" s="107"/>
    </row>
    <row r="1266" spans="1:14" x14ac:dyDescent="0.25">
      <c r="A1266" s="4" t="s">
        <v>16</v>
      </c>
      <c r="B1266" s="10">
        <v>2023</v>
      </c>
      <c r="C1266" s="17" t="s">
        <v>691</v>
      </c>
      <c r="D1266" s="10" t="s">
        <v>14</v>
      </c>
      <c r="E1266" s="16" t="s">
        <v>14</v>
      </c>
      <c r="F1266" s="20">
        <f t="shared" si="20"/>
        <v>0</v>
      </c>
      <c r="G1266" s="105"/>
      <c r="H1266" s="109"/>
      <c r="I1266" s="105"/>
      <c r="J1266" s="105"/>
      <c r="K1266" s="106"/>
      <c r="L1266" s="107"/>
      <c r="M1266" s="107"/>
      <c r="N1266" s="107"/>
    </row>
    <row r="1267" spans="1:14" x14ac:dyDescent="0.25">
      <c r="A1267" s="4" t="s">
        <v>16</v>
      </c>
      <c r="B1267" s="10">
        <v>2023</v>
      </c>
      <c r="C1267" s="17" t="s">
        <v>409</v>
      </c>
      <c r="D1267" s="10" t="s">
        <v>14</v>
      </c>
      <c r="E1267" s="16" t="s">
        <v>14</v>
      </c>
      <c r="F1267" s="20">
        <f t="shared" si="20"/>
        <v>0</v>
      </c>
      <c r="G1267" s="105"/>
      <c r="H1267" s="109"/>
      <c r="I1267" s="105"/>
      <c r="J1267" s="105"/>
      <c r="K1267" s="106"/>
      <c r="L1267" s="107"/>
      <c r="M1267" s="107"/>
      <c r="N1267" s="107"/>
    </row>
    <row r="1268" spans="1:14" x14ac:dyDescent="0.25">
      <c r="A1268" s="4" t="s">
        <v>16</v>
      </c>
      <c r="B1268" s="10">
        <v>2023</v>
      </c>
      <c r="C1268" s="17" t="s">
        <v>692</v>
      </c>
      <c r="D1268" s="10" t="s">
        <v>14</v>
      </c>
      <c r="E1268" s="16" t="s">
        <v>14</v>
      </c>
      <c r="F1268" s="20">
        <f t="shared" si="20"/>
        <v>0</v>
      </c>
      <c r="G1268" s="105"/>
      <c r="H1268" s="109"/>
      <c r="I1268" s="105"/>
      <c r="J1268" s="105"/>
      <c r="K1268" s="106"/>
      <c r="L1268" s="107"/>
      <c r="M1268" s="107"/>
      <c r="N1268" s="107"/>
    </row>
    <row r="1269" spans="1:14" x14ac:dyDescent="0.25">
      <c r="A1269" s="4" t="s">
        <v>16</v>
      </c>
      <c r="B1269" s="10">
        <v>2023</v>
      </c>
      <c r="C1269" s="17" t="s">
        <v>693</v>
      </c>
      <c r="D1269" s="10" t="s">
        <v>14</v>
      </c>
      <c r="E1269" s="16" t="s">
        <v>14</v>
      </c>
      <c r="F1269" s="20">
        <f t="shared" si="20"/>
        <v>0</v>
      </c>
      <c r="G1269" s="105"/>
      <c r="H1269" s="109"/>
      <c r="I1269" s="105"/>
      <c r="J1269" s="105"/>
      <c r="K1269" s="106"/>
      <c r="L1269" s="107"/>
      <c r="M1269" s="107"/>
      <c r="N1269" s="107"/>
    </row>
    <row r="1270" spans="1:14" x14ac:dyDescent="0.25">
      <c r="A1270" s="4" t="s">
        <v>16</v>
      </c>
      <c r="B1270" s="10">
        <v>2023</v>
      </c>
      <c r="C1270" s="17" t="s">
        <v>410</v>
      </c>
      <c r="D1270" s="10" t="s">
        <v>14</v>
      </c>
      <c r="E1270" s="16" t="s">
        <v>14</v>
      </c>
      <c r="F1270" s="20">
        <f t="shared" si="20"/>
        <v>0</v>
      </c>
      <c r="G1270" s="105"/>
      <c r="H1270" s="109"/>
      <c r="I1270" s="105"/>
      <c r="J1270" s="105"/>
      <c r="K1270" s="106"/>
      <c r="L1270" s="107"/>
      <c r="M1270" s="107"/>
      <c r="N1270" s="107"/>
    </row>
    <row r="1271" spans="1:14" x14ac:dyDescent="0.25">
      <c r="A1271" s="4" t="s">
        <v>16</v>
      </c>
      <c r="B1271" s="10">
        <v>2023</v>
      </c>
      <c r="C1271" s="17" t="s">
        <v>694</v>
      </c>
      <c r="D1271" s="10" t="s">
        <v>14</v>
      </c>
      <c r="E1271" s="16" t="s">
        <v>14</v>
      </c>
      <c r="F1271" s="20">
        <f t="shared" si="20"/>
        <v>0</v>
      </c>
      <c r="G1271" s="105"/>
      <c r="H1271" s="109"/>
      <c r="I1271" s="105"/>
      <c r="J1271" s="105"/>
      <c r="K1271" s="106"/>
      <c r="L1271" s="107"/>
      <c r="M1271" s="107"/>
      <c r="N1271" s="107"/>
    </row>
    <row r="1272" spans="1:14" x14ac:dyDescent="0.25">
      <c r="A1272" s="4" t="s">
        <v>16</v>
      </c>
      <c r="B1272" s="10">
        <v>2023</v>
      </c>
      <c r="C1272" s="17" t="s">
        <v>695</v>
      </c>
      <c r="D1272" s="10" t="s">
        <v>14</v>
      </c>
      <c r="E1272" s="16" t="s">
        <v>14</v>
      </c>
      <c r="F1272" s="20">
        <f t="shared" si="20"/>
        <v>0</v>
      </c>
      <c r="G1272" s="105"/>
      <c r="H1272" s="109"/>
      <c r="I1272" s="105"/>
      <c r="J1272" s="105"/>
      <c r="K1272" s="106"/>
      <c r="L1272" s="107"/>
      <c r="M1272" s="107"/>
      <c r="N1272" s="107"/>
    </row>
    <row r="1273" spans="1:14" x14ac:dyDescent="0.25">
      <c r="A1273" s="4" t="s">
        <v>16</v>
      </c>
      <c r="B1273" s="10">
        <v>2023</v>
      </c>
      <c r="C1273" s="17" t="s">
        <v>696</v>
      </c>
      <c r="D1273" s="10" t="s">
        <v>14</v>
      </c>
      <c r="E1273" s="16" t="s">
        <v>14</v>
      </c>
      <c r="F1273" s="20">
        <f t="shared" si="20"/>
        <v>0</v>
      </c>
      <c r="G1273" s="105"/>
      <c r="H1273" s="109"/>
      <c r="I1273" s="105"/>
      <c r="J1273" s="105"/>
      <c r="K1273" s="106"/>
      <c r="L1273" s="107"/>
      <c r="M1273" s="107"/>
      <c r="N1273" s="107"/>
    </row>
    <row r="1274" spans="1:14" x14ac:dyDescent="0.25">
      <c r="A1274" s="4" t="s">
        <v>16</v>
      </c>
      <c r="B1274" s="10">
        <v>2023</v>
      </c>
      <c r="C1274" s="17" t="s">
        <v>697</v>
      </c>
      <c r="D1274" s="10" t="s">
        <v>14</v>
      </c>
      <c r="E1274" s="16" t="s">
        <v>14</v>
      </c>
      <c r="F1274" s="20">
        <f t="shared" si="20"/>
        <v>0</v>
      </c>
      <c r="G1274" s="105"/>
      <c r="H1274" s="109"/>
      <c r="I1274" s="105"/>
      <c r="J1274" s="105"/>
      <c r="K1274" s="106"/>
      <c r="L1274" s="107"/>
      <c r="M1274" s="107"/>
      <c r="N1274" s="107"/>
    </row>
    <row r="1275" spans="1:14" x14ac:dyDescent="0.25">
      <c r="A1275" s="4" t="s">
        <v>16</v>
      </c>
      <c r="B1275" s="10">
        <v>2023</v>
      </c>
      <c r="C1275" s="17" t="s">
        <v>698</v>
      </c>
      <c r="D1275" s="10" t="s">
        <v>14</v>
      </c>
      <c r="E1275" s="16" t="s">
        <v>14</v>
      </c>
      <c r="F1275" s="20">
        <f t="shared" si="20"/>
        <v>0</v>
      </c>
      <c r="G1275" s="105"/>
      <c r="H1275" s="109"/>
      <c r="I1275" s="105"/>
      <c r="J1275" s="105"/>
      <c r="K1275" s="106"/>
      <c r="L1275" s="107"/>
      <c r="M1275" s="107"/>
      <c r="N1275" s="107"/>
    </row>
    <row r="1276" spans="1:14" x14ac:dyDescent="0.25">
      <c r="A1276" s="4" t="s">
        <v>16</v>
      </c>
      <c r="B1276" s="10">
        <v>2023</v>
      </c>
      <c r="C1276" s="17" t="s">
        <v>699</v>
      </c>
      <c r="D1276" s="10" t="s">
        <v>14</v>
      </c>
      <c r="E1276" s="16" t="s">
        <v>14</v>
      </c>
      <c r="F1276" s="20">
        <f t="shared" si="20"/>
        <v>0</v>
      </c>
      <c r="G1276" s="105"/>
      <c r="H1276" s="109"/>
      <c r="I1276" s="105"/>
      <c r="J1276" s="105"/>
      <c r="K1276" s="106"/>
      <c r="L1276" s="107"/>
      <c r="M1276" s="107"/>
      <c r="N1276" s="107"/>
    </row>
    <row r="1277" spans="1:14" x14ac:dyDescent="0.25">
      <c r="A1277" s="4" t="s">
        <v>16</v>
      </c>
      <c r="B1277" s="10">
        <v>2023</v>
      </c>
      <c r="C1277" s="17" t="s">
        <v>700</v>
      </c>
      <c r="D1277" s="10" t="s">
        <v>14</v>
      </c>
      <c r="E1277" s="16" t="s">
        <v>14</v>
      </c>
      <c r="F1277" s="20">
        <f t="shared" si="20"/>
        <v>0</v>
      </c>
      <c r="G1277" s="105"/>
      <c r="H1277" s="109"/>
      <c r="I1277" s="105"/>
      <c r="J1277" s="105"/>
      <c r="K1277" s="106"/>
      <c r="L1277" s="107"/>
      <c r="M1277" s="107"/>
      <c r="N1277" s="107"/>
    </row>
    <row r="1278" spans="1:14" x14ac:dyDescent="0.25">
      <c r="A1278" s="4" t="s">
        <v>16</v>
      </c>
      <c r="B1278" s="10">
        <v>2023</v>
      </c>
      <c r="C1278" s="17" t="s">
        <v>701</v>
      </c>
      <c r="D1278" s="10" t="s">
        <v>14</v>
      </c>
      <c r="E1278" s="16" t="s">
        <v>14</v>
      </c>
      <c r="F1278" s="20">
        <f t="shared" si="20"/>
        <v>0</v>
      </c>
      <c r="G1278" s="105"/>
      <c r="H1278" s="109"/>
      <c r="I1278" s="105"/>
      <c r="J1278" s="105"/>
      <c r="K1278" s="106"/>
      <c r="L1278" s="107"/>
      <c r="M1278" s="107"/>
      <c r="N1278" s="107"/>
    </row>
    <row r="1279" spans="1:14" x14ac:dyDescent="0.25">
      <c r="A1279" s="4" t="s">
        <v>16</v>
      </c>
      <c r="B1279" s="10">
        <v>2023</v>
      </c>
      <c r="C1279" s="17" t="s">
        <v>702</v>
      </c>
      <c r="D1279" s="10" t="s">
        <v>14</v>
      </c>
      <c r="E1279" s="16" t="s">
        <v>14</v>
      </c>
      <c r="F1279" s="20">
        <f t="shared" si="20"/>
        <v>0</v>
      </c>
      <c r="G1279" s="105"/>
      <c r="H1279" s="109"/>
      <c r="I1279" s="105"/>
      <c r="J1279" s="105"/>
      <c r="K1279" s="106"/>
      <c r="L1279" s="107"/>
      <c r="M1279" s="107"/>
      <c r="N1279" s="107"/>
    </row>
    <row r="1280" spans="1:14" x14ac:dyDescent="0.25">
      <c r="A1280" s="4" t="s">
        <v>16</v>
      </c>
      <c r="B1280" s="10">
        <v>2023</v>
      </c>
      <c r="C1280" s="17" t="s">
        <v>703</v>
      </c>
      <c r="D1280" s="10" t="s">
        <v>14</v>
      </c>
      <c r="E1280" s="16" t="s">
        <v>14</v>
      </c>
      <c r="F1280" s="20">
        <f t="shared" si="20"/>
        <v>0</v>
      </c>
      <c r="G1280" s="105"/>
      <c r="H1280" s="109"/>
      <c r="I1280" s="105"/>
      <c r="J1280" s="105"/>
      <c r="K1280" s="106"/>
      <c r="L1280" s="107"/>
      <c r="M1280" s="107"/>
      <c r="N1280" s="107"/>
    </row>
    <row r="1281" spans="1:14" x14ac:dyDescent="0.25">
      <c r="A1281" s="4" t="s">
        <v>16</v>
      </c>
      <c r="B1281" s="10">
        <v>2023</v>
      </c>
      <c r="C1281" s="17" t="s">
        <v>704</v>
      </c>
      <c r="D1281" s="10" t="s">
        <v>14</v>
      </c>
      <c r="E1281" s="16" t="s">
        <v>14</v>
      </c>
      <c r="F1281" s="20">
        <f t="shared" si="20"/>
        <v>0</v>
      </c>
      <c r="G1281" s="105"/>
      <c r="H1281" s="109"/>
      <c r="I1281" s="105"/>
      <c r="J1281" s="105"/>
      <c r="K1281" s="106"/>
      <c r="L1281" s="107"/>
      <c r="M1281" s="107"/>
      <c r="N1281" s="107"/>
    </row>
    <row r="1282" spans="1:14" x14ac:dyDescent="0.25">
      <c r="A1282" s="4" t="s">
        <v>16</v>
      </c>
      <c r="B1282" s="10">
        <v>2023</v>
      </c>
      <c r="C1282" s="17" t="s">
        <v>705</v>
      </c>
      <c r="D1282" s="10" t="s">
        <v>14</v>
      </c>
      <c r="E1282" s="16" t="s">
        <v>14</v>
      </c>
      <c r="F1282" s="20">
        <f t="shared" si="20"/>
        <v>0</v>
      </c>
      <c r="G1282" s="105"/>
      <c r="H1282" s="109"/>
      <c r="I1282" s="105"/>
      <c r="J1282" s="105"/>
      <c r="K1282" s="106"/>
      <c r="L1282" s="107"/>
      <c r="M1282" s="107"/>
      <c r="N1282" s="107"/>
    </row>
    <row r="1283" spans="1:14" x14ac:dyDescent="0.25">
      <c r="A1283" s="4" t="s">
        <v>16</v>
      </c>
      <c r="B1283" s="10">
        <v>2023</v>
      </c>
      <c r="C1283" s="17" t="s">
        <v>706</v>
      </c>
      <c r="D1283" s="10" t="s">
        <v>14</v>
      </c>
      <c r="E1283" s="16" t="s">
        <v>14</v>
      </c>
      <c r="F1283" s="20">
        <f t="shared" si="20"/>
        <v>0</v>
      </c>
      <c r="G1283" s="105"/>
      <c r="H1283" s="109"/>
      <c r="I1283" s="105"/>
      <c r="J1283" s="105"/>
      <c r="K1283" s="106"/>
      <c r="L1283" s="107"/>
      <c r="M1283" s="107"/>
      <c r="N1283" s="107"/>
    </row>
    <row r="1284" spans="1:14" x14ac:dyDescent="0.25">
      <c r="A1284" s="4" t="s">
        <v>16</v>
      </c>
      <c r="B1284" s="10">
        <v>2023</v>
      </c>
      <c r="C1284" s="17" t="s">
        <v>707</v>
      </c>
      <c r="D1284" s="10" t="s">
        <v>14</v>
      </c>
      <c r="E1284" s="16" t="s">
        <v>14</v>
      </c>
      <c r="F1284" s="20">
        <f t="shared" si="20"/>
        <v>0</v>
      </c>
      <c r="G1284" s="105"/>
      <c r="H1284" s="109"/>
      <c r="I1284" s="105"/>
      <c r="J1284" s="105"/>
      <c r="K1284" s="106"/>
      <c r="L1284" s="107"/>
      <c r="M1284" s="107"/>
      <c r="N1284" s="107"/>
    </row>
    <row r="1285" spans="1:14" x14ac:dyDescent="0.25">
      <c r="A1285" s="4" t="s">
        <v>16</v>
      </c>
      <c r="B1285" s="10">
        <v>2023</v>
      </c>
      <c r="C1285" s="17" t="s">
        <v>411</v>
      </c>
      <c r="D1285" s="10" t="s">
        <v>14</v>
      </c>
      <c r="E1285" s="16" t="s">
        <v>14</v>
      </c>
      <c r="F1285" s="20">
        <f t="shared" si="20"/>
        <v>0</v>
      </c>
      <c r="G1285" s="105"/>
      <c r="H1285" s="109"/>
      <c r="I1285" s="105"/>
      <c r="J1285" s="105"/>
      <c r="K1285" s="106"/>
      <c r="L1285" s="107"/>
      <c r="M1285" s="107"/>
      <c r="N1285" s="107"/>
    </row>
    <row r="1286" spans="1:14" x14ac:dyDescent="0.25">
      <c r="A1286" s="4" t="s">
        <v>16</v>
      </c>
      <c r="B1286" s="10">
        <v>2023</v>
      </c>
      <c r="C1286" s="17" t="s">
        <v>412</v>
      </c>
      <c r="D1286" s="10" t="s">
        <v>14</v>
      </c>
      <c r="E1286" s="16" t="s">
        <v>14</v>
      </c>
      <c r="F1286" s="20">
        <f t="shared" si="20"/>
        <v>0</v>
      </c>
      <c r="G1286" s="105"/>
      <c r="H1286" s="109"/>
      <c r="I1286" s="105"/>
      <c r="J1286" s="105"/>
      <c r="K1286" s="106"/>
      <c r="L1286" s="107"/>
      <c r="M1286" s="107"/>
      <c r="N1286" s="107"/>
    </row>
    <row r="1287" spans="1:14" x14ac:dyDescent="0.25">
      <c r="A1287" s="4" t="s">
        <v>16</v>
      </c>
      <c r="B1287" s="10">
        <v>2023</v>
      </c>
      <c r="C1287" s="17" t="s">
        <v>708</v>
      </c>
      <c r="D1287" s="10" t="s">
        <v>14</v>
      </c>
      <c r="E1287" s="16" t="s">
        <v>14</v>
      </c>
      <c r="F1287" s="20">
        <f t="shared" si="20"/>
        <v>0</v>
      </c>
      <c r="G1287" s="105"/>
      <c r="H1287" s="109"/>
      <c r="I1287" s="105"/>
      <c r="J1287" s="105"/>
      <c r="K1287" s="106"/>
      <c r="L1287" s="107"/>
      <c r="M1287" s="107"/>
      <c r="N1287" s="107"/>
    </row>
    <row r="1288" spans="1:14" x14ac:dyDescent="0.25">
      <c r="A1288" s="4" t="s">
        <v>16</v>
      </c>
      <c r="B1288" s="10">
        <v>2023</v>
      </c>
      <c r="C1288" s="17" t="s">
        <v>709</v>
      </c>
      <c r="D1288" s="10" t="s">
        <v>14</v>
      </c>
      <c r="E1288" s="16" t="s">
        <v>14</v>
      </c>
      <c r="F1288" s="20">
        <f t="shared" si="20"/>
        <v>0</v>
      </c>
      <c r="G1288" s="105"/>
      <c r="H1288" s="109"/>
      <c r="I1288" s="105"/>
      <c r="J1288" s="105"/>
      <c r="K1288" s="106"/>
      <c r="L1288" s="107"/>
      <c r="M1288" s="107"/>
      <c r="N1288" s="107"/>
    </row>
    <row r="1289" spans="1:14" x14ac:dyDescent="0.25">
      <c r="A1289" s="4" t="s">
        <v>16</v>
      </c>
      <c r="B1289" s="10">
        <v>2023</v>
      </c>
      <c r="C1289" s="17" t="s">
        <v>710</v>
      </c>
      <c r="D1289" s="10" t="s">
        <v>14</v>
      </c>
      <c r="E1289" s="16" t="s">
        <v>14</v>
      </c>
      <c r="F1289" s="20">
        <f t="shared" si="20"/>
        <v>0</v>
      </c>
      <c r="G1289" s="105"/>
      <c r="H1289" s="109"/>
      <c r="I1289" s="105"/>
      <c r="J1289" s="105"/>
      <c r="K1289" s="106"/>
      <c r="L1289" s="107"/>
      <c r="M1289" s="107"/>
      <c r="N1289" s="107"/>
    </row>
    <row r="1290" spans="1:14" x14ac:dyDescent="0.25">
      <c r="A1290" s="4" t="s">
        <v>16</v>
      </c>
      <c r="B1290" s="10">
        <v>2023</v>
      </c>
      <c r="C1290" s="17" t="s">
        <v>711</v>
      </c>
      <c r="D1290" s="10" t="s">
        <v>14</v>
      </c>
      <c r="E1290" s="16" t="s">
        <v>14</v>
      </c>
      <c r="F1290" s="20">
        <f t="shared" si="20"/>
        <v>0</v>
      </c>
      <c r="G1290" s="105"/>
      <c r="H1290" s="109"/>
      <c r="I1290" s="105"/>
      <c r="J1290" s="105"/>
      <c r="K1290" s="106"/>
      <c r="L1290" s="107"/>
      <c r="M1290" s="107"/>
      <c r="N1290" s="107"/>
    </row>
    <row r="1291" spans="1:14" x14ac:dyDescent="0.25">
      <c r="A1291" s="4" t="s">
        <v>16</v>
      </c>
      <c r="B1291" s="10">
        <v>2023</v>
      </c>
      <c r="C1291" s="17" t="s">
        <v>413</v>
      </c>
      <c r="D1291" s="10" t="s">
        <v>14</v>
      </c>
      <c r="E1291" s="16" t="s">
        <v>14</v>
      </c>
      <c r="F1291" s="20">
        <f t="shared" si="20"/>
        <v>0</v>
      </c>
      <c r="G1291" s="105"/>
      <c r="H1291" s="109"/>
      <c r="I1291" s="105"/>
      <c r="J1291" s="105"/>
      <c r="K1291" s="106"/>
      <c r="L1291" s="107"/>
      <c r="M1291" s="107"/>
      <c r="N1291" s="107"/>
    </row>
    <row r="1292" spans="1:14" x14ac:dyDescent="0.25">
      <c r="A1292" s="4" t="s">
        <v>16</v>
      </c>
      <c r="B1292" s="10">
        <v>2023</v>
      </c>
      <c r="C1292" s="17" t="s">
        <v>414</v>
      </c>
      <c r="D1292" s="10" t="s">
        <v>14</v>
      </c>
      <c r="E1292" s="16" t="s">
        <v>14</v>
      </c>
      <c r="F1292" s="20">
        <f t="shared" si="20"/>
        <v>0</v>
      </c>
      <c r="G1292" s="105"/>
      <c r="H1292" s="109"/>
      <c r="I1292" s="105"/>
      <c r="J1292" s="105"/>
      <c r="K1292" s="106"/>
      <c r="L1292" s="107"/>
      <c r="M1292" s="107"/>
      <c r="N1292" s="107"/>
    </row>
    <row r="1293" spans="1:14" x14ac:dyDescent="0.25">
      <c r="A1293" s="4" t="s">
        <v>16</v>
      </c>
      <c r="B1293" s="10">
        <v>2023</v>
      </c>
      <c r="C1293" s="17" t="s">
        <v>415</v>
      </c>
      <c r="D1293" s="10" t="s">
        <v>14</v>
      </c>
      <c r="E1293" s="16" t="s">
        <v>14</v>
      </c>
      <c r="F1293" s="20">
        <f t="shared" si="20"/>
        <v>0</v>
      </c>
      <c r="G1293" s="105"/>
      <c r="H1293" s="109"/>
      <c r="I1293" s="105"/>
      <c r="J1293" s="105"/>
      <c r="K1293" s="106"/>
      <c r="L1293" s="107"/>
      <c r="M1293" s="107"/>
      <c r="N1293" s="107"/>
    </row>
    <row r="1294" spans="1:14" x14ac:dyDescent="0.25">
      <c r="A1294" s="4" t="s">
        <v>16</v>
      </c>
      <c r="B1294" s="10">
        <v>2023</v>
      </c>
      <c r="C1294" s="17" t="s">
        <v>712</v>
      </c>
      <c r="D1294" s="10" t="s">
        <v>14</v>
      </c>
      <c r="E1294" s="16" t="s">
        <v>14</v>
      </c>
      <c r="F1294" s="20">
        <f t="shared" si="20"/>
        <v>0</v>
      </c>
      <c r="G1294" s="105"/>
      <c r="H1294" s="109"/>
      <c r="I1294" s="105"/>
      <c r="J1294" s="105"/>
      <c r="K1294" s="106"/>
      <c r="L1294" s="107"/>
      <c r="M1294" s="107"/>
      <c r="N1294" s="107"/>
    </row>
    <row r="1295" spans="1:14" x14ac:dyDescent="0.25">
      <c r="A1295" s="4" t="s">
        <v>16</v>
      </c>
      <c r="B1295" s="10">
        <v>2023</v>
      </c>
      <c r="C1295" s="17" t="s">
        <v>416</v>
      </c>
      <c r="D1295" s="10" t="s">
        <v>14</v>
      </c>
      <c r="E1295" s="16" t="s">
        <v>14</v>
      </c>
      <c r="F1295" s="20">
        <f t="shared" si="20"/>
        <v>0</v>
      </c>
      <c r="G1295" s="105"/>
      <c r="H1295" s="109"/>
      <c r="I1295" s="105"/>
      <c r="J1295" s="105"/>
      <c r="K1295" s="106"/>
      <c r="L1295" s="107"/>
      <c r="M1295" s="107"/>
      <c r="N1295" s="107"/>
    </row>
    <row r="1296" spans="1:14" x14ac:dyDescent="0.25">
      <c r="A1296" s="4" t="s">
        <v>16</v>
      </c>
      <c r="B1296" s="10">
        <v>2023</v>
      </c>
      <c r="C1296" s="17" t="s">
        <v>713</v>
      </c>
      <c r="D1296" s="10" t="s">
        <v>14</v>
      </c>
      <c r="E1296" s="16" t="s">
        <v>14</v>
      </c>
      <c r="F1296" s="20">
        <f t="shared" si="20"/>
        <v>0</v>
      </c>
      <c r="G1296" s="105"/>
      <c r="H1296" s="109"/>
      <c r="I1296" s="105"/>
      <c r="J1296" s="105"/>
      <c r="K1296" s="106"/>
      <c r="L1296" s="107"/>
      <c r="M1296" s="107"/>
      <c r="N1296" s="107"/>
    </row>
    <row r="1297" spans="1:14" x14ac:dyDescent="0.25">
      <c r="A1297" s="4" t="s">
        <v>16</v>
      </c>
      <c r="B1297" s="10">
        <v>2023</v>
      </c>
      <c r="C1297" s="17" t="s">
        <v>417</v>
      </c>
      <c r="D1297" s="10" t="s">
        <v>14</v>
      </c>
      <c r="E1297" s="16" t="s">
        <v>14</v>
      </c>
      <c r="F1297" s="20">
        <f t="shared" si="20"/>
        <v>0</v>
      </c>
      <c r="G1297" s="105"/>
      <c r="H1297" s="109"/>
      <c r="I1297" s="105"/>
      <c r="J1297" s="105"/>
      <c r="K1297" s="106"/>
      <c r="L1297" s="107"/>
      <c r="M1297" s="107"/>
      <c r="N1297" s="107"/>
    </row>
    <row r="1298" spans="1:14" x14ac:dyDescent="0.25">
      <c r="A1298" s="4" t="s">
        <v>16</v>
      </c>
      <c r="B1298" s="10">
        <v>2023</v>
      </c>
      <c r="C1298" s="17" t="s">
        <v>418</v>
      </c>
      <c r="D1298" s="10" t="s">
        <v>14</v>
      </c>
      <c r="E1298" s="16" t="s">
        <v>14</v>
      </c>
      <c r="F1298" s="20">
        <f t="shared" si="20"/>
        <v>0</v>
      </c>
      <c r="G1298" s="105"/>
      <c r="H1298" s="109"/>
      <c r="I1298" s="105"/>
      <c r="J1298" s="105"/>
      <c r="K1298" s="106"/>
      <c r="L1298" s="107"/>
      <c r="M1298" s="107"/>
      <c r="N1298" s="107"/>
    </row>
    <row r="1299" spans="1:14" x14ac:dyDescent="0.25">
      <c r="A1299" s="4" t="s">
        <v>16</v>
      </c>
      <c r="B1299" s="10">
        <v>2023</v>
      </c>
      <c r="C1299" s="17" t="s">
        <v>714</v>
      </c>
      <c r="D1299" s="10" t="s">
        <v>14</v>
      </c>
      <c r="E1299" s="16" t="s">
        <v>14</v>
      </c>
      <c r="F1299" s="20">
        <f t="shared" si="20"/>
        <v>0</v>
      </c>
      <c r="G1299" s="105"/>
      <c r="H1299" s="109"/>
      <c r="I1299" s="105"/>
      <c r="J1299" s="105"/>
      <c r="K1299" s="106"/>
      <c r="L1299" s="107"/>
      <c r="M1299" s="107"/>
      <c r="N1299" s="107"/>
    </row>
    <row r="1300" spans="1:14" x14ac:dyDescent="0.25">
      <c r="A1300" s="4" t="s">
        <v>16</v>
      </c>
      <c r="B1300" s="10">
        <v>2023</v>
      </c>
      <c r="C1300" s="17" t="s">
        <v>715</v>
      </c>
      <c r="D1300" s="10" t="s">
        <v>14</v>
      </c>
      <c r="E1300" s="16" t="s">
        <v>14</v>
      </c>
      <c r="F1300" s="20">
        <f t="shared" si="20"/>
        <v>0</v>
      </c>
      <c r="G1300" s="105"/>
      <c r="H1300" s="109"/>
      <c r="I1300" s="105"/>
      <c r="J1300" s="105"/>
      <c r="K1300" s="106"/>
      <c r="L1300" s="107"/>
      <c r="M1300" s="107"/>
      <c r="N1300" s="107"/>
    </row>
    <row r="1301" spans="1:14" x14ac:dyDescent="0.25">
      <c r="A1301" s="4" t="s">
        <v>16</v>
      </c>
      <c r="B1301" s="10">
        <v>2023</v>
      </c>
      <c r="C1301" s="17" t="s">
        <v>419</v>
      </c>
      <c r="D1301" s="10" t="s">
        <v>14</v>
      </c>
      <c r="E1301" s="16" t="s">
        <v>14</v>
      </c>
      <c r="F1301" s="20">
        <f t="shared" si="20"/>
        <v>0</v>
      </c>
      <c r="G1301" s="105"/>
      <c r="H1301" s="109"/>
      <c r="I1301" s="105"/>
      <c r="J1301" s="105"/>
      <c r="K1301" s="106"/>
      <c r="L1301" s="107"/>
      <c r="M1301" s="107"/>
      <c r="N1301" s="107"/>
    </row>
    <row r="1302" spans="1:14" x14ac:dyDescent="0.25">
      <c r="A1302" s="4" t="s">
        <v>16</v>
      </c>
      <c r="B1302" s="10">
        <v>2023</v>
      </c>
      <c r="C1302" s="17" t="s">
        <v>420</v>
      </c>
      <c r="D1302" s="10" t="s">
        <v>14</v>
      </c>
      <c r="E1302" s="16" t="s">
        <v>14</v>
      </c>
      <c r="F1302" s="20">
        <f t="shared" si="20"/>
        <v>0</v>
      </c>
      <c r="G1302" s="105"/>
      <c r="H1302" s="109"/>
      <c r="I1302" s="105"/>
      <c r="J1302" s="105"/>
      <c r="K1302" s="106"/>
      <c r="L1302" s="107"/>
      <c r="M1302" s="107"/>
      <c r="N1302" s="107"/>
    </row>
    <row r="1303" spans="1:14" x14ac:dyDescent="0.25">
      <c r="A1303" s="4" t="s">
        <v>16</v>
      </c>
      <c r="B1303" s="10">
        <v>2023</v>
      </c>
      <c r="C1303" s="17" t="s">
        <v>716</v>
      </c>
      <c r="D1303" s="10" t="s">
        <v>14</v>
      </c>
      <c r="E1303" s="16" t="s">
        <v>14</v>
      </c>
      <c r="F1303" s="20">
        <f t="shared" si="20"/>
        <v>0</v>
      </c>
      <c r="G1303" s="105"/>
      <c r="H1303" s="109"/>
      <c r="I1303" s="105"/>
      <c r="J1303" s="105"/>
      <c r="K1303" s="106"/>
      <c r="L1303" s="107"/>
      <c r="M1303" s="107"/>
      <c r="N1303" s="107"/>
    </row>
    <row r="1304" spans="1:14" x14ac:dyDescent="0.25">
      <c r="A1304" s="4" t="s">
        <v>16</v>
      </c>
      <c r="B1304" s="10">
        <v>2023</v>
      </c>
      <c r="C1304" s="17" t="s">
        <v>421</v>
      </c>
      <c r="D1304" s="10" t="s">
        <v>14</v>
      </c>
      <c r="E1304" s="16" t="s">
        <v>14</v>
      </c>
      <c r="F1304" s="20">
        <f t="shared" si="20"/>
        <v>0</v>
      </c>
      <c r="G1304" s="105"/>
      <c r="H1304" s="109"/>
      <c r="I1304" s="105"/>
      <c r="J1304" s="105"/>
      <c r="K1304" s="106"/>
      <c r="L1304" s="107"/>
      <c r="M1304" s="107"/>
      <c r="N1304" s="107"/>
    </row>
    <row r="1305" spans="1:14" x14ac:dyDescent="0.25">
      <c r="A1305" s="4" t="s">
        <v>16</v>
      </c>
      <c r="B1305" s="10">
        <v>2023</v>
      </c>
      <c r="C1305" s="17" t="s">
        <v>422</v>
      </c>
      <c r="D1305" s="10" t="s">
        <v>14</v>
      </c>
      <c r="E1305" s="16" t="s">
        <v>14</v>
      </c>
      <c r="F1305" s="20">
        <f t="shared" si="20"/>
        <v>0</v>
      </c>
      <c r="G1305" s="105"/>
      <c r="H1305" s="109"/>
      <c r="I1305" s="105"/>
      <c r="J1305" s="105"/>
      <c r="K1305" s="106"/>
      <c r="L1305" s="107"/>
      <c r="M1305" s="107"/>
      <c r="N1305" s="107"/>
    </row>
    <row r="1306" spans="1:14" x14ac:dyDescent="0.25">
      <c r="A1306" s="4" t="s">
        <v>16</v>
      </c>
      <c r="B1306" s="10">
        <v>2023</v>
      </c>
      <c r="C1306" s="17" t="s">
        <v>717</v>
      </c>
      <c r="D1306" s="10" t="s">
        <v>14</v>
      </c>
      <c r="E1306" s="16" t="s">
        <v>14</v>
      </c>
      <c r="F1306" s="20">
        <f t="shared" si="20"/>
        <v>0</v>
      </c>
      <c r="G1306" s="105"/>
      <c r="H1306" s="109"/>
      <c r="I1306" s="105"/>
      <c r="J1306" s="105"/>
      <c r="K1306" s="106"/>
      <c r="L1306" s="107"/>
      <c r="M1306" s="107"/>
      <c r="N1306" s="107"/>
    </row>
    <row r="1307" spans="1:14" x14ac:dyDescent="0.25">
      <c r="A1307" s="4" t="s">
        <v>16</v>
      </c>
      <c r="B1307" s="10">
        <v>2023</v>
      </c>
      <c r="C1307" s="17" t="s">
        <v>718</v>
      </c>
      <c r="D1307" s="10" t="s">
        <v>14</v>
      </c>
      <c r="E1307" s="16" t="s">
        <v>14</v>
      </c>
      <c r="F1307" s="20">
        <f t="shared" si="20"/>
        <v>0</v>
      </c>
      <c r="G1307" s="105"/>
      <c r="H1307" s="109"/>
      <c r="I1307" s="105"/>
      <c r="J1307" s="105"/>
      <c r="K1307" s="106"/>
      <c r="L1307" s="107"/>
      <c r="M1307" s="107"/>
      <c r="N1307" s="107"/>
    </row>
    <row r="1308" spans="1:14" x14ac:dyDescent="0.25">
      <c r="A1308" s="4" t="s">
        <v>16</v>
      </c>
      <c r="B1308" s="10">
        <v>2023</v>
      </c>
      <c r="C1308" s="17" t="s">
        <v>423</v>
      </c>
      <c r="D1308" s="10" t="s">
        <v>14</v>
      </c>
      <c r="E1308" s="16" t="s">
        <v>14</v>
      </c>
      <c r="F1308" s="20">
        <f t="shared" si="20"/>
        <v>0</v>
      </c>
      <c r="G1308" s="105"/>
      <c r="H1308" s="109"/>
      <c r="I1308" s="105"/>
      <c r="J1308" s="105"/>
      <c r="K1308" s="106"/>
      <c r="L1308" s="107"/>
      <c r="M1308" s="107"/>
      <c r="N1308" s="107"/>
    </row>
    <row r="1309" spans="1:14" x14ac:dyDescent="0.25">
      <c r="A1309" s="4" t="s">
        <v>16</v>
      </c>
      <c r="B1309" s="10">
        <v>2023</v>
      </c>
      <c r="C1309" s="17" t="s">
        <v>424</v>
      </c>
      <c r="D1309" s="10" t="s">
        <v>14</v>
      </c>
      <c r="E1309" s="16" t="s">
        <v>14</v>
      </c>
      <c r="F1309" s="20">
        <f t="shared" si="20"/>
        <v>0</v>
      </c>
      <c r="G1309" s="105"/>
      <c r="H1309" s="109"/>
      <c r="I1309" s="105"/>
      <c r="J1309" s="105"/>
      <c r="K1309" s="106"/>
      <c r="L1309" s="107"/>
      <c r="M1309" s="107"/>
      <c r="N1309" s="107"/>
    </row>
    <row r="1310" spans="1:14" x14ac:dyDescent="0.25">
      <c r="A1310" s="4" t="s">
        <v>16</v>
      </c>
      <c r="B1310" s="10">
        <v>2023</v>
      </c>
      <c r="C1310" s="17" t="s">
        <v>719</v>
      </c>
      <c r="D1310" s="10" t="s">
        <v>14</v>
      </c>
      <c r="E1310" s="16" t="s">
        <v>14</v>
      </c>
      <c r="F1310" s="20">
        <f t="shared" si="20"/>
        <v>0</v>
      </c>
      <c r="G1310" s="105"/>
      <c r="H1310" s="109"/>
      <c r="I1310" s="105"/>
      <c r="J1310" s="105"/>
      <c r="K1310" s="106"/>
      <c r="L1310" s="107"/>
      <c r="M1310" s="107"/>
      <c r="N1310" s="107"/>
    </row>
    <row r="1311" spans="1:14" x14ac:dyDescent="0.25">
      <c r="A1311" s="4" t="s">
        <v>16</v>
      </c>
      <c r="B1311" s="10">
        <v>2023</v>
      </c>
      <c r="C1311" s="17" t="s">
        <v>720</v>
      </c>
      <c r="D1311" s="10" t="s">
        <v>14</v>
      </c>
      <c r="E1311" s="16" t="s">
        <v>14</v>
      </c>
      <c r="F1311" s="20">
        <f t="shared" si="20"/>
        <v>0</v>
      </c>
      <c r="G1311" s="105"/>
      <c r="H1311" s="109"/>
      <c r="I1311" s="105"/>
      <c r="J1311" s="105"/>
      <c r="K1311" s="106"/>
      <c r="L1311" s="107"/>
      <c r="M1311" s="107"/>
      <c r="N1311" s="107"/>
    </row>
    <row r="1312" spans="1:14" x14ac:dyDescent="0.25">
      <c r="A1312" s="4" t="s">
        <v>16</v>
      </c>
      <c r="B1312" s="10">
        <v>2023</v>
      </c>
      <c r="C1312" s="17" t="s">
        <v>425</v>
      </c>
      <c r="D1312" s="10" t="s">
        <v>14</v>
      </c>
      <c r="E1312" s="16" t="s">
        <v>14</v>
      </c>
      <c r="F1312" s="20">
        <f t="shared" si="20"/>
        <v>0</v>
      </c>
      <c r="G1312" s="105"/>
      <c r="H1312" s="109"/>
      <c r="I1312" s="105"/>
      <c r="J1312" s="105"/>
      <c r="K1312" s="106"/>
      <c r="L1312" s="107"/>
      <c r="M1312" s="107"/>
      <c r="N1312" s="107"/>
    </row>
    <row r="1313" spans="1:14" x14ac:dyDescent="0.25">
      <c r="A1313" s="4" t="s">
        <v>16</v>
      </c>
      <c r="B1313" s="10">
        <v>2023</v>
      </c>
      <c r="C1313" s="17" t="s">
        <v>426</v>
      </c>
      <c r="D1313" s="10" t="s">
        <v>14</v>
      </c>
      <c r="E1313" s="16" t="s">
        <v>14</v>
      </c>
      <c r="F1313" s="20">
        <f t="shared" si="20"/>
        <v>0</v>
      </c>
      <c r="G1313" s="105"/>
      <c r="H1313" s="109"/>
      <c r="I1313" s="105"/>
      <c r="J1313" s="105"/>
      <c r="K1313" s="106"/>
      <c r="L1313" s="107"/>
      <c r="M1313" s="107"/>
      <c r="N1313" s="107"/>
    </row>
    <row r="1314" spans="1:14" x14ac:dyDescent="0.25">
      <c r="A1314" s="4" t="s">
        <v>16</v>
      </c>
      <c r="B1314" s="10">
        <v>2023</v>
      </c>
      <c r="C1314" s="17" t="s">
        <v>721</v>
      </c>
      <c r="D1314" s="10" t="s">
        <v>14</v>
      </c>
      <c r="E1314" s="16" t="s">
        <v>14</v>
      </c>
      <c r="F1314" s="20">
        <f t="shared" si="20"/>
        <v>0</v>
      </c>
      <c r="G1314" s="105"/>
      <c r="H1314" s="109"/>
      <c r="I1314" s="105"/>
      <c r="J1314" s="105"/>
      <c r="K1314" s="106"/>
      <c r="L1314" s="107"/>
      <c r="M1314" s="107"/>
      <c r="N1314" s="107"/>
    </row>
    <row r="1315" spans="1:14" x14ac:dyDescent="0.25">
      <c r="A1315" s="4" t="s">
        <v>16</v>
      </c>
      <c r="B1315" s="10">
        <v>2023</v>
      </c>
      <c r="C1315" s="17" t="s">
        <v>427</v>
      </c>
      <c r="D1315" s="10" t="s">
        <v>14</v>
      </c>
      <c r="E1315" s="16" t="s">
        <v>14</v>
      </c>
      <c r="F1315" s="20">
        <f t="shared" si="20"/>
        <v>0</v>
      </c>
      <c r="G1315" s="105"/>
      <c r="H1315" s="109"/>
      <c r="I1315" s="105"/>
      <c r="J1315" s="105"/>
      <c r="K1315" s="106"/>
      <c r="L1315" s="107"/>
      <c r="M1315" s="107"/>
      <c r="N1315" s="107"/>
    </row>
    <row r="1316" spans="1:14" x14ac:dyDescent="0.25">
      <c r="A1316" s="4" t="s">
        <v>16</v>
      </c>
      <c r="B1316" s="10">
        <v>2023</v>
      </c>
      <c r="C1316" s="17" t="s">
        <v>428</v>
      </c>
      <c r="D1316" s="10" t="s">
        <v>14</v>
      </c>
      <c r="E1316" s="16" t="s">
        <v>14</v>
      </c>
      <c r="F1316" s="20">
        <f t="shared" si="20"/>
        <v>0</v>
      </c>
      <c r="G1316" s="105"/>
      <c r="H1316" s="109"/>
      <c r="I1316" s="105"/>
      <c r="J1316" s="105"/>
      <c r="K1316" s="106"/>
      <c r="L1316" s="107"/>
      <c r="M1316" s="107"/>
      <c r="N1316" s="107"/>
    </row>
    <row r="1317" spans="1:14" x14ac:dyDescent="0.25">
      <c r="A1317" s="4" t="s">
        <v>16</v>
      </c>
      <c r="B1317" s="10">
        <v>2023</v>
      </c>
      <c r="C1317" s="17" t="s">
        <v>722</v>
      </c>
      <c r="D1317" s="10" t="s">
        <v>14</v>
      </c>
      <c r="E1317" s="16" t="s">
        <v>14</v>
      </c>
      <c r="F1317" s="20">
        <f t="shared" si="20"/>
        <v>0</v>
      </c>
      <c r="G1317" s="105"/>
      <c r="H1317" s="109"/>
      <c r="I1317" s="105"/>
      <c r="J1317" s="105"/>
      <c r="K1317" s="106"/>
      <c r="L1317" s="107"/>
      <c r="M1317" s="107"/>
      <c r="N1317" s="107"/>
    </row>
    <row r="1318" spans="1:14" x14ac:dyDescent="0.25">
      <c r="A1318" s="4" t="s">
        <v>16</v>
      </c>
      <c r="B1318" s="10">
        <v>2023</v>
      </c>
      <c r="C1318" s="17" t="s">
        <v>429</v>
      </c>
      <c r="D1318" s="10" t="s">
        <v>14</v>
      </c>
      <c r="E1318" s="16" t="s">
        <v>14</v>
      </c>
      <c r="F1318" s="20">
        <f t="shared" si="20"/>
        <v>0</v>
      </c>
      <c r="G1318" s="105"/>
      <c r="H1318" s="109"/>
      <c r="I1318" s="105"/>
      <c r="J1318" s="105"/>
      <c r="K1318" s="106"/>
      <c r="L1318" s="107"/>
      <c r="M1318" s="107"/>
      <c r="N1318" s="107"/>
    </row>
    <row r="1319" spans="1:14" x14ac:dyDescent="0.25">
      <c r="A1319" s="4" t="s">
        <v>16</v>
      </c>
      <c r="B1319" s="10">
        <v>2023</v>
      </c>
      <c r="C1319" s="17" t="s">
        <v>430</v>
      </c>
      <c r="D1319" s="10" t="s">
        <v>14</v>
      </c>
      <c r="E1319" s="16" t="s">
        <v>14</v>
      </c>
      <c r="F1319" s="20">
        <f t="shared" si="20"/>
        <v>0</v>
      </c>
      <c r="G1319" s="105"/>
      <c r="H1319" s="109"/>
      <c r="I1319" s="105"/>
      <c r="J1319" s="105"/>
      <c r="K1319" s="106"/>
      <c r="L1319" s="107"/>
      <c r="M1319" s="107"/>
      <c r="N1319" s="107"/>
    </row>
    <row r="1320" spans="1:14" x14ac:dyDescent="0.25">
      <c r="A1320" s="4" t="s">
        <v>16</v>
      </c>
      <c r="B1320" s="10">
        <v>2023</v>
      </c>
      <c r="C1320" s="17" t="s">
        <v>723</v>
      </c>
      <c r="D1320" s="10" t="s">
        <v>14</v>
      </c>
      <c r="E1320" s="16" t="s">
        <v>14</v>
      </c>
      <c r="F1320" s="20">
        <f t="shared" si="20"/>
        <v>0</v>
      </c>
      <c r="G1320" s="105"/>
      <c r="H1320" s="109"/>
      <c r="I1320" s="105"/>
      <c r="J1320" s="105"/>
      <c r="K1320" s="106"/>
      <c r="L1320" s="107"/>
      <c r="M1320" s="107"/>
      <c r="N1320" s="107"/>
    </row>
    <row r="1321" spans="1:14" x14ac:dyDescent="0.25">
      <c r="A1321" s="4" t="s">
        <v>16</v>
      </c>
      <c r="B1321" s="10">
        <v>2023</v>
      </c>
      <c r="C1321" s="17" t="s">
        <v>724</v>
      </c>
      <c r="D1321" s="10" t="s">
        <v>14</v>
      </c>
      <c r="E1321" s="16" t="s">
        <v>14</v>
      </c>
      <c r="F1321" s="20">
        <f t="shared" si="20"/>
        <v>0</v>
      </c>
      <c r="G1321" s="105"/>
      <c r="H1321" s="109"/>
      <c r="I1321" s="105"/>
      <c r="J1321" s="105"/>
      <c r="K1321" s="106"/>
      <c r="L1321" s="107"/>
      <c r="M1321" s="107"/>
      <c r="N1321" s="107"/>
    </row>
    <row r="1322" spans="1:14" x14ac:dyDescent="0.25">
      <c r="A1322" s="4" t="s">
        <v>16</v>
      </c>
      <c r="B1322" s="10">
        <v>2023</v>
      </c>
      <c r="C1322" s="17" t="s">
        <v>431</v>
      </c>
      <c r="D1322" s="10" t="s">
        <v>14</v>
      </c>
      <c r="E1322" s="16" t="s">
        <v>14</v>
      </c>
      <c r="F1322" s="20">
        <f t="shared" si="20"/>
        <v>0</v>
      </c>
      <c r="G1322" s="105"/>
      <c r="H1322" s="109"/>
      <c r="I1322" s="105"/>
      <c r="J1322" s="105"/>
      <c r="K1322" s="106"/>
      <c r="L1322" s="107"/>
      <c r="M1322" s="107"/>
      <c r="N1322" s="107"/>
    </row>
    <row r="1323" spans="1:14" x14ac:dyDescent="0.25">
      <c r="A1323" s="4" t="s">
        <v>16</v>
      </c>
      <c r="B1323" s="10">
        <v>2023</v>
      </c>
      <c r="C1323" s="17" t="s">
        <v>432</v>
      </c>
      <c r="D1323" s="10" t="s">
        <v>14</v>
      </c>
      <c r="E1323" s="16" t="s">
        <v>14</v>
      </c>
      <c r="F1323" s="20">
        <f t="shared" si="20"/>
        <v>0</v>
      </c>
      <c r="G1323" s="105"/>
      <c r="H1323" s="109"/>
      <c r="I1323" s="105"/>
      <c r="J1323" s="105"/>
      <c r="K1323" s="106"/>
      <c r="L1323" s="107"/>
      <c r="M1323" s="107"/>
      <c r="N1323" s="107"/>
    </row>
    <row r="1324" spans="1:14" x14ac:dyDescent="0.25">
      <c r="A1324" s="4" t="s">
        <v>16</v>
      </c>
      <c r="B1324" s="10">
        <v>2023</v>
      </c>
      <c r="C1324" s="17" t="s">
        <v>433</v>
      </c>
      <c r="D1324" s="10" t="s">
        <v>14</v>
      </c>
      <c r="E1324" s="16" t="s">
        <v>14</v>
      </c>
      <c r="F1324" s="20">
        <f t="shared" si="20"/>
        <v>0</v>
      </c>
      <c r="G1324" s="105"/>
      <c r="H1324" s="109"/>
      <c r="I1324" s="105"/>
      <c r="J1324" s="105"/>
      <c r="K1324" s="106"/>
      <c r="L1324" s="107"/>
      <c r="M1324" s="107"/>
      <c r="N1324" s="107"/>
    </row>
    <row r="1325" spans="1:14" x14ac:dyDescent="0.25">
      <c r="A1325" s="4" t="s">
        <v>16</v>
      </c>
      <c r="B1325" s="10">
        <v>2023</v>
      </c>
      <c r="C1325" s="17" t="s">
        <v>434</v>
      </c>
      <c r="D1325" s="10" t="s">
        <v>14</v>
      </c>
      <c r="E1325" s="16" t="s">
        <v>14</v>
      </c>
      <c r="F1325" s="20">
        <f t="shared" si="20"/>
        <v>0</v>
      </c>
      <c r="G1325" s="105"/>
      <c r="H1325" s="109"/>
      <c r="I1325" s="105"/>
      <c r="J1325" s="105"/>
      <c r="K1325" s="106"/>
      <c r="L1325" s="107"/>
      <c r="M1325" s="107"/>
      <c r="N1325" s="107"/>
    </row>
    <row r="1326" spans="1:14" x14ac:dyDescent="0.25">
      <c r="A1326" s="4" t="s">
        <v>16</v>
      </c>
      <c r="B1326" s="10">
        <v>2023</v>
      </c>
      <c r="C1326" s="17" t="s">
        <v>435</v>
      </c>
      <c r="D1326" s="10" t="s">
        <v>14</v>
      </c>
      <c r="E1326" s="16" t="s">
        <v>14</v>
      </c>
      <c r="F1326" s="20">
        <f t="shared" si="20"/>
        <v>0</v>
      </c>
      <c r="G1326" s="105"/>
      <c r="H1326" s="109"/>
      <c r="I1326" s="105"/>
      <c r="J1326" s="105"/>
      <c r="K1326" s="106"/>
      <c r="L1326" s="107"/>
      <c r="M1326" s="107"/>
      <c r="N1326" s="107"/>
    </row>
    <row r="1327" spans="1:14" x14ac:dyDescent="0.25">
      <c r="A1327" s="4" t="s">
        <v>16</v>
      </c>
      <c r="B1327" s="10">
        <v>2023</v>
      </c>
      <c r="C1327" s="17" t="s">
        <v>436</v>
      </c>
      <c r="D1327" s="10" t="s">
        <v>14</v>
      </c>
      <c r="E1327" s="16" t="s">
        <v>14</v>
      </c>
      <c r="F1327" s="20">
        <f t="shared" si="20"/>
        <v>0</v>
      </c>
      <c r="G1327" s="105"/>
      <c r="H1327" s="109"/>
      <c r="I1327" s="105"/>
      <c r="J1327" s="105"/>
      <c r="K1327" s="106"/>
      <c r="L1327" s="107"/>
      <c r="M1327" s="107"/>
      <c r="N1327" s="107"/>
    </row>
    <row r="1328" spans="1:14" x14ac:dyDescent="0.25">
      <c r="A1328" s="4" t="s">
        <v>16</v>
      </c>
      <c r="B1328" s="10">
        <v>2023</v>
      </c>
      <c r="C1328" s="17" t="s">
        <v>437</v>
      </c>
      <c r="D1328" s="10" t="s">
        <v>14</v>
      </c>
      <c r="E1328" s="16" t="s">
        <v>14</v>
      </c>
      <c r="F1328" s="20">
        <f t="shared" si="20"/>
        <v>0</v>
      </c>
      <c r="G1328" s="105"/>
      <c r="H1328" s="109"/>
      <c r="I1328" s="105"/>
      <c r="J1328" s="105"/>
      <c r="K1328" s="106"/>
      <c r="L1328" s="107"/>
      <c r="M1328" s="107"/>
      <c r="N1328" s="107"/>
    </row>
    <row r="1329" spans="1:14" x14ac:dyDescent="0.25">
      <c r="A1329" s="4" t="s">
        <v>16</v>
      </c>
      <c r="B1329" s="10">
        <v>2023</v>
      </c>
      <c r="C1329" s="17" t="s">
        <v>725</v>
      </c>
      <c r="D1329" s="10" t="s">
        <v>14</v>
      </c>
      <c r="E1329" s="16" t="s">
        <v>14</v>
      </c>
      <c r="F1329" s="20">
        <f t="shared" si="20"/>
        <v>0</v>
      </c>
      <c r="G1329" s="105"/>
      <c r="H1329" s="109"/>
      <c r="I1329" s="105"/>
      <c r="J1329" s="105"/>
      <c r="K1329" s="106"/>
      <c r="L1329" s="107"/>
      <c r="M1329" s="107"/>
      <c r="N1329" s="107"/>
    </row>
    <row r="1330" spans="1:14" x14ac:dyDescent="0.25">
      <c r="A1330" s="4" t="s">
        <v>16</v>
      </c>
      <c r="B1330" s="10">
        <v>2023</v>
      </c>
      <c r="C1330" s="17" t="s">
        <v>438</v>
      </c>
      <c r="D1330" s="10" t="s">
        <v>14</v>
      </c>
      <c r="E1330" s="16" t="s">
        <v>14</v>
      </c>
      <c r="F1330" s="20">
        <f t="shared" si="20"/>
        <v>0</v>
      </c>
      <c r="G1330" s="105"/>
      <c r="H1330" s="109"/>
      <c r="I1330" s="105"/>
      <c r="J1330" s="105"/>
      <c r="K1330" s="106"/>
      <c r="L1330" s="107"/>
      <c r="M1330" s="107"/>
      <c r="N1330" s="107"/>
    </row>
    <row r="1331" spans="1:14" x14ac:dyDescent="0.25">
      <c r="A1331" s="4" t="s">
        <v>16</v>
      </c>
      <c r="B1331" s="10">
        <v>2023</v>
      </c>
      <c r="C1331" s="17" t="s">
        <v>726</v>
      </c>
      <c r="D1331" s="10" t="s">
        <v>14</v>
      </c>
      <c r="E1331" s="16" t="s">
        <v>14</v>
      </c>
      <c r="F1331" s="20">
        <f t="shared" si="20"/>
        <v>0</v>
      </c>
      <c r="G1331" s="105"/>
      <c r="H1331" s="109"/>
      <c r="I1331" s="105"/>
      <c r="J1331" s="105"/>
      <c r="K1331" s="106"/>
      <c r="L1331" s="107"/>
      <c r="M1331" s="107"/>
      <c r="N1331" s="107"/>
    </row>
    <row r="1332" spans="1:14" x14ac:dyDescent="0.25">
      <c r="A1332" s="4" t="s">
        <v>16</v>
      </c>
      <c r="B1332" s="10">
        <v>2023</v>
      </c>
      <c r="C1332" s="17" t="s">
        <v>727</v>
      </c>
      <c r="D1332" s="10" t="s">
        <v>14</v>
      </c>
      <c r="E1332" s="16" t="s">
        <v>14</v>
      </c>
      <c r="F1332" s="20">
        <f t="shared" si="20"/>
        <v>0</v>
      </c>
      <c r="G1332" s="105"/>
      <c r="H1332" s="109"/>
      <c r="I1332" s="105"/>
      <c r="J1332" s="105"/>
      <c r="K1332" s="106"/>
      <c r="L1332" s="107"/>
      <c r="M1332" s="107"/>
      <c r="N1332" s="107"/>
    </row>
    <row r="1333" spans="1:14" x14ac:dyDescent="0.25">
      <c r="A1333" s="4" t="s">
        <v>16</v>
      </c>
      <c r="B1333" s="10">
        <v>2023</v>
      </c>
      <c r="C1333" s="17" t="s">
        <v>728</v>
      </c>
      <c r="D1333" s="10" t="s">
        <v>14</v>
      </c>
      <c r="E1333" s="16" t="s">
        <v>14</v>
      </c>
      <c r="F1333" s="20">
        <f t="shared" si="20"/>
        <v>0</v>
      </c>
      <c r="G1333" s="105"/>
      <c r="H1333" s="109"/>
      <c r="I1333" s="105"/>
      <c r="J1333" s="105"/>
      <c r="K1333" s="106"/>
      <c r="L1333" s="107"/>
      <c r="M1333" s="107"/>
      <c r="N1333" s="107"/>
    </row>
    <row r="1334" spans="1:14" x14ac:dyDescent="0.25">
      <c r="A1334" s="4" t="s">
        <v>16</v>
      </c>
      <c r="B1334" s="10">
        <v>2023</v>
      </c>
      <c r="C1334" s="17" t="s">
        <v>729</v>
      </c>
      <c r="D1334" s="10" t="s">
        <v>14</v>
      </c>
      <c r="E1334" s="16" t="s">
        <v>14</v>
      </c>
      <c r="F1334" s="20">
        <f t="shared" si="20"/>
        <v>0</v>
      </c>
      <c r="G1334" s="105"/>
      <c r="H1334" s="109"/>
      <c r="I1334" s="105"/>
      <c r="J1334" s="105"/>
      <c r="K1334" s="106"/>
      <c r="L1334" s="107"/>
      <c r="M1334" s="107"/>
      <c r="N1334" s="107"/>
    </row>
    <row r="1335" spans="1:14" x14ac:dyDescent="0.25">
      <c r="A1335" s="4" t="s">
        <v>16</v>
      </c>
      <c r="B1335" s="10">
        <v>2023</v>
      </c>
      <c r="C1335" s="17" t="s">
        <v>730</v>
      </c>
      <c r="D1335" s="10" t="s">
        <v>14</v>
      </c>
      <c r="E1335" s="16" t="s">
        <v>14</v>
      </c>
      <c r="F1335" s="20">
        <f t="shared" si="20"/>
        <v>0</v>
      </c>
      <c r="G1335" s="105"/>
      <c r="H1335" s="109"/>
      <c r="I1335" s="105"/>
      <c r="J1335" s="105"/>
      <c r="K1335" s="106"/>
      <c r="L1335" s="107"/>
      <c r="M1335" s="107"/>
      <c r="N1335" s="107"/>
    </row>
    <row r="1336" spans="1:14" x14ac:dyDescent="0.25">
      <c r="A1336" s="4" t="s">
        <v>16</v>
      </c>
      <c r="B1336" s="10">
        <v>2023</v>
      </c>
      <c r="C1336" s="17" t="s">
        <v>439</v>
      </c>
      <c r="D1336" s="10" t="s">
        <v>14</v>
      </c>
      <c r="E1336" s="16" t="s">
        <v>14</v>
      </c>
      <c r="F1336" s="20">
        <f t="shared" si="20"/>
        <v>0</v>
      </c>
      <c r="G1336" s="105"/>
      <c r="H1336" s="109"/>
      <c r="I1336" s="105"/>
      <c r="J1336" s="105"/>
      <c r="K1336" s="106"/>
      <c r="L1336" s="107"/>
      <c r="M1336" s="107"/>
      <c r="N1336" s="107"/>
    </row>
    <row r="1337" spans="1:14" x14ac:dyDescent="0.25">
      <c r="A1337" s="4" t="s">
        <v>16</v>
      </c>
      <c r="B1337" s="10">
        <v>2023</v>
      </c>
      <c r="C1337" s="17" t="s">
        <v>440</v>
      </c>
      <c r="D1337" s="10" t="s">
        <v>14</v>
      </c>
      <c r="E1337" s="16" t="s">
        <v>14</v>
      </c>
      <c r="F1337" s="20">
        <f t="shared" si="20"/>
        <v>0</v>
      </c>
      <c r="G1337" s="105"/>
      <c r="H1337" s="109"/>
      <c r="I1337" s="105"/>
      <c r="J1337" s="105"/>
      <c r="K1337" s="106"/>
      <c r="L1337" s="107"/>
      <c r="M1337" s="107"/>
      <c r="N1337" s="107"/>
    </row>
    <row r="1338" spans="1:14" x14ac:dyDescent="0.25">
      <c r="A1338" s="4" t="s">
        <v>16</v>
      </c>
      <c r="B1338" s="10">
        <v>2023</v>
      </c>
      <c r="C1338" s="17" t="s">
        <v>441</v>
      </c>
      <c r="D1338" s="10" t="s">
        <v>14</v>
      </c>
      <c r="E1338" s="16" t="s">
        <v>14</v>
      </c>
      <c r="F1338" s="20">
        <f t="shared" si="20"/>
        <v>0</v>
      </c>
      <c r="G1338" s="105"/>
      <c r="H1338" s="109"/>
      <c r="I1338" s="105"/>
      <c r="J1338" s="105"/>
      <c r="K1338" s="106"/>
      <c r="L1338" s="107"/>
      <c r="M1338" s="107"/>
      <c r="N1338" s="107"/>
    </row>
    <row r="1339" spans="1:14" x14ac:dyDescent="0.25">
      <c r="A1339" s="4" t="s">
        <v>16</v>
      </c>
      <c r="B1339" s="10">
        <v>2023</v>
      </c>
      <c r="C1339" s="17" t="s">
        <v>442</v>
      </c>
      <c r="D1339" s="10" t="s">
        <v>14</v>
      </c>
      <c r="E1339" s="16" t="s">
        <v>14</v>
      </c>
      <c r="F1339" s="20">
        <f t="shared" si="20"/>
        <v>0</v>
      </c>
      <c r="G1339" s="105"/>
      <c r="H1339" s="109"/>
      <c r="I1339" s="105"/>
      <c r="J1339" s="105"/>
      <c r="K1339" s="106"/>
      <c r="L1339" s="107"/>
      <c r="M1339" s="107"/>
      <c r="N1339" s="107"/>
    </row>
    <row r="1340" spans="1:14" x14ac:dyDescent="0.25">
      <c r="A1340" s="4" t="s">
        <v>16</v>
      </c>
      <c r="B1340" s="10">
        <v>2023</v>
      </c>
      <c r="C1340" s="17" t="s">
        <v>731</v>
      </c>
      <c r="D1340" s="10" t="s">
        <v>14</v>
      </c>
      <c r="E1340" s="16" t="s">
        <v>14</v>
      </c>
      <c r="F1340" s="20">
        <f t="shared" si="20"/>
        <v>0</v>
      </c>
      <c r="G1340" s="105"/>
      <c r="H1340" s="109"/>
      <c r="I1340" s="105"/>
      <c r="J1340" s="105"/>
      <c r="K1340" s="106"/>
      <c r="L1340" s="107"/>
      <c r="M1340" s="107"/>
      <c r="N1340" s="107"/>
    </row>
    <row r="1341" spans="1:14" x14ac:dyDescent="0.25">
      <c r="A1341" s="4" t="s">
        <v>16</v>
      </c>
      <c r="B1341" s="10">
        <v>2023</v>
      </c>
      <c r="C1341" s="17" t="s">
        <v>443</v>
      </c>
      <c r="D1341" s="10" t="s">
        <v>14</v>
      </c>
      <c r="E1341" s="16" t="s">
        <v>14</v>
      </c>
      <c r="F1341" s="20">
        <f t="shared" si="20"/>
        <v>0</v>
      </c>
      <c r="G1341" s="105"/>
      <c r="H1341" s="109"/>
      <c r="I1341" s="105"/>
      <c r="J1341" s="105"/>
      <c r="K1341" s="106"/>
      <c r="L1341" s="107"/>
      <c r="M1341" s="107"/>
      <c r="N1341" s="107"/>
    </row>
    <row r="1342" spans="1:14" x14ac:dyDescent="0.25">
      <c r="A1342" s="4" t="s">
        <v>16</v>
      </c>
      <c r="B1342" s="10">
        <v>2023</v>
      </c>
      <c r="C1342" s="17" t="s">
        <v>444</v>
      </c>
      <c r="D1342" s="10" t="s">
        <v>14</v>
      </c>
      <c r="E1342" s="16" t="s">
        <v>14</v>
      </c>
      <c r="F1342" s="20">
        <f t="shared" si="20"/>
        <v>0</v>
      </c>
      <c r="G1342" s="105"/>
      <c r="H1342" s="109"/>
      <c r="I1342" s="105"/>
      <c r="J1342" s="105"/>
      <c r="K1342" s="106"/>
      <c r="L1342" s="107"/>
      <c r="M1342" s="107"/>
      <c r="N1342" s="107"/>
    </row>
    <row r="1343" spans="1:14" x14ac:dyDescent="0.25">
      <c r="A1343" s="4" t="s">
        <v>16</v>
      </c>
      <c r="B1343" s="10">
        <v>2023</v>
      </c>
      <c r="C1343" s="17" t="s">
        <v>445</v>
      </c>
      <c r="D1343" s="10" t="s">
        <v>14</v>
      </c>
      <c r="E1343" s="16" t="s">
        <v>14</v>
      </c>
      <c r="F1343" s="20">
        <f t="shared" si="20"/>
        <v>0</v>
      </c>
      <c r="G1343" s="105"/>
      <c r="H1343" s="109"/>
      <c r="I1343" s="105"/>
      <c r="J1343" s="105"/>
      <c r="K1343" s="106"/>
      <c r="L1343" s="107"/>
      <c r="M1343" s="107"/>
      <c r="N1343" s="107"/>
    </row>
    <row r="1344" spans="1:14" x14ac:dyDescent="0.25">
      <c r="A1344" s="4" t="s">
        <v>16</v>
      </c>
      <c r="B1344" s="10">
        <v>2023</v>
      </c>
      <c r="C1344" s="17" t="s">
        <v>732</v>
      </c>
      <c r="D1344" s="10" t="s">
        <v>14</v>
      </c>
      <c r="E1344" s="16" t="s">
        <v>14</v>
      </c>
      <c r="F1344" s="20">
        <f t="shared" si="20"/>
        <v>0</v>
      </c>
      <c r="G1344" s="105"/>
      <c r="H1344" s="109"/>
      <c r="I1344" s="105"/>
      <c r="J1344" s="105"/>
      <c r="K1344" s="106"/>
      <c r="L1344" s="107"/>
      <c r="M1344" s="107"/>
      <c r="N1344" s="107"/>
    </row>
    <row r="1345" spans="1:14" x14ac:dyDescent="0.25">
      <c r="A1345" s="4" t="s">
        <v>16</v>
      </c>
      <c r="B1345" s="10">
        <v>2023</v>
      </c>
      <c r="C1345" s="17" t="s">
        <v>733</v>
      </c>
      <c r="D1345" s="10" t="s">
        <v>14</v>
      </c>
      <c r="E1345" s="16" t="s">
        <v>14</v>
      </c>
      <c r="F1345" s="20">
        <f t="shared" si="20"/>
        <v>0</v>
      </c>
      <c r="G1345" s="105"/>
      <c r="H1345" s="109"/>
      <c r="I1345" s="105"/>
      <c r="J1345" s="105"/>
      <c r="K1345" s="106"/>
      <c r="L1345" s="107"/>
      <c r="M1345" s="107"/>
      <c r="N1345" s="107"/>
    </row>
    <row r="1346" spans="1:14" x14ac:dyDescent="0.25">
      <c r="A1346" s="4" t="s">
        <v>16</v>
      </c>
      <c r="B1346" s="10">
        <v>2023</v>
      </c>
      <c r="C1346" s="17" t="s">
        <v>734</v>
      </c>
      <c r="D1346" s="10" t="s">
        <v>14</v>
      </c>
      <c r="E1346" s="16" t="s">
        <v>14</v>
      </c>
      <c r="F1346" s="20">
        <f t="shared" si="20"/>
        <v>0</v>
      </c>
      <c r="G1346" s="105"/>
      <c r="H1346" s="109"/>
      <c r="I1346" s="105"/>
      <c r="J1346" s="105"/>
      <c r="K1346" s="106"/>
      <c r="L1346" s="107"/>
      <c r="M1346" s="107"/>
      <c r="N1346" s="107"/>
    </row>
    <row r="1347" spans="1:14" x14ac:dyDescent="0.25">
      <c r="A1347" s="4" t="s">
        <v>16</v>
      </c>
      <c r="B1347" s="10">
        <v>2023</v>
      </c>
      <c r="C1347" s="17" t="s">
        <v>446</v>
      </c>
      <c r="D1347" s="10" t="s">
        <v>14</v>
      </c>
      <c r="E1347" s="16" t="s">
        <v>14</v>
      </c>
      <c r="F1347" s="20">
        <f t="shared" si="20"/>
        <v>0</v>
      </c>
      <c r="G1347" s="105"/>
      <c r="H1347" s="109"/>
      <c r="I1347" s="105"/>
      <c r="J1347" s="105"/>
      <c r="K1347" s="106"/>
      <c r="L1347" s="107"/>
      <c r="M1347" s="107"/>
      <c r="N1347" s="107"/>
    </row>
    <row r="1348" spans="1:14" x14ac:dyDescent="0.25">
      <c r="A1348" s="4" t="s">
        <v>16</v>
      </c>
      <c r="B1348" s="10">
        <v>2023</v>
      </c>
      <c r="C1348" s="17" t="s">
        <v>447</v>
      </c>
      <c r="D1348" s="10" t="s">
        <v>14</v>
      </c>
      <c r="E1348" s="16" t="s">
        <v>14</v>
      </c>
      <c r="F1348" s="20">
        <f t="shared" si="20"/>
        <v>0</v>
      </c>
      <c r="G1348" s="105"/>
      <c r="H1348" s="109"/>
      <c r="I1348" s="105"/>
      <c r="J1348" s="105"/>
      <c r="K1348" s="106"/>
      <c r="L1348" s="107"/>
      <c r="M1348" s="107"/>
      <c r="N1348" s="107"/>
    </row>
    <row r="1349" spans="1:14" x14ac:dyDescent="0.25">
      <c r="A1349" s="4" t="s">
        <v>16</v>
      </c>
      <c r="B1349" s="10">
        <v>2023</v>
      </c>
      <c r="C1349" s="17" t="s">
        <v>448</v>
      </c>
      <c r="D1349" s="10" t="s">
        <v>14</v>
      </c>
      <c r="E1349" s="16" t="s">
        <v>14</v>
      </c>
      <c r="F1349" s="20">
        <f t="shared" si="20"/>
        <v>0</v>
      </c>
      <c r="G1349" s="105"/>
      <c r="H1349" s="109"/>
      <c r="I1349" s="105"/>
      <c r="J1349" s="105"/>
      <c r="K1349" s="106"/>
      <c r="L1349" s="107"/>
      <c r="M1349" s="107"/>
      <c r="N1349" s="107"/>
    </row>
    <row r="1350" spans="1:14" x14ac:dyDescent="0.25">
      <c r="A1350" s="4" t="s">
        <v>16</v>
      </c>
      <c r="B1350" s="10">
        <v>2023</v>
      </c>
      <c r="C1350" s="17" t="s">
        <v>449</v>
      </c>
      <c r="D1350" s="10" t="s">
        <v>14</v>
      </c>
      <c r="E1350" s="16" t="s">
        <v>14</v>
      </c>
      <c r="F1350" s="20">
        <f t="shared" si="20"/>
        <v>0</v>
      </c>
      <c r="G1350" s="105"/>
      <c r="H1350" s="109"/>
      <c r="I1350" s="105"/>
      <c r="J1350" s="105"/>
      <c r="K1350" s="106"/>
      <c r="L1350" s="107"/>
      <c r="M1350" s="107"/>
      <c r="N1350" s="107"/>
    </row>
    <row r="1351" spans="1:14" x14ac:dyDescent="0.25">
      <c r="A1351" s="4" t="s">
        <v>16</v>
      </c>
      <c r="B1351" s="10">
        <v>2023</v>
      </c>
      <c r="C1351" s="17" t="s">
        <v>450</v>
      </c>
      <c r="D1351" s="10" t="s">
        <v>14</v>
      </c>
      <c r="E1351" s="16" t="s">
        <v>14</v>
      </c>
      <c r="F1351" s="20">
        <f t="shared" si="20"/>
        <v>0</v>
      </c>
      <c r="G1351" s="105"/>
      <c r="H1351" s="109"/>
      <c r="I1351" s="105"/>
      <c r="J1351" s="105"/>
      <c r="K1351" s="106"/>
      <c r="L1351" s="107"/>
      <c r="M1351" s="107"/>
      <c r="N1351" s="107"/>
    </row>
    <row r="1352" spans="1:14" x14ac:dyDescent="0.25">
      <c r="A1352" s="4" t="s">
        <v>16</v>
      </c>
      <c r="B1352" s="10">
        <v>2023</v>
      </c>
      <c r="C1352" s="17" t="s">
        <v>451</v>
      </c>
      <c r="D1352" s="10" t="s">
        <v>14</v>
      </c>
      <c r="E1352" s="16" t="s">
        <v>14</v>
      </c>
      <c r="F1352" s="20">
        <f t="shared" si="20"/>
        <v>0</v>
      </c>
      <c r="G1352" s="105"/>
      <c r="H1352" s="109"/>
      <c r="I1352" s="105"/>
      <c r="J1352" s="105"/>
      <c r="K1352" s="106"/>
      <c r="L1352" s="107"/>
      <c r="M1352" s="107"/>
      <c r="N1352" s="107"/>
    </row>
    <row r="1353" spans="1:14" x14ac:dyDescent="0.25">
      <c r="A1353" s="4" t="s">
        <v>16</v>
      </c>
      <c r="B1353" s="10">
        <v>2023</v>
      </c>
      <c r="C1353" s="17" t="s">
        <v>452</v>
      </c>
      <c r="D1353" s="10" t="s">
        <v>14</v>
      </c>
      <c r="E1353" s="16" t="s">
        <v>14</v>
      </c>
      <c r="F1353" s="20">
        <f t="shared" si="20"/>
        <v>0</v>
      </c>
      <c r="G1353" s="105"/>
      <c r="H1353" s="109"/>
      <c r="I1353" s="105"/>
      <c r="J1353" s="105"/>
      <c r="K1353" s="106"/>
      <c r="L1353" s="107"/>
      <c r="M1353" s="107"/>
      <c r="N1353" s="107"/>
    </row>
    <row r="1354" spans="1:14" x14ac:dyDescent="0.25">
      <c r="A1354" s="4" t="s">
        <v>16</v>
      </c>
      <c r="B1354" s="10">
        <v>2023</v>
      </c>
      <c r="C1354" s="17" t="s">
        <v>453</v>
      </c>
      <c r="D1354" s="10" t="s">
        <v>14</v>
      </c>
      <c r="E1354" s="16" t="s">
        <v>14</v>
      </c>
      <c r="F1354" s="20">
        <f t="shared" si="20"/>
        <v>0</v>
      </c>
      <c r="G1354" s="105"/>
      <c r="H1354" s="109"/>
      <c r="I1354" s="105"/>
      <c r="J1354" s="105"/>
      <c r="K1354" s="106"/>
      <c r="L1354" s="107"/>
      <c r="M1354" s="107"/>
      <c r="N1354" s="107"/>
    </row>
    <row r="1355" spans="1:14" x14ac:dyDescent="0.25">
      <c r="A1355" s="4" t="s">
        <v>16</v>
      </c>
      <c r="B1355" s="10">
        <v>2023</v>
      </c>
      <c r="C1355" s="17" t="s">
        <v>454</v>
      </c>
      <c r="D1355" s="10" t="s">
        <v>14</v>
      </c>
      <c r="E1355" s="16" t="s">
        <v>14</v>
      </c>
      <c r="F1355" s="20">
        <f t="shared" si="20"/>
        <v>0</v>
      </c>
      <c r="G1355" s="105"/>
      <c r="H1355" s="109"/>
      <c r="I1355" s="105"/>
      <c r="J1355" s="105"/>
      <c r="K1355" s="106"/>
      <c r="L1355" s="107"/>
      <c r="M1355" s="107"/>
      <c r="N1355" s="107"/>
    </row>
    <row r="1356" spans="1:14" x14ac:dyDescent="0.25">
      <c r="A1356" s="4" t="s">
        <v>16</v>
      </c>
      <c r="B1356" s="10">
        <v>2023</v>
      </c>
      <c r="C1356" s="17" t="s">
        <v>455</v>
      </c>
      <c r="D1356" s="10" t="s">
        <v>14</v>
      </c>
      <c r="E1356" s="16" t="s">
        <v>14</v>
      </c>
      <c r="F1356" s="20">
        <f t="shared" si="20"/>
        <v>0</v>
      </c>
      <c r="G1356" s="105"/>
      <c r="H1356" s="109"/>
      <c r="I1356" s="105"/>
      <c r="J1356" s="105"/>
      <c r="K1356" s="106"/>
      <c r="L1356" s="107"/>
      <c r="M1356" s="107"/>
      <c r="N1356" s="107"/>
    </row>
    <row r="1357" spans="1:14" x14ac:dyDescent="0.25">
      <c r="A1357" s="4" t="s">
        <v>16</v>
      </c>
      <c r="B1357" s="10">
        <v>2023</v>
      </c>
      <c r="C1357" s="17" t="s">
        <v>456</v>
      </c>
      <c r="D1357" s="10" t="s">
        <v>14</v>
      </c>
      <c r="E1357" s="16" t="s">
        <v>14</v>
      </c>
      <c r="F1357" s="20">
        <f t="shared" si="20"/>
        <v>0</v>
      </c>
      <c r="G1357" s="105"/>
      <c r="H1357" s="109"/>
      <c r="I1357" s="105"/>
      <c r="J1357" s="105"/>
      <c r="K1357" s="106"/>
      <c r="L1357" s="107"/>
      <c r="M1357" s="107"/>
      <c r="N1357" s="107"/>
    </row>
    <row r="1358" spans="1:14" x14ac:dyDescent="0.25">
      <c r="A1358" s="4" t="s">
        <v>16</v>
      </c>
      <c r="B1358" s="10">
        <v>2023</v>
      </c>
      <c r="C1358" s="17" t="s">
        <v>735</v>
      </c>
      <c r="D1358" s="10" t="s">
        <v>14</v>
      </c>
      <c r="E1358" s="16" t="s">
        <v>14</v>
      </c>
      <c r="F1358" s="20">
        <f t="shared" si="20"/>
        <v>0</v>
      </c>
      <c r="G1358" s="105"/>
      <c r="H1358" s="109"/>
      <c r="I1358" s="105"/>
      <c r="J1358" s="105"/>
      <c r="K1358" s="106"/>
      <c r="L1358" s="107"/>
      <c r="M1358" s="107"/>
      <c r="N1358" s="107"/>
    </row>
    <row r="1359" spans="1:14" x14ac:dyDescent="0.25">
      <c r="A1359" s="4" t="s">
        <v>16</v>
      </c>
      <c r="B1359" s="10">
        <v>2023</v>
      </c>
      <c r="C1359" s="17" t="s">
        <v>457</v>
      </c>
      <c r="D1359" s="10" t="s">
        <v>14</v>
      </c>
      <c r="E1359" s="16" t="s">
        <v>14</v>
      </c>
      <c r="F1359" s="20">
        <f t="shared" si="20"/>
        <v>0</v>
      </c>
      <c r="G1359" s="105"/>
      <c r="H1359" s="109"/>
      <c r="I1359" s="105"/>
      <c r="J1359" s="105"/>
      <c r="K1359" s="106"/>
      <c r="L1359" s="107"/>
      <c r="M1359" s="107"/>
      <c r="N1359" s="107"/>
    </row>
    <row r="1360" spans="1:14" x14ac:dyDescent="0.25">
      <c r="A1360" s="4" t="s">
        <v>16</v>
      </c>
      <c r="B1360" s="10">
        <v>2023</v>
      </c>
      <c r="C1360" s="17" t="s">
        <v>458</v>
      </c>
      <c r="D1360" s="10" t="s">
        <v>14</v>
      </c>
      <c r="E1360" s="16" t="s">
        <v>14</v>
      </c>
      <c r="F1360" s="20">
        <f t="shared" si="20"/>
        <v>0</v>
      </c>
      <c r="G1360" s="105"/>
      <c r="H1360" s="109"/>
      <c r="I1360" s="105"/>
      <c r="J1360" s="105"/>
      <c r="K1360" s="106"/>
      <c r="L1360" s="107"/>
      <c r="M1360" s="107"/>
      <c r="N1360" s="107"/>
    </row>
    <row r="1361" spans="1:14" x14ac:dyDescent="0.25">
      <c r="A1361" s="4" t="s">
        <v>16</v>
      </c>
      <c r="B1361" s="10">
        <v>2023</v>
      </c>
      <c r="C1361" s="17" t="s">
        <v>736</v>
      </c>
      <c r="D1361" s="10" t="s">
        <v>14</v>
      </c>
      <c r="E1361" s="16" t="s">
        <v>14</v>
      </c>
      <c r="F1361" s="20">
        <f t="shared" si="20"/>
        <v>0</v>
      </c>
      <c r="G1361" s="105"/>
      <c r="H1361" s="109"/>
      <c r="I1361" s="105"/>
      <c r="J1361" s="105"/>
      <c r="K1361" s="106"/>
      <c r="L1361" s="107"/>
      <c r="M1361" s="107"/>
      <c r="N1361" s="107"/>
    </row>
    <row r="1362" spans="1:14" x14ac:dyDescent="0.25">
      <c r="A1362" s="4" t="s">
        <v>16</v>
      </c>
      <c r="B1362" s="10">
        <v>2023</v>
      </c>
      <c r="C1362" s="17" t="s">
        <v>459</v>
      </c>
      <c r="D1362" s="10" t="s">
        <v>14</v>
      </c>
      <c r="E1362" s="16" t="s">
        <v>14</v>
      </c>
      <c r="F1362" s="20">
        <f t="shared" si="20"/>
        <v>0</v>
      </c>
      <c r="G1362" s="105"/>
      <c r="H1362" s="109"/>
      <c r="I1362" s="105"/>
      <c r="J1362" s="105"/>
      <c r="K1362" s="106"/>
      <c r="L1362" s="107"/>
      <c r="M1362" s="107"/>
      <c r="N1362" s="107"/>
    </row>
    <row r="1363" spans="1:14" x14ac:dyDescent="0.25">
      <c r="A1363" s="4" t="s">
        <v>16</v>
      </c>
      <c r="B1363" s="10">
        <v>2023</v>
      </c>
      <c r="C1363" s="17" t="s">
        <v>737</v>
      </c>
      <c r="D1363" s="10" t="s">
        <v>14</v>
      </c>
      <c r="E1363" s="16" t="s">
        <v>14</v>
      </c>
      <c r="F1363" s="20">
        <f t="shared" si="20"/>
        <v>0</v>
      </c>
      <c r="G1363" s="105"/>
      <c r="H1363" s="109"/>
      <c r="I1363" s="105"/>
      <c r="J1363" s="105"/>
      <c r="K1363" s="106"/>
      <c r="L1363" s="107"/>
      <c r="M1363" s="107"/>
      <c r="N1363" s="107"/>
    </row>
    <row r="1364" spans="1:14" x14ac:dyDescent="0.25">
      <c r="A1364" s="4" t="s">
        <v>16</v>
      </c>
      <c r="B1364" s="10">
        <v>2023</v>
      </c>
      <c r="C1364" s="17" t="s">
        <v>460</v>
      </c>
      <c r="D1364" s="10" t="s">
        <v>14</v>
      </c>
      <c r="E1364" s="16" t="s">
        <v>14</v>
      </c>
      <c r="F1364" s="20">
        <f t="shared" si="20"/>
        <v>0</v>
      </c>
      <c r="G1364" s="105"/>
      <c r="H1364" s="109"/>
      <c r="I1364" s="105"/>
      <c r="J1364" s="105"/>
      <c r="K1364" s="106"/>
      <c r="L1364" s="107"/>
      <c r="M1364" s="107"/>
      <c r="N1364" s="107"/>
    </row>
    <row r="1365" spans="1:14" x14ac:dyDescent="0.25">
      <c r="A1365" s="4" t="s">
        <v>16</v>
      </c>
      <c r="B1365" s="10">
        <v>2023</v>
      </c>
      <c r="C1365" s="17" t="s">
        <v>738</v>
      </c>
      <c r="D1365" s="10" t="s">
        <v>14</v>
      </c>
      <c r="E1365" s="16" t="s">
        <v>14</v>
      </c>
      <c r="F1365" s="20">
        <f t="shared" si="20"/>
        <v>0</v>
      </c>
      <c r="G1365" s="105"/>
      <c r="H1365" s="109"/>
      <c r="I1365" s="105"/>
      <c r="J1365" s="105"/>
      <c r="K1365" s="106"/>
      <c r="L1365" s="107"/>
      <c r="M1365" s="107"/>
      <c r="N1365" s="107"/>
    </row>
    <row r="1366" spans="1:14" x14ac:dyDescent="0.25">
      <c r="A1366" s="4" t="s">
        <v>16</v>
      </c>
      <c r="B1366" s="10">
        <v>2023</v>
      </c>
      <c r="C1366" s="17" t="s">
        <v>461</v>
      </c>
      <c r="D1366" s="10" t="s">
        <v>14</v>
      </c>
      <c r="E1366" s="16" t="s">
        <v>14</v>
      </c>
      <c r="F1366" s="20">
        <f t="shared" si="20"/>
        <v>0</v>
      </c>
      <c r="G1366" s="105"/>
      <c r="H1366" s="109"/>
      <c r="I1366" s="105"/>
      <c r="J1366" s="105"/>
      <c r="K1366" s="106"/>
      <c r="L1366" s="107"/>
      <c r="M1366" s="107"/>
      <c r="N1366" s="107"/>
    </row>
    <row r="1367" spans="1:14" x14ac:dyDescent="0.25">
      <c r="A1367" s="4" t="s">
        <v>16</v>
      </c>
      <c r="B1367" s="10">
        <v>2023</v>
      </c>
      <c r="C1367" s="17" t="s">
        <v>462</v>
      </c>
      <c r="D1367" s="10" t="s">
        <v>14</v>
      </c>
      <c r="E1367" s="16" t="s">
        <v>14</v>
      </c>
      <c r="F1367" s="20">
        <f t="shared" si="20"/>
        <v>0</v>
      </c>
      <c r="G1367" s="105"/>
      <c r="H1367" s="109"/>
      <c r="I1367" s="105"/>
      <c r="J1367" s="105"/>
      <c r="K1367" s="106"/>
      <c r="L1367" s="107"/>
      <c r="M1367" s="107"/>
      <c r="N1367" s="107"/>
    </row>
    <row r="1368" spans="1:14" x14ac:dyDescent="0.25">
      <c r="A1368" s="4" t="s">
        <v>16</v>
      </c>
      <c r="B1368" s="10">
        <v>2023</v>
      </c>
      <c r="C1368" s="17" t="s">
        <v>463</v>
      </c>
      <c r="D1368" s="10" t="s">
        <v>14</v>
      </c>
      <c r="E1368" s="16" t="s">
        <v>14</v>
      </c>
      <c r="F1368" s="20">
        <f t="shared" si="20"/>
        <v>0</v>
      </c>
      <c r="G1368" s="105"/>
      <c r="H1368" s="109"/>
      <c r="I1368" s="105"/>
      <c r="J1368" s="105"/>
      <c r="K1368" s="106"/>
      <c r="L1368" s="107"/>
      <c r="M1368" s="107"/>
      <c r="N1368" s="107"/>
    </row>
    <row r="1369" spans="1:14" x14ac:dyDescent="0.25">
      <c r="A1369" s="4" t="s">
        <v>16</v>
      </c>
      <c r="B1369" s="10">
        <v>2023</v>
      </c>
      <c r="C1369" s="17" t="s">
        <v>464</v>
      </c>
      <c r="D1369" s="10" t="s">
        <v>14</v>
      </c>
      <c r="E1369" s="16" t="s">
        <v>14</v>
      </c>
      <c r="F1369" s="20">
        <f t="shared" si="20"/>
        <v>0</v>
      </c>
      <c r="G1369" s="105"/>
      <c r="H1369" s="109"/>
      <c r="I1369" s="105"/>
      <c r="J1369" s="105"/>
      <c r="K1369" s="106"/>
      <c r="L1369" s="107"/>
      <c r="M1369" s="107"/>
      <c r="N1369" s="107"/>
    </row>
    <row r="1370" spans="1:14" x14ac:dyDescent="0.25">
      <c r="A1370" s="4" t="s">
        <v>16</v>
      </c>
      <c r="B1370" s="10">
        <v>2023</v>
      </c>
      <c r="C1370" s="17" t="s">
        <v>465</v>
      </c>
      <c r="D1370" s="10" t="s">
        <v>14</v>
      </c>
      <c r="E1370" s="16" t="s">
        <v>14</v>
      </c>
      <c r="F1370" s="20">
        <f t="shared" si="20"/>
        <v>0</v>
      </c>
      <c r="G1370" s="105"/>
      <c r="H1370" s="109"/>
      <c r="I1370" s="105"/>
      <c r="J1370" s="105"/>
      <c r="K1370" s="106"/>
      <c r="L1370" s="107"/>
      <c r="M1370" s="107"/>
      <c r="N1370" s="107"/>
    </row>
    <row r="1371" spans="1:14" x14ac:dyDescent="0.25">
      <c r="A1371" s="4" t="s">
        <v>16</v>
      </c>
      <c r="B1371" s="10">
        <v>2023</v>
      </c>
      <c r="C1371" s="17" t="s">
        <v>739</v>
      </c>
      <c r="D1371" s="10" t="s">
        <v>14</v>
      </c>
      <c r="E1371" s="16" t="s">
        <v>14</v>
      </c>
      <c r="F1371" s="20">
        <f t="shared" si="20"/>
        <v>0</v>
      </c>
      <c r="G1371" s="105"/>
      <c r="H1371" s="109"/>
      <c r="I1371" s="105"/>
      <c r="J1371" s="105"/>
      <c r="K1371" s="106"/>
      <c r="L1371" s="107"/>
      <c r="M1371" s="107"/>
      <c r="N1371" s="107"/>
    </row>
    <row r="1372" spans="1:14" x14ac:dyDescent="0.25">
      <c r="A1372" s="4" t="s">
        <v>16</v>
      </c>
      <c r="B1372" s="10">
        <v>2023</v>
      </c>
      <c r="C1372" s="17" t="s">
        <v>466</v>
      </c>
      <c r="D1372" s="10" t="s">
        <v>14</v>
      </c>
      <c r="E1372" s="16" t="s">
        <v>14</v>
      </c>
      <c r="F1372" s="20">
        <f t="shared" si="20"/>
        <v>0</v>
      </c>
      <c r="G1372" s="105"/>
      <c r="H1372" s="109"/>
      <c r="I1372" s="105"/>
      <c r="J1372" s="105"/>
      <c r="K1372" s="106"/>
      <c r="L1372" s="107"/>
      <c r="M1372" s="107"/>
      <c r="N1372" s="107"/>
    </row>
    <row r="1373" spans="1:14" x14ac:dyDescent="0.25">
      <c r="A1373" s="4" t="s">
        <v>16</v>
      </c>
      <c r="B1373" s="10">
        <v>2023</v>
      </c>
      <c r="C1373" s="17" t="s">
        <v>467</v>
      </c>
      <c r="D1373" s="10" t="s">
        <v>14</v>
      </c>
      <c r="E1373" s="16" t="s">
        <v>14</v>
      </c>
      <c r="F1373" s="20">
        <f t="shared" si="20"/>
        <v>0</v>
      </c>
      <c r="G1373" s="105"/>
      <c r="H1373" s="109"/>
      <c r="I1373" s="105"/>
      <c r="J1373" s="105"/>
      <c r="K1373" s="106"/>
      <c r="L1373" s="107"/>
      <c r="M1373" s="107"/>
      <c r="N1373" s="107"/>
    </row>
    <row r="1374" spans="1:14" x14ac:dyDescent="0.25">
      <c r="A1374" s="4" t="s">
        <v>16</v>
      </c>
      <c r="B1374" s="10">
        <v>2023</v>
      </c>
      <c r="C1374" s="17" t="s">
        <v>468</v>
      </c>
      <c r="D1374" s="10" t="s">
        <v>14</v>
      </c>
      <c r="E1374" s="16" t="s">
        <v>14</v>
      </c>
      <c r="F1374" s="20">
        <f t="shared" si="20"/>
        <v>0</v>
      </c>
      <c r="G1374" s="105"/>
      <c r="H1374" s="109"/>
      <c r="I1374" s="105"/>
      <c r="J1374" s="105"/>
      <c r="K1374" s="106"/>
      <c r="L1374" s="107"/>
      <c r="M1374" s="107"/>
      <c r="N1374" s="107"/>
    </row>
    <row r="1375" spans="1:14" x14ac:dyDescent="0.25">
      <c r="A1375" s="4" t="s">
        <v>16</v>
      </c>
      <c r="B1375" s="10">
        <v>2023</v>
      </c>
      <c r="C1375" s="17" t="s">
        <v>469</v>
      </c>
      <c r="D1375" s="10" t="s">
        <v>14</v>
      </c>
      <c r="E1375" s="16" t="s">
        <v>14</v>
      </c>
      <c r="F1375" s="20">
        <f t="shared" si="20"/>
        <v>0</v>
      </c>
      <c r="G1375" s="105"/>
      <c r="H1375" s="109"/>
      <c r="I1375" s="105"/>
      <c r="J1375" s="105"/>
      <c r="K1375" s="106"/>
      <c r="L1375" s="107"/>
      <c r="M1375" s="107"/>
      <c r="N1375" s="107"/>
    </row>
    <row r="1376" spans="1:14" x14ac:dyDescent="0.25">
      <c r="A1376" s="4" t="s">
        <v>16</v>
      </c>
      <c r="B1376" s="10">
        <v>2023</v>
      </c>
      <c r="C1376" s="17" t="s">
        <v>470</v>
      </c>
      <c r="D1376" s="10" t="s">
        <v>14</v>
      </c>
      <c r="E1376" s="16" t="s">
        <v>14</v>
      </c>
      <c r="F1376" s="20">
        <f t="shared" si="20"/>
        <v>0</v>
      </c>
      <c r="G1376" s="105"/>
      <c r="H1376" s="109"/>
      <c r="I1376" s="105"/>
      <c r="J1376" s="105"/>
      <c r="K1376" s="106"/>
      <c r="L1376" s="107"/>
      <c r="M1376" s="107"/>
      <c r="N1376" s="107"/>
    </row>
    <row r="1377" spans="1:14" x14ac:dyDescent="0.25">
      <c r="A1377" s="4" t="s">
        <v>16</v>
      </c>
      <c r="B1377" s="10">
        <v>2023</v>
      </c>
      <c r="C1377" s="17" t="s">
        <v>471</v>
      </c>
      <c r="D1377" s="10" t="s">
        <v>14</v>
      </c>
      <c r="E1377" s="16" t="s">
        <v>14</v>
      </c>
      <c r="F1377" s="20">
        <f t="shared" si="20"/>
        <v>0</v>
      </c>
      <c r="G1377" s="105"/>
      <c r="H1377" s="109"/>
      <c r="I1377" s="105"/>
      <c r="J1377" s="105"/>
      <c r="K1377" s="106"/>
      <c r="L1377" s="107"/>
      <c r="M1377" s="107"/>
      <c r="N1377" s="107"/>
    </row>
    <row r="1378" spans="1:14" x14ac:dyDescent="0.25">
      <c r="A1378" s="4" t="s">
        <v>16</v>
      </c>
      <c r="B1378" s="10">
        <v>2023</v>
      </c>
      <c r="C1378" s="17" t="s">
        <v>472</v>
      </c>
      <c r="D1378" s="10" t="s">
        <v>14</v>
      </c>
      <c r="E1378" s="16" t="s">
        <v>14</v>
      </c>
      <c r="F1378" s="20">
        <f t="shared" si="20"/>
        <v>0</v>
      </c>
      <c r="G1378" s="105"/>
      <c r="H1378" s="109"/>
      <c r="I1378" s="105"/>
      <c r="J1378" s="105"/>
      <c r="K1378" s="106"/>
      <c r="L1378" s="107"/>
      <c r="M1378" s="107"/>
      <c r="N1378" s="107"/>
    </row>
    <row r="1379" spans="1:14" x14ac:dyDescent="0.25">
      <c r="A1379" s="4" t="s">
        <v>16</v>
      </c>
      <c r="B1379" s="10">
        <v>2023</v>
      </c>
      <c r="C1379" s="17" t="s">
        <v>473</v>
      </c>
      <c r="D1379" s="10" t="s">
        <v>14</v>
      </c>
      <c r="E1379" s="16" t="s">
        <v>14</v>
      </c>
      <c r="F1379" s="20">
        <f t="shared" si="20"/>
        <v>0</v>
      </c>
      <c r="G1379" s="105"/>
      <c r="H1379" s="109"/>
      <c r="I1379" s="105"/>
      <c r="J1379" s="105"/>
      <c r="K1379" s="106"/>
      <c r="L1379" s="107"/>
      <c r="M1379" s="107"/>
      <c r="N1379" s="107"/>
    </row>
    <row r="1380" spans="1:14" x14ac:dyDescent="0.25">
      <c r="A1380" s="4" t="s">
        <v>16</v>
      </c>
      <c r="B1380" s="10">
        <v>2023</v>
      </c>
      <c r="C1380" s="17" t="s">
        <v>740</v>
      </c>
      <c r="D1380" s="10" t="s">
        <v>14</v>
      </c>
      <c r="E1380" s="16" t="s">
        <v>14</v>
      </c>
      <c r="F1380" s="20">
        <f t="shared" si="20"/>
        <v>0</v>
      </c>
      <c r="G1380" s="105"/>
      <c r="H1380" s="109"/>
      <c r="I1380" s="105"/>
      <c r="J1380" s="105"/>
      <c r="K1380" s="106"/>
      <c r="L1380" s="107"/>
      <c r="M1380" s="107"/>
      <c r="N1380" s="107"/>
    </row>
    <row r="1381" spans="1:14" x14ac:dyDescent="0.25">
      <c r="A1381" s="4" t="s">
        <v>16</v>
      </c>
      <c r="B1381" s="10">
        <v>2023</v>
      </c>
      <c r="C1381" s="17" t="s">
        <v>474</v>
      </c>
      <c r="D1381" s="10" t="s">
        <v>14</v>
      </c>
      <c r="E1381" s="16" t="s">
        <v>14</v>
      </c>
      <c r="F1381" s="20">
        <f t="shared" si="20"/>
        <v>0</v>
      </c>
      <c r="G1381" s="105"/>
      <c r="H1381" s="109"/>
      <c r="I1381" s="105"/>
      <c r="J1381" s="105"/>
      <c r="K1381" s="106"/>
      <c r="L1381" s="107"/>
      <c r="M1381" s="107"/>
      <c r="N1381" s="107"/>
    </row>
    <row r="1382" spans="1:14" x14ac:dyDescent="0.25">
      <c r="A1382" s="4" t="s">
        <v>16</v>
      </c>
      <c r="B1382" s="10">
        <v>2023</v>
      </c>
      <c r="C1382" s="17" t="s">
        <v>475</v>
      </c>
      <c r="D1382" s="10" t="s">
        <v>14</v>
      </c>
      <c r="E1382" s="16" t="s">
        <v>14</v>
      </c>
      <c r="F1382" s="20">
        <f t="shared" si="20"/>
        <v>0</v>
      </c>
      <c r="G1382" s="105"/>
      <c r="H1382" s="109"/>
      <c r="I1382" s="105"/>
      <c r="J1382" s="105"/>
      <c r="K1382" s="106"/>
      <c r="L1382" s="107"/>
      <c r="M1382" s="107"/>
      <c r="N1382" s="107"/>
    </row>
    <row r="1383" spans="1:14" x14ac:dyDescent="0.25">
      <c r="A1383" s="4" t="s">
        <v>16</v>
      </c>
      <c r="B1383" s="10">
        <v>2023</v>
      </c>
      <c r="C1383" s="17" t="s">
        <v>741</v>
      </c>
      <c r="D1383" s="10" t="s">
        <v>14</v>
      </c>
      <c r="E1383" s="16" t="s">
        <v>14</v>
      </c>
      <c r="F1383" s="20">
        <f t="shared" si="20"/>
        <v>0</v>
      </c>
      <c r="G1383" s="105"/>
      <c r="H1383" s="109"/>
      <c r="I1383" s="105"/>
      <c r="J1383" s="105"/>
      <c r="K1383" s="106"/>
      <c r="L1383" s="107"/>
      <c r="M1383" s="107"/>
      <c r="N1383" s="107"/>
    </row>
    <row r="1384" spans="1:14" x14ac:dyDescent="0.25">
      <c r="A1384" s="4" t="s">
        <v>16</v>
      </c>
      <c r="B1384" s="10">
        <v>2023</v>
      </c>
      <c r="C1384" s="17" t="s">
        <v>476</v>
      </c>
      <c r="D1384" s="10" t="s">
        <v>14</v>
      </c>
      <c r="E1384" s="16" t="s">
        <v>14</v>
      </c>
      <c r="F1384" s="20">
        <f t="shared" si="20"/>
        <v>0</v>
      </c>
      <c r="G1384" s="105"/>
      <c r="H1384" s="109"/>
      <c r="I1384" s="105"/>
      <c r="J1384" s="105"/>
      <c r="K1384" s="106"/>
      <c r="L1384" s="107"/>
      <c r="M1384" s="107"/>
      <c r="N1384" s="107"/>
    </row>
    <row r="1385" spans="1:14" x14ac:dyDescent="0.25">
      <c r="A1385" s="4" t="s">
        <v>16</v>
      </c>
      <c r="B1385" s="10">
        <v>2023</v>
      </c>
      <c r="C1385" s="17" t="s">
        <v>477</v>
      </c>
      <c r="D1385" s="10" t="s">
        <v>14</v>
      </c>
      <c r="E1385" s="16" t="s">
        <v>14</v>
      </c>
      <c r="F1385" s="20">
        <f t="shared" si="20"/>
        <v>0</v>
      </c>
      <c r="G1385" s="105"/>
      <c r="H1385" s="109"/>
      <c r="I1385" s="105"/>
      <c r="J1385" s="105"/>
      <c r="K1385" s="106"/>
      <c r="L1385" s="107"/>
      <c r="M1385" s="107"/>
      <c r="N1385" s="107"/>
    </row>
    <row r="1386" spans="1:14" x14ac:dyDescent="0.25">
      <c r="A1386" s="4" t="s">
        <v>16</v>
      </c>
      <c r="B1386" s="10">
        <v>2023</v>
      </c>
      <c r="C1386" s="17" t="s">
        <v>478</v>
      </c>
      <c r="D1386" s="10" t="s">
        <v>14</v>
      </c>
      <c r="E1386" s="16" t="s">
        <v>14</v>
      </c>
      <c r="F1386" s="20">
        <f t="shared" si="20"/>
        <v>0</v>
      </c>
      <c r="G1386" s="105"/>
      <c r="H1386" s="109"/>
      <c r="I1386" s="105"/>
      <c r="J1386" s="105"/>
      <c r="K1386" s="106"/>
      <c r="L1386" s="107"/>
      <c r="M1386" s="107"/>
      <c r="N1386" s="107"/>
    </row>
    <row r="1387" spans="1:14" x14ac:dyDescent="0.25">
      <c r="A1387" s="4" t="s">
        <v>16</v>
      </c>
      <c r="B1387" s="10">
        <v>2023</v>
      </c>
      <c r="C1387" s="17" t="s">
        <v>479</v>
      </c>
      <c r="D1387" s="10" t="s">
        <v>14</v>
      </c>
      <c r="E1387" s="16" t="s">
        <v>14</v>
      </c>
      <c r="F1387" s="20">
        <f t="shared" si="20"/>
        <v>0</v>
      </c>
      <c r="G1387" s="105"/>
      <c r="H1387" s="109"/>
      <c r="I1387" s="105"/>
      <c r="J1387" s="105"/>
      <c r="K1387" s="106"/>
      <c r="L1387" s="107"/>
      <c r="M1387" s="107"/>
      <c r="N1387" s="107"/>
    </row>
    <row r="1388" spans="1:14" x14ac:dyDescent="0.25">
      <c r="A1388" s="4" t="s">
        <v>16</v>
      </c>
      <c r="B1388" s="10">
        <v>2023</v>
      </c>
      <c r="C1388" s="17" t="s">
        <v>480</v>
      </c>
      <c r="D1388" s="10" t="s">
        <v>14</v>
      </c>
      <c r="E1388" s="16" t="s">
        <v>14</v>
      </c>
      <c r="F1388" s="20">
        <f t="shared" si="20"/>
        <v>0</v>
      </c>
      <c r="G1388" s="105"/>
      <c r="H1388" s="109"/>
      <c r="I1388" s="105"/>
      <c r="J1388" s="105"/>
      <c r="K1388" s="106"/>
      <c r="L1388" s="107"/>
      <c r="M1388" s="107"/>
      <c r="N1388" s="107"/>
    </row>
    <row r="1389" spans="1:14" x14ac:dyDescent="0.25">
      <c r="A1389" s="4" t="s">
        <v>16</v>
      </c>
      <c r="B1389" s="10">
        <v>2023</v>
      </c>
      <c r="C1389" s="17" t="s">
        <v>481</v>
      </c>
      <c r="D1389" s="10" t="s">
        <v>14</v>
      </c>
      <c r="E1389" s="16" t="s">
        <v>14</v>
      </c>
      <c r="F1389" s="20">
        <f t="shared" si="20"/>
        <v>0</v>
      </c>
      <c r="G1389" s="105"/>
      <c r="H1389" s="109"/>
      <c r="I1389" s="105"/>
      <c r="J1389" s="105"/>
      <c r="K1389" s="106"/>
      <c r="L1389" s="107"/>
      <c r="M1389" s="107"/>
      <c r="N1389" s="107"/>
    </row>
    <row r="1390" spans="1:14" x14ac:dyDescent="0.25">
      <c r="A1390" s="4" t="s">
        <v>16</v>
      </c>
      <c r="B1390" s="10">
        <v>2023</v>
      </c>
      <c r="C1390" s="17" t="s">
        <v>482</v>
      </c>
      <c r="D1390" s="10" t="s">
        <v>14</v>
      </c>
      <c r="E1390" s="16" t="s">
        <v>14</v>
      </c>
      <c r="F1390" s="20">
        <f t="shared" si="20"/>
        <v>0</v>
      </c>
      <c r="G1390" s="105"/>
      <c r="H1390" s="109"/>
      <c r="I1390" s="105"/>
      <c r="J1390" s="105"/>
      <c r="K1390" s="106"/>
      <c r="L1390" s="107"/>
      <c r="M1390" s="107"/>
      <c r="N1390" s="107"/>
    </row>
    <row r="1391" spans="1:14" x14ac:dyDescent="0.25">
      <c r="A1391" s="4" t="s">
        <v>16</v>
      </c>
      <c r="B1391" s="10">
        <v>2023</v>
      </c>
      <c r="C1391" s="17" t="s">
        <v>483</v>
      </c>
      <c r="D1391" s="10" t="s">
        <v>14</v>
      </c>
      <c r="E1391" s="16" t="s">
        <v>14</v>
      </c>
      <c r="F1391" s="20">
        <f t="shared" si="20"/>
        <v>0</v>
      </c>
      <c r="G1391" s="105"/>
      <c r="H1391" s="109"/>
      <c r="I1391" s="105"/>
      <c r="J1391" s="105"/>
      <c r="K1391" s="106"/>
      <c r="L1391" s="107"/>
      <c r="M1391" s="107"/>
      <c r="N1391" s="107"/>
    </row>
    <row r="1392" spans="1:14" x14ac:dyDescent="0.25">
      <c r="A1392" s="4" t="s">
        <v>16</v>
      </c>
      <c r="B1392" s="10">
        <v>2023</v>
      </c>
      <c r="C1392" s="17" t="s">
        <v>484</v>
      </c>
      <c r="D1392" s="10" t="s">
        <v>14</v>
      </c>
      <c r="E1392" s="16" t="s">
        <v>14</v>
      </c>
      <c r="F1392" s="20">
        <f t="shared" si="20"/>
        <v>0</v>
      </c>
      <c r="G1392" s="105"/>
      <c r="H1392" s="109"/>
      <c r="I1392" s="105"/>
      <c r="J1392" s="105"/>
      <c r="K1392" s="106"/>
      <c r="L1392" s="107"/>
      <c r="M1392" s="107"/>
      <c r="N1392" s="107"/>
    </row>
    <row r="1393" spans="1:14" x14ac:dyDescent="0.25">
      <c r="A1393" s="4" t="s">
        <v>16</v>
      </c>
      <c r="B1393" s="10">
        <v>2023</v>
      </c>
      <c r="C1393" s="17" t="s">
        <v>485</v>
      </c>
      <c r="D1393" s="10" t="s">
        <v>14</v>
      </c>
      <c r="E1393" s="16" t="s">
        <v>14</v>
      </c>
      <c r="F1393" s="20">
        <f t="shared" si="20"/>
        <v>0</v>
      </c>
      <c r="G1393" s="105"/>
      <c r="H1393" s="109"/>
      <c r="I1393" s="105"/>
      <c r="J1393" s="105"/>
      <c r="K1393" s="106"/>
      <c r="L1393" s="107"/>
      <c r="M1393" s="107"/>
      <c r="N1393" s="107"/>
    </row>
    <row r="1394" spans="1:14" x14ac:dyDescent="0.25">
      <c r="A1394" s="4" t="s">
        <v>16</v>
      </c>
      <c r="B1394" s="10">
        <v>2023</v>
      </c>
      <c r="C1394" s="17" t="s">
        <v>742</v>
      </c>
      <c r="D1394" s="10" t="s">
        <v>14</v>
      </c>
      <c r="E1394" s="16" t="s">
        <v>14</v>
      </c>
      <c r="F1394" s="20">
        <f t="shared" si="20"/>
        <v>0</v>
      </c>
      <c r="G1394" s="105"/>
      <c r="H1394" s="109"/>
      <c r="I1394" s="105"/>
      <c r="J1394" s="105"/>
      <c r="K1394" s="106"/>
      <c r="L1394" s="107"/>
      <c r="M1394" s="107"/>
      <c r="N1394" s="107"/>
    </row>
    <row r="1395" spans="1:14" x14ac:dyDescent="0.25">
      <c r="A1395" s="4" t="s">
        <v>16</v>
      </c>
      <c r="B1395" s="10">
        <v>2023</v>
      </c>
      <c r="C1395" s="17" t="s">
        <v>486</v>
      </c>
      <c r="D1395" s="10" t="s">
        <v>14</v>
      </c>
      <c r="E1395" s="16" t="s">
        <v>14</v>
      </c>
      <c r="F1395" s="20">
        <f t="shared" si="20"/>
        <v>0</v>
      </c>
      <c r="G1395" s="105"/>
      <c r="H1395" s="109"/>
      <c r="I1395" s="105"/>
      <c r="J1395" s="105"/>
      <c r="K1395" s="106"/>
      <c r="L1395" s="107"/>
      <c r="M1395" s="107"/>
      <c r="N1395" s="107"/>
    </row>
    <row r="1396" spans="1:14" x14ac:dyDescent="0.25">
      <c r="A1396" s="4" t="s">
        <v>16</v>
      </c>
      <c r="B1396" s="10">
        <v>2023</v>
      </c>
      <c r="C1396" s="17" t="s">
        <v>487</v>
      </c>
      <c r="D1396" s="10" t="s">
        <v>14</v>
      </c>
      <c r="E1396" s="16" t="s">
        <v>14</v>
      </c>
      <c r="F1396" s="20">
        <f t="shared" si="20"/>
        <v>0</v>
      </c>
      <c r="G1396" s="105"/>
      <c r="H1396" s="109"/>
      <c r="I1396" s="105"/>
      <c r="J1396" s="105"/>
      <c r="K1396" s="106"/>
      <c r="L1396" s="107"/>
      <c r="M1396" s="107"/>
      <c r="N1396" s="107"/>
    </row>
    <row r="1397" spans="1:14" x14ac:dyDescent="0.25">
      <c r="A1397" s="4" t="s">
        <v>16</v>
      </c>
      <c r="B1397" s="10">
        <v>2023</v>
      </c>
      <c r="C1397" s="17" t="s">
        <v>743</v>
      </c>
      <c r="D1397" s="10" t="s">
        <v>14</v>
      </c>
      <c r="E1397" s="16" t="s">
        <v>14</v>
      </c>
      <c r="F1397" s="20">
        <f t="shared" si="20"/>
        <v>0</v>
      </c>
      <c r="G1397" s="105"/>
      <c r="H1397" s="109"/>
      <c r="I1397" s="105"/>
      <c r="J1397" s="105"/>
      <c r="K1397" s="106"/>
      <c r="L1397" s="107"/>
      <c r="M1397" s="107"/>
      <c r="N1397" s="107"/>
    </row>
    <row r="1398" spans="1:14" x14ac:dyDescent="0.25">
      <c r="A1398" s="4" t="s">
        <v>16</v>
      </c>
      <c r="B1398" s="10">
        <v>2023</v>
      </c>
      <c r="C1398" s="17" t="s">
        <v>744</v>
      </c>
      <c r="D1398" s="10" t="s">
        <v>14</v>
      </c>
      <c r="E1398" s="16" t="s">
        <v>14</v>
      </c>
      <c r="F1398" s="20">
        <f t="shared" si="20"/>
        <v>0</v>
      </c>
      <c r="G1398" s="105"/>
      <c r="H1398" s="109"/>
      <c r="I1398" s="105"/>
      <c r="J1398" s="105"/>
      <c r="K1398" s="106"/>
      <c r="L1398" s="107"/>
      <c r="M1398" s="107"/>
      <c r="N1398" s="107"/>
    </row>
    <row r="1399" spans="1:14" x14ac:dyDescent="0.25">
      <c r="A1399" s="4" t="s">
        <v>16</v>
      </c>
      <c r="B1399" s="10">
        <v>2023</v>
      </c>
      <c r="C1399" s="17" t="s">
        <v>488</v>
      </c>
      <c r="D1399" s="10" t="s">
        <v>14</v>
      </c>
      <c r="E1399" s="16" t="s">
        <v>14</v>
      </c>
      <c r="F1399" s="20">
        <f t="shared" si="20"/>
        <v>0</v>
      </c>
      <c r="G1399" s="105"/>
      <c r="H1399" s="109"/>
      <c r="I1399" s="105"/>
      <c r="J1399" s="105"/>
      <c r="K1399" s="106"/>
      <c r="L1399" s="107"/>
      <c r="M1399" s="107"/>
      <c r="N1399" s="107"/>
    </row>
    <row r="1400" spans="1:14" x14ac:dyDescent="0.25">
      <c r="A1400" s="4" t="s">
        <v>16</v>
      </c>
      <c r="B1400" s="10">
        <v>2023</v>
      </c>
      <c r="C1400" s="17" t="s">
        <v>489</v>
      </c>
      <c r="D1400" s="10" t="s">
        <v>14</v>
      </c>
      <c r="E1400" s="16" t="s">
        <v>14</v>
      </c>
      <c r="F1400" s="20">
        <f t="shared" si="20"/>
        <v>0</v>
      </c>
      <c r="G1400" s="105"/>
      <c r="H1400" s="109"/>
      <c r="I1400" s="105"/>
      <c r="J1400" s="105"/>
      <c r="K1400" s="106"/>
      <c r="L1400" s="107"/>
      <c r="M1400" s="107"/>
      <c r="N1400" s="107"/>
    </row>
    <row r="1401" spans="1:14" x14ac:dyDescent="0.25">
      <c r="A1401" s="4" t="s">
        <v>16</v>
      </c>
      <c r="B1401" s="10">
        <v>2023</v>
      </c>
      <c r="C1401" s="17" t="s">
        <v>490</v>
      </c>
      <c r="D1401" s="10" t="s">
        <v>14</v>
      </c>
      <c r="E1401" s="16" t="s">
        <v>14</v>
      </c>
      <c r="F1401" s="20">
        <f t="shared" si="20"/>
        <v>0</v>
      </c>
      <c r="G1401" s="105"/>
      <c r="H1401" s="109"/>
      <c r="I1401" s="105"/>
      <c r="J1401" s="105"/>
      <c r="K1401" s="106"/>
      <c r="L1401" s="107"/>
      <c r="M1401" s="107"/>
      <c r="N1401" s="107"/>
    </row>
    <row r="1402" spans="1:14" x14ac:dyDescent="0.25">
      <c r="A1402" s="4" t="s">
        <v>16</v>
      </c>
      <c r="B1402" s="10">
        <v>2023</v>
      </c>
      <c r="C1402" s="17" t="s">
        <v>491</v>
      </c>
      <c r="D1402" s="10" t="s">
        <v>14</v>
      </c>
      <c r="E1402" s="16" t="s">
        <v>14</v>
      </c>
      <c r="F1402" s="20">
        <f t="shared" si="20"/>
        <v>0</v>
      </c>
      <c r="G1402" s="105"/>
      <c r="H1402" s="109"/>
      <c r="I1402" s="105"/>
      <c r="J1402" s="105"/>
      <c r="K1402" s="106"/>
      <c r="L1402" s="107"/>
      <c r="M1402" s="107"/>
      <c r="N1402" s="107"/>
    </row>
    <row r="1403" spans="1:14" x14ac:dyDescent="0.25">
      <c r="A1403" s="4" t="s">
        <v>16</v>
      </c>
      <c r="B1403" s="10">
        <v>2023</v>
      </c>
      <c r="C1403" s="17" t="s">
        <v>492</v>
      </c>
      <c r="D1403" s="10" t="s">
        <v>14</v>
      </c>
      <c r="E1403" s="16" t="s">
        <v>14</v>
      </c>
      <c r="F1403" s="20">
        <f t="shared" si="20"/>
        <v>0</v>
      </c>
      <c r="G1403" s="105"/>
      <c r="H1403" s="109"/>
      <c r="I1403" s="105"/>
      <c r="J1403" s="105"/>
      <c r="K1403" s="106"/>
      <c r="L1403" s="107"/>
      <c r="M1403" s="107"/>
      <c r="N1403" s="107"/>
    </row>
    <row r="1404" spans="1:14" x14ac:dyDescent="0.25">
      <c r="A1404" s="4" t="s">
        <v>16</v>
      </c>
      <c r="B1404" s="10">
        <v>2023</v>
      </c>
      <c r="C1404" s="17" t="s">
        <v>493</v>
      </c>
      <c r="D1404" s="10" t="s">
        <v>14</v>
      </c>
      <c r="E1404" s="16" t="s">
        <v>14</v>
      </c>
      <c r="F1404" s="20">
        <f t="shared" si="20"/>
        <v>0</v>
      </c>
      <c r="G1404" s="105"/>
      <c r="H1404" s="109"/>
      <c r="I1404" s="105"/>
      <c r="J1404" s="105"/>
      <c r="K1404" s="106"/>
      <c r="L1404" s="107"/>
      <c r="M1404" s="107"/>
      <c r="N1404" s="107"/>
    </row>
    <row r="1405" spans="1:14" x14ac:dyDescent="0.25">
      <c r="A1405" s="4" t="s">
        <v>16</v>
      </c>
      <c r="B1405" s="10">
        <v>2023</v>
      </c>
      <c r="C1405" s="17" t="s">
        <v>494</v>
      </c>
      <c r="D1405" s="10" t="s">
        <v>14</v>
      </c>
      <c r="E1405" s="16" t="s">
        <v>14</v>
      </c>
      <c r="F1405" s="20">
        <f t="shared" si="20"/>
        <v>0</v>
      </c>
      <c r="G1405" s="105"/>
      <c r="H1405" s="109"/>
      <c r="I1405" s="105"/>
      <c r="J1405" s="105"/>
      <c r="K1405" s="106"/>
      <c r="L1405" s="107"/>
      <c r="M1405" s="107"/>
      <c r="N1405" s="107"/>
    </row>
    <row r="1406" spans="1:14" x14ac:dyDescent="0.25">
      <c r="A1406" s="4" t="s">
        <v>16</v>
      </c>
      <c r="B1406" s="10">
        <v>2023</v>
      </c>
      <c r="C1406" s="17" t="s">
        <v>495</v>
      </c>
      <c r="D1406" s="10" t="s">
        <v>14</v>
      </c>
      <c r="E1406" s="16" t="s">
        <v>14</v>
      </c>
      <c r="F1406" s="20">
        <f t="shared" si="20"/>
        <v>0</v>
      </c>
      <c r="G1406" s="105"/>
      <c r="H1406" s="109"/>
      <c r="I1406" s="105"/>
      <c r="J1406" s="105"/>
      <c r="K1406" s="106"/>
      <c r="L1406" s="107"/>
      <c r="M1406" s="107"/>
      <c r="N1406" s="107"/>
    </row>
    <row r="1407" spans="1:14" x14ac:dyDescent="0.25">
      <c r="A1407" s="4" t="s">
        <v>16</v>
      </c>
      <c r="B1407" s="10">
        <v>2023</v>
      </c>
      <c r="C1407" s="17" t="s">
        <v>745</v>
      </c>
      <c r="D1407" s="10" t="s">
        <v>14</v>
      </c>
      <c r="E1407" s="16" t="s">
        <v>14</v>
      </c>
      <c r="F1407" s="20">
        <f t="shared" si="20"/>
        <v>0</v>
      </c>
      <c r="G1407" s="105"/>
      <c r="H1407" s="109"/>
      <c r="I1407" s="105"/>
      <c r="J1407" s="105"/>
      <c r="K1407" s="106"/>
      <c r="L1407" s="107"/>
      <c r="M1407" s="107"/>
      <c r="N1407" s="107"/>
    </row>
    <row r="1408" spans="1:14" x14ac:dyDescent="0.25">
      <c r="A1408" s="4" t="s">
        <v>16</v>
      </c>
      <c r="B1408" s="10">
        <v>2023</v>
      </c>
      <c r="C1408" s="17" t="s">
        <v>496</v>
      </c>
      <c r="D1408" s="10" t="s">
        <v>14</v>
      </c>
      <c r="E1408" s="16" t="s">
        <v>14</v>
      </c>
      <c r="F1408" s="20">
        <f t="shared" si="20"/>
        <v>0</v>
      </c>
      <c r="G1408" s="105"/>
      <c r="H1408" s="109"/>
      <c r="I1408" s="105"/>
      <c r="J1408" s="105"/>
      <c r="K1408" s="106"/>
      <c r="L1408" s="107"/>
      <c r="M1408" s="107"/>
      <c r="N1408" s="107"/>
    </row>
    <row r="1409" spans="1:14" x14ac:dyDescent="0.25">
      <c r="A1409" s="4" t="s">
        <v>16</v>
      </c>
      <c r="B1409" s="10">
        <v>2023</v>
      </c>
      <c r="C1409" s="17" t="s">
        <v>746</v>
      </c>
      <c r="D1409" s="10" t="s">
        <v>14</v>
      </c>
      <c r="E1409" s="16" t="s">
        <v>14</v>
      </c>
      <c r="F1409" s="20">
        <f t="shared" si="20"/>
        <v>0</v>
      </c>
      <c r="G1409" s="105"/>
      <c r="H1409" s="109"/>
      <c r="I1409" s="105"/>
      <c r="J1409" s="105"/>
      <c r="K1409" s="106"/>
      <c r="L1409" s="107"/>
      <c r="M1409" s="107"/>
      <c r="N1409" s="107"/>
    </row>
    <row r="1410" spans="1:14" x14ac:dyDescent="0.25">
      <c r="A1410" s="4" t="s">
        <v>16</v>
      </c>
      <c r="B1410" s="10">
        <v>2023</v>
      </c>
      <c r="C1410" s="17" t="s">
        <v>497</v>
      </c>
      <c r="D1410" s="10" t="s">
        <v>14</v>
      </c>
      <c r="E1410" s="16" t="s">
        <v>14</v>
      </c>
      <c r="F1410" s="20">
        <f t="shared" si="20"/>
        <v>0</v>
      </c>
      <c r="G1410" s="105"/>
      <c r="H1410" s="109"/>
      <c r="I1410" s="105"/>
      <c r="J1410" s="105"/>
      <c r="K1410" s="106"/>
      <c r="L1410" s="107"/>
      <c r="M1410" s="107"/>
      <c r="N1410" s="107"/>
    </row>
    <row r="1411" spans="1:14" x14ac:dyDescent="0.25">
      <c r="A1411" s="4" t="s">
        <v>16</v>
      </c>
      <c r="B1411" s="10">
        <v>2023</v>
      </c>
      <c r="C1411" s="17" t="s">
        <v>498</v>
      </c>
      <c r="D1411" s="10" t="s">
        <v>14</v>
      </c>
      <c r="E1411" s="16" t="s">
        <v>14</v>
      </c>
      <c r="F1411" s="20">
        <f t="shared" si="20"/>
        <v>0</v>
      </c>
      <c r="G1411" s="105"/>
      <c r="H1411" s="109"/>
      <c r="I1411" s="105"/>
      <c r="J1411" s="105"/>
      <c r="K1411" s="106"/>
      <c r="L1411" s="107"/>
      <c r="M1411" s="107"/>
      <c r="N1411" s="107"/>
    </row>
    <row r="1412" spans="1:14" x14ac:dyDescent="0.25">
      <c r="A1412" s="4" t="s">
        <v>16</v>
      </c>
      <c r="B1412" s="10">
        <v>2023</v>
      </c>
      <c r="C1412" s="17" t="s">
        <v>499</v>
      </c>
      <c r="D1412" s="10" t="s">
        <v>14</v>
      </c>
      <c r="E1412" s="16" t="s">
        <v>14</v>
      </c>
      <c r="F1412" s="20">
        <f t="shared" si="20"/>
        <v>0</v>
      </c>
      <c r="G1412" s="105"/>
      <c r="H1412" s="109"/>
      <c r="I1412" s="105"/>
      <c r="J1412" s="105"/>
      <c r="K1412" s="106"/>
      <c r="L1412" s="107"/>
      <c r="M1412" s="107"/>
      <c r="N1412" s="107"/>
    </row>
    <row r="1413" spans="1:14" x14ac:dyDescent="0.25">
      <c r="A1413" s="4" t="s">
        <v>16</v>
      </c>
      <c r="B1413" s="10">
        <v>2023</v>
      </c>
      <c r="C1413" s="17" t="s">
        <v>500</v>
      </c>
      <c r="D1413" s="10" t="s">
        <v>14</v>
      </c>
      <c r="E1413" s="16" t="s">
        <v>14</v>
      </c>
      <c r="F1413" s="20">
        <f t="shared" si="20"/>
        <v>0</v>
      </c>
      <c r="G1413" s="105"/>
      <c r="H1413" s="109"/>
      <c r="I1413" s="105"/>
      <c r="J1413" s="105"/>
      <c r="K1413" s="106"/>
      <c r="L1413" s="107"/>
      <c r="M1413" s="107"/>
      <c r="N1413" s="107"/>
    </row>
    <row r="1414" spans="1:14" x14ac:dyDescent="0.25">
      <c r="A1414" s="4" t="s">
        <v>16</v>
      </c>
      <c r="B1414" s="10">
        <v>2023</v>
      </c>
      <c r="C1414" s="17" t="s">
        <v>501</v>
      </c>
      <c r="D1414" s="10" t="s">
        <v>14</v>
      </c>
      <c r="E1414" s="16" t="s">
        <v>14</v>
      </c>
      <c r="F1414" s="20">
        <f t="shared" si="20"/>
        <v>0</v>
      </c>
      <c r="G1414" s="105"/>
      <c r="H1414" s="109"/>
      <c r="I1414" s="105"/>
      <c r="J1414" s="105"/>
      <c r="K1414" s="106"/>
      <c r="L1414" s="107"/>
      <c r="M1414" s="107"/>
      <c r="N1414" s="107"/>
    </row>
    <row r="1415" spans="1:14" x14ac:dyDescent="0.25">
      <c r="A1415" s="4" t="s">
        <v>16</v>
      </c>
      <c r="B1415" s="10">
        <v>2023</v>
      </c>
      <c r="C1415" s="17" t="s">
        <v>502</v>
      </c>
      <c r="D1415" s="10" t="s">
        <v>14</v>
      </c>
      <c r="E1415" s="16" t="s">
        <v>14</v>
      </c>
      <c r="F1415" s="20">
        <f t="shared" si="20"/>
        <v>0</v>
      </c>
      <c r="G1415" s="105"/>
      <c r="H1415" s="109"/>
      <c r="I1415" s="105"/>
      <c r="J1415" s="105"/>
      <c r="K1415" s="106"/>
      <c r="L1415" s="107"/>
      <c r="M1415" s="107"/>
      <c r="N1415" s="107"/>
    </row>
    <row r="1416" spans="1:14" x14ac:dyDescent="0.25">
      <c r="A1416" s="4" t="s">
        <v>16</v>
      </c>
      <c r="B1416" s="10">
        <v>2023</v>
      </c>
      <c r="C1416" s="17" t="s">
        <v>503</v>
      </c>
      <c r="D1416" s="10" t="s">
        <v>14</v>
      </c>
      <c r="E1416" s="16" t="s">
        <v>14</v>
      </c>
      <c r="F1416" s="20">
        <f t="shared" si="20"/>
        <v>0</v>
      </c>
      <c r="G1416" s="105"/>
      <c r="H1416" s="109"/>
      <c r="I1416" s="105"/>
      <c r="J1416" s="105"/>
      <c r="K1416" s="106"/>
      <c r="L1416" s="107"/>
      <c r="M1416" s="107"/>
      <c r="N1416" s="107"/>
    </row>
    <row r="1417" spans="1:14" x14ac:dyDescent="0.25">
      <c r="A1417" s="4" t="s">
        <v>16</v>
      </c>
      <c r="B1417" s="10">
        <v>2023</v>
      </c>
      <c r="C1417" s="17" t="s">
        <v>504</v>
      </c>
      <c r="D1417" s="10" t="s">
        <v>14</v>
      </c>
      <c r="E1417" s="16" t="s">
        <v>14</v>
      </c>
      <c r="F1417" s="20">
        <f t="shared" si="20"/>
        <v>0</v>
      </c>
      <c r="G1417" s="105"/>
      <c r="H1417" s="109"/>
      <c r="I1417" s="105"/>
      <c r="J1417" s="105"/>
      <c r="K1417" s="106"/>
      <c r="L1417" s="107"/>
      <c r="M1417" s="107"/>
      <c r="N1417" s="107"/>
    </row>
    <row r="1418" spans="1:14" x14ac:dyDescent="0.25">
      <c r="A1418" s="4" t="s">
        <v>16</v>
      </c>
      <c r="B1418" s="10">
        <v>2023</v>
      </c>
      <c r="C1418" s="17" t="s">
        <v>505</v>
      </c>
      <c r="D1418" s="10" t="s">
        <v>14</v>
      </c>
      <c r="E1418" s="16" t="s">
        <v>14</v>
      </c>
      <c r="F1418" s="20">
        <f t="shared" si="20"/>
        <v>0</v>
      </c>
      <c r="G1418" s="105"/>
      <c r="H1418" s="109"/>
      <c r="I1418" s="105"/>
      <c r="J1418" s="105"/>
      <c r="K1418" s="106"/>
      <c r="L1418" s="107"/>
      <c r="M1418" s="107"/>
      <c r="N1418" s="107"/>
    </row>
    <row r="1419" spans="1:14" x14ac:dyDescent="0.25">
      <c r="A1419" s="4" t="s">
        <v>16</v>
      </c>
      <c r="B1419" s="10">
        <v>2023</v>
      </c>
      <c r="C1419" s="17" t="s">
        <v>506</v>
      </c>
      <c r="D1419" s="10" t="s">
        <v>14</v>
      </c>
      <c r="E1419" s="16" t="s">
        <v>14</v>
      </c>
      <c r="F1419" s="20">
        <f t="shared" si="20"/>
        <v>0</v>
      </c>
      <c r="G1419" s="105"/>
      <c r="H1419" s="109"/>
      <c r="I1419" s="105"/>
      <c r="J1419" s="105"/>
      <c r="K1419" s="106"/>
      <c r="L1419" s="107"/>
      <c r="M1419" s="107"/>
      <c r="N1419" s="107"/>
    </row>
    <row r="1420" spans="1:14" x14ac:dyDescent="0.25">
      <c r="A1420" s="4" t="s">
        <v>16</v>
      </c>
      <c r="B1420" s="10">
        <v>2023</v>
      </c>
      <c r="C1420" s="17" t="s">
        <v>507</v>
      </c>
      <c r="D1420" s="10" t="s">
        <v>14</v>
      </c>
      <c r="E1420" s="16" t="s">
        <v>14</v>
      </c>
      <c r="F1420" s="20">
        <f t="shared" si="20"/>
        <v>0</v>
      </c>
      <c r="G1420" s="105"/>
      <c r="H1420" s="109"/>
      <c r="I1420" s="105"/>
      <c r="J1420" s="105"/>
      <c r="K1420" s="106"/>
      <c r="L1420" s="107"/>
      <c r="M1420" s="107"/>
      <c r="N1420" s="107"/>
    </row>
    <row r="1421" spans="1:14" x14ac:dyDescent="0.25">
      <c r="A1421" s="4" t="s">
        <v>16</v>
      </c>
      <c r="B1421" s="10">
        <v>2023</v>
      </c>
      <c r="C1421" s="17" t="s">
        <v>508</v>
      </c>
      <c r="D1421" s="10" t="s">
        <v>14</v>
      </c>
      <c r="E1421" s="16" t="s">
        <v>14</v>
      </c>
      <c r="F1421" s="20">
        <f t="shared" si="20"/>
        <v>0</v>
      </c>
      <c r="G1421" s="105"/>
      <c r="H1421" s="109"/>
      <c r="I1421" s="105"/>
      <c r="J1421" s="105"/>
      <c r="K1421" s="106"/>
      <c r="L1421" s="107"/>
      <c r="M1421" s="107"/>
      <c r="N1421" s="107"/>
    </row>
    <row r="1422" spans="1:14" x14ac:dyDescent="0.25">
      <c r="A1422" s="4" t="s">
        <v>16</v>
      </c>
      <c r="B1422" s="10">
        <v>2023</v>
      </c>
      <c r="C1422" s="17" t="s">
        <v>509</v>
      </c>
      <c r="D1422" s="10" t="s">
        <v>14</v>
      </c>
      <c r="E1422" s="16" t="s">
        <v>14</v>
      </c>
      <c r="F1422" s="20">
        <f t="shared" si="20"/>
        <v>0</v>
      </c>
      <c r="G1422" s="105"/>
      <c r="H1422" s="109"/>
      <c r="I1422" s="105"/>
      <c r="J1422" s="105"/>
      <c r="K1422" s="106"/>
      <c r="L1422" s="107"/>
      <c r="M1422" s="107"/>
      <c r="N1422" s="107"/>
    </row>
    <row r="1423" spans="1:14" x14ac:dyDescent="0.25">
      <c r="A1423" s="4" t="s">
        <v>16</v>
      </c>
      <c r="B1423" s="10">
        <v>2023</v>
      </c>
      <c r="C1423" s="17" t="s">
        <v>747</v>
      </c>
      <c r="D1423" s="10" t="s">
        <v>14</v>
      </c>
      <c r="E1423" s="16" t="s">
        <v>14</v>
      </c>
      <c r="F1423" s="20">
        <f t="shared" si="20"/>
        <v>0</v>
      </c>
      <c r="G1423" s="105"/>
      <c r="H1423" s="109"/>
      <c r="I1423" s="105"/>
      <c r="J1423" s="105"/>
      <c r="K1423" s="106"/>
      <c r="L1423" s="107"/>
      <c r="M1423" s="107"/>
      <c r="N1423" s="107"/>
    </row>
    <row r="1424" spans="1:14" x14ac:dyDescent="0.25">
      <c r="A1424" s="4" t="s">
        <v>16</v>
      </c>
      <c r="B1424" s="10">
        <v>2023</v>
      </c>
      <c r="C1424" s="17" t="s">
        <v>510</v>
      </c>
      <c r="D1424" s="10" t="s">
        <v>14</v>
      </c>
      <c r="E1424" s="16" t="s">
        <v>14</v>
      </c>
      <c r="F1424" s="20">
        <f t="shared" si="20"/>
        <v>0</v>
      </c>
      <c r="G1424" s="105"/>
      <c r="H1424" s="109"/>
      <c r="I1424" s="105"/>
      <c r="J1424" s="105"/>
      <c r="K1424" s="106"/>
      <c r="L1424" s="107"/>
      <c r="M1424" s="107"/>
      <c r="N1424" s="107"/>
    </row>
    <row r="1425" spans="1:14" x14ac:dyDescent="0.25">
      <c r="A1425" s="4" t="s">
        <v>16</v>
      </c>
      <c r="B1425" s="10">
        <v>2023</v>
      </c>
      <c r="C1425" s="17" t="s">
        <v>511</v>
      </c>
      <c r="D1425" s="10" t="s">
        <v>14</v>
      </c>
      <c r="E1425" s="16" t="s">
        <v>14</v>
      </c>
      <c r="F1425" s="20">
        <f t="shared" si="20"/>
        <v>0</v>
      </c>
      <c r="G1425" s="105"/>
      <c r="H1425" s="109"/>
      <c r="I1425" s="105"/>
      <c r="J1425" s="105"/>
      <c r="K1425" s="106"/>
      <c r="L1425" s="107"/>
      <c r="M1425" s="107"/>
      <c r="N1425" s="107"/>
    </row>
    <row r="1426" spans="1:14" x14ac:dyDescent="0.25">
      <c r="A1426" s="4" t="s">
        <v>16</v>
      </c>
      <c r="B1426" s="10">
        <v>2023</v>
      </c>
      <c r="C1426" s="17" t="s">
        <v>512</v>
      </c>
      <c r="D1426" s="10" t="s">
        <v>14</v>
      </c>
      <c r="E1426" s="16" t="s">
        <v>14</v>
      </c>
      <c r="F1426" s="20">
        <f t="shared" si="20"/>
        <v>0</v>
      </c>
      <c r="G1426" s="105"/>
      <c r="H1426" s="109"/>
      <c r="I1426" s="105"/>
      <c r="J1426" s="105"/>
      <c r="K1426" s="106"/>
      <c r="L1426" s="107"/>
      <c r="M1426" s="107"/>
      <c r="N1426" s="107"/>
    </row>
    <row r="1427" spans="1:14" x14ac:dyDescent="0.25">
      <c r="A1427" s="4" t="s">
        <v>16</v>
      </c>
      <c r="B1427" s="10">
        <v>2023</v>
      </c>
      <c r="C1427" s="17" t="s">
        <v>513</v>
      </c>
      <c r="D1427" s="10" t="s">
        <v>14</v>
      </c>
      <c r="E1427" s="16" t="s">
        <v>14</v>
      </c>
      <c r="F1427" s="20">
        <f t="shared" si="20"/>
        <v>0</v>
      </c>
      <c r="G1427" s="105"/>
      <c r="H1427" s="109"/>
      <c r="I1427" s="105"/>
      <c r="J1427" s="105"/>
      <c r="K1427" s="106"/>
      <c r="L1427" s="107"/>
      <c r="M1427" s="107"/>
      <c r="N1427" s="107"/>
    </row>
    <row r="1428" spans="1:14" x14ac:dyDescent="0.25">
      <c r="A1428" s="4" t="s">
        <v>16</v>
      </c>
      <c r="B1428" s="10">
        <v>2023</v>
      </c>
      <c r="C1428" s="17" t="s">
        <v>514</v>
      </c>
      <c r="D1428" s="10" t="s">
        <v>14</v>
      </c>
      <c r="E1428" s="16" t="s">
        <v>14</v>
      </c>
      <c r="F1428" s="20">
        <f t="shared" si="20"/>
        <v>0</v>
      </c>
      <c r="G1428" s="105"/>
      <c r="H1428" s="109"/>
      <c r="I1428" s="105"/>
      <c r="J1428" s="105"/>
      <c r="K1428" s="106"/>
      <c r="L1428" s="107"/>
      <c r="M1428" s="107"/>
      <c r="N1428" s="107"/>
    </row>
    <row r="1429" spans="1:14" x14ac:dyDescent="0.25">
      <c r="A1429" s="4" t="s">
        <v>16</v>
      </c>
      <c r="B1429" s="10">
        <v>2023</v>
      </c>
      <c r="C1429" s="17" t="s">
        <v>515</v>
      </c>
      <c r="D1429" s="10" t="s">
        <v>14</v>
      </c>
      <c r="E1429" s="16" t="s">
        <v>14</v>
      </c>
      <c r="F1429" s="20">
        <f t="shared" si="20"/>
        <v>0</v>
      </c>
      <c r="G1429" s="105"/>
      <c r="H1429" s="109"/>
      <c r="I1429" s="105"/>
      <c r="J1429" s="105"/>
      <c r="K1429" s="106"/>
      <c r="L1429" s="107"/>
      <c r="M1429" s="107"/>
      <c r="N1429" s="107"/>
    </row>
    <row r="1430" spans="1:14" x14ac:dyDescent="0.25">
      <c r="A1430" s="4" t="s">
        <v>16</v>
      </c>
      <c r="B1430" s="10">
        <v>2023</v>
      </c>
      <c r="C1430" s="17" t="s">
        <v>748</v>
      </c>
      <c r="D1430" s="10" t="s">
        <v>14</v>
      </c>
      <c r="E1430" s="16" t="s">
        <v>14</v>
      </c>
      <c r="F1430" s="20">
        <f t="shared" si="20"/>
        <v>0</v>
      </c>
      <c r="G1430" s="105"/>
      <c r="H1430" s="109"/>
      <c r="I1430" s="105"/>
      <c r="J1430" s="105"/>
      <c r="K1430" s="106"/>
      <c r="L1430" s="107"/>
      <c r="M1430" s="107"/>
      <c r="N1430" s="107"/>
    </row>
    <row r="1431" spans="1:14" x14ac:dyDescent="0.25">
      <c r="A1431" s="4" t="s">
        <v>16</v>
      </c>
      <c r="B1431" s="10">
        <v>2023</v>
      </c>
      <c r="C1431" s="17" t="s">
        <v>749</v>
      </c>
      <c r="D1431" s="10" t="s">
        <v>14</v>
      </c>
      <c r="E1431" s="16" t="s">
        <v>14</v>
      </c>
      <c r="F1431" s="20">
        <f t="shared" si="20"/>
        <v>0</v>
      </c>
      <c r="G1431" s="105"/>
      <c r="H1431" s="109"/>
      <c r="I1431" s="105"/>
      <c r="J1431" s="105"/>
      <c r="K1431" s="106"/>
      <c r="L1431" s="107"/>
      <c r="M1431" s="107"/>
      <c r="N1431" s="107"/>
    </row>
    <row r="1432" spans="1:14" x14ac:dyDescent="0.25">
      <c r="A1432" s="4" t="s">
        <v>16</v>
      </c>
      <c r="B1432" s="10">
        <v>2023</v>
      </c>
      <c r="C1432" s="17" t="s">
        <v>516</v>
      </c>
      <c r="D1432" s="10" t="s">
        <v>14</v>
      </c>
      <c r="E1432" s="16" t="s">
        <v>14</v>
      </c>
      <c r="F1432" s="20">
        <f t="shared" si="20"/>
        <v>0</v>
      </c>
      <c r="G1432" s="105"/>
      <c r="H1432" s="109"/>
      <c r="I1432" s="105"/>
      <c r="J1432" s="105"/>
      <c r="K1432" s="106"/>
      <c r="L1432" s="107"/>
      <c r="M1432" s="107"/>
      <c r="N1432" s="107"/>
    </row>
    <row r="1433" spans="1:14" x14ac:dyDescent="0.25">
      <c r="A1433" s="4" t="s">
        <v>16</v>
      </c>
      <c r="B1433" s="10">
        <v>2023</v>
      </c>
      <c r="C1433" s="17" t="s">
        <v>517</v>
      </c>
      <c r="D1433" s="10" t="s">
        <v>14</v>
      </c>
      <c r="E1433" s="16" t="s">
        <v>14</v>
      </c>
      <c r="F1433" s="20">
        <f t="shared" si="20"/>
        <v>0</v>
      </c>
      <c r="G1433" s="105"/>
      <c r="H1433" s="109"/>
      <c r="I1433" s="105"/>
      <c r="J1433" s="105"/>
      <c r="K1433" s="106"/>
      <c r="L1433" s="107"/>
      <c r="M1433" s="107"/>
      <c r="N1433" s="107"/>
    </row>
    <row r="1434" spans="1:14" x14ac:dyDescent="0.25">
      <c r="A1434" s="4" t="s">
        <v>16</v>
      </c>
      <c r="B1434" s="10">
        <v>2023</v>
      </c>
      <c r="C1434" s="17" t="s">
        <v>518</v>
      </c>
      <c r="D1434" s="10" t="s">
        <v>14</v>
      </c>
      <c r="E1434" s="16" t="s">
        <v>14</v>
      </c>
      <c r="F1434" s="20">
        <f t="shared" si="20"/>
        <v>0</v>
      </c>
      <c r="G1434" s="105"/>
      <c r="H1434" s="109"/>
      <c r="I1434" s="105"/>
      <c r="J1434" s="105"/>
      <c r="K1434" s="106"/>
      <c r="L1434" s="107"/>
      <c r="M1434" s="107"/>
      <c r="N1434" s="107"/>
    </row>
    <row r="1435" spans="1:14" x14ac:dyDescent="0.25">
      <c r="A1435" s="4" t="s">
        <v>16</v>
      </c>
      <c r="B1435" s="10">
        <v>2023</v>
      </c>
      <c r="C1435" s="17" t="s">
        <v>519</v>
      </c>
      <c r="D1435" s="10" t="s">
        <v>14</v>
      </c>
      <c r="E1435" s="16" t="s">
        <v>14</v>
      </c>
      <c r="F1435" s="20">
        <f t="shared" si="20"/>
        <v>0</v>
      </c>
      <c r="G1435" s="105"/>
      <c r="H1435" s="109"/>
      <c r="I1435" s="105"/>
      <c r="J1435" s="105"/>
      <c r="K1435" s="106"/>
      <c r="L1435" s="107"/>
      <c r="M1435" s="107"/>
      <c r="N1435" s="107"/>
    </row>
    <row r="1436" spans="1:14" x14ac:dyDescent="0.25">
      <c r="A1436" s="4" t="s">
        <v>16</v>
      </c>
      <c r="B1436" s="10">
        <v>2023</v>
      </c>
      <c r="C1436" s="17" t="s">
        <v>520</v>
      </c>
      <c r="D1436" s="10" t="s">
        <v>14</v>
      </c>
      <c r="E1436" s="16" t="s">
        <v>14</v>
      </c>
      <c r="F1436" s="20">
        <f t="shared" si="20"/>
        <v>0</v>
      </c>
      <c r="G1436" s="105"/>
      <c r="H1436" s="109"/>
      <c r="I1436" s="105"/>
      <c r="J1436" s="105"/>
      <c r="K1436" s="106"/>
      <c r="L1436" s="107"/>
      <c r="M1436" s="107"/>
      <c r="N1436" s="107"/>
    </row>
    <row r="1437" spans="1:14" x14ac:dyDescent="0.25">
      <c r="A1437" s="4" t="s">
        <v>16</v>
      </c>
      <c r="B1437" s="10">
        <v>2023</v>
      </c>
      <c r="C1437" s="17" t="s">
        <v>750</v>
      </c>
      <c r="D1437" s="10" t="s">
        <v>14</v>
      </c>
      <c r="E1437" s="16" t="s">
        <v>14</v>
      </c>
      <c r="F1437" s="20">
        <f t="shared" si="20"/>
        <v>0</v>
      </c>
      <c r="G1437" s="105"/>
      <c r="H1437" s="109"/>
      <c r="I1437" s="105"/>
      <c r="J1437" s="105"/>
      <c r="K1437" s="106"/>
      <c r="L1437" s="107"/>
      <c r="M1437" s="107"/>
      <c r="N1437" s="107"/>
    </row>
    <row r="1438" spans="1:14" x14ac:dyDescent="0.25">
      <c r="A1438" s="4" t="s">
        <v>16</v>
      </c>
      <c r="B1438" s="10">
        <v>2023</v>
      </c>
      <c r="C1438" s="17" t="s">
        <v>521</v>
      </c>
      <c r="D1438" s="10" t="s">
        <v>14</v>
      </c>
      <c r="E1438" s="16" t="s">
        <v>14</v>
      </c>
      <c r="F1438" s="20">
        <f t="shared" si="20"/>
        <v>0</v>
      </c>
      <c r="G1438" s="105"/>
      <c r="H1438" s="109"/>
      <c r="I1438" s="105"/>
      <c r="J1438" s="105"/>
      <c r="K1438" s="106"/>
      <c r="L1438" s="107"/>
      <c r="M1438" s="107"/>
      <c r="N1438" s="107"/>
    </row>
    <row r="1439" spans="1:14" x14ac:dyDescent="0.25">
      <c r="A1439" s="4" t="s">
        <v>16</v>
      </c>
      <c r="B1439" s="10">
        <v>2023</v>
      </c>
      <c r="C1439" s="17" t="s">
        <v>522</v>
      </c>
      <c r="D1439" s="10" t="s">
        <v>14</v>
      </c>
      <c r="E1439" s="16" t="s">
        <v>14</v>
      </c>
      <c r="F1439" s="20">
        <f t="shared" si="20"/>
        <v>0</v>
      </c>
      <c r="G1439" s="105"/>
      <c r="H1439" s="109"/>
      <c r="I1439" s="105"/>
      <c r="J1439" s="105"/>
      <c r="K1439" s="106"/>
      <c r="L1439" s="107"/>
      <c r="M1439" s="107"/>
      <c r="N1439" s="107"/>
    </row>
    <row r="1440" spans="1:14" x14ac:dyDescent="0.25">
      <c r="A1440" s="4" t="s">
        <v>16</v>
      </c>
      <c r="B1440" s="10">
        <v>2023</v>
      </c>
      <c r="C1440" s="17" t="s">
        <v>523</v>
      </c>
      <c r="D1440" s="10" t="s">
        <v>14</v>
      </c>
      <c r="E1440" s="16" t="s">
        <v>14</v>
      </c>
      <c r="F1440" s="20">
        <f t="shared" si="20"/>
        <v>0</v>
      </c>
      <c r="G1440" s="105"/>
      <c r="H1440" s="109"/>
      <c r="I1440" s="105"/>
      <c r="J1440" s="105"/>
      <c r="K1440" s="106"/>
      <c r="L1440" s="107"/>
      <c r="M1440" s="107"/>
      <c r="N1440" s="107"/>
    </row>
    <row r="1441" spans="1:14" x14ac:dyDescent="0.25">
      <c r="A1441" s="4" t="s">
        <v>16</v>
      </c>
      <c r="B1441" s="10">
        <v>2023</v>
      </c>
      <c r="C1441" s="17" t="s">
        <v>524</v>
      </c>
      <c r="D1441" s="10" t="s">
        <v>14</v>
      </c>
      <c r="E1441" s="16" t="s">
        <v>14</v>
      </c>
      <c r="F1441" s="20">
        <f t="shared" si="20"/>
        <v>0</v>
      </c>
      <c r="G1441" s="105"/>
      <c r="H1441" s="109"/>
      <c r="I1441" s="105"/>
      <c r="J1441" s="105"/>
      <c r="K1441" s="106"/>
      <c r="L1441" s="107"/>
      <c r="M1441" s="107"/>
      <c r="N1441" s="107"/>
    </row>
    <row r="1442" spans="1:14" x14ac:dyDescent="0.25">
      <c r="A1442" s="4" t="s">
        <v>16</v>
      </c>
      <c r="B1442" s="10">
        <v>2023</v>
      </c>
      <c r="C1442" s="17" t="s">
        <v>525</v>
      </c>
      <c r="D1442" s="10" t="s">
        <v>14</v>
      </c>
      <c r="E1442" s="16" t="s">
        <v>14</v>
      </c>
      <c r="F1442" s="20">
        <f t="shared" si="20"/>
        <v>0</v>
      </c>
      <c r="G1442" s="105"/>
      <c r="H1442" s="109"/>
      <c r="I1442" s="105"/>
      <c r="J1442" s="105"/>
      <c r="K1442" s="106"/>
      <c r="L1442" s="107"/>
      <c r="M1442" s="107"/>
      <c r="N1442" s="107"/>
    </row>
    <row r="1443" spans="1:14" x14ac:dyDescent="0.25">
      <c r="A1443" s="4" t="s">
        <v>16</v>
      </c>
      <c r="B1443" s="10">
        <v>2023</v>
      </c>
      <c r="C1443" s="17" t="s">
        <v>526</v>
      </c>
      <c r="D1443" s="10" t="s">
        <v>14</v>
      </c>
      <c r="E1443" s="16" t="s">
        <v>14</v>
      </c>
      <c r="F1443" s="20">
        <f t="shared" si="20"/>
        <v>0</v>
      </c>
      <c r="G1443" s="105"/>
      <c r="H1443" s="109"/>
      <c r="I1443" s="105"/>
      <c r="J1443" s="105"/>
      <c r="K1443" s="106"/>
      <c r="L1443" s="107"/>
      <c r="M1443" s="107"/>
      <c r="N1443" s="107"/>
    </row>
    <row r="1444" spans="1:14" x14ac:dyDescent="0.25">
      <c r="A1444" s="4" t="s">
        <v>16</v>
      </c>
      <c r="B1444" s="10">
        <v>2023</v>
      </c>
      <c r="C1444" s="17" t="s">
        <v>527</v>
      </c>
      <c r="D1444" s="10" t="s">
        <v>14</v>
      </c>
      <c r="E1444" s="16" t="s">
        <v>14</v>
      </c>
      <c r="F1444" s="20">
        <f t="shared" si="20"/>
        <v>0</v>
      </c>
      <c r="G1444" s="105"/>
      <c r="H1444" s="109"/>
      <c r="I1444" s="105"/>
      <c r="J1444" s="105"/>
      <c r="K1444" s="106"/>
      <c r="L1444" s="107"/>
      <c r="M1444" s="107"/>
      <c r="N1444" s="107"/>
    </row>
    <row r="1445" spans="1:14" x14ac:dyDescent="0.25">
      <c r="A1445" s="4" t="s">
        <v>16</v>
      </c>
      <c r="B1445" s="10">
        <v>2023</v>
      </c>
      <c r="C1445" s="17" t="s">
        <v>751</v>
      </c>
      <c r="D1445" s="10" t="s">
        <v>14</v>
      </c>
      <c r="E1445" s="16" t="s">
        <v>14</v>
      </c>
      <c r="F1445" s="20">
        <f t="shared" si="20"/>
        <v>0</v>
      </c>
      <c r="G1445" s="105"/>
      <c r="H1445" s="109"/>
      <c r="I1445" s="105"/>
      <c r="J1445" s="105"/>
      <c r="K1445" s="106"/>
      <c r="L1445" s="107"/>
      <c r="M1445" s="107"/>
      <c r="N1445" s="107"/>
    </row>
    <row r="1446" spans="1:14" x14ac:dyDescent="0.25">
      <c r="A1446" s="4" t="s">
        <v>16</v>
      </c>
      <c r="B1446" s="10">
        <v>2023</v>
      </c>
      <c r="C1446" s="17" t="s">
        <v>528</v>
      </c>
      <c r="D1446" s="10" t="s">
        <v>14</v>
      </c>
      <c r="E1446" s="16" t="s">
        <v>14</v>
      </c>
      <c r="F1446" s="20">
        <f t="shared" si="20"/>
        <v>0</v>
      </c>
      <c r="G1446" s="105"/>
      <c r="H1446" s="109"/>
      <c r="I1446" s="105"/>
      <c r="J1446" s="105"/>
      <c r="K1446" s="106"/>
      <c r="L1446" s="107"/>
      <c r="M1446" s="107"/>
      <c r="N1446" s="107"/>
    </row>
    <row r="1447" spans="1:14" x14ac:dyDescent="0.25">
      <c r="A1447" s="4" t="s">
        <v>16</v>
      </c>
      <c r="B1447" s="10">
        <v>2023</v>
      </c>
      <c r="C1447" s="17" t="s">
        <v>752</v>
      </c>
      <c r="D1447" s="10" t="s">
        <v>14</v>
      </c>
      <c r="E1447" s="16" t="s">
        <v>14</v>
      </c>
      <c r="F1447" s="20">
        <f t="shared" si="20"/>
        <v>0</v>
      </c>
      <c r="G1447" s="105"/>
      <c r="H1447" s="109"/>
      <c r="I1447" s="105"/>
      <c r="J1447" s="105"/>
      <c r="K1447" s="106"/>
      <c r="L1447" s="107"/>
      <c r="M1447" s="107"/>
      <c r="N1447" s="107"/>
    </row>
    <row r="1448" spans="1:14" x14ac:dyDescent="0.25">
      <c r="A1448" s="4" t="s">
        <v>16</v>
      </c>
      <c r="B1448" s="10">
        <v>2023</v>
      </c>
      <c r="C1448" s="17" t="s">
        <v>529</v>
      </c>
      <c r="D1448" s="10" t="s">
        <v>14</v>
      </c>
      <c r="E1448" s="16" t="s">
        <v>14</v>
      </c>
      <c r="F1448" s="20">
        <f t="shared" si="20"/>
        <v>0</v>
      </c>
      <c r="G1448" s="105"/>
      <c r="H1448" s="109"/>
      <c r="I1448" s="105"/>
      <c r="J1448" s="105"/>
      <c r="K1448" s="106"/>
      <c r="L1448" s="107"/>
      <c r="M1448" s="107"/>
      <c r="N1448" s="107"/>
    </row>
    <row r="1449" spans="1:14" x14ac:dyDescent="0.25">
      <c r="A1449" s="4" t="s">
        <v>16</v>
      </c>
      <c r="B1449" s="10">
        <v>2023</v>
      </c>
      <c r="C1449" s="17" t="s">
        <v>530</v>
      </c>
      <c r="D1449" s="10" t="s">
        <v>14</v>
      </c>
      <c r="E1449" s="16" t="s">
        <v>14</v>
      </c>
      <c r="F1449" s="20">
        <f t="shared" si="20"/>
        <v>0</v>
      </c>
      <c r="G1449" s="105"/>
      <c r="H1449" s="109"/>
      <c r="I1449" s="105"/>
      <c r="J1449" s="105"/>
      <c r="K1449" s="106"/>
      <c r="L1449" s="107"/>
      <c r="M1449" s="107"/>
      <c r="N1449" s="107"/>
    </row>
    <row r="1450" spans="1:14" x14ac:dyDescent="0.25">
      <c r="A1450" s="4" t="s">
        <v>16</v>
      </c>
      <c r="B1450" s="10">
        <v>2023</v>
      </c>
      <c r="C1450" s="17" t="s">
        <v>531</v>
      </c>
      <c r="D1450" s="10" t="s">
        <v>14</v>
      </c>
      <c r="E1450" s="16" t="s">
        <v>14</v>
      </c>
      <c r="F1450" s="20">
        <f t="shared" si="20"/>
        <v>0</v>
      </c>
      <c r="G1450" s="105"/>
      <c r="H1450" s="109"/>
      <c r="I1450" s="105"/>
      <c r="J1450" s="105"/>
      <c r="K1450" s="106"/>
      <c r="L1450" s="107"/>
      <c r="M1450" s="107"/>
      <c r="N1450" s="107"/>
    </row>
    <row r="1451" spans="1:14" x14ac:dyDescent="0.25">
      <c r="A1451" s="4" t="s">
        <v>16</v>
      </c>
      <c r="B1451" s="10">
        <v>2023</v>
      </c>
      <c r="C1451" s="17" t="s">
        <v>532</v>
      </c>
      <c r="D1451" s="10" t="s">
        <v>14</v>
      </c>
      <c r="E1451" s="16" t="s">
        <v>14</v>
      </c>
      <c r="F1451" s="20">
        <f t="shared" si="20"/>
        <v>0</v>
      </c>
      <c r="G1451" s="105"/>
      <c r="H1451" s="109"/>
      <c r="I1451" s="105"/>
      <c r="J1451" s="105"/>
      <c r="K1451" s="106"/>
      <c r="L1451" s="107"/>
      <c r="M1451" s="107"/>
      <c r="N1451" s="107"/>
    </row>
    <row r="1452" spans="1:14" x14ac:dyDescent="0.25">
      <c r="A1452" s="4" t="s">
        <v>16</v>
      </c>
      <c r="B1452" s="10">
        <v>2023</v>
      </c>
      <c r="C1452" s="17" t="s">
        <v>533</v>
      </c>
      <c r="D1452" s="10" t="s">
        <v>14</v>
      </c>
      <c r="E1452" s="16" t="s">
        <v>14</v>
      </c>
      <c r="F1452" s="20">
        <f t="shared" si="20"/>
        <v>0</v>
      </c>
      <c r="G1452" s="105"/>
      <c r="H1452" s="109"/>
      <c r="I1452" s="105"/>
      <c r="J1452" s="105"/>
      <c r="K1452" s="106"/>
      <c r="L1452" s="107"/>
      <c r="M1452" s="107"/>
      <c r="N1452" s="107"/>
    </row>
    <row r="1453" spans="1:14" x14ac:dyDescent="0.25">
      <c r="A1453" s="4" t="s">
        <v>16</v>
      </c>
      <c r="B1453" s="10">
        <v>2023</v>
      </c>
      <c r="C1453" s="17" t="s">
        <v>534</v>
      </c>
      <c r="D1453" s="10" t="s">
        <v>14</v>
      </c>
      <c r="E1453" s="16" t="s">
        <v>14</v>
      </c>
      <c r="F1453" s="20">
        <f t="shared" si="20"/>
        <v>0</v>
      </c>
      <c r="G1453" s="105"/>
      <c r="H1453" s="109"/>
      <c r="I1453" s="105"/>
      <c r="J1453" s="105"/>
      <c r="K1453" s="106"/>
      <c r="L1453" s="107"/>
      <c r="M1453" s="107"/>
      <c r="N1453" s="107"/>
    </row>
    <row r="1454" spans="1:14" x14ac:dyDescent="0.25">
      <c r="A1454" s="4" t="s">
        <v>16</v>
      </c>
      <c r="B1454" s="10">
        <v>2023</v>
      </c>
      <c r="C1454" s="17" t="s">
        <v>753</v>
      </c>
      <c r="D1454" s="10" t="s">
        <v>14</v>
      </c>
      <c r="E1454" s="16" t="s">
        <v>14</v>
      </c>
      <c r="F1454" s="20">
        <f t="shared" si="20"/>
        <v>0</v>
      </c>
      <c r="G1454" s="105"/>
      <c r="H1454" s="109"/>
      <c r="I1454" s="105"/>
      <c r="J1454" s="105"/>
      <c r="K1454" s="106"/>
      <c r="L1454" s="107"/>
      <c r="M1454" s="107"/>
      <c r="N1454" s="107"/>
    </row>
    <row r="1455" spans="1:14" x14ac:dyDescent="0.25">
      <c r="A1455" s="4" t="s">
        <v>16</v>
      </c>
      <c r="B1455" s="10">
        <v>2023</v>
      </c>
      <c r="C1455" s="17" t="s">
        <v>535</v>
      </c>
      <c r="D1455" s="10" t="s">
        <v>14</v>
      </c>
      <c r="E1455" s="16" t="s">
        <v>14</v>
      </c>
      <c r="F1455" s="20">
        <f t="shared" si="20"/>
        <v>0</v>
      </c>
      <c r="G1455" s="105"/>
      <c r="H1455" s="109"/>
      <c r="I1455" s="105"/>
      <c r="J1455" s="105"/>
      <c r="K1455" s="106"/>
      <c r="L1455" s="107"/>
      <c r="M1455" s="107"/>
      <c r="N1455" s="107"/>
    </row>
    <row r="1456" spans="1:14" x14ac:dyDescent="0.25">
      <c r="A1456" s="4" t="s">
        <v>16</v>
      </c>
      <c r="B1456" s="10">
        <v>2023</v>
      </c>
      <c r="C1456" s="17" t="s">
        <v>536</v>
      </c>
      <c r="D1456" s="10" t="s">
        <v>14</v>
      </c>
      <c r="E1456" s="16" t="s">
        <v>14</v>
      </c>
      <c r="F1456" s="20">
        <f t="shared" si="20"/>
        <v>0</v>
      </c>
      <c r="G1456" s="105"/>
      <c r="H1456" s="109"/>
      <c r="I1456" s="105"/>
      <c r="J1456" s="105"/>
      <c r="K1456" s="106"/>
      <c r="L1456" s="107"/>
      <c r="M1456" s="107"/>
      <c r="N1456" s="107"/>
    </row>
    <row r="1457" spans="1:14" x14ac:dyDescent="0.25">
      <c r="A1457" s="4" t="s">
        <v>16</v>
      </c>
      <c r="B1457" s="10">
        <v>2023</v>
      </c>
      <c r="C1457" s="17" t="s">
        <v>537</v>
      </c>
      <c r="D1457" s="10" t="s">
        <v>14</v>
      </c>
      <c r="E1457" s="16" t="s">
        <v>14</v>
      </c>
      <c r="F1457" s="20">
        <f t="shared" si="20"/>
        <v>0</v>
      </c>
      <c r="G1457" s="105"/>
      <c r="H1457" s="109"/>
      <c r="I1457" s="105"/>
      <c r="J1457" s="105"/>
      <c r="K1457" s="106"/>
      <c r="L1457" s="107"/>
      <c r="M1457" s="107"/>
      <c r="N1457" s="107"/>
    </row>
    <row r="1458" spans="1:14" x14ac:dyDescent="0.25">
      <c r="A1458" s="4" t="s">
        <v>16</v>
      </c>
      <c r="B1458" s="10">
        <v>2023</v>
      </c>
      <c r="C1458" s="17" t="s">
        <v>538</v>
      </c>
      <c r="D1458" s="10" t="s">
        <v>14</v>
      </c>
      <c r="E1458" s="16" t="s">
        <v>14</v>
      </c>
      <c r="F1458" s="20">
        <f t="shared" si="20"/>
        <v>0</v>
      </c>
      <c r="G1458" s="105"/>
      <c r="H1458" s="109"/>
      <c r="I1458" s="105"/>
      <c r="J1458" s="105"/>
      <c r="K1458" s="106"/>
      <c r="L1458" s="107"/>
      <c r="M1458" s="107"/>
      <c r="N1458" s="107"/>
    </row>
    <row r="1459" spans="1:14" x14ac:dyDescent="0.25">
      <c r="A1459" s="4" t="s">
        <v>16</v>
      </c>
      <c r="B1459" s="10">
        <v>2023</v>
      </c>
      <c r="C1459" s="17" t="s">
        <v>539</v>
      </c>
      <c r="D1459" s="10" t="s">
        <v>14</v>
      </c>
      <c r="E1459" s="16" t="s">
        <v>14</v>
      </c>
      <c r="F1459" s="20">
        <f t="shared" si="20"/>
        <v>0</v>
      </c>
      <c r="G1459" s="105"/>
      <c r="H1459" s="109"/>
      <c r="I1459" s="105"/>
      <c r="J1459" s="105"/>
      <c r="K1459" s="106"/>
      <c r="L1459" s="107"/>
      <c r="M1459" s="107"/>
      <c r="N1459" s="107"/>
    </row>
    <row r="1460" spans="1:14" x14ac:dyDescent="0.25">
      <c r="A1460" s="4" t="s">
        <v>16</v>
      </c>
      <c r="B1460" s="10">
        <v>2023</v>
      </c>
      <c r="C1460" s="17" t="s">
        <v>540</v>
      </c>
      <c r="D1460" s="10" t="s">
        <v>14</v>
      </c>
      <c r="E1460" s="16" t="s">
        <v>14</v>
      </c>
      <c r="F1460" s="20">
        <f t="shared" si="20"/>
        <v>0</v>
      </c>
      <c r="G1460" s="105"/>
      <c r="H1460" s="109"/>
      <c r="I1460" s="105"/>
      <c r="J1460" s="105"/>
      <c r="K1460" s="106"/>
      <c r="L1460" s="107"/>
      <c r="M1460" s="107"/>
      <c r="N1460" s="107"/>
    </row>
    <row r="1461" spans="1:14" x14ac:dyDescent="0.25">
      <c r="A1461" s="4" t="s">
        <v>16</v>
      </c>
      <c r="B1461" s="10">
        <v>2023</v>
      </c>
      <c r="C1461" s="17" t="s">
        <v>541</v>
      </c>
      <c r="D1461" s="10" t="s">
        <v>14</v>
      </c>
      <c r="E1461" s="16" t="s">
        <v>14</v>
      </c>
      <c r="F1461" s="20">
        <f t="shared" si="20"/>
        <v>0</v>
      </c>
      <c r="G1461" s="105"/>
      <c r="H1461" s="109"/>
      <c r="I1461" s="105"/>
      <c r="J1461" s="105"/>
      <c r="K1461" s="106"/>
      <c r="L1461" s="107"/>
      <c r="M1461" s="107"/>
      <c r="N1461" s="107"/>
    </row>
    <row r="1462" spans="1:14" x14ac:dyDescent="0.25">
      <c r="A1462" s="4" t="s">
        <v>16</v>
      </c>
      <c r="B1462" s="10">
        <v>2023</v>
      </c>
      <c r="C1462" s="17" t="s">
        <v>754</v>
      </c>
      <c r="D1462" s="10" t="s">
        <v>14</v>
      </c>
      <c r="E1462" s="16" t="s">
        <v>14</v>
      </c>
      <c r="F1462" s="20">
        <f t="shared" si="20"/>
        <v>0</v>
      </c>
      <c r="G1462" s="105"/>
      <c r="H1462" s="109"/>
      <c r="I1462" s="105"/>
      <c r="J1462" s="105"/>
      <c r="K1462" s="106"/>
      <c r="L1462" s="107"/>
      <c r="M1462" s="107"/>
      <c r="N1462" s="107"/>
    </row>
    <row r="1463" spans="1:14" x14ac:dyDescent="0.25">
      <c r="A1463" s="4" t="s">
        <v>16</v>
      </c>
      <c r="B1463" s="10">
        <v>2023</v>
      </c>
      <c r="C1463" s="17" t="s">
        <v>755</v>
      </c>
      <c r="D1463" s="10" t="s">
        <v>14</v>
      </c>
      <c r="E1463" s="16" t="s">
        <v>14</v>
      </c>
      <c r="F1463" s="20">
        <f t="shared" si="20"/>
        <v>0</v>
      </c>
      <c r="G1463" s="105"/>
      <c r="H1463" s="109"/>
      <c r="I1463" s="105"/>
      <c r="J1463" s="105"/>
      <c r="K1463" s="106"/>
      <c r="L1463" s="107"/>
      <c r="M1463" s="107"/>
      <c r="N1463" s="107"/>
    </row>
    <row r="1464" spans="1:14" x14ac:dyDescent="0.25">
      <c r="A1464" s="4" t="s">
        <v>16</v>
      </c>
      <c r="B1464" s="10">
        <v>2023</v>
      </c>
      <c r="C1464" s="17" t="s">
        <v>542</v>
      </c>
      <c r="D1464" s="10" t="s">
        <v>14</v>
      </c>
      <c r="E1464" s="16" t="s">
        <v>14</v>
      </c>
      <c r="F1464" s="20">
        <f t="shared" si="20"/>
        <v>0</v>
      </c>
      <c r="G1464" s="105"/>
      <c r="H1464" s="109"/>
      <c r="I1464" s="105"/>
      <c r="J1464" s="105"/>
      <c r="K1464" s="106"/>
      <c r="L1464" s="107"/>
      <c r="M1464" s="107"/>
      <c r="N1464" s="107"/>
    </row>
    <row r="1465" spans="1:14" x14ac:dyDescent="0.25">
      <c r="A1465" s="4" t="s">
        <v>16</v>
      </c>
      <c r="B1465" s="10">
        <v>2023</v>
      </c>
      <c r="C1465" s="17" t="s">
        <v>543</v>
      </c>
      <c r="D1465" s="10" t="s">
        <v>14</v>
      </c>
      <c r="E1465" s="16" t="s">
        <v>14</v>
      </c>
      <c r="F1465" s="20">
        <f t="shared" si="20"/>
        <v>0</v>
      </c>
      <c r="G1465" s="105"/>
      <c r="H1465" s="109"/>
      <c r="I1465" s="105"/>
      <c r="J1465" s="105"/>
      <c r="K1465" s="106"/>
      <c r="L1465" s="107"/>
      <c r="M1465" s="107"/>
      <c r="N1465" s="107"/>
    </row>
    <row r="1466" spans="1:14" x14ac:dyDescent="0.25">
      <c r="A1466" s="4" t="s">
        <v>16</v>
      </c>
      <c r="B1466" s="10">
        <v>2023</v>
      </c>
      <c r="C1466" s="17" t="s">
        <v>544</v>
      </c>
      <c r="D1466" s="10" t="s">
        <v>14</v>
      </c>
      <c r="E1466" s="16" t="s">
        <v>14</v>
      </c>
      <c r="F1466" s="20">
        <f t="shared" si="20"/>
        <v>0</v>
      </c>
      <c r="G1466" s="105"/>
      <c r="H1466" s="109"/>
      <c r="I1466" s="105"/>
      <c r="J1466" s="105"/>
      <c r="K1466" s="106"/>
      <c r="L1466" s="107"/>
      <c r="M1466" s="107"/>
      <c r="N1466" s="107"/>
    </row>
    <row r="1467" spans="1:14" x14ac:dyDescent="0.25">
      <c r="A1467" s="4" t="s">
        <v>16</v>
      </c>
      <c r="B1467" s="10">
        <v>2023</v>
      </c>
      <c r="C1467" s="17" t="s">
        <v>545</v>
      </c>
      <c r="D1467" s="10" t="s">
        <v>14</v>
      </c>
      <c r="E1467" s="16" t="s">
        <v>14</v>
      </c>
      <c r="F1467" s="20">
        <f t="shared" si="20"/>
        <v>0</v>
      </c>
      <c r="G1467" s="105"/>
      <c r="H1467" s="109"/>
      <c r="I1467" s="105"/>
      <c r="J1467" s="105"/>
      <c r="K1467" s="106"/>
      <c r="L1467" s="107"/>
      <c r="M1467" s="107"/>
      <c r="N1467" s="107"/>
    </row>
    <row r="1468" spans="1:14" x14ac:dyDescent="0.25">
      <c r="A1468" s="4" t="s">
        <v>16</v>
      </c>
      <c r="B1468" s="10">
        <v>2023</v>
      </c>
      <c r="C1468" s="17" t="s">
        <v>546</v>
      </c>
      <c r="D1468" s="10" t="s">
        <v>14</v>
      </c>
      <c r="E1468" s="16" t="s">
        <v>14</v>
      </c>
      <c r="F1468" s="20">
        <f t="shared" si="20"/>
        <v>0</v>
      </c>
      <c r="G1468" s="105"/>
      <c r="H1468" s="109"/>
      <c r="I1468" s="105"/>
      <c r="J1468" s="105"/>
      <c r="K1468" s="106"/>
      <c r="L1468" s="107"/>
      <c r="M1468" s="107"/>
      <c r="N1468" s="107"/>
    </row>
    <row r="1469" spans="1:14" x14ac:dyDescent="0.25">
      <c r="A1469" s="4" t="s">
        <v>16</v>
      </c>
      <c r="B1469" s="10">
        <v>2023</v>
      </c>
      <c r="C1469" s="17" t="s">
        <v>547</v>
      </c>
      <c r="D1469" s="10" t="s">
        <v>14</v>
      </c>
      <c r="E1469" s="16" t="s">
        <v>14</v>
      </c>
      <c r="F1469" s="20">
        <f t="shared" si="20"/>
        <v>0</v>
      </c>
      <c r="G1469" s="105"/>
      <c r="H1469" s="109"/>
      <c r="I1469" s="105"/>
      <c r="J1469" s="105"/>
      <c r="K1469" s="106"/>
      <c r="L1469" s="107"/>
      <c r="M1469" s="107"/>
      <c r="N1469" s="107"/>
    </row>
    <row r="1470" spans="1:14" x14ac:dyDescent="0.25">
      <c r="A1470" s="4" t="s">
        <v>16</v>
      </c>
      <c r="B1470" s="10">
        <v>2023</v>
      </c>
      <c r="C1470" s="17" t="s">
        <v>756</v>
      </c>
      <c r="D1470" s="10" t="s">
        <v>14</v>
      </c>
      <c r="E1470" s="16" t="s">
        <v>14</v>
      </c>
      <c r="F1470" s="20">
        <f t="shared" si="20"/>
        <v>0</v>
      </c>
      <c r="G1470" s="105"/>
      <c r="H1470" s="109"/>
      <c r="I1470" s="105"/>
      <c r="J1470" s="105"/>
      <c r="K1470" s="106"/>
      <c r="L1470" s="107"/>
      <c r="M1470" s="107"/>
      <c r="N1470" s="107"/>
    </row>
    <row r="1471" spans="1:14" x14ac:dyDescent="0.25">
      <c r="A1471" s="4" t="s">
        <v>16</v>
      </c>
      <c r="B1471" s="10">
        <v>2023</v>
      </c>
      <c r="C1471" s="17" t="s">
        <v>757</v>
      </c>
      <c r="D1471" s="10" t="s">
        <v>14</v>
      </c>
      <c r="E1471" s="16" t="s">
        <v>14</v>
      </c>
      <c r="F1471" s="20">
        <f t="shared" si="20"/>
        <v>0</v>
      </c>
      <c r="G1471" s="105"/>
      <c r="H1471" s="109"/>
      <c r="I1471" s="105"/>
      <c r="J1471" s="105"/>
      <c r="K1471" s="106"/>
      <c r="L1471" s="107"/>
      <c r="M1471" s="107"/>
      <c r="N1471" s="107"/>
    </row>
    <row r="1472" spans="1:14" x14ac:dyDescent="0.25">
      <c r="A1472" s="4" t="s">
        <v>16</v>
      </c>
      <c r="B1472" s="10">
        <v>2023</v>
      </c>
      <c r="C1472" s="17" t="s">
        <v>548</v>
      </c>
      <c r="D1472" s="10" t="s">
        <v>14</v>
      </c>
      <c r="E1472" s="16" t="s">
        <v>14</v>
      </c>
      <c r="F1472" s="20">
        <f t="shared" si="20"/>
        <v>0</v>
      </c>
      <c r="G1472" s="105"/>
      <c r="H1472" s="109"/>
      <c r="I1472" s="105"/>
      <c r="J1472" s="105"/>
      <c r="K1472" s="106"/>
      <c r="L1472" s="107"/>
      <c r="M1472" s="107"/>
      <c r="N1472" s="107"/>
    </row>
    <row r="1473" spans="1:14" x14ac:dyDescent="0.25">
      <c r="A1473" s="4" t="s">
        <v>16</v>
      </c>
      <c r="B1473" s="10">
        <v>2023</v>
      </c>
      <c r="C1473" s="17" t="s">
        <v>758</v>
      </c>
      <c r="D1473" s="10" t="s">
        <v>14</v>
      </c>
      <c r="E1473" s="16" t="s">
        <v>14</v>
      </c>
      <c r="F1473" s="20">
        <f t="shared" si="20"/>
        <v>0</v>
      </c>
      <c r="G1473" s="105"/>
      <c r="H1473" s="109"/>
      <c r="I1473" s="105"/>
      <c r="J1473" s="105"/>
      <c r="K1473" s="106"/>
      <c r="L1473" s="107"/>
      <c r="M1473" s="107"/>
      <c r="N1473" s="107"/>
    </row>
    <row r="1474" spans="1:14" x14ac:dyDescent="0.25">
      <c r="A1474" s="4" t="s">
        <v>16</v>
      </c>
      <c r="B1474" s="10">
        <v>2023</v>
      </c>
      <c r="C1474" s="17" t="s">
        <v>549</v>
      </c>
      <c r="D1474" s="10" t="s">
        <v>14</v>
      </c>
      <c r="E1474" s="16" t="s">
        <v>14</v>
      </c>
      <c r="F1474" s="20">
        <f t="shared" si="20"/>
        <v>0</v>
      </c>
      <c r="G1474" s="105"/>
      <c r="H1474" s="109"/>
      <c r="I1474" s="105"/>
      <c r="J1474" s="105"/>
      <c r="K1474" s="106"/>
      <c r="L1474" s="107"/>
      <c r="M1474" s="107"/>
      <c r="N1474" s="107"/>
    </row>
    <row r="1475" spans="1:14" x14ac:dyDescent="0.25">
      <c r="A1475" s="4" t="s">
        <v>16</v>
      </c>
      <c r="B1475" s="10">
        <v>2023</v>
      </c>
      <c r="C1475" s="17" t="s">
        <v>550</v>
      </c>
      <c r="D1475" s="10" t="s">
        <v>14</v>
      </c>
      <c r="E1475" s="16" t="s">
        <v>14</v>
      </c>
      <c r="F1475" s="20">
        <f t="shared" si="20"/>
        <v>0</v>
      </c>
      <c r="G1475" s="105"/>
      <c r="H1475" s="109"/>
      <c r="I1475" s="105"/>
      <c r="J1475" s="105"/>
      <c r="K1475" s="106"/>
      <c r="L1475" s="107"/>
      <c r="M1475" s="107"/>
      <c r="N1475" s="107"/>
    </row>
    <row r="1476" spans="1:14" x14ac:dyDescent="0.25">
      <c r="A1476" s="4" t="s">
        <v>16</v>
      </c>
      <c r="B1476" s="10">
        <v>2023</v>
      </c>
      <c r="C1476" s="17" t="s">
        <v>551</v>
      </c>
      <c r="D1476" s="10" t="s">
        <v>14</v>
      </c>
      <c r="E1476" s="16" t="s">
        <v>14</v>
      </c>
      <c r="F1476" s="20">
        <f t="shared" si="20"/>
        <v>0</v>
      </c>
      <c r="G1476" s="105"/>
      <c r="H1476" s="109"/>
      <c r="I1476" s="105"/>
      <c r="J1476" s="105"/>
      <c r="K1476" s="106"/>
      <c r="L1476" s="107"/>
      <c r="M1476" s="107"/>
      <c r="N1476" s="107"/>
    </row>
    <row r="1477" spans="1:14" x14ac:dyDescent="0.25">
      <c r="A1477" s="4" t="s">
        <v>16</v>
      </c>
      <c r="B1477" s="10">
        <v>2023</v>
      </c>
      <c r="C1477" s="17" t="s">
        <v>552</v>
      </c>
      <c r="D1477" s="10" t="s">
        <v>14</v>
      </c>
      <c r="E1477" s="16" t="s">
        <v>14</v>
      </c>
      <c r="F1477" s="20">
        <f t="shared" si="20"/>
        <v>0</v>
      </c>
      <c r="G1477" s="105"/>
      <c r="H1477" s="109"/>
      <c r="I1477" s="105"/>
      <c r="J1477" s="105"/>
      <c r="K1477" s="106"/>
      <c r="L1477" s="107"/>
      <c r="M1477" s="107"/>
      <c r="N1477" s="107"/>
    </row>
    <row r="1478" spans="1:14" x14ac:dyDescent="0.25">
      <c r="A1478" s="4" t="s">
        <v>16</v>
      </c>
      <c r="B1478" s="10">
        <v>2023</v>
      </c>
      <c r="C1478" s="17" t="s">
        <v>553</v>
      </c>
      <c r="D1478" s="10" t="s">
        <v>14</v>
      </c>
      <c r="E1478" s="16" t="s">
        <v>14</v>
      </c>
      <c r="F1478" s="20">
        <f t="shared" si="20"/>
        <v>0</v>
      </c>
      <c r="G1478" s="105"/>
      <c r="H1478" s="109"/>
      <c r="I1478" s="105"/>
      <c r="J1478" s="105"/>
      <c r="K1478" s="106"/>
      <c r="L1478" s="107"/>
      <c r="M1478" s="107"/>
      <c r="N1478" s="107"/>
    </row>
    <row r="1479" spans="1:14" x14ac:dyDescent="0.25">
      <c r="A1479" s="4" t="s">
        <v>16</v>
      </c>
      <c r="B1479" s="10">
        <v>2023</v>
      </c>
      <c r="C1479" s="17" t="s">
        <v>759</v>
      </c>
      <c r="D1479" s="10" t="s">
        <v>14</v>
      </c>
      <c r="E1479" s="16" t="s">
        <v>14</v>
      </c>
      <c r="F1479" s="20">
        <f t="shared" si="20"/>
        <v>0</v>
      </c>
      <c r="G1479" s="105"/>
      <c r="H1479" s="109"/>
      <c r="I1479" s="105"/>
      <c r="J1479" s="105"/>
      <c r="K1479" s="106"/>
      <c r="L1479" s="107"/>
      <c r="M1479" s="107"/>
      <c r="N1479" s="107"/>
    </row>
    <row r="1480" spans="1:14" x14ac:dyDescent="0.25">
      <c r="A1480" s="4" t="s">
        <v>16</v>
      </c>
      <c r="B1480" s="10">
        <v>2023</v>
      </c>
      <c r="C1480" s="17" t="s">
        <v>554</v>
      </c>
      <c r="D1480" s="10" t="s">
        <v>14</v>
      </c>
      <c r="E1480" s="16" t="s">
        <v>14</v>
      </c>
      <c r="F1480" s="20">
        <f t="shared" si="20"/>
        <v>0</v>
      </c>
      <c r="G1480" s="105"/>
      <c r="H1480" s="109"/>
      <c r="I1480" s="105"/>
      <c r="J1480" s="105"/>
      <c r="K1480" s="106"/>
      <c r="L1480" s="107"/>
      <c r="M1480" s="107"/>
      <c r="N1480" s="107"/>
    </row>
    <row r="1481" spans="1:14" x14ac:dyDescent="0.25">
      <c r="A1481" s="4" t="s">
        <v>16</v>
      </c>
      <c r="B1481" s="10">
        <v>2023</v>
      </c>
      <c r="C1481" s="17" t="s">
        <v>555</v>
      </c>
      <c r="D1481" s="10" t="s">
        <v>14</v>
      </c>
      <c r="E1481" s="16" t="s">
        <v>14</v>
      </c>
      <c r="F1481" s="20">
        <f t="shared" si="20"/>
        <v>0</v>
      </c>
      <c r="G1481" s="105"/>
      <c r="H1481" s="109"/>
      <c r="I1481" s="105"/>
      <c r="J1481" s="105"/>
      <c r="K1481" s="106"/>
      <c r="L1481" s="107"/>
      <c r="M1481" s="107"/>
      <c r="N1481" s="107"/>
    </row>
    <row r="1482" spans="1:14" x14ac:dyDescent="0.25">
      <c r="A1482" s="4" t="s">
        <v>16</v>
      </c>
      <c r="B1482" s="10">
        <v>2023</v>
      </c>
      <c r="C1482" s="17" t="s">
        <v>556</v>
      </c>
      <c r="D1482" s="10" t="s">
        <v>14</v>
      </c>
      <c r="E1482" s="16" t="s">
        <v>14</v>
      </c>
      <c r="F1482" s="20">
        <f t="shared" si="20"/>
        <v>0</v>
      </c>
      <c r="G1482" s="105"/>
      <c r="H1482" s="109"/>
      <c r="I1482" s="105"/>
      <c r="J1482" s="105"/>
      <c r="K1482" s="106"/>
      <c r="L1482" s="107"/>
      <c r="M1482" s="107"/>
      <c r="N1482" s="107"/>
    </row>
    <row r="1483" spans="1:14" x14ac:dyDescent="0.25">
      <c r="A1483" s="4" t="s">
        <v>16</v>
      </c>
      <c r="B1483" s="10">
        <v>2023</v>
      </c>
      <c r="C1483" s="17" t="s">
        <v>557</v>
      </c>
      <c r="D1483" s="10" t="s">
        <v>14</v>
      </c>
      <c r="E1483" s="16" t="s">
        <v>14</v>
      </c>
      <c r="F1483" s="20">
        <f t="shared" si="20"/>
        <v>0</v>
      </c>
      <c r="G1483" s="105"/>
      <c r="H1483" s="109"/>
      <c r="I1483" s="105"/>
      <c r="J1483" s="105"/>
      <c r="K1483" s="106"/>
      <c r="L1483" s="107"/>
      <c r="M1483" s="107"/>
      <c r="N1483" s="107"/>
    </row>
    <row r="1484" spans="1:14" x14ac:dyDescent="0.25">
      <c r="A1484" s="4" t="s">
        <v>16</v>
      </c>
      <c r="B1484" s="10">
        <v>2023</v>
      </c>
      <c r="C1484" s="17" t="s">
        <v>558</v>
      </c>
      <c r="D1484" s="10" t="s">
        <v>14</v>
      </c>
      <c r="E1484" s="16" t="s">
        <v>14</v>
      </c>
      <c r="F1484" s="20">
        <f t="shared" si="20"/>
        <v>0</v>
      </c>
      <c r="G1484" s="105"/>
      <c r="H1484" s="109"/>
      <c r="I1484" s="105"/>
      <c r="J1484" s="105"/>
      <c r="K1484" s="106"/>
      <c r="L1484" s="107"/>
      <c r="M1484" s="107"/>
      <c r="N1484" s="107"/>
    </row>
    <row r="1485" spans="1:14" x14ac:dyDescent="0.25">
      <c r="A1485" s="4" t="s">
        <v>16</v>
      </c>
      <c r="B1485" s="10">
        <v>2023</v>
      </c>
      <c r="C1485" s="17" t="s">
        <v>559</v>
      </c>
      <c r="D1485" s="10" t="s">
        <v>14</v>
      </c>
      <c r="E1485" s="16" t="s">
        <v>14</v>
      </c>
      <c r="F1485" s="20">
        <f t="shared" si="20"/>
        <v>0</v>
      </c>
      <c r="G1485" s="105"/>
      <c r="H1485" s="109"/>
      <c r="I1485" s="105"/>
      <c r="J1485" s="105"/>
      <c r="K1485" s="106"/>
      <c r="L1485" s="107"/>
      <c r="M1485" s="107"/>
      <c r="N1485" s="107"/>
    </row>
    <row r="1486" spans="1:14" x14ac:dyDescent="0.25">
      <c r="A1486" s="4" t="s">
        <v>16</v>
      </c>
      <c r="B1486" s="10">
        <v>2023</v>
      </c>
      <c r="C1486" s="17" t="s">
        <v>760</v>
      </c>
      <c r="D1486" s="10" t="s">
        <v>14</v>
      </c>
      <c r="E1486" s="16" t="s">
        <v>14</v>
      </c>
      <c r="F1486" s="20">
        <f t="shared" si="20"/>
        <v>0</v>
      </c>
      <c r="G1486" s="105"/>
      <c r="H1486" s="109"/>
      <c r="I1486" s="105"/>
      <c r="J1486" s="105"/>
      <c r="K1486" s="106"/>
      <c r="L1486" s="107"/>
      <c r="M1486" s="107"/>
      <c r="N1486" s="107"/>
    </row>
    <row r="1487" spans="1:14" x14ac:dyDescent="0.25">
      <c r="A1487" s="4" t="s">
        <v>16</v>
      </c>
      <c r="B1487" s="10">
        <v>2023</v>
      </c>
      <c r="C1487" s="17" t="s">
        <v>560</v>
      </c>
      <c r="D1487" s="10" t="s">
        <v>14</v>
      </c>
      <c r="E1487" s="16" t="s">
        <v>14</v>
      </c>
      <c r="F1487" s="20">
        <f t="shared" si="20"/>
        <v>0</v>
      </c>
      <c r="G1487" s="105"/>
      <c r="H1487" s="109"/>
      <c r="I1487" s="105"/>
      <c r="J1487" s="105"/>
      <c r="K1487" s="106"/>
      <c r="L1487" s="107"/>
      <c r="M1487" s="107"/>
      <c r="N1487" s="107"/>
    </row>
    <row r="1488" spans="1:14" x14ac:dyDescent="0.25">
      <c r="A1488" s="4" t="s">
        <v>16</v>
      </c>
      <c r="B1488" s="10">
        <v>2023</v>
      </c>
      <c r="C1488" s="17" t="s">
        <v>561</v>
      </c>
      <c r="D1488" s="10" t="s">
        <v>14</v>
      </c>
      <c r="E1488" s="16" t="s">
        <v>14</v>
      </c>
      <c r="F1488" s="20">
        <f t="shared" si="20"/>
        <v>0</v>
      </c>
      <c r="G1488" s="105"/>
      <c r="H1488" s="109"/>
      <c r="I1488" s="105"/>
      <c r="J1488" s="105"/>
      <c r="K1488" s="106"/>
      <c r="L1488" s="107"/>
      <c r="M1488" s="107"/>
      <c r="N1488" s="107"/>
    </row>
    <row r="1489" spans="1:14" x14ac:dyDescent="0.25">
      <c r="A1489" s="4" t="s">
        <v>16</v>
      </c>
      <c r="B1489" s="10">
        <v>2023</v>
      </c>
      <c r="C1489" s="17" t="s">
        <v>762</v>
      </c>
      <c r="D1489" s="10" t="s">
        <v>14</v>
      </c>
      <c r="E1489" s="16" t="s">
        <v>14</v>
      </c>
      <c r="F1489" s="20">
        <f t="shared" si="20"/>
        <v>0</v>
      </c>
      <c r="G1489" s="105"/>
      <c r="H1489" s="109"/>
      <c r="I1489" s="105"/>
      <c r="J1489" s="105"/>
      <c r="K1489" s="106"/>
      <c r="L1489" s="107"/>
      <c r="M1489" s="107"/>
      <c r="N1489" s="107"/>
    </row>
    <row r="1490" spans="1:14" x14ac:dyDescent="0.25">
      <c r="A1490" s="4" t="s">
        <v>16</v>
      </c>
      <c r="B1490" s="10">
        <v>2023</v>
      </c>
      <c r="C1490" s="17" t="s">
        <v>763</v>
      </c>
      <c r="D1490" s="10" t="s">
        <v>14</v>
      </c>
      <c r="E1490" s="16" t="s">
        <v>14</v>
      </c>
      <c r="F1490" s="20">
        <f t="shared" si="20"/>
        <v>0</v>
      </c>
      <c r="G1490" s="105"/>
      <c r="H1490" s="109"/>
      <c r="I1490" s="105"/>
      <c r="J1490" s="105"/>
      <c r="K1490" s="106"/>
      <c r="L1490" s="107"/>
      <c r="M1490" s="107"/>
      <c r="N1490" s="107"/>
    </row>
    <row r="1491" spans="1:14" x14ac:dyDescent="0.25">
      <c r="A1491" s="74" t="s">
        <v>16</v>
      </c>
      <c r="B1491" s="75">
        <v>2023</v>
      </c>
      <c r="C1491" s="76" t="s">
        <v>15</v>
      </c>
      <c r="D1491" s="75" t="s">
        <v>14</v>
      </c>
      <c r="E1491" s="77" t="s">
        <v>14</v>
      </c>
      <c r="F1491" s="79">
        <f t="shared" si="20"/>
        <v>0</v>
      </c>
      <c r="G1491" s="110"/>
      <c r="H1491" s="111"/>
      <c r="I1491" s="110"/>
      <c r="J1491" s="110"/>
      <c r="K1491" s="112"/>
      <c r="L1491" s="113"/>
      <c r="M1491" s="113"/>
      <c r="N1491" s="113"/>
    </row>
    <row r="1492" spans="1:14" x14ac:dyDescent="0.25">
      <c r="A1492" s="4" t="s">
        <v>16</v>
      </c>
      <c r="B1492" s="10">
        <v>2024</v>
      </c>
      <c r="C1492" s="10" t="s">
        <v>23</v>
      </c>
      <c r="D1492" s="10" t="s">
        <v>14</v>
      </c>
      <c r="E1492" s="16" t="s">
        <v>14</v>
      </c>
      <c r="F1492" s="19">
        <f t="shared" ref="F1492:F1555" si="21">SUM(G1492:N1492)</f>
        <v>0</v>
      </c>
      <c r="G1492" s="105"/>
      <c r="H1492" s="105"/>
      <c r="I1492" s="105"/>
      <c r="J1492" s="105"/>
      <c r="K1492" s="106"/>
      <c r="L1492" s="107"/>
      <c r="M1492" s="108"/>
      <c r="N1492" s="107"/>
    </row>
    <row r="1493" spans="1:14" x14ac:dyDescent="0.25">
      <c r="A1493" s="4" t="s">
        <v>16</v>
      </c>
      <c r="B1493" s="10">
        <v>2024</v>
      </c>
      <c r="C1493" s="10" t="s">
        <v>24</v>
      </c>
      <c r="D1493" s="10" t="s">
        <v>14</v>
      </c>
      <c r="E1493" s="16" t="s">
        <v>14</v>
      </c>
      <c r="F1493" s="19">
        <f t="shared" si="21"/>
        <v>0</v>
      </c>
      <c r="G1493" s="105"/>
      <c r="H1493" s="105"/>
      <c r="I1493" s="105"/>
      <c r="J1493" s="105"/>
      <c r="K1493" s="106"/>
      <c r="L1493" s="107"/>
      <c r="M1493" s="108"/>
      <c r="N1493" s="107"/>
    </row>
    <row r="1494" spans="1:14" x14ac:dyDescent="0.25">
      <c r="A1494" s="4" t="s">
        <v>16</v>
      </c>
      <c r="B1494" s="10">
        <v>2024</v>
      </c>
      <c r="C1494" s="10" t="s">
        <v>25</v>
      </c>
      <c r="D1494" s="10" t="s">
        <v>14</v>
      </c>
      <c r="E1494" s="16" t="s">
        <v>14</v>
      </c>
      <c r="F1494" s="20">
        <f t="shared" si="21"/>
        <v>0</v>
      </c>
      <c r="G1494" s="105"/>
      <c r="H1494" s="109"/>
      <c r="I1494" s="105"/>
      <c r="J1494" s="105"/>
      <c r="K1494" s="106"/>
      <c r="L1494" s="107"/>
      <c r="M1494" s="107"/>
      <c r="N1494" s="107"/>
    </row>
    <row r="1495" spans="1:14" x14ac:dyDescent="0.25">
      <c r="A1495" s="4" t="s">
        <v>16</v>
      </c>
      <c r="B1495" s="10">
        <v>2024</v>
      </c>
      <c r="C1495" s="17" t="s">
        <v>565</v>
      </c>
      <c r="D1495" s="10" t="s">
        <v>14</v>
      </c>
      <c r="E1495" s="16" t="s">
        <v>14</v>
      </c>
      <c r="F1495" s="20">
        <f t="shared" si="21"/>
        <v>0</v>
      </c>
      <c r="G1495" s="105"/>
      <c r="H1495" s="109"/>
      <c r="I1495" s="105"/>
      <c r="J1495" s="105"/>
      <c r="K1495" s="106"/>
      <c r="L1495" s="107"/>
      <c r="M1495" s="107"/>
      <c r="N1495" s="107"/>
    </row>
    <row r="1496" spans="1:14" x14ac:dyDescent="0.25">
      <c r="A1496" s="4" t="s">
        <v>16</v>
      </c>
      <c r="B1496" s="10">
        <v>2024</v>
      </c>
      <c r="C1496" s="17" t="s">
        <v>26</v>
      </c>
      <c r="D1496" s="10" t="s">
        <v>14</v>
      </c>
      <c r="E1496" s="16" t="s">
        <v>14</v>
      </c>
      <c r="F1496" s="20">
        <f t="shared" si="21"/>
        <v>0</v>
      </c>
      <c r="G1496" s="105"/>
      <c r="H1496" s="109"/>
      <c r="I1496" s="105"/>
      <c r="J1496" s="105"/>
      <c r="K1496" s="106"/>
      <c r="L1496" s="107"/>
      <c r="M1496" s="107"/>
      <c r="N1496" s="107"/>
    </row>
    <row r="1497" spans="1:14" x14ac:dyDescent="0.25">
      <c r="A1497" s="4" t="s">
        <v>16</v>
      </c>
      <c r="B1497" s="10">
        <v>2024</v>
      </c>
      <c r="C1497" s="17" t="s">
        <v>27</v>
      </c>
      <c r="D1497" s="10" t="s">
        <v>14</v>
      </c>
      <c r="E1497" s="16" t="s">
        <v>14</v>
      </c>
      <c r="F1497" s="20">
        <f t="shared" si="21"/>
        <v>0</v>
      </c>
      <c r="G1497" s="105"/>
      <c r="H1497" s="109"/>
      <c r="I1497" s="105"/>
      <c r="J1497" s="105"/>
      <c r="K1497" s="106"/>
      <c r="L1497" s="107"/>
      <c r="M1497" s="107"/>
      <c r="N1497" s="107"/>
    </row>
    <row r="1498" spans="1:14" x14ac:dyDescent="0.25">
      <c r="A1498" s="4" t="s">
        <v>16</v>
      </c>
      <c r="B1498" s="10">
        <v>2024</v>
      </c>
      <c r="C1498" s="17" t="s">
        <v>28</v>
      </c>
      <c r="D1498" s="10" t="s">
        <v>14</v>
      </c>
      <c r="E1498" s="16" t="s">
        <v>14</v>
      </c>
      <c r="F1498" s="20">
        <f t="shared" si="21"/>
        <v>0</v>
      </c>
      <c r="G1498" s="105"/>
      <c r="H1498" s="109"/>
      <c r="I1498" s="105"/>
      <c r="J1498" s="105"/>
      <c r="K1498" s="106"/>
      <c r="L1498" s="107"/>
      <c r="M1498" s="107"/>
      <c r="N1498" s="107"/>
    </row>
    <row r="1499" spans="1:14" x14ac:dyDescent="0.25">
      <c r="A1499" s="4" t="s">
        <v>16</v>
      </c>
      <c r="B1499" s="10">
        <v>2024</v>
      </c>
      <c r="C1499" s="17" t="s">
        <v>29</v>
      </c>
      <c r="D1499" s="10" t="s">
        <v>14</v>
      </c>
      <c r="E1499" s="16" t="s">
        <v>14</v>
      </c>
      <c r="F1499" s="20">
        <f t="shared" si="21"/>
        <v>0</v>
      </c>
      <c r="G1499" s="105"/>
      <c r="H1499" s="109"/>
      <c r="I1499" s="105"/>
      <c r="J1499" s="105"/>
      <c r="K1499" s="106"/>
      <c r="L1499" s="107"/>
      <c r="M1499" s="107"/>
      <c r="N1499" s="107"/>
    </row>
    <row r="1500" spans="1:14" x14ac:dyDescent="0.25">
      <c r="A1500" s="4" t="s">
        <v>16</v>
      </c>
      <c r="B1500" s="10">
        <v>2024</v>
      </c>
      <c r="C1500" s="17" t="s">
        <v>30</v>
      </c>
      <c r="D1500" s="10" t="s">
        <v>14</v>
      </c>
      <c r="E1500" s="16" t="s">
        <v>14</v>
      </c>
      <c r="F1500" s="20">
        <f t="shared" si="21"/>
        <v>0</v>
      </c>
      <c r="G1500" s="105"/>
      <c r="H1500" s="109"/>
      <c r="I1500" s="105"/>
      <c r="J1500" s="105"/>
      <c r="K1500" s="106"/>
      <c r="L1500" s="107"/>
      <c r="M1500" s="107"/>
      <c r="N1500" s="107"/>
    </row>
    <row r="1501" spans="1:14" x14ac:dyDescent="0.25">
      <c r="A1501" s="4" t="s">
        <v>16</v>
      </c>
      <c r="B1501" s="10">
        <v>2024</v>
      </c>
      <c r="C1501" s="17" t="s">
        <v>31</v>
      </c>
      <c r="D1501" s="10" t="s">
        <v>14</v>
      </c>
      <c r="E1501" s="16" t="s">
        <v>14</v>
      </c>
      <c r="F1501" s="20">
        <f t="shared" si="21"/>
        <v>0</v>
      </c>
      <c r="G1501" s="105"/>
      <c r="H1501" s="109"/>
      <c r="I1501" s="105"/>
      <c r="J1501" s="105"/>
      <c r="K1501" s="106"/>
      <c r="L1501" s="107"/>
      <c r="M1501" s="107"/>
      <c r="N1501" s="107"/>
    </row>
    <row r="1502" spans="1:14" x14ac:dyDescent="0.25">
      <c r="A1502" s="4" t="s">
        <v>16</v>
      </c>
      <c r="B1502" s="10">
        <v>2024</v>
      </c>
      <c r="C1502" s="17" t="s">
        <v>32</v>
      </c>
      <c r="D1502" s="10" t="s">
        <v>14</v>
      </c>
      <c r="E1502" s="16" t="s">
        <v>14</v>
      </c>
      <c r="F1502" s="20">
        <f t="shared" si="21"/>
        <v>0</v>
      </c>
      <c r="G1502" s="105"/>
      <c r="H1502" s="109"/>
      <c r="I1502" s="105"/>
      <c r="J1502" s="105"/>
      <c r="K1502" s="106"/>
      <c r="L1502" s="107"/>
      <c r="M1502" s="107"/>
      <c r="N1502" s="107"/>
    </row>
    <row r="1503" spans="1:14" x14ac:dyDescent="0.25">
      <c r="A1503" s="4" t="s">
        <v>16</v>
      </c>
      <c r="B1503" s="10">
        <v>2024</v>
      </c>
      <c r="C1503" s="17" t="s">
        <v>33</v>
      </c>
      <c r="D1503" s="10" t="s">
        <v>14</v>
      </c>
      <c r="E1503" s="16" t="s">
        <v>14</v>
      </c>
      <c r="F1503" s="20">
        <f t="shared" si="21"/>
        <v>0</v>
      </c>
      <c r="G1503" s="105"/>
      <c r="H1503" s="109"/>
      <c r="I1503" s="105"/>
      <c r="J1503" s="105"/>
      <c r="K1503" s="106"/>
      <c r="L1503" s="107"/>
      <c r="M1503" s="107"/>
      <c r="N1503" s="107"/>
    </row>
    <row r="1504" spans="1:14" x14ac:dyDescent="0.25">
      <c r="A1504" s="4" t="s">
        <v>16</v>
      </c>
      <c r="B1504" s="10">
        <v>2024</v>
      </c>
      <c r="C1504" s="17" t="s">
        <v>566</v>
      </c>
      <c r="D1504" s="10" t="s">
        <v>14</v>
      </c>
      <c r="E1504" s="16" t="s">
        <v>14</v>
      </c>
      <c r="F1504" s="20">
        <f t="shared" si="21"/>
        <v>0</v>
      </c>
      <c r="G1504" s="105"/>
      <c r="H1504" s="109"/>
      <c r="I1504" s="105"/>
      <c r="J1504" s="105"/>
      <c r="K1504" s="106"/>
      <c r="L1504" s="107"/>
      <c r="M1504" s="107"/>
      <c r="N1504" s="107"/>
    </row>
    <row r="1505" spans="1:14" x14ac:dyDescent="0.25">
      <c r="A1505" s="4" t="s">
        <v>16</v>
      </c>
      <c r="B1505" s="10">
        <v>2024</v>
      </c>
      <c r="C1505" s="17" t="s">
        <v>34</v>
      </c>
      <c r="D1505" s="10" t="s">
        <v>14</v>
      </c>
      <c r="E1505" s="16" t="s">
        <v>14</v>
      </c>
      <c r="F1505" s="20">
        <f t="shared" si="21"/>
        <v>0</v>
      </c>
      <c r="G1505" s="105"/>
      <c r="H1505" s="109"/>
      <c r="I1505" s="105"/>
      <c r="J1505" s="105"/>
      <c r="K1505" s="106"/>
      <c r="L1505" s="107"/>
      <c r="M1505" s="107"/>
      <c r="N1505" s="107"/>
    </row>
    <row r="1506" spans="1:14" x14ac:dyDescent="0.25">
      <c r="A1506" s="4" t="s">
        <v>16</v>
      </c>
      <c r="B1506" s="10">
        <v>2024</v>
      </c>
      <c r="C1506" s="17" t="s">
        <v>567</v>
      </c>
      <c r="D1506" s="10" t="s">
        <v>14</v>
      </c>
      <c r="E1506" s="16" t="s">
        <v>14</v>
      </c>
      <c r="F1506" s="20">
        <f t="shared" si="21"/>
        <v>0</v>
      </c>
      <c r="G1506" s="105"/>
      <c r="H1506" s="109"/>
      <c r="I1506" s="105"/>
      <c r="J1506" s="105"/>
      <c r="K1506" s="106"/>
      <c r="L1506" s="107"/>
      <c r="M1506" s="107"/>
      <c r="N1506" s="107"/>
    </row>
    <row r="1507" spans="1:14" x14ac:dyDescent="0.25">
      <c r="A1507" s="4" t="s">
        <v>16</v>
      </c>
      <c r="B1507" s="10">
        <v>2024</v>
      </c>
      <c r="C1507" s="17" t="s">
        <v>35</v>
      </c>
      <c r="D1507" s="10" t="s">
        <v>14</v>
      </c>
      <c r="E1507" s="16" t="s">
        <v>14</v>
      </c>
      <c r="F1507" s="20">
        <f t="shared" si="21"/>
        <v>0</v>
      </c>
      <c r="G1507" s="105"/>
      <c r="H1507" s="109"/>
      <c r="I1507" s="105"/>
      <c r="J1507" s="105"/>
      <c r="K1507" s="106"/>
      <c r="L1507" s="107"/>
      <c r="M1507" s="107"/>
      <c r="N1507" s="107"/>
    </row>
    <row r="1508" spans="1:14" x14ac:dyDescent="0.25">
      <c r="A1508" s="4" t="s">
        <v>16</v>
      </c>
      <c r="B1508" s="10">
        <v>2024</v>
      </c>
      <c r="C1508" s="17" t="s">
        <v>36</v>
      </c>
      <c r="D1508" s="10" t="s">
        <v>14</v>
      </c>
      <c r="E1508" s="16" t="s">
        <v>14</v>
      </c>
      <c r="F1508" s="20">
        <f t="shared" si="21"/>
        <v>0</v>
      </c>
      <c r="G1508" s="105"/>
      <c r="H1508" s="109"/>
      <c r="I1508" s="105"/>
      <c r="J1508" s="105"/>
      <c r="K1508" s="106"/>
      <c r="L1508" s="107"/>
      <c r="M1508" s="107"/>
      <c r="N1508" s="107"/>
    </row>
    <row r="1509" spans="1:14" x14ac:dyDescent="0.25">
      <c r="A1509" s="4" t="s">
        <v>16</v>
      </c>
      <c r="B1509" s="10">
        <v>2024</v>
      </c>
      <c r="C1509" s="17" t="s">
        <v>37</v>
      </c>
      <c r="D1509" s="10" t="s">
        <v>14</v>
      </c>
      <c r="E1509" s="16" t="s">
        <v>14</v>
      </c>
      <c r="F1509" s="20">
        <f t="shared" si="21"/>
        <v>0</v>
      </c>
      <c r="G1509" s="105"/>
      <c r="H1509" s="109"/>
      <c r="I1509" s="105"/>
      <c r="J1509" s="105"/>
      <c r="K1509" s="106"/>
      <c r="L1509" s="107"/>
      <c r="M1509" s="107"/>
      <c r="N1509" s="107"/>
    </row>
    <row r="1510" spans="1:14" x14ac:dyDescent="0.25">
      <c r="A1510" s="4" t="s">
        <v>16</v>
      </c>
      <c r="B1510" s="10">
        <v>2024</v>
      </c>
      <c r="C1510" s="17" t="s">
        <v>38</v>
      </c>
      <c r="D1510" s="10" t="s">
        <v>14</v>
      </c>
      <c r="E1510" s="16" t="s">
        <v>14</v>
      </c>
      <c r="F1510" s="20">
        <f t="shared" si="21"/>
        <v>0</v>
      </c>
      <c r="G1510" s="105"/>
      <c r="H1510" s="109"/>
      <c r="I1510" s="105"/>
      <c r="J1510" s="105"/>
      <c r="K1510" s="106"/>
      <c r="L1510" s="107"/>
      <c r="M1510" s="107"/>
      <c r="N1510" s="107"/>
    </row>
    <row r="1511" spans="1:14" x14ac:dyDescent="0.25">
      <c r="A1511" s="4" t="s">
        <v>16</v>
      </c>
      <c r="B1511" s="10">
        <v>2024</v>
      </c>
      <c r="C1511" s="17" t="s">
        <v>39</v>
      </c>
      <c r="D1511" s="10" t="s">
        <v>14</v>
      </c>
      <c r="E1511" s="16" t="s">
        <v>14</v>
      </c>
      <c r="F1511" s="20">
        <f t="shared" si="21"/>
        <v>0</v>
      </c>
      <c r="G1511" s="105"/>
      <c r="H1511" s="109"/>
      <c r="I1511" s="105"/>
      <c r="J1511" s="105"/>
      <c r="K1511" s="106"/>
      <c r="L1511" s="107"/>
      <c r="M1511" s="107"/>
      <c r="N1511" s="107"/>
    </row>
    <row r="1512" spans="1:14" x14ac:dyDescent="0.25">
      <c r="A1512" s="4" t="s">
        <v>16</v>
      </c>
      <c r="B1512" s="10">
        <v>2024</v>
      </c>
      <c r="C1512" s="17" t="s">
        <v>40</v>
      </c>
      <c r="D1512" s="10" t="s">
        <v>14</v>
      </c>
      <c r="E1512" s="16" t="s">
        <v>14</v>
      </c>
      <c r="F1512" s="20">
        <f t="shared" si="21"/>
        <v>0</v>
      </c>
      <c r="G1512" s="105"/>
      <c r="H1512" s="109"/>
      <c r="I1512" s="105"/>
      <c r="J1512" s="105"/>
      <c r="K1512" s="106"/>
      <c r="L1512" s="107"/>
      <c r="M1512" s="107"/>
      <c r="N1512" s="107"/>
    </row>
    <row r="1513" spans="1:14" x14ac:dyDescent="0.25">
      <c r="A1513" s="4" t="s">
        <v>16</v>
      </c>
      <c r="B1513" s="10">
        <v>2024</v>
      </c>
      <c r="C1513" s="17" t="s">
        <v>41</v>
      </c>
      <c r="D1513" s="10" t="s">
        <v>14</v>
      </c>
      <c r="E1513" s="16" t="s">
        <v>14</v>
      </c>
      <c r="F1513" s="20">
        <f t="shared" si="21"/>
        <v>0</v>
      </c>
      <c r="G1513" s="105"/>
      <c r="H1513" s="109"/>
      <c r="I1513" s="105"/>
      <c r="J1513" s="105"/>
      <c r="K1513" s="106"/>
      <c r="L1513" s="107"/>
      <c r="M1513" s="107"/>
      <c r="N1513" s="107"/>
    </row>
    <row r="1514" spans="1:14" x14ac:dyDescent="0.25">
      <c r="A1514" s="4" t="s">
        <v>16</v>
      </c>
      <c r="B1514" s="10">
        <v>2024</v>
      </c>
      <c r="C1514" s="17" t="s">
        <v>42</v>
      </c>
      <c r="D1514" s="10" t="s">
        <v>14</v>
      </c>
      <c r="E1514" s="16" t="s">
        <v>14</v>
      </c>
      <c r="F1514" s="20">
        <f t="shared" si="21"/>
        <v>0</v>
      </c>
      <c r="G1514" s="105"/>
      <c r="H1514" s="109"/>
      <c r="I1514" s="105"/>
      <c r="J1514" s="105"/>
      <c r="K1514" s="106"/>
      <c r="L1514" s="107"/>
      <c r="M1514" s="107"/>
      <c r="N1514" s="107"/>
    </row>
    <row r="1515" spans="1:14" x14ac:dyDescent="0.25">
      <c r="A1515" s="4" t="s">
        <v>16</v>
      </c>
      <c r="B1515" s="10">
        <v>2024</v>
      </c>
      <c r="C1515" s="17" t="s">
        <v>43</v>
      </c>
      <c r="D1515" s="10" t="s">
        <v>14</v>
      </c>
      <c r="E1515" s="16" t="s">
        <v>14</v>
      </c>
      <c r="F1515" s="20">
        <f t="shared" si="21"/>
        <v>0</v>
      </c>
      <c r="G1515" s="105"/>
      <c r="H1515" s="109"/>
      <c r="I1515" s="105"/>
      <c r="J1515" s="105"/>
      <c r="K1515" s="106"/>
      <c r="L1515" s="107"/>
      <c r="M1515" s="107"/>
      <c r="N1515" s="107"/>
    </row>
    <row r="1516" spans="1:14" x14ac:dyDescent="0.25">
      <c r="A1516" s="4" t="s">
        <v>16</v>
      </c>
      <c r="B1516" s="10">
        <v>2024</v>
      </c>
      <c r="C1516" s="17" t="s">
        <v>44</v>
      </c>
      <c r="D1516" s="10" t="s">
        <v>14</v>
      </c>
      <c r="E1516" s="16" t="s">
        <v>14</v>
      </c>
      <c r="F1516" s="20">
        <f t="shared" si="21"/>
        <v>0</v>
      </c>
      <c r="G1516" s="105"/>
      <c r="H1516" s="109"/>
      <c r="I1516" s="105"/>
      <c r="J1516" s="105"/>
      <c r="K1516" s="106"/>
      <c r="L1516" s="107"/>
      <c r="M1516" s="107"/>
      <c r="N1516" s="107"/>
    </row>
    <row r="1517" spans="1:14" x14ac:dyDescent="0.25">
      <c r="A1517" s="4" t="s">
        <v>16</v>
      </c>
      <c r="B1517" s="10">
        <v>2024</v>
      </c>
      <c r="C1517" s="17" t="s">
        <v>45</v>
      </c>
      <c r="D1517" s="10" t="s">
        <v>14</v>
      </c>
      <c r="E1517" s="16" t="s">
        <v>14</v>
      </c>
      <c r="F1517" s="20">
        <f t="shared" si="21"/>
        <v>0</v>
      </c>
      <c r="G1517" s="105"/>
      <c r="H1517" s="109"/>
      <c r="I1517" s="105"/>
      <c r="J1517" s="105"/>
      <c r="K1517" s="106"/>
      <c r="L1517" s="107"/>
      <c r="M1517" s="107"/>
      <c r="N1517" s="107"/>
    </row>
    <row r="1518" spans="1:14" x14ac:dyDescent="0.25">
      <c r="A1518" s="4" t="s">
        <v>16</v>
      </c>
      <c r="B1518" s="10">
        <v>2024</v>
      </c>
      <c r="C1518" s="17" t="s">
        <v>46</v>
      </c>
      <c r="D1518" s="10" t="s">
        <v>14</v>
      </c>
      <c r="E1518" s="16" t="s">
        <v>14</v>
      </c>
      <c r="F1518" s="20">
        <f t="shared" si="21"/>
        <v>0</v>
      </c>
      <c r="G1518" s="105"/>
      <c r="H1518" s="109"/>
      <c r="I1518" s="105"/>
      <c r="J1518" s="105"/>
      <c r="K1518" s="106"/>
      <c r="L1518" s="107"/>
      <c r="M1518" s="107"/>
      <c r="N1518" s="107"/>
    </row>
    <row r="1519" spans="1:14" x14ac:dyDescent="0.25">
      <c r="A1519" s="4" t="s">
        <v>16</v>
      </c>
      <c r="B1519" s="10">
        <v>2024</v>
      </c>
      <c r="C1519" s="17" t="s">
        <v>47</v>
      </c>
      <c r="D1519" s="10" t="s">
        <v>14</v>
      </c>
      <c r="E1519" s="16" t="s">
        <v>14</v>
      </c>
      <c r="F1519" s="20">
        <f t="shared" si="21"/>
        <v>0</v>
      </c>
      <c r="G1519" s="105"/>
      <c r="H1519" s="109"/>
      <c r="I1519" s="105"/>
      <c r="J1519" s="105"/>
      <c r="K1519" s="106"/>
      <c r="L1519" s="107"/>
      <c r="M1519" s="107"/>
      <c r="N1519" s="107"/>
    </row>
    <row r="1520" spans="1:14" x14ac:dyDescent="0.25">
      <c r="A1520" s="4" t="s">
        <v>16</v>
      </c>
      <c r="B1520" s="10">
        <v>2024</v>
      </c>
      <c r="C1520" s="17" t="s">
        <v>48</v>
      </c>
      <c r="D1520" s="10" t="s">
        <v>14</v>
      </c>
      <c r="E1520" s="16" t="s">
        <v>14</v>
      </c>
      <c r="F1520" s="20">
        <f t="shared" si="21"/>
        <v>0</v>
      </c>
      <c r="G1520" s="105"/>
      <c r="H1520" s="109"/>
      <c r="I1520" s="105"/>
      <c r="J1520" s="105"/>
      <c r="K1520" s="106"/>
      <c r="L1520" s="107"/>
      <c r="M1520" s="107"/>
      <c r="N1520" s="107"/>
    </row>
    <row r="1521" spans="1:14" x14ac:dyDescent="0.25">
      <c r="A1521" s="4" t="s">
        <v>16</v>
      </c>
      <c r="B1521" s="10">
        <v>2024</v>
      </c>
      <c r="C1521" s="17" t="s">
        <v>49</v>
      </c>
      <c r="D1521" s="10" t="s">
        <v>14</v>
      </c>
      <c r="E1521" s="16" t="s">
        <v>14</v>
      </c>
      <c r="F1521" s="20">
        <f t="shared" si="21"/>
        <v>0</v>
      </c>
      <c r="G1521" s="105"/>
      <c r="H1521" s="109"/>
      <c r="I1521" s="105"/>
      <c r="J1521" s="105"/>
      <c r="K1521" s="106"/>
      <c r="L1521" s="107"/>
      <c r="M1521" s="107"/>
      <c r="N1521" s="107"/>
    </row>
    <row r="1522" spans="1:14" x14ac:dyDescent="0.25">
      <c r="A1522" s="4" t="s">
        <v>16</v>
      </c>
      <c r="B1522" s="10">
        <v>2024</v>
      </c>
      <c r="C1522" s="17" t="s">
        <v>50</v>
      </c>
      <c r="D1522" s="10" t="s">
        <v>14</v>
      </c>
      <c r="E1522" s="16" t="s">
        <v>14</v>
      </c>
      <c r="F1522" s="20">
        <f t="shared" si="21"/>
        <v>0</v>
      </c>
      <c r="G1522" s="105"/>
      <c r="H1522" s="109"/>
      <c r="I1522" s="105"/>
      <c r="J1522" s="105"/>
      <c r="K1522" s="106"/>
      <c r="L1522" s="107"/>
      <c r="M1522" s="107"/>
      <c r="N1522" s="107"/>
    </row>
    <row r="1523" spans="1:14" x14ac:dyDescent="0.25">
      <c r="A1523" s="4" t="s">
        <v>16</v>
      </c>
      <c r="B1523" s="10">
        <v>2024</v>
      </c>
      <c r="C1523" s="17" t="s">
        <v>568</v>
      </c>
      <c r="D1523" s="10" t="s">
        <v>14</v>
      </c>
      <c r="E1523" s="16" t="s">
        <v>14</v>
      </c>
      <c r="F1523" s="20">
        <f t="shared" si="21"/>
        <v>0</v>
      </c>
      <c r="G1523" s="105"/>
      <c r="H1523" s="109"/>
      <c r="I1523" s="105"/>
      <c r="J1523" s="105"/>
      <c r="K1523" s="106"/>
      <c r="L1523" s="107"/>
      <c r="M1523" s="107"/>
      <c r="N1523" s="107"/>
    </row>
    <row r="1524" spans="1:14" x14ac:dyDescent="0.25">
      <c r="A1524" s="4" t="s">
        <v>16</v>
      </c>
      <c r="B1524" s="10">
        <v>2024</v>
      </c>
      <c r="C1524" s="17" t="s">
        <v>51</v>
      </c>
      <c r="D1524" s="10" t="s">
        <v>14</v>
      </c>
      <c r="E1524" s="16" t="s">
        <v>14</v>
      </c>
      <c r="F1524" s="20">
        <f t="shared" si="21"/>
        <v>0</v>
      </c>
      <c r="G1524" s="105"/>
      <c r="H1524" s="109"/>
      <c r="I1524" s="105"/>
      <c r="J1524" s="105"/>
      <c r="K1524" s="106"/>
      <c r="L1524" s="107"/>
      <c r="M1524" s="107"/>
      <c r="N1524" s="107"/>
    </row>
    <row r="1525" spans="1:14" x14ac:dyDescent="0.25">
      <c r="A1525" s="4" t="s">
        <v>16</v>
      </c>
      <c r="B1525" s="10">
        <v>2024</v>
      </c>
      <c r="C1525" s="17" t="s">
        <v>52</v>
      </c>
      <c r="D1525" s="10" t="s">
        <v>14</v>
      </c>
      <c r="E1525" s="16" t="s">
        <v>14</v>
      </c>
      <c r="F1525" s="20">
        <f t="shared" si="21"/>
        <v>0</v>
      </c>
      <c r="G1525" s="105"/>
      <c r="H1525" s="109"/>
      <c r="I1525" s="105"/>
      <c r="J1525" s="105"/>
      <c r="K1525" s="106"/>
      <c r="L1525" s="107"/>
      <c r="M1525" s="107"/>
      <c r="N1525" s="107"/>
    </row>
    <row r="1526" spans="1:14" x14ac:dyDescent="0.25">
      <c r="A1526" s="4" t="s">
        <v>16</v>
      </c>
      <c r="B1526" s="10">
        <v>2024</v>
      </c>
      <c r="C1526" s="17" t="s">
        <v>53</v>
      </c>
      <c r="D1526" s="10" t="s">
        <v>14</v>
      </c>
      <c r="E1526" s="16" t="s">
        <v>14</v>
      </c>
      <c r="F1526" s="20">
        <f t="shared" si="21"/>
        <v>0</v>
      </c>
      <c r="G1526" s="105"/>
      <c r="H1526" s="109"/>
      <c r="I1526" s="105"/>
      <c r="J1526" s="105"/>
      <c r="K1526" s="106"/>
      <c r="L1526" s="107"/>
      <c r="M1526" s="107"/>
      <c r="N1526" s="107"/>
    </row>
    <row r="1527" spans="1:14" x14ac:dyDescent="0.25">
      <c r="A1527" s="4" t="s">
        <v>16</v>
      </c>
      <c r="B1527" s="10">
        <v>2024</v>
      </c>
      <c r="C1527" s="17" t="s">
        <v>54</v>
      </c>
      <c r="D1527" s="10" t="s">
        <v>14</v>
      </c>
      <c r="E1527" s="16" t="s">
        <v>14</v>
      </c>
      <c r="F1527" s="20">
        <f t="shared" si="21"/>
        <v>0</v>
      </c>
      <c r="G1527" s="105"/>
      <c r="H1527" s="109"/>
      <c r="I1527" s="105"/>
      <c r="J1527" s="105"/>
      <c r="K1527" s="106"/>
      <c r="L1527" s="107"/>
      <c r="M1527" s="107"/>
      <c r="N1527" s="107"/>
    </row>
    <row r="1528" spans="1:14" x14ac:dyDescent="0.25">
      <c r="A1528" s="4" t="s">
        <v>16</v>
      </c>
      <c r="B1528" s="10">
        <v>2024</v>
      </c>
      <c r="C1528" s="17" t="s">
        <v>55</v>
      </c>
      <c r="D1528" s="10" t="s">
        <v>14</v>
      </c>
      <c r="E1528" s="16" t="s">
        <v>14</v>
      </c>
      <c r="F1528" s="20">
        <f t="shared" si="21"/>
        <v>0</v>
      </c>
      <c r="G1528" s="105"/>
      <c r="H1528" s="109"/>
      <c r="I1528" s="105"/>
      <c r="J1528" s="105"/>
      <c r="K1528" s="106"/>
      <c r="L1528" s="107"/>
      <c r="M1528" s="107"/>
      <c r="N1528" s="107"/>
    </row>
    <row r="1529" spans="1:14" x14ac:dyDescent="0.25">
      <c r="A1529" s="4" t="s">
        <v>16</v>
      </c>
      <c r="B1529" s="10">
        <v>2024</v>
      </c>
      <c r="C1529" s="17" t="s">
        <v>569</v>
      </c>
      <c r="D1529" s="10" t="s">
        <v>14</v>
      </c>
      <c r="E1529" s="16" t="s">
        <v>14</v>
      </c>
      <c r="F1529" s="20">
        <f t="shared" si="21"/>
        <v>0</v>
      </c>
      <c r="G1529" s="105"/>
      <c r="H1529" s="109"/>
      <c r="I1529" s="105"/>
      <c r="J1529" s="105"/>
      <c r="K1529" s="106"/>
      <c r="L1529" s="107"/>
      <c r="M1529" s="107"/>
      <c r="N1529" s="107"/>
    </row>
    <row r="1530" spans="1:14" x14ac:dyDescent="0.25">
      <c r="A1530" s="4" t="s">
        <v>16</v>
      </c>
      <c r="B1530" s="10">
        <v>2024</v>
      </c>
      <c r="C1530" s="17" t="s">
        <v>56</v>
      </c>
      <c r="D1530" s="10" t="s">
        <v>14</v>
      </c>
      <c r="E1530" s="16" t="s">
        <v>14</v>
      </c>
      <c r="F1530" s="20">
        <f t="shared" si="21"/>
        <v>0</v>
      </c>
      <c r="G1530" s="105"/>
      <c r="H1530" s="109"/>
      <c r="I1530" s="105"/>
      <c r="J1530" s="105"/>
      <c r="K1530" s="106"/>
      <c r="L1530" s="107"/>
      <c r="M1530" s="107"/>
      <c r="N1530" s="107"/>
    </row>
    <row r="1531" spans="1:14" x14ac:dyDescent="0.25">
      <c r="A1531" s="4" t="s">
        <v>16</v>
      </c>
      <c r="B1531" s="10">
        <v>2024</v>
      </c>
      <c r="C1531" s="17" t="s">
        <v>570</v>
      </c>
      <c r="D1531" s="10" t="s">
        <v>14</v>
      </c>
      <c r="E1531" s="16" t="s">
        <v>14</v>
      </c>
      <c r="F1531" s="20">
        <f t="shared" si="21"/>
        <v>0</v>
      </c>
      <c r="G1531" s="105"/>
      <c r="H1531" s="109"/>
      <c r="I1531" s="105"/>
      <c r="J1531" s="105"/>
      <c r="K1531" s="106"/>
      <c r="L1531" s="107"/>
      <c r="M1531" s="107"/>
      <c r="N1531" s="107"/>
    </row>
    <row r="1532" spans="1:14" x14ac:dyDescent="0.25">
      <c r="A1532" s="4" t="s">
        <v>16</v>
      </c>
      <c r="B1532" s="10">
        <v>2024</v>
      </c>
      <c r="C1532" s="17" t="s">
        <v>57</v>
      </c>
      <c r="D1532" s="10" t="s">
        <v>14</v>
      </c>
      <c r="E1532" s="16" t="s">
        <v>14</v>
      </c>
      <c r="F1532" s="20">
        <f t="shared" si="21"/>
        <v>0</v>
      </c>
      <c r="G1532" s="105"/>
      <c r="H1532" s="109"/>
      <c r="I1532" s="105"/>
      <c r="J1532" s="105"/>
      <c r="K1532" s="106"/>
      <c r="L1532" s="107"/>
      <c r="M1532" s="107"/>
      <c r="N1532" s="107"/>
    </row>
    <row r="1533" spans="1:14" x14ac:dyDescent="0.25">
      <c r="A1533" s="4" t="s">
        <v>16</v>
      </c>
      <c r="B1533" s="10">
        <v>2024</v>
      </c>
      <c r="C1533" s="17" t="s">
        <v>58</v>
      </c>
      <c r="D1533" s="10" t="s">
        <v>14</v>
      </c>
      <c r="E1533" s="16" t="s">
        <v>14</v>
      </c>
      <c r="F1533" s="20">
        <f t="shared" si="21"/>
        <v>0</v>
      </c>
      <c r="G1533" s="105"/>
      <c r="H1533" s="109"/>
      <c r="I1533" s="105"/>
      <c r="J1533" s="105"/>
      <c r="K1533" s="106"/>
      <c r="L1533" s="107"/>
      <c r="M1533" s="107"/>
      <c r="N1533" s="107"/>
    </row>
    <row r="1534" spans="1:14" x14ac:dyDescent="0.25">
      <c r="A1534" s="4" t="s">
        <v>16</v>
      </c>
      <c r="B1534" s="10">
        <v>2024</v>
      </c>
      <c r="C1534" s="17" t="s">
        <v>59</v>
      </c>
      <c r="D1534" s="10" t="s">
        <v>14</v>
      </c>
      <c r="E1534" s="16" t="s">
        <v>14</v>
      </c>
      <c r="F1534" s="20">
        <f t="shared" si="21"/>
        <v>0</v>
      </c>
      <c r="G1534" s="105"/>
      <c r="H1534" s="109"/>
      <c r="I1534" s="105"/>
      <c r="J1534" s="105"/>
      <c r="K1534" s="106"/>
      <c r="L1534" s="107"/>
      <c r="M1534" s="107"/>
      <c r="N1534" s="107"/>
    </row>
    <row r="1535" spans="1:14" x14ac:dyDescent="0.25">
      <c r="A1535" s="4" t="s">
        <v>16</v>
      </c>
      <c r="B1535" s="10">
        <v>2024</v>
      </c>
      <c r="C1535" s="17" t="s">
        <v>60</v>
      </c>
      <c r="D1535" s="10" t="s">
        <v>14</v>
      </c>
      <c r="E1535" s="16" t="s">
        <v>14</v>
      </c>
      <c r="F1535" s="20">
        <f t="shared" si="21"/>
        <v>0</v>
      </c>
      <c r="G1535" s="105"/>
      <c r="H1535" s="109"/>
      <c r="I1535" s="105"/>
      <c r="J1535" s="105"/>
      <c r="K1535" s="106"/>
      <c r="L1535" s="107"/>
      <c r="M1535" s="107"/>
      <c r="N1535" s="107"/>
    </row>
    <row r="1536" spans="1:14" x14ac:dyDescent="0.25">
      <c r="A1536" s="4" t="s">
        <v>16</v>
      </c>
      <c r="B1536" s="10">
        <v>2024</v>
      </c>
      <c r="C1536" s="17" t="s">
        <v>61</v>
      </c>
      <c r="D1536" s="10" t="s">
        <v>14</v>
      </c>
      <c r="E1536" s="16" t="s">
        <v>14</v>
      </c>
      <c r="F1536" s="20">
        <f t="shared" si="21"/>
        <v>0</v>
      </c>
      <c r="G1536" s="105"/>
      <c r="H1536" s="109"/>
      <c r="I1536" s="105"/>
      <c r="J1536" s="105"/>
      <c r="K1536" s="106"/>
      <c r="L1536" s="107"/>
      <c r="M1536" s="107"/>
      <c r="N1536" s="107"/>
    </row>
    <row r="1537" spans="1:14" x14ac:dyDescent="0.25">
      <c r="A1537" s="4" t="s">
        <v>16</v>
      </c>
      <c r="B1537" s="10">
        <v>2024</v>
      </c>
      <c r="C1537" s="17" t="s">
        <v>62</v>
      </c>
      <c r="D1537" s="10" t="s">
        <v>14</v>
      </c>
      <c r="E1537" s="16" t="s">
        <v>14</v>
      </c>
      <c r="F1537" s="20">
        <f t="shared" si="21"/>
        <v>0</v>
      </c>
      <c r="G1537" s="105"/>
      <c r="H1537" s="109"/>
      <c r="I1537" s="105"/>
      <c r="J1537" s="105"/>
      <c r="K1537" s="106"/>
      <c r="L1537" s="107"/>
      <c r="M1537" s="107"/>
      <c r="N1537" s="107"/>
    </row>
    <row r="1538" spans="1:14" x14ac:dyDescent="0.25">
      <c r="A1538" s="4" t="s">
        <v>16</v>
      </c>
      <c r="B1538" s="10">
        <v>2024</v>
      </c>
      <c r="C1538" s="17" t="s">
        <v>63</v>
      </c>
      <c r="D1538" s="10" t="s">
        <v>14</v>
      </c>
      <c r="E1538" s="16" t="s">
        <v>14</v>
      </c>
      <c r="F1538" s="20">
        <f t="shared" si="21"/>
        <v>0</v>
      </c>
      <c r="G1538" s="105"/>
      <c r="H1538" s="109"/>
      <c r="I1538" s="105"/>
      <c r="J1538" s="105"/>
      <c r="K1538" s="106"/>
      <c r="L1538" s="107"/>
      <c r="M1538" s="107"/>
      <c r="N1538" s="107"/>
    </row>
    <row r="1539" spans="1:14" x14ac:dyDescent="0.25">
      <c r="A1539" s="4" t="s">
        <v>16</v>
      </c>
      <c r="B1539" s="10">
        <v>2024</v>
      </c>
      <c r="C1539" s="17" t="s">
        <v>64</v>
      </c>
      <c r="D1539" s="10" t="s">
        <v>14</v>
      </c>
      <c r="E1539" s="16" t="s">
        <v>14</v>
      </c>
      <c r="F1539" s="20">
        <f t="shared" si="21"/>
        <v>0</v>
      </c>
      <c r="G1539" s="105"/>
      <c r="H1539" s="109"/>
      <c r="I1539" s="105"/>
      <c r="J1539" s="105"/>
      <c r="K1539" s="106"/>
      <c r="L1539" s="107"/>
      <c r="M1539" s="107"/>
      <c r="N1539" s="107"/>
    </row>
    <row r="1540" spans="1:14" x14ac:dyDescent="0.25">
      <c r="A1540" s="4" t="s">
        <v>16</v>
      </c>
      <c r="B1540" s="10">
        <v>2024</v>
      </c>
      <c r="C1540" s="17" t="s">
        <v>65</v>
      </c>
      <c r="D1540" s="10" t="s">
        <v>14</v>
      </c>
      <c r="E1540" s="16" t="s">
        <v>14</v>
      </c>
      <c r="F1540" s="20">
        <f t="shared" si="21"/>
        <v>0</v>
      </c>
      <c r="G1540" s="105"/>
      <c r="H1540" s="109"/>
      <c r="I1540" s="105"/>
      <c r="J1540" s="105"/>
      <c r="K1540" s="106"/>
      <c r="L1540" s="107"/>
      <c r="M1540" s="107"/>
      <c r="N1540" s="107"/>
    </row>
    <row r="1541" spans="1:14" x14ac:dyDescent="0.25">
      <c r="A1541" s="4" t="s">
        <v>16</v>
      </c>
      <c r="B1541" s="10">
        <v>2024</v>
      </c>
      <c r="C1541" s="17" t="s">
        <v>66</v>
      </c>
      <c r="D1541" s="10" t="s">
        <v>14</v>
      </c>
      <c r="E1541" s="16" t="s">
        <v>14</v>
      </c>
      <c r="F1541" s="20">
        <f t="shared" si="21"/>
        <v>0</v>
      </c>
      <c r="G1541" s="105"/>
      <c r="H1541" s="109"/>
      <c r="I1541" s="105"/>
      <c r="J1541" s="105"/>
      <c r="K1541" s="106"/>
      <c r="L1541" s="107"/>
      <c r="M1541" s="107"/>
      <c r="N1541" s="107"/>
    </row>
    <row r="1542" spans="1:14" x14ac:dyDescent="0.25">
      <c r="A1542" s="4" t="s">
        <v>16</v>
      </c>
      <c r="B1542" s="10">
        <v>2024</v>
      </c>
      <c r="C1542" s="17" t="s">
        <v>67</v>
      </c>
      <c r="D1542" s="10" t="s">
        <v>14</v>
      </c>
      <c r="E1542" s="16" t="s">
        <v>14</v>
      </c>
      <c r="F1542" s="20">
        <f t="shared" si="21"/>
        <v>0</v>
      </c>
      <c r="G1542" s="105"/>
      <c r="H1542" s="109"/>
      <c r="I1542" s="105"/>
      <c r="J1542" s="105"/>
      <c r="K1542" s="106"/>
      <c r="L1542" s="107"/>
      <c r="M1542" s="107"/>
      <c r="N1542" s="107"/>
    </row>
    <row r="1543" spans="1:14" x14ac:dyDescent="0.25">
      <c r="A1543" s="4" t="s">
        <v>16</v>
      </c>
      <c r="B1543" s="10">
        <v>2024</v>
      </c>
      <c r="C1543" s="17" t="s">
        <v>68</v>
      </c>
      <c r="D1543" s="10" t="s">
        <v>14</v>
      </c>
      <c r="E1543" s="16" t="s">
        <v>14</v>
      </c>
      <c r="F1543" s="20">
        <f t="shared" si="21"/>
        <v>0</v>
      </c>
      <c r="G1543" s="105"/>
      <c r="H1543" s="109"/>
      <c r="I1543" s="105"/>
      <c r="J1543" s="105"/>
      <c r="K1543" s="106"/>
      <c r="L1543" s="107"/>
      <c r="M1543" s="107"/>
      <c r="N1543" s="107"/>
    </row>
    <row r="1544" spans="1:14" x14ac:dyDescent="0.25">
      <c r="A1544" s="4" t="s">
        <v>16</v>
      </c>
      <c r="B1544" s="10">
        <v>2024</v>
      </c>
      <c r="C1544" s="17" t="s">
        <v>69</v>
      </c>
      <c r="D1544" s="10" t="s">
        <v>14</v>
      </c>
      <c r="E1544" s="16" t="s">
        <v>14</v>
      </c>
      <c r="F1544" s="20">
        <f t="shared" si="21"/>
        <v>0</v>
      </c>
      <c r="G1544" s="105"/>
      <c r="H1544" s="109"/>
      <c r="I1544" s="105"/>
      <c r="J1544" s="105"/>
      <c r="K1544" s="106"/>
      <c r="L1544" s="107"/>
      <c r="M1544" s="107"/>
      <c r="N1544" s="107"/>
    </row>
    <row r="1545" spans="1:14" x14ac:dyDescent="0.25">
      <c r="A1545" s="4" t="s">
        <v>16</v>
      </c>
      <c r="B1545" s="10">
        <v>2024</v>
      </c>
      <c r="C1545" s="17" t="s">
        <v>70</v>
      </c>
      <c r="D1545" s="10" t="s">
        <v>14</v>
      </c>
      <c r="E1545" s="16" t="s">
        <v>14</v>
      </c>
      <c r="F1545" s="20">
        <f t="shared" si="21"/>
        <v>0</v>
      </c>
      <c r="G1545" s="105"/>
      <c r="H1545" s="109"/>
      <c r="I1545" s="105"/>
      <c r="J1545" s="105"/>
      <c r="K1545" s="106"/>
      <c r="L1545" s="107"/>
      <c r="M1545" s="107"/>
      <c r="N1545" s="107"/>
    </row>
    <row r="1546" spans="1:14" x14ac:dyDescent="0.25">
      <c r="A1546" s="4" t="s">
        <v>16</v>
      </c>
      <c r="B1546" s="10">
        <v>2024</v>
      </c>
      <c r="C1546" s="17" t="s">
        <v>71</v>
      </c>
      <c r="D1546" s="10" t="s">
        <v>14</v>
      </c>
      <c r="E1546" s="16" t="s">
        <v>14</v>
      </c>
      <c r="F1546" s="20">
        <f t="shared" si="21"/>
        <v>0</v>
      </c>
      <c r="G1546" s="105"/>
      <c r="H1546" s="109"/>
      <c r="I1546" s="105"/>
      <c r="J1546" s="105"/>
      <c r="K1546" s="106"/>
      <c r="L1546" s="107"/>
      <c r="M1546" s="107"/>
      <c r="N1546" s="107"/>
    </row>
    <row r="1547" spans="1:14" x14ac:dyDescent="0.25">
      <c r="A1547" s="4" t="s">
        <v>16</v>
      </c>
      <c r="B1547" s="10">
        <v>2024</v>
      </c>
      <c r="C1547" s="17" t="s">
        <v>72</v>
      </c>
      <c r="D1547" s="10" t="s">
        <v>14</v>
      </c>
      <c r="E1547" s="16" t="s">
        <v>14</v>
      </c>
      <c r="F1547" s="20">
        <f t="shared" si="21"/>
        <v>0</v>
      </c>
      <c r="G1547" s="105"/>
      <c r="H1547" s="109"/>
      <c r="I1547" s="105"/>
      <c r="J1547" s="105"/>
      <c r="K1547" s="106"/>
      <c r="L1547" s="107"/>
      <c r="M1547" s="107"/>
      <c r="N1547" s="107"/>
    </row>
    <row r="1548" spans="1:14" x14ac:dyDescent="0.25">
      <c r="A1548" s="4" t="s">
        <v>16</v>
      </c>
      <c r="B1548" s="10">
        <v>2024</v>
      </c>
      <c r="C1548" s="17" t="s">
        <v>73</v>
      </c>
      <c r="D1548" s="10" t="s">
        <v>14</v>
      </c>
      <c r="E1548" s="16" t="s">
        <v>14</v>
      </c>
      <c r="F1548" s="20">
        <f t="shared" si="21"/>
        <v>0</v>
      </c>
      <c r="G1548" s="105"/>
      <c r="H1548" s="109"/>
      <c r="I1548" s="105"/>
      <c r="J1548" s="105"/>
      <c r="K1548" s="106"/>
      <c r="L1548" s="107"/>
      <c r="M1548" s="107"/>
      <c r="N1548" s="107"/>
    </row>
    <row r="1549" spans="1:14" x14ac:dyDescent="0.25">
      <c r="A1549" s="4" t="s">
        <v>16</v>
      </c>
      <c r="B1549" s="10">
        <v>2024</v>
      </c>
      <c r="C1549" s="17" t="s">
        <v>74</v>
      </c>
      <c r="D1549" s="10" t="s">
        <v>14</v>
      </c>
      <c r="E1549" s="16" t="s">
        <v>14</v>
      </c>
      <c r="F1549" s="20">
        <f t="shared" si="21"/>
        <v>0</v>
      </c>
      <c r="G1549" s="105"/>
      <c r="H1549" s="109"/>
      <c r="I1549" s="105"/>
      <c r="J1549" s="105"/>
      <c r="K1549" s="106"/>
      <c r="L1549" s="107"/>
      <c r="M1549" s="107"/>
      <c r="N1549" s="107"/>
    </row>
    <row r="1550" spans="1:14" x14ac:dyDescent="0.25">
      <c r="A1550" s="4" t="s">
        <v>16</v>
      </c>
      <c r="B1550" s="10">
        <v>2024</v>
      </c>
      <c r="C1550" s="17" t="s">
        <v>75</v>
      </c>
      <c r="D1550" s="10" t="s">
        <v>14</v>
      </c>
      <c r="E1550" s="16" t="s">
        <v>14</v>
      </c>
      <c r="F1550" s="20">
        <f t="shared" si="21"/>
        <v>0</v>
      </c>
      <c r="G1550" s="105"/>
      <c r="H1550" s="109"/>
      <c r="I1550" s="105"/>
      <c r="J1550" s="105"/>
      <c r="K1550" s="106"/>
      <c r="L1550" s="107"/>
      <c r="M1550" s="107"/>
      <c r="N1550" s="107"/>
    </row>
    <row r="1551" spans="1:14" x14ac:dyDescent="0.25">
      <c r="A1551" s="4" t="s">
        <v>16</v>
      </c>
      <c r="B1551" s="10">
        <v>2024</v>
      </c>
      <c r="C1551" s="17" t="s">
        <v>571</v>
      </c>
      <c r="D1551" s="10" t="s">
        <v>14</v>
      </c>
      <c r="E1551" s="16" t="s">
        <v>14</v>
      </c>
      <c r="F1551" s="20">
        <f t="shared" si="21"/>
        <v>0</v>
      </c>
      <c r="G1551" s="105"/>
      <c r="H1551" s="109"/>
      <c r="I1551" s="105"/>
      <c r="J1551" s="105"/>
      <c r="K1551" s="106"/>
      <c r="L1551" s="107"/>
      <c r="M1551" s="107"/>
      <c r="N1551" s="107"/>
    </row>
    <row r="1552" spans="1:14" x14ac:dyDescent="0.25">
      <c r="A1552" s="4" t="s">
        <v>16</v>
      </c>
      <c r="B1552" s="10">
        <v>2024</v>
      </c>
      <c r="C1552" s="17" t="s">
        <v>76</v>
      </c>
      <c r="D1552" s="10" t="s">
        <v>14</v>
      </c>
      <c r="E1552" s="16" t="s">
        <v>14</v>
      </c>
      <c r="F1552" s="20">
        <f t="shared" si="21"/>
        <v>0</v>
      </c>
      <c r="G1552" s="105"/>
      <c r="H1552" s="109"/>
      <c r="I1552" s="105"/>
      <c r="J1552" s="105"/>
      <c r="K1552" s="106"/>
      <c r="L1552" s="107"/>
      <c r="M1552" s="107"/>
      <c r="N1552" s="107"/>
    </row>
    <row r="1553" spans="1:14" x14ac:dyDescent="0.25">
      <c r="A1553" s="4" t="s">
        <v>16</v>
      </c>
      <c r="B1553" s="10">
        <v>2024</v>
      </c>
      <c r="C1553" s="17" t="s">
        <v>77</v>
      </c>
      <c r="D1553" s="10" t="s">
        <v>14</v>
      </c>
      <c r="E1553" s="16" t="s">
        <v>14</v>
      </c>
      <c r="F1553" s="20">
        <f t="shared" si="21"/>
        <v>0</v>
      </c>
      <c r="G1553" s="105"/>
      <c r="H1553" s="109"/>
      <c r="I1553" s="105"/>
      <c r="J1553" s="105"/>
      <c r="K1553" s="106"/>
      <c r="L1553" s="107"/>
      <c r="M1553" s="107"/>
      <c r="N1553" s="107"/>
    </row>
    <row r="1554" spans="1:14" x14ac:dyDescent="0.25">
      <c r="A1554" s="4" t="s">
        <v>16</v>
      </c>
      <c r="B1554" s="10">
        <v>2024</v>
      </c>
      <c r="C1554" s="17" t="s">
        <v>572</v>
      </c>
      <c r="D1554" s="10" t="s">
        <v>14</v>
      </c>
      <c r="E1554" s="16" t="s">
        <v>14</v>
      </c>
      <c r="F1554" s="20">
        <f t="shared" si="21"/>
        <v>0</v>
      </c>
      <c r="G1554" s="105"/>
      <c r="H1554" s="109"/>
      <c r="I1554" s="105"/>
      <c r="J1554" s="105"/>
      <c r="K1554" s="106"/>
      <c r="L1554" s="107"/>
      <c r="M1554" s="107"/>
      <c r="N1554" s="107"/>
    </row>
    <row r="1555" spans="1:14" x14ac:dyDescent="0.25">
      <c r="A1555" s="4" t="s">
        <v>16</v>
      </c>
      <c r="B1555" s="10">
        <v>2024</v>
      </c>
      <c r="C1555" s="17" t="s">
        <v>78</v>
      </c>
      <c r="D1555" s="10" t="s">
        <v>14</v>
      </c>
      <c r="E1555" s="16" t="s">
        <v>14</v>
      </c>
      <c r="F1555" s="20">
        <f t="shared" si="21"/>
        <v>0</v>
      </c>
      <c r="G1555" s="105"/>
      <c r="H1555" s="109"/>
      <c r="I1555" s="105"/>
      <c r="J1555" s="105"/>
      <c r="K1555" s="106"/>
      <c r="L1555" s="107"/>
      <c r="M1555" s="107"/>
      <c r="N1555" s="107"/>
    </row>
    <row r="1556" spans="1:14" x14ac:dyDescent="0.25">
      <c r="A1556" s="4" t="s">
        <v>16</v>
      </c>
      <c r="B1556" s="10">
        <v>2024</v>
      </c>
      <c r="C1556" s="17" t="s">
        <v>79</v>
      </c>
      <c r="D1556" s="10" t="s">
        <v>14</v>
      </c>
      <c r="E1556" s="16" t="s">
        <v>14</v>
      </c>
      <c r="F1556" s="20">
        <f t="shared" ref="F1556:F1619" si="22">SUM(G1556:N1556)</f>
        <v>0</v>
      </c>
      <c r="G1556" s="105"/>
      <c r="H1556" s="109"/>
      <c r="I1556" s="105"/>
      <c r="J1556" s="105"/>
      <c r="K1556" s="106"/>
      <c r="L1556" s="107"/>
      <c r="M1556" s="107"/>
      <c r="N1556" s="107"/>
    </row>
    <row r="1557" spans="1:14" x14ac:dyDescent="0.25">
      <c r="A1557" s="4" t="s">
        <v>16</v>
      </c>
      <c r="B1557" s="10">
        <v>2024</v>
      </c>
      <c r="C1557" s="17" t="s">
        <v>80</v>
      </c>
      <c r="D1557" s="10" t="s">
        <v>14</v>
      </c>
      <c r="E1557" s="16" t="s">
        <v>14</v>
      </c>
      <c r="F1557" s="20">
        <f t="shared" si="22"/>
        <v>0</v>
      </c>
      <c r="G1557" s="105"/>
      <c r="H1557" s="109"/>
      <c r="I1557" s="105"/>
      <c r="J1557" s="105"/>
      <c r="K1557" s="106"/>
      <c r="L1557" s="107"/>
      <c r="M1557" s="107"/>
      <c r="N1557" s="107"/>
    </row>
    <row r="1558" spans="1:14" x14ac:dyDescent="0.25">
      <c r="A1558" s="4" t="s">
        <v>16</v>
      </c>
      <c r="B1558" s="10">
        <v>2024</v>
      </c>
      <c r="C1558" s="17" t="s">
        <v>81</v>
      </c>
      <c r="D1558" s="10" t="s">
        <v>14</v>
      </c>
      <c r="E1558" s="16" t="s">
        <v>14</v>
      </c>
      <c r="F1558" s="20">
        <f t="shared" si="22"/>
        <v>0</v>
      </c>
      <c r="G1558" s="105"/>
      <c r="H1558" s="109"/>
      <c r="I1558" s="105"/>
      <c r="J1558" s="105"/>
      <c r="K1558" s="106"/>
      <c r="L1558" s="107"/>
      <c r="M1558" s="107"/>
      <c r="N1558" s="107"/>
    </row>
    <row r="1559" spans="1:14" x14ac:dyDescent="0.25">
      <c r="A1559" s="4" t="s">
        <v>16</v>
      </c>
      <c r="B1559" s="10">
        <v>2024</v>
      </c>
      <c r="C1559" s="17" t="s">
        <v>82</v>
      </c>
      <c r="D1559" s="10" t="s">
        <v>14</v>
      </c>
      <c r="E1559" s="16" t="s">
        <v>14</v>
      </c>
      <c r="F1559" s="20">
        <f t="shared" si="22"/>
        <v>0</v>
      </c>
      <c r="G1559" s="105"/>
      <c r="H1559" s="109"/>
      <c r="I1559" s="105"/>
      <c r="J1559" s="105"/>
      <c r="K1559" s="106"/>
      <c r="L1559" s="107"/>
      <c r="M1559" s="107"/>
      <c r="N1559" s="107"/>
    </row>
    <row r="1560" spans="1:14" x14ac:dyDescent="0.25">
      <c r="A1560" s="4" t="s">
        <v>16</v>
      </c>
      <c r="B1560" s="10">
        <v>2024</v>
      </c>
      <c r="C1560" s="17" t="s">
        <v>83</v>
      </c>
      <c r="D1560" s="10" t="s">
        <v>14</v>
      </c>
      <c r="E1560" s="16" t="s">
        <v>14</v>
      </c>
      <c r="F1560" s="20">
        <f t="shared" si="22"/>
        <v>0</v>
      </c>
      <c r="G1560" s="105"/>
      <c r="H1560" s="109"/>
      <c r="I1560" s="105"/>
      <c r="J1560" s="105"/>
      <c r="K1560" s="106"/>
      <c r="L1560" s="107"/>
      <c r="M1560" s="107"/>
      <c r="N1560" s="107"/>
    </row>
    <row r="1561" spans="1:14" x14ac:dyDescent="0.25">
      <c r="A1561" s="4" t="s">
        <v>16</v>
      </c>
      <c r="B1561" s="10">
        <v>2024</v>
      </c>
      <c r="C1561" s="17" t="s">
        <v>84</v>
      </c>
      <c r="D1561" s="10" t="s">
        <v>14</v>
      </c>
      <c r="E1561" s="16" t="s">
        <v>14</v>
      </c>
      <c r="F1561" s="20">
        <f t="shared" si="22"/>
        <v>0</v>
      </c>
      <c r="G1561" s="105"/>
      <c r="H1561" s="109"/>
      <c r="I1561" s="105"/>
      <c r="J1561" s="105"/>
      <c r="K1561" s="106"/>
      <c r="L1561" s="107"/>
      <c r="M1561" s="107"/>
      <c r="N1561" s="107"/>
    </row>
    <row r="1562" spans="1:14" x14ac:dyDescent="0.25">
      <c r="A1562" s="4" t="s">
        <v>16</v>
      </c>
      <c r="B1562" s="10">
        <v>2024</v>
      </c>
      <c r="C1562" s="17" t="s">
        <v>573</v>
      </c>
      <c r="D1562" s="10" t="s">
        <v>14</v>
      </c>
      <c r="E1562" s="16" t="s">
        <v>14</v>
      </c>
      <c r="F1562" s="20">
        <f t="shared" si="22"/>
        <v>0</v>
      </c>
      <c r="G1562" s="105"/>
      <c r="H1562" s="109"/>
      <c r="I1562" s="105"/>
      <c r="J1562" s="105"/>
      <c r="K1562" s="106"/>
      <c r="L1562" s="107"/>
      <c r="M1562" s="107"/>
      <c r="N1562" s="107"/>
    </row>
    <row r="1563" spans="1:14" x14ac:dyDescent="0.25">
      <c r="A1563" s="4" t="s">
        <v>16</v>
      </c>
      <c r="B1563" s="10">
        <v>2024</v>
      </c>
      <c r="C1563" s="17" t="s">
        <v>574</v>
      </c>
      <c r="D1563" s="10" t="s">
        <v>14</v>
      </c>
      <c r="E1563" s="16" t="s">
        <v>14</v>
      </c>
      <c r="F1563" s="20">
        <f t="shared" si="22"/>
        <v>0</v>
      </c>
      <c r="G1563" s="105"/>
      <c r="H1563" s="109"/>
      <c r="I1563" s="105"/>
      <c r="J1563" s="105"/>
      <c r="K1563" s="106"/>
      <c r="L1563" s="107"/>
      <c r="M1563" s="107"/>
      <c r="N1563" s="107"/>
    </row>
    <row r="1564" spans="1:14" x14ac:dyDescent="0.25">
      <c r="A1564" s="4" t="s">
        <v>16</v>
      </c>
      <c r="B1564" s="10">
        <v>2024</v>
      </c>
      <c r="C1564" s="17" t="s">
        <v>85</v>
      </c>
      <c r="D1564" s="10" t="s">
        <v>14</v>
      </c>
      <c r="E1564" s="16" t="s">
        <v>14</v>
      </c>
      <c r="F1564" s="20">
        <f t="shared" si="22"/>
        <v>0</v>
      </c>
      <c r="G1564" s="105"/>
      <c r="H1564" s="109"/>
      <c r="I1564" s="105"/>
      <c r="J1564" s="105"/>
      <c r="K1564" s="106"/>
      <c r="L1564" s="107"/>
      <c r="M1564" s="107"/>
      <c r="N1564" s="107"/>
    </row>
    <row r="1565" spans="1:14" x14ac:dyDescent="0.25">
      <c r="A1565" s="4" t="s">
        <v>16</v>
      </c>
      <c r="B1565" s="10">
        <v>2024</v>
      </c>
      <c r="C1565" s="17" t="s">
        <v>86</v>
      </c>
      <c r="D1565" s="10" t="s">
        <v>14</v>
      </c>
      <c r="E1565" s="16" t="s">
        <v>14</v>
      </c>
      <c r="F1565" s="20">
        <f t="shared" si="22"/>
        <v>0</v>
      </c>
      <c r="G1565" s="105"/>
      <c r="H1565" s="109"/>
      <c r="I1565" s="105"/>
      <c r="J1565" s="105"/>
      <c r="K1565" s="106"/>
      <c r="L1565" s="107"/>
      <c r="M1565" s="107"/>
      <c r="N1565" s="107"/>
    </row>
    <row r="1566" spans="1:14" x14ac:dyDescent="0.25">
      <c r="A1566" s="4" t="s">
        <v>16</v>
      </c>
      <c r="B1566" s="10">
        <v>2024</v>
      </c>
      <c r="C1566" s="17" t="s">
        <v>87</v>
      </c>
      <c r="D1566" s="10" t="s">
        <v>14</v>
      </c>
      <c r="E1566" s="16" t="s">
        <v>14</v>
      </c>
      <c r="F1566" s="20">
        <f t="shared" si="22"/>
        <v>0</v>
      </c>
      <c r="G1566" s="105"/>
      <c r="H1566" s="109"/>
      <c r="I1566" s="105"/>
      <c r="J1566" s="105"/>
      <c r="K1566" s="106"/>
      <c r="L1566" s="107"/>
      <c r="M1566" s="107"/>
      <c r="N1566" s="107"/>
    </row>
    <row r="1567" spans="1:14" x14ac:dyDescent="0.25">
      <c r="A1567" s="4" t="s">
        <v>16</v>
      </c>
      <c r="B1567" s="10">
        <v>2024</v>
      </c>
      <c r="C1567" s="17" t="s">
        <v>88</v>
      </c>
      <c r="D1567" s="10" t="s">
        <v>14</v>
      </c>
      <c r="E1567" s="16" t="s">
        <v>14</v>
      </c>
      <c r="F1567" s="20">
        <f t="shared" si="22"/>
        <v>0</v>
      </c>
      <c r="G1567" s="105"/>
      <c r="H1567" s="109"/>
      <c r="I1567" s="105"/>
      <c r="J1567" s="105"/>
      <c r="K1567" s="106"/>
      <c r="L1567" s="107"/>
      <c r="M1567" s="107"/>
      <c r="N1567" s="107"/>
    </row>
    <row r="1568" spans="1:14" x14ac:dyDescent="0.25">
      <c r="A1568" s="4" t="s">
        <v>16</v>
      </c>
      <c r="B1568" s="10">
        <v>2024</v>
      </c>
      <c r="C1568" s="17" t="s">
        <v>89</v>
      </c>
      <c r="D1568" s="10" t="s">
        <v>14</v>
      </c>
      <c r="E1568" s="16" t="s">
        <v>14</v>
      </c>
      <c r="F1568" s="20">
        <f t="shared" si="22"/>
        <v>0</v>
      </c>
      <c r="G1568" s="105"/>
      <c r="H1568" s="109"/>
      <c r="I1568" s="105"/>
      <c r="J1568" s="105"/>
      <c r="K1568" s="106"/>
      <c r="L1568" s="107"/>
      <c r="M1568" s="107"/>
      <c r="N1568" s="107"/>
    </row>
    <row r="1569" spans="1:14" x14ac:dyDescent="0.25">
      <c r="A1569" s="4" t="s">
        <v>16</v>
      </c>
      <c r="B1569" s="10">
        <v>2024</v>
      </c>
      <c r="C1569" s="17" t="s">
        <v>90</v>
      </c>
      <c r="D1569" s="10" t="s">
        <v>14</v>
      </c>
      <c r="E1569" s="16" t="s">
        <v>14</v>
      </c>
      <c r="F1569" s="20">
        <f t="shared" si="22"/>
        <v>0</v>
      </c>
      <c r="G1569" s="105"/>
      <c r="H1569" s="109"/>
      <c r="I1569" s="105"/>
      <c r="J1569" s="105"/>
      <c r="K1569" s="106"/>
      <c r="L1569" s="107"/>
      <c r="M1569" s="107"/>
      <c r="N1569" s="107"/>
    </row>
    <row r="1570" spans="1:14" x14ac:dyDescent="0.25">
      <c r="A1570" s="4" t="s">
        <v>16</v>
      </c>
      <c r="B1570" s="10">
        <v>2024</v>
      </c>
      <c r="C1570" s="17" t="s">
        <v>91</v>
      </c>
      <c r="D1570" s="10" t="s">
        <v>14</v>
      </c>
      <c r="E1570" s="16" t="s">
        <v>14</v>
      </c>
      <c r="F1570" s="20">
        <f t="shared" si="22"/>
        <v>0</v>
      </c>
      <c r="G1570" s="105"/>
      <c r="H1570" s="109"/>
      <c r="I1570" s="105"/>
      <c r="J1570" s="105"/>
      <c r="K1570" s="106"/>
      <c r="L1570" s="107"/>
      <c r="M1570" s="107"/>
      <c r="N1570" s="107"/>
    </row>
    <row r="1571" spans="1:14" x14ac:dyDescent="0.25">
      <c r="A1571" s="4" t="s">
        <v>16</v>
      </c>
      <c r="B1571" s="10">
        <v>2024</v>
      </c>
      <c r="C1571" s="17" t="s">
        <v>575</v>
      </c>
      <c r="D1571" s="10" t="s">
        <v>14</v>
      </c>
      <c r="E1571" s="16" t="s">
        <v>14</v>
      </c>
      <c r="F1571" s="20">
        <f t="shared" si="22"/>
        <v>0</v>
      </c>
      <c r="G1571" s="105"/>
      <c r="H1571" s="109"/>
      <c r="I1571" s="105"/>
      <c r="J1571" s="105"/>
      <c r="K1571" s="106"/>
      <c r="L1571" s="107"/>
      <c r="M1571" s="107"/>
      <c r="N1571" s="107"/>
    </row>
    <row r="1572" spans="1:14" x14ac:dyDescent="0.25">
      <c r="A1572" s="4" t="s">
        <v>16</v>
      </c>
      <c r="B1572" s="10">
        <v>2024</v>
      </c>
      <c r="C1572" s="17" t="s">
        <v>576</v>
      </c>
      <c r="D1572" s="10" t="s">
        <v>14</v>
      </c>
      <c r="E1572" s="16" t="s">
        <v>14</v>
      </c>
      <c r="F1572" s="20">
        <f t="shared" si="22"/>
        <v>0</v>
      </c>
      <c r="G1572" s="105"/>
      <c r="H1572" s="109"/>
      <c r="I1572" s="105"/>
      <c r="J1572" s="105"/>
      <c r="K1572" s="106"/>
      <c r="L1572" s="107"/>
      <c r="M1572" s="107"/>
      <c r="N1572" s="107"/>
    </row>
    <row r="1573" spans="1:14" x14ac:dyDescent="0.25">
      <c r="A1573" s="4" t="s">
        <v>16</v>
      </c>
      <c r="B1573" s="10">
        <v>2024</v>
      </c>
      <c r="C1573" s="17" t="s">
        <v>577</v>
      </c>
      <c r="D1573" s="10" t="s">
        <v>14</v>
      </c>
      <c r="E1573" s="16" t="s">
        <v>14</v>
      </c>
      <c r="F1573" s="20">
        <f t="shared" si="22"/>
        <v>0</v>
      </c>
      <c r="G1573" s="105"/>
      <c r="H1573" s="109"/>
      <c r="I1573" s="105"/>
      <c r="J1573" s="105"/>
      <c r="K1573" s="106"/>
      <c r="L1573" s="107"/>
      <c r="M1573" s="107"/>
      <c r="N1573" s="107"/>
    </row>
    <row r="1574" spans="1:14" x14ac:dyDescent="0.25">
      <c r="A1574" s="4" t="s">
        <v>16</v>
      </c>
      <c r="B1574" s="10">
        <v>2024</v>
      </c>
      <c r="C1574" s="17" t="s">
        <v>578</v>
      </c>
      <c r="D1574" s="10" t="s">
        <v>14</v>
      </c>
      <c r="E1574" s="16" t="s">
        <v>14</v>
      </c>
      <c r="F1574" s="20">
        <f t="shared" si="22"/>
        <v>0</v>
      </c>
      <c r="G1574" s="105"/>
      <c r="H1574" s="109"/>
      <c r="I1574" s="105"/>
      <c r="J1574" s="105"/>
      <c r="K1574" s="106"/>
      <c r="L1574" s="107"/>
      <c r="M1574" s="107"/>
      <c r="N1574" s="107"/>
    </row>
    <row r="1575" spans="1:14" x14ac:dyDescent="0.25">
      <c r="A1575" s="4" t="s">
        <v>16</v>
      </c>
      <c r="B1575" s="10">
        <v>2024</v>
      </c>
      <c r="C1575" s="17" t="s">
        <v>92</v>
      </c>
      <c r="D1575" s="10" t="s">
        <v>14</v>
      </c>
      <c r="E1575" s="16" t="s">
        <v>14</v>
      </c>
      <c r="F1575" s="20">
        <f t="shared" si="22"/>
        <v>0</v>
      </c>
      <c r="G1575" s="105"/>
      <c r="H1575" s="109"/>
      <c r="I1575" s="105"/>
      <c r="J1575" s="105"/>
      <c r="K1575" s="106"/>
      <c r="L1575" s="107"/>
      <c r="M1575" s="107"/>
      <c r="N1575" s="107"/>
    </row>
    <row r="1576" spans="1:14" x14ac:dyDescent="0.25">
      <c r="A1576" s="4" t="s">
        <v>16</v>
      </c>
      <c r="B1576" s="10">
        <v>2024</v>
      </c>
      <c r="C1576" s="17" t="s">
        <v>93</v>
      </c>
      <c r="D1576" s="10" t="s">
        <v>14</v>
      </c>
      <c r="E1576" s="16" t="s">
        <v>14</v>
      </c>
      <c r="F1576" s="20">
        <f t="shared" si="22"/>
        <v>0</v>
      </c>
      <c r="G1576" s="105"/>
      <c r="H1576" s="109"/>
      <c r="I1576" s="105"/>
      <c r="J1576" s="105"/>
      <c r="K1576" s="106"/>
      <c r="L1576" s="107"/>
      <c r="M1576" s="107"/>
      <c r="N1576" s="107"/>
    </row>
    <row r="1577" spans="1:14" x14ac:dyDescent="0.25">
      <c r="A1577" s="4" t="s">
        <v>16</v>
      </c>
      <c r="B1577" s="10">
        <v>2024</v>
      </c>
      <c r="C1577" s="17" t="s">
        <v>94</v>
      </c>
      <c r="D1577" s="10" t="s">
        <v>14</v>
      </c>
      <c r="E1577" s="16" t="s">
        <v>14</v>
      </c>
      <c r="F1577" s="20">
        <f t="shared" si="22"/>
        <v>0</v>
      </c>
      <c r="G1577" s="105"/>
      <c r="H1577" s="109"/>
      <c r="I1577" s="105"/>
      <c r="J1577" s="105"/>
      <c r="K1577" s="106"/>
      <c r="L1577" s="107"/>
      <c r="M1577" s="107"/>
      <c r="N1577" s="107"/>
    </row>
    <row r="1578" spans="1:14" x14ac:dyDescent="0.25">
      <c r="A1578" s="4" t="s">
        <v>16</v>
      </c>
      <c r="B1578" s="10">
        <v>2024</v>
      </c>
      <c r="C1578" s="17" t="s">
        <v>95</v>
      </c>
      <c r="D1578" s="10" t="s">
        <v>14</v>
      </c>
      <c r="E1578" s="16" t="s">
        <v>14</v>
      </c>
      <c r="F1578" s="20">
        <f t="shared" si="22"/>
        <v>0</v>
      </c>
      <c r="G1578" s="105"/>
      <c r="H1578" s="109"/>
      <c r="I1578" s="105"/>
      <c r="J1578" s="105"/>
      <c r="K1578" s="106"/>
      <c r="L1578" s="107"/>
      <c r="M1578" s="107"/>
      <c r="N1578" s="107"/>
    </row>
    <row r="1579" spans="1:14" x14ac:dyDescent="0.25">
      <c r="A1579" s="4" t="s">
        <v>16</v>
      </c>
      <c r="B1579" s="10">
        <v>2024</v>
      </c>
      <c r="C1579" s="17" t="s">
        <v>579</v>
      </c>
      <c r="D1579" s="10" t="s">
        <v>14</v>
      </c>
      <c r="E1579" s="16" t="s">
        <v>14</v>
      </c>
      <c r="F1579" s="20">
        <f t="shared" si="22"/>
        <v>0</v>
      </c>
      <c r="G1579" s="105"/>
      <c r="H1579" s="109"/>
      <c r="I1579" s="105"/>
      <c r="J1579" s="105"/>
      <c r="K1579" s="106"/>
      <c r="L1579" s="107"/>
      <c r="M1579" s="107"/>
      <c r="N1579" s="107"/>
    </row>
    <row r="1580" spans="1:14" x14ac:dyDescent="0.25">
      <c r="A1580" s="4" t="s">
        <v>16</v>
      </c>
      <c r="B1580" s="10">
        <v>2024</v>
      </c>
      <c r="C1580" s="17" t="s">
        <v>580</v>
      </c>
      <c r="D1580" s="10" t="s">
        <v>14</v>
      </c>
      <c r="E1580" s="16" t="s">
        <v>14</v>
      </c>
      <c r="F1580" s="20">
        <f t="shared" si="22"/>
        <v>0</v>
      </c>
      <c r="G1580" s="105"/>
      <c r="H1580" s="109"/>
      <c r="I1580" s="105"/>
      <c r="J1580" s="105"/>
      <c r="K1580" s="106"/>
      <c r="L1580" s="107"/>
      <c r="M1580" s="107"/>
      <c r="N1580" s="107"/>
    </row>
    <row r="1581" spans="1:14" x14ac:dyDescent="0.25">
      <c r="A1581" s="4" t="s">
        <v>16</v>
      </c>
      <c r="B1581" s="10">
        <v>2024</v>
      </c>
      <c r="C1581" s="17" t="s">
        <v>96</v>
      </c>
      <c r="D1581" s="10" t="s">
        <v>14</v>
      </c>
      <c r="E1581" s="16" t="s">
        <v>14</v>
      </c>
      <c r="F1581" s="20">
        <f t="shared" si="22"/>
        <v>0</v>
      </c>
      <c r="G1581" s="105"/>
      <c r="H1581" s="109"/>
      <c r="I1581" s="105"/>
      <c r="J1581" s="105"/>
      <c r="K1581" s="106"/>
      <c r="L1581" s="107"/>
      <c r="M1581" s="107"/>
      <c r="N1581" s="107"/>
    </row>
    <row r="1582" spans="1:14" x14ac:dyDescent="0.25">
      <c r="A1582" s="4" t="s">
        <v>16</v>
      </c>
      <c r="B1582" s="10">
        <v>2024</v>
      </c>
      <c r="C1582" s="17" t="s">
        <v>97</v>
      </c>
      <c r="D1582" s="10" t="s">
        <v>14</v>
      </c>
      <c r="E1582" s="16" t="s">
        <v>14</v>
      </c>
      <c r="F1582" s="20">
        <f t="shared" si="22"/>
        <v>0</v>
      </c>
      <c r="G1582" s="105"/>
      <c r="H1582" s="109"/>
      <c r="I1582" s="105"/>
      <c r="J1582" s="105"/>
      <c r="K1582" s="106"/>
      <c r="L1582" s="107"/>
      <c r="M1582" s="107"/>
      <c r="N1582" s="107"/>
    </row>
    <row r="1583" spans="1:14" x14ac:dyDescent="0.25">
      <c r="A1583" s="4" t="s">
        <v>16</v>
      </c>
      <c r="B1583" s="10">
        <v>2024</v>
      </c>
      <c r="C1583" s="17" t="s">
        <v>581</v>
      </c>
      <c r="D1583" s="10" t="s">
        <v>14</v>
      </c>
      <c r="E1583" s="16" t="s">
        <v>14</v>
      </c>
      <c r="F1583" s="20">
        <f t="shared" si="22"/>
        <v>0</v>
      </c>
      <c r="G1583" s="105"/>
      <c r="H1583" s="109"/>
      <c r="I1583" s="105"/>
      <c r="J1583" s="105"/>
      <c r="K1583" s="106"/>
      <c r="L1583" s="107"/>
      <c r="M1583" s="107"/>
      <c r="N1583" s="107"/>
    </row>
    <row r="1584" spans="1:14" x14ac:dyDescent="0.25">
      <c r="A1584" s="4" t="s">
        <v>16</v>
      </c>
      <c r="B1584" s="10">
        <v>2024</v>
      </c>
      <c r="C1584" s="17" t="s">
        <v>582</v>
      </c>
      <c r="D1584" s="10" t="s">
        <v>14</v>
      </c>
      <c r="E1584" s="16" t="s">
        <v>14</v>
      </c>
      <c r="F1584" s="20">
        <f t="shared" si="22"/>
        <v>0</v>
      </c>
      <c r="G1584" s="105"/>
      <c r="H1584" s="109"/>
      <c r="I1584" s="105"/>
      <c r="J1584" s="105"/>
      <c r="K1584" s="106"/>
      <c r="L1584" s="107"/>
      <c r="M1584" s="107"/>
      <c r="N1584" s="107"/>
    </row>
    <row r="1585" spans="1:14" x14ac:dyDescent="0.25">
      <c r="A1585" s="4" t="s">
        <v>16</v>
      </c>
      <c r="B1585" s="10">
        <v>2024</v>
      </c>
      <c r="C1585" s="17" t="s">
        <v>583</v>
      </c>
      <c r="D1585" s="10" t="s">
        <v>14</v>
      </c>
      <c r="E1585" s="16" t="s">
        <v>14</v>
      </c>
      <c r="F1585" s="20">
        <f t="shared" si="22"/>
        <v>0</v>
      </c>
      <c r="G1585" s="105"/>
      <c r="H1585" s="109"/>
      <c r="I1585" s="105"/>
      <c r="J1585" s="105"/>
      <c r="K1585" s="106"/>
      <c r="L1585" s="107"/>
      <c r="M1585" s="107"/>
      <c r="N1585" s="107"/>
    </row>
    <row r="1586" spans="1:14" x14ac:dyDescent="0.25">
      <c r="A1586" s="4" t="s">
        <v>16</v>
      </c>
      <c r="B1586" s="10">
        <v>2024</v>
      </c>
      <c r="C1586" s="17" t="s">
        <v>98</v>
      </c>
      <c r="D1586" s="10" t="s">
        <v>14</v>
      </c>
      <c r="E1586" s="16" t="s">
        <v>14</v>
      </c>
      <c r="F1586" s="20">
        <f t="shared" si="22"/>
        <v>0</v>
      </c>
      <c r="G1586" s="105"/>
      <c r="H1586" s="109"/>
      <c r="I1586" s="105"/>
      <c r="J1586" s="105"/>
      <c r="K1586" s="106"/>
      <c r="L1586" s="107"/>
      <c r="M1586" s="107"/>
      <c r="N1586" s="107"/>
    </row>
    <row r="1587" spans="1:14" x14ac:dyDescent="0.25">
      <c r="A1587" s="4" t="s">
        <v>16</v>
      </c>
      <c r="B1587" s="10">
        <v>2024</v>
      </c>
      <c r="C1587" s="17" t="s">
        <v>584</v>
      </c>
      <c r="D1587" s="10" t="s">
        <v>14</v>
      </c>
      <c r="E1587" s="16" t="s">
        <v>14</v>
      </c>
      <c r="F1587" s="20">
        <f t="shared" si="22"/>
        <v>0</v>
      </c>
      <c r="G1587" s="105"/>
      <c r="H1587" s="109"/>
      <c r="I1587" s="105"/>
      <c r="J1587" s="105"/>
      <c r="K1587" s="106"/>
      <c r="L1587" s="107"/>
      <c r="M1587" s="107"/>
      <c r="N1587" s="107"/>
    </row>
    <row r="1588" spans="1:14" x14ac:dyDescent="0.25">
      <c r="A1588" s="4" t="s">
        <v>16</v>
      </c>
      <c r="B1588" s="10">
        <v>2024</v>
      </c>
      <c r="C1588" s="17" t="s">
        <v>585</v>
      </c>
      <c r="D1588" s="10" t="s">
        <v>14</v>
      </c>
      <c r="E1588" s="16" t="s">
        <v>14</v>
      </c>
      <c r="F1588" s="20">
        <f t="shared" si="22"/>
        <v>0</v>
      </c>
      <c r="G1588" s="105"/>
      <c r="H1588" s="109"/>
      <c r="I1588" s="105"/>
      <c r="J1588" s="105"/>
      <c r="K1588" s="106"/>
      <c r="L1588" s="107"/>
      <c r="M1588" s="107"/>
      <c r="N1588" s="107"/>
    </row>
    <row r="1589" spans="1:14" x14ac:dyDescent="0.25">
      <c r="A1589" s="4" t="s">
        <v>16</v>
      </c>
      <c r="B1589" s="10">
        <v>2024</v>
      </c>
      <c r="C1589" s="17" t="s">
        <v>99</v>
      </c>
      <c r="D1589" s="10" t="s">
        <v>14</v>
      </c>
      <c r="E1589" s="16" t="s">
        <v>14</v>
      </c>
      <c r="F1589" s="20">
        <f t="shared" si="22"/>
        <v>0</v>
      </c>
      <c r="G1589" s="105"/>
      <c r="H1589" s="109"/>
      <c r="I1589" s="105"/>
      <c r="J1589" s="105"/>
      <c r="K1589" s="106"/>
      <c r="L1589" s="107"/>
      <c r="M1589" s="107"/>
      <c r="N1589" s="107"/>
    </row>
    <row r="1590" spans="1:14" x14ac:dyDescent="0.25">
      <c r="A1590" s="4" t="s">
        <v>16</v>
      </c>
      <c r="B1590" s="10">
        <v>2024</v>
      </c>
      <c r="C1590" s="17" t="s">
        <v>100</v>
      </c>
      <c r="D1590" s="10" t="s">
        <v>14</v>
      </c>
      <c r="E1590" s="16" t="s">
        <v>14</v>
      </c>
      <c r="F1590" s="20">
        <f t="shared" si="22"/>
        <v>0</v>
      </c>
      <c r="G1590" s="105"/>
      <c r="H1590" s="109"/>
      <c r="I1590" s="105"/>
      <c r="J1590" s="105"/>
      <c r="K1590" s="106"/>
      <c r="L1590" s="107"/>
      <c r="M1590" s="107"/>
      <c r="N1590" s="107"/>
    </row>
    <row r="1591" spans="1:14" x14ac:dyDescent="0.25">
      <c r="A1591" s="4" t="s">
        <v>16</v>
      </c>
      <c r="B1591" s="10">
        <v>2024</v>
      </c>
      <c r="C1591" s="17" t="s">
        <v>101</v>
      </c>
      <c r="D1591" s="10" t="s">
        <v>14</v>
      </c>
      <c r="E1591" s="16" t="s">
        <v>14</v>
      </c>
      <c r="F1591" s="20">
        <f t="shared" si="22"/>
        <v>0</v>
      </c>
      <c r="G1591" s="105"/>
      <c r="H1591" s="109"/>
      <c r="I1591" s="105"/>
      <c r="J1591" s="105"/>
      <c r="K1591" s="106"/>
      <c r="L1591" s="107"/>
      <c r="M1591" s="107"/>
      <c r="N1591" s="107"/>
    </row>
    <row r="1592" spans="1:14" x14ac:dyDescent="0.25">
      <c r="A1592" s="4" t="s">
        <v>16</v>
      </c>
      <c r="B1592" s="10">
        <v>2024</v>
      </c>
      <c r="C1592" s="17" t="s">
        <v>102</v>
      </c>
      <c r="D1592" s="10" t="s">
        <v>14</v>
      </c>
      <c r="E1592" s="16" t="s">
        <v>14</v>
      </c>
      <c r="F1592" s="20">
        <f t="shared" si="22"/>
        <v>0</v>
      </c>
      <c r="G1592" s="105"/>
      <c r="H1592" s="109"/>
      <c r="I1592" s="105"/>
      <c r="J1592" s="105"/>
      <c r="K1592" s="106"/>
      <c r="L1592" s="107"/>
      <c r="M1592" s="107"/>
      <c r="N1592" s="107"/>
    </row>
    <row r="1593" spans="1:14" x14ac:dyDescent="0.25">
      <c r="A1593" s="4" t="s">
        <v>16</v>
      </c>
      <c r="B1593" s="10">
        <v>2024</v>
      </c>
      <c r="C1593" s="17" t="s">
        <v>103</v>
      </c>
      <c r="D1593" s="10" t="s">
        <v>14</v>
      </c>
      <c r="E1593" s="16" t="s">
        <v>14</v>
      </c>
      <c r="F1593" s="20">
        <f t="shared" si="22"/>
        <v>0</v>
      </c>
      <c r="G1593" s="105"/>
      <c r="H1593" s="109"/>
      <c r="I1593" s="105"/>
      <c r="J1593" s="105"/>
      <c r="K1593" s="106"/>
      <c r="L1593" s="107"/>
      <c r="M1593" s="107"/>
      <c r="N1593" s="107"/>
    </row>
    <row r="1594" spans="1:14" x14ac:dyDescent="0.25">
      <c r="A1594" s="4" t="s">
        <v>16</v>
      </c>
      <c r="B1594" s="10">
        <v>2024</v>
      </c>
      <c r="C1594" s="17" t="s">
        <v>104</v>
      </c>
      <c r="D1594" s="10" t="s">
        <v>14</v>
      </c>
      <c r="E1594" s="16" t="s">
        <v>14</v>
      </c>
      <c r="F1594" s="20">
        <f t="shared" si="22"/>
        <v>0</v>
      </c>
      <c r="G1594" s="105"/>
      <c r="H1594" s="109"/>
      <c r="I1594" s="105"/>
      <c r="J1594" s="105"/>
      <c r="K1594" s="106"/>
      <c r="L1594" s="107"/>
      <c r="M1594" s="107"/>
      <c r="N1594" s="107"/>
    </row>
    <row r="1595" spans="1:14" x14ac:dyDescent="0.25">
      <c r="A1595" s="4" t="s">
        <v>16</v>
      </c>
      <c r="B1595" s="10">
        <v>2024</v>
      </c>
      <c r="C1595" s="17" t="s">
        <v>586</v>
      </c>
      <c r="D1595" s="10" t="s">
        <v>14</v>
      </c>
      <c r="E1595" s="16" t="s">
        <v>14</v>
      </c>
      <c r="F1595" s="20">
        <f t="shared" si="22"/>
        <v>0</v>
      </c>
      <c r="G1595" s="105"/>
      <c r="H1595" s="109"/>
      <c r="I1595" s="105"/>
      <c r="J1595" s="105"/>
      <c r="K1595" s="106"/>
      <c r="L1595" s="107"/>
      <c r="M1595" s="107"/>
      <c r="N1595" s="107"/>
    </row>
    <row r="1596" spans="1:14" x14ac:dyDescent="0.25">
      <c r="A1596" s="4" t="s">
        <v>16</v>
      </c>
      <c r="B1596" s="10">
        <v>2024</v>
      </c>
      <c r="C1596" s="17" t="s">
        <v>105</v>
      </c>
      <c r="D1596" s="10" t="s">
        <v>14</v>
      </c>
      <c r="E1596" s="16" t="s">
        <v>14</v>
      </c>
      <c r="F1596" s="20">
        <f t="shared" si="22"/>
        <v>0</v>
      </c>
      <c r="G1596" s="105"/>
      <c r="H1596" s="109"/>
      <c r="I1596" s="105"/>
      <c r="J1596" s="105"/>
      <c r="K1596" s="106"/>
      <c r="L1596" s="107"/>
      <c r="M1596" s="107"/>
      <c r="N1596" s="107"/>
    </row>
    <row r="1597" spans="1:14" x14ac:dyDescent="0.25">
      <c r="A1597" s="4" t="s">
        <v>16</v>
      </c>
      <c r="B1597" s="10">
        <v>2024</v>
      </c>
      <c r="C1597" s="17" t="s">
        <v>106</v>
      </c>
      <c r="D1597" s="10" t="s">
        <v>14</v>
      </c>
      <c r="E1597" s="16" t="s">
        <v>14</v>
      </c>
      <c r="F1597" s="20">
        <f t="shared" si="22"/>
        <v>0</v>
      </c>
      <c r="G1597" s="105"/>
      <c r="H1597" s="109"/>
      <c r="I1597" s="105"/>
      <c r="J1597" s="105"/>
      <c r="K1597" s="106"/>
      <c r="L1597" s="107"/>
      <c r="M1597" s="107"/>
      <c r="N1597" s="107"/>
    </row>
    <row r="1598" spans="1:14" x14ac:dyDescent="0.25">
      <c r="A1598" s="4" t="s">
        <v>16</v>
      </c>
      <c r="B1598" s="10">
        <v>2024</v>
      </c>
      <c r="C1598" s="17" t="s">
        <v>107</v>
      </c>
      <c r="D1598" s="10" t="s">
        <v>14</v>
      </c>
      <c r="E1598" s="16" t="s">
        <v>14</v>
      </c>
      <c r="F1598" s="20">
        <f t="shared" si="22"/>
        <v>0</v>
      </c>
      <c r="G1598" s="105"/>
      <c r="H1598" s="109"/>
      <c r="I1598" s="105"/>
      <c r="J1598" s="105"/>
      <c r="K1598" s="106"/>
      <c r="L1598" s="107"/>
      <c r="M1598" s="107"/>
      <c r="N1598" s="107"/>
    </row>
    <row r="1599" spans="1:14" x14ac:dyDescent="0.25">
      <c r="A1599" s="4" t="s">
        <v>16</v>
      </c>
      <c r="B1599" s="10">
        <v>2024</v>
      </c>
      <c r="C1599" s="17" t="s">
        <v>108</v>
      </c>
      <c r="D1599" s="10" t="s">
        <v>14</v>
      </c>
      <c r="E1599" s="16" t="s">
        <v>14</v>
      </c>
      <c r="F1599" s="20">
        <f t="shared" si="22"/>
        <v>0</v>
      </c>
      <c r="G1599" s="105"/>
      <c r="H1599" s="109"/>
      <c r="I1599" s="105"/>
      <c r="J1599" s="105"/>
      <c r="K1599" s="106"/>
      <c r="L1599" s="107"/>
      <c r="M1599" s="107"/>
      <c r="N1599" s="107"/>
    </row>
    <row r="1600" spans="1:14" x14ac:dyDescent="0.25">
      <c r="A1600" s="4" t="s">
        <v>16</v>
      </c>
      <c r="B1600" s="10">
        <v>2024</v>
      </c>
      <c r="C1600" s="17" t="s">
        <v>109</v>
      </c>
      <c r="D1600" s="10" t="s">
        <v>14</v>
      </c>
      <c r="E1600" s="16" t="s">
        <v>14</v>
      </c>
      <c r="F1600" s="20">
        <f t="shared" si="22"/>
        <v>0</v>
      </c>
      <c r="G1600" s="105"/>
      <c r="H1600" s="109"/>
      <c r="I1600" s="105"/>
      <c r="J1600" s="105"/>
      <c r="K1600" s="106"/>
      <c r="L1600" s="107"/>
      <c r="M1600" s="107"/>
      <c r="N1600" s="107"/>
    </row>
    <row r="1601" spans="1:14" x14ac:dyDescent="0.25">
      <c r="A1601" s="4" t="s">
        <v>16</v>
      </c>
      <c r="B1601" s="10">
        <v>2024</v>
      </c>
      <c r="C1601" s="17" t="s">
        <v>110</v>
      </c>
      <c r="D1601" s="10" t="s">
        <v>14</v>
      </c>
      <c r="E1601" s="16" t="s">
        <v>14</v>
      </c>
      <c r="F1601" s="20">
        <f t="shared" si="22"/>
        <v>0</v>
      </c>
      <c r="G1601" s="105"/>
      <c r="H1601" s="109"/>
      <c r="I1601" s="105"/>
      <c r="J1601" s="105"/>
      <c r="K1601" s="106"/>
      <c r="L1601" s="107"/>
      <c r="M1601" s="107"/>
      <c r="N1601" s="107"/>
    </row>
    <row r="1602" spans="1:14" x14ac:dyDescent="0.25">
      <c r="A1602" s="4" t="s">
        <v>16</v>
      </c>
      <c r="B1602" s="10">
        <v>2024</v>
      </c>
      <c r="C1602" s="17" t="s">
        <v>111</v>
      </c>
      <c r="D1602" s="10" t="s">
        <v>14</v>
      </c>
      <c r="E1602" s="16" t="s">
        <v>14</v>
      </c>
      <c r="F1602" s="20">
        <f t="shared" si="22"/>
        <v>0</v>
      </c>
      <c r="G1602" s="105"/>
      <c r="H1602" s="109"/>
      <c r="I1602" s="105"/>
      <c r="J1602" s="105"/>
      <c r="K1602" s="106"/>
      <c r="L1602" s="107"/>
      <c r="M1602" s="107"/>
      <c r="N1602" s="107"/>
    </row>
    <row r="1603" spans="1:14" x14ac:dyDescent="0.25">
      <c r="A1603" s="4" t="s">
        <v>16</v>
      </c>
      <c r="B1603" s="10">
        <v>2024</v>
      </c>
      <c r="C1603" s="17" t="s">
        <v>112</v>
      </c>
      <c r="D1603" s="10" t="s">
        <v>14</v>
      </c>
      <c r="E1603" s="16" t="s">
        <v>14</v>
      </c>
      <c r="F1603" s="20">
        <f t="shared" si="22"/>
        <v>0</v>
      </c>
      <c r="G1603" s="105"/>
      <c r="H1603" s="109"/>
      <c r="I1603" s="105"/>
      <c r="J1603" s="105"/>
      <c r="K1603" s="106"/>
      <c r="L1603" s="107"/>
      <c r="M1603" s="107"/>
      <c r="N1603" s="107"/>
    </row>
    <row r="1604" spans="1:14" x14ac:dyDescent="0.25">
      <c r="A1604" s="4" t="s">
        <v>16</v>
      </c>
      <c r="B1604" s="10">
        <v>2024</v>
      </c>
      <c r="C1604" s="17" t="s">
        <v>113</v>
      </c>
      <c r="D1604" s="10" t="s">
        <v>14</v>
      </c>
      <c r="E1604" s="16" t="s">
        <v>14</v>
      </c>
      <c r="F1604" s="20">
        <f t="shared" si="22"/>
        <v>0</v>
      </c>
      <c r="G1604" s="105"/>
      <c r="H1604" s="109"/>
      <c r="I1604" s="105"/>
      <c r="J1604" s="105"/>
      <c r="K1604" s="106"/>
      <c r="L1604" s="107"/>
      <c r="M1604" s="107"/>
      <c r="N1604" s="107"/>
    </row>
    <row r="1605" spans="1:14" x14ac:dyDescent="0.25">
      <c r="A1605" s="4" t="s">
        <v>16</v>
      </c>
      <c r="B1605" s="10">
        <v>2024</v>
      </c>
      <c r="C1605" s="17" t="s">
        <v>114</v>
      </c>
      <c r="D1605" s="10" t="s">
        <v>14</v>
      </c>
      <c r="E1605" s="16" t="s">
        <v>14</v>
      </c>
      <c r="F1605" s="20">
        <f t="shared" si="22"/>
        <v>0</v>
      </c>
      <c r="G1605" s="105"/>
      <c r="H1605" s="109"/>
      <c r="I1605" s="105"/>
      <c r="J1605" s="105"/>
      <c r="K1605" s="106"/>
      <c r="L1605" s="107"/>
      <c r="M1605" s="107"/>
      <c r="N1605" s="107"/>
    </row>
    <row r="1606" spans="1:14" x14ac:dyDescent="0.25">
      <c r="A1606" s="4" t="s">
        <v>16</v>
      </c>
      <c r="B1606" s="10">
        <v>2024</v>
      </c>
      <c r="C1606" s="17" t="s">
        <v>115</v>
      </c>
      <c r="D1606" s="10" t="s">
        <v>14</v>
      </c>
      <c r="E1606" s="16" t="s">
        <v>14</v>
      </c>
      <c r="F1606" s="20">
        <f t="shared" si="22"/>
        <v>0</v>
      </c>
      <c r="G1606" s="105"/>
      <c r="H1606" s="109"/>
      <c r="I1606" s="105"/>
      <c r="J1606" s="105"/>
      <c r="K1606" s="106"/>
      <c r="L1606" s="107"/>
      <c r="M1606" s="107"/>
      <c r="N1606" s="107"/>
    </row>
    <row r="1607" spans="1:14" x14ac:dyDescent="0.25">
      <c r="A1607" s="4" t="s">
        <v>16</v>
      </c>
      <c r="B1607" s="10">
        <v>2024</v>
      </c>
      <c r="C1607" s="17" t="s">
        <v>116</v>
      </c>
      <c r="D1607" s="10" t="s">
        <v>14</v>
      </c>
      <c r="E1607" s="16" t="s">
        <v>14</v>
      </c>
      <c r="F1607" s="20">
        <f t="shared" si="22"/>
        <v>0</v>
      </c>
      <c r="G1607" s="105"/>
      <c r="H1607" s="109"/>
      <c r="I1607" s="105"/>
      <c r="J1607" s="105"/>
      <c r="K1607" s="106"/>
      <c r="L1607" s="107"/>
      <c r="M1607" s="107"/>
      <c r="N1607" s="107"/>
    </row>
    <row r="1608" spans="1:14" x14ac:dyDescent="0.25">
      <c r="A1608" s="4" t="s">
        <v>16</v>
      </c>
      <c r="B1608" s="10">
        <v>2024</v>
      </c>
      <c r="C1608" s="17" t="s">
        <v>587</v>
      </c>
      <c r="D1608" s="10" t="s">
        <v>14</v>
      </c>
      <c r="E1608" s="16" t="s">
        <v>14</v>
      </c>
      <c r="F1608" s="20">
        <f t="shared" si="22"/>
        <v>0</v>
      </c>
      <c r="G1608" s="105"/>
      <c r="H1608" s="109"/>
      <c r="I1608" s="105"/>
      <c r="J1608" s="105"/>
      <c r="K1608" s="106"/>
      <c r="L1608" s="107"/>
      <c r="M1608" s="107"/>
      <c r="N1608" s="107"/>
    </row>
    <row r="1609" spans="1:14" x14ac:dyDescent="0.25">
      <c r="A1609" s="4" t="s">
        <v>16</v>
      </c>
      <c r="B1609" s="10">
        <v>2024</v>
      </c>
      <c r="C1609" s="17" t="s">
        <v>117</v>
      </c>
      <c r="D1609" s="10" t="s">
        <v>14</v>
      </c>
      <c r="E1609" s="16" t="s">
        <v>14</v>
      </c>
      <c r="F1609" s="20">
        <f t="shared" si="22"/>
        <v>0</v>
      </c>
      <c r="G1609" s="105"/>
      <c r="H1609" s="109"/>
      <c r="I1609" s="105"/>
      <c r="J1609" s="105"/>
      <c r="K1609" s="106"/>
      <c r="L1609" s="107"/>
      <c r="M1609" s="107"/>
      <c r="N1609" s="107"/>
    </row>
    <row r="1610" spans="1:14" x14ac:dyDescent="0.25">
      <c r="A1610" s="4" t="s">
        <v>16</v>
      </c>
      <c r="B1610" s="10">
        <v>2024</v>
      </c>
      <c r="C1610" s="17" t="s">
        <v>118</v>
      </c>
      <c r="D1610" s="10" t="s">
        <v>14</v>
      </c>
      <c r="E1610" s="16" t="s">
        <v>14</v>
      </c>
      <c r="F1610" s="20">
        <f t="shared" si="22"/>
        <v>0</v>
      </c>
      <c r="G1610" s="105"/>
      <c r="H1610" s="109"/>
      <c r="I1610" s="105"/>
      <c r="J1610" s="105"/>
      <c r="K1610" s="106"/>
      <c r="L1610" s="107"/>
      <c r="M1610" s="107"/>
      <c r="N1610" s="107"/>
    </row>
    <row r="1611" spans="1:14" x14ac:dyDescent="0.25">
      <c r="A1611" s="4" t="s">
        <v>16</v>
      </c>
      <c r="B1611" s="10">
        <v>2024</v>
      </c>
      <c r="C1611" s="17" t="s">
        <v>119</v>
      </c>
      <c r="D1611" s="10" t="s">
        <v>14</v>
      </c>
      <c r="E1611" s="16" t="s">
        <v>14</v>
      </c>
      <c r="F1611" s="20">
        <f t="shared" si="22"/>
        <v>0</v>
      </c>
      <c r="G1611" s="105"/>
      <c r="H1611" s="109"/>
      <c r="I1611" s="105"/>
      <c r="J1611" s="105"/>
      <c r="K1611" s="106"/>
      <c r="L1611" s="107"/>
      <c r="M1611" s="107"/>
      <c r="N1611" s="107"/>
    </row>
    <row r="1612" spans="1:14" x14ac:dyDescent="0.25">
      <c r="A1612" s="4" t="s">
        <v>16</v>
      </c>
      <c r="B1612" s="10">
        <v>2024</v>
      </c>
      <c r="C1612" s="17" t="s">
        <v>120</v>
      </c>
      <c r="D1612" s="10" t="s">
        <v>14</v>
      </c>
      <c r="E1612" s="16" t="s">
        <v>14</v>
      </c>
      <c r="F1612" s="20">
        <f t="shared" si="22"/>
        <v>0</v>
      </c>
      <c r="G1612" s="105"/>
      <c r="H1612" s="109"/>
      <c r="I1612" s="105"/>
      <c r="J1612" s="105"/>
      <c r="K1612" s="106"/>
      <c r="L1612" s="107"/>
      <c r="M1612" s="107"/>
      <c r="N1612" s="107"/>
    </row>
    <row r="1613" spans="1:14" x14ac:dyDescent="0.25">
      <c r="A1613" s="4" t="s">
        <v>16</v>
      </c>
      <c r="B1613" s="10">
        <v>2024</v>
      </c>
      <c r="C1613" s="17" t="s">
        <v>121</v>
      </c>
      <c r="D1613" s="10" t="s">
        <v>14</v>
      </c>
      <c r="E1613" s="16" t="s">
        <v>14</v>
      </c>
      <c r="F1613" s="20">
        <f t="shared" si="22"/>
        <v>0</v>
      </c>
      <c r="G1613" s="105"/>
      <c r="H1613" s="109"/>
      <c r="I1613" s="105"/>
      <c r="J1613" s="105"/>
      <c r="K1613" s="106"/>
      <c r="L1613" s="107"/>
      <c r="M1613" s="107"/>
      <c r="N1613" s="107"/>
    </row>
    <row r="1614" spans="1:14" x14ac:dyDescent="0.25">
      <c r="A1614" s="4" t="s">
        <v>16</v>
      </c>
      <c r="B1614" s="10">
        <v>2024</v>
      </c>
      <c r="C1614" s="17" t="s">
        <v>122</v>
      </c>
      <c r="D1614" s="10" t="s">
        <v>14</v>
      </c>
      <c r="E1614" s="16" t="s">
        <v>14</v>
      </c>
      <c r="F1614" s="20">
        <f t="shared" si="22"/>
        <v>0</v>
      </c>
      <c r="G1614" s="105"/>
      <c r="H1614" s="109"/>
      <c r="I1614" s="105"/>
      <c r="J1614" s="105"/>
      <c r="K1614" s="106"/>
      <c r="L1614" s="107"/>
      <c r="M1614" s="107"/>
      <c r="N1614" s="107"/>
    </row>
    <row r="1615" spans="1:14" x14ac:dyDescent="0.25">
      <c r="A1615" s="4" t="s">
        <v>16</v>
      </c>
      <c r="B1615" s="10">
        <v>2024</v>
      </c>
      <c r="C1615" s="17" t="s">
        <v>123</v>
      </c>
      <c r="D1615" s="10" t="s">
        <v>14</v>
      </c>
      <c r="E1615" s="16" t="s">
        <v>14</v>
      </c>
      <c r="F1615" s="20">
        <f t="shared" si="22"/>
        <v>0</v>
      </c>
      <c r="G1615" s="105"/>
      <c r="H1615" s="109"/>
      <c r="I1615" s="105"/>
      <c r="J1615" s="105"/>
      <c r="K1615" s="106"/>
      <c r="L1615" s="107"/>
      <c r="M1615" s="107"/>
      <c r="N1615" s="107"/>
    </row>
    <row r="1616" spans="1:14" x14ac:dyDescent="0.25">
      <c r="A1616" s="4" t="s">
        <v>16</v>
      </c>
      <c r="B1616" s="10">
        <v>2024</v>
      </c>
      <c r="C1616" s="17" t="s">
        <v>124</v>
      </c>
      <c r="D1616" s="10" t="s">
        <v>14</v>
      </c>
      <c r="E1616" s="16" t="s">
        <v>14</v>
      </c>
      <c r="F1616" s="20">
        <f t="shared" si="22"/>
        <v>0</v>
      </c>
      <c r="G1616" s="105"/>
      <c r="H1616" s="109"/>
      <c r="I1616" s="105"/>
      <c r="J1616" s="105"/>
      <c r="K1616" s="106"/>
      <c r="L1616" s="107"/>
      <c r="M1616" s="107"/>
      <c r="N1616" s="107"/>
    </row>
    <row r="1617" spans="1:14" x14ac:dyDescent="0.25">
      <c r="A1617" s="4" t="s">
        <v>16</v>
      </c>
      <c r="B1617" s="10">
        <v>2024</v>
      </c>
      <c r="C1617" s="17" t="s">
        <v>125</v>
      </c>
      <c r="D1617" s="10" t="s">
        <v>14</v>
      </c>
      <c r="E1617" s="16" t="s">
        <v>14</v>
      </c>
      <c r="F1617" s="20">
        <f t="shared" si="22"/>
        <v>0</v>
      </c>
      <c r="G1617" s="105"/>
      <c r="H1617" s="109"/>
      <c r="I1617" s="105"/>
      <c r="J1617" s="105"/>
      <c r="K1617" s="106"/>
      <c r="L1617" s="107"/>
      <c r="M1617" s="107"/>
      <c r="N1617" s="107"/>
    </row>
    <row r="1618" spans="1:14" x14ac:dyDescent="0.25">
      <c r="A1618" s="4" t="s">
        <v>16</v>
      </c>
      <c r="B1618" s="10">
        <v>2024</v>
      </c>
      <c r="C1618" s="17" t="s">
        <v>588</v>
      </c>
      <c r="D1618" s="10" t="s">
        <v>14</v>
      </c>
      <c r="E1618" s="16" t="s">
        <v>14</v>
      </c>
      <c r="F1618" s="20">
        <f t="shared" si="22"/>
        <v>0</v>
      </c>
      <c r="G1618" s="105"/>
      <c r="H1618" s="109"/>
      <c r="I1618" s="105"/>
      <c r="J1618" s="105"/>
      <c r="K1618" s="106"/>
      <c r="L1618" s="107"/>
      <c r="M1618" s="107"/>
      <c r="N1618" s="107"/>
    </row>
    <row r="1619" spans="1:14" x14ac:dyDescent="0.25">
      <c r="A1619" s="4" t="s">
        <v>16</v>
      </c>
      <c r="B1619" s="10">
        <v>2024</v>
      </c>
      <c r="C1619" s="17" t="s">
        <v>126</v>
      </c>
      <c r="D1619" s="10" t="s">
        <v>14</v>
      </c>
      <c r="E1619" s="16" t="s">
        <v>14</v>
      </c>
      <c r="F1619" s="20">
        <f t="shared" si="22"/>
        <v>0</v>
      </c>
      <c r="G1619" s="105"/>
      <c r="H1619" s="109"/>
      <c r="I1619" s="105"/>
      <c r="J1619" s="105"/>
      <c r="K1619" s="106"/>
      <c r="L1619" s="107"/>
      <c r="M1619" s="107"/>
      <c r="N1619" s="107"/>
    </row>
    <row r="1620" spans="1:14" x14ac:dyDescent="0.25">
      <c r="A1620" s="4" t="s">
        <v>16</v>
      </c>
      <c r="B1620" s="10">
        <v>2024</v>
      </c>
      <c r="C1620" s="17" t="s">
        <v>127</v>
      </c>
      <c r="D1620" s="10" t="s">
        <v>14</v>
      </c>
      <c r="E1620" s="16" t="s">
        <v>14</v>
      </c>
      <c r="F1620" s="20">
        <f t="shared" ref="F1620:F1683" si="23">SUM(G1620:N1620)</f>
        <v>0</v>
      </c>
      <c r="G1620" s="105"/>
      <c r="H1620" s="109"/>
      <c r="I1620" s="105"/>
      <c r="J1620" s="105"/>
      <c r="K1620" s="106"/>
      <c r="L1620" s="107"/>
      <c r="M1620" s="107"/>
      <c r="N1620" s="107"/>
    </row>
    <row r="1621" spans="1:14" x14ac:dyDescent="0.25">
      <c r="A1621" s="4" t="s">
        <v>16</v>
      </c>
      <c r="B1621" s="10">
        <v>2024</v>
      </c>
      <c r="C1621" s="17" t="s">
        <v>128</v>
      </c>
      <c r="D1621" s="10" t="s">
        <v>14</v>
      </c>
      <c r="E1621" s="16" t="s">
        <v>14</v>
      </c>
      <c r="F1621" s="20">
        <f t="shared" si="23"/>
        <v>0</v>
      </c>
      <c r="G1621" s="105"/>
      <c r="H1621" s="109"/>
      <c r="I1621" s="105"/>
      <c r="J1621" s="105"/>
      <c r="K1621" s="106"/>
      <c r="L1621" s="107"/>
      <c r="M1621" s="107"/>
      <c r="N1621" s="107"/>
    </row>
    <row r="1622" spans="1:14" x14ac:dyDescent="0.25">
      <c r="A1622" s="4" t="s">
        <v>16</v>
      </c>
      <c r="B1622" s="10">
        <v>2024</v>
      </c>
      <c r="C1622" s="17" t="s">
        <v>129</v>
      </c>
      <c r="D1622" s="10" t="s">
        <v>14</v>
      </c>
      <c r="E1622" s="16" t="s">
        <v>14</v>
      </c>
      <c r="F1622" s="20">
        <f t="shared" si="23"/>
        <v>0</v>
      </c>
      <c r="G1622" s="105"/>
      <c r="H1622" s="109"/>
      <c r="I1622" s="105"/>
      <c r="J1622" s="105"/>
      <c r="K1622" s="106"/>
      <c r="L1622" s="107"/>
      <c r="M1622" s="107"/>
      <c r="N1622" s="107"/>
    </row>
    <row r="1623" spans="1:14" x14ac:dyDescent="0.25">
      <c r="A1623" s="4" t="s">
        <v>16</v>
      </c>
      <c r="B1623" s="10">
        <v>2024</v>
      </c>
      <c r="C1623" s="17" t="s">
        <v>130</v>
      </c>
      <c r="D1623" s="10" t="s">
        <v>14</v>
      </c>
      <c r="E1623" s="16" t="s">
        <v>14</v>
      </c>
      <c r="F1623" s="20">
        <f t="shared" si="23"/>
        <v>0</v>
      </c>
      <c r="G1623" s="105"/>
      <c r="H1623" s="109"/>
      <c r="I1623" s="105"/>
      <c r="J1623" s="105"/>
      <c r="K1623" s="106"/>
      <c r="L1623" s="107"/>
      <c r="M1623" s="107"/>
      <c r="N1623" s="107"/>
    </row>
    <row r="1624" spans="1:14" x14ac:dyDescent="0.25">
      <c r="A1624" s="4" t="s">
        <v>16</v>
      </c>
      <c r="B1624" s="10">
        <v>2024</v>
      </c>
      <c r="C1624" s="17" t="s">
        <v>589</v>
      </c>
      <c r="D1624" s="10" t="s">
        <v>14</v>
      </c>
      <c r="E1624" s="16" t="s">
        <v>14</v>
      </c>
      <c r="F1624" s="20">
        <f t="shared" si="23"/>
        <v>0</v>
      </c>
      <c r="G1624" s="105"/>
      <c r="H1624" s="109"/>
      <c r="I1624" s="105"/>
      <c r="J1624" s="105"/>
      <c r="K1624" s="106"/>
      <c r="L1624" s="107"/>
      <c r="M1624" s="107"/>
      <c r="N1624" s="107"/>
    </row>
    <row r="1625" spans="1:14" x14ac:dyDescent="0.25">
      <c r="A1625" s="4" t="s">
        <v>16</v>
      </c>
      <c r="B1625" s="10">
        <v>2024</v>
      </c>
      <c r="C1625" s="17" t="s">
        <v>131</v>
      </c>
      <c r="D1625" s="10" t="s">
        <v>14</v>
      </c>
      <c r="E1625" s="16" t="s">
        <v>14</v>
      </c>
      <c r="F1625" s="20">
        <f t="shared" si="23"/>
        <v>0</v>
      </c>
      <c r="G1625" s="105"/>
      <c r="H1625" s="109"/>
      <c r="I1625" s="105"/>
      <c r="J1625" s="105"/>
      <c r="K1625" s="106"/>
      <c r="L1625" s="107"/>
      <c r="M1625" s="107"/>
      <c r="N1625" s="107"/>
    </row>
    <row r="1626" spans="1:14" x14ac:dyDescent="0.25">
      <c r="A1626" s="4" t="s">
        <v>16</v>
      </c>
      <c r="B1626" s="10">
        <v>2024</v>
      </c>
      <c r="C1626" s="17" t="s">
        <v>132</v>
      </c>
      <c r="D1626" s="10" t="s">
        <v>14</v>
      </c>
      <c r="E1626" s="16" t="s">
        <v>14</v>
      </c>
      <c r="F1626" s="20">
        <f t="shared" si="23"/>
        <v>0</v>
      </c>
      <c r="G1626" s="105"/>
      <c r="H1626" s="109"/>
      <c r="I1626" s="105"/>
      <c r="J1626" s="105"/>
      <c r="K1626" s="106"/>
      <c r="L1626" s="107"/>
      <c r="M1626" s="107"/>
      <c r="N1626" s="107"/>
    </row>
    <row r="1627" spans="1:14" x14ac:dyDescent="0.25">
      <c r="A1627" s="4" t="s">
        <v>16</v>
      </c>
      <c r="B1627" s="10">
        <v>2024</v>
      </c>
      <c r="C1627" s="17" t="s">
        <v>133</v>
      </c>
      <c r="D1627" s="10" t="s">
        <v>14</v>
      </c>
      <c r="E1627" s="16" t="s">
        <v>14</v>
      </c>
      <c r="F1627" s="20">
        <f t="shared" si="23"/>
        <v>0</v>
      </c>
      <c r="G1627" s="105"/>
      <c r="H1627" s="109"/>
      <c r="I1627" s="105"/>
      <c r="J1627" s="105"/>
      <c r="K1627" s="106"/>
      <c r="L1627" s="107"/>
      <c r="M1627" s="107"/>
      <c r="N1627" s="107"/>
    </row>
    <row r="1628" spans="1:14" x14ac:dyDescent="0.25">
      <c r="A1628" s="4" t="s">
        <v>16</v>
      </c>
      <c r="B1628" s="10">
        <v>2024</v>
      </c>
      <c r="C1628" s="17" t="s">
        <v>134</v>
      </c>
      <c r="D1628" s="10" t="s">
        <v>14</v>
      </c>
      <c r="E1628" s="16" t="s">
        <v>14</v>
      </c>
      <c r="F1628" s="20">
        <f t="shared" si="23"/>
        <v>0</v>
      </c>
      <c r="G1628" s="105"/>
      <c r="H1628" s="109"/>
      <c r="I1628" s="105"/>
      <c r="J1628" s="105"/>
      <c r="K1628" s="106"/>
      <c r="L1628" s="107"/>
      <c r="M1628" s="107"/>
      <c r="N1628" s="107"/>
    </row>
    <row r="1629" spans="1:14" x14ac:dyDescent="0.25">
      <c r="A1629" s="4" t="s">
        <v>16</v>
      </c>
      <c r="B1629" s="10">
        <v>2024</v>
      </c>
      <c r="C1629" s="17" t="s">
        <v>135</v>
      </c>
      <c r="D1629" s="10" t="s">
        <v>14</v>
      </c>
      <c r="E1629" s="16" t="s">
        <v>14</v>
      </c>
      <c r="F1629" s="20">
        <f t="shared" si="23"/>
        <v>0</v>
      </c>
      <c r="G1629" s="105"/>
      <c r="H1629" s="109"/>
      <c r="I1629" s="105"/>
      <c r="J1629" s="105"/>
      <c r="K1629" s="106"/>
      <c r="L1629" s="107"/>
      <c r="M1629" s="107"/>
      <c r="N1629" s="107"/>
    </row>
    <row r="1630" spans="1:14" x14ac:dyDescent="0.25">
      <c r="A1630" s="4" t="s">
        <v>16</v>
      </c>
      <c r="B1630" s="10">
        <v>2024</v>
      </c>
      <c r="C1630" s="17" t="s">
        <v>136</v>
      </c>
      <c r="D1630" s="10" t="s">
        <v>14</v>
      </c>
      <c r="E1630" s="16" t="s">
        <v>14</v>
      </c>
      <c r="F1630" s="20">
        <f t="shared" si="23"/>
        <v>0</v>
      </c>
      <c r="G1630" s="105"/>
      <c r="H1630" s="109"/>
      <c r="I1630" s="105"/>
      <c r="J1630" s="105"/>
      <c r="K1630" s="106"/>
      <c r="L1630" s="107"/>
      <c r="M1630" s="107"/>
      <c r="N1630" s="107"/>
    </row>
    <row r="1631" spans="1:14" x14ac:dyDescent="0.25">
      <c r="A1631" s="4" t="s">
        <v>16</v>
      </c>
      <c r="B1631" s="10">
        <v>2024</v>
      </c>
      <c r="C1631" s="17" t="s">
        <v>137</v>
      </c>
      <c r="D1631" s="10" t="s">
        <v>14</v>
      </c>
      <c r="E1631" s="16" t="s">
        <v>14</v>
      </c>
      <c r="F1631" s="20">
        <f t="shared" si="23"/>
        <v>0</v>
      </c>
      <c r="G1631" s="105"/>
      <c r="H1631" s="109"/>
      <c r="I1631" s="105"/>
      <c r="J1631" s="105"/>
      <c r="K1631" s="106"/>
      <c r="L1631" s="107"/>
      <c r="M1631" s="107"/>
      <c r="N1631" s="107"/>
    </row>
    <row r="1632" spans="1:14" x14ac:dyDescent="0.25">
      <c r="A1632" s="4" t="s">
        <v>16</v>
      </c>
      <c r="B1632" s="10">
        <v>2024</v>
      </c>
      <c r="C1632" s="17" t="s">
        <v>138</v>
      </c>
      <c r="D1632" s="10" t="s">
        <v>14</v>
      </c>
      <c r="E1632" s="16" t="s">
        <v>14</v>
      </c>
      <c r="F1632" s="20">
        <f t="shared" si="23"/>
        <v>0</v>
      </c>
      <c r="G1632" s="105"/>
      <c r="H1632" s="109"/>
      <c r="I1632" s="105"/>
      <c r="J1632" s="105"/>
      <c r="K1632" s="106"/>
      <c r="L1632" s="107"/>
      <c r="M1632" s="107"/>
      <c r="N1632" s="107"/>
    </row>
    <row r="1633" spans="1:14" x14ac:dyDescent="0.25">
      <c r="A1633" s="4" t="s">
        <v>16</v>
      </c>
      <c r="B1633" s="10">
        <v>2024</v>
      </c>
      <c r="C1633" s="17" t="s">
        <v>139</v>
      </c>
      <c r="D1633" s="10" t="s">
        <v>14</v>
      </c>
      <c r="E1633" s="16" t="s">
        <v>14</v>
      </c>
      <c r="F1633" s="20">
        <f t="shared" si="23"/>
        <v>0</v>
      </c>
      <c r="G1633" s="105"/>
      <c r="H1633" s="109"/>
      <c r="I1633" s="105"/>
      <c r="J1633" s="105"/>
      <c r="K1633" s="106"/>
      <c r="L1633" s="107"/>
      <c r="M1633" s="107"/>
      <c r="N1633" s="107"/>
    </row>
    <row r="1634" spans="1:14" x14ac:dyDescent="0.25">
      <c r="A1634" s="4" t="s">
        <v>16</v>
      </c>
      <c r="B1634" s="10">
        <v>2024</v>
      </c>
      <c r="C1634" s="17" t="s">
        <v>140</v>
      </c>
      <c r="D1634" s="10" t="s">
        <v>14</v>
      </c>
      <c r="E1634" s="16" t="s">
        <v>14</v>
      </c>
      <c r="F1634" s="20">
        <f t="shared" si="23"/>
        <v>0</v>
      </c>
      <c r="G1634" s="105"/>
      <c r="H1634" s="109"/>
      <c r="I1634" s="105"/>
      <c r="J1634" s="105"/>
      <c r="K1634" s="106"/>
      <c r="L1634" s="107"/>
      <c r="M1634" s="107"/>
      <c r="N1634" s="107"/>
    </row>
    <row r="1635" spans="1:14" x14ac:dyDescent="0.25">
      <c r="A1635" s="4" t="s">
        <v>16</v>
      </c>
      <c r="B1635" s="10">
        <v>2024</v>
      </c>
      <c r="C1635" s="17" t="s">
        <v>141</v>
      </c>
      <c r="D1635" s="10" t="s">
        <v>14</v>
      </c>
      <c r="E1635" s="16" t="s">
        <v>14</v>
      </c>
      <c r="F1635" s="20">
        <f t="shared" si="23"/>
        <v>0</v>
      </c>
      <c r="G1635" s="105"/>
      <c r="H1635" s="109"/>
      <c r="I1635" s="105"/>
      <c r="J1635" s="105"/>
      <c r="K1635" s="106"/>
      <c r="L1635" s="107"/>
      <c r="M1635" s="107"/>
      <c r="N1635" s="107"/>
    </row>
    <row r="1636" spans="1:14" x14ac:dyDescent="0.25">
      <c r="A1636" s="4" t="s">
        <v>16</v>
      </c>
      <c r="B1636" s="10">
        <v>2024</v>
      </c>
      <c r="C1636" s="17" t="s">
        <v>142</v>
      </c>
      <c r="D1636" s="10" t="s">
        <v>14</v>
      </c>
      <c r="E1636" s="16" t="s">
        <v>14</v>
      </c>
      <c r="F1636" s="20">
        <f t="shared" si="23"/>
        <v>0</v>
      </c>
      <c r="G1636" s="105"/>
      <c r="H1636" s="109"/>
      <c r="I1636" s="105"/>
      <c r="J1636" s="105"/>
      <c r="K1636" s="106"/>
      <c r="L1636" s="107"/>
      <c r="M1636" s="107"/>
      <c r="N1636" s="107"/>
    </row>
    <row r="1637" spans="1:14" x14ac:dyDescent="0.25">
      <c r="A1637" s="4" t="s">
        <v>16</v>
      </c>
      <c r="B1637" s="10">
        <v>2024</v>
      </c>
      <c r="C1637" s="17" t="s">
        <v>143</v>
      </c>
      <c r="D1637" s="10" t="s">
        <v>14</v>
      </c>
      <c r="E1637" s="16" t="s">
        <v>14</v>
      </c>
      <c r="F1637" s="20">
        <f t="shared" si="23"/>
        <v>0</v>
      </c>
      <c r="G1637" s="105"/>
      <c r="H1637" s="109"/>
      <c r="I1637" s="105"/>
      <c r="J1637" s="105"/>
      <c r="K1637" s="106"/>
      <c r="L1637" s="107"/>
      <c r="M1637" s="107"/>
      <c r="N1637" s="107"/>
    </row>
    <row r="1638" spans="1:14" x14ac:dyDescent="0.25">
      <c r="A1638" s="4" t="s">
        <v>16</v>
      </c>
      <c r="B1638" s="10">
        <v>2024</v>
      </c>
      <c r="C1638" s="17" t="s">
        <v>144</v>
      </c>
      <c r="D1638" s="10" t="s">
        <v>14</v>
      </c>
      <c r="E1638" s="16" t="s">
        <v>14</v>
      </c>
      <c r="F1638" s="20">
        <f t="shared" si="23"/>
        <v>0</v>
      </c>
      <c r="G1638" s="105"/>
      <c r="H1638" s="109"/>
      <c r="I1638" s="105"/>
      <c r="J1638" s="105"/>
      <c r="K1638" s="106"/>
      <c r="L1638" s="107"/>
      <c r="M1638" s="107"/>
      <c r="N1638" s="107"/>
    </row>
    <row r="1639" spans="1:14" x14ac:dyDescent="0.25">
      <c r="A1639" s="4" t="s">
        <v>16</v>
      </c>
      <c r="B1639" s="10">
        <v>2024</v>
      </c>
      <c r="C1639" s="17" t="s">
        <v>145</v>
      </c>
      <c r="D1639" s="10" t="s">
        <v>14</v>
      </c>
      <c r="E1639" s="16" t="s">
        <v>14</v>
      </c>
      <c r="F1639" s="20">
        <f t="shared" si="23"/>
        <v>0</v>
      </c>
      <c r="G1639" s="105"/>
      <c r="H1639" s="109"/>
      <c r="I1639" s="105"/>
      <c r="J1639" s="105"/>
      <c r="K1639" s="106"/>
      <c r="L1639" s="107"/>
      <c r="M1639" s="107"/>
      <c r="N1639" s="107"/>
    </row>
    <row r="1640" spans="1:14" x14ac:dyDescent="0.25">
      <c r="A1640" s="4" t="s">
        <v>16</v>
      </c>
      <c r="B1640" s="10">
        <v>2024</v>
      </c>
      <c r="C1640" s="17" t="s">
        <v>146</v>
      </c>
      <c r="D1640" s="10" t="s">
        <v>14</v>
      </c>
      <c r="E1640" s="16" t="s">
        <v>14</v>
      </c>
      <c r="F1640" s="20">
        <f t="shared" si="23"/>
        <v>0</v>
      </c>
      <c r="G1640" s="105"/>
      <c r="H1640" s="109"/>
      <c r="I1640" s="105"/>
      <c r="J1640" s="105"/>
      <c r="K1640" s="106"/>
      <c r="L1640" s="107"/>
      <c r="M1640" s="107"/>
      <c r="N1640" s="107"/>
    </row>
    <row r="1641" spans="1:14" x14ac:dyDescent="0.25">
      <c r="A1641" s="4" t="s">
        <v>16</v>
      </c>
      <c r="B1641" s="10">
        <v>2024</v>
      </c>
      <c r="C1641" s="17" t="s">
        <v>147</v>
      </c>
      <c r="D1641" s="10" t="s">
        <v>14</v>
      </c>
      <c r="E1641" s="16" t="s">
        <v>14</v>
      </c>
      <c r="F1641" s="20">
        <f t="shared" si="23"/>
        <v>0</v>
      </c>
      <c r="G1641" s="105"/>
      <c r="H1641" s="109"/>
      <c r="I1641" s="105"/>
      <c r="J1641" s="105"/>
      <c r="K1641" s="106"/>
      <c r="L1641" s="107"/>
      <c r="M1641" s="107"/>
      <c r="N1641" s="107"/>
    </row>
    <row r="1642" spans="1:14" x14ac:dyDescent="0.25">
      <c r="A1642" s="4" t="s">
        <v>16</v>
      </c>
      <c r="B1642" s="10">
        <v>2024</v>
      </c>
      <c r="C1642" s="17" t="s">
        <v>148</v>
      </c>
      <c r="D1642" s="10" t="s">
        <v>14</v>
      </c>
      <c r="E1642" s="16" t="s">
        <v>14</v>
      </c>
      <c r="F1642" s="20">
        <f t="shared" si="23"/>
        <v>0</v>
      </c>
      <c r="G1642" s="105"/>
      <c r="H1642" s="109"/>
      <c r="I1642" s="105"/>
      <c r="J1642" s="105"/>
      <c r="K1642" s="106"/>
      <c r="L1642" s="107"/>
      <c r="M1642" s="107"/>
      <c r="N1642" s="107"/>
    </row>
    <row r="1643" spans="1:14" x14ac:dyDescent="0.25">
      <c r="A1643" s="4" t="s">
        <v>16</v>
      </c>
      <c r="B1643" s="10">
        <v>2024</v>
      </c>
      <c r="C1643" s="17" t="s">
        <v>149</v>
      </c>
      <c r="D1643" s="10" t="s">
        <v>14</v>
      </c>
      <c r="E1643" s="16" t="s">
        <v>14</v>
      </c>
      <c r="F1643" s="20">
        <f t="shared" si="23"/>
        <v>0</v>
      </c>
      <c r="G1643" s="105"/>
      <c r="H1643" s="109"/>
      <c r="I1643" s="105"/>
      <c r="J1643" s="105"/>
      <c r="K1643" s="106"/>
      <c r="L1643" s="107"/>
      <c r="M1643" s="107"/>
      <c r="N1643" s="107"/>
    </row>
    <row r="1644" spans="1:14" x14ac:dyDescent="0.25">
      <c r="A1644" s="4" t="s">
        <v>16</v>
      </c>
      <c r="B1644" s="10">
        <v>2024</v>
      </c>
      <c r="C1644" s="17" t="s">
        <v>150</v>
      </c>
      <c r="D1644" s="10" t="s">
        <v>14</v>
      </c>
      <c r="E1644" s="16" t="s">
        <v>14</v>
      </c>
      <c r="F1644" s="20">
        <f t="shared" si="23"/>
        <v>0</v>
      </c>
      <c r="G1644" s="105"/>
      <c r="H1644" s="109"/>
      <c r="I1644" s="105"/>
      <c r="J1644" s="105"/>
      <c r="K1644" s="106"/>
      <c r="L1644" s="107"/>
      <c r="M1644" s="107"/>
      <c r="N1644" s="107"/>
    </row>
    <row r="1645" spans="1:14" x14ac:dyDescent="0.25">
      <c r="A1645" s="4" t="s">
        <v>16</v>
      </c>
      <c r="B1645" s="10">
        <v>2024</v>
      </c>
      <c r="C1645" s="17" t="s">
        <v>151</v>
      </c>
      <c r="D1645" s="10" t="s">
        <v>14</v>
      </c>
      <c r="E1645" s="16" t="s">
        <v>14</v>
      </c>
      <c r="F1645" s="20">
        <f t="shared" si="23"/>
        <v>0</v>
      </c>
      <c r="G1645" s="105"/>
      <c r="H1645" s="109"/>
      <c r="I1645" s="105"/>
      <c r="J1645" s="105"/>
      <c r="K1645" s="106"/>
      <c r="L1645" s="107"/>
      <c r="M1645" s="107"/>
      <c r="N1645" s="107"/>
    </row>
    <row r="1646" spans="1:14" x14ac:dyDescent="0.25">
      <c r="A1646" s="4" t="s">
        <v>16</v>
      </c>
      <c r="B1646" s="10">
        <v>2024</v>
      </c>
      <c r="C1646" s="17" t="s">
        <v>152</v>
      </c>
      <c r="D1646" s="10" t="s">
        <v>14</v>
      </c>
      <c r="E1646" s="16" t="s">
        <v>14</v>
      </c>
      <c r="F1646" s="20">
        <f t="shared" si="23"/>
        <v>0</v>
      </c>
      <c r="G1646" s="105"/>
      <c r="H1646" s="109"/>
      <c r="I1646" s="105"/>
      <c r="J1646" s="105"/>
      <c r="K1646" s="106"/>
      <c r="L1646" s="107"/>
      <c r="M1646" s="107"/>
      <c r="N1646" s="107"/>
    </row>
    <row r="1647" spans="1:14" x14ac:dyDescent="0.25">
      <c r="A1647" s="4" t="s">
        <v>16</v>
      </c>
      <c r="B1647" s="10">
        <v>2024</v>
      </c>
      <c r="C1647" s="17" t="s">
        <v>153</v>
      </c>
      <c r="D1647" s="10" t="s">
        <v>14</v>
      </c>
      <c r="E1647" s="16" t="s">
        <v>14</v>
      </c>
      <c r="F1647" s="20">
        <f t="shared" si="23"/>
        <v>0</v>
      </c>
      <c r="G1647" s="105"/>
      <c r="H1647" s="109"/>
      <c r="I1647" s="105"/>
      <c r="J1647" s="105"/>
      <c r="K1647" s="106"/>
      <c r="L1647" s="107"/>
      <c r="M1647" s="107"/>
      <c r="N1647" s="107"/>
    </row>
    <row r="1648" spans="1:14" x14ac:dyDescent="0.25">
      <c r="A1648" s="4" t="s">
        <v>16</v>
      </c>
      <c r="B1648" s="10">
        <v>2024</v>
      </c>
      <c r="C1648" s="17" t="s">
        <v>154</v>
      </c>
      <c r="D1648" s="10" t="s">
        <v>14</v>
      </c>
      <c r="E1648" s="16" t="s">
        <v>14</v>
      </c>
      <c r="F1648" s="20">
        <f t="shared" si="23"/>
        <v>0</v>
      </c>
      <c r="G1648" s="105"/>
      <c r="H1648" s="109"/>
      <c r="I1648" s="105"/>
      <c r="J1648" s="105"/>
      <c r="K1648" s="106"/>
      <c r="L1648" s="107"/>
      <c r="M1648" s="107"/>
      <c r="N1648" s="107"/>
    </row>
    <row r="1649" spans="1:14" x14ac:dyDescent="0.25">
      <c r="A1649" s="4" t="s">
        <v>16</v>
      </c>
      <c r="B1649" s="10">
        <v>2024</v>
      </c>
      <c r="C1649" s="17" t="s">
        <v>155</v>
      </c>
      <c r="D1649" s="10" t="s">
        <v>14</v>
      </c>
      <c r="E1649" s="16" t="s">
        <v>14</v>
      </c>
      <c r="F1649" s="20">
        <f t="shared" si="23"/>
        <v>0</v>
      </c>
      <c r="G1649" s="105"/>
      <c r="H1649" s="109"/>
      <c r="I1649" s="105"/>
      <c r="J1649" s="105"/>
      <c r="K1649" s="106"/>
      <c r="L1649" s="107"/>
      <c r="M1649" s="107"/>
      <c r="N1649" s="107"/>
    </row>
    <row r="1650" spans="1:14" x14ac:dyDescent="0.25">
      <c r="A1650" s="4" t="s">
        <v>16</v>
      </c>
      <c r="B1650" s="10">
        <v>2024</v>
      </c>
      <c r="C1650" s="17" t="s">
        <v>156</v>
      </c>
      <c r="D1650" s="10" t="s">
        <v>14</v>
      </c>
      <c r="E1650" s="16" t="s">
        <v>14</v>
      </c>
      <c r="F1650" s="20">
        <f t="shared" si="23"/>
        <v>0</v>
      </c>
      <c r="G1650" s="105"/>
      <c r="H1650" s="109"/>
      <c r="I1650" s="105"/>
      <c r="J1650" s="105"/>
      <c r="K1650" s="106"/>
      <c r="L1650" s="107"/>
      <c r="M1650" s="107"/>
      <c r="N1650" s="107"/>
    </row>
    <row r="1651" spans="1:14" x14ac:dyDescent="0.25">
      <c r="A1651" s="4" t="s">
        <v>16</v>
      </c>
      <c r="B1651" s="10">
        <v>2024</v>
      </c>
      <c r="C1651" s="17" t="s">
        <v>157</v>
      </c>
      <c r="D1651" s="10" t="s">
        <v>14</v>
      </c>
      <c r="E1651" s="16" t="s">
        <v>14</v>
      </c>
      <c r="F1651" s="20">
        <f t="shared" si="23"/>
        <v>0</v>
      </c>
      <c r="G1651" s="105"/>
      <c r="H1651" s="109"/>
      <c r="I1651" s="105"/>
      <c r="J1651" s="105"/>
      <c r="K1651" s="106"/>
      <c r="L1651" s="107"/>
      <c r="M1651" s="107"/>
      <c r="N1651" s="107"/>
    </row>
    <row r="1652" spans="1:14" x14ac:dyDescent="0.25">
      <c r="A1652" s="4" t="s">
        <v>16</v>
      </c>
      <c r="B1652" s="10">
        <v>2024</v>
      </c>
      <c r="C1652" s="17" t="s">
        <v>158</v>
      </c>
      <c r="D1652" s="10" t="s">
        <v>14</v>
      </c>
      <c r="E1652" s="16" t="s">
        <v>14</v>
      </c>
      <c r="F1652" s="20">
        <f t="shared" si="23"/>
        <v>0</v>
      </c>
      <c r="G1652" s="105"/>
      <c r="H1652" s="109"/>
      <c r="I1652" s="105"/>
      <c r="J1652" s="105"/>
      <c r="K1652" s="106"/>
      <c r="L1652" s="107"/>
      <c r="M1652" s="107"/>
      <c r="N1652" s="107"/>
    </row>
    <row r="1653" spans="1:14" x14ac:dyDescent="0.25">
      <c r="A1653" s="4" t="s">
        <v>16</v>
      </c>
      <c r="B1653" s="10">
        <v>2024</v>
      </c>
      <c r="C1653" s="17" t="s">
        <v>159</v>
      </c>
      <c r="D1653" s="10" t="s">
        <v>14</v>
      </c>
      <c r="E1653" s="16" t="s">
        <v>14</v>
      </c>
      <c r="F1653" s="20">
        <f t="shared" si="23"/>
        <v>0</v>
      </c>
      <c r="G1653" s="105"/>
      <c r="H1653" s="109"/>
      <c r="I1653" s="105"/>
      <c r="J1653" s="105"/>
      <c r="K1653" s="106"/>
      <c r="L1653" s="107"/>
      <c r="M1653" s="107"/>
      <c r="N1653" s="107"/>
    </row>
    <row r="1654" spans="1:14" x14ac:dyDescent="0.25">
      <c r="A1654" s="4" t="s">
        <v>16</v>
      </c>
      <c r="B1654" s="10">
        <v>2024</v>
      </c>
      <c r="C1654" s="17" t="s">
        <v>160</v>
      </c>
      <c r="D1654" s="10" t="s">
        <v>14</v>
      </c>
      <c r="E1654" s="16" t="s">
        <v>14</v>
      </c>
      <c r="F1654" s="20">
        <f t="shared" si="23"/>
        <v>0</v>
      </c>
      <c r="G1654" s="105"/>
      <c r="H1654" s="109"/>
      <c r="I1654" s="105"/>
      <c r="J1654" s="105"/>
      <c r="K1654" s="106"/>
      <c r="L1654" s="107"/>
      <c r="M1654" s="107"/>
      <c r="N1654" s="107"/>
    </row>
    <row r="1655" spans="1:14" x14ac:dyDescent="0.25">
      <c r="A1655" s="4" t="s">
        <v>16</v>
      </c>
      <c r="B1655" s="10">
        <v>2024</v>
      </c>
      <c r="C1655" s="17" t="s">
        <v>161</v>
      </c>
      <c r="D1655" s="10" t="s">
        <v>14</v>
      </c>
      <c r="E1655" s="16" t="s">
        <v>14</v>
      </c>
      <c r="F1655" s="20">
        <f t="shared" si="23"/>
        <v>0</v>
      </c>
      <c r="G1655" s="105"/>
      <c r="H1655" s="109"/>
      <c r="I1655" s="105"/>
      <c r="J1655" s="105"/>
      <c r="K1655" s="106"/>
      <c r="L1655" s="107"/>
      <c r="M1655" s="107"/>
      <c r="N1655" s="107"/>
    </row>
    <row r="1656" spans="1:14" x14ac:dyDescent="0.25">
      <c r="A1656" s="4" t="s">
        <v>16</v>
      </c>
      <c r="B1656" s="10">
        <v>2024</v>
      </c>
      <c r="C1656" s="17" t="s">
        <v>162</v>
      </c>
      <c r="D1656" s="10" t="s">
        <v>14</v>
      </c>
      <c r="E1656" s="16" t="s">
        <v>14</v>
      </c>
      <c r="F1656" s="20">
        <f t="shared" si="23"/>
        <v>0</v>
      </c>
      <c r="G1656" s="105"/>
      <c r="H1656" s="109"/>
      <c r="I1656" s="105"/>
      <c r="J1656" s="105"/>
      <c r="K1656" s="106"/>
      <c r="L1656" s="107"/>
      <c r="M1656" s="107"/>
      <c r="N1656" s="107"/>
    </row>
    <row r="1657" spans="1:14" x14ac:dyDescent="0.25">
      <c r="A1657" s="4" t="s">
        <v>16</v>
      </c>
      <c r="B1657" s="10">
        <v>2024</v>
      </c>
      <c r="C1657" s="17" t="s">
        <v>163</v>
      </c>
      <c r="D1657" s="10" t="s">
        <v>14</v>
      </c>
      <c r="E1657" s="16" t="s">
        <v>14</v>
      </c>
      <c r="F1657" s="20">
        <f t="shared" si="23"/>
        <v>0</v>
      </c>
      <c r="G1657" s="105"/>
      <c r="H1657" s="109"/>
      <c r="I1657" s="105"/>
      <c r="J1657" s="105"/>
      <c r="K1657" s="106"/>
      <c r="L1657" s="107"/>
      <c r="M1657" s="107"/>
      <c r="N1657" s="107"/>
    </row>
    <row r="1658" spans="1:14" x14ac:dyDescent="0.25">
      <c r="A1658" s="4" t="s">
        <v>16</v>
      </c>
      <c r="B1658" s="10">
        <v>2024</v>
      </c>
      <c r="C1658" s="17" t="s">
        <v>164</v>
      </c>
      <c r="D1658" s="10" t="s">
        <v>14</v>
      </c>
      <c r="E1658" s="16" t="s">
        <v>14</v>
      </c>
      <c r="F1658" s="20">
        <f t="shared" si="23"/>
        <v>0</v>
      </c>
      <c r="G1658" s="105"/>
      <c r="H1658" s="109"/>
      <c r="I1658" s="105"/>
      <c r="J1658" s="105"/>
      <c r="K1658" s="106"/>
      <c r="L1658" s="107"/>
      <c r="M1658" s="107"/>
      <c r="N1658" s="107"/>
    </row>
    <row r="1659" spans="1:14" x14ac:dyDescent="0.25">
      <c r="A1659" s="4" t="s">
        <v>16</v>
      </c>
      <c r="B1659" s="10">
        <v>2024</v>
      </c>
      <c r="C1659" s="17" t="s">
        <v>165</v>
      </c>
      <c r="D1659" s="10" t="s">
        <v>14</v>
      </c>
      <c r="E1659" s="16" t="s">
        <v>14</v>
      </c>
      <c r="F1659" s="20">
        <f t="shared" si="23"/>
        <v>0</v>
      </c>
      <c r="G1659" s="105"/>
      <c r="H1659" s="109"/>
      <c r="I1659" s="105"/>
      <c r="J1659" s="105"/>
      <c r="K1659" s="106"/>
      <c r="L1659" s="107"/>
      <c r="M1659" s="107"/>
      <c r="N1659" s="107"/>
    </row>
    <row r="1660" spans="1:14" x14ac:dyDescent="0.25">
      <c r="A1660" s="4" t="s">
        <v>16</v>
      </c>
      <c r="B1660" s="10">
        <v>2024</v>
      </c>
      <c r="C1660" s="17" t="s">
        <v>166</v>
      </c>
      <c r="D1660" s="10" t="s">
        <v>14</v>
      </c>
      <c r="E1660" s="16" t="s">
        <v>14</v>
      </c>
      <c r="F1660" s="20">
        <f t="shared" si="23"/>
        <v>0</v>
      </c>
      <c r="G1660" s="105"/>
      <c r="H1660" s="109"/>
      <c r="I1660" s="105"/>
      <c r="J1660" s="105"/>
      <c r="K1660" s="106"/>
      <c r="L1660" s="107"/>
      <c r="M1660" s="107"/>
      <c r="N1660" s="107"/>
    </row>
    <row r="1661" spans="1:14" x14ac:dyDescent="0.25">
      <c r="A1661" s="4" t="s">
        <v>16</v>
      </c>
      <c r="B1661" s="10">
        <v>2024</v>
      </c>
      <c r="C1661" s="17" t="s">
        <v>167</v>
      </c>
      <c r="D1661" s="10" t="s">
        <v>14</v>
      </c>
      <c r="E1661" s="16" t="s">
        <v>14</v>
      </c>
      <c r="F1661" s="20">
        <f t="shared" si="23"/>
        <v>0</v>
      </c>
      <c r="G1661" s="105"/>
      <c r="H1661" s="109"/>
      <c r="I1661" s="105"/>
      <c r="J1661" s="105"/>
      <c r="K1661" s="106"/>
      <c r="L1661" s="107"/>
      <c r="M1661" s="107"/>
      <c r="N1661" s="107"/>
    </row>
    <row r="1662" spans="1:14" x14ac:dyDescent="0.25">
      <c r="A1662" s="4" t="s">
        <v>16</v>
      </c>
      <c r="B1662" s="10">
        <v>2024</v>
      </c>
      <c r="C1662" s="17" t="s">
        <v>590</v>
      </c>
      <c r="D1662" s="10" t="s">
        <v>14</v>
      </c>
      <c r="E1662" s="16" t="s">
        <v>14</v>
      </c>
      <c r="F1662" s="20">
        <f t="shared" si="23"/>
        <v>0</v>
      </c>
      <c r="G1662" s="105"/>
      <c r="H1662" s="109"/>
      <c r="I1662" s="105"/>
      <c r="J1662" s="105"/>
      <c r="K1662" s="106"/>
      <c r="L1662" s="107"/>
      <c r="M1662" s="107"/>
      <c r="N1662" s="107"/>
    </row>
    <row r="1663" spans="1:14" x14ac:dyDescent="0.25">
      <c r="A1663" s="4" t="s">
        <v>16</v>
      </c>
      <c r="B1663" s="10">
        <v>2024</v>
      </c>
      <c r="C1663" s="17" t="s">
        <v>168</v>
      </c>
      <c r="D1663" s="10" t="s">
        <v>14</v>
      </c>
      <c r="E1663" s="16" t="s">
        <v>14</v>
      </c>
      <c r="F1663" s="20">
        <f t="shared" si="23"/>
        <v>0</v>
      </c>
      <c r="G1663" s="105"/>
      <c r="H1663" s="109"/>
      <c r="I1663" s="105"/>
      <c r="J1663" s="105"/>
      <c r="K1663" s="106"/>
      <c r="L1663" s="107"/>
      <c r="M1663" s="107"/>
      <c r="N1663" s="107"/>
    </row>
    <row r="1664" spans="1:14" x14ac:dyDescent="0.25">
      <c r="A1664" s="4" t="s">
        <v>16</v>
      </c>
      <c r="B1664" s="10">
        <v>2024</v>
      </c>
      <c r="C1664" s="17" t="s">
        <v>169</v>
      </c>
      <c r="D1664" s="10" t="s">
        <v>14</v>
      </c>
      <c r="E1664" s="16" t="s">
        <v>14</v>
      </c>
      <c r="F1664" s="20">
        <f t="shared" si="23"/>
        <v>0</v>
      </c>
      <c r="G1664" s="105"/>
      <c r="H1664" s="109"/>
      <c r="I1664" s="105"/>
      <c r="J1664" s="105"/>
      <c r="K1664" s="106"/>
      <c r="L1664" s="107"/>
      <c r="M1664" s="107"/>
      <c r="N1664" s="107"/>
    </row>
    <row r="1665" spans="1:14" x14ac:dyDescent="0.25">
      <c r="A1665" s="4" t="s">
        <v>16</v>
      </c>
      <c r="B1665" s="10">
        <v>2024</v>
      </c>
      <c r="C1665" s="17" t="s">
        <v>170</v>
      </c>
      <c r="D1665" s="10" t="s">
        <v>14</v>
      </c>
      <c r="E1665" s="16" t="s">
        <v>14</v>
      </c>
      <c r="F1665" s="20">
        <f t="shared" si="23"/>
        <v>0</v>
      </c>
      <c r="G1665" s="105"/>
      <c r="H1665" s="109"/>
      <c r="I1665" s="105"/>
      <c r="J1665" s="105"/>
      <c r="K1665" s="106"/>
      <c r="L1665" s="107"/>
      <c r="M1665" s="107"/>
      <c r="N1665" s="107"/>
    </row>
    <row r="1666" spans="1:14" x14ac:dyDescent="0.25">
      <c r="A1666" s="4" t="s">
        <v>16</v>
      </c>
      <c r="B1666" s="10">
        <v>2024</v>
      </c>
      <c r="C1666" s="17" t="s">
        <v>171</v>
      </c>
      <c r="D1666" s="10" t="s">
        <v>14</v>
      </c>
      <c r="E1666" s="16" t="s">
        <v>14</v>
      </c>
      <c r="F1666" s="20">
        <f t="shared" si="23"/>
        <v>0</v>
      </c>
      <c r="G1666" s="105"/>
      <c r="H1666" s="109"/>
      <c r="I1666" s="105"/>
      <c r="J1666" s="105"/>
      <c r="K1666" s="106"/>
      <c r="L1666" s="107"/>
      <c r="M1666" s="107"/>
      <c r="N1666" s="107"/>
    </row>
    <row r="1667" spans="1:14" x14ac:dyDescent="0.25">
      <c r="A1667" s="4" t="s">
        <v>16</v>
      </c>
      <c r="B1667" s="10">
        <v>2024</v>
      </c>
      <c r="C1667" s="17" t="s">
        <v>172</v>
      </c>
      <c r="D1667" s="10" t="s">
        <v>14</v>
      </c>
      <c r="E1667" s="16" t="s">
        <v>14</v>
      </c>
      <c r="F1667" s="20">
        <f t="shared" si="23"/>
        <v>0</v>
      </c>
      <c r="G1667" s="105"/>
      <c r="H1667" s="109"/>
      <c r="I1667" s="105"/>
      <c r="J1667" s="105"/>
      <c r="K1667" s="106"/>
      <c r="L1667" s="107"/>
      <c r="M1667" s="107"/>
      <c r="N1667" s="107"/>
    </row>
    <row r="1668" spans="1:14" x14ac:dyDescent="0.25">
      <c r="A1668" s="4" t="s">
        <v>16</v>
      </c>
      <c r="B1668" s="10">
        <v>2024</v>
      </c>
      <c r="C1668" s="17" t="s">
        <v>173</v>
      </c>
      <c r="D1668" s="10" t="s">
        <v>14</v>
      </c>
      <c r="E1668" s="16" t="s">
        <v>14</v>
      </c>
      <c r="F1668" s="20">
        <f t="shared" si="23"/>
        <v>0</v>
      </c>
      <c r="G1668" s="105"/>
      <c r="H1668" s="109"/>
      <c r="I1668" s="105"/>
      <c r="J1668" s="105"/>
      <c r="K1668" s="106"/>
      <c r="L1668" s="107"/>
      <c r="M1668" s="107"/>
      <c r="N1668" s="107"/>
    </row>
    <row r="1669" spans="1:14" x14ac:dyDescent="0.25">
      <c r="A1669" s="4" t="s">
        <v>16</v>
      </c>
      <c r="B1669" s="10">
        <v>2024</v>
      </c>
      <c r="C1669" s="17" t="s">
        <v>174</v>
      </c>
      <c r="D1669" s="10" t="s">
        <v>14</v>
      </c>
      <c r="E1669" s="16" t="s">
        <v>14</v>
      </c>
      <c r="F1669" s="20">
        <f t="shared" si="23"/>
        <v>0</v>
      </c>
      <c r="G1669" s="105"/>
      <c r="H1669" s="109"/>
      <c r="I1669" s="105"/>
      <c r="J1669" s="105"/>
      <c r="K1669" s="106"/>
      <c r="L1669" s="107"/>
      <c r="M1669" s="107"/>
      <c r="N1669" s="107"/>
    </row>
    <row r="1670" spans="1:14" x14ac:dyDescent="0.25">
      <c r="A1670" s="4" t="s">
        <v>16</v>
      </c>
      <c r="B1670" s="10">
        <v>2024</v>
      </c>
      <c r="C1670" s="17" t="s">
        <v>175</v>
      </c>
      <c r="D1670" s="10" t="s">
        <v>14</v>
      </c>
      <c r="E1670" s="16" t="s">
        <v>14</v>
      </c>
      <c r="F1670" s="20">
        <f t="shared" si="23"/>
        <v>0</v>
      </c>
      <c r="G1670" s="105"/>
      <c r="H1670" s="109"/>
      <c r="I1670" s="105"/>
      <c r="J1670" s="105"/>
      <c r="K1670" s="106"/>
      <c r="L1670" s="107"/>
      <c r="M1670" s="107"/>
      <c r="N1670" s="107"/>
    </row>
    <row r="1671" spans="1:14" x14ac:dyDescent="0.25">
      <c r="A1671" s="4" t="s">
        <v>16</v>
      </c>
      <c r="B1671" s="10">
        <v>2024</v>
      </c>
      <c r="C1671" s="17" t="s">
        <v>591</v>
      </c>
      <c r="D1671" s="10" t="s">
        <v>14</v>
      </c>
      <c r="E1671" s="16" t="s">
        <v>14</v>
      </c>
      <c r="F1671" s="20">
        <f t="shared" si="23"/>
        <v>0</v>
      </c>
      <c r="G1671" s="105"/>
      <c r="H1671" s="109"/>
      <c r="I1671" s="105"/>
      <c r="J1671" s="105"/>
      <c r="K1671" s="106"/>
      <c r="L1671" s="107"/>
      <c r="M1671" s="107"/>
      <c r="N1671" s="107"/>
    </row>
    <row r="1672" spans="1:14" x14ac:dyDescent="0.25">
      <c r="A1672" s="4" t="s">
        <v>16</v>
      </c>
      <c r="B1672" s="10">
        <v>2024</v>
      </c>
      <c r="C1672" s="17" t="s">
        <v>176</v>
      </c>
      <c r="D1672" s="10" t="s">
        <v>14</v>
      </c>
      <c r="E1672" s="16" t="s">
        <v>14</v>
      </c>
      <c r="F1672" s="20">
        <f t="shared" si="23"/>
        <v>0</v>
      </c>
      <c r="G1672" s="105"/>
      <c r="H1672" s="109"/>
      <c r="I1672" s="105"/>
      <c r="J1672" s="105"/>
      <c r="K1672" s="106"/>
      <c r="L1672" s="107"/>
      <c r="M1672" s="107"/>
      <c r="N1672" s="107"/>
    </row>
    <row r="1673" spans="1:14" x14ac:dyDescent="0.25">
      <c r="A1673" s="4" t="s">
        <v>16</v>
      </c>
      <c r="B1673" s="10">
        <v>2024</v>
      </c>
      <c r="C1673" s="17" t="s">
        <v>177</v>
      </c>
      <c r="D1673" s="10" t="s">
        <v>14</v>
      </c>
      <c r="E1673" s="16" t="s">
        <v>14</v>
      </c>
      <c r="F1673" s="20">
        <f t="shared" si="23"/>
        <v>0</v>
      </c>
      <c r="G1673" s="105"/>
      <c r="H1673" s="109"/>
      <c r="I1673" s="105"/>
      <c r="J1673" s="105"/>
      <c r="K1673" s="106"/>
      <c r="L1673" s="107"/>
      <c r="M1673" s="107"/>
      <c r="N1673" s="107"/>
    </row>
    <row r="1674" spans="1:14" x14ac:dyDescent="0.25">
      <c r="A1674" s="4" t="s">
        <v>16</v>
      </c>
      <c r="B1674" s="10">
        <v>2024</v>
      </c>
      <c r="C1674" s="17" t="s">
        <v>592</v>
      </c>
      <c r="D1674" s="10" t="s">
        <v>14</v>
      </c>
      <c r="E1674" s="16" t="s">
        <v>14</v>
      </c>
      <c r="F1674" s="20">
        <f t="shared" si="23"/>
        <v>0</v>
      </c>
      <c r="G1674" s="105"/>
      <c r="H1674" s="109"/>
      <c r="I1674" s="105"/>
      <c r="J1674" s="105"/>
      <c r="K1674" s="106"/>
      <c r="L1674" s="107"/>
      <c r="M1674" s="107"/>
      <c r="N1674" s="107"/>
    </row>
    <row r="1675" spans="1:14" x14ac:dyDescent="0.25">
      <c r="A1675" s="4" t="s">
        <v>16</v>
      </c>
      <c r="B1675" s="10">
        <v>2024</v>
      </c>
      <c r="C1675" s="17" t="s">
        <v>593</v>
      </c>
      <c r="D1675" s="10" t="s">
        <v>14</v>
      </c>
      <c r="E1675" s="16" t="s">
        <v>14</v>
      </c>
      <c r="F1675" s="20">
        <f t="shared" si="23"/>
        <v>0</v>
      </c>
      <c r="G1675" s="105"/>
      <c r="H1675" s="109"/>
      <c r="I1675" s="105"/>
      <c r="J1675" s="105"/>
      <c r="K1675" s="106"/>
      <c r="L1675" s="107"/>
      <c r="M1675" s="107"/>
      <c r="N1675" s="107"/>
    </row>
    <row r="1676" spans="1:14" x14ac:dyDescent="0.25">
      <c r="A1676" s="4" t="s">
        <v>16</v>
      </c>
      <c r="B1676" s="10">
        <v>2024</v>
      </c>
      <c r="C1676" s="17" t="s">
        <v>594</v>
      </c>
      <c r="D1676" s="10" t="s">
        <v>14</v>
      </c>
      <c r="E1676" s="16" t="s">
        <v>14</v>
      </c>
      <c r="F1676" s="20">
        <f t="shared" si="23"/>
        <v>0</v>
      </c>
      <c r="G1676" s="105"/>
      <c r="H1676" s="109"/>
      <c r="I1676" s="105"/>
      <c r="J1676" s="105"/>
      <c r="K1676" s="106"/>
      <c r="L1676" s="107"/>
      <c r="M1676" s="107"/>
      <c r="N1676" s="107"/>
    </row>
    <row r="1677" spans="1:14" x14ac:dyDescent="0.25">
      <c r="A1677" s="4" t="s">
        <v>16</v>
      </c>
      <c r="B1677" s="10">
        <v>2024</v>
      </c>
      <c r="C1677" s="17" t="s">
        <v>178</v>
      </c>
      <c r="D1677" s="10" t="s">
        <v>14</v>
      </c>
      <c r="E1677" s="16" t="s">
        <v>14</v>
      </c>
      <c r="F1677" s="20">
        <f t="shared" si="23"/>
        <v>0</v>
      </c>
      <c r="G1677" s="105"/>
      <c r="H1677" s="109"/>
      <c r="I1677" s="105"/>
      <c r="J1677" s="105"/>
      <c r="K1677" s="106"/>
      <c r="L1677" s="107"/>
      <c r="M1677" s="107"/>
      <c r="N1677" s="107"/>
    </row>
    <row r="1678" spans="1:14" x14ac:dyDescent="0.25">
      <c r="A1678" s="4" t="s">
        <v>16</v>
      </c>
      <c r="B1678" s="10">
        <v>2024</v>
      </c>
      <c r="C1678" s="17" t="s">
        <v>179</v>
      </c>
      <c r="D1678" s="10" t="s">
        <v>14</v>
      </c>
      <c r="E1678" s="16" t="s">
        <v>14</v>
      </c>
      <c r="F1678" s="20">
        <f t="shared" si="23"/>
        <v>0</v>
      </c>
      <c r="G1678" s="105"/>
      <c r="H1678" s="109"/>
      <c r="I1678" s="105"/>
      <c r="J1678" s="105"/>
      <c r="K1678" s="106"/>
      <c r="L1678" s="107"/>
      <c r="M1678" s="107"/>
      <c r="N1678" s="107"/>
    </row>
    <row r="1679" spans="1:14" x14ac:dyDescent="0.25">
      <c r="A1679" s="4" t="s">
        <v>16</v>
      </c>
      <c r="B1679" s="10">
        <v>2024</v>
      </c>
      <c r="C1679" s="17" t="s">
        <v>180</v>
      </c>
      <c r="D1679" s="10" t="s">
        <v>14</v>
      </c>
      <c r="E1679" s="16" t="s">
        <v>14</v>
      </c>
      <c r="F1679" s="20">
        <f t="shared" si="23"/>
        <v>0</v>
      </c>
      <c r="G1679" s="105"/>
      <c r="H1679" s="109"/>
      <c r="I1679" s="105"/>
      <c r="J1679" s="105"/>
      <c r="K1679" s="106"/>
      <c r="L1679" s="107"/>
      <c r="M1679" s="107"/>
      <c r="N1679" s="107"/>
    </row>
    <row r="1680" spans="1:14" x14ac:dyDescent="0.25">
      <c r="A1680" s="4" t="s">
        <v>16</v>
      </c>
      <c r="B1680" s="10">
        <v>2024</v>
      </c>
      <c r="C1680" s="17" t="s">
        <v>595</v>
      </c>
      <c r="D1680" s="10" t="s">
        <v>14</v>
      </c>
      <c r="E1680" s="16" t="s">
        <v>14</v>
      </c>
      <c r="F1680" s="20">
        <f t="shared" si="23"/>
        <v>0</v>
      </c>
      <c r="G1680" s="105"/>
      <c r="H1680" s="109"/>
      <c r="I1680" s="105"/>
      <c r="J1680" s="105"/>
      <c r="K1680" s="106"/>
      <c r="L1680" s="107"/>
      <c r="M1680" s="107"/>
      <c r="N1680" s="107"/>
    </row>
    <row r="1681" spans="1:14" x14ac:dyDescent="0.25">
      <c r="A1681" s="4" t="s">
        <v>16</v>
      </c>
      <c r="B1681" s="10">
        <v>2024</v>
      </c>
      <c r="C1681" s="17" t="s">
        <v>181</v>
      </c>
      <c r="D1681" s="10" t="s">
        <v>14</v>
      </c>
      <c r="E1681" s="16" t="s">
        <v>14</v>
      </c>
      <c r="F1681" s="20">
        <f t="shared" si="23"/>
        <v>0</v>
      </c>
      <c r="G1681" s="105"/>
      <c r="H1681" s="109"/>
      <c r="I1681" s="105"/>
      <c r="J1681" s="105"/>
      <c r="K1681" s="106"/>
      <c r="L1681" s="107"/>
      <c r="M1681" s="107"/>
      <c r="N1681" s="107"/>
    </row>
    <row r="1682" spans="1:14" x14ac:dyDescent="0.25">
      <c r="A1682" s="4" t="s">
        <v>16</v>
      </c>
      <c r="B1682" s="10">
        <v>2024</v>
      </c>
      <c r="C1682" s="17" t="s">
        <v>182</v>
      </c>
      <c r="D1682" s="10" t="s">
        <v>14</v>
      </c>
      <c r="E1682" s="16" t="s">
        <v>14</v>
      </c>
      <c r="F1682" s="20">
        <f t="shared" si="23"/>
        <v>0</v>
      </c>
      <c r="G1682" s="105"/>
      <c r="H1682" s="109"/>
      <c r="I1682" s="105"/>
      <c r="J1682" s="105"/>
      <c r="K1682" s="106"/>
      <c r="L1682" s="107"/>
      <c r="M1682" s="107"/>
      <c r="N1682" s="107"/>
    </row>
    <row r="1683" spans="1:14" x14ac:dyDescent="0.25">
      <c r="A1683" s="4" t="s">
        <v>16</v>
      </c>
      <c r="B1683" s="10">
        <v>2024</v>
      </c>
      <c r="C1683" s="17" t="s">
        <v>183</v>
      </c>
      <c r="D1683" s="10" t="s">
        <v>14</v>
      </c>
      <c r="E1683" s="16" t="s">
        <v>14</v>
      </c>
      <c r="F1683" s="20">
        <f t="shared" si="23"/>
        <v>0</v>
      </c>
      <c r="G1683" s="105"/>
      <c r="H1683" s="109"/>
      <c r="I1683" s="105"/>
      <c r="J1683" s="105"/>
      <c r="K1683" s="106"/>
      <c r="L1683" s="107"/>
      <c r="M1683" s="107"/>
      <c r="N1683" s="107"/>
    </row>
    <row r="1684" spans="1:14" x14ac:dyDescent="0.25">
      <c r="A1684" s="4" t="s">
        <v>16</v>
      </c>
      <c r="B1684" s="10">
        <v>2024</v>
      </c>
      <c r="C1684" s="17" t="s">
        <v>184</v>
      </c>
      <c r="D1684" s="10" t="s">
        <v>14</v>
      </c>
      <c r="E1684" s="16" t="s">
        <v>14</v>
      </c>
      <c r="F1684" s="20">
        <f t="shared" ref="F1684:F1747" si="24">SUM(G1684:N1684)</f>
        <v>0</v>
      </c>
      <c r="G1684" s="105"/>
      <c r="H1684" s="109"/>
      <c r="I1684" s="105"/>
      <c r="J1684" s="105"/>
      <c r="K1684" s="106"/>
      <c r="L1684" s="107"/>
      <c r="M1684" s="107"/>
      <c r="N1684" s="107"/>
    </row>
    <row r="1685" spans="1:14" x14ac:dyDescent="0.25">
      <c r="A1685" s="4" t="s">
        <v>16</v>
      </c>
      <c r="B1685" s="10">
        <v>2024</v>
      </c>
      <c r="C1685" s="17" t="s">
        <v>185</v>
      </c>
      <c r="D1685" s="10" t="s">
        <v>14</v>
      </c>
      <c r="E1685" s="16" t="s">
        <v>14</v>
      </c>
      <c r="F1685" s="20">
        <f t="shared" si="24"/>
        <v>0</v>
      </c>
      <c r="G1685" s="105"/>
      <c r="H1685" s="109"/>
      <c r="I1685" s="105"/>
      <c r="J1685" s="105"/>
      <c r="K1685" s="106"/>
      <c r="L1685" s="107"/>
      <c r="M1685" s="107"/>
      <c r="N1685" s="107"/>
    </row>
    <row r="1686" spans="1:14" x14ac:dyDescent="0.25">
      <c r="A1686" s="4" t="s">
        <v>16</v>
      </c>
      <c r="B1686" s="10">
        <v>2024</v>
      </c>
      <c r="C1686" s="17" t="s">
        <v>186</v>
      </c>
      <c r="D1686" s="10" t="s">
        <v>14</v>
      </c>
      <c r="E1686" s="16" t="s">
        <v>14</v>
      </c>
      <c r="F1686" s="20">
        <f t="shared" si="24"/>
        <v>0</v>
      </c>
      <c r="G1686" s="105"/>
      <c r="H1686" s="109"/>
      <c r="I1686" s="105"/>
      <c r="J1686" s="105"/>
      <c r="K1686" s="106"/>
      <c r="L1686" s="107"/>
      <c r="M1686" s="107"/>
      <c r="N1686" s="107"/>
    </row>
    <row r="1687" spans="1:14" x14ac:dyDescent="0.25">
      <c r="A1687" s="4" t="s">
        <v>16</v>
      </c>
      <c r="B1687" s="10">
        <v>2024</v>
      </c>
      <c r="C1687" s="17" t="s">
        <v>596</v>
      </c>
      <c r="D1687" s="10" t="s">
        <v>14</v>
      </c>
      <c r="E1687" s="16" t="s">
        <v>14</v>
      </c>
      <c r="F1687" s="20">
        <f t="shared" si="24"/>
        <v>0</v>
      </c>
      <c r="G1687" s="105"/>
      <c r="H1687" s="109"/>
      <c r="I1687" s="105"/>
      <c r="J1687" s="105"/>
      <c r="K1687" s="106"/>
      <c r="L1687" s="107"/>
      <c r="M1687" s="107"/>
      <c r="N1687" s="107"/>
    </row>
    <row r="1688" spans="1:14" x14ac:dyDescent="0.25">
      <c r="A1688" s="4" t="s">
        <v>16</v>
      </c>
      <c r="B1688" s="10">
        <v>2024</v>
      </c>
      <c r="C1688" s="17" t="s">
        <v>597</v>
      </c>
      <c r="D1688" s="10" t="s">
        <v>14</v>
      </c>
      <c r="E1688" s="16" t="s">
        <v>14</v>
      </c>
      <c r="F1688" s="20">
        <f t="shared" si="24"/>
        <v>0</v>
      </c>
      <c r="G1688" s="105"/>
      <c r="H1688" s="109"/>
      <c r="I1688" s="105"/>
      <c r="J1688" s="105"/>
      <c r="K1688" s="106"/>
      <c r="L1688" s="107"/>
      <c r="M1688" s="107"/>
      <c r="N1688" s="107"/>
    </row>
    <row r="1689" spans="1:14" x14ac:dyDescent="0.25">
      <c r="A1689" s="4" t="s">
        <v>16</v>
      </c>
      <c r="B1689" s="10">
        <v>2024</v>
      </c>
      <c r="C1689" s="17" t="s">
        <v>187</v>
      </c>
      <c r="D1689" s="10" t="s">
        <v>14</v>
      </c>
      <c r="E1689" s="16" t="s">
        <v>14</v>
      </c>
      <c r="F1689" s="20">
        <f t="shared" si="24"/>
        <v>0</v>
      </c>
      <c r="G1689" s="105"/>
      <c r="H1689" s="109"/>
      <c r="I1689" s="105"/>
      <c r="J1689" s="105"/>
      <c r="K1689" s="106"/>
      <c r="L1689" s="107"/>
      <c r="M1689" s="107"/>
      <c r="N1689" s="107"/>
    </row>
    <row r="1690" spans="1:14" x14ac:dyDescent="0.25">
      <c r="A1690" s="4" t="s">
        <v>16</v>
      </c>
      <c r="B1690" s="10">
        <v>2024</v>
      </c>
      <c r="C1690" s="17" t="s">
        <v>188</v>
      </c>
      <c r="D1690" s="10" t="s">
        <v>14</v>
      </c>
      <c r="E1690" s="16" t="s">
        <v>14</v>
      </c>
      <c r="F1690" s="20">
        <f t="shared" si="24"/>
        <v>0</v>
      </c>
      <c r="G1690" s="105"/>
      <c r="H1690" s="109"/>
      <c r="I1690" s="105"/>
      <c r="J1690" s="105"/>
      <c r="K1690" s="106"/>
      <c r="L1690" s="107"/>
      <c r="M1690" s="107"/>
      <c r="N1690" s="107"/>
    </row>
    <row r="1691" spans="1:14" x14ac:dyDescent="0.25">
      <c r="A1691" s="4" t="s">
        <v>16</v>
      </c>
      <c r="B1691" s="10">
        <v>2024</v>
      </c>
      <c r="C1691" s="17" t="s">
        <v>189</v>
      </c>
      <c r="D1691" s="10" t="s">
        <v>14</v>
      </c>
      <c r="E1691" s="16" t="s">
        <v>14</v>
      </c>
      <c r="F1691" s="20">
        <f t="shared" si="24"/>
        <v>0</v>
      </c>
      <c r="G1691" s="105"/>
      <c r="H1691" s="109"/>
      <c r="I1691" s="105"/>
      <c r="J1691" s="105"/>
      <c r="K1691" s="106"/>
      <c r="L1691" s="107"/>
      <c r="M1691" s="107"/>
      <c r="N1691" s="107"/>
    </row>
    <row r="1692" spans="1:14" x14ac:dyDescent="0.25">
      <c r="A1692" s="4" t="s">
        <v>16</v>
      </c>
      <c r="B1692" s="10">
        <v>2024</v>
      </c>
      <c r="C1692" s="17" t="s">
        <v>598</v>
      </c>
      <c r="D1692" s="10" t="s">
        <v>14</v>
      </c>
      <c r="E1692" s="16" t="s">
        <v>14</v>
      </c>
      <c r="F1692" s="20">
        <f t="shared" si="24"/>
        <v>0</v>
      </c>
      <c r="G1692" s="105"/>
      <c r="H1692" s="109"/>
      <c r="I1692" s="105"/>
      <c r="J1692" s="105"/>
      <c r="K1692" s="106"/>
      <c r="L1692" s="107"/>
      <c r="M1692" s="107"/>
      <c r="N1692" s="107"/>
    </row>
    <row r="1693" spans="1:14" x14ac:dyDescent="0.25">
      <c r="A1693" s="4" t="s">
        <v>16</v>
      </c>
      <c r="B1693" s="10">
        <v>2024</v>
      </c>
      <c r="C1693" s="17" t="s">
        <v>190</v>
      </c>
      <c r="D1693" s="10" t="s">
        <v>14</v>
      </c>
      <c r="E1693" s="16" t="s">
        <v>14</v>
      </c>
      <c r="F1693" s="20">
        <f t="shared" si="24"/>
        <v>0</v>
      </c>
      <c r="G1693" s="105"/>
      <c r="H1693" s="109"/>
      <c r="I1693" s="105"/>
      <c r="J1693" s="105"/>
      <c r="K1693" s="106"/>
      <c r="L1693" s="107"/>
      <c r="M1693" s="107"/>
      <c r="N1693" s="107"/>
    </row>
    <row r="1694" spans="1:14" x14ac:dyDescent="0.25">
      <c r="A1694" s="4" t="s">
        <v>16</v>
      </c>
      <c r="B1694" s="10">
        <v>2024</v>
      </c>
      <c r="C1694" s="17" t="s">
        <v>191</v>
      </c>
      <c r="D1694" s="10" t="s">
        <v>14</v>
      </c>
      <c r="E1694" s="16" t="s">
        <v>14</v>
      </c>
      <c r="F1694" s="20">
        <f t="shared" si="24"/>
        <v>0</v>
      </c>
      <c r="G1694" s="105"/>
      <c r="H1694" s="109"/>
      <c r="I1694" s="105"/>
      <c r="J1694" s="105"/>
      <c r="K1694" s="106"/>
      <c r="L1694" s="107"/>
      <c r="M1694" s="107"/>
      <c r="N1694" s="107"/>
    </row>
    <row r="1695" spans="1:14" x14ac:dyDescent="0.25">
      <c r="A1695" s="4" t="s">
        <v>16</v>
      </c>
      <c r="B1695" s="10">
        <v>2024</v>
      </c>
      <c r="C1695" s="17" t="s">
        <v>192</v>
      </c>
      <c r="D1695" s="10" t="s">
        <v>14</v>
      </c>
      <c r="E1695" s="16" t="s">
        <v>14</v>
      </c>
      <c r="F1695" s="20">
        <f t="shared" si="24"/>
        <v>0</v>
      </c>
      <c r="G1695" s="105"/>
      <c r="H1695" s="109"/>
      <c r="I1695" s="105"/>
      <c r="J1695" s="105"/>
      <c r="K1695" s="106"/>
      <c r="L1695" s="107"/>
      <c r="M1695" s="107"/>
      <c r="N1695" s="107"/>
    </row>
    <row r="1696" spans="1:14" x14ac:dyDescent="0.25">
      <c r="A1696" s="4" t="s">
        <v>16</v>
      </c>
      <c r="B1696" s="10">
        <v>2024</v>
      </c>
      <c r="C1696" s="17" t="s">
        <v>193</v>
      </c>
      <c r="D1696" s="10" t="s">
        <v>14</v>
      </c>
      <c r="E1696" s="16" t="s">
        <v>14</v>
      </c>
      <c r="F1696" s="20">
        <f t="shared" si="24"/>
        <v>0</v>
      </c>
      <c r="G1696" s="105"/>
      <c r="H1696" s="109"/>
      <c r="I1696" s="105"/>
      <c r="J1696" s="105"/>
      <c r="K1696" s="106"/>
      <c r="L1696" s="107"/>
      <c r="M1696" s="107"/>
      <c r="N1696" s="107"/>
    </row>
    <row r="1697" spans="1:14" x14ac:dyDescent="0.25">
      <c r="A1697" s="4" t="s">
        <v>16</v>
      </c>
      <c r="B1697" s="10">
        <v>2024</v>
      </c>
      <c r="C1697" s="17" t="s">
        <v>194</v>
      </c>
      <c r="D1697" s="10" t="s">
        <v>14</v>
      </c>
      <c r="E1697" s="16" t="s">
        <v>14</v>
      </c>
      <c r="F1697" s="20">
        <f t="shared" si="24"/>
        <v>0</v>
      </c>
      <c r="G1697" s="105"/>
      <c r="H1697" s="109"/>
      <c r="I1697" s="105"/>
      <c r="J1697" s="105"/>
      <c r="K1697" s="106"/>
      <c r="L1697" s="107"/>
      <c r="M1697" s="107"/>
      <c r="N1697" s="107"/>
    </row>
    <row r="1698" spans="1:14" x14ac:dyDescent="0.25">
      <c r="A1698" s="4" t="s">
        <v>16</v>
      </c>
      <c r="B1698" s="10">
        <v>2024</v>
      </c>
      <c r="C1698" s="17" t="s">
        <v>195</v>
      </c>
      <c r="D1698" s="10" t="s">
        <v>14</v>
      </c>
      <c r="E1698" s="16" t="s">
        <v>14</v>
      </c>
      <c r="F1698" s="20">
        <f t="shared" si="24"/>
        <v>0</v>
      </c>
      <c r="G1698" s="105"/>
      <c r="H1698" s="109"/>
      <c r="I1698" s="105"/>
      <c r="J1698" s="105"/>
      <c r="K1698" s="106"/>
      <c r="L1698" s="107"/>
      <c r="M1698" s="107"/>
      <c r="N1698" s="107"/>
    </row>
    <row r="1699" spans="1:14" x14ac:dyDescent="0.25">
      <c r="A1699" s="4" t="s">
        <v>16</v>
      </c>
      <c r="B1699" s="10">
        <v>2024</v>
      </c>
      <c r="C1699" s="17" t="s">
        <v>196</v>
      </c>
      <c r="D1699" s="10" t="s">
        <v>14</v>
      </c>
      <c r="E1699" s="16" t="s">
        <v>14</v>
      </c>
      <c r="F1699" s="20">
        <f t="shared" si="24"/>
        <v>0</v>
      </c>
      <c r="G1699" s="105"/>
      <c r="H1699" s="109"/>
      <c r="I1699" s="105"/>
      <c r="J1699" s="105"/>
      <c r="K1699" s="106"/>
      <c r="L1699" s="107"/>
      <c r="M1699" s="107"/>
      <c r="N1699" s="107"/>
    </row>
    <row r="1700" spans="1:14" x14ac:dyDescent="0.25">
      <c r="A1700" s="4" t="s">
        <v>16</v>
      </c>
      <c r="B1700" s="10">
        <v>2024</v>
      </c>
      <c r="C1700" s="17" t="s">
        <v>197</v>
      </c>
      <c r="D1700" s="10" t="s">
        <v>14</v>
      </c>
      <c r="E1700" s="16" t="s">
        <v>14</v>
      </c>
      <c r="F1700" s="20">
        <f t="shared" si="24"/>
        <v>0</v>
      </c>
      <c r="G1700" s="105"/>
      <c r="H1700" s="109"/>
      <c r="I1700" s="105"/>
      <c r="J1700" s="105"/>
      <c r="K1700" s="106"/>
      <c r="L1700" s="107"/>
      <c r="M1700" s="107"/>
      <c r="N1700" s="107"/>
    </row>
    <row r="1701" spans="1:14" x14ac:dyDescent="0.25">
      <c r="A1701" s="4" t="s">
        <v>16</v>
      </c>
      <c r="B1701" s="10">
        <v>2024</v>
      </c>
      <c r="C1701" s="17" t="s">
        <v>599</v>
      </c>
      <c r="D1701" s="10" t="s">
        <v>14</v>
      </c>
      <c r="E1701" s="16" t="s">
        <v>14</v>
      </c>
      <c r="F1701" s="20">
        <f t="shared" si="24"/>
        <v>0</v>
      </c>
      <c r="G1701" s="105"/>
      <c r="H1701" s="109"/>
      <c r="I1701" s="105"/>
      <c r="J1701" s="105"/>
      <c r="K1701" s="106"/>
      <c r="L1701" s="107"/>
      <c r="M1701" s="107"/>
      <c r="N1701" s="107"/>
    </row>
    <row r="1702" spans="1:14" x14ac:dyDescent="0.25">
      <c r="A1702" s="4" t="s">
        <v>16</v>
      </c>
      <c r="B1702" s="10">
        <v>2024</v>
      </c>
      <c r="C1702" s="17" t="s">
        <v>198</v>
      </c>
      <c r="D1702" s="10" t="s">
        <v>14</v>
      </c>
      <c r="E1702" s="16" t="s">
        <v>14</v>
      </c>
      <c r="F1702" s="20">
        <f t="shared" si="24"/>
        <v>0</v>
      </c>
      <c r="G1702" s="105"/>
      <c r="H1702" s="109"/>
      <c r="I1702" s="105"/>
      <c r="J1702" s="105"/>
      <c r="K1702" s="106"/>
      <c r="L1702" s="107"/>
      <c r="M1702" s="107"/>
      <c r="N1702" s="107"/>
    </row>
    <row r="1703" spans="1:14" x14ac:dyDescent="0.25">
      <c r="A1703" s="4" t="s">
        <v>16</v>
      </c>
      <c r="B1703" s="10">
        <v>2024</v>
      </c>
      <c r="C1703" s="17" t="s">
        <v>199</v>
      </c>
      <c r="D1703" s="10" t="s">
        <v>14</v>
      </c>
      <c r="E1703" s="16" t="s">
        <v>14</v>
      </c>
      <c r="F1703" s="20">
        <f t="shared" si="24"/>
        <v>0</v>
      </c>
      <c r="G1703" s="105"/>
      <c r="H1703" s="109"/>
      <c r="I1703" s="105"/>
      <c r="J1703" s="105"/>
      <c r="K1703" s="106"/>
      <c r="L1703" s="107"/>
      <c r="M1703" s="107"/>
      <c r="N1703" s="107"/>
    </row>
    <row r="1704" spans="1:14" x14ac:dyDescent="0.25">
      <c r="A1704" s="4" t="s">
        <v>16</v>
      </c>
      <c r="B1704" s="10">
        <v>2024</v>
      </c>
      <c r="C1704" s="17" t="s">
        <v>200</v>
      </c>
      <c r="D1704" s="10" t="s">
        <v>14</v>
      </c>
      <c r="E1704" s="16" t="s">
        <v>14</v>
      </c>
      <c r="F1704" s="20">
        <f t="shared" si="24"/>
        <v>0</v>
      </c>
      <c r="G1704" s="105"/>
      <c r="H1704" s="109"/>
      <c r="I1704" s="105"/>
      <c r="J1704" s="105"/>
      <c r="K1704" s="106"/>
      <c r="L1704" s="107"/>
      <c r="M1704" s="107"/>
      <c r="N1704" s="107"/>
    </row>
    <row r="1705" spans="1:14" x14ac:dyDescent="0.25">
      <c r="A1705" s="4" t="s">
        <v>16</v>
      </c>
      <c r="B1705" s="10">
        <v>2024</v>
      </c>
      <c r="C1705" s="17" t="s">
        <v>201</v>
      </c>
      <c r="D1705" s="10" t="s">
        <v>14</v>
      </c>
      <c r="E1705" s="16" t="s">
        <v>14</v>
      </c>
      <c r="F1705" s="20">
        <f t="shared" si="24"/>
        <v>0</v>
      </c>
      <c r="G1705" s="105"/>
      <c r="H1705" s="109"/>
      <c r="I1705" s="105"/>
      <c r="J1705" s="105"/>
      <c r="K1705" s="106"/>
      <c r="L1705" s="107"/>
      <c r="M1705" s="107"/>
      <c r="N1705" s="107"/>
    </row>
    <row r="1706" spans="1:14" x14ac:dyDescent="0.25">
      <c r="A1706" s="4" t="s">
        <v>16</v>
      </c>
      <c r="B1706" s="10">
        <v>2024</v>
      </c>
      <c r="C1706" s="17" t="s">
        <v>202</v>
      </c>
      <c r="D1706" s="10" t="s">
        <v>14</v>
      </c>
      <c r="E1706" s="16" t="s">
        <v>14</v>
      </c>
      <c r="F1706" s="20">
        <f t="shared" si="24"/>
        <v>0</v>
      </c>
      <c r="G1706" s="105"/>
      <c r="H1706" s="109"/>
      <c r="I1706" s="105"/>
      <c r="J1706" s="105"/>
      <c r="K1706" s="106"/>
      <c r="L1706" s="107"/>
      <c r="M1706" s="107"/>
      <c r="N1706" s="107"/>
    </row>
    <row r="1707" spans="1:14" x14ac:dyDescent="0.25">
      <c r="A1707" s="4" t="s">
        <v>16</v>
      </c>
      <c r="B1707" s="10">
        <v>2024</v>
      </c>
      <c r="C1707" s="17" t="s">
        <v>203</v>
      </c>
      <c r="D1707" s="10" t="s">
        <v>14</v>
      </c>
      <c r="E1707" s="16" t="s">
        <v>14</v>
      </c>
      <c r="F1707" s="20">
        <f t="shared" si="24"/>
        <v>0</v>
      </c>
      <c r="G1707" s="105"/>
      <c r="H1707" s="109"/>
      <c r="I1707" s="105"/>
      <c r="J1707" s="105"/>
      <c r="K1707" s="106"/>
      <c r="L1707" s="107"/>
      <c r="M1707" s="107"/>
      <c r="N1707" s="107"/>
    </row>
    <row r="1708" spans="1:14" x14ac:dyDescent="0.25">
      <c r="A1708" s="4" t="s">
        <v>16</v>
      </c>
      <c r="B1708" s="10">
        <v>2024</v>
      </c>
      <c r="C1708" s="17" t="s">
        <v>204</v>
      </c>
      <c r="D1708" s="10" t="s">
        <v>14</v>
      </c>
      <c r="E1708" s="16" t="s">
        <v>14</v>
      </c>
      <c r="F1708" s="20">
        <f t="shared" si="24"/>
        <v>0</v>
      </c>
      <c r="G1708" s="105"/>
      <c r="H1708" s="109"/>
      <c r="I1708" s="105"/>
      <c r="J1708" s="105"/>
      <c r="K1708" s="106"/>
      <c r="L1708" s="107"/>
      <c r="M1708" s="107"/>
      <c r="N1708" s="107"/>
    </row>
    <row r="1709" spans="1:14" x14ac:dyDescent="0.25">
      <c r="A1709" s="4" t="s">
        <v>16</v>
      </c>
      <c r="B1709" s="10">
        <v>2024</v>
      </c>
      <c r="C1709" s="17" t="s">
        <v>205</v>
      </c>
      <c r="D1709" s="10" t="s">
        <v>14</v>
      </c>
      <c r="E1709" s="16" t="s">
        <v>14</v>
      </c>
      <c r="F1709" s="20">
        <f t="shared" si="24"/>
        <v>0</v>
      </c>
      <c r="G1709" s="105"/>
      <c r="H1709" s="109"/>
      <c r="I1709" s="105"/>
      <c r="J1709" s="105"/>
      <c r="K1709" s="106"/>
      <c r="L1709" s="107"/>
      <c r="M1709" s="107"/>
      <c r="N1709" s="107"/>
    </row>
    <row r="1710" spans="1:14" x14ac:dyDescent="0.25">
      <c r="A1710" s="4" t="s">
        <v>16</v>
      </c>
      <c r="B1710" s="10">
        <v>2024</v>
      </c>
      <c r="C1710" s="17" t="s">
        <v>600</v>
      </c>
      <c r="D1710" s="10" t="s">
        <v>14</v>
      </c>
      <c r="E1710" s="16" t="s">
        <v>14</v>
      </c>
      <c r="F1710" s="20">
        <f t="shared" si="24"/>
        <v>0</v>
      </c>
      <c r="G1710" s="105"/>
      <c r="H1710" s="109"/>
      <c r="I1710" s="105"/>
      <c r="J1710" s="105"/>
      <c r="K1710" s="106"/>
      <c r="L1710" s="107"/>
      <c r="M1710" s="107"/>
      <c r="N1710" s="107"/>
    </row>
    <row r="1711" spans="1:14" x14ac:dyDescent="0.25">
      <c r="A1711" s="4" t="s">
        <v>16</v>
      </c>
      <c r="B1711" s="10">
        <v>2024</v>
      </c>
      <c r="C1711" s="17" t="s">
        <v>206</v>
      </c>
      <c r="D1711" s="10" t="s">
        <v>14</v>
      </c>
      <c r="E1711" s="16" t="s">
        <v>14</v>
      </c>
      <c r="F1711" s="20">
        <f t="shared" si="24"/>
        <v>0</v>
      </c>
      <c r="G1711" s="105"/>
      <c r="H1711" s="109"/>
      <c r="I1711" s="105"/>
      <c r="J1711" s="105"/>
      <c r="K1711" s="106"/>
      <c r="L1711" s="107"/>
      <c r="M1711" s="107"/>
      <c r="N1711" s="107"/>
    </row>
    <row r="1712" spans="1:14" x14ac:dyDescent="0.25">
      <c r="A1712" s="4" t="s">
        <v>16</v>
      </c>
      <c r="B1712" s="10">
        <v>2024</v>
      </c>
      <c r="C1712" s="17" t="s">
        <v>207</v>
      </c>
      <c r="D1712" s="10" t="s">
        <v>14</v>
      </c>
      <c r="E1712" s="16" t="s">
        <v>14</v>
      </c>
      <c r="F1712" s="20">
        <f t="shared" si="24"/>
        <v>0</v>
      </c>
      <c r="G1712" s="105"/>
      <c r="H1712" s="109"/>
      <c r="I1712" s="105"/>
      <c r="J1712" s="105"/>
      <c r="K1712" s="106"/>
      <c r="L1712" s="107"/>
      <c r="M1712" s="107"/>
      <c r="N1712" s="107"/>
    </row>
    <row r="1713" spans="1:14" x14ac:dyDescent="0.25">
      <c r="A1713" s="4" t="s">
        <v>16</v>
      </c>
      <c r="B1713" s="10">
        <v>2024</v>
      </c>
      <c r="C1713" s="17" t="s">
        <v>208</v>
      </c>
      <c r="D1713" s="10" t="s">
        <v>14</v>
      </c>
      <c r="E1713" s="16" t="s">
        <v>14</v>
      </c>
      <c r="F1713" s="20">
        <f t="shared" si="24"/>
        <v>0</v>
      </c>
      <c r="G1713" s="105"/>
      <c r="H1713" s="109"/>
      <c r="I1713" s="105"/>
      <c r="J1713" s="105"/>
      <c r="K1713" s="106"/>
      <c r="L1713" s="107"/>
      <c r="M1713" s="107"/>
      <c r="N1713" s="107"/>
    </row>
    <row r="1714" spans="1:14" x14ac:dyDescent="0.25">
      <c r="A1714" s="4" t="s">
        <v>16</v>
      </c>
      <c r="B1714" s="10">
        <v>2024</v>
      </c>
      <c r="C1714" s="17" t="s">
        <v>209</v>
      </c>
      <c r="D1714" s="10" t="s">
        <v>14</v>
      </c>
      <c r="E1714" s="16" t="s">
        <v>14</v>
      </c>
      <c r="F1714" s="20">
        <f t="shared" si="24"/>
        <v>0</v>
      </c>
      <c r="G1714" s="105"/>
      <c r="H1714" s="109"/>
      <c r="I1714" s="105"/>
      <c r="J1714" s="105"/>
      <c r="K1714" s="106"/>
      <c r="L1714" s="107"/>
      <c r="M1714" s="107"/>
      <c r="N1714" s="107"/>
    </row>
    <row r="1715" spans="1:14" x14ac:dyDescent="0.25">
      <c r="A1715" s="4" t="s">
        <v>16</v>
      </c>
      <c r="B1715" s="10">
        <v>2024</v>
      </c>
      <c r="C1715" s="17" t="s">
        <v>210</v>
      </c>
      <c r="D1715" s="10" t="s">
        <v>14</v>
      </c>
      <c r="E1715" s="16" t="s">
        <v>14</v>
      </c>
      <c r="F1715" s="20">
        <f t="shared" si="24"/>
        <v>0</v>
      </c>
      <c r="G1715" s="105"/>
      <c r="H1715" s="109"/>
      <c r="I1715" s="105"/>
      <c r="J1715" s="105"/>
      <c r="K1715" s="106"/>
      <c r="L1715" s="107"/>
      <c r="M1715" s="107"/>
      <c r="N1715" s="107"/>
    </row>
    <row r="1716" spans="1:14" x14ac:dyDescent="0.25">
      <c r="A1716" s="4" t="s">
        <v>16</v>
      </c>
      <c r="B1716" s="10">
        <v>2024</v>
      </c>
      <c r="C1716" s="17" t="s">
        <v>601</v>
      </c>
      <c r="D1716" s="10" t="s">
        <v>14</v>
      </c>
      <c r="E1716" s="16" t="s">
        <v>14</v>
      </c>
      <c r="F1716" s="20">
        <f t="shared" si="24"/>
        <v>0</v>
      </c>
      <c r="G1716" s="105"/>
      <c r="H1716" s="109"/>
      <c r="I1716" s="105"/>
      <c r="J1716" s="105"/>
      <c r="K1716" s="106"/>
      <c r="L1716" s="107"/>
      <c r="M1716" s="107"/>
      <c r="N1716" s="107"/>
    </row>
    <row r="1717" spans="1:14" x14ac:dyDescent="0.25">
      <c r="A1717" s="4" t="s">
        <v>16</v>
      </c>
      <c r="B1717" s="10">
        <v>2024</v>
      </c>
      <c r="C1717" s="17" t="s">
        <v>211</v>
      </c>
      <c r="D1717" s="10" t="s">
        <v>14</v>
      </c>
      <c r="E1717" s="16" t="s">
        <v>14</v>
      </c>
      <c r="F1717" s="20">
        <f t="shared" si="24"/>
        <v>0</v>
      </c>
      <c r="G1717" s="105"/>
      <c r="H1717" s="109"/>
      <c r="I1717" s="105"/>
      <c r="J1717" s="105"/>
      <c r="K1717" s="106"/>
      <c r="L1717" s="107"/>
      <c r="M1717" s="107"/>
      <c r="N1717" s="107"/>
    </row>
    <row r="1718" spans="1:14" x14ac:dyDescent="0.25">
      <c r="A1718" s="4" t="s">
        <v>16</v>
      </c>
      <c r="B1718" s="10">
        <v>2024</v>
      </c>
      <c r="C1718" s="17" t="s">
        <v>212</v>
      </c>
      <c r="D1718" s="10" t="s">
        <v>14</v>
      </c>
      <c r="E1718" s="16" t="s">
        <v>14</v>
      </c>
      <c r="F1718" s="20">
        <f t="shared" si="24"/>
        <v>0</v>
      </c>
      <c r="G1718" s="105"/>
      <c r="H1718" s="109"/>
      <c r="I1718" s="105"/>
      <c r="J1718" s="105"/>
      <c r="K1718" s="106"/>
      <c r="L1718" s="107"/>
      <c r="M1718" s="107"/>
      <c r="N1718" s="107"/>
    </row>
    <row r="1719" spans="1:14" x14ac:dyDescent="0.25">
      <c r="A1719" s="4" t="s">
        <v>16</v>
      </c>
      <c r="B1719" s="10">
        <v>2024</v>
      </c>
      <c r="C1719" s="17" t="s">
        <v>213</v>
      </c>
      <c r="D1719" s="10" t="s">
        <v>14</v>
      </c>
      <c r="E1719" s="16" t="s">
        <v>14</v>
      </c>
      <c r="F1719" s="20">
        <f t="shared" si="24"/>
        <v>0</v>
      </c>
      <c r="G1719" s="105"/>
      <c r="H1719" s="109"/>
      <c r="I1719" s="105"/>
      <c r="J1719" s="105"/>
      <c r="K1719" s="106"/>
      <c r="L1719" s="107"/>
      <c r="M1719" s="107"/>
      <c r="N1719" s="107"/>
    </row>
    <row r="1720" spans="1:14" x14ac:dyDescent="0.25">
      <c r="A1720" s="4" t="s">
        <v>16</v>
      </c>
      <c r="B1720" s="10">
        <v>2024</v>
      </c>
      <c r="C1720" s="17" t="s">
        <v>214</v>
      </c>
      <c r="D1720" s="10" t="s">
        <v>14</v>
      </c>
      <c r="E1720" s="16" t="s">
        <v>14</v>
      </c>
      <c r="F1720" s="20">
        <f t="shared" si="24"/>
        <v>0</v>
      </c>
      <c r="G1720" s="105"/>
      <c r="H1720" s="109"/>
      <c r="I1720" s="105"/>
      <c r="J1720" s="105"/>
      <c r="K1720" s="106"/>
      <c r="L1720" s="107"/>
      <c r="M1720" s="107"/>
      <c r="N1720" s="107"/>
    </row>
    <row r="1721" spans="1:14" x14ac:dyDescent="0.25">
      <c r="A1721" s="4" t="s">
        <v>16</v>
      </c>
      <c r="B1721" s="10">
        <v>2024</v>
      </c>
      <c r="C1721" s="17" t="s">
        <v>215</v>
      </c>
      <c r="D1721" s="10" t="s">
        <v>14</v>
      </c>
      <c r="E1721" s="16" t="s">
        <v>14</v>
      </c>
      <c r="F1721" s="20">
        <f t="shared" si="24"/>
        <v>0</v>
      </c>
      <c r="G1721" s="105"/>
      <c r="H1721" s="109"/>
      <c r="I1721" s="105"/>
      <c r="J1721" s="105"/>
      <c r="K1721" s="106"/>
      <c r="L1721" s="107"/>
      <c r="M1721" s="107"/>
      <c r="N1721" s="107"/>
    </row>
    <row r="1722" spans="1:14" x14ac:dyDescent="0.25">
      <c r="A1722" s="4" t="s">
        <v>16</v>
      </c>
      <c r="B1722" s="10">
        <v>2024</v>
      </c>
      <c r="C1722" s="17" t="s">
        <v>216</v>
      </c>
      <c r="D1722" s="10" t="s">
        <v>14</v>
      </c>
      <c r="E1722" s="16" t="s">
        <v>14</v>
      </c>
      <c r="F1722" s="20">
        <f t="shared" si="24"/>
        <v>0</v>
      </c>
      <c r="G1722" s="105"/>
      <c r="H1722" s="109"/>
      <c r="I1722" s="105"/>
      <c r="J1722" s="105"/>
      <c r="K1722" s="106"/>
      <c r="L1722" s="107"/>
      <c r="M1722" s="107"/>
      <c r="N1722" s="107"/>
    </row>
    <row r="1723" spans="1:14" x14ac:dyDescent="0.25">
      <c r="A1723" s="4" t="s">
        <v>16</v>
      </c>
      <c r="B1723" s="10">
        <v>2024</v>
      </c>
      <c r="C1723" s="17" t="s">
        <v>217</v>
      </c>
      <c r="D1723" s="10" t="s">
        <v>14</v>
      </c>
      <c r="E1723" s="16" t="s">
        <v>14</v>
      </c>
      <c r="F1723" s="20">
        <f t="shared" si="24"/>
        <v>0</v>
      </c>
      <c r="G1723" s="105"/>
      <c r="H1723" s="109"/>
      <c r="I1723" s="105"/>
      <c r="J1723" s="105"/>
      <c r="K1723" s="106"/>
      <c r="L1723" s="107"/>
      <c r="M1723" s="107"/>
      <c r="N1723" s="107"/>
    </row>
    <row r="1724" spans="1:14" x14ac:dyDescent="0.25">
      <c r="A1724" s="4" t="s">
        <v>16</v>
      </c>
      <c r="B1724" s="10">
        <v>2024</v>
      </c>
      <c r="C1724" s="17" t="s">
        <v>218</v>
      </c>
      <c r="D1724" s="10" t="s">
        <v>14</v>
      </c>
      <c r="E1724" s="16" t="s">
        <v>14</v>
      </c>
      <c r="F1724" s="20">
        <f t="shared" si="24"/>
        <v>0</v>
      </c>
      <c r="G1724" s="105"/>
      <c r="H1724" s="109"/>
      <c r="I1724" s="105"/>
      <c r="J1724" s="105"/>
      <c r="K1724" s="106"/>
      <c r="L1724" s="107"/>
      <c r="M1724" s="107"/>
      <c r="N1724" s="107"/>
    </row>
    <row r="1725" spans="1:14" x14ac:dyDescent="0.25">
      <c r="A1725" s="4" t="s">
        <v>16</v>
      </c>
      <c r="B1725" s="10">
        <v>2024</v>
      </c>
      <c r="C1725" s="17" t="s">
        <v>219</v>
      </c>
      <c r="D1725" s="10" t="s">
        <v>14</v>
      </c>
      <c r="E1725" s="16" t="s">
        <v>14</v>
      </c>
      <c r="F1725" s="20">
        <f t="shared" si="24"/>
        <v>0</v>
      </c>
      <c r="G1725" s="105"/>
      <c r="H1725" s="109"/>
      <c r="I1725" s="105"/>
      <c r="J1725" s="105"/>
      <c r="K1725" s="106"/>
      <c r="L1725" s="107"/>
      <c r="M1725" s="107"/>
      <c r="N1725" s="107"/>
    </row>
    <row r="1726" spans="1:14" x14ac:dyDescent="0.25">
      <c r="A1726" s="4" t="s">
        <v>16</v>
      </c>
      <c r="B1726" s="10">
        <v>2024</v>
      </c>
      <c r="C1726" s="17" t="s">
        <v>220</v>
      </c>
      <c r="D1726" s="10" t="s">
        <v>14</v>
      </c>
      <c r="E1726" s="16" t="s">
        <v>14</v>
      </c>
      <c r="F1726" s="20">
        <f t="shared" si="24"/>
        <v>0</v>
      </c>
      <c r="G1726" s="105"/>
      <c r="H1726" s="109"/>
      <c r="I1726" s="105"/>
      <c r="J1726" s="105"/>
      <c r="K1726" s="106"/>
      <c r="L1726" s="107"/>
      <c r="M1726" s="107"/>
      <c r="N1726" s="107"/>
    </row>
    <row r="1727" spans="1:14" x14ac:dyDescent="0.25">
      <c r="A1727" s="4" t="s">
        <v>16</v>
      </c>
      <c r="B1727" s="10">
        <v>2024</v>
      </c>
      <c r="C1727" s="17" t="s">
        <v>602</v>
      </c>
      <c r="D1727" s="10" t="s">
        <v>14</v>
      </c>
      <c r="E1727" s="16" t="s">
        <v>14</v>
      </c>
      <c r="F1727" s="20">
        <f t="shared" si="24"/>
        <v>0</v>
      </c>
      <c r="G1727" s="105"/>
      <c r="H1727" s="109"/>
      <c r="I1727" s="105"/>
      <c r="J1727" s="105"/>
      <c r="K1727" s="106"/>
      <c r="L1727" s="107"/>
      <c r="M1727" s="107"/>
      <c r="N1727" s="107"/>
    </row>
    <row r="1728" spans="1:14" x14ac:dyDescent="0.25">
      <c r="A1728" s="4" t="s">
        <v>16</v>
      </c>
      <c r="B1728" s="10">
        <v>2024</v>
      </c>
      <c r="C1728" s="17" t="s">
        <v>221</v>
      </c>
      <c r="D1728" s="10" t="s">
        <v>14</v>
      </c>
      <c r="E1728" s="16" t="s">
        <v>14</v>
      </c>
      <c r="F1728" s="20">
        <f t="shared" si="24"/>
        <v>0</v>
      </c>
      <c r="G1728" s="105"/>
      <c r="H1728" s="109"/>
      <c r="I1728" s="105"/>
      <c r="J1728" s="105"/>
      <c r="K1728" s="106"/>
      <c r="L1728" s="107"/>
      <c r="M1728" s="107"/>
      <c r="N1728" s="107"/>
    </row>
    <row r="1729" spans="1:14" x14ac:dyDescent="0.25">
      <c r="A1729" s="4" t="s">
        <v>16</v>
      </c>
      <c r="B1729" s="10">
        <v>2024</v>
      </c>
      <c r="C1729" s="17" t="s">
        <v>603</v>
      </c>
      <c r="D1729" s="10" t="s">
        <v>14</v>
      </c>
      <c r="E1729" s="16" t="s">
        <v>14</v>
      </c>
      <c r="F1729" s="20">
        <f t="shared" si="24"/>
        <v>0</v>
      </c>
      <c r="G1729" s="105"/>
      <c r="H1729" s="109"/>
      <c r="I1729" s="105"/>
      <c r="J1729" s="105"/>
      <c r="K1729" s="106"/>
      <c r="L1729" s="107"/>
      <c r="M1729" s="107"/>
      <c r="N1729" s="107"/>
    </row>
    <row r="1730" spans="1:14" x14ac:dyDescent="0.25">
      <c r="A1730" s="4" t="s">
        <v>16</v>
      </c>
      <c r="B1730" s="10">
        <v>2024</v>
      </c>
      <c r="C1730" s="17" t="s">
        <v>222</v>
      </c>
      <c r="D1730" s="10" t="s">
        <v>14</v>
      </c>
      <c r="E1730" s="16" t="s">
        <v>14</v>
      </c>
      <c r="F1730" s="20">
        <f t="shared" si="24"/>
        <v>0</v>
      </c>
      <c r="G1730" s="105"/>
      <c r="H1730" s="109"/>
      <c r="I1730" s="105"/>
      <c r="J1730" s="105"/>
      <c r="K1730" s="106"/>
      <c r="L1730" s="107"/>
      <c r="M1730" s="107"/>
      <c r="N1730" s="107"/>
    </row>
    <row r="1731" spans="1:14" x14ac:dyDescent="0.25">
      <c r="A1731" s="4" t="s">
        <v>16</v>
      </c>
      <c r="B1731" s="10">
        <v>2024</v>
      </c>
      <c r="C1731" s="17" t="s">
        <v>223</v>
      </c>
      <c r="D1731" s="10" t="s">
        <v>14</v>
      </c>
      <c r="E1731" s="16" t="s">
        <v>14</v>
      </c>
      <c r="F1731" s="20">
        <f t="shared" si="24"/>
        <v>0</v>
      </c>
      <c r="G1731" s="105"/>
      <c r="H1731" s="109"/>
      <c r="I1731" s="105"/>
      <c r="J1731" s="105"/>
      <c r="K1731" s="106"/>
      <c r="L1731" s="107"/>
      <c r="M1731" s="107"/>
      <c r="N1731" s="107"/>
    </row>
    <row r="1732" spans="1:14" x14ac:dyDescent="0.25">
      <c r="A1732" s="4" t="s">
        <v>16</v>
      </c>
      <c r="B1732" s="10">
        <v>2024</v>
      </c>
      <c r="C1732" s="17" t="s">
        <v>604</v>
      </c>
      <c r="D1732" s="10" t="s">
        <v>14</v>
      </c>
      <c r="E1732" s="16" t="s">
        <v>14</v>
      </c>
      <c r="F1732" s="20">
        <f t="shared" si="24"/>
        <v>0</v>
      </c>
      <c r="G1732" s="105"/>
      <c r="H1732" s="109"/>
      <c r="I1732" s="105"/>
      <c r="J1732" s="105"/>
      <c r="K1732" s="106"/>
      <c r="L1732" s="107"/>
      <c r="M1732" s="107"/>
      <c r="N1732" s="107"/>
    </row>
    <row r="1733" spans="1:14" x14ac:dyDescent="0.25">
      <c r="A1733" s="4" t="s">
        <v>16</v>
      </c>
      <c r="B1733" s="10">
        <v>2024</v>
      </c>
      <c r="C1733" s="17" t="s">
        <v>605</v>
      </c>
      <c r="D1733" s="10" t="s">
        <v>14</v>
      </c>
      <c r="E1733" s="16" t="s">
        <v>14</v>
      </c>
      <c r="F1733" s="20">
        <f t="shared" si="24"/>
        <v>0</v>
      </c>
      <c r="G1733" s="105"/>
      <c r="H1733" s="109"/>
      <c r="I1733" s="105"/>
      <c r="J1733" s="105"/>
      <c r="K1733" s="106"/>
      <c r="L1733" s="107"/>
      <c r="M1733" s="107"/>
      <c r="N1733" s="107"/>
    </row>
    <row r="1734" spans="1:14" x14ac:dyDescent="0.25">
      <c r="A1734" s="4" t="s">
        <v>16</v>
      </c>
      <c r="B1734" s="10">
        <v>2024</v>
      </c>
      <c r="C1734" s="17" t="s">
        <v>224</v>
      </c>
      <c r="D1734" s="10" t="s">
        <v>14</v>
      </c>
      <c r="E1734" s="16" t="s">
        <v>14</v>
      </c>
      <c r="F1734" s="20">
        <f t="shared" si="24"/>
        <v>0</v>
      </c>
      <c r="G1734" s="105"/>
      <c r="H1734" s="109"/>
      <c r="I1734" s="105"/>
      <c r="J1734" s="105"/>
      <c r="K1734" s="106"/>
      <c r="L1734" s="107"/>
      <c r="M1734" s="107"/>
      <c r="N1734" s="107"/>
    </row>
    <row r="1735" spans="1:14" x14ac:dyDescent="0.25">
      <c r="A1735" s="4" t="s">
        <v>16</v>
      </c>
      <c r="B1735" s="10">
        <v>2024</v>
      </c>
      <c r="C1735" s="17" t="s">
        <v>225</v>
      </c>
      <c r="D1735" s="10" t="s">
        <v>14</v>
      </c>
      <c r="E1735" s="16" t="s">
        <v>14</v>
      </c>
      <c r="F1735" s="20">
        <f t="shared" si="24"/>
        <v>0</v>
      </c>
      <c r="G1735" s="105"/>
      <c r="H1735" s="109"/>
      <c r="I1735" s="105"/>
      <c r="J1735" s="105"/>
      <c r="K1735" s="106"/>
      <c r="L1735" s="107"/>
      <c r="M1735" s="107"/>
      <c r="N1735" s="107"/>
    </row>
    <row r="1736" spans="1:14" x14ac:dyDescent="0.25">
      <c r="A1736" s="4" t="s">
        <v>16</v>
      </c>
      <c r="B1736" s="10">
        <v>2024</v>
      </c>
      <c r="C1736" s="17" t="s">
        <v>606</v>
      </c>
      <c r="D1736" s="10" t="s">
        <v>14</v>
      </c>
      <c r="E1736" s="16" t="s">
        <v>14</v>
      </c>
      <c r="F1736" s="20">
        <f t="shared" si="24"/>
        <v>0</v>
      </c>
      <c r="G1736" s="105"/>
      <c r="H1736" s="109"/>
      <c r="I1736" s="105"/>
      <c r="J1736" s="105"/>
      <c r="K1736" s="106"/>
      <c r="L1736" s="107"/>
      <c r="M1736" s="107"/>
      <c r="N1736" s="107"/>
    </row>
    <row r="1737" spans="1:14" x14ac:dyDescent="0.25">
      <c r="A1737" s="4" t="s">
        <v>16</v>
      </c>
      <c r="B1737" s="10">
        <v>2024</v>
      </c>
      <c r="C1737" s="17" t="s">
        <v>226</v>
      </c>
      <c r="D1737" s="10" t="s">
        <v>14</v>
      </c>
      <c r="E1737" s="16" t="s">
        <v>14</v>
      </c>
      <c r="F1737" s="20">
        <f t="shared" si="24"/>
        <v>0</v>
      </c>
      <c r="G1737" s="105"/>
      <c r="H1737" s="109"/>
      <c r="I1737" s="105"/>
      <c r="J1737" s="105"/>
      <c r="K1737" s="106"/>
      <c r="L1737" s="107"/>
      <c r="M1737" s="107"/>
      <c r="N1737" s="107"/>
    </row>
    <row r="1738" spans="1:14" x14ac:dyDescent="0.25">
      <c r="A1738" s="4" t="s">
        <v>16</v>
      </c>
      <c r="B1738" s="10">
        <v>2024</v>
      </c>
      <c r="C1738" s="17" t="s">
        <v>227</v>
      </c>
      <c r="D1738" s="10" t="s">
        <v>14</v>
      </c>
      <c r="E1738" s="16" t="s">
        <v>14</v>
      </c>
      <c r="F1738" s="20">
        <f t="shared" si="24"/>
        <v>0</v>
      </c>
      <c r="G1738" s="105"/>
      <c r="H1738" s="109"/>
      <c r="I1738" s="105"/>
      <c r="J1738" s="105"/>
      <c r="K1738" s="106"/>
      <c r="L1738" s="107"/>
      <c r="M1738" s="107"/>
      <c r="N1738" s="107"/>
    </row>
    <row r="1739" spans="1:14" x14ac:dyDescent="0.25">
      <c r="A1739" s="4" t="s">
        <v>16</v>
      </c>
      <c r="B1739" s="10">
        <v>2024</v>
      </c>
      <c r="C1739" s="17" t="s">
        <v>228</v>
      </c>
      <c r="D1739" s="10" t="s">
        <v>14</v>
      </c>
      <c r="E1739" s="16" t="s">
        <v>14</v>
      </c>
      <c r="F1739" s="20">
        <f t="shared" si="24"/>
        <v>0</v>
      </c>
      <c r="G1739" s="105"/>
      <c r="H1739" s="109"/>
      <c r="I1739" s="105"/>
      <c r="J1739" s="105"/>
      <c r="K1739" s="106"/>
      <c r="L1739" s="107"/>
      <c r="M1739" s="107"/>
      <c r="N1739" s="107"/>
    </row>
    <row r="1740" spans="1:14" x14ac:dyDescent="0.25">
      <c r="A1740" s="4" t="s">
        <v>16</v>
      </c>
      <c r="B1740" s="10">
        <v>2024</v>
      </c>
      <c r="C1740" s="17" t="s">
        <v>229</v>
      </c>
      <c r="D1740" s="10" t="s">
        <v>14</v>
      </c>
      <c r="E1740" s="16" t="s">
        <v>14</v>
      </c>
      <c r="F1740" s="20">
        <f t="shared" si="24"/>
        <v>0</v>
      </c>
      <c r="G1740" s="105"/>
      <c r="H1740" s="109"/>
      <c r="I1740" s="105"/>
      <c r="J1740" s="105"/>
      <c r="K1740" s="106"/>
      <c r="L1740" s="107"/>
      <c r="M1740" s="107"/>
      <c r="N1740" s="107"/>
    </row>
    <row r="1741" spans="1:14" x14ac:dyDescent="0.25">
      <c r="A1741" s="4" t="s">
        <v>16</v>
      </c>
      <c r="B1741" s="10">
        <v>2024</v>
      </c>
      <c r="C1741" s="17" t="s">
        <v>230</v>
      </c>
      <c r="D1741" s="10" t="s">
        <v>14</v>
      </c>
      <c r="E1741" s="16" t="s">
        <v>14</v>
      </c>
      <c r="F1741" s="20">
        <f t="shared" si="24"/>
        <v>0</v>
      </c>
      <c r="G1741" s="105"/>
      <c r="H1741" s="109"/>
      <c r="I1741" s="105"/>
      <c r="J1741" s="105"/>
      <c r="K1741" s="106"/>
      <c r="L1741" s="107"/>
      <c r="M1741" s="107"/>
      <c r="N1741" s="107"/>
    </row>
    <row r="1742" spans="1:14" x14ac:dyDescent="0.25">
      <c r="A1742" s="4" t="s">
        <v>16</v>
      </c>
      <c r="B1742" s="10">
        <v>2024</v>
      </c>
      <c r="C1742" s="17" t="s">
        <v>231</v>
      </c>
      <c r="D1742" s="10" t="s">
        <v>14</v>
      </c>
      <c r="E1742" s="16" t="s">
        <v>14</v>
      </c>
      <c r="F1742" s="20">
        <f t="shared" si="24"/>
        <v>0</v>
      </c>
      <c r="G1742" s="105"/>
      <c r="H1742" s="109"/>
      <c r="I1742" s="105"/>
      <c r="J1742" s="105"/>
      <c r="K1742" s="106"/>
      <c r="L1742" s="107"/>
      <c r="M1742" s="107"/>
      <c r="N1742" s="107"/>
    </row>
    <row r="1743" spans="1:14" x14ac:dyDescent="0.25">
      <c r="A1743" s="4" t="s">
        <v>16</v>
      </c>
      <c r="B1743" s="10">
        <v>2024</v>
      </c>
      <c r="C1743" s="17" t="s">
        <v>232</v>
      </c>
      <c r="D1743" s="10" t="s">
        <v>14</v>
      </c>
      <c r="E1743" s="16" t="s">
        <v>14</v>
      </c>
      <c r="F1743" s="20">
        <f t="shared" si="24"/>
        <v>0</v>
      </c>
      <c r="G1743" s="105"/>
      <c r="H1743" s="109"/>
      <c r="I1743" s="105"/>
      <c r="J1743" s="105"/>
      <c r="K1743" s="106"/>
      <c r="L1743" s="107"/>
      <c r="M1743" s="107"/>
      <c r="N1743" s="107"/>
    </row>
    <row r="1744" spans="1:14" x14ac:dyDescent="0.25">
      <c r="A1744" s="4" t="s">
        <v>16</v>
      </c>
      <c r="B1744" s="10">
        <v>2024</v>
      </c>
      <c r="C1744" s="17" t="s">
        <v>233</v>
      </c>
      <c r="D1744" s="10" t="s">
        <v>14</v>
      </c>
      <c r="E1744" s="16" t="s">
        <v>14</v>
      </c>
      <c r="F1744" s="20">
        <f t="shared" si="24"/>
        <v>0</v>
      </c>
      <c r="G1744" s="105"/>
      <c r="H1744" s="109"/>
      <c r="I1744" s="105"/>
      <c r="J1744" s="105"/>
      <c r="K1744" s="106"/>
      <c r="L1744" s="107"/>
      <c r="M1744" s="107"/>
      <c r="N1744" s="107"/>
    </row>
    <row r="1745" spans="1:14" x14ac:dyDescent="0.25">
      <c r="A1745" s="4" t="s">
        <v>16</v>
      </c>
      <c r="B1745" s="10">
        <v>2024</v>
      </c>
      <c r="C1745" s="17" t="s">
        <v>234</v>
      </c>
      <c r="D1745" s="10" t="s">
        <v>14</v>
      </c>
      <c r="E1745" s="16" t="s">
        <v>14</v>
      </c>
      <c r="F1745" s="20">
        <f t="shared" si="24"/>
        <v>0</v>
      </c>
      <c r="G1745" s="105"/>
      <c r="H1745" s="109"/>
      <c r="I1745" s="105"/>
      <c r="J1745" s="105"/>
      <c r="K1745" s="106"/>
      <c r="L1745" s="107"/>
      <c r="M1745" s="107"/>
      <c r="N1745" s="107"/>
    </row>
    <row r="1746" spans="1:14" x14ac:dyDescent="0.25">
      <c r="A1746" s="4" t="s">
        <v>16</v>
      </c>
      <c r="B1746" s="10">
        <v>2024</v>
      </c>
      <c r="C1746" s="17" t="s">
        <v>235</v>
      </c>
      <c r="D1746" s="10" t="s">
        <v>14</v>
      </c>
      <c r="E1746" s="16" t="s">
        <v>14</v>
      </c>
      <c r="F1746" s="20">
        <f t="shared" si="24"/>
        <v>0</v>
      </c>
      <c r="G1746" s="105"/>
      <c r="H1746" s="109"/>
      <c r="I1746" s="105"/>
      <c r="J1746" s="105"/>
      <c r="K1746" s="106"/>
      <c r="L1746" s="107"/>
      <c r="M1746" s="107"/>
      <c r="N1746" s="107"/>
    </row>
    <row r="1747" spans="1:14" x14ac:dyDescent="0.25">
      <c r="A1747" s="4" t="s">
        <v>16</v>
      </c>
      <c r="B1747" s="10">
        <v>2024</v>
      </c>
      <c r="C1747" s="17" t="s">
        <v>236</v>
      </c>
      <c r="D1747" s="10" t="s">
        <v>14</v>
      </c>
      <c r="E1747" s="16" t="s">
        <v>14</v>
      </c>
      <c r="F1747" s="20">
        <f t="shared" si="24"/>
        <v>0</v>
      </c>
      <c r="G1747" s="105"/>
      <c r="H1747" s="109"/>
      <c r="I1747" s="105"/>
      <c r="J1747" s="105"/>
      <c r="K1747" s="106"/>
      <c r="L1747" s="107"/>
      <c r="M1747" s="107"/>
      <c r="N1747" s="107"/>
    </row>
    <row r="1748" spans="1:14" x14ac:dyDescent="0.25">
      <c r="A1748" s="4" t="s">
        <v>16</v>
      </c>
      <c r="B1748" s="10">
        <v>2024</v>
      </c>
      <c r="C1748" s="17" t="s">
        <v>607</v>
      </c>
      <c r="D1748" s="10" t="s">
        <v>14</v>
      </c>
      <c r="E1748" s="16" t="s">
        <v>14</v>
      </c>
      <c r="F1748" s="20">
        <f t="shared" ref="F1748:F1811" si="25">SUM(G1748:N1748)</f>
        <v>0</v>
      </c>
      <c r="G1748" s="105"/>
      <c r="H1748" s="109"/>
      <c r="I1748" s="105"/>
      <c r="J1748" s="105"/>
      <c r="K1748" s="106"/>
      <c r="L1748" s="107"/>
      <c r="M1748" s="107"/>
      <c r="N1748" s="107"/>
    </row>
    <row r="1749" spans="1:14" x14ac:dyDescent="0.25">
      <c r="A1749" s="4" t="s">
        <v>16</v>
      </c>
      <c r="B1749" s="10">
        <v>2024</v>
      </c>
      <c r="C1749" s="17" t="s">
        <v>608</v>
      </c>
      <c r="D1749" s="10" t="s">
        <v>14</v>
      </c>
      <c r="E1749" s="16" t="s">
        <v>14</v>
      </c>
      <c r="F1749" s="20">
        <f t="shared" si="25"/>
        <v>0</v>
      </c>
      <c r="G1749" s="105"/>
      <c r="H1749" s="109"/>
      <c r="I1749" s="105"/>
      <c r="J1749" s="105"/>
      <c r="K1749" s="106"/>
      <c r="L1749" s="107"/>
      <c r="M1749" s="107"/>
      <c r="N1749" s="107"/>
    </row>
    <row r="1750" spans="1:14" x14ac:dyDescent="0.25">
      <c r="A1750" s="4" t="s">
        <v>16</v>
      </c>
      <c r="B1750" s="10">
        <v>2024</v>
      </c>
      <c r="C1750" s="17" t="s">
        <v>609</v>
      </c>
      <c r="D1750" s="10" t="s">
        <v>14</v>
      </c>
      <c r="E1750" s="16" t="s">
        <v>14</v>
      </c>
      <c r="F1750" s="20">
        <f t="shared" si="25"/>
        <v>0</v>
      </c>
      <c r="G1750" s="105"/>
      <c r="H1750" s="109"/>
      <c r="I1750" s="105"/>
      <c r="J1750" s="105"/>
      <c r="K1750" s="106"/>
      <c r="L1750" s="107"/>
      <c r="M1750" s="107"/>
      <c r="N1750" s="107"/>
    </row>
    <row r="1751" spans="1:14" x14ac:dyDescent="0.25">
      <c r="A1751" s="4" t="s">
        <v>16</v>
      </c>
      <c r="B1751" s="10">
        <v>2024</v>
      </c>
      <c r="C1751" s="17" t="s">
        <v>610</v>
      </c>
      <c r="D1751" s="10" t="s">
        <v>14</v>
      </c>
      <c r="E1751" s="16" t="s">
        <v>14</v>
      </c>
      <c r="F1751" s="20">
        <f t="shared" si="25"/>
        <v>0</v>
      </c>
      <c r="G1751" s="105"/>
      <c r="H1751" s="109"/>
      <c r="I1751" s="105"/>
      <c r="J1751" s="105"/>
      <c r="K1751" s="106"/>
      <c r="L1751" s="107"/>
      <c r="M1751" s="107"/>
      <c r="N1751" s="107"/>
    </row>
    <row r="1752" spans="1:14" x14ac:dyDescent="0.25">
      <c r="A1752" s="4" t="s">
        <v>16</v>
      </c>
      <c r="B1752" s="10">
        <v>2024</v>
      </c>
      <c r="C1752" s="17" t="s">
        <v>611</v>
      </c>
      <c r="D1752" s="10" t="s">
        <v>14</v>
      </c>
      <c r="E1752" s="16" t="s">
        <v>14</v>
      </c>
      <c r="F1752" s="20">
        <f t="shared" si="25"/>
        <v>0</v>
      </c>
      <c r="G1752" s="105"/>
      <c r="H1752" s="109"/>
      <c r="I1752" s="105"/>
      <c r="J1752" s="105"/>
      <c r="K1752" s="106"/>
      <c r="L1752" s="107"/>
      <c r="M1752" s="107"/>
      <c r="N1752" s="107"/>
    </row>
    <row r="1753" spans="1:14" x14ac:dyDescent="0.25">
      <c r="A1753" s="4" t="s">
        <v>16</v>
      </c>
      <c r="B1753" s="10">
        <v>2024</v>
      </c>
      <c r="C1753" s="17" t="s">
        <v>612</v>
      </c>
      <c r="D1753" s="10" t="s">
        <v>14</v>
      </c>
      <c r="E1753" s="16" t="s">
        <v>14</v>
      </c>
      <c r="F1753" s="20">
        <f t="shared" si="25"/>
        <v>0</v>
      </c>
      <c r="G1753" s="105"/>
      <c r="H1753" s="109"/>
      <c r="I1753" s="105"/>
      <c r="J1753" s="105"/>
      <c r="K1753" s="106"/>
      <c r="L1753" s="107"/>
      <c r="M1753" s="107"/>
      <c r="N1753" s="107"/>
    </row>
    <row r="1754" spans="1:14" x14ac:dyDescent="0.25">
      <c r="A1754" s="4" t="s">
        <v>16</v>
      </c>
      <c r="B1754" s="10">
        <v>2024</v>
      </c>
      <c r="C1754" s="17" t="s">
        <v>613</v>
      </c>
      <c r="D1754" s="10" t="s">
        <v>14</v>
      </c>
      <c r="E1754" s="16" t="s">
        <v>14</v>
      </c>
      <c r="F1754" s="20">
        <f t="shared" si="25"/>
        <v>0</v>
      </c>
      <c r="G1754" s="105"/>
      <c r="H1754" s="109"/>
      <c r="I1754" s="105"/>
      <c r="J1754" s="105"/>
      <c r="K1754" s="106"/>
      <c r="L1754" s="107"/>
      <c r="M1754" s="107"/>
      <c r="N1754" s="107"/>
    </row>
    <row r="1755" spans="1:14" x14ac:dyDescent="0.25">
      <c r="A1755" s="4" t="s">
        <v>16</v>
      </c>
      <c r="B1755" s="10">
        <v>2024</v>
      </c>
      <c r="C1755" s="17" t="s">
        <v>237</v>
      </c>
      <c r="D1755" s="10" t="s">
        <v>14</v>
      </c>
      <c r="E1755" s="16" t="s">
        <v>14</v>
      </c>
      <c r="F1755" s="20">
        <f t="shared" si="25"/>
        <v>0</v>
      </c>
      <c r="G1755" s="105"/>
      <c r="H1755" s="109"/>
      <c r="I1755" s="105"/>
      <c r="J1755" s="105"/>
      <c r="K1755" s="106"/>
      <c r="L1755" s="107"/>
      <c r="M1755" s="107"/>
      <c r="N1755" s="107"/>
    </row>
    <row r="1756" spans="1:14" x14ac:dyDescent="0.25">
      <c r="A1756" s="4" t="s">
        <v>16</v>
      </c>
      <c r="B1756" s="10">
        <v>2024</v>
      </c>
      <c r="C1756" s="17" t="s">
        <v>238</v>
      </c>
      <c r="D1756" s="10" t="s">
        <v>14</v>
      </c>
      <c r="E1756" s="16" t="s">
        <v>14</v>
      </c>
      <c r="F1756" s="20">
        <f t="shared" si="25"/>
        <v>0</v>
      </c>
      <c r="G1756" s="105"/>
      <c r="H1756" s="109"/>
      <c r="I1756" s="105"/>
      <c r="J1756" s="105"/>
      <c r="K1756" s="106"/>
      <c r="L1756" s="107"/>
      <c r="M1756" s="107"/>
      <c r="N1756" s="107"/>
    </row>
    <row r="1757" spans="1:14" x14ac:dyDescent="0.25">
      <c r="A1757" s="4" t="s">
        <v>16</v>
      </c>
      <c r="B1757" s="10">
        <v>2024</v>
      </c>
      <c r="C1757" s="17" t="s">
        <v>614</v>
      </c>
      <c r="D1757" s="10" t="s">
        <v>14</v>
      </c>
      <c r="E1757" s="16" t="s">
        <v>14</v>
      </c>
      <c r="F1757" s="20">
        <f t="shared" si="25"/>
        <v>0</v>
      </c>
      <c r="G1757" s="105"/>
      <c r="H1757" s="109"/>
      <c r="I1757" s="105"/>
      <c r="J1757" s="105"/>
      <c r="K1757" s="106"/>
      <c r="L1757" s="107"/>
      <c r="M1757" s="107"/>
      <c r="N1757" s="107"/>
    </row>
    <row r="1758" spans="1:14" x14ac:dyDescent="0.25">
      <c r="A1758" s="4" t="s">
        <v>16</v>
      </c>
      <c r="B1758" s="10">
        <v>2024</v>
      </c>
      <c r="C1758" s="17" t="s">
        <v>615</v>
      </c>
      <c r="D1758" s="10" t="s">
        <v>14</v>
      </c>
      <c r="E1758" s="16" t="s">
        <v>14</v>
      </c>
      <c r="F1758" s="20">
        <f t="shared" si="25"/>
        <v>0</v>
      </c>
      <c r="G1758" s="105"/>
      <c r="H1758" s="109"/>
      <c r="I1758" s="105"/>
      <c r="J1758" s="105"/>
      <c r="K1758" s="106"/>
      <c r="L1758" s="107"/>
      <c r="M1758" s="107"/>
      <c r="N1758" s="107"/>
    </row>
    <row r="1759" spans="1:14" x14ac:dyDescent="0.25">
      <c r="A1759" s="4" t="s">
        <v>16</v>
      </c>
      <c r="B1759" s="10">
        <v>2024</v>
      </c>
      <c r="C1759" s="17" t="s">
        <v>616</v>
      </c>
      <c r="D1759" s="10" t="s">
        <v>14</v>
      </c>
      <c r="E1759" s="16" t="s">
        <v>14</v>
      </c>
      <c r="F1759" s="20">
        <f t="shared" si="25"/>
        <v>0</v>
      </c>
      <c r="G1759" s="105"/>
      <c r="H1759" s="109"/>
      <c r="I1759" s="105"/>
      <c r="J1759" s="105"/>
      <c r="K1759" s="106"/>
      <c r="L1759" s="107"/>
      <c r="M1759" s="107"/>
      <c r="N1759" s="107"/>
    </row>
    <row r="1760" spans="1:14" x14ac:dyDescent="0.25">
      <c r="A1760" s="4" t="s">
        <v>16</v>
      </c>
      <c r="B1760" s="10">
        <v>2024</v>
      </c>
      <c r="C1760" s="17" t="s">
        <v>239</v>
      </c>
      <c r="D1760" s="10" t="s">
        <v>14</v>
      </c>
      <c r="E1760" s="16" t="s">
        <v>14</v>
      </c>
      <c r="F1760" s="20">
        <f t="shared" si="25"/>
        <v>0</v>
      </c>
      <c r="G1760" s="105"/>
      <c r="H1760" s="109"/>
      <c r="I1760" s="105"/>
      <c r="J1760" s="105"/>
      <c r="K1760" s="106"/>
      <c r="L1760" s="107"/>
      <c r="M1760" s="107"/>
      <c r="N1760" s="107"/>
    </row>
    <row r="1761" spans="1:14" x14ac:dyDescent="0.25">
      <c r="A1761" s="4" t="s">
        <v>16</v>
      </c>
      <c r="B1761" s="10">
        <v>2024</v>
      </c>
      <c r="C1761" s="17" t="s">
        <v>240</v>
      </c>
      <c r="D1761" s="10" t="s">
        <v>14</v>
      </c>
      <c r="E1761" s="16" t="s">
        <v>14</v>
      </c>
      <c r="F1761" s="20">
        <f t="shared" si="25"/>
        <v>0</v>
      </c>
      <c r="G1761" s="105"/>
      <c r="H1761" s="109"/>
      <c r="I1761" s="105"/>
      <c r="J1761" s="105"/>
      <c r="K1761" s="106"/>
      <c r="L1761" s="107"/>
      <c r="M1761" s="107"/>
      <c r="N1761" s="107"/>
    </row>
    <row r="1762" spans="1:14" x14ac:dyDescent="0.25">
      <c r="A1762" s="4" t="s">
        <v>16</v>
      </c>
      <c r="B1762" s="10">
        <v>2024</v>
      </c>
      <c r="C1762" s="17" t="s">
        <v>241</v>
      </c>
      <c r="D1762" s="10" t="s">
        <v>14</v>
      </c>
      <c r="E1762" s="16" t="s">
        <v>14</v>
      </c>
      <c r="F1762" s="20">
        <f t="shared" si="25"/>
        <v>0</v>
      </c>
      <c r="G1762" s="105"/>
      <c r="H1762" s="109"/>
      <c r="I1762" s="105"/>
      <c r="J1762" s="105"/>
      <c r="K1762" s="106"/>
      <c r="L1762" s="107"/>
      <c r="M1762" s="107"/>
      <c r="N1762" s="107"/>
    </row>
    <row r="1763" spans="1:14" x14ac:dyDescent="0.25">
      <c r="A1763" s="4" t="s">
        <v>16</v>
      </c>
      <c r="B1763" s="10">
        <v>2024</v>
      </c>
      <c r="C1763" s="17" t="s">
        <v>242</v>
      </c>
      <c r="D1763" s="10" t="s">
        <v>14</v>
      </c>
      <c r="E1763" s="16" t="s">
        <v>14</v>
      </c>
      <c r="F1763" s="20">
        <f t="shared" si="25"/>
        <v>0</v>
      </c>
      <c r="G1763" s="105"/>
      <c r="H1763" s="109"/>
      <c r="I1763" s="105"/>
      <c r="J1763" s="105"/>
      <c r="K1763" s="106"/>
      <c r="L1763" s="107"/>
      <c r="M1763" s="107"/>
      <c r="N1763" s="107"/>
    </row>
    <row r="1764" spans="1:14" x14ac:dyDescent="0.25">
      <c r="A1764" s="4" t="s">
        <v>16</v>
      </c>
      <c r="B1764" s="10">
        <v>2024</v>
      </c>
      <c r="C1764" s="17" t="s">
        <v>243</v>
      </c>
      <c r="D1764" s="10" t="s">
        <v>14</v>
      </c>
      <c r="E1764" s="16" t="s">
        <v>14</v>
      </c>
      <c r="F1764" s="20">
        <f t="shared" si="25"/>
        <v>0</v>
      </c>
      <c r="G1764" s="105"/>
      <c r="H1764" s="109"/>
      <c r="I1764" s="105"/>
      <c r="J1764" s="105"/>
      <c r="K1764" s="106"/>
      <c r="L1764" s="107"/>
      <c r="M1764" s="107"/>
      <c r="N1764" s="107"/>
    </row>
    <row r="1765" spans="1:14" x14ac:dyDescent="0.25">
      <c r="A1765" s="4" t="s">
        <v>16</v>
      </c>
      <c r="B1765" s="10">
        <v>2024</v>
      </c>
      <c r="C1765" s="17" t="s">
        <v>244</v>
      </c>
      <c r="D1765" s="10" t="s">
        <v>14</v>
      </c>
      <c r="E1765" s="16" t="s">
        <v>14</v>
      </c>
      <c r="F1765" s="20">
        <f t="shared" si="25"/>
        <v>0</v>
      </c>
      <c r="G1765" s="105"/>
      <c r="H1765" s="109"/>
      <c r="I1765" s="105"/>
      <c r="J1765" s="105"/>
      <c r="K1765" s="106"/>
      <c r="L1765" s="107"/>
      <c r="M1765" s="107"/>
      <c r="N1765" s="107"/>
    </row>
    <row r="1766" spans="1:14" x14ac:dyDescent="0.25">
      <c r="A1766" s="4" t="s">
        <v>16</v>
      </c>
      <c r="B1766" s="10">
        <v>2024</v>
      </c>
      <c r="C1766" s="17" t="s">
        <v>245</v>
      </c>
      <c r="D1766" s="10" t="s">
        <v>14</v>
      </c>
      <c r="E1766" s="16" t="s">
        <v>14</v>
      </c>
      <c r="F1766" s="20">
        <f t="shared" si="25"/>
        <v>0</v>
      </c>
      <c r="G1766" s="105"/>
      <c r="H1766" s="109"/>
      <c r="I1766" s="105"/>
      <c r="J1766" s="105"/>
      <c r="K1766" s="106"/>
      <c r="L1766" s="107"/>
      <c r="M1766" s="107"/>
      <c r="N1766" s="107"/>
    </row>
    <row r="1767" spans="1:14" x14ac:dyDescent="0.25">
      <c r="A1767" s="4" t="s">
        <v>16</v>
      </c>
      <c r="B1767" s="10">
        <v>2024</v>
      </c>
      <c r="C1767" s="17" t="s">
        <v>246</v>
      </c>
      <c r="D1767" s="10" t="s">
        <v>14</v>
      </c>
      <c r="E1767" s="16" t="s">
        <v>14</v>
      </c>
      <c r="F1767" s="20">
        <f t="shared" si="25"/>
        <v>0</v>
      </c>
      <c r="G1767" s="105"/>
      <c r="H1767" s="109"/>
      <c r="I1767" s="105"/>
      <c r="J1767" s="105"/>
      <c r="K1767" s="106"/>
      <c r="L1767" s="107"/>
      <c r="M1767" s="107"/>
      <c r="N1767" s="107"/>
    </row>
    <row r="1768" spans="1:14" x14ac:dyDescent="0.25">
      <c r="A1768" s="4" t="s">
        <v>16</v>
      </c>
      <c r="B1768" s="10">
        <v>2024</v>
      </c>
      <c r="C1768" s="17" t="s">
        <v>247</v>
      </c>
      <c r="D1768" s="10" t="s">
        <v>14</v>
      </c>
      <c r="E1768" s="16" t="s">
        <v>14</v>
      </c>
      <c r="F1768" s="20">
        <f t="shared" si="25"/>
        <v>0</v>
      </c>
      <c r="G1768" s="105"/>
      <c r="H1768" s="109"/>
      <c r="I1768" s="105"/>
      <c r="J1768" s="105"/>
      <c r="K1768" s="106"/>
      <c r="L1768" s="107"/>
      <c r="M1768" s="107"/>
      <c r="N1768" s="107"/>
    </row>
    <row r="1769" spans="1:14" x14ac:dyDescent="0.25">
      <c r="A1769" s="4" t="s">
        <v>16</v>
      </c>
      <c r="B1769" s="10">
        <v>2024</v>
      </c>
      <c r="C1769" s="17" t="s">
        <v>248</v>
      </c>
      <c r="D1769" s="10" t="s">
        <v>14</v>
      </c>
      <c r="E1769" s="16" t="s">
        <v>14</v>
      </c>
      <c r="F1769" s="20">
        <f t="shared" si="25"/>
        <v>0</v>
      </c>
      <c r="G1769" s="105"/>
      <c r="H1769" s="109"/>
      <c r="I1769" s="105"/>
      <c r="J1769" s="105"/>
      <c r="K1769" s="106"/>
      <c r="L1769" s="107"/>
      <c r="M1769" s="107"/>
      <c r="N1769" s="107"/>
    </row>
    <row r="1770" spans="1:14" x14ac:dyDescent="0.25">
      <c r="A1770" s="4" t="s">
        <v>16</v>
      </c>
      <c r="B1770" s="10">
        <v>2024</v>
      </c>
      <c r="C1770" s="17" t="s">
        <v>249</v>
      </c>
      <c r="D1770" s="10" t="s">
        <v>14</v>
      </c>
      <c r="E1770" s="16" t="s">
        <v>14</v>
      </c>
      <c r="F1770" s="20">
        <f t="shared" si="25"/>
        <v>0</v>
      </c>
      <c r="G1770" s="105"/>
      <c r="H1770" s="109"/>
      <c r="I1770" s="105"/>
      <c r="J1770" s="105"/>
      <c r="K1770" s="106"/>
      <c r="L1770" s="107"/>
      <c r="M1770" s="107"/>
      <c r="N1770" s="107"/>
    </row>
    <row r="1771" spans="1:14" x14ac:dyDescent="0.25">
      <c r="A1771" s="4" t="s">
        <v>16</v>
      </c>
      <c r="B1771" s="10">
        <v>2024</v>
      </c>
      <c r="C1771" s="17" t="s">
        <v>250</v>
      </c>
      <c r="D1771" s="10" t="s">
        <v>14</v>
      </c>
      <c r="E1771" s="16" t="s">
        <v>14</v>
      </c>
      <c r="F1771" s="20">
        <f t="shared" si="25"/>
        <v>0</v>
      </c>
      <c r="G1771" s="105"/>
      <c r="H1771" s="109"/>
      <c r="I1771" s="105"/>
      <c r="J1771" s="105"/>
      <c r="K1771" s="106"/>
      <c r="L1771" s="107"/>
      <c r="M1771" s="107"/>
      <c r="N1771" s="107"/>
    </row>
    <row r="1772" spans="1:14" x14ac:dyDescent="0.25">
      <c r="A1772" s="4" t="s">
        <v>16</v>
      </c>
      <c r="B1772" s="10">
        <v>2024</v>
      </c>
      <c r="C1772" s="17" t="s">
        <v>251</v>
      </c>
      <c r="D1772" s="10" t="s">
        <v>14</v>
      </c>
      <c r="E1772" s="16" t="s">
        <v>14</v>
      </c>
      <c r="F1772" s="20">
        <f t="shared" si="25"/>
        <v>0</v>
      </c>
      <c r="G1772" s="105"/>
      <c r="H1772" s="109"/>
      <c r="I1772" s="105"/>
      <c r="J1772" s="105"/>
      <c r="K1772" s="106"/>
      <c r="L1772" s="107"/>
      <c r="M1772" s="107"/>
      <c r="N1772" s="107"/>
    </row>
    <row r="1773" spans="1:14" x14ac:dyDescent="0.25">
      <c r="A1773" s="4" t="s">
        <v>16</v>
      </c>
      <c r="B1773" s="10">
        <v>2024</v>
      </c>
      <c r="C1773" s="17" t="s">
        <v>252</v>
      </c>
      <c r="D1773" s="10" t="s">
        <v>14</v>
      </c>
      <c r="E1773" s="16" t="s">
        <v>14</v>
      </c>
      <c r="F1773" s="20">
        <f t="shared" si="25"/>
        <v>0</v>
      </c>
      <c r="G1773" s="105"/>
      <c r="H1773" s="109"/>
      <c r="I1773" s="105"/>
      <c r="J1773" s="105"/>
      <c r="K1773" s="106"/>
      <c r="L1773" s="107"/>
      <c r="M1773" s="107"/>
      <c r="N1773" s="107"/>
    </row>
    <row r="1774" spans="1:14" x14ac:dyDescent="0.25">
      <c r="A1774" s="4" t="s">
        <v>16</v>
      </c>
      <c r="B1774" s="10">
        <v>2024</v>
      </c>
      <c r="C1774" s="17" t="s">
        <v>253</v>
      </c>
      <c r="D1774" s="10" t="s">
        <v>14</v>
      </c>
      <c r="E1774" s="16" t="s">
        <v>14</v>
      </c>
      <c r="F1774" s="20">
        <f t="shared" si="25"/>
        <v>0</v>
      </c>
      <c r="G1774" s="105"/>
      <c r="H1774" s="109"/>
      <c r="I1774" s="105"/>
      <c r="J1774" s="105"/>
      <c r="K1774" s="106"/>
      <c r="L1774" s="107"/>
      <c r="M1774" s="107"/>
      <c r="N1774" s="107"/>
    </row>
    <row r="1775" spans="1:14" x14ac:dyDescent="0.25">
      <c r="A1775" s="4" t="s">
        <v>16</v>
      </c>
      <c r="B1775" s="10">
        <v>2024</v>
      </c>
      <c r="C1775" s="17" t="s">
        <v>254</v>
      </c>
      <c r="D1775" s="10" t="s">
        <v>14</v>
      </c>
      <c r="E1775" s="16" t="s">
        <v>14</v>
      </c>
      <c r="F1775" s="20">
        <f t="shared" si="25"/>
        <v>0</v>
      </c>
      <c r="G1775" s="105"/>
      <c r="H1775" s="109"/>
      <c r="I1775" s="105"/>
      <c r="J1775" s="105"/>
      <c r="K1775" s="106"/>
      <c r="L1775" s="107"/>
      <c r="M1775" s="107"/>
      <c r="N1775" s="107"/>
    </row>
    <row r="1776" spans="1:14" x14ac:dyDescent="0.25">
      <c r="A1776" s="4" t="s">
        <v>16</v>
      </c>
      <c r="B1776" s="10">
        <v>2024</v>
      </c>
      <c r="C1776" s="17" t="s">
        <v>255</v>
      </c>
      <c r="D1776" s="10" t="s">
        <v>14</v>
      </c>
      <c r="E1776" s="16" t="s">
        <v>14</v>
      </c>
      <c r="F1776" s="20">
        <f t="shared" si="25"/>
        <v>0</v>
      </c>
      <c r="G1776" s="105"/>
      <c r="H1776" s="109"/>
      <c r="I1776" s="105"/>
      <c r="J1776" s="105"/>
      <c r="K1776" s="106"/>
      <c r="L1776" s="107"/>
      <c r="M1776" s="107"/>
      <c r="N1776" s="107"/>
    </row>
    <row r="1777" spans="1:14" x14ac:dyDescent="0.25">
      <c r="A1777" s="4" t="s">
        <v>16</v>
      </c>
      <c r="B1777" s="10">
        <v>2024</v>
      </c>
      <c r="C1777" s="17" t="s">
        <v>256</v>
      </c>
      <c r="D1777" s="10" t="s">
        <v>14</v>
      </c>
      <c r="E1777" s="16" t="s">
        <v>14</v>
      </c>
      <c r="F1777" s="20">
        <f t="shared" si="25"/>
        <v>0</v>
      </c>
      <c r="G1777" s="105"/>
      <c r="H1777" s="109"/>
      <c r="I1777" s="105"/>
      <c r="J1777" s="105"/>
      <c r="K1777" s="106"/>
      <c r="L1777" s="107"/>
      <c r="M1777" s="107"/>
      <c r="N1777" s="107"/>
    </row>
    <row r="1778" spans="1:14" x14ac:dyDescent="0.25">
      <c r="A1778" s="4" t="s">
        <v>16</v>
      </c>
      <c r="B1778" s="10">
        <v>2024</v>
      </c>
      <c r="C1778" s="17" t="s">
        <v>257</v>
      </c>
      <c r="D1778" s="10" t="s">
        <v>14</v>
      </c>
      <c r="E1778" s="16" t="s">
        <v>14</v>
      </c>
      <c r="F1778" s="20">
        <f t="shared" si="25"/>
        <v>0</v>
      </c>
      <c r="G1778" s="105"/>
      <c r="H1778" s="109"/>
      <c r="I1778" s="105"/>
      <c r="J1778" s="105"/>
      <c r="K1778" s="106"/>
      <c r="L1778" s="107"/>
      <c r="M1778" s="107"/>
      <c r="N1778" s="107"/>
    </row>
    <row r="1779" spans="1:14" x14ac:dyDescent="0.25">
      <c r="A1779" s="4" t="s">
        <v>16</v>
      </c>
      <c r="B1779" s="10">
        <v>2024</v>
      </c>
      <c r="C1779" s="17" t="s">
        <v>258</v>
      </c>
      <c r="D1779" s="10" t="s">
        <v>14</v>
      </c>
      <c r="E1779" s="16" t="s">
        <v>14</v>
      </c>
      <c r="F1779" s="20">
        <f t="shared" si="25"/>
        <v>0</v>
      </c>
      <c r="G1779" s="105"/>
      <c r="H1779" s="109"/>
      <c r="I1779" s="105"/>
      <c r="J1779" s="105"/>
      <c r="K1779" s="106"/>
      <c r="L1779" s="107"/>
      <c r="M1779" s="107"/>
      <c r="N1779" s="107"/>
    </row>
    <row r="1780" spans="1:14" x14ac:dyDescent="0.25">
      <c r="A1780" s="4" t="s">
        <v>16</v>
      </c>
      <c r="B1780" s="10">
        <v>2024</v>
      </c>
      <c r="C1780" s="17" t="s">
        <v>259</v>
      </c>
      <c r="D1780" s="10" t="s">
        <v>14</v>
      </c>
      <c r="E1780" s="16" t="s">
        <v>14</v>
      </c>
      <c r="F1780" s="20">
        <f t="shared" si="25"/>
        <v>0</v>
      </c>
      <c r="G1780" s="105"/>
      <c r="H1780" s="109"/>
      <c r="I1780" s="105"/>
      <c r="J1780" s="105"/>
      <c r="K1780" s="106"/>
      <c r="L1780" s="107"/>
      <c r="M1780" s="107"/>
      <c r="N1780" s="107"/>
    </row>
    <row r="1781" spans="1:14" x14ac:dyDescent="0.25">
      <c r="A1781" s="4" t="s">
        <v>16</v>
      </c>
      <c r="B1781" s="10">
        <v>2024</v>
      </c>
      <c r="C1781" s="17" t="s">
        <v>260</v>
      </c>
      <c r="D1781" s="10" t="s">
        <v>14</v>
      </c>
      <c r="E1781" s="16" t="s">
        <v>14</v>
      </c>
      <c r="F1781" s="20">
        <f t="shared" si="25"/>
        <v>0</v>
      </c>
      <c r="G1781" s="105"/>
      <c r="H1781" s="109"/>
      <c r="I1781" s="105"/>
      <c r="J1781" s="105"/>
      <c r="K1781" s="106"/>
      <c r="L1781" s="107"/>
      <c r="M1781" s="107"/>
      <c r="N1781" s="107"/>
    </row>
    <row r="1782" spans="1:14" x14ac:dyDescent="0.25">
      <c r="A1782" s="4" t="s">
        <v>16</v>
      </c>
      <c r="B1782" s="10">
        <v>2024</v>
      </c>
      <c r="C1782" s="17" t="s">
        <v>261</v>
      </c>
      <c r="D1782" s="10" t="s">
        <v>14</v>
      </c>
      <c r="E1782" s="16" t="s">
        <v>14</v>
      </c>
      <c r="F1782" s="20">
        <f t="shared" si="25"/>
        <v>0</v>
      </c>
      <c r="G1782" s="105"/>
      <c r="H1782" s="109"/>
      <c r="I1782" s="105"/>
      <c r="J1782" s="105"/>
      <c r="K1782" s="106"/>
      <c r="L1782" s="107"/>
      <c r="M1782" s="107"/>
      <c r="N1782" s="107"/>
    </row>
    <row r="1783" spans="1:14" x14ac:dyDescent="0.25">
      <c r="A1783" s="4" t="s">
        <v>16</v>
      </c>
      <c r="B1783" s="10">
        <v>2024</v>
      </c>
      <c r="C1783" s="17" t="s">
        <v>262</v>
      </c>
      <c r="D1783" s="10" t="s">
        <v>14</v>
      </c>
      <c r="E1783" s="16" t="s">
        <v>14</v>
      </c>
      <c r="F1783" s="20">
        <f t="shared" si="25"/>
        <v>0</v>
      </c>
      <c r="G1783" s="105"/>
      <c r="H1783" s="109"/>
      <c r="I1783" s="105"/>
      <c r="J1783" s="105"/>
      <c r="K1783" s="106"/>
      <c r="L1783" s="107"/>
      <c r="M1783" s="107"/>
      <c r="N1783" s="107"/>
    </row>
    <row r="1784" spans="1:14" x14ac:dyDescent="0.25">
      <c r="A1784" s="4" t="s">
        <v>16</v>
      </c>
      <c r="B1784" s="10">
        <v>2024</v>
      </c>
      <c r="C1784" s="17" t="s">
        <v>263</v>
      </c>
      <c r="D1784" s="10" t="s">
        <v>14</v>
      </c>
      <c r="E1784" s="16" t="s">
        <v>14</v>
      </c>
      <c r="F1784" s="20">
        <f t="shared" si="25"/>
        <v>0</v>
      </c>
      <c r="G1784" s="105"/>
      <c r="H1784" s="109"/>
      <c r="I1784" s="105"/>
      <c r="J1784" s="105"/>
      <c r="K1784" s="106"/>
      <c r="L1784" s="107"/>
      <c r="M1784" s="107"/>
      <c r="N1784" s="107"/>
    </row>
    <row r="1785" spans="1:14" x14ac:dyDescent="0.25">
      <c r="A1785" s="4" t="s">
        <v>16</v>
      </c>
      <c r="B1785" s="10">
        <v>2024</v>
      </c>
      <c r="C1785" s="17" t="s">
        <v>617</v>
      </c>
      <c r="D1785" s="10" t="s">
        <v>14</v>
      </c>
      <c r="E1785" s="16" t="s">
        <v>14</v>
      </c>
      <c r="F1785" s="20">
        <f t="shared" si="25"/>
        <v>0</v>
      </c>
      <c r="G1785" s="105"/>
      <c r="H1785" s="109"/>
      <c r="I1785" s="105"/>
      <c r="J1785" s="105"/>
      <c r="K1785" s="106"/>
      <c r="L1785" s="107"/>
      <c r="M1785" s="107"/>
      <c r="N1785" s="107"/>
    </row>
    <row r="1786" spans="1:14" x14ac:dyDescent="0.25">
      <c r="A1786" s="4" t="s">
        <v>16</v>
      </c>
      <c r="B1786" s="10">
        <v>2024</v>
      </c>
      <c r="C1786" s="17" t="s">
        <v>264</v>
      </c>
      <c r="D1786" s="10" t="s">
        <v>14</v>
      </c>
      <c r="E1786" s="16" t="s">
        <v>14</v>
      </c>
      <c r="F1786" s="20">
        <f t="shared" si="25"/>
        <v>0</v>
      </c>
      <c r="G1786" s="105"/>
      <c r="H1786" s="109"/>
      <c r="I1786" s="105"/>
      <c r="J1786" s="105"/>
      <c r="K1786" s="106"/>
      <c r="L1786" s="107"/>
      <c r="M1786" s="107"/>
      <c r="N1786" s="107"/>
    </row>
    <row r="1787" spans="1:14" x14ac:dyDescent="0.25">
      <c r="A1787" s="4" t="s">
        <v>16</v>
      </c>
      <c r="B1787" s="10">
        <v>2024</v>
      </c>
      <c r="C1787" s="17" t="s">
        <v>265</v>
      </c>
      <c r="D1787" s="10" t="s">
        <v>14</v>
      </c>
      <c r="E1787" s="16" t="s">
        <v>14</v>
      </c>
      <c r="F1787" s="20">
        <f t="shared" si="25"/>
        <v>0</v>
      </c>
      <c r="G1787" s="105"/>
      <c r="H1787" s="109"/>
      <c r="I1787" s="105"/>
      <c r="J1787" s="105"/>
      <c r="K1787" s="106"/>
      <c r="L1787" s="107"/>
      <c r="M1787" s="107"/>
      <c r="N1787" s="107"/>
    </row>
    <row r="1788" spans="1:14" x14ac:dyDescent="0.25">
      <c r="A1788" s="4" t="s">
        <v>16</v>
      </c>
      <c r="B1788" s="10">
        <v>2024</v>
      </c>
      <c r="C1788" s="17" t="s">
        <v>618</v>
      </c>
      <c r="D1788" s="10" t="s">
        <v>14</v>
      </c>
      <c r="E1788" s="16" t="s">
        <v>14</v>
      </c>
      <c r="F1788" s="20">
        <f t="shared" si="25"/>
        <v>0</v>
      </c>
      <c r="G1788" s="105"/>
      <c r="H1788" s="109"/>
      <c r="I1788" s="105"/>
      <c r="J1788" s="105"/>
      <c r="K1788" s="106"/>
      <c r="L1788" s="107"/>
      <c r="M1788" s="107"/>
      <c r="N1788" s="107"/>
    </row>
    <row r="1789" spans="1:14" x14ac:dyDescent="0.25">
      <c r="A1789" s="4" t="s">
        <v>16</v>
      </c>
      <c r="B1789" s="10">
        <v>2024</v>
      </c>
      <c r="C1789" s="17" t="s">
        <v>619</v>
      </c>
      <c r="D1789" s="10" t="s">
        <v>14</v>
      </c>
      <c r="E1789" s="16" t="s">
        <v>14</v>
      </c>
      <c r="F1789" s="20">
        <f t="shared" si="25"/>
        <v>0</v>
      </c>
      <c r="G1789" s="105"/>
      <c r="H1789" s="109"/>
      <c r="I1789" s="105"/>
      <c r="J1789" s="105"/>
      <c r="K1789" s="106"/>
      <c r="L1789" s="107"/>
      <c r="M1789" s="107"/>
      <c r="N1789" s="107"/>
    </row>
    <row r="1790" spans="1:14" x14ac:dyDescent="0.25">
      <c r="A1790" s="4" t="s">
        <v>16</v>
      </c>
      <c r="B1790" s="10">
        <v>2024</v>
      </c>
      <c r="C1790" s="17" t="s">
        <v>620</v>
      </c>
      <c r="D1790" s="10" t="s">
        <v>14</v>
      </c>
      <c r="E1790" s="16" t="s">
        <v>14</v>
      </c>
      <c r="F1790" s="20">
        <f t="shared" si="25"/>
        <v>0</v>
      </c>
      <c r="G1790" s="105"/>
      <c r="H1790" s="109"/>
      <c r="I1790" s="105"/>
      <c r="J1790" s="105"/>
      <c r="K1790" s="106"/>
      <c r="L1790" s="107"/>
      <c r="M1790" s="107"/>
      <c r="N1790" s="107"/>
    </row>
    <row r="1791" spans="1:14" x14ac:dyDescent="0.25">
      <c r="A1791" s="4" t="s">
        <v>16</v>
      </c>
      <c r="B1791" s="10">
        <v>2024</v>
      </c>
      <c r="C1791" s="17" t="s">
        <v>266</v>
      </c>
      <c r="D1791" s="10" t="s">
        <v>14</v>
      </c>
      <c r="E1791" s="16" t="s">
        <v>14</v>
      </c>
      <c r="F1791" s="20">
        <f t="shared" si="25"/>
        <v>0</v>
      </c>
      <c r="G1791" s="105"/>
      <c r="H1791" s="109"/>
      <c r="I1791" s="105"/>
      <c r="J1791" s="105"/>
      <c r="K1791" s="106"/>
      <c r="L1791" s="107"/>
      <c r="M1791" s="107"/>
      <c r="N1791" s="107"/>
    </row>
    <row r="1792" spans="1:14" x14ac:dyDescent="0.25">
      <c r="A1792" s="4" t="s">
        <v>16</v>
      </c>
      <c r="B1792" s="10">
        <v>2024</v>
      </c>
      <c r="C1792" s="17" t="s">
        <v>761</v>
      </c>
      <c r="D1792" s="10" t="s">
        <v>14</v>
      </c>
      <c r="E1792" s="16" t="s">
        <v>14</v>
      </c>
      <c r="F1792" s="20">
        <f t="shared" si="25"/>
        <v>0</v>
      </c>
      <c r="G1792" s="105"/>
      <c r="H1792" s="109"/>
      <c r="I1792" s="105"/>
      <c r="J1792" s="105"/>
      <c r="K1792" s="106"/>
      <c r="L1792" s="107"/>
      <c r="M1792" s="107"/>
      <c r="N1792" s="107"/>
    </row>
    <row r="1793" spans="1:14" x14ac:dyDescent="0.25">
      <c r="A1793" s="4" t="s">
        <v>16</v>
      </c>
      <c r="B1793" s="10">
        <v>2024</v>
      </c>
      <c r="C1793" s="17" t="s">
        <v>621</v>
      </c>
      <c r="D1793" s="10" t="s">
        <v>14</v>
      </c>
      <c r="E1793" s="16" t="s">
        <v>14</v>
      </c>
      <c r="F1793" s="20">
        <f t="shared" si="25"/>
        <v>0</v>
      </c>
      <c r="G1793" s="105"/>
      <c r="H1793" s="109"/>
      <c r="I1793" s="105"/>
      <c r="J1793" s="105"/>
      <c r="K1793" s="106"/>
      <c r="L1793" s="107"/>
      <c r="M1793" s="107"/>
      <c r="N1793" s="107"/>
    </row>
    <row r="1794" spans="1:14" x14ac:dyDescent="0.25">
      <c r="A1794" s="4" t="s">
        <v>16</v>
      </c>
      <c r="B1794" s="10">
        <v>2024</v>
      </c>
      <c r="C1794" s="17" t="s">
        <v>622</v>
      </c>
      <c r="D1794" s="10" t="s">
        <v>14</v>
      </c>
      <c r="E1794" s="16" t="s">
        <v>14</v>
      </c>
      <c r="F1794" s="20">
        <f t="shared" si="25"/>
        <v>0</v>
      </c>
      <c r="G1794" s="105"/>
      <c r="H1794" s="109"/>
      <c r="I1794" s="105"/>
      <c r="J1794" s="105"/>
      <c r="K1794" s="106"/>
      <c r="L1794" s="107"/>
      <c r="M1794" s="107"/>
      <c r="N1794" s="107"/>
    </row>
    <row r="1795" spans="1:14" x14ac:dyDescent="0.25">
      <c r="A1795" s="4" t="s">
        <v>16</v>
      </c>
      <c r="B1795" s="10">
        <v>2024</v>
      </c>
      <c r="C1795" s="17" t="s">
        <v>267</v>
      </c>
      <c r="D1795" s="10" t="s">
        <v>14</v>
      </c>
      <c r="E1795" s="16" t="s">
        <v>14</v>
      </c>
      <c r="F1795" s="20">
        <f t="shared" si="25"/>
        <v>0</v>
      </c>
      <c r="G1795" s="105"/>
      <c r="H1795" s="109"/>
      <c r="I1795" s="105"/>
      <c r="J1795" s="105"/>
      <c r="K1795" s="106"/>
      <c r="L1795" s="107"/>
      <c r="M1795" s="107"/>
      <c r="N1795" s="107"/>
    </row>
    <row r="1796" spans="1:14" x14ac:dyDescent="0.25">
      <c r="A1796" s="4" t="s">
        <v>16</v>
      </c>
      <c r="B1796" s="10">
        <v>2024</v>
      </c>
      <c r="C1796" s="17" t="s">
        <v>623</v>
      </c>
      <c r="D1796" s="10" t="s">
        <v>14</v>
      </c>
      <c r="E1796" s="16" t="s">
        <v>14</v>
      </c>
      <c r="F1796" s="20">
        <f t="shared" si="25"/>
        <v>0</v>
      </c>
      <c r="G1796" s="105"/>
      <c r="H1796" s="109"/>
      <c r="I1796" s="105"/>
      <c r="J1796" s="105"/>
      <c r="K1796" s="106"/>
      <c r="L1796" s="107"/>
      <c r="M1796" s="107"/>
      <c r="N1796" s="107"/>
    </row>
    <row r="1797" spans="1:14" x14ac:dyDescent="0.25">
      <c r="A1797" s="4" t="s">
        <v>16</v>
      </c>
      <c r="B1797" s="10">
        <v>2024</v>
      </c>
      <c r="C1797" s="17" t="s">
        <v>624</v>
      </c>
      <c r="D1797" s="10" t="s">
        <v>14</v>
      </c>
      <c r="E1797" s="16" t="s">
        <v>14</v>
      </c>
      <c r="F1797" s="20">
        <f t="shared" si="25"/>
        <v>0</v>
      </c>
      <c r="G1797" s="105"/>
      <c r="H1797" s="109"/>
      <c r="I1797" s="105"/>
      <c r="J1797" s="105"/>
      <c r="K1797" s="106"/>
      <c r="L1797" s="107"/>
      <c r="M1797" s="107"/>
      <c r="N1797" s="107"/>
    </row>
    <row r="1798" spans="1:14" x14ac:dyDescent="0.25">
      <c r="A1798" s="4" t="s">
        <v>16</v>
      </c>
      <c r="B1798" s="10">
        <v>2024</v>
      </c>
      <c r="C1798" s="17" t="s">
        <v>268</v>
      </c>
      <c r="D1798" s="10" t="s">
        <v>14</v>
      </c>
      <c r="E1798" s="16" t="s">
        <v>14</v>
      </c>
      <c r="F1798" s="20">
        <f t="shared" si="25"/>
        <v>0</v>
      </c>
      <c r="G1798" s="105"/>
      <c r="H1798" s="109"/>
      <c r="I1798" s="105"/>
      <c r="J1798" s="105"/>
      <c r="K1798" s="106"/>
      <c r="L1798" s="107"/>
      <c r="M1798" s="107"/>
      <c r="N1798" s="107"/>
    </row>
    <row r="1799" spans="1:14" x14ac:dyDescent="0.25">
      <c r="A1799" s="4" t="s">
        <v>16</v>
      </c>
      <c r="B1799" s="10">
        <v>2024</v>
      </c>
      <c r="C1799" s="17" t="s">
        <v>269</v>
      </c>
      <c r="D1799" s="10" t="s">
        <v>14</v>
      </c>
      <c r="E1799" s="16" t="s">
        <v>14</v>
      </c>
      <c r="F1799" s="20">
        <f t="shared" si="25"/>
        <v>0</v>
      </c>
      <c r="G1799" s="105"/>
      <c r="H1799" s="109"/>
      <c r="I1799" s="105"/>
      <c r="J1799" s="105"/>
      <c r="K1799" s="106"/>
      <c r="L1799" s="107"/>
      <c r="M1799" s="107"/>
      <c r="N1799" s="107"/>
    </row>
    <row r="1800" spans="1:14" x14ac:dyDescent="0.25">
      <c r="A1800" s="4" t="s">
        <v>16</v>
      </c>
      <c r="B1800" s="10">
        <v>2024</v>
      </c>
      <c r="C1800" s="17" t="s">
        <v>270</v>
      </c>
      <c r="D1800" s="10" t="s">
        <v>14</v>
      </c>
      <c r="E1800" s="16" t="s">
        <v>14</v>
      </c>
      <c r="F1800" s="20">
        <f t="shared" si="25"/>
        <v>0</v>
      </c>
      <c r="G1800" s="105"/>
      <c r="H1800" s="109"/>
      <c r="I1800" s="105"/>
      <c r="J1800" s="105"/>
      <c r="K1800" s="106"/>
      <c r="L1800" s="107"/>
      <c r="M1800" s="107"/>
      <c r="N1800" s="107"/>
    </row>
    <row r="1801" spans="1:14" x14ac:dyDescent="0.25">
      <c r="A1801" s="4" t="s">
        <v>16</v>
      </c>
      <c r="B1801" s="10">
        <v>2024</v>
      </c>
      <c r="C1801" s="17" t="s">
        <v>271</v>
      </c>
      <c r="D1801" s="10" t="s">
        <v>14</v>
      </c>
      <c r="E1801" s="16" t="s">
        <v>14</v>
      </c>
      <c r="F1801" s="20">
        <f t="shared" si="25"/>
        <v>0</v>
      </c>
      <c r="G1801" s="105"/>
      <c r="H1801" s="109"/>
      <c r="I1801" s="105"/>
      <c r="J1801" s="105"/>
      <c r="K1801" s="106"/>
      <c r="L1801" s="107"/>
      <c r="M1801" s="107"/>
      <c r="N1801" s="107"/>
    </row>
    <row r="1802" spans="1:14" x14ac:dyDescent="0.25">
      <c r="A1802" s="4" t="s">
        <v>16</v>
      </c>
      <c r="B1802" s="10">
        <v>2024</v>
      </c>
      <c r="C1802" s="17" t="s">
        <v>625</v>
      </c>
      <c r="D1802" s="10" t="s">
        <v>14</v>
      </c>
      <c r="E1802" s="16" t="s">
        <v>14</v>
      </c>
      <c r="F1802" s="20">
        <f t="shared" si="25"/>
        <v>0</v>
      </c>
      <c r="G1802" s="105"/>
      <c r="H1802" s="109"/>
      <c r="I1802" s="105"/>
      <c r="J1802" s="105"/>
      <c r="K1802" s="106"/>
      <c r="L1802" s="107"/>
      <c r="M1802" s="107"/>
      <c r="N1802" s="107"/>
    </row>
    <row r="1803" spans="1:14" x14ac:dyDescent="0.25">
      <c r="A1803" s="4" t="s">
        <v>16</v>
      </c>
      <c r="B1803" s="10">
        <v>2024</v>
      </c>
      <c r="C1803" s="17" t="s">
        <v>272</v>
      </c>
      <c r="D1803" s="10" t="s">
        <v>14</v>
      </c>
      <c r="E1803" s="16" t="s">
        <v>14</v>
      </c>
      <c r="F1803" s="20">
        <f t="shared" si="25"/>
        <v>0</v>
      </c>
      <c r="G1803" s="105"/>
      <c r="H1803" s="109"/>
      <c r="I1803" s="105"/>
      <c r="J1803" s="105"/>
      <c r="K1803" s="106"/>
      <c r="L1803" s="107"/>
      <c r="M1803" s="107"/>
      <c r="N1803" s="107"/>
    </row>
    <row r="1804" spans="1:14" x14ac:dyDescent="0.25">
      <c r="A1804" s="4" t="s">
        <v>16</v>
      </c>
      <c r="B1804" s="10">
        <v>2024</v>
      </c>
      <c r="C1804" s="17" t="s">
        <v>273</v>
      </c>
      <c r="D1804" s="10" t="s">
        <v>14</v>
      </c>
      <c r="E1804" s="16" t="s">
        <v>14</v>
      </c>
      <c r="F1804" s="20">
        <f t="shared" si="25"/>
        <v>0</v>
      </c>
      <c r="G1804" s="105"/>
      <c r="H1804" s="109"/>
      <c r="I1804" s="105"/>
      <c r="J1804" s="105"/>
      <c r="K1804" s="106"/>
      <c r="L1804" s="107"/>
      <c r="M1804" s="107"/>
      <c r="N1804" s="107"/>
    </row>
    <row r="1805" spans="1:14" x14ac:dyDescent="0.25">
      <c r="A1805" s="4" t="s">
        <v>16</v>
      </c>
      <c r="B1805" s="10">
        <v>2024</v>
      </c>
      <c r="C1805" s="17" t="s">
        <v>274</v>
      </c>
      <c r="D1805" s="10" t="s">
        <v>14</v>
      </c>
      <c r="E1805" s="16" t="s">
        <v>14</v>
      </c>
      <c r="F1805" s="20">
        <f t="shared" si="25"/>
        <v>0</v>
      </c>
      <c r="G1805" s="105"/>
      <c r="H1805" s="109"/>
      <c r="I1805" s="105"/>
      <c r="J1805" s="105"/>
      <c r="K1805" s="106"/>
      <c r="L1805" s="107"/>
      <c r="M1805" s="107"/>
      <c r="N1805" s="107"/>
    </row>
    <row r="1806" spans="1:14" x14ac:dyDescent="0.25">
      <c r="A1806" s="4" t="s">
        <v>16</v>
      </c>
      <c r="B1806" s="10">
        <v>2024</v>
      </c>
      <c r="C1806" s="17" t="s">
        <v>275</v>
      </c>
      <c r="D1806" s="10" t="s">
        <v>14</v>
      </c>
      <c r="E1806" s="16" t="s">
        <v>14</v>
      </c>
      <c r="F1806" s="20">
        <f t="shared" si="25"/>
        <v>0</v>
      </c>
      <c r="G1806" s="105"/>
      <c r="H1806" s="109"/>
      <c r="I1806" s="105"/>
      <c r="J1806" s="105"/>
      <c r="K1806" s="106"/>
      <c r="L1806" s="107"/>
      <c r="M1806" s="107"/>
      <c r="N1806" s="107"/>
    </row>
    <row r="1807" spans="1:14" x14ac:dyDescent="0.25">
      <c r="A1807" s="4" t="s">
        <v>16</v>
      </c>
      <c r="B1807" s="10">
        <v>2024</v>
      </c>
      <c r="C1807" s="17" t="s">
        <v>276</v>
      </c>
      <c r="D1807" s="10" t="s">
        <v>14</v>
      </c>
      <c r="E1807" s="16" t="s">
        <v>14</v>
      </c>
      <c r="F1807" s="20">
        <f t="shared" si="25"/>
        <v>0</v>
      </c>
      <c r="G1807" s="105"/>
      <c r="H1807" s="109"/>
      <c r="I1807" s="105"/>
      <c r="J1807" s="105"/>
      <c r="K1807" s="106"/>
      <c r="L1807" s="107"/>
      <c r="M1807" s="107"/>
      <c r="N1807" s="107"/>
    </row>
    <row r="1808" spans="1:14" x14ac:dyDescent="0.25">
      <c r="A1808" s="4" t="s">
        <v>16</v>
      </c>
      <c r="B1808" s="10">
        <v>2024</v>
      </c>
      <c r="C1808" s="17" t="s">
        <v>277</v>
      </c>
      <c r="D1808" s="10" t="s">
        <v>14</v>
      </c>
      <c r="E1808" s="16" t="s">
        <v>14</v>
      </c>
      <c r="F1808" s="20">
        <f t="shared" si="25"/>
        <v>0</v>
      </c>
      <c r="G1808" s="105"/>
      <c r="H1808" s="109"/>
      <c r="I1808" s="105"/>
      <c r="J1808" s="105"/>
      <c r="K1808" s="106"/>
      <c r="L1808" s="107"/>
      <c r="M1808" s="107"/>
      <c r="N1808" s="107"/>
    </row>
    <row r="1809" spans="1:14" x14ac:dyDescent="0.25">
      <c r="A1809" s="4" t="s">
        <v>16</v>
      </c>
      <c r="B1809" s="10">
        <v>2024</v>
      </c>
      <c r="C1809" s="17" t="s">
        <v>626</v>
      </c>
      <c r="D1809" s="10" t="s">
        <v>14</v>
      </c>
      <c r="E1809" s="16" t="s">
        <v>14</v>
      </c>
      <c r="F1809" s="20">
        <f t="shared" si="25"/>
        <v>0</v>
      </c>
      <c r="G1809" s="105"/>
      <c r="H1809" s="109"/>
      <c r="I1809" s="105"/>
      <c r="J1809" s="105"/>
      <c r="K1809" s="106"/>
      <c r="L1809" s="107"/>
      <c r="M1809" s="107"/>
      <c r="N1809" s="107"/>
    </row>
    <row r="1810" spans="1:14" x14ac:dyDescent="0.25">
      <c r="A1810" s="4" t="s">
        <v>16</v>
      </c>
      <c r="B1810" s="10">
        <v>2024</v>
      </c>
      <c r="C1810" s="17" t="s">
        <v>278</v>
      </c>
      <c r="D1810" s="10" t="s">
        <v>14</v>
      </c>
      <c r="E1810" s="16" t="s">
        <v>14</v>
      </c>
      <c r="F1810" s="20">
        <f t="shared" si="25"/>
        <v>0</v>
      </c>
      <c r="G1810" s="105"/>
      <c r="H1810" s="109"/>
      <c r="I1810" s="105"/>
      <c r="J1810" s="105"/>
      <c r="K1810" s="106"/>
      <c r="L1810" s="107"/>
      <c r="M1810" s="107"/>
      <c r="N1810" s="107"/>
    </row>
    <row r="1811" spans="1:14" x14ac:dyDescent="0.25">
      <c r="A1811" s="4" t="s">
        <v>16</v>
      </c>
      <c r="B1811" s="10">
        <v>2024</v>
      </c>
      <c r="C1811" s="17" t="s">
        <v>279</v>
      </c>
      <c r="D1811" s="10" t="s">
        <v>14</v>
      </c>
      <c r="E1811" s="16" t="s">
        <v>14</v>
      </c>
      <c r="F1811" s="20">
        <f t="shared" si="25"/>
        <v>0</v>
      </c>
      <c r="G1811" s="105"/>
      <c r="H1811" s="109"/>
      <c r="I1811" s="105"/>
      <c r="J1811" s="105"/>
      <c r="K1811" s="106"/>
      <c r="L1811" s="107"/>
      <c r="M1811" s="107"/>
      <c r="N1811" s="107"/>
    </row>
    <row r="1812" spans="1:14" x14ac:dyDescent="0.25">
      <c r="A1812" s="4" t="s">
        <v>16</v>
      </c>
      <c r="B1812" s="10">
        <v>2024</v>
      </c>
      <c r="C1812" s="17" t="s">
        <v>280</v>
      </c>
      <c r="D1812" s="10" t="s">
        <v>14</v>
      </c>
      <c r="E1812" s="16" t="s">
        <v>14</v>
      </c>
      <c r="F1812" s="20">
        <f t="shared" ref="F1812:F1875" si="26">SUM(G1812:N1812)</f>
        <v>0</v>
      </c>
      <c r="G1812" s="105"/>
      <c r="H1812" s="109"/>
      <c r="I1812" s="105"/>
      <c r="J1812" s="105"/>
      <c r="K1812" s="106"/>
      <c r="L1812" s="107"/>
      <c r="M1812" s="107"/>
      <c r="N1812" s="107"/>
    </row>
    <row r="1813" spans="1:14" x14ac:dyDescent="0.25">
      <c r="A1813" s="4" t="s">
        <v>16</v>
      </c>
      <c r="B1813" s="10">
        <v>2024</v>
      </c>
      <c r="C1813" s="17" t="s">
        <v>281</v>
      </c>
      <c r="D1813" s="10" t="s">
        <v>14</v>
      </c>
      <c r="E1813" s="16" t="s">
        <v>14</v>
      </c>
      <c r="F1813" s="20">
        <f t="shared" si="26"/>
        <v>0</v>
      </c>
      <c r="G1813" s="105"/>
      <c r="H1813" s="109"/>
      <c r="I1813" s="105"/>
      <c r="J1813" s="105"/>
      <c r="K1813" s="106"/>
      <c r="L1813" s="107"/>
      <c r="M1813" s="107"/>
      <c r="N1813" s="107"/>
    </row>
    <row r="1814" spans="1:14" x14ac:dyDescent="0.25">
      <c r="A1814" s="4" t="s">
        <v>16</v>
      </c>
      <c r="B1814" s="10">
        <v>2024</v>
      </c>
      <c r="C1814" s="17" t="s">
        <v>282</v>
      </c>
      <c r="D1814" s="10" t="s">
        <v>14</v>
      </c>
      <c r="E1814" s="16" t="s">
        <v>14</v>
      </c>
      <c r="F1814" s="20">
        <f t="shared" si="26"/>
        <v>0</v>
      </c>
      <c r="G1814" s="105"/>
      <c r="H1814" s="109"/>
      <c r="I1814" s="105"/>
      <c r="J1814" s="105"/>
      <c r="K1814" s="106"/>
      <c r="L1814" s="107"/>
      <c r="M1814" s="107"/>
      <c r="N1814" s="107"/>
    </row>
    <row r="1815" spans="1:14" x14ac:dyDescent="0.25">
      <c r="A1815" s="4" t="s">
        <v>16</v>
      </c>
      <c r="B1815" s="10">
        <v>2024</v>
      </c>
      <c r="C1815" s="17" t="s">
        <v>283</v>
      </c>
      <c r="D1815" s="10" t="s">
        <v>14</v>
      </c>
      <c r="E1815" s="16" t="s">
        <v>14</v>
      </c>
      <c r="F1815" s="20">
        <f t="shared" si="26"/>
        <v>0</v>
      </c>
      <c r="G1815" s="105"/>
      <c r="H1815" s="109"/>
      <c r="I1815" s="105"/>
      <c r="J1815" s="105"/>
      <c r="K1815" s="106"/>
      <c r="L1815" s="107"/>
      <c r="M1815" s="107"/>
      <c r="N1815" s="107"/>
    </row>
    <row r="1816" spans="1:14" x14ac:dyDescent="0.25">
      <c r="A1816" s="4" t="s">
        <v>16</v>
      </c>
      <c r="B1816" s="10">
        <v>2024</v>
      </c>
      <c r="C1816" s="17" t="s">
        <v>627</v>
      </c>
      <c r="D1816" s="10" t="s">
        <v>14</v>
      </c>
      <c r="E1816" s="16" t="s">
        <v>14</v>
      </c>
      <c r="F1816" s="20">
        <f t="shared" si="26"/>
        <v>0</v>
      </c>
      <c r="G1816" s="105"/>
      <c r="H1816" s="109"/>
      <c r="I1816" s="105"/>
      <c r="J1816" s="105"/>
      <c r="K1816" s="106"/>
      <c r="L1816" s="107"/>
      <c r="M1816" s="107"/>
      <c r="N1816" s="107"/>
    </row>
    <row r="1817" spans="1:14" x14ac:dyDescent="0.25">
      <c r="A1817" s="4" t="s">
        <v>16</v>
      </c>
      <c r="B1817" s="10">
        <v>2024</v>
      </c>
      <c r="C1817" s="17" t="s">
        <v>284</v>
      </c>
      <c r="D1817" s="10" t="s">
        <v>14</v>
      </c>
      <c r="E1817" s="16" t="s">
        <v>14</v>
      </c>
      <c r="F1817" s="20">
        <f t="shared" si="26"/>
        <v>0</v>
      </c>
      <c r="G1817" s="105"/>
      <c r="H1817" s="109"/>
      <c r="I1817" s="105"/>
      <c r="J1817" s="105"/>
      <c r="K1817" s="106"/>
      <c r="L1817" s="107"/>
      <c r="M1817" s="107"/>
      <c r="N1817" s="107"/>
    </row>
    <row r="1818" spans="1:14" x14ac:dyDescent="0.25">
      <c r="A1818" s="4" t="s">
        <v>16</v>
      </c>
      <c r="B1818" s="10">
        <v>2024</v>
      </c>
      <c r="C1818" s="17" t="s">
        <v>628</v>
      </c>
      <c r="D1818" s="10" t="s">
        <v>14</v>
      </c>
      <c r="E1818" s="16" t="s">
        <v>14</v>
      </c>
      <c r="F1818" s="20">
        <f t="shared" si="26"/>
        <v>0</v>
      </c>
      <c r="G1818" s="105"/>
      <c r="H1818" s="109"/>
      <c r="I1818" s="105"/>
      <c r="J1818" s="105"/>
      <c r="K1818" s="106"/>
      <c r="L1818" s="107"/>
      <c r="M1818" s="107"/>
      <c r="N1818" s="107"/>
    </row>
    <row r="1819" spans="1:14" x14ac:dyDescent="0.25">
      <c r="A1819" s="4" t="s">
        <v>16</v>
      </c>
      <c r="B1819" s="10">
        <v>2024</v>
      </c>
      <c r="C1819" s="17" t="s">
        <v>285</v>
      </c>
      <c r="D1819" s="10" t="s">
        <v>14</v>
      </c>
      <c r="E1819" s="16" t="s">
        <v>14</v>
      </c>
      <c r="F1819" s="20">
        <f t="shared" si="26"/>
        <v>0</v>
      </c>
      <c r="G1819" s="105"/>
      <c r="H1819" s="109"/>
      <c r="I1819" s="105"/>
      <c r="J1819" s="105"/>
      <c r="K1819" s="106"/>
      <c r="L1819" s="107"/>
      <c r="M1819" s="107"/>
      <c r="N1819" s="107"/>
    </row>
    <row r="1820" spans="1:14" x14ac:dyDescent="0.25">
      <c r="A1820" s="4" t="s">
        <v>16</v>
      </c>
      <c r="B1820" s="10">
        <v>2024</v>
      </c>
      <c r="C1820" s="17" t="s">
        <v>286</v>
      </c>
      <c r="D1820" s="10" t="s">
        <v>14</v>
      </c>
      <c r="E1820" s="16" t="s">
        <v>14</v>
      </c>
      <c r="F1820" s="20">
        <f t="shared" si="26"/>
        <v>0</v>
      </c>
      <c r="G1820" s="105"/>
      <c r="H1820" s="109"/>
      <c r="I1820" s="105"/>
      <c r="J1820" s="105"/>
      <c r="K1820" s="106"/>
      <c r="L1820" s="107"/>
      <c r="M1820" s="107"/>
      <c r="N1820" s="107"/>
    </row>
    <row r="1821" spans="1:14" x14ac:dyDescent="0.25">
      <c r="A1821" s="4" t="s">
        <v>16</v>
      </c>
      <c r="B1821" s="10">
        <v>2024</v>
      </c>
      <c r="C1821" s="17" t="s">
        <v>287</v>
      </c>
      <c r="D1821" s="10" t="s">
        <v>14</v>
      </c>
      <c r="E1821" s="16" t="s">
        <v>14</v>
      </c>
      <c r="F1821" s="20">
        <f t="shared" si="26"/>
        <v>0</v>
      </c>
      <c r="G1821" s="105"/>
      <c r="H1821" s="109"/>
      <c r="I1821" s="105"/>
      <c r="J1821" s="105"/>
      <c r="K1821" s="106"/>
      <c r="L1821" s="107"/>
      <c r="M1821" s="107"/>
      <c r="N1821" s="107"/>
    </row>
    <row r="1822" spans="1:14" x14ac:dyDescent="0.25">
      <c r="A1822" s="4" t="s">
        <v>16</v>
      </c>
      <c r="B1822" s="10">
        <v>2024</v>
      </c>
      <c r="C1822" s="17" t="s">
        <v>288</v>
      </c>
      <c r="D1822" s="10" t="s">
        <v>14</v>
      </c>
      <c r="E1822" s="16" t="s">
        <v>14</v>
      </c>
      <c r="F1822" s="20">
        <f t="shared" si="26"/>
        <v>0</v>
      </c>
      <c r="G1822" s="105"/>
      <c r="H1822" s="109"/>
      <c r="I1822" s="105"/>
      <c r="J1822" s="105"/>
      <c r="K1822" s="106"/>
      <c r="L1822" s="107"/>
      <c r="M1822" s="107"/>
      <c r="N1822" s="107"/>
    </row>
    <row r="1823" spans="1:14" x14ac:dyDescent="0.25">
      <c r="A1823" s="4" t="s">
        <v>16</v>
      </c>
      <c r="B1823" s="10">
        <v>2024</v>
      </c>
      <c r="C1823" s="17" t="s">
        <v>629</v>
      </c>
      <c r="D1823" s="10" t="s">
        <v>14</v>
      </c>
      <c r="E1823" s="16" t="s">
        <v>14</v>
      </c>
      <c r="F1823" s="20">
        <f t="shared" si="26"/>
        <v>0</v>
      </c>
      <c r="G1823" s="105"/>
      <c r="H1823" s="109"/>
      <c r="I1823" s="105"/>
      <c r="J1823" s="105"/>
      <c r="K1823" s="106"/>
      <c r="L1823" s="107"/>
      <c r="M1823" s="107"/>
      <c r="N1823" s="107"/>
    </row>
    <row r="1824" spans="1:14" x14ac:dyDescent="0.25">
      <c r="A1824" s="4" t="s">
        <v>16</v>
      </c>
      <c r="B1824" s="10">
        <v>2024</v>
      </c>
      <c r="C1824" s="17" t="s">
        <v>630</v>
      </c>
      <c r="D1824" s="10" t="s">
        <v>14</v>
      </c>
      <c r="E1824" s="16" t="s">
        <v>14</v>
      </c>
      <c r="F1824" s="20">
        <f t="shared" si="26"/>
        <v>0</v>
      </c>
      <c r="G1824" s="105"/>
      <c r="H1824" s="109"/>
      <c r="I1824" s="105"/>
      <c r="J1824" s="105"/>
      <c r="K1824" s="106"/>
      <c r="L1824" s="107"/>
      <c r="M1824" s="107"/>
      <c r="N1824" s="107"/>
    </row>
    <row r="1825" spans="1:14" x14ac:dyDescent="0.25">
      <c r="A1825" s="4" t="s">
        <v>16</v>
      </c>
      <c r="B1825" s="10">
        <v>2024</v>
      </c>
      <c r="C1825" s="17" t="s">
        <v>289</v>
      </c>
      <c r="D1825" s="10" t="s">
        <v>14</v>
      </c>
      <c r="E1825" s="16" t="s">
        <v>14</v>
      </c>
      <c r="F1825" s="20">
        <f t="shared" si="26"/>
        <v>0</v>
      </c>
      <c r="G1825" s="105"/>
      <c r="H1825" s="109"/>
      <c r="I1825" s="105"/>
      <c r="J1825" s="105"/>
      <c r="K1825" s="106"/>
      <c r="L1825" s="107"/>
      <c r="M1825" s="107"/>
      <c r="N1825" s="107"/>
    </row>
    <row r="1826" spans="1:14" x14ac:dyDescent="0.25">
      <c r="A1826" s="4" t="s">
        <v>16</v>
      </c>
      <c r="B1826" s="10">
        <v>2024</v>
      </c>
      <c r="C1826" s="17" t="s">
        <v>290</v>
      </c>
      <c r="D1826" s="10" t="s">
        <v>14</v>
      </c>
      <c r="E1826" s="16" t="s">
        <v>14</v>
      </c>
      <c r="F1826" s="20">
        <f t="shared" si="26"/>
        <v>0</v>
      </c>
      <c r="G1826" s="105"/>
      <c r="H1826" s="109"/>
      <c r="I1826" s="105"/>
      <c r="J1826" s="105"/>
      <c r="K1826" s="106"/>
      <c r="L1826" s="107"/>
      <c r="M1826" s="107"/>
      <c r="N1826" s="107"/>
    </row>
    <row r="1827" spans="1:14" x14ac:dyDescent="0.25">
      <c r="A1827" s="4" t="s">
        <v>16</v>
      </c>
      <c r="B1827" s="10">
        <v>2024</v>
      </c>
      <c r="C1827" s="17" t="s">
        <v>631</v>
      </c>
      <c r="D1827" s="10" t="s">
        <v>14</v>
      </c>
      <c r="E1827" s="16" t="s">
        <v>14</v>
      </c>
      <c r="F1827" s="20">
        <f t="shared" si="26"/>
        <v>0</v>
      </c>
      <c r="G1827" s="105"/>
      <c r="H1827" s="109"/>
      <c r="I1827" s="105"/>
      <c r="J1827" s="105"/>
      <c r="K1827" s="106"/>
      <c r="L1827" s="107"/>
      <c r="M1827" s="107"/>
      <c r="N1827" s="107"/>
    </row>
    <row r="1828" spans="1:14" x14ac:dyDescent="0.25">
      <c r="A1828" s="4" t="s">
        <v>16</v>
      </c>
      <c r="B1828" s="10">
        <v>2024</v>
      </c>
      <c r="C1828" s="17" t="s">
        <v>291</v>
      </c>
      <c r="D1828" s="10" t="s">
        <v>14</v>
      </c>
      <c r="E1828" s="16" t="s">
        <v>14</v>
      </c>
      <c r="F1828" s="20">
        <f t="shared" si="26"/>
        <v>0</v>
      </c>
      <c r="G1828" s="105"/>
      <c r="H1828" s="109"/>
      <c r="I1828" s="105"/>
      <c r="J1828" s="105"/>
      <c r="K1828" s="106"/>
      <c r="L1828" s="107"/>
      <c r="M1828" s="107"/>
      <c r="N1828" s="107"/>
    </row>
    <row r="1829" spans="1:14" x14ac:dyDescent="0.25">
      <c r="A1829" s="4" t="s">
        <v>16</v>
      </c>
      <c r="B1829" s="10">
        <v>2024</v>
      </c>
      <c r="C1829" s="17" t="s">
        <v>292</v>
      </c>
      <c r="D1829" s="10" t="s">
        <v>14</v>
      </c>
      <c r="E1829" s="16" t="s">
        <v>14</v>
      </c>
      <c r="F1829" s="20">
        <f t="shared" si="26"/>
        <v>0</v>
      </c>
      <c r="G1829" s="105"/>
      <c r="H1829" s="109"/>
      <c r="I1829" s="105"/>
      <c r="J1829" s="105"/>
      <c r="K1829" s="106"/>
      <c r="L1829" s="107"/>
      <c r="M1829" s="107"/>
      <c r="N1829" s="107"/>
    </row>
    <row r="1830" spans="1:14" x14ac:dyDescent="0.25">
      <c r="A1830" s="4" t="s">
        <v>16</v>
      </c>
      <c r="B1830" s="10">
        <v>2024</v>
      </c>
      <c r="C1830" s="17" t="s">
        <v>632</v>
      </c>
      <c r="D1830" s="10" t="s">
        <v>14</v>
      </c>
      <c r="E1830" s="16" t="s">
        <v>14</v>
      </c>
      <c r="F1830" s="20">
        <f t="shared" si="26"/>
        <v>0</v>
      </c>
      <c r="G1830" s="105"/>
      <c r="H1830" s="109"/>
      <c r="I1830" s="105"/>
      <c r="J1830" s="105"/>
      <c r="K1830" s="106"/>
      <c r="L1830" s="107"/>
      <c r="M1830" s="107"/>
      <c r="N1830" s="107"/>
    </row>
    <row r="1831" spans="1:14" x14ac:dyDescent="0.25">
      <c r="A1831" s="4" t="s">
        <v>16</v>
      </c>
      <c r="B1831" s="10">
        <v>2024</v>
      </c>
      <c r="C1831" s="17" t="s">
        <v>293</v>
      </c>
      <c r="D1831" s="10" t="s">
        <v>14</v>
      </c>
      <c r="E1831" s="16" t="s">
        <v>14</v>
      </c>
      <c r="F1831" s="20">
        <f t="shared" si="26"/>
        <v>0</v>
      </c>
      <c r="G1831" s="105"/>
      <c r="H1831" s="109"/>
      <c r="I1831" s="105"/>
      <c r="J1831" s="105"/>
      <c r="K1831" s="106"/>
      <c r="L1831" s="107"/>
      <c r="M1831" s="107"/>
      <c r="N1831" s="107"/>
    </row>
    <row r="1832" spans="1:14" x14ac:dyDescent="0.25">
      <c r="A1832" s="4" t="s">
        <v>16</v>
      </c>
      <c r="B1832" s="10">
        <v>2024</v>
      </c>
      <c r="C1832" s="17" t="s">
        <v>294</v>
      </c>
      <c r="D1832" s="10" t="s">
        <v>14</v>
      </c>
      <c r="E1832" s="16" t="s">
        <v>14</v>
      </c>
      <c r="F1832" s="20">
        <f t="shared" si="26"/>
        <v>0</v>
      </c>
      <c r="G1832" s="105"/>
      <c r="H1832" s="109"/>
      <c r="I1832" s="105"/>
      <c r="J1832" s="105"/>
      <c r="K1832" s="106"/>
      <c r="L1832" s="107"/>
      <c r="M1832" s="107"/>
      <c r="N1832" s="107"/>
    </row>
    <row r="1833" spans="1:14" x14ac:dyDescent="0.25">
      <c r="A1833" s="4" t="s">
        <v>16</v>
      </c>
      <c r="B1833" s="10">
        <v>2024</v>
      </c>
      <c r="C1833" s="17" t="s">
        <v>633</v>
      </c>
      <c r="D1833" s="10" t="s">
        <v>14</v>
      </c>
      <c r="E1833" s="16" t="s">
        <v>14</v>
      </c>
      <c r="F1833" s="20">
        <f t="shared" si="26"/>
        <v>0</v>
      </c>
      <c r="G1833" s="105"/>
      <c r="H1833" s="109"/>
      <c r="I1833" s="105"/>
      <c r="J1833" s="105"/>
      <c r="K1833" s="106"/>
      <c r="L1833" s="107"/>
      <c r="M1833" s="107"/>
      <c r="N1833" s="107"/>
    </row>
    <row r="1834" spans="1:14" x14ac:dyDescent="0.25">
      <c r="A1834" s="4" t="s">
        <v>16</v>
      </c>
      <c r="B1834" s="10">
        <v>2024</v>
      </c>
      <c r="C1834" s="17" t="s">
        <v>634</v>
      </c>
      <c r="D1834" s="10" t="s">
        <v>14</v>
      </c>
      <c r="E1834" s="16" t="s">
        <v>14</v>
      </c>
      <c r="F1834" s="20">
        <f t="shared" si="26"/>
        <v>0</v>
      </c>
      <c r="G1834" s="105"/>
      <c r="H1834" s="109"/>
      <c r="I1834" s="105"/>
      <c r="J1834" s="105"/>
      <c r="K1834" s="106"/>
      <c r="L1834" s="107"/>
      <c r="M1834" s="107"/>
      <c r="N1834" s="107"/>
    </row>
    <row r="1835" spans="1:14" x14ac:dyDescent="0.25">
      <c r="A1835" s="4" t="s">
        <v>16</v>
      </c>
      <c r="B1835" s="10">
        <v>2024</v>
      </c>
      <c r="C1835" s="17" t="s">
        <v>295</v>
      </c>
      <c r="D1835" s="10" t="s">
        <v>14</v>
      </c>
      <c r="E1835" s="16" t="s">
        <v>14</v>
      </c>
      <c r="F1835" s="20">
        <f t="shared" si="26"/>
        <v>0</v>
      </c>
      <c r="G1835" s="105"/>
      <c r="H1835" s="109"/>
      <c r="I1835" s="105"/>
      <c r="J1835" s="105"/>
      <c r="K1835" s="106"/>
      <c r="L1835" s="107"/>
      <c r="M1835" s="107"/>
      <c r="N1835" s="107"/>
    </row>
    <row r="1836" spans="1:14" x14ac:dyDescent="0.25">
      <c r="A1836" s="4" t="s">
        <v>16</v>
      </c>
      <c r="B1836" s="10">
        <v>2024</v>
      </c>
      <c r="C1836" s="17" t="s">
        <v>635</v>
      </c>
      <c r="D1836" s="10" t="s">
        <v>14</v>
      </c>
      <c r="E1836" s="16" t="s">
        <v>14</v>
      </c>
      <c r="F1836" s="20">
        <f t="shared" si="26"/>
        <v>0</v>
      </c>
      <c r="G1836" s="105"/>
      <c r="H1836" s="109"/>
      <c r="I1836" s="105"/>
      <c r="J1836" s="105"/>
      <c r="K1836" s="106"/>
      <c r="L1836" s="107"/>
      <c r="M1836" s="107"/>
      <c r="N1836" s="107"/>
    </row>
    <row r="1837" spans="1:14" x14ac:dyDescent="0.25">
      <c r="A1837" s="4" t="s">
        <v>16</v>
      </c>
      <c r="B1837" s="10">
        <v>2024</v>
      </c>
      <c r="C1837" s="17" t="s">
        <v>296</v>
      </c>
      <c r="D1837" s="10" t="s">
        <v>14</v>
      </c>
      <c r="E1837" s="16" t="s">
        <v>14</v>
      </c>
      <c r="F1837" s="20">
        <f t="shared" si="26"/>
        <v>0</v>
      </c>
      <c r="G1837" s="105"/>
      <c r="H1837" s="109"/>
      <c r="I1837" s="105"/>
      <c r="J1837" s="105"/>
      <c r="K1837" s="106"/>
      <c r="L1837" s="107"/>
      <c r="M1837" s="107"/>
      <c r="N1837" s="107"/>
    </row>
    <row r="1838" spans="1:14" x14ac:dyDescent="0.25">
      <c r="A1838" s="4" t="s">
        <v>16</v>
      </c>
      <c r="B1838" s="10">
        <v>2024</v>
      </c>
      <c r="C1838" s="17" t="s">
        <v>297</v>
      </c>
      <c r="D1838" s="10" t="s">
        <v>14</v>
      </c>
      <c r="E1838" s="16" t="s">
        <v>14</v>
      </c>
      <c r="F1838" s="20">
        <f t="shared" si="26"/>
        <v>0</v>
      </c>
      <c r="G1838" s="105"/>
      <c r="H1838" s="109"/>
      <c r="I1838" s="105"/>
      <c r="J1838" s="105"/>
      <c r="K1838" s="106"/>
      <c r="L1838" s="107"/>
      <c r="M1838" s="107"/>
      <c r="N1838" s="107"/>
    </row>
    <row r="1839" spans="1:14" x14ac:dyDescent="0.25">
      <c r="A1839" s="4" t="s">
        <v>16</v>
      </c>
      <c r="B1839" s="10">
        <v>2024</v>
      </c>
      <c r="C1839" s="17" t="s">
        <v>636</v>
      </c>
      <c r="D1839" s="10" t="s">
        <v>14</v>
      </c>
      <c r="E1839" s="16" t="s">
        <v>14</v>
      </c>
      <c r="F1839" s="20">
        <f t="shared" si="26"/>
        <v>0</v>
      </c>
      <c r="G1839" s="105"/>
      <c r="H1839" s="109"/>
      <c r="I1839" s="105"/>
      <c r="J1839" s="105"/>
      <c r="K1839" s="106"/>
      <c r="L1839" s="107"/>
      <c r="M1839" s="107"/>
      <c r="N1839" s="107"/>
    </row>
    <row r="1840" spans="1:14" x14ac:dyDescent="0.25">
      <c r="A1840" s="4" t="s">
        <v>16</v>
      </c>
      <c r="B1840" s="10">
        <v>2024</v>
      </c>
      <c r="C1840" s="17" t="s">
        <v>298</v>
      </c>
      <c r="D1840" s="10" t="s">
        <v>14</v>
      </c>
      <c r="E1840" s="16" t="s">
        <v>14</v>
      </c>
      <c r="F1840" s="20">
        <f t="shared" si="26"/>
        <v>0</v>
      </c>
      <c r="G1840" s="105"/>
      <c r="H1840" s="109"/>
      <c r="I1840" s="105"/>
      <c r="J1840" s="105"/>
      <c r="K1840" s="106"/>
      <c r="L1840" s="107"/>
      <c r="M1840" s="107"/>
      <c r="N1840" s="107"/>
    </row>
    <row r="1841" spans="1:14" x14ac:dyDescent="0.25">
      <c r="A1841" s="4" t="s">
        <v>16</v>
      </c>
      <c r="B1841" s="10">
        <v>2024</v>
      </c>
      <c r="C1841" s="17" t="s">
        <v>299</v>
      </c>
      <c r="D1841" s="10" t="s">
        <v>14</v>
      </c>
      <c r="E1841" s="16" t="s">
        <v>14</v>
      </c>
      <c r="F1841" s="20">
        <f t="shared" si="26"/>
        <v>0</v>
      </c>
      <c r="G1841" s="105"/>
      <c r="H1841" s="109"/>
      <c r="I1841" s="105"/>
      <c r="J1841" s="105"/>
      <c r="K1841" s="106"/>
      <c r="L1841" s="107"/>
      <c r="M1841" s="107"/>
      <c r="N1841" s="107"/>
    </row>
    <row r="1842" spans="1:14" x14ac:dyDescent="0.25">
      <c r="A1842" s="4" t="s">
        <v>16</v>
      </c>
      <c r="B1842" s="10">
        <v>2024</v>
      </c>
      <c r="C1842" s="17" t="s">
        <v>300</v>
      </c>
      <c r="D1842" s="10" t="s">
        <v>14</v>
      </c>
      <c r="E1842" s="16" t="s">
        <v>14</v>
      </c>
      <c r="F1842" s="20">
        <f t="shared" si="26"/>
        <v>0</v>
      </c>
      <c r="G1842" s="105"/>
      <c r="H1842" s="109"/>
      <c r="I1842" s="105"/>
      <c r="J1842" s="105"/>
      <c r="K1842" s="106"/>
      <c r="L1842" s="107"/>
      <c r="M1842" s="107"/>
      <c r="N1842" s="107"/>
    </row>
    <row r="1843" spans="1:14" x14ac:dyDescent="0.25">
      <c r="A1843" s="4" t="s">
        <v>16</v>
      </c>
      <c r="B1843" s="10">
        <v>2024</v>
      </c>
      <c r="C1843" s="17" t="s">
        <v>301</v>
      </c>
      <c r="D1843" s="10" t="s">
        <v>14</v>
      </c>
      <c r="E1843" s="16" t="s">
        <v>14</v>
      </c>
      <c r="F1843" s="20">
        <f t="shared" si="26"/>
        <v>0</v>
      </c>
      <c r="G1843" s="105"/>
      <c r="H1843" s="109"/>
      <c r="I1843" s="105"/>
      <c r="J1843" s="105"/>
      <c r="K1843" s="106"/>
      <c r="L1843" s="107"/>
      <c r="M1843" s="107"/>
      <c r="N1843" s="107"/>
    </row>
    <row r="1844" spans="1:14" x14ac:dyDescent="0.25">
      <c r="A1844" s="4" t="s">
        <v>16</v>
      </c>
      <c r="B1844" s="10">
        <v>2024</v>
      </c>
      <c r="C1844" s="17" t="s">
        <v>302</v>
      </c>
      <c r="D1844" s="10" t="s">
        <v>14</v>
      </c>
      <c r="E1844" s="16" t="s">
        <v>14</v>
      </c>
      <c r="F1844" s="20">
        <f t="shared" si="26"/>
        <v>0</v>
      </c>
      <c r="G1844" s="105"/>
      <c r="H1844" s="109"/>
      <c r="I1844" s="105"/>
      <c r="J1844" s="105"/>
      <c r="K1844" s="106"/>
      <c r="L1844" s="107"/>
      <c r="M1844" s="107"/>
      <c r="N1844" s="107"/>
    </row>
    <row r="1845" spans="1:14" x14ac:dyDescent="0.25">
      <c r="A1845" s="4" t="s">
        <v>16</v>
      </c>
      <c r="B1845" s="10">
        <v>2024</v>
      </c>
      <c r="C1845" s="17" t="s">
        <v>637</v>
      </c>
      <c r="D1845" s="10" t="s">
        <v>14</v>
      </c>
      <c r="E1845" s="16" t="s">
        <v>14</v>
      </c>
      <c r="F1845" s="20">
        <f t="shared" si="26"/>
        <v>0</v>
      </c>
      <c r="G1845" s="105"/>
      <c r="H1845" s="109"/>
      <c r="I1845" s="105"/>
      <c r="J1845" s="105"/>
      <c r="K1845" s="106"/>
      <c r="L1845" s="107"/>
      <c r="M1845" s="107"/>
      <c r="N1845" s="107"/>
    </row>
    <row r="1846" spans="1:14" x14ac:dyDescent="0.25">
      <c r="A1846" s="4" t="s">
        <v>16</v>
      </c>
      <c r="B1846" s="10">
        <v>2024</v>
      </c>
      <c r="C1846" s="17" t="s">
        <v>303</v>
      </c>
      <c r="D1846" s="10" t="s">
        <v>14</v>
      </c>
      <c r="E1846" s="16" t="s">
        <v>14</v>
      </c>
      <c r="F1846" s="20">
        <f t="shared" si="26"/>
        <v>0</v>
      </c>
      <c r="G1846" s="105"/>
      <c r="H1846" s="109"/>
      <c r="I1846" s="105"/>
      <c r="J1846" s="105"/>
      <c r="K1846" s="106"/>
      <c r="L1846" s="107"/>
      <c r="M1846" s="107"/>
      <c r="N1846" s="107"/>
    </row>
    <row r="1847" spans="1:14" x14ac:dyDescent="0.25">
      <c r="A1847" s="4" t="s">
        <v>16</v>
      </c>
      <c r="B1847" s="10">
        <v>2024</v>
      </c>
      <c r="C1847" s="17" t="s">
        <v>304</v>
      </c>
      <c r="D1847" s="10" t="s">
        <v>14</v>
      </c>
      <c r="E1847" s="16" t="s">
        <v>14</v>
      </c>
      <c r="F1847" s="20">
        <f t="shared" si="26"/>
        <v>0</v>
      </c>
      <c r="G1847" s="105"/>
      <c r="H1847" s="109"/>
      <c r="I1847" s="105"/>
      <c r="J1847" s="105"/>
      <c r="K1847" s="106"/>
      <c r="L1847" s="107"/>
      <c r="M1847" s="107"/>
      <c r="N1847" s="107"/>
    </row>
    <row r="1848" spans="1:14" x14ac:dyDescent="0.25">
      <c r="A1848" s="4" t="s">
        <v>16</v>
      </c>
      <c r="B1848" s="10">
        <v>2024</v>
      </c>
      <c r="C1848" s="17" t="s">
        <v>305</v>
      </c>
      <c r="D1848" s="10" t="s">
        <v>14</v>
      </c>
      <c r="E1848" s="16" t="s">
        <v>14</v>
      </c>
      <c r="F1848" s="20">
        <f t="shared" si="26"/>
        <v>0</v>
      </c>
      <c r="G1848" s="105"/>
      <c r="H1848" s="109"/>
      <c r="I1848" s="105"/>
      <c r="J1848" s="105"/>
      <c r="K1848" s="106"/>
      <c r="L1848" s="107"/>
      <c r="M1848" s="107"/>
      <c r="N1848" s="107"/>
    </row>
    <row r="1849" spans="1:14" x14ac:dyDescent="0.25">
      <c r="A1849" s="4" t="s">
        <v>16</v>
      </c>
      <c r="B1849" s="10">
        <v>2024</v>
      </c>
      <c r="C1849" s="17" t="s">
        <v>306</v>
      </c>
      <c r="D1849" s="10" t="s">
        <v>14</v>
      </c>
      <c r="E1849" s="16" t="s">
        <v>14</v>
      </c>
      <c r="F1849" s="20">
        <f t="shared" si="26"/>
        <v>0</v>
      </c>
      <c r="G1849" s="105"/>
      <c r="H1849" s="109"/>
      <c r="I1849" s="105"/>
      <c r="J1849" s="105"/>
      <c r="K1849" s="106"/>
      <c r="L1849" s="107"/>
      <c r="M1849" s="107"/>
      <c r="N1849" s="107"/>
    </row>
    <row r="1850" spans="1:14" x14ac:dyDescent="0.25">
      <c r="A1850" s="4" t="s">
        <v>16</v>
      </c>
      <c r="B1850" s="10">
        <v>2024</v>
      </c>
      <c r="C1850" s="17" t="s">
        <v>307</v>
      </c>
      <c r="D1850" s="10" t="s">
        <v>14</v>
      </c>
      <c r="E1850" s="16" t="s">
        <v>14</v>
      </c>
      <c r="F1850" s="20">
        <f t="shared" si="26"/>
        <v>0</v>
      </c>
      <c r="G1850" s="105"/>
      <c r="H1850" s="109"/>
      <c r="I1850" s="105"/>
      <c r="J1850" s="105"/>
      <c r="K1850" s="106"/>
      <c r="L1850" s="107"/>
      <c r="M1850" s="107"/>
      <c r="N1850" s="107"/>
    </row>
    <row r="1851" spans="1:14" x14ac:dyDescent="0.25">
      <c r="A1851" s="4" t="s">
        <v>16</v>
      </c>
      <c r="B1851" s="10">
        <v>2024</v>
      </c>
      <c r="C1851" s="17" t="s">
        <v>308</v>
      </c>
      <c r="D1851" s="10" t="s">
        <v>14</v>
      </c>
      <c r="E1851" s="16" t="s">
        <v>14</v>
      </c>
      <c r="F1851" s="20">
        <f t="shared" si="26"/>
        <v>0</v>
      </c>
      <c r="G1851" s="105"/>
      <c r="H1851" s="109"/>
      <c r="I1851" s="105"/>
      <c r="J1851" s="105"/>
      <c r="K1851" s="106"/>
      <c r="L1851" s="107"/>
      <c r="M1851" s="107"/>
      <c r="N1851" s="107"/>
    </row>
    <row r="1852" spans="1:14" x14ac:dyDescent="0.25">
      <c r="A1852" s="4" t="s">
        <v>16</v>
      </c>
      <c r="B1852" s="10">
        <v>2024</v>
      </c>
      <c r="C1852" s="17" t="s">
        <v>309</v>
      </c>
      <c r="D1852" s="10" t="s">
        <v>14</v>
      </c>
      <c r="E1852" s="16" t="s">
        <v>14</v>
      </c>
      <c r="F1852" s="20">
        <f t="shared" si="26"/>
        <v>0</v>
      </c>
      <c r="G1852" s="105"/>
      <c r="H1852" s="109"/>
      <c r="I1852" s="105"/>
      <c r="J1852" s="105"/>
      <c r="K1852" s="106"/>
      <c r="L1852" s="107"/>
      <c r="M1852" s="107"/>
      <c r="N1852" s="107"/>
    </row>
    <row r="1853" spans="1:14" x14ac:dyDescent="0.25">
      <c r="A1853" s="4" t="s">
        <v>16</v>
      </c>
      <c r="B1853" s="10">
        <v>2024</v>
      </c>
      <c r="C1853" s="17" t="s">
        <v>638</v>
      </c>
      <c r="D1853" s="10" t="s">
        <v>14</v>
      </c>
      <c r="E1853" s="16" t="s">
        <v>14</v>
      </c>
      <c r="F1853" s="20">
        <f t="shared" si="26"/>
        <v>0</v>
      </c>
      <c r="G1853" s="105"/>
      <c r="H1853" s="109"/>
      <c r="I1853" s="105"/>
      <c r="J1853" s="105"/>
      <c r="K1853" s="106"/>
      <c r="L1853" s="107"/>
      <c r="M1853" s="107"/>
      <c r="N1853" s="107"/>
    </row>
    <row r="1854" spans="1:14" x14ac:dyDescent="0.25">
      <c r="A1854" s="4" t="s">
        <v>16</v>
      </c>
      <c r="B1854" s="10">
        <v>2024</v>
      </c>
      <c r="C1854" s="17" t="s">
        <v>639</v>
      </c>
      <c r="D1854" s="10" t="s">
        <v>14</v>
      </c>
      <c r="E1854" s="16" t="s">
        <v>14</v>
      </c>
      <c r="F1854" s="20">
        <f t="shared" si="26"/>
        <v>0</v>
      </c>
      <c r="G1854" s="105"/>
      <c r="H1854" s="109"/>
      <c r="I1854" s="105"/>
      <c r="J1854" s="105"/>
      <c r="K1854" s="106"/>
      <c r="L1854" s="107"/>
      <c r="M1854" s="107"/>
      <c r="N1854" s="107"/>
    </row>
    <row r="1855" spans="1:14" x14ac:dyDescent="0.25">
      <c r="A1855" s="4" t="s">
        <v>16</v>
      </c>
      <c r="B1855" s="10">
        <v>2024</v>
      </c>
      <c r="C1855" s="17" t="s">
        <v>310</v>
      </c>
      <c r="D1855" s="10" t="s">
        <v>14</v>
      </c>
      <c r="E1855" s="16" t="s">
        <v>14</v>
      </c>
      <c r="F1855" s="20">
        <f t="shared" si="26"/>
        <v>0</v>
      </c>
      <c r="G1855" s="105"/>
      <c r="H1855" s="109"/>
      <c r="I1855" s="105"/>
      <c r="J1855" s="105"/>
      <c r="K1855" s="106"/>
      <c r="L1855" s="107"/>
      <c r="M1855" s="107"/>
      <c r="N1855" s="107"/>
    </row>
    <row r="1856" spans="1:14" x14ac:dyDescent="0.25">
      <c r="A1856" s="4" t="s">
        <v>16</v>
      </c>
      <c r="B1856" s="10">
        <v>2024</v>
      </c>
      <c r="C1856" s="17" t="s">
        <v>311</v>
      </c>
      <c r="D1856" s="10" t="s">
        <v>14</v>
      </c>
      <c r="E1856" s="16" t="s">
        <v>14</v>
      </c>
      <c r="F1856" s="20">
        <f t="shared" si="26"/>
        <v>0</v>
      </c>
      <c r="G1856" s="105"/>
      <c r="H1856" s="109"/>
      <c r="I1856" s="105"/>
      <c r="J1856" s="105"/>
      <c r="K1856" s="106"/>
      <c r="L1856" s="107"/>
      <c r="M1856" s="107"/>
      <c r="N1856" s="107"/>
    </row>
    <row r="1857" spans="1:14" x14ac:dyDescent="0.25">
      <c r="A1857" s="4" t="s">
        <v>16</v>
      </c>
      <c r="B1857" s="10">
        <v>2024</v>
      </c>
      <c r="C1857" s="17" t="s">
        <v>312</v>
      </c>
      <c r="D1857" s="10" t="s">
        <v>14</v>
      </c>
      <c r="E1857" s="16" t="s">
        <v>14</v>
      </c>
      <c r="F1857" s="20">
        <f t="shared" si="26"/>
        <v>0</v>
      </c>
      <c r="G1857" s="105"/>
      <c r="H1857" s="109"/>
      <c r="I1857" s="105"/>
      <c r="J1857" s="105"/>
      <c r="K1857" s="106"/>
      <c r="L1857" s="107"/>
      <c r="M1857" s="107"/>
      <c r="N1857" s="107"/>
    </row>
    <row r="1858" spans="1:14" x14ac:dyDescent="0.25">
      <c r="A1858" s="4" t="s">
        <v>16</v>
      </c>
      <c r="B1858" s="10">
        <v>2024</v>
      </c>
      <c r="C1858" s="17" t="s">
        <v>313</v>
      </c>
      <c r="D1858" s="10" t="s">
        <v>14</v>
      </c>
      <c r="E1858" s="16" t="s">
        <v>14</v>
      </c>
      <c r="F1858" s="20">
        <f t="shared" si="26"/>
        <v>0</v>
      </c>
      <c r="G1858" s="105"/>
      <c r="H1858" s="109"/>
      <c r="I1858" s="105"/>
      <c r="J1858" s="105"/>
      <c r="K1858" s="106"/>
      <c r="L1858" s="107"/>
      <c r="M1858" s="107"/>
      <c r="N1858" s="107"/>
    </row>
    <row r="1859" spans="1:14" x14ac:dyDescent="0.25">
      <c r="A1859" s="4" t="s">
        <v>16</v>
      </c>
      <c r="B1859" s="10">
        <v>2024</v>
      </c>
      <c r="C1859" s="17" t="s">
        <v>314</v>
      </c>
      <c r="D1859" s="10" t="s">
        <v>14</v>
      </c>
      <c r="E1859" s="16" t="s">
        <v>14</v>
      </c>
      <c r="F1859" s="20">
        <f t="shared" si="26"/>
        <v>0</v>
      </c>
      <c r="G1859" s="105"/>
      <c r="H1859" s="109"/>
      <c r="I1859" s="105"/>
      <c r="J1859" s="105"/>
      <c r="K1859" s="106"/>
      <c r="L1859" s="107"/>
      <c r="M1859" s="107"/>
      <c r="N1859" s="107"/>
    </row>
    <row r="1860" spans="1:14" x14ac:dyDescent="0.25">
      <c r="A1860" s="4" t="s">
        <v>16</v>
      </c>
      <c r="B1860" s="10">
        <v>2024</v>
      </c>
      <c r="C1860" s="17" t="s">
        <v>640</v>
      </c>
      <c r="D1860" s="10" t="s">
        <v>14</v>
      </c>
      <c r="E1860" s="16" t="s">
        <v>14</v>
      </c>
      <c r="F1860" s="20">
        <f t="shared" si="26"/>
        <v>0</v>
      </c>
      <c r="G1860" s="105"/>
      <c r="H1860" s="109"/>
      <c r="I1860" s="105"/>
      <c r="J1860" s="105"/>
      <c r="K1860" s="106"/>
      <c r="L1860" s="107"/>
      <c r="M1860" s="107"/>
      <c r="N1860" s="107"/>
    </row>
    <row r="1861" spans="1:14" x14ac:dyDescent="0.25">
      <c r="A1861" s="4" t="s">
        <v>16</v>
      </c>
      <c r="B1861" s="10">
        <v>2024</v>
      </c>
      <c r="C1861" s="17" t="s">
        <v>315</v>
      </c>
      <c r="D1861" s="10" t="s">
        <v>14</v>
      </c>
      <c r="E1861" s="16" t="s">
        <v>14</v>
      </c>
      <c r="F1861" s="20">
        <f t="shared" si="26"/>
        <v>0</v>
      </c>
      <c r="G1861" s="105"/>
      <c r="H1861" s="109"/>
      <c r="I1861" s="105"/>
      <c r="J1861" s="105"/>
      <c r="K1861" s="106"/>
      <c r="L1861" s="107"/>
      <c r="M1861" s="107"/>
      <c r="N1861" s="107"/>
    </row>
    <row r="1862" spans="1:14" x14ac:dyDescent="0.25">
      <c r="A1862" s="4" t="s">
        <v>16</v>
      </c>
      <c r="B1862" s="10">
        <v>2024</v>
      </c>
      <c r="C1862" s="17" t="s">
        <v>316</v>
      </c>
      <c r="D1862" s="10" t="s">
        <v>14</v>
      </c>
      <c r="E1862" s="16" t="s">
        <v>14</v>
      </c>
      <c r="F1862" s="20">
        <f t="shared" si="26"/>
        <v>0</v>
      </c>
      <c r="G1862" s="105"/>
      <c r="H1862" s="109"/>
      <c r="I1862" s="105"/>
      <c r="J1862" s="105"/>
      <c r="K1862" s="106"/>
      <c r="L1862" s="107"/>
      <c r="M1862" s="107"/>
      <c r="N1862" s="107"/>
    </row>
    <row r="1863" spans="1:14" x14ac:dyDescent="0.25">
      <c r="A1863" s="4" t="s">
        <v>16</v>
      </c>
      <c r="B1863" s="10">
        <v>2024</v>
      </c>
      <c r="C1863" s="17" t="s">
        <v>317</v>
      </c>
      <c r="D1863" s="10" t="s">
        <v>14</v>
      </c>
      <c r="E1863" s="16" t="s">
        <v>14</v>
      </c>
      <c r="F1863" s="20">
        <f t="shared" si="26"/>
        <v>0</v>
      </c>
      <c r="G1863" s="105"/>
      <c r="H1863" s="109"/>
      <c r="I1863" s="105"/>
      <c r="J1863" s="105"/>
      <c r="K1863" s="106"/>
      <c r="L1863" s="107"/>
      <c r="M1863" s="107"/>
      <c r="N1863" s="107"/>
    </row>
    <row r="1864" spans="1:14" x14ac:dyDescent="0.25">
      <c r="A1864" s="4" t="s">
        <v>16</v>
      </c>
      <c r="B1864" s="10">
        <v>2024</v>
      </c>
      <c r="C1864" s="17" t="s">
        <v>318</v>
      </c>
      <c r="D1864" s="10" t="s">
        <v>14</v>
      </c>
      <c r="E1864" s="16" t="s">
        <v>14</v>
      </c>
      <c r="F1864" s="20">
        <f t="shared" si="26"/>
        <v>0</v>
      </c>
      <c r="G1864" s="105"/>
      <c r="H1864" s="109"/>
      <c r="I1864" s="105"/>
      <c r="J1864" s="105"/>
      <c r="K1864" s="106"/>
      <c r="L1864" s="107"/>
      <c r="M1864" s="107"/>
      <c r="N1864" s="107"/>
    </row>
    <row r="1865" spans="1:14" x14ac:dyDescent="0.25">
      <c r="A1865" s="4" t="s">
        <v>16</v>
      </c>
      <c r="B1865" s="10">
        <v>2024</v>
      </c>
      <c r="C1865" s="17" t="s">
        <v>319</v>
      </c>
      <c r="D1865" s="10" t="s">
        <v>14</v>
      </c>
      <c r="E1865" s="16" t="s">
        <v>14</v>
      </c>
      <c r="F1865" s="20">
        <f t="shared" si="26"/>
        <v>0</v>
      </c>
      <c r="G1865" s="105"/>
      <c r="H1865" s="109"/>
      <c r="I1865" s="105"/>
      <c r="J1865" s="105"/>
      <c r="K1865" s="106"/>
      <c r="L1865" s="107"/>
      <c r="M1865" s="107"/>
      <c r="N1865" s="107"/>
    </row>
    <row r="1866" spans="1:14" x14ac:dyDescent="0.25">
      <c r="A1866" s="4" t="s">
        <v>16</v>
      </c>
      <c r="B1866" s="10">
        <v>2024</v>
      </c>
      <c r="C1866" s="17" t="s">
        <v>641</v>
      </c>
      <c r="D1866" s="10" t="s">
        <v>14</v>
      </c>
      <c r="E1866" s="16" t="s">
        <v>14</v>
      </c>
      <c r="F1866" s="20">
        <f t="shared" si="26"/>
        <v>0</v>
      </c>
      <c r="G1866" s="105"/>
      <c r="H1866" s="109"/>
      <c r="I1866" s="105"/>
      <c r="J1866" s="105"/>
      <c r="K1866" s="106"/>
      <c r="L1866" s="107"/>
      <c r="M1866" s="107"/>
      <c r="N1866" s="107"/>
    </row>
    <row r="1867" spans="1:14" x14ac:dyDescent="0.25">
      <c r="A1867" s="4" t="s">
        <v>16</v>
      </c>
      <c r="B1867" s="10">
        <v>2024</v>
      </c>
      <c r="C1867" s="17" t="s">
        <v>320</v>
      </c>
      <c r="D1867" s="10" t="s">
        <v>14</v>
      </c>
      <c r="E1867" s="16" t="s">
        <v>14</v>
      </c>
      <c r="F1867" s="20">
        <f t="shared" si="26"/>
        <v>0</v>
      </c>
      <c r="G1867" s="105"/>
      <c r="H1867" s="109"/>
      <c r="I1867" s="105"/>
      <c r="J1867" s="105"/>
      <c r="K1867" s="106"/>
      <c r="L1867" s="107"/>
      <c r="M1867" s="107"/>
      <c r="N1867" s="107"/>
    </row>
    <row r="1868" spans="1:14" x14ac:dyDescent="0.25">
      <c r="A1868" s="4" t="s">
        <v>16</v>
      </c>
      <c r="B1868" s="10">
        <v>2024</v>
      </c>
      <c r="C1868" s="17" t="s">
        <v>321</v>
      </c>
      <c r="D1868" s="10" t="s">
        <v>14</v>
      </c>
      <c r="E1868" s="16" t="s">
        <v>14</v>
      </c>
      <c r="F1868" s="20">
        <f t="shared" si="26"/>
        <v>0</v>
      </c>
      <c r="G1868" s="105"/>
      <c r="H1868" s="109"/>
      <c r="I1868" s="105"/>
      <c r="J1868" s="105"/>
      <c r="K1868" s="106"/>
      <c r="L1868" s="107"/>
      <c r="M1868" s="107"/>
      <c r="N1868" s="107"/>
    </row>
    <row r="1869" spans="1:14" x14ac:dyDescent="0.25">
      <c r="A1869" s="4" t="s">
        <v>16</v>
      </c>
      <c r="B1869" s="10">
        <v>2024</v>
      </c>
      <c r="C1869" s="17" t="s">
        <v>322</v>
      </c>
      <c r="D1869" s="10" t="s">
        <v>14</v>
      </c>
      <c r="E1869" s="16" t="s">
        <v>14</v>
      </c>
      <c r="F1869" s="20">
        <f t="shared" si="26"/>
        <v>0</v>
      </c>
      <c r="G1869" s="105"/>
      <c r="H1869" s="109"/>
      <c r="I1869" s="105"/>
      <c r="J1869" s="105"/>
      <c r="K1869" s="106"/>
      <c r="L1869" s="107"/>
      <c r="M1869" s="107"/>
      <c r="N1869" s="107"/>
    </row>
    <row r="1870" spans="1:14" x14ac:dyDescent="0.25">
      <c r="A1870" s="4" t="s">
        <v>16</v>
      </c>
      <c r="B1870" s="10">
        <v>2024</v>
      </c>
      <c r="C1870" s="17" t="s">
        <v>323</v>
      </c>
      <c r="D1870" s="10" t="s">
        <v>14</v>
      </c>
      <c r="E1870" s="16" t="s">
        <v>14</v>
      </c>
      <c r="F1870" s="20">
        <f t="shared" si="26"/>
        <v>0</v>
      </c>
      <c r="G1870" s="105"/>
      <c r="H1870" s="109"/>
      <c r="I1870" s="105"/>
      <c r="J1870" s="105"/>
      <c r="K1870" s="106"/>
      <c r="L1870" s="107"/>
      <c r="M1870" s="107"/>
      <c r="N1870" s="107"/>
    </row>
    <row r="1871" spans="1:14" x14ac:dyDescent="0.25">
      <c r="A1871" s="4" t="s">
        <v>16</v>
      </c>
      <c r="B1871" s="10">
        <v>2024</v>
      </c>
      <c r="C1871" s="17" t="s">
        <v>642</v>
      </c>
      <c r="D1871" s="10" t="s">
        <v>14</v>
      </c>
      <c r="E1871" s="16" t="s">
        <v>14</v>
      </c>
      <c r="F1871" s="20">
        <f t="shared" si="26"/>
        <v>0</v>
      </c>
      <c r="G1871" s="105"/>
      <c r="H1871" s="109"/>
      <c r="I1871" s="105"/>
      <c r="J1871" s="105"/>
      <c r="K1871" s="106"/>
      <c r="L1871" s="107"/>
      <c r="M1871" s="107"/>
      <c r="N1871" s="107"/>
    </row>
    <row r="1872" spans="1:14" x14ac:dyDescent="0.25">
      <c r="A1872" s="4" t="s">
        <v>16</v>
      </c>
      <c r="B1872" s="10">
        <v>2024</v>
      </c>
      <c r="C1872" s="17" t="s">
        <v>324</v>
      </c>
      <c r="D1872" s="10" t="s">
        <v>14</v>
      </c>
      <c r="E1872" s="16" t="s">
        <v>14</v>
      </c>
      <c r="F1872" s="20">
        <f t="shared" si="26"/>
        <v>0</v>
      </c>
      <c r="G1872" s="105"/>
      <c r="H1872" s="109"/>
      <c r="I1872" s="105"/>
      <c r="J1872" s="105"/>
      <c r="K1872" s="106"/>
      <c r="L1872" s="107"/>
      <c r="M1872" s="107"/>
      <c r="N1872" s="107"/>
    </row>
    <row r="1873" spans="1:14" x14ac:dyDescent="0.25">
      <c r="A1873" s="4" t="s">
        <v>16</v>
      </c>
      <c r="B1873" s="10">
        <v>2024</v>
      </c>
      <c r="C1873" s="17" t="s">
        <v>325</v>
      </c>
      <c r="D1873" s="10" t="s">
        <v>14</v>
      </c>
      <c r="E1873" s="16" t="s">
        <v>14</v>
      </c>
      <c r="F1873" s="20">
        <f t="shared" si="26"/>
        <v>0</v>
      </c>
      <c r="G1873" s="105"/>
      <c r="H1873" s="109"/>
      <c r="I1873" s="105"/>
      <c r="J1873" s="105"/>
      <c r="K1873" s="106"/>
      <c r="L1873" s="107"/>
      <c r="M1873" s="107"/>
      <c r="N1873" s="107"/>
    </row>
    <row r="1874" spans="1:14" x14ac:dyDescent="0.25">
      <c r="A1874" s="4" t="s">
        <v>16</v>
      </c>
      <c r="B1874" s="10">
        <v>2024</v>
      </c>
      <c r="C1874" s="17" t="s">
        <v>326</v>
      </c>
      <c r="D1874" s="10" t="s">
        <v>14</v>
      </c>
      <c r="E1874" s="16" t="s">
        <v>14</v>
      </c>
      <c r="F1874" s="20">
        <f t="shared" si="26"/>
        <v>0</v>
      </c>
      <c r="G1874" s="105"/>
      <c r="H1874" s="109"/>
      <c r="I1874" s="105"/>
      <c r="J1874" s="105"/>
      <c r="K1874" s="106"/>
      <c r="L1874" s="107"/>
      <c r="M1874" s="107"/>
      <c r="N1874" s="107"/>
    </row>
    <row r="1875" spans="1:14" x14ac:dyDescent="0.25">
      <c r="A1875" s="4" t="s">
        <v>16</v>
      </c>
      <c r="B1875" s="10">
        <v>2024</v>
      </c>
      <c r="C1875" s="17" t="s">
        <v>327</v>
      </c>
      <c r="D1875" s="10" t="s">
        <v>14</v>
      </c>
      <c r="E1875" s="16" t="s">
        <v>14</v>
      </c>
      <c r="F1875" s="20">
        <f t="shared" si="26"/>
        <v>0</v>
      </c>
      <c r="G1875" s="105"/>
      <c r="H1875" s="109"/>
      <c r="I1875" s="105"/>
      <c r="J1875" s="105"/>
      <c r="K1875" s="106"/>
      <c r="L1875" s="107"/>
      <c r="M1875" s="107"/>
      <c r="N1875" s="107"/>
    </row>
    <row r="1876" spans="1:14" x14ac:dyDescent="0.25">
      <c r="A1876" s="4" t="s">
        <v>16</v>
      </c>
      <c r="B1876" s="10">
        <v>2024</v>
      </c>
      <c r="C1876" s="17" t="s">
        <v>643</v>
      </c>
      <c r="D1876" s="10" t="s">
        <v>14</v>
      </c>
      <c r="E1876" s="16" t="s">
        <v>14</v>
      </c>
      <c r="F1876" s="20">
        <f t="shared" ref="F1876:F1939" si="27">SUM(G1876:N1876)</f>
        <v>0</v>
      </c>
      <c r="G1876" s="105"/>
      <c r="H1876" s="109"/>
      <c r="I1876" s="105"/>
      <c r="J1876" s="105"/>
      <c r="K1876" s="106"/>
      <c r="L1876" s="107"/>
      <c r="M1876" s="107"/>
      <c r="N1876" s="107"/>
    </row>
    <row r="1877" spans="1:14" x14ac:dyDescent="0.25">
      <c r="A1877" s="4" t="s">
        <v>16</v>
      </c>
      <c r="B1877" s="10">
        <v>2024</v>
      </c>
      <c r="C1877" s="17" t="s">
        <v>328</v>
      </c>
      <c r="D1877" s="10" t="s">
        <v>14</v>
      </c>
      <c r="E1877" s="16" t="s">
        <v>14</v>
      </c>
      <c r="F1877" s="20">
        <f t="shared" si="27"/>
        <v>0</v>
      </c>
      <c r="G1877" s="105"/>
      <c r="H1877" s="109"/>
      <c r="I1877" s="105"/>
      <c r="J1877" s="105"/>
      <c r="K1877" s="106"/>
      <c r="L1877" s="107"/>
      <c r="M1877" s="107"/>
      <c r="N1877" s="107"/>
    </row>
    <row r="1878" spans="1:14" x14ac:dyDescent="0.25">
      <c r="A1878" s="4" t="s">
        <v>16</v>
      </c>
      <c r="B1878" s="10">
        <v>2024</v>
      </c>
      <c r="C1878" s="17" t="s">
        <v>644</v>
      </c>
      <c r="D1878" s="10" t="s">
        <v>14</v>
      </c>
      <c r="E1878" s="16" t="s">
        <v>14</v>
      </c>
      <c r="F1878" s="20">
        <f t="shared" si="27"/>
        <v>0</v>
      </c>
      <c r="G1878" s="105"/>
      <c r="H1878" s="109"/>
      <c r="I1878" s="105"/>
      <c r="J1878" s="105"/>
      <c r="K1878" s="106"/>
      <c r="L1878" s="107"/>
      <c r="M1878" s="107"/>
      <c r="N1878" s="107"/>
    </row>
    <row r="1879" spans="1:14" x14ac:dyDescent="0.25">
      <c r="A1879" s="4" t="s">
        <v>16</v>
      </c>
      <c r="B1879" s="10">
        <v>2024</v>
      </c>
      <c r="C1879" s="17" t="s">
        <v>329</v>
      </c>
      <c r="D1879" s="10" t="s">
        <v>14</v>
      </c>
      <c r="E1879" s="16" t="s">
        <v>14</v>
      </c>
      <c r="F1879" s="20">
        <f t="shared" si="27"/>
        <v>0</v>
      </c>
      <c r="G1879" s="105"/>
      <c r="H1879" s="109"/>
      <c r="I1879" s="105"/>
      <c r="J1879" s="105"/>
      <c r="K1879" s="106"/>
      <c r="L1879" s="107"/>
      <c r="M1879" s="107"/>
      <c r="N1879" s="107"/>
    </row>
    <row r="1880" spans="1:14" x14ac:dyDescent="0.25">
      <c r="A1880" s="4" t="s">
        <v>16</v>
      </c>
      <c r="B1880" s="10">
        <v>2024</v>
      </c>
      <c r="C1880" s="17" t="s">
        <v>330</v>
      </c>
      <c r="D1880" s="10" t="s">
        <v>14</v>
      </c>
      <c r="E1880" s="16" t="s">
        <v>14</v>
      </c>
      <c r="F1880" s="20">
        <f t="shared" si="27"/>
        <v>0</v>
      </c>
      <c r="G1880" s="105"/>
      <c r="H1880" s="109"/>
      <c r="I1880" s="105"/>
      <c r="J1880" s="105"/>
      <c r="K1880" s="106"/>
      <c r="L1880" s="107"/>
      <c r="M1880" s="107"/>
      <c r="N1880" s="107"/>
    </row>
    <row r="1881" spans="1:14" x14ac:dyDescent="0.25">
      <c r="A1881" s="4" t="s">
        <v>16</v>
      </c>
      <c r="B1881" s="10">
        <v>2024</v>
      </c>
      <c r="C1881" s="17" t="s">
        <v>331</v>
      </c>
      <c r="D1881" s="10" t="s">
        <v>14</v>
      </c>
      <c r="E1881" s="16" t="s">
        <v>14</v>
      </c>
      <c r="F1881" s="20">
        <f t="shared" si="27"/>
        <v>0</v>
      </c>
      <c r="G1881" s="105"/>
      <c r="H1881" s="109"/>
      <c r="I1881" s="105"/>
      <c r="J1881" s="105"/>
      <c r="K1881" s="106"/>
      <c r="L1881" s="107"/>
      <c r="M1881" s="107"/>
      <c r="N1881" s="107"/>
    </row>
    <row r="1882" spans="1:14" x14ac:dyDescent="0.25">
      <c r="A1882" s="4" t="s">
        <v>16</v>
      </c>
      <c r="B1882" s="10">
        <v>2024</v>
      </c>
      <c r="C1882" s="17" t="s">
        <v>645</v>
      </c>
      <c r="D1882" s="10" t="s">
        <v>14</v>
      </c>
      <c r="E1882" s="16" t="s">
        <v>14</v>
      </c>
      <c r="F1882" s="20">
        <f t="shared" si="27"/>
        <v>0</v>
      </c>
      <c r="G1882" s="105"/>
      <c r="H1882" s="109"/>
      <c r="I1882" s="105"/>
      <c r="J1882" s="105"/>
      <c r="K1882" s="106"/>
      <c r="L1882" s="107"/>
      <c r="M1882" s="107"/>
      <c r="N1882" s="107"/>
    </row>
    <row r="1883" spans="1:14" x14ac:dyDescent="0.25">
      <c r="A1883" s="4" t="s">
        <v>16</v>
      </c>
      <c r="B1883" s="10">
        <v>2024</v>
      </c>
      <c r="C1883" s="17" t="s">
        <v>332</v>
      </c>
      <c r="D1883" s="10" t="s">
        <v>14</v>
      </c>
      <c r="E1883" s="16" t="s">
        <v>14</v>
      </c>
      <c r="F1883" s="20">
        <f t="shared" si="27"/>
        <v>0</v>
      </c>
      <c r="G1883" s="105"/>
      <c r="H1883" s="109"/>
      <c r="I1883" s="105"/>
      <c r="J1883" s="105"/>
      <c r="K1883" s="106"/>
      <c r="L1883" s="107"/>
      <c r="M1883" s="107"/>
      <c r="N1883" s="107"/>
    </row>
    <row r="1884" spans="1:14" x14ac:dyDescent="0.25">
      <c r="A1884" s="4" t="s">
        <v>16</v>
      </c>
      <c r="B1884" s="10">
        <v>2024</v>
      </c>
      <c r="C1884" s="17" t="s">
        <v>646</v>
      </c>
      <c r="D1884" s="10" t="s">
        <v>14</v>
      </c>
      <c r="E1884" s="16" t="s">
        <v>14</v>
      </c>
      <c r="F1884" s="20">
        <f t="shared" si="27"/>
        <v>0</v>
      </c>
      <c r="G1884" s="105"/>
      <c r="H1884" s="109"/>
      <c r="I1884" s="105"/>
      <c r="J1884" s="105"/>
      <c r="K1884" s="106"/>
      <c r="L1884" s="107"/>
      <c r="M1884" s="107"/>
      <c r="N1884" s="107"/>
    </row>
    <row r="1885" spans="1:14" x14ac:dyDescent="0.25">
      <c r="A1885" s="4" t="s">
        <v>16</v>
      </c>
      <c r="B1885" s="10">
        <v>2024</v>
      </c>
      <c r="C1885" s="17" t="s">
        <v>333</v>
      </c>
      <c r="D1885" s="10" t="s">
        <v>14</v>
      </c>
      <c r="E1885" s="16" t="s">
        <v>14</v>
      </c>
      <c r="F1885" s="20">
        <f t="shared" si="27"/>
        <v>0</v>
      </c>
      <c r="G1885" s="105"/>
      <c r="H1885" s="109"/>
      <c r="I1885" s="105"/>
      <c r="J1885" s="105"/>
      <c r="K1885" s="106"/>
      <c r="L1885" s="107"/>
      <c r="M1885" s="107"/>
      <c r="N1885" s="107"/>
    </row>
    <row r="1886" spans="1:14" x14ac:dyDescent="0.25">
      <c r="A1886" s="4" t="s">
        <v>16</v>
      </c>
      <c r="B1886" s="10">
        <v>2024</v>
      </c>
      <c r="C1886" s="17" t="s">
        <v>334</v>
      </c>
      <c r="D1886" s="10" t="s">
        <v>14</v>
      </c>
      <c r="E1886" s="16" t="s">
        <v>14</v>
      </c>
      <c r="F1886" s="20">
        <f t="shared" si="27"/>
        <v>0</v>
      </c>
      <c r="G1886" s="105"/>
      <c r="H1886" s="109"/>
      <c r="I1886" s="105"/>
      <c r="J1886" s="105"/>
      <c r="K1886" s="106"/>
      <c r="L1886" s="107"/>
      <c r="M1886" s="107"/>
      <c r="N1886" s="107"/>
    </row>
    <row r="1887" spans="1:14" x14ac:dyDescent="0.25">
      <c r="A1887" s="4" t="s">
        <v>16</v>
      </c>
      <c r="B1887" s="10">
        <v>2024</v>
      </c>
      <c r="C1887" s="17" t="s">
        <v>335</v>
      </c>
      <c r="D1887" s="10" t="s">
        <v>14</v>
      </c>
      <c r="E1887" s="16" t="s">
        <v>14</v>
      </c>
      <c r="F1887" s="20">
        <f t="shared" si="27"/>
        <v>0</v>
      </c>
      <c r="G1887" s="105"/>
      <c r="H1887" s="109"/>
      <c r="I1887" s="105"/>
      <c r="J1887" s="105"/>
      <c r="K1887" s="106"/>
      <c r="L1887" s="107"/>
      <c r="M1887" s="107"/>
      <c r="N1887" s="107"/>
    </row>
    <row r="1888" spans="1:14" x14ac:dyDescent="0.25">
      <c r="A1888" s="4" t="s">
        <v>16</v>
      </c>
      <c r="B1888" s="10">
        <v>2024</v>
      </c>
      <c r="C1888" s="17" t="s">
        <v>647</v>
      </c>
      <c r="D1888" s="10" t="s">
        <v>14</v>
      </c>
      <c r="E1888" s="16" t="s">
        <v>14</v>
      </c>
      <c r="F1888" s="20">
        <f t="shared" si="27"/>
        <v>0</v>
      </c>
      <c r="G1888" s="105"/>
      <c r="H1888" s="109"/>
      <c r="I1888" s="105"/>
      <c r="J1888" s="105"/>
      <c r="K1888" s="106"/>
      <c r="L1888" s="107"/>
      <c r="M1888" s="107"/>
      <c r="N1888" s="107"/>
    </row>
    <row r="1889" spans="1:14" x14ac:dyDescent="0.25">
      <c r="A1889" s="4" t="s">
        <v>16</v>
      </c>
      <c r="B1889" s="10">
        <v>2024</v>
      </c>
      <c r="C1889" s="17" t="s">
        <v>648</v>
      </c>
      <c r="D1889" s="10" t="s">
        <v>14</v>
      </c>
      <c r="E1889" s="16" t="s">
        <v>14</v>
      </c>
      <c r="F1889" s="20">
        <f t="shared" si="27"/>
        <v>0</v>
      </c>
      <c r="G1889" s="105"/>
      <c r="H1889" s="109"/>
      <c r="I1889" s="105"/>
      <c r="J1889" s="105"/>
      <c r="K1889" s="106"/>
      <c r="L1889" s="107"/>
      <c r="M1889" s="107"/>
      <c r="N1889" s="107"/>
    </row>
    <row r="1890" spans="1:14" x14ac:dyDescent="0.25">
      <c r="A1890" s="4" t="s">
        <v>16</v>
      </c>
      <c r="B1890" s="10">
        <v>2024</v>
      </c>
      <c r="C1890" s="17" t="s">
        <v>336</v>
      </c>
      <c r="D1890" s="10" t="s">
        <v>14</v>
      </c>
      <c r="E1890" s="16" t="s">
        <v>14</v>
      </c>
      <c r="F1890" s="20">
        <f t="shared" si="27"/>
        <v>0</v>
      </c>
      <c r="G1890" s="105"/>
      <c r="H1890" s="109"/>
      <c r="I1890" s="105"/>
      <c r="J1890" s="105"/>
      <c r="K1890" s="106"/>
      <c r="L1890" s="107"/>
      <c r="M1890" s="107"/>
      <c r="N1890" s="107"/>
    </row>
    <row r="1891" spans="1:14" x14ac:dyDescent="0.25">
      <c r="A1891" s="4" t="s">
        <v>16</v>
      </c>
      <c r="B1891" s="10">
        <v>2024</v>
      </c>
      <c r="C1891" s="17" t="s">
        <v>649</v>
      </c>
      <c r="D1891" s="10" t="s">
        <v>14</v>
      </c>
      <c r="E1891" s="16" t="s">
        <v>14</v>
      </c>
      <c r="F1891" s="20">
        <f t="shared" si="27"/>
        <v>0</v>
      </c>
      <c r="G1891" s="105"/>
      <c r="H1891" s="109"/>
      <c r="I1891" s="105"/>
      <c r="J1891" s="105"/>
      <c r="K1891" s="106"/>
      <c r="L1891" s="107"/>
      <c r="M1891" s="107"/>
      <c r="N1891" s="107"/>
    </row>
    <row r="1892" spans="1:14" x14ac:dyDescent="0.25">
      <c r="A1892" s="4" t="s">
        <v>16</v>
      </c>
      <c r="B1892" s="10">
        <v>2024</v>
      </c>
      <c r="C1892" s="17" t="s">
        <v>337</v>
      </c>
      <c r="D1892" s="10" t="s">
        <v>14</v>
      </c>
      <c r="E1892" s="16" t="s">
        <v>14</v>
      </c>
      <c r="F1892" s="20">
        <f t="shared" si="27"/>
        <v>0</v>
      </c>
      <c r="G1892" s="105"/>
      <c r="H1892" s="109"/>
      <c r="I1892" s="105"/>
      <c r="J1892" s="105"/>
      <c r="K1892" s="106"/>
      <c r="L1892" s="107"/>
      <c r="M1892" s="107"/>
      <c r="N1892" s="107"/>
    </row>
    <row r="1893" spans="1:14" x14ac:dyDescent="0.25">
      <c r="A1893" s="4" t="s">
        <v>16</v>
      </c>
      <c r="B1893" s="10">
        <v>2024</v>
      </c>
      <c r="C1893" s="17" t="s">
        <v>338</v>
      </c>
      <c r="D1893" s="10" t="s">
        <v>14</v>
      </c>
      <c r="E1893" s="16" t="s">
        <v>14</v>
      </c>
      <c r="F1893" s="20">
        <f t="shared" si="27"/>
        <v>0</v>
      </c>
      <c r="G1893" s="105"/>
      <c r="H1893" s="109"/>
      <c r="I1893" s="105"/>
      <c r="J1893" s="105"/>
      <c r="K1893" s="106"/>
      <c r="L1893" s="107"/>
      <c r="M1893" s="107"/>
      <c r="N1893" s="107"/>
    </row>
    <row r="1894" spans="1:14" x14ac:dyDescent="0.25">
      <c r="A1894" s="4" t="s">
        <v>16</v>
      </c>
      <c r="B1894" s="10">
        <v>2024</v>
      </c>
      <c r="C1894" s="17" t="s">
        <v>339</v>
      </c>
      <c r="D1894" s="10" t="s">
        <v>14</v>
      </c>
      <c r="E1894" s="16" t="s">
        <v>14</v>
      </c>
      <c r="F1894" s="20">
        <f t="shared" si="27"/>
        <v>0</v>
      </c>
      <c r="G1894" s="105"/>
      <c r="H1894" s="109"/>
      <c r="I1894" s="105"/>
      <c r="J1894" s="105"/>
      <c r="K1894" s="106"/>
      <c r="L1894" s="107"/>
      <c r="M1894" s="107"/>
      <c r="N1894" s="107"/>
    </row>
    <row r="1895" spans="1:14" x14ac:dyDescent="0.25">
      <c r="A1895" s="4" t="s">
        <v>16</v>
      </c>
      <c r="B1895" s="10">
        <v>2024</v>
      </c>
      <c r="C1895" s="17" t="s">
        <v>340</v>
      </c>
      <c r="D1895" s="10" t="s">
        <v>14</v>
      </c>
      <c r="E1895" s="16" t="s">
        <v>14</v>
      </c>
      <c r="F1895" s="20">
        <f t="shared" si="27"/>
        <v>0</v>
      </c>
      <c r="G1895" s="105"/>
      <c r="H1895" s="109"/>
      <c r="I1895" s="105"/>
      <c r="J1895" s="105"/>
      <c r="K1895" s="106"/>
      <c r="L1895" s="107"/>
      <c r="M1895" s="107"/>
      <c r="N1895" s="107"/>
    </row>
    <row r="1896" spans="1:14" x14ac:dyDescent="0.25">
      <c r="A1896" s="4" t="s">
        <v>16</v>
      </c>
      <c r="B1896" s="10">
        <v>2024</v>
      </c>
      <c r="C1896" s="17" t="s">
        <v>650</v>
      </c>
      <c r="D1896" s="10" t="s">
        <v>14</v>
      </c>
      <c r="E1896" s="16" t="s">
        <v>14</v>
      </c>
      <c r="F1896" s="20">
        <f t="shared" si="27"/>
        <v>0</v>
      </c>
      <c r="G1896" s="105"/>
      <c r="H1896" s="109"/>
      <c r="I1896" s="105"/>
      <c r="J1896" s="105"/>
      <c r="K1896" s="106"/>
      <c r="L1896" s="107"/>
      <c r="M1896" s="107"/>
      <c r="N1896" s="107"/>
    </row>
    <row r="1897" spans="1:14" x14ac:dyDescent="0.25">
      <c r="A1897" s="4" t="s">
        <v>16</v>
      </c>
      <c r="B1897" s="10">
        <v>2024</v>
      </c>
      <c r="C1897" s="17" t="s">
        <v>341</v>
      </c>
      <c r="D1897" s="10" t="s">
        <v>14</v>
      </c>
      <c r="E1897" s="16" t="s">
        <v>14</v>
      </c>
      <c r="F1897" s="20">
        <f t="shared" si="27"/>
        <v>0</v>
      </c>
      <c r="G1897" s="105"/>
      <c r="H1897" s="109"/>
      <c r="I1897" s="105"/>
      <c r="J1897" s="105"/>
      <c r="K1897" s="106"/>
      <c r="L1897" s="107"/>
      <c r="M1897" s="107"/>
      <c r="N1897" s="107"/>
    </row>
    <row r="1898" spans="1:14" x14ac:dyDescent="0.25">
      <c r="A1898" s="4" t="s">
        <v>16</v>
      </c>
      <c r="B1898" s="10">
        <v>2024</v>
      </c>
      <c r="C1898" s="17" t="s">
        <v>342</v>
      </c>
      <c r="D1898" s="10" t="s">
        <v>14</v>
      </c>
      <c r="E1898" s="16" t="s">
        <v>14</v>
      </c>
      <c r="F1898" s="20">
        <f t="shared" si="27"/>
        <v>0</v>
      </c>
      <c r="G1898" s="105"/>
      <c r="H1898" s="109"/>
      <c r="I1898" s="105"/>
      <c r="J1898" s="105"/>
      <c r="K1898" s="106"/>
      <c r="L1898" s="107"/>
      <c r="M1898" s="107"/>
      <c r="N1898" s="107"/>
    </row>
    <row r="1899" spans="1:14" x14ac:dyDescent="0.25">
      <c r="A1899" s="4" t="s">
        <v>16</v>
      </c>
      <c r="B1899" s="10">
        <v>2024</v>
      </c>
      <c r="C1899" s="17" t="s">
        <v>343</v>
      </c>
      <c r="D1899" s="10" t="s">
        <v>14</v>
      </c>
      <c r="E1899" s="16" t="s">
        <v>14</v>
      </c>
      <c r="F1899" s="20">
        <f t="shared" si="27"/>
        <v>0</v>
      </c>
      <c r="G1899" s="105"/>
      <c r="H1899" s="109"/>
      <c r="I1899" s="105"/>
      <c r="J1899" s="105"/>
      <c r="K1899" s="106"/>
      <c r="L1899" s="107"/>
      <c r="M1899" s="107"/>
      <c r="N1899" s="107"/>
    </row>
    <row r="1900" spans="1:14" x14ac:dyDescent="0.25">
      <c r="A1900" s="4" t="s">
        <v>16</v>
      </c>
      <c r="B1900" s="10">
        <v>2024</v>
      </c>
      <c r="C1900" s="17" t="s">
        <v>651</v>
      </c>
      <c r="D1900" s="10" t="s">
        <v>14</v>
      </c>
      <c r="E1900" s="16" t="s">
        <v>14</v>
      </c>
      <c r="F1900" s="20">
        <f t="shared" si="27"/>
        <v>0</v>
      </c>
      <c r="G1900" s="105"/>
      <c r="H1900" s="109"/>
      <c r="I1900" s="105"/>
      <c r="J1900" s="105"/>
      <c r="K1900" s="106"/>
      <c r="L1900" s="107"/>
      <c r="M1900" s="107"/>
      <c r="N1900" s="107"/>
    </row>
    <row r="1901" spans="1:14" x14ac:dyDescent="0.25">
      <c r="A1901" s="4" t="s">
        <v>16</v>
      </c>
      <c r="B1901" s="10">
        <v>2024</v>
      </c>
      <c r="C1901" s="17" t="s">
        <v>344</v>
      </c>
      <c r="D1901" s="10" t="s">
        <v>14</v>
      </c>
      <c r="E1901" s="16" t="s">
        <v>14</v>
      </c>
      <c r="F1901" s="20">
        <f t="shared" si="27"/>
        <v>0</v>
      </c>
      <c r="G1901" s="105"/>
      <c r="H1901" s="109"/>
      <c r="I1901" s="105"/>
      <c r="J1901" s="105"/>
      <c r="K1901" s="106"/>
      <c r="L1901" s="107"/>
      <c r="M1901" s="107"/>
      <c r="N1901" s="107"/>
    </row>
    <row r="1902" spans="1:14" x14ac:dyDescent="0.25">
      <c r="A1902" s="4" t="s">
        <v>16</v>
      </c>
      <c r="B1902" s="10">
        <v>2024</v>
      </c>
      <c r="C1902" s="17" t="s">
        <v>652</v>
      </c>
      <c r="D1902" s="10" t="s">
        <v>14</v>
      </c>
      <c r="E1902" s="16" t="s">
        <v>14</v>
      </c>
      <c r="F1902" s="20">
        <f t="shared" si="27"/>
        <v>0</v>
      </c>
      <c r="G1902" s="105"/>
      <c r="H1902" s="109"/>
      <c r="I1902" s="105"/>
      <c r="J1902" s="105"/>
      <c r="K1902" s="106"/>
      <c r="L1902" s="107"/>
      <c r="M1902" s="107"/>
      <c r="N1902" s="107"/>
    </row>
    <row r="1903" spans="1:14" x14ac:dyDescent="0.25">
      <c r="A1903" s="4" t="s">
        <v>16</v>
      </c>
      <c r="B1903" s="10">
        <v>2024</v>
      </c>
      <c r="C1903" s="17" t="s">
        <v>653</v>
      </c>
      <c r="D1903" s="10" t="s">
        <v>14</v>
      </c>
      <c r="E1903" s="16" t="s">
        <v>14</v>
      </c>
      <c r="F1903" s="20">
        <f t="shared" si="27"/>
        <v>0</v>
      </c>
      <c r="G1903" s="105"/>
      <c r="H1903" s="109"/>
      <c r="I1903" s="105"/>
      <c r="J1903" s="105"/>
      <c r="K1903" s="106"/>
      <c r="L1903" s="107"/>
      <c r="M1903" s="107"/>
      <c r="N1903" s="107"/>
    </row>
    <row r="1904" spans="1:14" x14ac:dyDescent="0.25">
      <c r="A1904" s="4" t="s">
        <v>16</v>
      </c>
      <c r="B1904" s="10">
        <v>2024</v>
      </c>
      <c r="C1904" s="17" t="s">
        <v>345</v>
      </c>
      <c r="D1904" s="10" t="s">
        <v>14</v>
      </c>
      <c r="E1904" s="16" t="s">
        <v>14</v>
      </c>
      <c r="F1904" s="20">
        <f t="shared" si="27"/>
        <v>0</v>
      </c>
      <c r="G1904" s="105"/>
      <c r="H1904" s="109"/>
      <c r="I1904" s="105"/>
      <c r="J1904" s="105"/>
      <c r="K1904" s="106"/>
      <c r="L1904" s="107"/>
      <c r="M1904" s="107"/>
      <c r="N1904" s="107"/>
    </row>
    <row r="1905" spans="1:14" x14ac:dyDescent="0.25">
      <c r="A1905" s="4" t="s">
        <v>16</v>
      </c>
      <c r="B1905" s="10">
        <v>2024</v>
      </c>
      <c r="C1905" s="17" t="s">
        <v>346</v>
      </c>
      <c r="D1905" s="10" t="s">
        <v>14</v>
      </c>
      <c r="E1905" s="16" t="s">
        <v>14</v>
      </c>
      <c r="F1905" s="20">
        <f t="shared" si="27"/>
        <v>0</v>
      </c>
      <c r="G1905" s="105"/>
      <c r="H1905" s="109"/>
      <c r="I1905" s="105"/>
      <c r="J1905" s="105"/>
      <c r="K1905" s="106"/>
      <c r="L1905" s="107"/>
      <c r="M1905" s="107"/>
      <c r="N1905" s="107"/>
    </row>
    <row r="1906" spans="1:14" x14ac:dyDescent="0.25">
      <c r="A1906" s="4" t="s">
        <v>16</v>
      </c>
      <c r="B1906" s="10">
        <v>2024</v>
      </c>
      <c r="C1906" s="17" t="s">
        <v>654</v>
      </c>
      <c r="D1906" s="10" t="s">
        <v>14</v>
      </c>
      <c r="E1906" s="16" t="s">
        <v>14</v>
      </c>
      <c r="F1906" s="20">
        <f t="shared" si="27"/>
        <v>0</v>
      </c>
      <c r="G1906" s="105"/>
      <c r="H1906" s="109"/>
      <c r="I1906" s="105"/>
      <c r="J1906" s="105"/>
      <c r="K1906" s="106"/>
      <c r="L1906" s="107"/>
      <c r="M1906" s="107"/>
      <c r="N1906" s="107"/>
    </row>
    <row r="1907" spans="1:14" x14ac:dyDescent="0.25">
      <c r="A1907" s="4" t="s">
        <v>16</v>
      </c>
      <c r="B1907" s="10">
        <v>2024</v>
      </c>
      <c r="C1907" s="17" t="s">
        <v>347</v>
      </c>
      <c r="D1907" s="10" t="s">
        <v>14</v>
      </c>
      <c r="E1907" s="16" t="s">
        <v>14</v>
      </c>
      <c r="F1907" s="20">
        <f t="shared" si="27"/>
        <v>0</v>
      </c>
      <c r="G1907" s="105"/>
      <c r="H1907" s="109"/>
      <c r="I1907" s="105"/>
      <c r="J1907" s="105"/>
      <c r="K1907" s="106"/>
      <c r="L1907" s="107"/>
      <c r="M1907" s="107"/>
      <c r="N1907" s="107"/>
    </row>
    <row r="1908" spans="1:14" x14ac:dyDescent="0.25">
      <c r="A1908" s="4" t="s">
        <v>16</v>
      </c>
      <c r="B1908" s="10">
        <v>2024</v>
      </c>
      <c r="C1908" s="17" t="s">
        <v>348</v>
      </c>
      <c r="D1908" s="10" t="s">
        <v>14</v>
      </c>
      <c r="E1908" s="16" t="s">
        <v>14</v>
      </c>
      <c r="F1908" s="20">
        <f t="shared" si="27"/>
        <v>0</v>
      </c>
      <c r="G1908" s="105"/>
      <c r="H1908" s="109"/>
      <c r="I1908" s="105"/>
      <c r="J1908" s="105"/>
      <c r="K1908" s="106"/>
      <c r="L1908" s="107"/>
      <c r="M1908" s="107"/>
      <c r="N1908" s="107"/>
    </row>
    <row r="1909" spans="1:14" x14ac:dyDescent="0.25">
      <c r="A1909" s="4" t="s">
        <v>16</v>
      </c>
      <c r="B1909" s="10">
        <v>2024</v>
      </c>
      <c r="C1909" s="17" t="s">
        <v>655</v>
      </c>
      <c r="D1909" s="10" t="s">
        <v>14</v>
      </c>
      <c r="E1909" s="16" t="s">
        <v>14</v>
      </c>
      <c r="F1909" s="20">
        <f t="shared" si="27"/>
        <v>0</v>
      </c>
      <c r="G1909" s="105"/>
      <c r="H1909" s="109"/>
      <c r="I1909" s="105"/>
      <c r="J1909" s="105"/>
      <c r="K1909" s="106"/>
      <c r="L1909" s="107"/>
      <c r="M1909" s="107"/>
      <c r="N1909" s="107"/>
    </row>
    <row r="1910" spans="1:14" x14ac:dyDescent="0.25">
      <c r="A1910" s="4" t="s">
        <v>16</v>
      </c>
      <c r="B1910" s="10">
        <v>2024</v>
      </c>
      <c r="C1910" s="17" t="s">
        <v>349</v>
      </c>
      <c r="D1910" s="10" t="s">
        <v>14</v>
      </c>
      <c r="E1910" s="16" t="s">
        <v>14</v>
      </c>
      <c r="F1910" s="20">
        <f t="shared" si="27"/>
        <v>0</v>
      </c>
      <c r="G1910" s="105"/>
      <c r="H1910" s="109"/>
      <c r="I1910" s="105"/>
      <c r="J1910" s="105"/>
      <c r="K1910" s="106"/>
      <c r="L1910" s="107"/>
      <c r="M1910" s="107"/>
      <c r="N1910" s="107"/>
    </row>
    <row r="1911" spans="1:14" x14ac:dyDescent="0.25">
      <c r="A1911" s="4" t="s">
        <v>16</v>
      </c>
      <c r="B1911" s="10">
        <v>2024</v>
      </c>
      <c r="C1911" s="17" t="s">
        <v>350</v>
      </c>
      <c r="D1911" s="10" t="s">
        <v>14</v>
      </c>
      <c r="E1911" s="16" t="s">
        <v>14</v>
      </c>
      <c r="F1911" s="20">
        <f t="shared" si="27"/>
        <v>0</v>
      </c>
      <c r="G1911" s="105"/>
      <c r="H1911" s="109"/>
      <c r="I1911" s="105"/>
      <c r="J1911" s="105"/>
      <c r="K1911" s="106"/>
      <c r="L1911" s="107"/>
      <c r="M1911" s="107"/>
      <c r="N1911" s="107"/>
    </row>
    <row r="1912" spans="1:14" x14ac:dyDescent="0.25">
      <c r="A1912" s="4" t="s">
        <v>16</v>
      </c>
      <c r="B1912" s="10">
        <v>2024</v>
      </c>
      <c r="C1912" s="17" t="s">
        <v>351</v>
      </c>
      <c r="D1912" s="10" t="s">
        <v>14</v>
      </c>
      <c r="E1912" s="16" t="s">
        <v>14</v>
      </c>
      <c r="F1912" s="20">
        <f t="shared" si="27"/>
        <v>0</v>
      </c>
      <c r="G1912" s="105"/>
      <c r="H1912" s="109"/>
      <c r="I1912" s="105"/>
      <c r="J1912" s="105"/>
      <c r="K1912" s="106"/>
      <c r="L1912" s="107"/>
      <c r="M1912" s="107"/>
      <c r="N1912" s="107"/>
    </row>
    <row r="1913" spans="1:14" x14ac:dyDescent="0.25">
      <c r="A1913" s="4" t="s">
        <v>16</v>
      </c>
      <c r="B1913" s="10">
        <v>2024</v>
      </c>
      <c r="C1913" s="17" t="s">
        <v>352</v>
      </c>
      <c r="D1913" s="10" t="s">
        <v>14</v>
      </c>
      <c r="E1913" s="16" t="s">
        <v>14</v>
      </c>
      <c r="F1913" s="20">
        <f t="shared" si="27"/>
        <v>0</v>
      </c>
      <c r="G1913" s="105"/>
      <c r="H1913" s="109"/>
      <c r="I1913" s="105"/>
      <c r="J1913" s="105"/>
      <c r="K1913" s="106"/>
      <c r="L1913" s="107"/>
      <c r="M1913" s="107"/>
      <c r="N1913" s="107"/>
    </row>
    <row r="1914" spans="1:14" x14ac:dyDescent="0.25">
      <c r="A1914" s="4" t="s">
        <v>16</v>
      </c>
      <c r="B1914" s="10">
        <v>2024</v>
      </c>
      <c r="C1914" s="17" t="s">
        <v>656</v>
      </c>
      <c r="D1914" s="10" t="s">
        <v>14</v>
      </c>
      <c r="E1914" s="16" t="s">
        <v>14</v>
      </c>
      <c r="F1914" s="20">
        <f t="shared" si="27"/>
        <v>0</v>
      </c>
      <c r="G1914" s="105"/>
      <c r="H1914" s="109"/>
      <c r="I1914" s="105"/>
      <c r="J1914" s="105"/>
      <c r="K1914" s="106"/>
      <c r="L1914" s="107"/>
      <c r="M1914" s="107"/>
      <c r="N1914" s="107"/>
    </row>
    <row r="1915" spans="1:14" x14ac:dyDescent="0.25">
      <c r="A1915" s="4" t="s">
        <v>16</v>
      </c>
      <c r="B1915" s="10">
        <v>2024</v>
      </c>
      <c r="C1915" s="17" t="s">
        <v>353</v>
      </c>
      <c r="D1915" s="10" t="s">
        <v>14</v>
      </c>
      <c r="E1915" s="16" t="s">
        <v>14</v>
      </c>
      <c r="F1915" s="20">
        <f t="shared" si="27"/>
        <v>0</v>
      </c>
      <c r="G1915" s="105"/>
      <c r="H1915" s="109"/>
      <c r="I1915" s="105"/>
      <c r="J1915" s="105"/>
      <c r="K1915" s="106"/>
      <c r="L1915" s="107"/>
      <c r="M1915" s="107"/>
      <c r="N1915" s="107"/>
    </row>
    <row r="1916" spans="1:14" x14ac:dyDescent="0.25">
      <c r="A1916" s="4" t="s">
        <v>16</v>
      </c>
      <c r="B1916" s="10">
        <v>2024</v>
      </c>
      <c r="C1916" s="17" t="s">
        <v>657</v>
      </c>
      <c r="D1916" s="10" t="s">
        <v>14</v>
      </c>
      <c r="E1916" s="16" t="s">
        <v>14</v>
      </c>
      <c r="F1916" s="20">
        <f t="shared" si="27"/>
        <v>0</v>
      </c>
      <c r="G1916" s="105"/>
      <c r="H1916" s="109"/>
      <c r="I1916" s="105"/>
      <c r="J1916" s="105"/>
      <c r="K1916" s="106"/>
      <c r="L1916" s="107"/>
      <c r="M1916" s="107"/>
      <c r="N1916" s="107"/>
    </row>
    <row r="1917" spans="1:14" x14ac:dyDescent="0.25">
      <c r="A1917" s="4" t="s">
        <v>16</v>
      </c>
      <c r="B1917" s="10">
        <v>2024</v>
      </c>
      <c r="C1917" s="17" t="s">
        <v>658</v>
      </c>
      <c r="D1917" s="10" t="s">
        <v>14</v>
      </c>
      <c r="E1917" s="16" t="s">
        <v>14</v>
      </c>
      <c r="F1917" s="20">
        <f t="shared" si="27"/>
        <v>0</v>
      </c>
      <c r="G1917" s="105"/>
      <c r="H1917" s="109"/>
      <c r="I1917" s="105"/>
      <c r="J1917" s="105"/>
      <c r="K1917" s="106"/>
      <c r="L1917" s="107"/>
      <c r="M1917" s="107"/>
      <c r="N1917" s="107"/>
    </row>
    <row r="1918" spans="1:14" x14ac:dyDescent="0.25">
      <c r="A1918" s="4" t="s">
        <v>16</v>
      </c>
      <c r="B1918" s="10">
        <v>2024</v>
      </c>
      <c r="C1918" s="17" t="s">
        <v>659</v>
      </c>
      <c r="D1918" s="10" t="s">
        <v>14</v>
      </c>
      <c r="E1918" s="16" t="s">
        <v>14</v>
      </c>
      <c r="F1918" s="20">
        <f t="shared" si="27"/>
        <v>0</v>
      </c>
      <c r="G1918" s="105"/>
      <c r="H1918" s="109"/>
      <c r="I1918" s="105"/>
      <c r="J1918" s="105"/>
      <c r="K1918" s="106"/>
      <c r="L1918" s="107"/>
      <c r="M1918" s="107"/>
      <c r="N1918" s="107"/>
    </row>
    <row r="1919" spans="1:14" x14ac:dyDescent="0.25">
      <c r="A1919" s="4" t="s">
        <v>16</v>
      </c>
      <c r="B1919" s="10">
        <v>2024</v>
      </c>
      <c r="C1919" s="17" t="s">
        <v>660</v>
      </c>
      <c r="D1919" s="10" t="s">
        <v>14</v>
      </c>
      <c r="E1919" s="16" t="s">
        <v>14</v>
      </c>
      <c r="F1919" s="20">
        <f t="shared" si="27"/>
        <v>0</v>
      </c>
      <c r="G1919" s="105"/>
      <c r="H1919" s="109"/>
      <c r="I1919" s="105"/>
      <c r="J1919" s="105"/>
      <c r="K1919" s="106"/>
      <c r="L1919" s="107"/>
      <c r="M1919" s="107"/>
      <c r="N1919" s="107"/>
    </row>
    <row r="1920" spans="1:14" x14ac:dyDescent="0.25">
      <c r="A1920" s="4" t="s">
        <v>16</v>
      </c>
      <c r="B1920" s="10">
        <v>2024</v>
      </c>
      <c r="C1920" s="17" t="s">
        <v>661</v>
      </c>
      <c r="D1920" s="10" t="s">
        <v>14</v>
      </c>
      <c r="E1920" s="16" t="s">
        <v>14</v>
      </c>
      <c r="F1920" s="20">
        <f t="shared" si="27"/>
        <v>0</v>
      </c>
      <c r="G1920" s="105"/>
      <c r="H1920" s="109"/>
      <c r="I1920" s="105"/>
      <c r="J1920" s="105"/>
      <c r="K1920" s="106"/>
      <c r="L1920" s="107"/>
      <c r="M1920" s="107"/>
      <c r="N1920" s="107"/>
    </row>
    <row r="1921" spans="1:14" x14ac:dyDescent="0.25">
      <c r="A1921" s="4" t="s">
        <v>16</v>
      </c>
      <c r="B1921" s="10">
        <v>2024</v>
      </c>
      <c r="C1921" s="17" t="s">
        <v>662</v>
      </c>
      <c r="D1921" s="10" t="s">
        <v>14</v>
      </c>
      <c r="E1921" s="16" t="s">
        <v>14</v>
      </c>
      <c r="F1921" s="20">
        <f t="shared" si="27"/>
        <v>0</v>
      </c>
      <c r="G1921" s="105"/>
      <c r="H1921" s="109"/>
      <c r="I1921" s="105"/>
      <c r="J1921" s="105"/>
      <c r="K1921" s="106"/>
      <c r="L1921" s="107"/>
      <c r="M1921" s="107"/>
      <c r="N1921" s="107"/>
    </row>
    <row r="1922" spans="1:14" x14ac:dyDescent="0.25">
      <c r="A1922" s="4" t="s">
        <v>16</v>
      </c>
      <c r="B1922" s="10">
        <v>2024</v>
      </c>
      <c r="C1922" s="17" t="s">
        <v>663</v>
      </c>
      <c r="D1922" s="10" t="s">
        <v>14</v>
      </c>
      <c r="E1922" s="16" t="s">
        <v>14</v>
      </c>
      <c r="F1922" s="20">
        <f t="shared" si="27"/>
        <v>0</v>
      </c>
      <c r="G1922" s="105"/>
      <c r="H1922" s="109"/>
      <c r="I1922" s="105"/>
      <c r="J1922" s="105"/>
      <c r="K1922" s="106"/>
      <c r="L1922" s="107"/>
      <c r="M1922" s="107"/>
      <c r="N1922" s="107"/>
    </row>
    <row r="1923" spans="1:14" x14ac:dyDescent="0.25">
      <c r="A1923" s="4" t="s">
        <v>16</v>
      </c>
      <c r="B1923" s="10">
        <v>2024</v>
      </c>
      <c r="C1923" s="17" t="s">
        <v>354</v>
      </c>
      <c r="D1923" s="10" t="s">
        <v>14</v>
      </c>
      <c r="E1923" s="16" t="s">
        <v>14</v>
      </c>
      <c r="F1923" s="20">
        <f t="shared" si="27"/>
        <v>0</v>
      </c>
      <c r="G1923" s="105"/>
      <c r="H1923" s="109"/>
      <c r="I1923" s="105"/>
      <c r="J1923" s="105"/>
      <c r="K1923" s="106"/>
      <c r="L1923" s="107"/>
      <c r="M1923" s="107"/>
      <c r="N1923" s="107"/>
    </row>
    <row r="1924" spans="1:14" x14ac:dyDescent="0.25">
      <c r="A1924" s="4" t="s">
        <v>16</v>
      </c>
      <c r="B1924" s="10">
        <v>2024</v>
      </c>
      <c r="C1924" s="17" t="s">
        <v>355</v>
      </c>
      <c r="D1924" s="10" t="s">
        <v>14</v>
      </c>
      <c r="E1924" s="16" t="s">
        <v>14</v>
      </c>
      <c r="F1924" s="20">
        <f t="shared" si="27"/>
        <v>0</v>
      </c>
      <c r="G1924" s="105"/>
      <c r="H1924" s="109"/>
      <c r="I1924" s="105"/>
      <c r="J1924" s="105"/>
      <c r="K1924" s="106"/>
      <c r="L1924" s="107"/>
      <c r="M1924" s="107"/>
      <c r="N1924" s="107"/>
    </row>
    <row r="1925" spans="1:14" x14ac:dyDescent="0.25">
      <c r="A1925" s="4" t="s">
        <v>16</v>
      </c>
      <c r="B1925" s="10">
        <v>2024</v>
      </c>
      <c r="C1925" s="17" t="s">
        <v>356</v>
      </c>
      <c r="D1925" s="10" t="s">
        <v>14</v>
      </c>
      <c r="E1925" s="16" t="s">
        <v>14</v>
      </c>
      <c r="F1925" s="20">
        <f t="shared" si="27"/>
        <v>0</v>
      </c>
      <c r="G1925" s="105"/>
      <c r="H1925" s="109"/>
      <c r="I1925" s="105"/>
      <c r="J1925" s="105"/>
      <c r="K1925" s="106"/>
      <c r="L1925" s="107"/>
      <c r="M1925" s="107"/>
      <c r="N1925" s="107"/>
    </row>
    <row r="1926" spans="1:14" x14ac:dyDescent="0.25">
      <c r="A1926" s="4" t="s">
        <v>16</v>
      </c>
      <c r="B1926" s="10">
        <v>2024</v>
      </c>
      <c r="C1926" s="17" t="s">
        <v>357</v>
      </c>
      <c r="D1926" s="10" t="s">
        <v>14</v>
      </c>
      <c r="E1926" s="16" t="s">
        <v>14</v>
      </c>
      <c r="F1926" s="20">
        <f t="shared" si="27"/>
        <v>0</v>
      </c>
      <c r="G1926" s="105"/>
      <c r="H1926" s="109"/>
      <c r="I1926" s="105"/>
      <c r="J1926" s="105"/>
      <c r="K1926" s="106"/>
      <c r="L1926" s="107"/>
      <c r="M1926" s="107"/>
      <c r="N1926" s="107"/>
    </row>
    <row r="1927" spans="1:14" x14ac:dyDescent="0.25">
      <c r="A1927" s="4" t="s">
        <v>16</v>
      </c>
      <c r="B1927" s="10">
        <v>2024</v>
      </c>
      <c r="C1927" s="17" t="s">
        <v>664</v>
      </c>
      <c r="D1927" s="10" t="s">
        <v>14</v>
      </c>
      <c r="E1927" s="16" t="s">
        <v>14</v>
      </c>
      <c r="F1927" s="20">
        <f t="shared" si="27"/>
        <v>0</v>
      </c>
      <c r="G1927" s="105"/>
      <c r="H1927" s="109"/>
      <c r="I1927" s="105"/>
      <c r="J1927" s="105"/>
      <c r="K1927" s="106"/>
      <c r="L1927" s="107"/>
      <c r="M1927" s="107"/>
      <c r="N1927" s="107"/>
    </row>
    <row r="1928" spans="1:14" x14ac:dyDescent="0.25">
      <c r="A1928" s="4" t="s">
        <v>16</v>
      </c>
      <c r="B1928" s="10">
        <v>2024</v>
      </c>
      <c r="C1928" s="17" t="s">
        <v>358</v>
      </c>
      <c r="D1928" s="10" t="s">
        <v>14</v>
      </c>
      <c r="E1928" s="16" t="s">
        <v>14</v>
      </c>
      <c r="F1928" s="20">
        <f t="shared" si="27"/>
        <v>0</v>
      </c>
      <c r="G1928" s="105"/>
      <c r="H1928" s="109"/>
      <c r="I1928" s="105"/>
      <c r="J1928" s="105"/>
      <c r="K1928" s="106"/>
      <c r="L1928" s="107"/>
      <c r="M1928" s="107"/>
      <c r="N1928" s="107"/>
    </row>
    <row r="1929" spans="1:14" x14ac:dyDescent="0.25">
      <c r="A1929" s="4" t="s">
        <v>16</v>
      </c>
      <c r="B1929" s="10">
        <v>2024</v>
      </c>
      <c r="C1929" s="17" t="s">
        <v>359</v>
      </c>
      <c r="D1929" s="10" t="s">
        <v>14</v>
      </c>
      <c r="E1929" s="16" t="s">
        <v>14</v>
      </c>
      <c r="F1929" s="20">
        <f t="shared" si="27"/>
        <v>0</v>
      </c>
      <c r="G1929" s="105"/>
      <c r="H1929" s="109"/>
      <c r="I1929" s="105"/>
      <c r="J1929" s="105"/>
      <c r="K1929" s="106"/>
      <c r="L1929" s="107"/>
      <c r="M1929" s="107"/>
      <c r="N1929" s="107"/>
    </row>
    <row r="1930" spans="1:14" x14ac:dyDescent="0.25">
      <c r="A1930" s="4" t="s">
        <v>16</v>
      </c>
      <c r="B1930" s="10">
        <v>2024</v>
      </c>
      <c r="C1930" s="17" t="s">
        <v>360</v>
      </c>
      <c r="D1930" s="10" t="s">
        <v>14</v>
      </c>
      <c r="E1930" s="16" t="s">
        <v>14</v>
      </c>
      <c r="F1930" s="20">
        <f t="shared" si="27"/>
        <v>0</v>
      </c>
      <c r="G1930" s="105"/>
      <c r="H1930" s="109"/>
      <c r="I1930" s="105"/>
      <c r="J1930" s="105"/>
      <c r="K1930" s="106"/>
      <c r="L1930" s="107"/>
      <c r="M1930" s="107"/>
      <c r="N1930" s="107"/>
    </row>
    <row r="1931" spans="1:14" x14ac:dyDescent="0.25">
      <c r="A1931" s="4" t="s">
        <v>16</v>
      </c>
      <c r="B1931" s="10">
        <v>2024</v>
      </c>
      <c r="C1931" s="17" t="s">
        <v>361</v>
      </c>
      <c r="D1931" s="10" t="s">
        <v>14</v>
      </c>
      <c r="E1931" s="16" t="s">
        <v>14</v>
      </c>
      <c r="F1931" s="20">
        <f t="shared" si="27"/>
        <v>0</v>
      </c>
      <c r="G1931" s="105"/>
      <c r="H1931" s="109"/>
      <c r="I1931" s="105"/>
      <c r="J1931" s="105"/>
      <c r="K1931" s="106"/>
      <c r="L1931" s="107"/>
      <c r="M1931" s="107"/>
      <c r="N1931" s="107"/>
    </row>
    <row r="1932" spans="1:14" x14ac:dyDescent="0.25">
      <c r="A1932" s="4" t="s">
        <v>16</v>
      </c>
      <c r="B1932" s="10">
        <v>2024</v>
      </c>
      <c r="C1932" s="17" t="s">
        <v>665</v>
      </c>
      <c r="D1932" s="10" t="s">
        <v>14</v>
      </c>
      <c r="E1932" s="16" t="s">
        <v>14</v>
      </c>
      <c r="F1932" s="20">
        <f t="shared" si="27"/>
        <v>0</v>
      </c>
      <c r="G1932" s="105"/>
      <c r="H1932" s="109"/>
      <c r="I1932" s="105"/>
      <c r="J1932" s="105"/>
      <c r="K1932" s="106"/>
      <c r="L1932" s="107"/>
      <c r="M1932" s="107"/>
      <c r="N1932" s="107"/>
    </row>
    <row r="1933" spans="1:14" x14ac:dyDescent="0.25">
      <c r="A1933" s="4" t="s">
        <v>16</v>
      </c>
      <c r="B1933" s="10">
        <v>2024</v>
      </c>
      <c r="C1933" s="17" t="s">
        <v>362</v>
      </c>
      <c r="D1933" s="10" t="s">
        <v>14</v>
      </c>
      <c r="E1933" s="16" t="s">
        <v>14</v>
      </c>
      <c r="F1933" s="20">
        <f t="shared" si="27"/>
        <v>0</v>
      </c>
      <c r="G1933" s="105"/>
      <c r="H1933" s="109"/>
      <c r="I1933" s="105"/>
      <c r="J1933" s="105"/>
      <c r="K1933" s="106"/>
      <c r="L1933" s="107"/>
      <c r="M1933" s="107"/>
      <c r="N1933" s="107"/>
    </row>
    <row r="1934" spans="1:14" x14ac:dyDescent="0.25">
      <c r="A1934" s="4" t="s">
        <v>16</v>
      </c>
      <c r="B1934" s="10">
        <v>2024</v>
      </c>
      <c r="C1934" s="17" t="s">
        <v>363</v>
      </c>
      <c r="D1934" s="10" t="s">
        <v>14</v>
      </c>
      <c r="E1934" s="16" t="s">
        <v>14</v>
      </c>
      <c r="F1934" s="20">
        <f t="shared" si="27"/>
        <v>0</v>
      </c>
      <c r="G1934" s="105"/>
      <c r="H1934" s="109"/>
      <c r="I1934" s="105"/>
      <c r="J1934" s="105"/>
      <c r="K1934" s="106"/>
      <c r="L1934" s="107"/>
      <c r="M1934" s="107"/>
      <c r="N1934" s="107"/>
    </row>
    <row r="1935" spans="1:14" x14ac:dyDescent="0.25">
      <c r="A1935" s="4" t="s">
        <v>16</v>
      </c>
      <c r="B1935" s="10">
        <v>2024</v>
      </c>
      <c r="C1935" s="17" t="s">
        <v>364</v>
      </c>
      <c r="D1935" s="10" t="s">
        <v>14</v>
      </c>
      <c r="E1935" s="16" t="s">
        <v>14</v>
      </c>
      <c r="F1935" s="20">
        <f t="shared" si="27"/>
        <v>0</v>
      </c>
      <c r="G1935" s="105"/>
      <c r="H1935" s="109"/>
      <c r="I1935" s="105"/>
      <c r="J1935" s="105"/>
      <c r="K1935" s="106"/>
      <c r="L1935" s="107"/>
      <c r="M1935" s="107"/>
      <c r="N1935" s="107"/>
    </row>
    <row r="1936" spans="1:14" x14ac:dyDescent="0.25">
      <c r="A1936" s="4" t="s">
        <v>16</v>
      </c>
      <c r="B1936" s="10">
        <v>2024</v>
      </c>
      <c r="C1936" s="17" t="s">
        <v>365</v>
      </c>
      <c r="D1936" s="10" t="s">
        <v>14</v>
      </c>
      <c r="E1936" s="16" t="s">
        <v>14</v>
      </c>
      <c r="F1936" s="20">
        <f t="shared" si="27"/>
        <v>0</v>
      </c>
      <c r="G1936" s="105"/>
      <c r="H1936" s="109"/>
      <c r="I1936" s="105"/>
      <c r="J1936" s="105"/>
      <c r="K1936" s="106"/>
      <c r="L1936" s="107"/>
      <c r="M1936" s="107"/>
      <c r="N1936" s="107"/>
    </row>
    <row r="1937" spans="1:14" x14ac:dyDescent="0.25">
      <c r="A1937" s="4" t="s">
        <v>16</v>
      </c>
      <c r="B1937" s="10">
        <v>2024</v>
      </c>
      <c r="C1937" s="17" t="s">
        <v>366</v>
      </c>
      <c r="D1937" s="10" t="s">
        <v>14</v>
      </c>
      <c r="E1937" s="16" t="s">
        <v>14</v>
      </c>
      <c r="F1937" s="20">
        <f t="shared" si="27"/>
        <v>0</v>
      </c>
      <c r="G1937" s="105"/>
      <c r="H1937" s="109"/>
      <c r="I1937" s="105"/>
      <c r="J1937" s="105"/>
      <c r="K1937" s="106"/>
      <c r="L1937" s="107"/>
      <c r="M1937" s="107"/>
      <c r="N1937" s="107"/>
    </row>
    <row r="1938" spans="1:14" x14ac:dyDescent="0.25">
      <c r="A1938" s="4" t="s">
        <v>16</v>
      </c>
      <c r="B1938" s="10">
        <v>2024</v>
      </c>
      <c r="C1938" s="17" t="s">
        <v>666</v>
      </c>
      <c r="D1938" s="10" t="s">
        <v>14</v>
      </c>
      <c r="E1938" s="16" t="s">
        <v>14</v>
      </c>
      <c r="F1938" s="20">
        <f t="shared" si="27"/>
        <v>0</v>
      </c>
      <c r="G1938" s="105"/>
      <c r="H1938" s="109"/>
      <c r="I1938" s="105"/>
      <c r="J1938" s="105"/>
      <c r="K1938" s="106"/>
      <c r="L1938" s="107"/>
      <c r="M1938" s="107"/>
      <c r="N1938" s="107"/>
    </row>
    <row r="1939" spans="1:14" x14ac:dyDescent="0.25">
      <c r="A1939" s="4" t="s">
        <v>16</v>
      </c>
      <c r="B1939" s="10">
        <v>2024</v>
      </c>
      <c r="C1939" s="17" t="s">
        <v>367</v>
      </c>
      <c r="D1939" s="10" t="s">
        <v>14</v>
      </c>
      <c r="E1939" s="16" t="s">
        <v>14</v>
      </c>
      <c r="F1939" s="20">
        <f t="shared" si="27"/>
        <v>0</v>
      </c>
      <c r="G1939" s="105"/>
      <c r="H1939" s="109"/>
      <c r="I1939" s="105"/>
      <c r="J1939" s="105"/>
      <c r="K1939" s="106"/>
      <c r="L1939" s="107"/>
      <c r="M1939" s="107"/>
      <c r="N1939" s="107"/>
    </row>
    <row r="1940" spans="1:14" x14ac:dyDescent="0.25">
      <c r="A1940" s="4" t="s">
        <v>16</v>
      </c>
      <c r="B1940" s="10">
        <v>2024</v>
      </c>
      <c r="C1940" s="17" t="s">
        <v>368</v>
      </c>
      <c r="D1940" s="10" t="s">
        <v>14</v>
      </c>
      <c r="E1940" s="16" t="s">
        <v>14</v>
      </c>
      <c r="F1940" s="20">
        <f t="shared" ref="F1940:F2003" si="28">SUM(G1940:N1940)</f>
        <v>0</v>
      </c>
      <c r="G1940" s="105"/>
      <c r="H1940" s="109"/>
      <c r="I1940" s="105"/>
      <c r="J1940" s="105"/>
      <c r="K1940" s="106"/>
      <c r="L1940" s="107"/>
      <c r="M1940" s="107"/>
      <c r="N1940" s="107"/>
    </row>
    <row r="1941" spans="1:14" x14ac:dyDescent="0.25">
      <c r="A1941" s="4" t="s">
        <v>16</v>
      </c>
      <c r="B1941" s="10">
        <v>2024</v>
      </c>
      <c r="C1941" s="17" t="s">
        <v>369</v>
      </c>
      <c r="D1941" s="10" t="s">
        <v>14</v>
      </c>
      <c r="E1941" s="16" t="s">
        <v>14</v>
      </c>
      <c r="F1941" s="20">
        <f t="shared" si="28"/>
        <v>0</v>
      </c>
      <c r="G1941" s="105"/>
      <c r="H1941" s="109"/>
      <c r="I1941" s="105"/>
      <c r="J1941" s="105"/>
      <c r="K1941" s="106"/>
      <c r="L1941" s="107"/>
      <c r="M1941" s="107"/>
      <c r="N1941" s="107"/>
    </row>
    <row r="1942" spans="1:14" x14ac:dyDescent="0.25">
      <c r="A1942" s="4" t="s">
        <v>16</v>
      </c>
      <c r="B1942" s="10">
        <v>2024</v>
      </c>
      <c r="C1942" s="17" t="s">
        <v>370</v>
      </c>
      <c r="D1942" s="10" t="s">
        <v>14</v>
      </c>
      <c r="E1942" s="16" t="s">
        <v>14</v>
      </c>
      <c r="F1942" s="20">
        <f t="shared" si="28"/>
        <v>0</v>
      </c>
      <c r="G1942" s="105"/>
      <c r="H1942" s="109"/>
      <c r="I1942" s="105"/>
      <c r="J1942" s="105"/>
      <c r="K1942" s="106"/>
      <c r="L1942" s="107"/>
      <c r="M1942" s="107"/>
      <c r="N1942" s="107"/>
    </row>
    <row r="1943" spans="1:14" x14ac:dyDescent="0.25">
      <c r="A1943" s="4" t="s">
        <v>16</v>
      </c>
      <c r="B1943" s="10">
        <v>2024</v>
      </c>
      <c r="C1943" s="17" t="s">
        <v>371</v>
      </c>
      <c r="D1943" s="10" t="s">
        <v>14</v>
      </c>
      <c r="E1943" s="16" t="s">
        <v>14</v>
      </c>
      <c r="F1943" s="20">
        <f t="shared" si="28"/>
        <v>0</v>
      </c>
      <c r="G1943" s="105"/>
      <c r="H1943" s="109"/>
      <c r="I1943" s="105"/>
      <c r="J1943" s="105"/>
      <c r="K1943" s="106"/>
      <c r="L1943" s="107"/>
      <c r="M1943" s="107"/>
      <c r="N1943" s="107"/>
    </row>
    <row r="1944" spans="1:14" x14ac:dyDescent="0.25">
      <c r="A1944" s="4" t="s">
        <v>16</v>
      </c>
      <c r="B1944" s="10">
        <v>2024</v>
      </c>
      <c r="C1944" s="17" t="s">
        <v>372</v>
      </c>
      <c r="D1944" s="10" t="s">
        <v>14</v>
      </c>
      <c r="E1944" s="16" t="s">
        <v>14</v>
      </c>
      <c r="F1944" s="20">
        <f t="shared" si="28"/>
        <v>0</v>
      </c>
      <c r="G1944" s="105"/>
      <c r="H1944" s="109"/>
      <c r="I1944" s="105"/>
      <c r="J1944" s="105"/>
      <c r="K1944" s="106"/>
      <c r="L1944" s="107"/>
      <c r="M1944" s="107"/>
      <c r="N1944" s="107"/>
    </row>
    <row r="1945" spans="1:14" x14ac:dyDescent="0.25">
      <c r="A1945" s="4" t="s">
        <v>16</v>
      </c>
      <c r="B1945" s="10">
        <v>2024</v>
      </c>
      <c r="C1945" s="17" t="s">
        <v>373</v>
      </c>
      <c r="D1945" s="10" t="s">
        <v>14</v>
      </c>
      <c r="E1945" s="16" t="s">
        <v>14</v>
      </c>
      <c r="F1945" s="20">
        <f t="shared" si="28"/>
        <v>0</v>
      </c>
      <c r="G1945" s="105"/>
      <c r="H1945" s="109"/>
      <c r="I1945" s="105"/>
      <c r="J1945" s="105"/>
      <c r="K1945" s="106"/>
      <c r="L1945" s="107"/>
      <c r="M1945" s="107"/>
      <c r="N1945" s="107"/>
    </row>
    <row r="1946" spans="1:14" x14ac:dyDescent="0.25">
      <c r="A1946" s="4" t="s">
        <v>16</v>
      </c>
      <c r="B1946" s="10">
        <v>2024</v>
      </c>
      <c r="C1946" s="17" t="s">
        <v>374</v>
      </c>
      <c r="D1946" s="10" t="s">
        <v>14</v>
      </c>
      <c r="E1946" s="16" t="s">
        <v>14</v>
      </c>
      <c r="F1946" s="20">
        <f t="shared" si="28"/>
        <v>0</v>
      </c>
      <c r="G1946" s="105"/>
      <c r="H1946" s="109"/>
      <c r="I1946" s="105"/>
      <c r="J1946" s="105"/>
      <c r="K1946" s="106"/>
      <c r="L1946" s="107"/>
      <c r="M1946" s="107"/>
      <c r="N1946" s="107"/>
    </row>
    <row r="1947" spans="1:14" x14ac:dyDescent="0.25">
      <c r="A1947" s="4" t="s">
        <v>16</v>
      </c>
      <c r="B1947" s="10">
        <v>2024</v>
      </c>
      <c r="C1947" s="17" t="s">
        <v>375</v>
      </c>
      <c r="D1947" s="10" t="s">
        <v>14</v>
      </c>
      <c r="E1947" s="16" t="s">
        <v>14</v>
      </c>
      <c r="F1947" s="20">
        <f t="shared" si="28"/>
        <v>0</v>
      </c>
      <c r="G1947" s="105"/>
      <c r="H1947" s="109"/>
      <c r="I1947" s="105"/>
      <c r="J1947" s="105"/>
      <c r="K1947" s="106"/>
      <c r="L1947" s="107"/>
      <c r="M1947" s="107"/>
      <c r="N1947" s="107"/>
    </row>
    <row r="1948" spans="1:14" x14ac:dyDescent="0.25">
      <c r="A1948" s="4" t="s">
        <v>16</v>
      </c>
      <c r="B1948" s="10">
        <v>2024</v>
      </c>
      <c r="C1948" s="17" t="s">
        <v>376</v>
      </c>
      <c r="D1948" s="10" t="s">
        <v>14</v>
      </c>
      <c r="E1948" s="16" t="s">
        <v>14</v>
      </c>
      <c r="F1948" s="20">
        <f t="shared" si="28"/>
        <v>0</v>
      </c>
      <c r="G1948" s="105"/>
      <c r="H1948" s="109"/>
      <c r="I1948" s="105"/>
      <c r="J1948" s="105"/>
      <c r="K1948" s="106"/>
      <c r="L1948" s="107"/>
      <c r="M1948" s="107"/>
      <c r="N1948" s="107"/>
    </row>
    <row r="1949" spans="1:14" x14ac:dyDescent="0.25">
      <c r="A1949" s="4" t="s">
        <v>16</v>
      </c>
      <c r="B1949" s="10">
        <v>2024</v>
      </c>
      <c r="C1949" s="17" t="s">
        <v>377</v>
      </c>
      <c r="D1949" s="10" t="s">
        <v>14</v>
      </c>
      <c r="E1949" s="16" t="s">
        <v>14</v>
      </c>
      <c r="F1949" s="20">
        <f t="shared" si="28"/>
        <v>0</v>
      </c>
      <c r="G1949" s="105"/>
      <c r="H1949" s="109"/>
      <c r="I1949" s="105"/>
      <c r="J1949" s="105"/>
      <c r="K1949" s="106"/>
      <c r="L1949" s="107"/>
      <c r="M1949" s="107"/>
      <c r="N1949" s="107"/>
    </row>
    <row r="1950" spans="1:14" x14ac:dyDescent="0.25">
      <c r="A1950" s="4" t="s">
        <v>16</v>
      </c>
      <c r="B1950" s="10">
        <v>2024</v>
      </c>
      <c r="C1950" s="17" t="s">
        <v>378</v>
      </c>
      <c r="D1950" s="10" t="s">
        <v>14</v>
      </c>
      <c r="E1950" s="16" t="s">
        <v>14</v>
      </c>
      <c r="F1950" s="20">
        <f t="shared" si="28"/>
        <v>0</v>
      </c>
      <c r="G1950" s="105"/>
      <c r="H1950" s="109"/>
      <c r="I1950" s="105"/>
      <c r="J1950" s="105"/>
      <c r="K1950" s="106"/>
      <c r="L1950" s="107"/>
      <c r="M1950" s="107"/>
      <c r="N1950" s="107"/>
    </row>
    <row r="1951" spans="1:14" x14ac:dyDescent="0.25">
      <c r="A1951" s="4" t="s">
        <v>16</v>
      </c>
      <c r="B1951" s="10">
        <v>2024</v>
      </c>
      <c r="C1951" s="17" t="s">
        <v>379</v>
      </c>
      <c r="D1951" s="10" t="s">
        <v>14</v>
      </c>
      <c r="E1951" s="16" t="s">
        <v>14</v>
      </c>
      <c r="F1951" s="20">
        <f t="shared" si="28"/>
        <v>0</v>
      </c>
      <c r="G1951" s="105"/>
      <c r="H1951" s="109"/>
      <c r="I1951" s="105"/>
      <c r="J1951" s="105"/>
      <c r="K1951" s="106"/>
      <c r="L1951" s="107"/>
      <c r="M1951" s="107"/>
      <c r="N1951" s="107"/>
    </row>
    <row r="1952" spans="1:14" x14ac:dyDescent="0.25">
      <c r="A1952" s="4" t="s">
        <v>16</v>
      </c>
      <c r="B1952" s="10">
        <v>2024</v>
      </c>
      <c r="C1952" s="17" t="s">
        <v>667</v>
      </c>
      <c r="D1952" s="10" t="s">
        <v>14</v>
      </c>
      <c r="E1952" s="16" t="s">
        <v>14</v>
      </c>
      <c r="F1952" s="20">
        <f t="shared" si="28"/>
        <v>0</v>
      </c>
      <c r="G1952" s="105"/>
      <c r="H1952" s="109"/>
      <c r="I1952" s="105"/>
      <c r="J1952" s="105"/>
      <c r="K1952" s="106"/>
      <c r="L1952" s="107"/>
      <c r="M1952" s="107"/>
      <c r="N1952" s="107"/>
    </row>
    <row r="1953" spans="1:14" x14ac:dyDescent="0.25">
      <c r="A1953" s="4" t="s">
        <v>16</v>
      </c>
      <c r="B1953" s="10">
        <v>2024</v>
      </c>
      <c r="C1953" s="17" t="s">
        <v>380</v>
      </c>
      <c r="D1953" s="10" t="s">
        <v>14</v>
      </c>
      <c r="E1953" s="16" t="s">
        <v>14</v>
      </c>
      <c r="F1953" s="20">
        <f t="shared" si="28"/>
        <v>0</v>
      </c>
      <c r="G1953" s="105"/>
      <c r="H1953" s="109"/>
      <c r="I1953" s="105"/>
      <c r="J1953" s="105"/>
      <c r="K1953" s="106"/>
      <c r="L1953" s="107"/>
      <c r="M1953" s="107"/>
      <c r="N1953" s="107"/>
    </row>
    <row r="1954" spans="1:14" x14ac:dyDescent="0.25">
      <c r="A1954" s="4" t="s">
        <v>16</v>
      </c>
      <c r="B1954" s="10">
        <v>2024</v>
      </c>
      <c r="C1954" s="17" t="s">
        <v>381</v>
      </c>
      <c r="D1954" s="10" t="s">
        <v>14</v>
      </c>
      <c r="E1954" s="16" t="s">
        <v>14</v>
      </c>
      <c r="F1954" s="20">
        <f t="shared" si="28"/>
        <v>0</v>
      </c>
      <c r="G1954" s="105"/>
      <c r="H1954" s="109"/>
      <c r="I1954" s="105"/>
      <c r="J1954" s="105"/>
      <c r="K1954" s="106"/>
      <c r="L1954" s="107"/>
      <c r="M1954" s="107"/>
      <c r="N1954" s="107"/>
    </row>
    <row r="1955" spans="1:14" x14ac:dyDescent="0.25">
      <c r="A1955" s="4" t="s">
        <v>16</v>
      </c>
      <c r="B1955" s="10">
        <v>2024</v>
      </c>
      <c r="C1955" s="17" t="s">
        <v>382</v>
      </c>
      <c r="D1955" s="10" t="s">
        <v>14</v>
      </c>
      <c r="E1955" s="16" t="s">
        <v>14</v>
      </c>
      <c r="F1955" s="20">
        <f t="shared" si="28"/>
        <v>0</v>
      </c>
      <c r="G1955" s="105"/>
      <c r="H1955" s="109"/>
      <c r="I1955" s="105"/>
      <c r="J1955" s="105"/>
      <c r="K1955" s="106"/>
      <c r="L1955" s="107"/>
      <c r="M1955" s="107"/>
      <c r="N1955" s="107"/>
    </row>
    <row r="1956" spans="1:14" x14ac:dyDescent="0.25">
      <c r="A1956" s="4" t="s">
        <v>16</v>
      </c>
      <c r="B1956" s="10">
        <v>2024</v>
      </c>
      <c r="C1956" s="17" t="s">
        <v>383</v>
      </c>
      <c r="D1956" s="10" t="s">
        <v>14</v>
      </c>
      <c r="E1956" s="16" t="s">
        <v>14</v>
      </c>
      <c r="F1956" s="20">
        <f t="shared" si="28"/>
        <v>0</v>
      </c>
      <c r="G1956" s="105"/>
      <c r="H1956" s="109"/>
      <c r="I1956" s="105"/>
      <c r="J1956" s="105"/>
      <c r="K1956" s="106"/>
      <c r="L1956" s="107"/>
      <c r="M1956" s="107"/>
      <c r="N1956" s="107"/>
    </row>
    <row r="1957" spans="1:14" x14ac:dyDescent="0.25">
      <c r="A1957" s="4" t="s">
        <v>16</v>
      </c>
      <c r="B1957" s="10">
        <v>2024</v>
      </c>
      <c r="C1957" s="17" t="s">
        <v>384</v>
      </c>
      <c r="D1957" s="10" t="s">
        <v>14</v>
      </c>
      <c r="E1957" s="16" t="s">
        <v>14</v>
      </c>
      <c r="F1957" s="20">
        <f t="shared" si="28"/>
        <v>0</v>
      </c>
      <c r="G1957" s="105"/>
      <c r="H1957" s="109"/>
      <c r="I1957" s="105"/>
      <c r="J1957" s="105"/>
      <c r="K1957" s="106"/>
      <c r="L1957" s="107"/>
      <c r="M1957" s="107"/>
      <c r="N1957" s="107"/>
    </row>
    <row r="1958" spans="1:14" x14ac:dyDescent="0.25">
      <c r="A1958" s="4" t="s">
        <v>16</v>
      </c>
      <c r="B1958" s="10">
        <v>2024</v>
      </c>
      <c r="C1958" s="17" t="s">
        <v>385</v>
      </c>
      <c r="D1958" s="10" t="s">
        <v>14</v>
      </c>
      <c r="E1958" s="16" t="s">
        <v>14</v>
      </c>
      <c r="F1958" s="20">
        <f t="shared" si="28"/>
        <v>0</v>
      </c>
      <c r="G1958" s="105"/>
      <c r="H1958" s="109"/>
      <c r="I1958" s="105"/>
      <c r="J1958" s="105"/>
      <c r="K1958" s="106"/>
      <c r="L1958" s="107"/>
      <c r="M1958" s="107"/>
      <c r="N1958" s="107"/>
    </row>
    <row r="1959" spans="1:14" x14ac:dyDescent="0.25">
      <c r="A1959" s="4" t="s">
        <v>16</v>
      </c>
      <c r="B1959" s="10">
        <v>2024</v>
      </c>
      <c r="C1959" s="17" t="s">
        <v>386</v>
      </c>
      <c r="D1959" s="10" t="s">
        <v>14</v>
      </c>
      <c r="E1959" s="16" t="s">
        <v>14</v>
      </c>
      <c r="F1959" s="20">
        <f t="shared" si="28"/>
        <v>0</v>
      </c>
      <c r="G1959" s="105"/>
      <c r="H1959" s="109"/>
      <c r="I1959" s="105"/>
      <c r="J1959" s="105"/>
      <c r="K1959" s="106"/>
      <c r="L1959" s="107"/>
      <c r="M1959" s="107"/>
      <c r="N1959" s="107"/>
    </row>
    <row r="1960" spans="1:14" x14ac:dyDescent="0.25">
      <c r="A1960" s="4" t="s">
        <v>16</v>
      </c>
      <c r="B1960" s="10">
        <v>2024</v>
      </c>
      <c r="C1960" s="17" t="s">
        <v>387</v>
      </c>
      <c r="D1960" s="10" t="s">
        <v>14</v>
      </c>
      <c r="E1960" s="16" t="s">
        <v>14</v>
      </c>
      <c r="F1960" s="20">
        <f t="shared" si="28"/>
        <v>0</v>
      </c>
      <c r="G1960" s="105"/>
      <c r="H1960" s="109"/>
      <c r="I1960" s="105"/>
      <c r="J1960" s="105"/>
      <c r="K1960" s="106"/>
      <c r="L1960" s="107"/>
      <c r="M1960" s="107"/>
      <c r="N1960" s="107"/>
    </row>
    <row r="1961" spans="1:14" x14ac:dyDescent="0.25">
      <c r="A1961" s="4" t="s">
        <v>16</v>
      </c>
      <c r="B1961" s="10">
        <v>2024</v>
      </c>
      <c r="C1961" s="17" t="s">
        <v>668</v>
      </c>
      <c r="D1961" s="10" t="s">
        <v>14</v>
      </c>
      <c r="E1961" s="16" t="s">
        <v>14</v>
      </c>
      <c r="F1961" s="20">
        <f t="shared" si="28"/>
        <v>0</v>
      </c>
      <c r="G1961" s="105"/>
      <c r="H1961" s="109"/>
      <c r="I1961" s="105"/>
      <c r="J1961" s="105"/>
      <c r="K1961" s="106"/>
      <c r="L1961" s="107"/>
      <c r="M1961" s="107"/>
      <c r="N1961" s="107"/>
    </row>
    <row r="1962" spans="1:14" x14ac:dyDescent="0.25">
      <c r="A1962" s="4" t="s">
        <v>16</v>
      </c>
      <c r="B1962" s="10">
        <v>2024</v>
      </c>
      <c r="C1962" s="17" t="s">
        <v>388</v>
      </c>
      <c r="D1962" s="10" t="s">
        <v>14</v>
      </c>
      <c r="E1962" s="16" t="s">
        <v>14</v>
      </c>
      <c r="F1962" s="20">
        <f t="shared" si="28"/>
        <v>0</v>
      </c>
      <c r="G1962" s="105"/>
      <c r="H1962" s="109"/>
      <c r="I1962" s="105"/>
      <c r="J1962" s="105"/>
      <c r="K1962" s="106"/>
      <c r="L1962" s="107"/>
      <c r="M1962" s="107"/>
      <c r="N1962" s="107"/>
    </row>
    <row r="1963" spans="1:14" x14ac:dyDescent="0.25">
      <c r="A1963" s="4" t="s">
        <v>16</v>
      </c>
      <c r="B1963" s="10">
        <v>2024</v>
      </c>
      <c r="C1963" s="17" t="s">
        <v>389</v>
      </c>
      <c r="D1963" s="10" t="s">
        <v>14</v>
      </c>
      <c r="E1963" s="16" t="s">
        <v>14</v>
      </c>
      <c r="F1963" s="20">
        <f t="shared" si="28"/>
        <v>0</v>
      </c>
      <c r="G1963" s="105"/>
      <c r="H1963" s="109"/>
      <c r="I1963" s="105"/>
      <c r="J1963" s="105"/>
      <c r="K1963" s="106"/>
      <c r="L1963" s="107"/>
      <c r="M1963" s="107"/>
      <c r="N1963" s="107"/>
    </row>
    <row r="1964" spans="1:14" x14ac:dyDescent="0.25">
      <c r="A1964" s="4" t="s">
        <v>16</v>
      </c>
      <c r="B1964" s="10">
        <v>2024</v>
      </c>
      <c r="C1964" s="17" t="s">
        <v>390</v>
      </c>
      <c r="D1964" s="10" t="s">
        <v>14</v>
      </c>
      <c r="E1964" s="16" t="s">
        <v>14</v>
      </c>
      <c r="F1964" s="20">
        <f t="shared" si="28"/>
        <v>0</v>
      </c>
      <c r="G1964" s="105"/>
      <c r="H1964" s="109"/>
      <c r="I1964" s="105"/>
      <c r="J1964" s="105"/>
      <c r="K1964" s="106"/>
      <c r="L1964" s="107"/>
      <c r="M1964" s="107"/>
      <c r="N1964" s="107"/>
    </row>
    <row r="1965" spans="1:14" x14ac:dyDescent="0.25">
      <c r="A1965" s="4" t="s">
        <v>16</v>
      </c>
      <c r="B1965" s="10">
        <v>2024</v>
      </c>
      <c r="C1965" s="17" t="s">
        <v>391</v>
      </c>
      <c r="D1965" s="10" t="s">
        <v>14</v>
      </c>
      <c r="E1965" s="16" t="s">
        <v>14</v>
      </c>
      <c r="F1965" s="20">
        <f t="shared" si="28"/>
        <v>0</v>
      </c>
      <c r="G1965" s="105"/>
      <c r="H1965" s="109"/>
      <c r="I1965" s="105"/>
      <c r="J1965" s="105"/>
      <c r="K1965" s="106"/>
      <c r="L1965" s="107"/>
      <c r="M1965" s="107"/>
      <c r="N1965" s="107"/>
    </row>
    <row r="1966" spans="1:14" x14ac:dyDescent="0.25">
      <c r="A1966" s="4" t="s">
        <v>16</v>
      </c>
      <c r="B1966" s="10">
        <v>2024</v>
      </c>
      <c r="C1966" s="17" t="s">
        <v>392</v>
      </c>
      <c r="D1966" s="10" t="s">
        <v>14</v>
      </c>
      <c r="E1966" s="16" t="s">
        <v>14</v>
      </c>
      <c r="F1966" s="20">
        <f t="shared" si="28"/>
        <v>0</v>
      </c>
      <c r="G1966" s="105"/>
      <c r="H1966" s="109"/>
      <c r="I1966" s="105"/>
      <c r="J1966" s="105"/>
      <c r="K1966" s="106"/>
      <c r="L1966" s="107"/>
      <c r="M1966" s="107"/>
      <c r="N1966" s="107"/>
    </row>
    <row r="1967" spans="1:14" x14ac:dyDescent="0.25">
      <c r="A1967" s="4" t="s">
        <v>16</v>
      </c>
      <c r="B1967" s="10">
        <v>2024</v>
      </c>
      <c r="C1967" s="17" t="s">
        <v>669</v>
      </c>
      <c r="D1967" s="10" t="s">
        <v>14</v>
      </c>
      <c r="E1967" s="16" t="s">
        <v>14</v>
      </c>
      <c r="F1967" s="20">
        <f t="shared" si="28"/>
        <v>0</v>
      </c>
      <c r="G1967" s="105"/>
      <c r="H1967" s="109"/>
      <c r="I1967" s="105"/>
      <c r="J1967" s="105"/>
      <c r="K1967" s="106"/>
      <c r="L1967" s="107"/>
      <c r="M1967" s="107"/>
      <c r="N1967" s="107"/>
    </row>
    <row r="1968" spans="1:14" x14ac:dyDescent="0.25">
      <c r="A1968" s="4" t="s">
        <v>16</v>
      </c>
      <c r="B1968" s="10">
        <v>2024</v>
      </c>
      <c r="C1968" s="17" t="s">
        <v>670</v>
      </c>
      <c r="D1968" s="10" t="s">
        <v>14</v>
      </c>
      <c r="E1968" s="16" t="s">
        <v>14</v>
      </c>
      <c r="F1968" s="20">
        <f t="shared" si="28"/>
        <v>0</v>
      </c>
      <c r="G1968" s="105"/>
      <c r="H1968" s="109"/>
      <c r="I1968" s="105"/>
      <c r="J1968" s="105"/>
      <c r="K1968" s="106"/>
      <c r="L1968" s="107"/>
      <c r="M1968" s="107"/>
      <c r="N1968" s="107"/>
    </row>
    <row r="1969" spans="1:14" x14ac:dyDescent="0.25">
      <c r="A1969" s="4" t="s">
        <v>16</v>
      </c>
      <c r="B1969" s="10">
        <v>2024</v>
      </c>
      <c r="C1969" s="17" t="s">
        <v>393</v>
      </c>
      <c r="D1969" s="10" t="s">
        <v>14</v>
      </c>
      <c r="E1969" s="16" t="s">
        <v>14</v>
      </c>
      <c r="F1969" s="20">
        <f t="shared" si="28"/>
        <v>0</v>
      </c>
      <c r="G1969" s="105"/>
      <c r="H1969" s="109"/>
      <c r="I1969" s="105"/>
      <c r="J1969" s="105"/>
      <c r="K1969" s="106"/>
      <c r="L1969" s="107"/>
      <c r="M1969" s="107"/>
      <c r="N1969" s="107"/>
    </row>
    <row r="1970" spans="1:14" x14ac:dyDescent="0.25">
      <c r="A1970" s="4" t="s">
        <v>16</v>
      </c>
      <c r="B1970" s="10">
        <v>2024</v>
      </c>
      <c r="C1970" s="17" t="s">
        <v>671</v>
      </c>
      <c r="D1970" s="10" t="s">
        <v>14</v>
      </c>
      <c r="E1970" s="16" t="s">
        <v>14</v>
      </c>
      <c r="F1970" s="20">
        <f t="shared" si="28"/>
        <v>0</v>
      </c>
      <c r="G1970" s="105"/>
      <c r="H1970" s="109"/>
      <c r="I1970" s="105"/>
      <c r="J1970" s="105"/>
      <c r="K1970" s="106"/>
      <c r="L1970" s="107"/>
      <c r="M1970" s="107"/>
      <c r="N1970" s="107"/>
    </row>
    <row r="1971" spans="1:14" x14ac:dyDescent="0.25">
      <c r="A1971" s="4" t="s">
        <v>16</v>
      </c>
      <c r="B1971" s="10">
        <v>2024</v>
      </c>
      <c r="C1971" s="17" t="s">
        <v>672</v>
      </c>
      <c r="D1971" s="10" t="s">
        <v>14</v>
      </c>
      <c r="E1971" s="16" t="s">
        <v>14</v>
      </c>
      <c r="F1971" s="20">
        <f t="shared" si="28"/>
        <v>0</v>
      </c>
      <c r="G1971" s="105"/>
      <c r="H1971" s="109"/>
      <c r="I1971" s="105"/>
      <c r="J1971" s="105"/>
      <c r="K1971" s="106"/>
      <c r="L1971" s="107"/>
      <c r="M1971" s="107"/>
      <c r="N1971" s="107"/>
    </row>
    <row r="1972" spans="1:14" x14ac:dyDescent="0.25">
      <c r="A1972" s="4" t="s">
        <v>16</v>
      </c>
      <c r="B1972" s="10">
        <v>2024</v>
      </c>
      <c r="C1972" s="17" t="s">
        <v>673</v>
      </c>
      <c r="D1972" s="10" t="s">
        <v>14</v>
      </c>
      <c r="E1972" s="16" t="s">
        <v>14</v>
      </c>
      <c r="F1972" s="20">
        <f t="shared" si="28"/>
        <v>0</v>
      </c>
      <c r="G1972" s="105"/>
      <c r="H1972" s="109"/>
      <c r="I1972" s="105"/>
      <c r="J1972" s="105"/>
      <c r="K1972" s="106"/>
      <c r="L1972" s="107"/>
      <c r="M1972" s="107"/>
      <c r="N1972" s="107"/>
    </row>
    <row r="1973" spans="1:14" x14ac:dyDescent="0.25">
      <c r="A1973" s="4" t="s">
        <v>16</v>
      </c>
      <c r="B1973" s="10">
        <v>2024</v>
      </c>
      <c r="C1973" s="17" t="s">
        <v>674</v>
      </c>
      <c r="D1973" s="10" t="s">
        <v>14</v>
      </c>
      <c r="E1973" s="16" t="s">
        <v>14</v>
      </c>
      <c r="F1973" s="20">
        <f t="shared" si="28"/>
        <v>0</v>
      </c>
      <c r="G1973" s="105"/>
      <c r="H1973" s="109"/>
      <c r="I1973" s="105"/>
      <c r="J1973" s="105"/>
      <c r="K1973" s="106"/>
      <c r="L1973" s="107"/>
      <c r="M1973" s="107"/>
      <c r="N1973" s="107"/>
    </row>
    <row r="1974" spans="1:14" x14ac:dyDescent="0.25">
      <c r="A1974" s="4" t="s">
        <v>16</v>
      </c>
      <c r="B1974" s="10">
        <v>2024</v>
      </c>
      <c r="C1974" s="17" t="s">
        <v>675</v>
      </c>
      <c r="D1974" s="10" t="s">
        <v>14</v>
      </c>
      <c r="E1974" s="16" t="s">
        <v>14</v>
      </c>
      <c r="F1974" s="20">
        <f t="shared" si="28"/>
        <v>0</v>
      </c>
      <c r="G1974" s="105"/>
      <c r="H1974" s="109"/>
      <c r="I1974" s="105"/>
      <c r="J1974" s="105"/>
      <c r="K1974" s="106"/>
      <c r="L1974" s="107"/>
      <c r="M1974" s="107"/>
      <c r="N1974" s="107"/>
    </row>
    <row r="1975" spans="1:14" x14ac:dyDescent="0.25">
      <c r="A1975" s="4" t="s">
        <v>16</v>
      </c>
      <c r="B1975" s="10">
        <v>2024</v>
      </c>
      <c r="C1975" s="17" t="s">
        <v>394</v>
      </c>
      <c r="D1975" s="10" t="s">
        <v>14</v>
      </c>
      <c r="E1975" s="16" t="s">
        <v>14</v>
      </c>
      <c r="F1975" s="20">
        <f t="shared" si="28"/>
        <v>0</v>
      </c>
      <c r="G1975" s="105"/>
      <c r="H1975" s="109"/>
      <c r="I1975" s="105"/>
      <c r="J1975" s="105"/>
      <c r="K1975" s="106"/>
      <c r="L1975" s="107"/>
      <c r="M1975" s="107"/>
      <c r="N1975" s="107"/>
    </row>
    <row r="1976" spans="1:14" x14ac:dyDescent="0.25">
      <c r="A1976" s="4" t="s">
        <v>16</v>
      </c>
      <c r="B1976" s="10">
        <v>2024</v>
      </c>
      <c r="C1976" s="17" t="s">
        <v>676</v>
      </c>
      <c r="D1976" s="10" t="s">
        <v>14</v>
      </c>
      <c r="E1976" s="16" t="s">
        <v>14</v>
      </c>
      <c r="F1976" s="20">
        <f t="shared" si="28"/>
        <v>0</v>
      </c>
      <c r="G1976" s="105"/>
      <c r="H1976" s="109"/>
      <c r="I1976" s="105"/>
      <c r="J1976" s="105"/>
      <c r="K1976" s="106"/>
      <c r="L1976" s="107"/>
      <c r="M1976" s="107"/>
      <c r="N1976" s="107"/>
    </row>
    <row r="1977" spans="1:14" x14ac:dyDescent="0.25">
      <c r="A1977" s="4" t="s">
        <v>16</v>
      </c>
      <c r="B1977" s="10">
        <v>2024</v>
      </c>
      <c r="C1977" s="17" t="s">
        <v>677</v>
      </c>
      <c r="D1977" s="10" t="s">
        <v>14</v>
      </c>
      <c r="E1977" s="16" t="s">
        <v>14</v>
      </c>
      <c r="F1977" s="20">
        <f t="shared" si="28"/>
        <v>0</v>
      </c>
      <c r="G1977" s="105"/>
      <c r="H1977" s="109"/>
      <c r="I1977" s="105"/>
      <c r="J1977" s="105"/>
      <c r="K1977" s="106"/>
      <c r="L1977" s="107"/>
      <c r="M1977" s="107"/>
      <c r="N1977" s="107"/>
    </row>
    <row r="1978" spans="1:14" x14ac:dyDescent="0.25">
      <c r="A1978" s="4" t="s">
        <v>16</v>
      </c>
      <c r="B1978" s="10">
        <v>2024</v>
      </c>
      <c r="C1978" s="17" t="s">
        <v>678</v>
      </c>
      <c r="D1978" s="10" t="s">
        <v>14</v>
      </c>
      <c r="E1978" s="16" t="s">
        <v>14</v>
      </c>
      <c r="F1978" s="20">
        <f t="shared" si="28"/>
        <v>0</v>
      </c>
      <c r="G1978" s="105"/>
      <c r="H1978" s="109"/>
      <c r="I1978" s="105"/>
      <c r="J1978" s="105"/>
      <c r="K1978" s="106"/>
      <c r="L1978" s="107"/>
      <c r="M1978" s="107"/>
      <c r="N1978" s="107"/>
    </row>
    <row r="1979" spans="1:14" x14ac:dyDescent="0.25">
      <c r="A1979" s="4" t="s">
        <v>16</v>
      </c>
      <c r="B1979" s="10">
        <v>2024</v>
      </c>
      <c r="C1979" s="17" t="s">
        <v>395</v>
      </c>
      <c r="D1979" s="10" t="s">
        <v>14</v>
      </c>
      <c r="E1979" s="16" t="s">
        <v>14</v>
      </c>
      <c r="F1979" s="20">
        <f t="shared" si="28"/>
        <v>0</v>
      </c>
      <c r="G1979" s="105"/>
      <c r="H1979" s="109"/>
      <c r="I1979" s="105"/>
      <c r="J1979" s="105"/>
      <c r="K1979" s="106"/>
      <c r="L1979" s="107"/>
      <c r="M1979" s="107"/>
      <c r="N1979" s="107"/>
    </row>
    <row r="1980" spans="1:14" x14ac:dyDescent="0.25">
      <c r="A1980" s="4" t="s">
        <v>16</v>
      </c>
      <c r="B1980" s="10">
        <v>2024</v>
      </c>
      <c r="C1980" s="17" t="s">
        <v>396</v>
      </c>
      <c r="D1980" s="10" t="s">
        <v>14</v>
      </c>
      <c r="E1980" s="16" t="s">
        <v>14</v>
      </c>
      <c r="F1980" s="20">
        <f t="shared" si="28"/>
        <v>0</v>
      </c>
      <c r="G1980" s="105"/>
      <c r="H1980" s="109"/>
      <c r="I1980" s="105"/>
      <c r="J1980" s="105"/>
      <c r="K1980" s="106"/>
      <c r="L1980" s="107"/>
      <c r="M1980" s="107"/>
      <c r="N1980" s="107"/>
    </row>
    <row r="1981" spans="1:14" x14ac:dyDescent="0.25">
      <c r="A1981" s="4" t="s">
        <v>16</v>
      </c>
      <c r="B1981" s="10">
        <v>2024</v>
      </c>
      <c r="C1981" s="17" t="s">
        <v>397</v>
      </c>
      <c r="D1981" s="10" t="s">
        <v>14</v>
      </c>
      <c r="E1981" s="16" t="s">
        <v>14</v>
      </c>
      <c r="F1981" s="20">
        <f t="shared" si="28"/>
        <v>0</v>
      </c>
      <c r="G1981" s="105"/>
      <c r="H1981" s="109"/>
      <c r="I1981" s="105"/>
      <c r="J1981" s="105"/>
      <c r="K1981" s="106"/>
      <c r="L1981" s="107"/>
      <c r="M1981" s="107"/>
      <c r="N1981" s="107"/>
    </row>
    <row r="1982" spans="1:14" x14ac:dyDescent="0.25">
      <c r="A1982" s="4" t="s">
        <v>16</v>
      </c>
      <c r="B1982" s="10">
        <v>2024</v>
      </c>
      <c r="C1982" s="17" t="s">
        <v>679</v>
      </c>
      <c r="D1982" s="10" t="s">
        <v>14</v>
      </c>
      <c r="E1982" s="16" t="s">
        <v>14</v>
      </c>
      <c r="F1982" s="20">
        <f t="shared" si="28"/>
        <v>0</v>
      </c>
      <c r="G1982" s="105"/>
      <c r="H1982" s="109"/>
      <c r="I1982" s="105"/>
      <c r="J1982" s="105"/>
      <c r="K1982" s="106"/>
      <c r="L1982" s="107"/>
      <c r="M1982" s="107"/>
      <c r="N1982" s="107"/>
    </row>
    <row r="1983" spans="1:14" x14ac:dyDescent="0.25">
      <c r="A1983" s="4" t="s">
        <v>16</v>
      </c>
      <c r="B1983" s="10">
        <v>2024</v>
      </c>
      <c r="C1983" s="17" t="s">
        <v>680</v>
      </c>
      <c r="D1983" s="10" t="s">
        <v>14</v>
      </c>
      <c r="E1983" s="16" t="s">
        <v>14</v>
      </c>
      <c r="F1983" s="20">
        <f t="shared" si="28"/>
        <v>0</v>
      </c>
      <c r="G1983" s="105"/>
      <c r="H1983" s="109"/>
      <c r="I1983" s="105"/>
      <c r="J1983" s="105"/>
      <c r="K1983" s="106"/>
      <c r="L1983" s="107"/>
      <c r="M1983" s="107"/>
      <c r="N1983" s="107"/>
    </row>
    <row r="1984" spans="1:14" x14ac:dyDescent="0.25">
      <c r="A1984" s="4" t="s">
        <v>16</v>
      </c>
      <c r="B1984" s="10">
        <v>2024</v>
      </c>
      <c r="C1984" s="17" t="s">
        <v>398</v>
      </c>
      <c r="D1984" s="10" t="s">
        <v>14</v>
      </c>
      <c r="E1984" s="16" t="s">
        <v>14</v>
      </c>
      <c r="F1984" s="20">
        <f t="shared" si="28"/>
        <v>0</v>
      </c>
      <c r="G1984" s="105"/>
      <c r="H1984" s="109"/>
      <c r="I1984" s="105"/>
      <c r="J1984" s="105"/>
      <c r="K1984" s="106"/>
      <c r="L1984" s="107"/>
      <c r="M1984" s="107"/>
      <c r="N1984" s="107"/>
    </row>
    <row r="1985" spans="1:14" x14ac:dyDescent="0.25">
      <c r="A1985" s="4" t="s">
        <v>16</v>
      </c>
      <c r="B1985" s="10">
        <v>2024</v>
      </c>
      <c r="C1985" s="17" t="s">
        <v>681</v>
      </c>
      <c r="D1985" s="10" t="s">
        <v>14</v>
      </c>
      <c r="E1985" s="16" t="s">
        <v>14</v>
      </c>
      <c r="F1985" s="20">
        <f t="shared" si="28"/>
        <v>0</v>
      </c>
      <c r="G1985" s="105"/>
      <c r="H1985" s="109"/>
      <c r="I1985" s="105"/>
      <c r="J1985" s="105"/>
      <c r="K1985" s="106"/>
      <c r="L1985" s="107"/>
      <c r="M1985" s="107"/>
      <c r="N1985" s="107"/>
    </row>
    <row r="1986" spans="1:14" x14ac:dyDescent="0.25">
      <c r="A1986" s="4" t="s">
        <v>16</v>
      </c>
      <c r="B1986" s="10">
        <v>2024</v>
      </c>
      <c r="C1986" s="17" t="s">
        <v>399</v>
      </c>
      <c r="D1986" s="10" t="s">
        <v>14</v>
      </c>
      <c r="E1986" s="16" t="s">
        <v>14</v>
      </c>
      <c r="F1986" s="20">
        <f t="shared" si="28"/>
        <v>0</v>
      </c>
      <c r="G1986" s="105"/>
      <c r="H1986" s="109"/>
      <c r="I1986" s="105"/>
      <c r="J1986" s="105"/>
      <c r="K1986" s="106"/>
      <c r="L1986" s="107"/>
      <c r="M1986" s="107"/>
      <c r="N1986" s="107"/>
    </row>
    <row r="1987" spans="1:14" x14ac:dyDescent="0.25">
      <c r="A1987" s="4" t="s">
        <v>16</v>
      </c>
      <c r="B1987" s="10">
        <v>2024</v>
      </c>
      <c r="C1987" s="17" t="s">
        <v>682</v>
      </c>
      <c r="D1987" s="10" t="s">
        <v>14</v>
      </c>
      <c r="E1987" s="16" t="s">
        <v>14</v>
      </c>
      <c r="F1987" s="20">
        <f t="shared" si="28"/>
        <v>0</v>
      </c>
      <c r="G1987" s="105"/>
      <c r="H1987" s="109"/>
      <c r="I1987" s="105"/>
      <c r="J1987" s="105"/>
      <c r="K1987" s="106"/>
      <c r="L1987" s="107"/>
      <c r="M1987" s="107"/>
      <c r="N1987" s="107"/>
    </row>
    <row r="1988" spans="1:14" x14ac:dyDescent="0.25">
      <c r="A1988" s="4" t="s">
        <v>16</v>
      </c>
      <c r="B1988" s="10">
        <v>2024</v>
      </c>
      <c r="C1988" s="17" t="s">
        <v>400</v>
      </c>
      <c r="D1988" s="10" t="s">
        <v>14</v>
      </c>
      <c r="E1988" s="16" t="s">
        <v>14</v>
      </c>
      <c r="F1988" s="20">
        <f t="shared" si="28"/>
        <v>0</v>
      </c>
      <c r="G1988" s="105"/>
      <c r="H1988" s="109"/>
      <c r="I1988" s="105"/>
      <c r="J1988" s="105"/>
      <c r="K1988" s="106"/>
      <c r="L1988" s="107"/>
      <c r="M1988" s="107"/>
      <c r="N1988" s="107"/>
    </row>
    <row r="1989" spans="1:14" x14ac:dyDescent="0.25">
      <c r="A1989" s="4" t="s">
        <v>16</v>
      </c>
      <c r="B1989" s="10">
        <v>2024</v>
      </c>
      <c r="C1989" s="17" t="s">
        <v>683</v>
      </c>
      <c r="D1989" s="10" t="s">
        <v>14</v>
      </c>
      <c r="E1989" s="16" t="s">
        <v>14</v>
      </c>
      <c r="F1989" s="20">
        <f t="shared" si="28"/>
        <v>0</v>
      </c>
      <c r="G1989" s="105"/>
      <c r="H1989" s="109"/>
      <c r="I1989" s="105"/>
      <c r="J1989" s="105"/>
      <c r="K1989" s="106"/>
      <c r="L1989" s="107"/>
      <c r="M1989" s="107"/>
      <c r="N1989" s="107"/>
    </row>
    <row r="1990" spans="1:14" x14ac:dyDescent="0.25">
      <c r="A1990" s="4" t="s">
        <v>16</v>
      </c>
      <c r="B1990" s="10">
        <v>2024</v>
      </c>
      <c r="C1990" s="17" t="s">
        <v>401</v>
      </c>
      <c r="D1990" s="10" t="s">
        <v>14</v>
      </c>
      <c r="E1990" s="16" t="s">
        <v>14</v>
      </c>
      <c r="F1990" s="20">
        <f t="shared" si="28"/>
        <v>0</v>
      </c>
      <c r="G1990" s="105"/>
      <c r="H1990" s="109"/>
      <c r="I1990" s="105"/>
      <c r="J1990" s="105"/>
      <c r="K1990" s="106"/>
      <c r="L1990" s="107"/>
      <c r="M1990" s="107"/>
      <c r="N1990" s="107"/>
    </row>
    <row r="1991" spans="1:14" x14ac:dyDescent="0.25">
      <c r="A1991" s="4" t="s">
        <v>16</v>
      </c>
      <c r="B1991" s="10">
        <v>2024</v>
      </c>
      <c r="C1991" s="17" t="s">
        <v>684</v>
      </c>
      <c r="D1991" s="10" t="s">
        <v>14</v>
      </c>
      <c r="E1991" s="16" t="s">
        <v>14</v>
      </c>
      <c r="F1991" s="20">
        <f t="shared" si="28"/>
        <v>0</v>
      </c>
      <c r="G1991" s="105"/>
      <c r="H1991" s="109"/>
      <c r="I1991" s="105"/>
      <c r="J1991" s="105"/>
      <c r="K1991" s="106"/>
      <c r="L1991" s="107"/>
      <c r="M1991" s="107"/>
      <c r="N1991" s="107"/>
    </row>
    <row r="1992" spans="1:14" x14ac:dyDescent="0.25">
      <c r="A1992" s="4" t="s">
        <v>16</v>
      </c>
      <c r="B1992" s="10">
        <v>2024</v>
      </c>
      <c r="C1992" s="17" t="s">
        <v>402</v>
      </c>
      <c r="D1992" s="10" t="s">
        <v>14</v>
      </c>
      <c r="E1992" s="16" t="s">
        <v>14</v>
      </c>
      <c r="F1992" s="20">
        <f t="shared" si="28"/>
        <v>0</v>
      </c>
      <c r="G1992" s="105"/>
      <c r="H1992" s="109"/>
      <c r="I1992" s="105"/>
      <c r="J1992" s="105"/>
      <c r="K1992" s="106"/>
      <c r="L1992" s="107"/>
      <c r="M1992" s="107"/>
      <c r="N1992" s="107"/>
    </row>
    <row r="1993" spans="1:14" x14ac:dyDescent="0.25">
      <c r="A1993" s="4" t="s">
        <v>16</v>
      </c>
      <c r="B1993" s="10">
        <v>2024</v>
      </c>
      <c r="C1993" s="17" t="s">
        <v>403</v>
      </c>
      <c r="D1993" s="10" t="s">
        <v>14</v>
      </c>
      <c r="E1993" s="16" t="s">
        <v>14</v>
      </c>
      <c r="F1993" s="20">
        <f t="shared" si="28"/>
        <v>0</v>
      </c>
      <c r="G1993" s="105"/>
      <c r="H1993" s="109"/>
      <c r="I1993" s="105"/>
      <c r="J1993" s="105"/>
      <c r="K1993" s="106"/>
      <c r="L1993" s="107"/>
      <c r="M1993" s="107"/>
      <c r="N1993" s="107"/>
    </row>
    <row r="1994" spans="1:14" x14ac:dyDescent="0.25">
      <c r="A1994" s="4" t="s">
        <v>16</v>
      </c>
      <c r="B1994" s="10">
        <v>2024</v>
      </c>
      <c r="C1994" s="17" t="s">
        <v>404</v>
      </c>
      <c r="D1994" s="10" t="s">
        <v>14</v>
      </c>
      <c r="E1994" s="16" t="s">
        <v>14</v>
      </c>
      <c r="F1994" s="20">
        <f t="shared" si="28"/>
        <v>0</v>
      </c>
      <c r="G1994" s="105"/>
      <c r="H1994" s="109"/>
      <c r="I1994" s="105"/>
      <c r="J1994" s="105"/>
      <c r="K1994" s="106"/>
      <c r="L1994" s="107"/>
      <c r="M1994" s="107"/>
      <c r="N1994" s="107"/>
    </row>
    <row r="1995" spans="1:14" x14ac:dyDescent="0.25">
      <c r="A1995" s="4" t="s">
        <v>16</v>
      </c>
      <c r="B1995" s="10">
        <v>2024</v>
      </c>
      <c r="C1995" s="17" t="s">
        <v>405</v>
      </c>
      <c r="D1995" s="10" t="s">
        <v>14</v>
      </c>
      <c r="E1995" s="16" t="s">
        <v>14</v>
      </c>
      <c r="F1995" s="20">
        <f t="shared" si="28"/>
        <v>0</v>
      </c>
      <c r="G1995" s="105"/>
      <c r="H1995" s="109"/>
      <c r="I1995" s="105"/>
      <c r="J1995" s="105"/>
      <c r="K1995" s="106"/>
      <c r="L1995" s="107"/>
      <c r="M1995" s="107"/>
      <c r="N1995" s="107"/>
    </row>
    <row r="1996" spans="1:14" x14ac:dyDescent="0.25">
      <c r="A1996" s="4" t="s">
        <v>16</v>
      </c>
      <c r="B1996" s="10">
        <v>2024</v>
      </c>
      <c r="C1996" s="17" t="s">
        <v>685</v>
      </c>
      <c r="D1996" s="10" t="s">
        <v>14</v>
      </c>
      <c r="E1996" s="16" t="s">
        <v>14</v>
      </c>
      <c r="F1996" s="20">
        <f t="shared" si="28"/>
        <v>0</v>
      </c>
      <c r="G1996" s="105"/>
      <c r="H1996" s="109"/>
      <c r="I1996" s="105"/>
      <c r="J1996" s="105"/>
      <c r="K1996" s="106"/>
      <c r="L1996" s="107"/>
      <c r="M1996" s="107"/>
      <c r="N1996" s="107"/>
    </row>
    <row r="1997" spans="1:14" x14ac:dyDescent="0.25">
      <c r="A1997" s="4" t="s">
        <v>16</v>
      </c>
      <c r="B1997" s="10">
        <v>2024</v>
      </c>
      <c r="C1997" s="17" t="s">
        <v>686</v>
      </c>
      <c r="D1997" s="10" t="s">
        <v>14</v>
      </c>
      <c r="E1997" s="16" t="s">
        <v>14</v>
      </c>
      <c r="F1997" s="20">
        <f t="shared" si="28"/>
        <v>0</v>
      </c>
      <c r="G1997" s="105"/>
      <c r="H1997" s="109"/>
      <c r="I1997" s="105"/>
      <c r="J1997" s="105"/>
      <c r="K1997" s="106"/>
      <c r="L1997" s="107"/>
      <c r="M1997" s="107"/>
      <c r="N1997" s="107"/>
    </row>
    <row r="1998" spans="1:14" x14ac:dyDescent="0.25">
      <c r="A1998" s="4" t="s">
        <v>16</v>
      </c>
      <c r="B1998" s="10">
        <v>2024</v>
      </c>
      <c r="C1998" s="17" t="s">
        <v>687</v>
      </c>
      <c r="D1998" s="10" t="s">
        <v>14</v>
      </c>
      <c r="E1998" s="16" t="s">
        <v>14</v>
      </c>
      <c r="F1998" s="20">
        <f t="shared" si="28"/>
        <v>0</v>
      </c>
      <c r="G1998" s="105"/>
      <c r="H1998" s="109"/>
      <c r="I1998" s="105"/>
      <c r="J1998" s="105"/>
      <c r="K1998" s="106"/>
      <c r="L1998" s="107"/>
      <c r="M1998" s="107"/>
      <c r="N1998" s="107"/>
    </row>
    <row r="1999" spans="1:14" x14ac:dyDescent="0.25">
      <c r="A1999" s="4" t="s">
        <v>16</v>
      </c>
      <c r="B1999" s="10">
        <v>2024</v>
      </c>
      <c r="C1999" s="17" t="s">
        <v>688</v>
      </c>
      <c r="D1999" s="10" t="s">
        <v>14</v>
      </c>
      <c r="E1999" s="16" t="s">
        <v>14</v>
      </c>
      <c r="F1999" s="20">
        <f t="shared" si="28"/>
        <v>0</v>
      </c>
      <c r="G1999" s="105"/>
      <c r="H1999" s="109"/>
      <c r="I1999" s="105"/>
      <c r="J1999" s="105"/>
      <c r="K1999" s="106"/>
      <c r="L1999" s="107"/>
      <c r="M1999" s="107"/>
      <c r="N1999" s="107"/>
    </row>
    <row r="2000" spans="1:14" x14ac:dyDescent="0.25">
      <c r="A2000" s="4" t="s">
        <v>16</v>
      </c>
      <c r="B2000" s="10">
        <v>2024</v>
      </c>
      <c r="C2000" s="17" t="s">
        <v>406</v>
      </c>
      <c r="D2000" s="10" t="s">
        <v>14</v>
      </c>
      <c r="E2000" s="16" t="s">
        <v>14</v>
      </c>
      <c r="F2000" s="20">
        <f t="shared" si="28"/>
        <v>0</v>
      </c>
      <c r="G2000" s="105"/>
      <c r="H2000" s="109"/>
      <c r="I2000" s="105"/>
      <c r="J2000" s="105"/>
      <c r="K2000" s="106"/>
      <c r="L2000" s="107"/>
      <c r="M2000" s="107"/>
      <c r="N2000" s="107"/>
    </row>
    <row r="2001" spans="1:14" x14ac:dyDescent="0.25">
      <c r="A2001" s="4" t="s">
        <v>16</v>
      </c>
      <c r="B2001" s="10">
        <v>2024</v>
      </c>
      <c r="C2001" s="17" t="s">
        <v>689</v>
      </c>
      <c r="D2001" s="10" t="s">
        <v>14</v>
      </c>
      <c r="E2001" s="16" t="s">
        <v>14</v>
      </c>
      <c r="F2001" s="20">
        <f t="shared" si="28"/>
        <v>0</v>
      </c>
      <c r="G2001" s="105"/>
      <c r="H2001" s="109"/>
      <c r="I2001" s="105"/>
      <c r="J2001" s="105"/>
      <c r="K2001" s="106"/>
      <c r="L2001" s="107"/>
      <c r="M2001" s="107"/>
      <c r="N2001" s="107"/>
    </row>
    <row r="2002" spans="1:14" x14ac:dyDescent="0.25">
      <c r="A2002" s="4" t="s">
        <v>16</v>
      </c>
      <c r="B2002" s="10">
        <v>2024</v>
      </c>
      <c r="C2002" s="17" t="s">
        <v>407</v>
      </c>
      <c r="D2002" s="10" t="s">
        <v>14</v>
      </c>
      <c r="E2002" s="16" t="s">
        <v>14</v>
      </c>
      <c r="F2002" s="20">
        <f t="shared" si="28"/>
        <v>0</v>
      </c>
      <c r="G2002" s="105"/>
      <c r="H2002" s="109"/>
      <c r="I2002" s="105"/>
      <c r="J2002" s="105"/>
      <c r="K2002" s="106"/>
      <c r="L2002" s="107"/>
      <c r="M2002" s="107"/>
      <c r="N2002" s="107"/>
    </row>
    <row r="2003" spans="1:14" x14ac:dyDescent="0.25">
      <c r="A2003" s="4" t="s">
        <v>16</v>
      </c>
      <c r="B2003" s="10">
        <v>2024</v>
      </c>
      <c r="C2003" s="17" t="s">
        <v>690</v>
      </c>
      <c r="D2003" s="10" t="s">
        <v>14</v>
      </c>
      <c r="E2003" s="16" t="s">
        <v>14</v>
      </c>
      <c r="F2003" s="20">
        <f t="shared" si="28"/>
        <v>0</v>
      </c>
      <c r="G2003" s="105"/>
      <c r="H2003" s="109"/>
      <c r="I2003" s="105"/>
      <c r="J2003" s="105"/>
      <c r="K2003" s="106"/>
      <c r="L2003" s="107"/>
      <c r="M2003" s="107"/>
      <c r="N2003" s="107"/>
    </row>
    <row r="2004" spans="1:14" x14ac:dyDescent="0.25">
      <c r="A2004" s="4" t="s">
        <v>16</v>
      </c>
      <c r="B2004" s="10">
        <v>2024</v>
      </c>
      <c r="C2004" s="17" t="s">
        <v>408</v>
      </c>
      <c r="D2004" s="10" t="s">
        <v>14</v>
      </c>
      <c r="E2004" s="16" t="s">
        <v>14</v>
      </c>
      <c r="F2004" s="20">
        <f t="shared" ref="F2004:F2230" si="29">SUM(G2004:N2004)</f>
        <v>0</v>
      </c>
      <c r="G2004" s="105"/>
      <c r="H2004" s="109"/>
      <c r="I2004" s="105"/>
      <c r="J2004" s="105"/>
      <c r="K2004" s="106"/>
      <c r="L2004" s="107"/>
      <c r="M2004" s="107"/>
      <c r="N2004" s="107"/>
    </row>
    <row r="2005" spans="1:14" x14ac:dyDescent="0.25">
      <c r="A2005" s="4" t="s">
        <v>16</v>
      </c>
      <c r="B2005" s="10">
        <v>2024</v>
      </c>
      <c r="C2005" s="17" t="s">
        <v>691</v>
      </c>
      <c r="D2005" s="10" t="s">
        <v>14</v>
      </c>
      <c r="E2005" s="16" t="s">
        <v>14</v>
      </c>
      <c r="F2005" s="20">
        <f t="shared" si="29"/>
        <v>0</v>
      </c>
      <c r="G2005" s="105"/>
      <c r="H2005" s="109"/>
      <c r="I2005" s="105"/>
      <c r="J2005" s="105"/>
      <c r="K2005" s="106"/>
      <c r="L2005" s="107"/>
      <c r="M2005" s="107"/>
      <c r="N2005" s="107"/>
    </row>
    <row r="2006" spans="1:14" x14ac:dyDescent="0.25">
      <c r="A2006" s="4" t="s">
        <v>16</v>
      </c>
      <c r="B2006" s="10">
        <v>2024</v>
      </c>
      <c r="C2006" s="17" t="s">
        <v>409</v>
      </c>
      <c r="D2006" s="10" t="s">
        <v>14</v>
      </c>
      <c r="E2006" s="16" t="s">
        <v>14</v>
      </c>
      <c r="F2006" s="20">
        <f t="shared" si="29"/>
        <v>0</v>
      </c>
      <c r="G2006" s="105"/>
      <c r="H2006" s="109"/>
      <c r="I2006" s="105"/>
      <c r="J2006" s="105"/>
      <c r="K2006" s="106"/>
      <c r="L2006" s="107"/>
      <c r="M2006" s="107"/>
      <c r="N2006" s="107"/>
    </row>
    <row r="2007" spans="1:14" x14ac:dyDescent="0.25">
      <c r="A2007" s="4" t="s">
        <v>16</v>
      </c>
      <c r="B2007" s="10">
        <v>2024</v>
      </c>
      <c r="C2007" s="17" t="s">
        <v>692</v>
      </c>
      <c r="D2007" s="10" t="s">
        <v>14</v>
      </c>
      <c r="E2007" s="16" t="s">
        <v>14</v>
      </c>
      <c r="F2007" s="20">
        <f t="shared" si="29"/>
        <v>0</v>
      </c>
      <c r="G2007" s="105"/>
      <c r="H2007" s="109"/>
      <c r="I2007" s="105"/>
      <c r="J2007" s="105"/>
      <c r="K2007" s="106"/>
      <c r="L2007" s="107"/>
      <c r="M2007" s="107"/>
      <c r="N2007" s="107"/>
    </row>
    <row r="2008" spans="1:14" x14ac:dyDescent="0.25">
      <c r="A2008" s="4" t="s">
        <v>16</v>
      </c>
      <c r="B2008" s="10">
        <v>2024</v>
      </c>
      <c r="C2008" s="17" t="s">
        <v>693</v>
      </c>
      <c r="D2008" s="10" t="s">
        <v>14</v>
      </c>
      <c r="E2008" s="16" t="s">
        <v>14</v>
      </c>
      <c r="F2008" s="20">
        <f t="shared" si="29"/>
        <v>0</v>
      </c>
      <c r="G2008" s="105"/>
      <c r="H2008" s="109"/>
      <c r="I2008" s="105"/>
      <c r="J2008" s="105"/>
      <c r="K2008" s="106"/>
      <c r="L2008" s="107"/>
      <c r="M2008" s="107"/>
      <c r="N2008" s="107"/>
    </row>
    <row r="2009" spans="1:14" x14ac:dyDescent="0.25">
      <c r="A2009" s="4" t="s">
        <v>16</v>
      </c>
      <c r="B2009" s="10">
        <v>2024</v>
      </c>
      <c r="C2009" s="17" t="s">
        <v>410</v>
      </c>
      <c r="D2009" s="10" t="s">
        <v>14</v>
      </c>
      <c r="E2009" s="16" t="s">
        <v>14</v>
      </c>
      <c r="F2009" s="20">
        <f t="shared" si="29"/>
        <v>0</v>
      </c>
      <c r="G2009" s="105"/>
      <c r="H2009" s="109"/>
      <c r="I2009" s="105"/>
      <c r="J2009" s="105"/>
      <c r="K2009" s="106"/>
      <c r="L2009" s="107"/>
      <c r="M2009" s="107"/>
      <c r="N2009" s="107"/>
    </row>
    <row r="2010" spans="1:14" x14ac:dyDescent="0.25">
      <c r="A2010" s="4" t="s">
        <v>16</v>
      </c>
      <c r="B2010" s="10">
        <v>2024</v>
      </c>
      <c r="C2010" s="17" t="s">
        <v>694</v>
      </c>
      <c r="D2010" s="10" t="s">
        <v>14</v>
      </c>
      <c r="E2010" s="16" t="s">
        <v>14</v>
      </c>
      <c r="F2010" s="20">
        <f t="shared" si="29"/>
        <v>0</v>
      </c>
      <c r="G2010" s="105"/>
      <c r="H2010" s="109"/>
      <c r="I2010" s="105"/>
      <c r="J2010" s="105"/>
      <c r="K2010" s="106"/>
      <c r="L2010" s="107"/>
      <c r="M2010" s="107"/>
      <c r="N2010" s="107"/>
    </row>
    <row r="2011" spans="1:14" x14ac:dyDescent="0.25">
      <c r="A2011" s="4" t="s">
        <v>16</v>
      </c>
      <c r="B2011" s="10">
        <v>2024</v>
      </c>
      <c r="C2011" s="17" t="s">
        <v>695</v>
      </c>
      <c r="D2011" s="10" t="s">
        <v>14</v>
      </c>
      <c r="E2011" s="16" t="s">
        <v>14</v>
      </c>
      <c r="F2011" s="20">
        <f t="shared" si="29"/>
        <v>0</v>
      </c>
      <c r="G2011" s="105"/>
      <c r="H2011" s="109"/>
      <c r="I2011" s="105"/>
      <c r="J2011" s="105"/>
      <c r="K2011" s="106"/>
      <c r="L2011" s="107"/>
      <c r="M2011" s="107"/>
      <c r="N2011" s="107"/>
    </row>
    <row r="2012" spans="1:14" x14ac:dyDescent="0.25">
      <c r="A2012" s="4" t="s">
        <v>16</v>
      </c>
      <c r="B2012" s="10">
        <v>2024</v>
      </c>
      <c r="C2012" s="17" t="s">
        <v>696</v>
      </c>
      <c r="D2012" s="10" t="s">
        <v>14</v>
      </c>
      <c r="E2012" s="16" t="s">
        <v>14</v>
      </c>
      <c r="F2012" s="20">
        <f t="shared" si="29"/>
        <v>0</v>
      </c>
      <c r="G2012" s="105"/>
      <c r="H2012" s="109"/>
      <c r="I2012" s="105"/>
      <c r="J2012" s="105"/>
      <c r="K2012" s="106"/>
      <c r="L2012" s="107"/>
      <c r="M2012" s="107"/>
      <c r="N2012" s="107"/>
    </row>
    <row r="2013" spans="1:14" x14ac:dyDescent="0.25">
      <c r="A2013" s="4" t="s">
        <v>16</v>
      </c>
      <c r="B2013" s="10">
        <v>2024</v>
      </c>
      <c r="C2013" s="17" t="s">
        <v>697</v>
      </c>
      <c r="D2013" s="10" t="s">
        <v>14</v>
      </c>
      <c r="E2013" s="16" t="s">
        <v>14</v>
      </c>
      <c r="F2013" s="20">
        <f t="shared" si="29"/>
        <v>0</v>
      </c>
      <c r="G2013" s="105"/>
      <c r="H2013" s="109"/>
      <c r="I2013" s="105"/>
      <c r="J2013" s="105"/>
      <c r="K2013" s="106"/>
      <c r="L2013" s="107"/>
      <c r="M2013" s="107"/>
      <c r="N2013" s="107"/>
    </row>
    <row r="2014" spans="1:14" x14ac:dyDescent="0.25">
      <c r="A2014" s="4" t="s">
        <v>16</v>
      </c>
      <c r="B2014" s="10">
        <v>2024</v>
      </c>
      <c r="C2014" s="17" t="s">
        <v>698</v>
      </c>
      <c r="D2014" s="10" t="s">
        <v>14</v>
      </c>
      <c r="E2014" s="16" t="s">
        <v>14</v>
      </c>
      <c r="F2014" s="20">
        <f t="shared" si="29"/>
        <v>0</v>
      </c>
      <c r="G2014" s="105"/>
      <c r="H2014" s="109"/>
      <c r="I2014" s="105"/>
      <c r="J2014" s="105"/>
      <c r="K2014" s="106"/>
      <c r="L2014" s="107"/>
      <c r="M2014" s="107"/>
      <c r="N2014" s="107"/>
    </row>
    <row r="2015" spans="1:14" x14ac:dyDescent="0.25">
      <c r="A2015" s="4" t="s">
        <v>16</v>
      </c>
      <c r="B2015" s="10">
        <v>2024</v>
      </c>
      <c r="C2015" s="17" t="s">
        <v>699</v>
      </c>
      <c r="D2015" s="10" t="s">
        <v>14</v>
      </c>
      <c r="E2015" s="16" t="s">
        <v>14</v>
      </c>
      <c r="F2015" s="20">
        <f t="shared" si="29"/>
        <v>0</v>
      </c>
      <c r="G2015" s="105"/>
      <c r="H2015" s="109"/>
      <c r="I2015" s="105"/>
      <c r="J2015" s="105"/>
      <c r="K2015" s="106"/>
      <c r="L2015" s="107"/>
      <c r="M2015" s="107"/>
      <c r="N2015" s="107"/>
    </row>
    <row r="2016" spans="1:14" x14ac:dyDescent="0.25">
      <c r="A2016" s="4" t="s">
        <v>16</v>
      </c>
      <c r="B2016" s="10">
        <v>2024</v>
      </c>
      <c r="C2016" s="17" t="s">
        <v>700</v>
      </c>
      <c r="D2016" s="10" t="s">
        <v>14</v>
      </c>
      <c r="E2016" s="16" t="s">
        <v>14</v>
      </c>
      <c r="F2016" s="20">
        <f t="shared" si="29"/>
        <v>0</v>
      </c>
      <c r="G2016" s="105"/>
      <c r="H2016" s="109"/>
      <c r="I2016" s="105"/>
      <c r="J2016" s="105"/>
      <c r="K2016" s="106"/>
      <c r="L2016" s="107"/>
      <c r="M2016" s="107"/>
      <c r="N2016" s="107"/>
    </row>
    <row r="2017" spans="1:14" x14ac:dyDescent="0.25">
      <c r="A2017" s="4" t="s">
        <v>16</v>
      </c>
      <c r="B2017" s="10">
        <v>2024</v>
      </c>
      <c r="C2017" s="17" t="s">
        <v>701</v>
      </c>
      <c r="D2017" s="10" t="s">
        <v>14</v>
      </c>
      <c r="E2017" s="16" t="s">
        <v>14</v>
      </c>
      <c r="F2017" s="20">
        <f t="shared" si="29"/>
        <v>0</v>
      </c>
      <c r="G2017" s="105"/>
      <c r="H2017" s="109"/>
      <c r="I2017" s="105"/>
      <c r="J2017" s="105"/>
      <c r="K2017" s="106"/>
      <c r="L2017" s="107"/>
      <c r="M2017" s="107"/>
      <c r="N2017" s="107"/>
    </row>
    <row r="2018" spans="1:14" x14ac:dyDescent="0.25">
      <c r="A2018" s="4" t="s">
        <v>16</v>
      </c>
      <c r="B2018" s="10">
        <v>2024</v>
      </c>
      <c r="C2018" s="17" t="s">
        <v>702</v>
      </c>
      <c r="D2018" s="10" t="s">
        <v>14</v>
      </c>
      <c r="E2018" s="16" t="s">
        <v>14</v>
      </c>
      <c r="F2018" s="20">
        <f t="shared" si="29"/>
        <v>0</v>
      </c>
      <c r="G2018" s="105"/>
      <c r="H2018" s="109"/>
      <c r="I2018" s="105"/>
      <c r="J2018" s="105"/>
      <c r="K2018" s="106"/>
      <c r="L2018" s="107"/>
      <c r="M2018" s="107"/>
      <c r="N2018" s="107"/>
    </row>
    <row r="2019" spans="1:14" x14ac:dyDescent="0.25">
      <c r="A2019" s="4" t="s">
        <v>16</v>
      </c>
      <c r="B2019" s="10">
        <v>2024</v>
      </c>
      <c r="C2019" s="17" t="s">
        <v>703</v>
      </c>
      <c r="D2019" s="10" t="s">
        <v>14</v>
      </c>
      <c r="E2019" s="16" t="s">
        <v>14</v>
      </c>
      <c r="F2019" s="20">
        <f t="shared" si="29"/>
        <v>0</v>
      </c>
      <c r="G2019" s="105"/>
      <c r="H2019" s="109"/>
      <c r="I2019" s="105"/>
      <c r="J2019" s="105"/>
      <c r="K2019" s="106"/>
      <c r="L2019" s="107"/>
      <c r="M2019" s="107"/>
      <c r="N2019" s="107"/>
    </row>
    <row r="2020" spans="1:14" x14ac:dyDescent="0.25">
      <c r="A2020" s="4" t="s">
        <v>16</v>
      </c>
      <c r="B2020" s="10">
        <v>2024</v>
      </c>
      <c r="C2020" s="17" t="s">
        <v>704</v>
      </c>
      <c r="D2020" s="10" t="s">
        <v>14</v>
      </c>
      <c r="E2020" s="16" t="s">
        <v>14</v>
      </c>
      <c r="F2020" s="20">
        <f t="shared" si="29"/>
        <v>0</v>
      </c>
      <c r="G2020" s="105"/>
      <c r="H2020" s="109"/>
      <c r="I2020" s="105"/>
      <c r="J2020" s="105"/>
      <c r="K2020" s="106"/>
      <c r="L2020" s="107"/>
      <c r="M2020" s="107"/>
      <c r="N2020" s="107"/>
    </row>
    <row r="2021" spans="1:14" x14ac:dyDescent="0.25">
      <c r="A2021" s="4" t="s">
        <v>16</v>
      </c>
      <c r="B2021" s="10">
        <v>2024</v>
      </c>
      <c r="C2021" s="17" t="s">
        <v>705</v>
      </c>
      <c r="D2021" s="10" t="s">
        <v>14</v>
      </c>
      <c r="E2021" s="16" t="s">
        <v>14</v>
      </c>
      <c r="F2021" s="20">
        <f t="shared" si="29"/>
        <v>0</v>
      </c>
      <c r="G2021" s="105"/>
      <c r="H2021" s="109"/>
      <c r="I2021" s="105"/>
      <c r="J2021" s="105"/>
      <c r="K2021" s="106"/>
      <c r="L2021" s="107"/>
      <c r="M2021" s="107"/>
      <c r="N2021" s="107"/>
    </row>
    <row r="2022" spans="1:14" x14ac:dyDescent="0.25">
      <c r="A2022" s="4" t="s">
        <v>16</v>
      </c>
      <c r="B2022" s="10">
        <v>2024</v>
      </c>
      <c r="C2022" s="17" t="s">
        <v>706</v>
      </c>
      <c r="D2022" s="10" t="s">
        <v>14</v>
      </c>
      <c r="E2022" s="16" t="s">
        <v>14</v>
      </c>
      <c r="F2022" s="20">
        <f t="shared" si="29"/>
        <v>0</v>
      </c>
      <c r="G2022" s="105"/>
      <c r="H2022" s="109"/>
      <c r="I2022" s="105"/>
      <c r="J2022" s="105"/>
      <c r="K2022" s="106"/>
      <c r="L2022" s="107"/>
      <c r="M2022" s="107"/>
      <c r="N2022" s="107"/>
    </row>
    <row r="2023" spans="1:14" x14ac:dyDescent="0.25">
      <c r="A2023" s="4" t="s">
        <v>16</v>
      </c>
      <c r="B2023" s="10">
        <v>2024</v>
      </c>
      <c r="C2023" s="17" t="s">
        <v>707</v>
      </c>
      <c r="D2023" s="10" t="s">
        <v>14</v>
      </c>
      <c r="E2023" s="16" t="s">
        <v>14</v>
      </c>
      <c r="F2023" s="20">
        <f t="shared" si="29"/>
        <v>0</v>
      </c>
      <c r="G2023" s="105"/>
      <c r="H2023" s="109"/>
      <c r="I2023" s="105"/>
      <c r="J2023" s="105"/>
      <c r="K2023" s="106"/>
      <c r="L2023" s="107"/>
      <c r="M2023" s="107"/>
      <c r="N2023" s="107"/>
    </row>
    <row r="2024" spans="1:14" x14ac:dyDescent="0.25">
      <c r="A2024" s="4" t="s">
        <v>16</v>
      </c>
      <c r="B2024" s="10">
        <v>2024</v>
      </c>
      <c r="C2024" s="17" t="s">
        <v>411</v>
      </c>
      <c r="D2024" s="10" t="s">
        <v>14</v>
      </c>
      <c r="E2024" s="16" t="s">
        <v>14</v>
      </c>
      <c r="F2024" s="20">
        <f t="shared" si="29"/>
        <v>0</v>
      </c>
      <c r="G2024" s="105"/>
      <c r="H2024" s="109"/>
      <c r="I2024" s="105"/>
      <c r="J2024" s="105"/>
      <c r="K2024" s="106"/>
      <c r="L2024" s="107"/>
      <c r="M2024" s="107"/>
      <c r="N2024" s="107"/>
    </row>
    <row r="2025" spans="1:14" x14ac:dyDescent="0.25">
      <c r="A2025" s="4" t="s">
        <v>16</v>
      </c>
      <c r="B2025" s="10">
        <v>2024</v>
      </c>
      <c r="C2025" s="17" t="s">
        <v>412</v>
      </c>
      <c r="D2025" s="10" t="s">
        <v>14</v>
      </c>
      <c r="E2025" s="16" t="s">
        <v>14</v>
      </c>
      <c r="F2025" s="20">
        <f t="shared" si="29"/>
        <v>0</v>
      </c>
      <c r="G2025" s="105"/>
      <c r="H2025" s="109"/>
      <c r="I2025" s="105"/>
      <c r="J2025" s="105"/>
      <c r="K2025" s="106"/>
      <c r="L2025" s="107"/>
      <c r="M2025" s="107"/>
      <c r="N2025" s="107"/>
    </row>
    <row r="2026" spans="1:14" x14ac:dyDescent="0.25">
      <c r="A2026" s="4" t="s">
        <v>16</v>
      </c>
      <c r="B2026" s="10">
        <v>2024</v>
      </c>
      <c r="C2026" s="17" t="s">
        <v>708</v>
      </c>
      <c r="D2026" s="10" t="s">
        <v>14</v>
      </c>
      <c r="E2026" s="16" t="s">
        <v>14</v>
      </c>
      <c r="F2026" s="20">
        <f t="shared" si="29"/>
        <v>0</v>
      </c>
      <c r="G2026" s="105"/>
      <c r="H2026" s="109"/>
      <c r="I2026" s="105"/>
      <c r="J2026" s="105"/>
      <c r="K2026" s="106"/>
      <c r="L2026" s="107"/>
      <c r="M2026" s="107"/>
      <c r="N2026" s="107"/>
    </row>
    <row r="2027" spans="1:14" x14ac:dyDescent="0.25">
      <c r="A2027" s="4" t="s">
        <v>16</v>
      </c>
      <c r="B2027" s="10">
        <v>2024</v>
      </c>
      <c r="C2027" s="17" t="s">
        <v>709</v>
      </c>
      <c r="D2027" s="10" t="s">
        <v>14</v>
      </c>
      <c r="E2027" s="16" t="s">
        <v>14</v>
      </c>
      <c r="F2027" s="20">
        <f t="shared" si="29"/>
        <v>0</v>
      </c>
      <c r="G2027" s="105"/>
      <c r="H2027" s="109"/>
      <c r="I2027" s="105"/>
      <c r="J2027" s="105"/>
      <c r="K2027" s="106"/>
      <c r="L2027" s="107"/>
      <c r="M2027" s="107"/>
      <c r="N2027" s="107"/>
    </row>
    <row r="2028" spans="1:14" x14ac:dyDescent="0.25">
      <c r="A2028" s="4" t="s">
        <v>16</v>
      </c>
      <c r="B2028" s="10">
        <v>2024</v>
      </c>
      <c r="C2028" s="17" t="s">
        <v>710</v>
      </c>
      <c r="D2028" s="10" t="s">
        <v>14</v>
      </c>
      <c r="E2028" s="16" t="s">
        <v>14</v>
      </c>
      <c r="F2028" s="20">
        <f t="shared" si="29"/>
        <v>0</v>
      </c>
      <c r="G2028" s="105"/>
      <c r="H2028" s="109"/>
      <c r="I2028" s="105"/>
      <c r="J2028" s="105"/>
      <c r="K2028" s="106"/>
      <c r="L2028" s="107"/>
      <c r="M2028" s="107"/>
      <c r="N2028" s="107"/>
    </row>
    <row r="2029" spans="1:14" x14ac:dyDescent="0.25">
      <c r="A2029" s="4" t="s">
        <v>16</v>
      </c>
      <c r="B2029" s="10">
        <v>2024</v>
      </c>
      <c r="C2029" s="17" t="s">
        <v>711</v>
      </c>
      <c r="D2029" s="10" t="s">
        <v>14</v>
      </c>
      <c r="E2029" s="16" t="s">
        <v>14</v>
      </c>
      <c r="F2029" s="20">
        <f t="shared" si="29"/>
        <v>0</v>
      </c>
      <c r="G2029" s="105"/>
      <c r="H2029" s="109"/>
      <c r="I2029" s="105"/>
      <c r="J2029" s="105"/>
      <c r="K2029" s="106"/>
      <c r="L2029" s="107"/>
      <c r="M2029" s="107"/>
      <c r="N2029" s="107"/>
    </row>
    <row r="2030" spans="1:14" x14ac:dyDescent="0.25">
      <c r="A2030" s="4" t="s">
        <v>16</v>
      </c>
      <c r="B2030" s="10">
        <v>2024</v>
      </c>
      <c r="C2030" s="17" t="s">
        <v>413</v>
      </c>
      <c r="D2030" s="10" t="s">
        <v>14</v>
      </c>
      <c r="E2030" s="16" t="s">
        <v>14</v>
      </c>
      <c r="F2030" s="20">
        <f t="shared" si="29"/>
        <v>0</v>
      </c>
      <c r="G2030" s="105"/>
      <c r="H2030" s="109"/>
      <c r="I2030" s="105"/>
      <c r="J2030" s="105"/>
      <c r="K2030" s="106"/>
      <c r="L2030" s="107"/>
      <c r="M2030" s="107"/>
      <c r="N2030" s="107"/>
    </row>
    <row r="2031" spans="1:14" x14ac:dyDescent="0.25">
      <c r="A2031" s="4" t="s">
        <v>16</v>
      </c>
      <c r="B2031" s="10">
        <v>2024</v>
      </c>
      <c r="C2031" s="17" t="s">
        <v>414</v>
      </c>
      <c r="D2031" s="10" t="s">
        <v>14</v>
      </c>
      <c r="E2031" s="16" t="s">
        <v>14</v>
      </c>
      <c r="F2031" s="20">
        <f t="shared" si="29"/>
        <v>0</v>
      </c>
      <c r="G2031" s="105"/>
      <c r="H2031" s="109"/>
      <c r="I2031" s="105"/>
      <c r="J2031" s="105"/>
      <c r="K2031" s="106"/>
      <c r="L2031" s="107"/>
      <c r="M2031" s="107"/>
      <c r="N2031" s="107"/>
    </row>
    <row r="2032" spans="1:14" x14ac:dyDescent="0.25">
      <c r="A2032" s="4" t="s">
        <v>16</v>
      </c>
      <c r="B2032" s="10">
        <v>2024</v>
      </c>
      <c r="C2032" s="17" t="s">
        <v>415</v>
      </c>
      <c r="D2032" s="10" t="s">
        <v>14</v>
      </c>
      <c r="E2032" s="16" t="s">
        <v>14</v>
      </c>
      <c r="F2032" s="20">
        <f t="shared" si="29"/>
        <v>0</v>
      </c>
      <c r="G2032" s="105"/>
      <c r="H2032" s="109"/>
      <c r="I2032" s="105"/>
      <c r="J2032" s="105"/>
      <c r="K2032" s="106"/>
      <c r="L2032" s="107"/>
      <c r="M2032" s="107"/>
      <c r="N2032" s="107"/>
    </row>
    <row r="2033" spans="1:14" x14ac:dyDescent="0.25">
      <c r="A2033" s="4" t="s">
        <v>16</v>
      </c>
      <c r="B2033" s="10">
        <v>2024</v>
      </c>
      <c r="C2033" s="17" t="s">
        <v>712</v>
      </c>
      <c r="D2033" s="10" t="s">
        <v>14</v>
      </c>
      <c r="E2033" s="16" t="s">
        <v>14</v>
      </c>
      <c r="F2033" s="20">
        <f t="shared" si="29"/>
        <v>0</v>
      </c>
      <c r="G2033" s="105"/>
      <c r="H2033" s="109"/>
      <c r="I2033" s="105"/>
      <c r="J2033" s="105"/>
      <c r="K2033" s="106"/>
      <c r="L2033" s="107"/>
      <c r="M2033" s="107"/>
      <c r="N2033" s="107"/>
    </row>
    <row r="2034" spans="1:14" x14ac:dyDescent="0.25">
      <c r="A2034" s="4" t="s">
        <v>16</v>
      </c>
      <c r="B2034" s="10">
        <v>2024</v>
      </c>
      <c r="C2034" s="17" t="s">
        <v>416</v>
      </c>
      <c r="D2034" s="10" t="s">
        <v>14</v>
      </c>
      <c r="E2034" s="16" t="s">
        <v>14</v>
      </c>
      <c r="F2034" s="20">
        <f t="shared" si="29"/>
        <v>0</v>
      </c>
      <c r="G2034" s="105"/>
      <c r="H2034" s="109"/>
      <c r="I2034" s="105"/>
      <c r="J2034" s="105"/>
      <c r="K2034" s="106"/>
      <c r="L2034" s="107"/>
      <c r="M2034" s="107"/>
      <c r="N2034" s="107"/>
    </row>
    <row r="2035" spans="1:14" x14ac:dyDescent="0.25">
      <c r="A2035" s="4" t="s">
        <v>16</v>
      </c>
      <c r="B2035" s="10">
        <v>2024</v>
      </c>
      <c r="C2035" s="17" t="s">
        <v>713</v>
      </c>
      <c r="D2035" s="10" t="s">
        <v>14</v>
      </c>
      <c r="E2035" s="16" t="s">
        <v>14</v>
      </c>
      <c r="F2035" s="20">
        <f t="shared" si="29"/>
        <v>0</v>
      </c>
      <c r="G2035" s="105"/>
      <c r="H2035" s="109"/>
      <c r="I2035" s="105"/>
      <c r="J2035" s="105"/>
      <c r="K2035" s="106"/>
      <c r="L2035" s="107"/>
      <c r="M2035" s="107"/>
      <c r="N2035" s="107"/>
    </row>
    <row r="2036" spans="1:14" x14ac:dyDescent="0.25">
      <c r="A2036" s="4" t="s">
        <v>16</v>
      </c>
      <c r="B2036" s="10">
        <v>2024</v>
      </c>
      <c r="C2036" s="17" t="s">
        <v>417</v>
      </c>
      <c r="D2036" s="10" t="s">
        <v>14</v>
      </c>
      <c r="E2036" s="16" t="s">
        <v>14</v>
      </c>
      <c r="F2036" s="20">
        <f t="shared" si="29"/>
        <v>0</v>
      </c>
      <c r="G2036" s="105"/>
      <c r="H2036" s="109"/>
      <c r="I2036" s="105"/>
      <c r="J2036" s="105"/>
      <c r="K2036" s="106"/>
      <c r="L2036" s="107"/>
      <c r="M2036" s="107"/>
      <c r="N2036" s="107"/>
    </row>
    <row r="2037" spans="1:14" x14ac:dyDescent="0.25">
      <c r="A2037" s="4" t="s">
        <v>16</v>
      </c>
      <c r="B2037" s="10">
        <v>2024</v>
      </c>
      <c r="C2037" s="17" t="s">
        <v>418</v>
      </c>
      <c r="D2037" s="10" t="s">
        <v>14</v>
      </c>
      <c r="E2037" s="16" t="s">
        <v>14</v>
      </c>
      <c r="F2037" s="20">
        <f t="shared" si="29"/>
        <v>0</v>
      </c>
      <c r="G2037" s="105"/>
      <c r="H2037" s="109"/>
      <c r="I2037" s="105"/>
      <c r="J2037" s="105"/>
      <c r="K2037" s="106"/>
      <c r="L2037" s="107"/>
      <c r="M2037" s="107"/>
      <c r="N2037" s="107"/>
    </row>
    <row r="2038" spans="1:14" x14ac:dyDescent="0.25">
      <c r="A2038" s="4" t="s">
        <v>16</v>
      </c>
      <c r="B2038" s="10">
        <v>2024</v>
      </c>
      <c r="C2038" s="17" t="s">
        <v>714</v>
      </c>
      <c r="D2038" s="10" t="s">
        <v>14</v>
      </c>
      <c r="E2038" s="16" t="s">
        <v>14</v>
      </c>
      <c r="F2038" s="20">
        <f t="shared" si="29"/>
        <v>0</v>
      </c>
      <c r="G2038" s="105"/>
      <c r="H2038" s="109"/>
      <c r="I2038" s="105"/>
      <c r="J2038" s="105"/>
      <c r="K2038" s="106"/>
      <c r="L2038" s="107"/>
      <c r="M2038" s="107"/>
      <c r="N2038" s="107"/>
    </row>
    <row r="2039" spans="1:14" x14ac:dyDescent="0.25">
      <c r="A2039" s="4" t="s">
        <v>16</v>
      </c>
      <c r="B2039" s="10">
        <v>2024</v>
      </c>
      <c r="C2039" s="17" t="s">
        <v>715</v>
      </c>
      <c r="D2039" s="10" t="s">
        <v>14</v>
      </c>
      <c r="E2039" s="16" t="s">
        <v>14</v>
      </c>
      <c r="F2039" s="20">
        <f t="shared" si="29"/>
        <v>0</v>
      </c>
      <c r="G2039" s="105"/>
      <c r="H2039" s="109"/>
      <c r="I2039" s="105"/>
      <c r="J2039" s="105"/>
      <c r="K2039" s="106"/>
      <c r="L2039" s="107"/>
      <c r="M2039" s="107"/>
      <c r="N2039" s="107"/>
    </row>
    <row r="2040" spans="1:14" x14ac:dyDescent="0.25">
      <c r="A2040" s="4" t="s">
        <v>16</v>
      </c>
      <c r="B2040" s="10">
        <v>2024</v>
      </c>
      <c r="C2040" s="17" t="s">
        <v>419</v>
      </c>
      <c r="D2040" s="10" t="s">
        <v>14</v>
      </c>
      <c r="E2040" s="16" t="s">
        <v>14</v>
      </c>
      <c r="F2040" s="20">
        <f t="shared" si="29"/>
        <v>0</v>
      </c>
      <c r="G2040" s="105"/>
      <c r="H2040" s="109"/>
      <c r="I2040" s="105"/>
      <c r="J2040" s="105"/>
      <c r="K2040" s="106"/>
      <c r="L2040" s="107"/>
      <c r="M2040" s="107"/>
      <c r="N2040" s="107"/>
    </row>
    <row r="2041" spans="1:14" x14ac:dyDescent="0.25">
      <c r="A2041" s="4" t="s">
        <v>16</v>
      </c>
      <c r="B2041" s="10">
        <v>2024</v>
      </c>
      <c r="C2041" s="17" t="s">
        <v>420</v>
      </c>
      <c r="D2041" s="10" t="s">
        <v>14</v>
      </c>
      <c r="E2041" s="16" t="s">
        <v>14</v>
      </c>
      <c r="F2041" s="20">
        <f t="shared" si="29"/>
        <v>0</v>
      </c>
      <c r="G2041" s="105"/>
      <c r="H2041" s="109"/>
      <c r="I2041" s="105"/>
      <c r="J2041" s="105"/>
      <c r="K2041" s="106"/>
      <c r="L2041" s="107"/>
      <c r="M2041" s="107"/>
      <c r="N2041" s="107"/>
    </row>
    <row r="2042" spans="1:14" x14ac:dyDescent="0.25">
      <c r="A2042" s="4" t="s">
        <v>16</v>
      </c>
      <c r="B2042" s="10">
        <v>2024</v>
      </c>
      <c r="C2042" s="17" t="s">
        <v>716</v>
      </c>
      <c r="D2042" s="10" t="s">
        <v>14</v>
      </c>
      <c r="E2042" s="16" t="s">
        <v>14</v>
      </c>
      <c r="F2042" s="20">
        <f t="shared" si="29"/>
        <v>0</v>
      </c>
      <c r="G2042" s="105"/>
      <c r="H2042" s="109"/>
      <c r="I2042" s="105"/>
      <c r="J2042" s="105"/>
      <c r="K2042" s="106"/>
      <c r="L2042" s="107"/>
      <c r="M2042" s="107"/>
      <c r="N2042" s="107"/>
    </row>
    <row r="2043" spans="1:14" x14ac:dyDescent="0.25">
      <c r="A2043" s="4" t="s">
        <v>16</v>
      </c>
      <c r="B2043" s="10">
        <v>2024</v>
      </c>
      <c r="C2043" s="17" t="s">
        <v>421</v>
      </c>
      <c r="D2043" s="10" t="s">
        <v>14</v>
      </c>
      <c r="E2043" s="16" t="s">
        <v>14</v>
      </c>
      <c r="F2043" s="20">
        <f t="shared" si="29"/>
        <v>0</v>
      </c>
      <c r="G2043" s="105"/>
      <c r="H2043" s="109"/>
      <c r="I2043" s="105"/>
      <c r="J2043" s="105"/>
      <c r="K2043" s="106"/>
      <c r="L2043" s="107"/>
      <c r="M2043" s="107"/>
      <c r="N2043" s="107"/>
    </row>
    <row r="2044" spans="1:14" x14ac:dyDescent="0.25">
      <c r="A2044" s="4" t="s">
        <v>16</v>
      </c>
      <c r="B2044" s="10">
        <v>2024</v>
      </c>
      <c r="C2044" s="17" t="s">
        <v>422</v>
      </c>
      <c r="D2044" s="10" t="s">
        <v>14</v>
      </c>
      <c r="E2044" s="16" t="s">
        <v>14</v>
      </c>
      <c r="F2044" s="20">
        <f t="shared" si="29"/>
        <v>0</v>
      </c>
      <c r="G2044" s="105"/>
      <c r="H2044" s="109"/>
      <c r="I2044" s="105"/>
      <c r="J2044" s="105"/>
      <c r="K2044" s="106"/>
      <c r="L2044" s="107"/>
      <c r="M2044" s="107"/>
      <c r="N2044" s="107"/>
    </row>
    <row r="2045" spans="1:14" x14ac:dyDescent="0.25">
      <c r="A2045" s="4" t="s">
        <v>16</v>
      </c>
      <c r="B2045" s="10">
        <v>2024</v>
      </c>
      <c r="C2045" s="17" t="s">
        <v>717</v>
      </c>
      <c r="D2045" s="10" t="s">
        <v>14</v>
      </c>
      <c r="E2045" s="16" t="s">
        <v>14</v>
      </c>
      <c r="F2045" s="20">
        <f t="shared" si="29"/>
        <v>0</v>
      </c>
      <c r="G2045" s="105"/>
      <c r="H2045" s="109"/>
      <c r="I2045" s="105"/>
      <c r="J2045" s="105"/>
      <c r="K2045" s="106"/>
      <c r="L2045" s="107"/>
      <c r="M2045" s="107"/>
      <c r="N2045" s="107"/>
    </row>
    <row r="2046" spans="1:14" x14ac:dyDescent="0.25">
      <c r="A2046" s="4" t="s">
        <v>16</v>
      </c>
      <c r="B2046" s="10">
        <v>2024</v>
      </c>
      <c r="C2046" s="17" t="s">
        <v>718</v>
      </c>
      <c r="D2046" s="10" t="s">
        <v>14</v>
      </c>
      <c r="E2046" s="16" t="s">
        <v>14</v>
      </c>
      <c r="F2046" s="20">
        <f t="shared" si="29"/>
        <v>0</v>
      </c>
      <c r="G2046" s="105"/>
      <c r="H2046" s="109"/>
      <c r="I2046" s="105"/>
      <c r="J2046" s="105"/>
      <c r="K2046" s="106"/>
      <c r="L2046" s="107"/>
      <c r="M2046" s="107"/>
      <c r="N2046" s="107"/>
    </row>
    <row r="2047" spans="1:14" x14ac:dyDescent="0.25">
      <c r="A2047" s="4" t="s">
        <v>16</v>
      </c>
      <c r="B2047" s="10">
        <v>2024</v>
      </c>
      <c r="C2047" s="17" t="s">
        <v>423</v>
      </c>
      <c r="D2047" s="10" t="s">
        <v>14</v>
      </c>
      <c r="E2047" s="16" t="s">
        <v>14</v>
      </c>
      <c r="F2047" s="20">
        <f t="shared" si="29"/>
        <v>0</v>
      </c>
      <c r="G2047" s="105"/>
      <c r="H2047" s="109"/>
      <c r="I2047" s="105"/>
      <c r="J2047" s="105"/>
      <c r="K2047" s="106"/>
      <c r="L2047" s="107"/>
      <c r="M2047" s="107"/>
      <c r="N2047" s="107"/>
    </row>
    <row r="2048" spans="1:14" x14ac:dyDescent="0.25">
      <c r="A2048" s="4" t="s">
        <v>16</v>
      </c>
      <c r="B2048" s="10">
        <v>2024</v>
      </c>
      <c r="C2048" s="17" t="s">
        <v>424</v>
      </c>
      <c r="D2048" s="10" t="s">
        <v>14</v>
      </c>
      <c r="E2048" s="16" t="s">
        <v>14</v>
      </c>
      <c r="F2048" s="20">
        <f t="shared" si="29"/>
        <v>0</v>
      </c>
      <c r="G2048" s="105"/>
      <c r="H2048" s="109"/>
      <c r="I2048" s="105"/>
      <c r="J2048" s="105"/>
      <c r="K2048" s="106"/>
      <c r="L2048" s="107"/>
      <c r="M2048" s="107"/>
      <c r="N2048" s="107"/>
    </row>
    <row r="2049" spans="1:14" x14ac:dyDescent="0.25">
      <c r="A2049" s="4" t="s">
        <v>16</v>
      </c>
      <c r="B2049" s="10">
        <v>2024</v>
      </c>
      <c r="C2049" s="17" t="s">
        <v>719</v>
      </c>
      <c r="D2049" s="10" t="s">
        <v>14</v>
      </c>
      <c r="E2049" s="16" t="s">
        <v>14</v>
      </c>
      <c r="F2049" s="20">
        <f t="shared" si="29"/>
        <v>0</v>
      </c>
      <c r="G2049" s="105"/>
      <c r="H2049" s="109"/>
      <c r="I2049" s="105"/>
      <c r="J2049" s="105"/>
      <c r="K2049" s="106"/>
      <c r="L2049" s="107"/>
      <c r="M2049" s="107"/>
      <c r="N2049" s="107"/>
    </row>
    <row r="2050" spans="1:14" x14ac:dyDescent="0.25">
      <c r="A2050" s="4" t="s">
        <v>16</v>
      </c>
      <c r="B2050" s="10">
        <v>2024</v>
      </c>
      <c r="C2050" s="17" t="s">
        <v>720</v>
      </c>
      <c r="D2050" s="10" t="s">
        <v>14</v>
      </c>
      <c r="E2050" s="16" t="s">
        <v>14</v>
      </c>
      <c r="F2050" s="20">
        <f t="shared" si="29"/>
        <v>0</v>
      </c>
      <c r="G2050" s="105"/>
      <c r="H2050" s="109"/>
      <c r="I2050" s="105"/>
      <c r="J2050" s="105"/>
      <c r="K2050" s="106"/>
      <c r="L2050" s="107"/>
      <c r="M2050" s="107"/>
      <c r="N2050" s="107"/>
    </row>
    <row r="2051" spans="1:14" x14ac:dyDescent="0.25">
      <c r="A2051" s="4" t="s">
        <v>16</v>
      </c>
      <c r="B2051" s="10">
        <v>2024</v>
      </c>
      <c r="C2051" s="17" t="s">
        <v>425</v>
      </c>
      <c r="D2051" s="10" t="s">
        <v>14</v>
      </c>
      <c r="E2051" s="16" t="s">
        <v>14</v>
      </c>
      <c r="F2051" s="20">
        <f t="shared" si="29"/>
        <v>0</v>
      </c>
      <c r="G2051" s="105"/>
      <c r="H2051" s="109"/>
      <c r="I2051" s="105"/>
      <c r="J2051" s="105"/>
      <c r="K2051" s="106"/>
      <c r="L2051" s="107"/>
      <c r="M2051" s="107"/>
      <c r="N2051" s="107"/>
    </row>
    <row r="2052" spans="1:14" x14ac:dyDescent="0.25">
      <c r="A2052" s="4" t="s">
        <v>16</v>
      </c>
      <c r="B2052" s="10">
        <v>2024</v>
      </c>
      <c r="C2052" s="17" t="s">
        <v>426</v>
      </c>
      <c r="D2052" s="10" t="s">
        <v>14</v>
      </c>
      <c r="E2052" s="16" t="s">
        <v>14</v>
      </c>
      <c r="F2052" s="20">
        <f t="shared" si="29"/>
        <v>0</v>
      </c>
      <c r="G2052" s="105"/>
      <c r="H2052" s="109"/>
      <c r="I2052" s="105"/>
      <c r="J2052" s="105"/>
      <c r="K2052" s="106"/>
      <c r="L2052" s="107"/>
      <c r="M2052" s="107"/>
      <c r="N2052" s="107"/>
    </row>
    <row r="2053" spans="1:14" x14ac:dyDescent="0.25">
      <c r="A2053" s="4" t="s">
        <v>16</v>
      </c>
      <c r="B2053" s="10">
        <v>2024</v>
      </c>
      <c r="C2053" s="17" t="s">
        <v>721</v>
      </c>
      <c r="D2053" s="10" t="s">
        <v>14</v>
      </c>
      <c r="E2053" s="16" t="s">
        <v>14</v>
      </c>
      <c r="F2053" s="20">
        <f t="shared" si="29"/>
        <v>0</v>
      </c>
      <c r="G2053" s="105"/>
      <c r="H2053" s="109"/>
      <c r="I2053" s="105"/>
      <c r="J2053" s="105"/>
      <c r="K2053" s="106"/>
      <c r="L2053" s="107"/>
      <c r="M2053" s="107"/>
      <c r="N2053" s="107"/>
    </row>
    <row r="2054" spans="1:14" x14ac:dyDescent="0.25">
      <c r="A2054" s="4" t="s">
        <v>16</v>
      </c>
      <c r="B2054" s="10">
        <v>2024</v>
      </c>
      <c r="C2054" s="17" t="s">
        <v>427</v>
      </c>
      <c r="D2054" s="10" t="s">
        <v>14</v>
      </c>
      <c r="E2054" s="16" t="s">
        <v>14</v>
      </c>
      <c r="F2054" s="20">
        <f t="shared" si="29"/>
        <v>0</v>
      </c>
      <c r="G2054" s="105"/>
      <c r="H2054" s="109"/>
      <c r="I2054" s="105"/>
      <c r="J2054" s="105"/>
      <c r="K2054" s="106"/>
      <c r="L2054" s="107"/>
      <c r="M2054" s="107"/>
      <c r="N2054" s="107"/>
    </row>
    <row r="2055" spans="1:14" x14ac:dyDescent="0.25">
      <c r="A2055" s="4" t="s">
        <v>16</v>
      </c>
      <c r="B2055" s="10">
        <v>2024</v>
      </c>
      <c r="C2055" s="17" t="s">
        <v>428</v>
      </c>
      <c r="D2055" s="10" t="s">
        <v>14</v>
      </c>
      <c r="E2055" s="16" t="s">
        <v>14</v>
      </c>
      <c r="F2055" s="20">
        <f t="shared" si="29"/>
        <v>0</v>
      </c>
      <c r="G2055" s="105"/>
      <c r="H2055" s="109"/>
      <c r="I2055" s="105"/>
      <c r="J2055" s="105"/>
      <c r="K2055" s="106"/>
      <c r="L2055" s="107"/>
      <c r="M2055" s="107"/>
      <c r="N2055" s="107"/>
    </row>
    <row r="2056" spans="1:14" x14ac:dyDescent="0.25">
      <c r="A2056" s="4" t="s">
        <v>16</v>
      </c>
      <c r="B2056" s="10">
        <v>2024</v>
      </c>
      <c r="C2056" s="17" t="s">
        <v>722</v>
      </c>
      <c r="D2056" s="10" t="s">
        <v>14</v>
      </c>
      <c r="E2056" s="16" t="s">
        <v>14</v>
      </c>
      <c r="F2056" s="20">
        <f t="shared" si="29"/>
        <v>0</v>
      </c>
      <c r="G2056" s="105"/>
      <c r="H2056" s="109"/>
      <c r="I2056" s="105"/>
      <c r="J2056" s="105"/>
      <c r="K2056" s="106"/>
      <c r="L2056" s="107"/>
      <c r="M2056" s="107"/>
      <c r="N2056" s="107"/>
    </row>
    <row r="2057" spans="1:14" x14ac:dyDescent="0.25">
      <c r="A2057" s="4" t="s">
        <v>16</v>
      </c>
      <c r="B2057" s="10">
        <v>2024</v>
      </c>
      <c r="C2057" s="17" t="s">
        <v>429</v>
      </c>
      <c r="D2057" s="10" t="s">
        <v>14</v>
      </c>
      <c r="E2057" s="16" t="s">
        <v>14</v>
      </c>
      <c r="F2057" s="20">
        <f t="shared" si="29"/>
        <v>0</v>
      </c>
      <c r="G2057" s="105"/>
      <c r="H2057" s="109"/>
      <c r="I2057" s="105"/>
      <c r="J2057" s="105"/>
      <c r="K2057" s="106"/>
      <c r="L2057" s="107"/>
      <c r="M2057" s="107"/>
      <c r="N2057" s="107"/>
    </row>
    <row r="2058" spans="1:14" x14ac:dyDescent="0.25">
      <c r="A2058" s="4" t="s">
        <v>16</v>
      </c>
      <c r="B2058" s="10">
        <v>2024</v>
      </c>
      <c r="C2058" s="17" t="s">
        <v>430</v>
      </c>
      <c r="D2058" s="10" t="s">
        <v>14</v>
      </c>
      <c r="E2058" s="16" t="s">
        <v>14</v>
      </c>
      <c r="F2058" s="20">
        <f t="shared" si="29"/>
        <v>0</v>
      </c>
      <c r="G2058" s="105"/>
      <c r="H2058" s="109"/>
      <c r="I2058" s="105"/>
      <c r="J2058" s="105"/>
      <c r="K2058" s="106"/>
      <c r="L2058" s="107"/>
      <c r="M2058" s="107"/>
      <c r="N2058" s="107"/>
    </row>
    <row r="2059" spans="1:14" x14ac:dyDescent="0.25">
      <c r="A2059" s="4" t="s">
        <v>16</v>
      </c>
      <c r="B2059" s="10">
        <v>2024</v>
      </c>
      <c r="C2059" s="17" t="s">
        <v>723</v>
      </c>
      <c r="D2059" s="10" t="s">
        <v>14</v>
      </c>
      <c r="E2059" s="16" t="s">
        <v>14</v>
      </c>
      <c r="F2059" s="20">
        <f t="shared" si="29"/>
        <v>0</v>
      </c>
      <c r="G2059" s="105"/>
      <c r="H2059" s="109"/>
      <c r="I2059" s="105"/>
      <c r="J2059" s="105"/>
      <c r="K2059" s="106"/>
      <c r="L2059" s="107"/>
      <c r="M2059" s="107"/>
      <c r="N2059" s="107"/>
    </row>
    <row r="2060" spans="1:14" x14ac:dyDescent="0.25">
      <c r="A2060" s="4" t="s">
        <v>16</v>
      </c>
      <c r="B2060" s="10">
        <v>2024</v>
      </c>
      <c r="C2060" s="17" t="s">
        <v>724</v>
      </c>
      <c r="D2060" s="10" t="s">
        <v>14</v>
      </c>
      <c r="E2060" s="16" t="s">
        <v>14</v>
      </c>
      <c r="F2060" s="20">
        <f t="shared" si="29"/>
        <v>0</v>
      </c>
      <c r="G2060" s="105"/>
      <c r="H2060" s="109"/>
      <c r="I2060" s="105"/>
      <c r="J2060" s="105"/>
      <c r="K2060" s="106"/>
      <c r="L2060" s="107"/>
      <c r="M2060" s="107"/>
      <c r="N2060" s="107"/>
    </row>
    <row r="2061" spans="1:14" x14ac:dyDescent="0.25">
      <c r="A2061" s="4" t="s">
        <v>16</v>
      </c>
      <c r="B2061" s="10">
        <v>2024</v>
      </c>
      <c r="C2061" s="17" t="s">
        <v>431</v>
      </c>
      <c r="D2061" s="10" t="s">
        <v>14</v>
      </c>
      <c r="E2061" s="16" t="s">
        <v>14</v>
      </c>
      <c r="F2061" s="20">
        <f t="shared" si="29"/>
        <v>0</v>
      </c>
      <c r="G2061" s="105"/>
      <c r="H2061" s="109"/>
      <c r="I2061" s="105"/>
      <c r="J2061" s="105"/>
      <c r="K2061" s="106"/>
      <c r="L2061" s="107"/>
      <c r="M2061" s="107"/>
      <c r="N2061" s="107"/>
    </row>
    <row r="2062" spans="1:14" x14ac:dyDescent="0.25">
      <c r="A2062" s="4" t="s">
        <v>16</v>
      </c>
      <c r="B2062" s="10">
        <v>2024</v>
      </c>
      <c r="C2062" s="17" t="s">
        <v>432</v>
      </c>
      <c r="D2062" s="10" t="s">
        <v>14</v>
      </c>
      <c r="E2062" s="16" t="s">
        <v>14</v>
      </c>
      <c r="F2062" s="20">
        <f t="shared" si="29"/>
        <v>0</v>
      </c>
      <c r="G2062" s="105"/>
      <c r="H2062" s="109"/>
      <c r="I2062" s="105"/>
      <c r="J2062" s="105"/>
      <c r="K2062" s="106"/>
      <c r="L2062" s="107"/>
      <c r="M2062" s="107"/>
      <c r="N2062" s="107"/>
    </row>
    <row r="2063" spans="1:14" x14ac:dyDescent="0.25">
      <c r="A2063" s="4" t="s">
        <v>16</v>
      </c>
      <c r="B2063" s="10">
        <v>2024</v>
      </c>
      <c r="C2063" s="17" t="s">
        <v>433</v>
      </c>
      <c r="D2063" s="10" t="s">
        <v>14</v>
      </c>
      <c r="E2063" s="16" t="s">
        <v>14</v>
      </c>
      <c r="F2063" s="20">
        <f t="shared" si="29"/>
        <v>0</v>
      </c>
      <c r="G2063" s="105"/>
      <c r="H2063" s="109"/>
      <c r="I2063" s="105"/>
      <c r="J2063" s="105"/>
      <c r="K2063" s="106"/>
      <c r="L2063" s="107"/>
      <c r="M2063" s="107"/>
      <c r="N2063" s="107"/>
    </row>
    <row r="2064" spans="1:14" x14ac:dyDescent="0.25">
      <c r="A2064" s="4" t="s">
        <v>16</v>
      </c>
      <c r="B2064" s="10">
        <v>2024</v>
      </c>
      <c r="C2064" s="17" t="s">
        <v>434</v>
      </c>
      <c r="D2064" s="10" t="s">
        <v>14</v>
      </c>
      <c r="E2064" s="16" t="s">
        <v>14</v>
      </c>
      <c r="F2064" s="20">
        <f t="shared" si="29"/>
        <v>0</v>
      </c>
      <c r="G2064" s="105"/>
      <c r="H2064" s="109"/>
      <c r="I2064" s="105"/>
      <c r="J2064" s="105"/>
      <c r="K2064" s="106"/>
      <c r="L2064" s="107"/>
      <c r="M2064" s="107"/>
      <c r="N2064" s="107"/>
    </row>
    <row r="2065" spans="1:14" x14ac:dyDescent="0.25">
      <c r="A2065" s="4" t="s">
        <v>16</v>
      </c>
      <c r="B2065" s="10">
        <v>2024</v>
      </c>
      <c r="C2065" s="17" t="s">
        <v>435</v>
      </c>
      <c r="D2065" s="10" t="s">
        <v>14</v>
      </c>
      <c r="E2065" s="16" t="s">
        <v>14</v>
      </c>
      <c r="F2065" s="20">
        <f t="shared" si="29"/>
        <v>0</v>
      </c>
      <c r="G2065" s="105"/>
      <c r="H2065" s="109"/>
      <c r="I2065" s="105"/>
      <c r="J2065" s="105"/>
      <c r="K2065" s="106"/>
      <c r="L2065" s="107"/>
      <c r="M2065" s="107"/>
      <c r="N2065" s="107"/>
    </row>
    <row r="2066" spans="1:14" x14ac:dyDescent="0.25">
      <c r="A2066" s="4" t="s">
        <v>16</v>
      </c>
      <c r="B2066" s="10">
        <v>2024</v>
      </c>
      <c r="C2066" s="17" t="s">
        <v>436</v>
      </c>
      <c r="D2066" s="10" t="s">
        <v>14</v>
      </c>
      <c r="E2066" s="16" t="s">
        <v>14</v>
      </c>
      <c r="F2066" s="20">
        <f t="shared" si="29"/>
        <v>0</v>
      </c>
      <c r="G2066" s="105"/>
      <c r="H2066" s="109"/>
      <c r="I2066" s="105"/>
      <c r="J2066" s="105"/>
      <c r="K2066" s="106"/>
      <c r="L2066" s="107"/>
      <c r="M2066" s="107"/>
      <c r="N2066" s="107"/>
    </row>
    <row r="2067" spans="1:14" x14ac:dyDescent="0.25">
      <c r="A2067" s="4" t="s">
        <v>16</v>
      </c>
      <c r="B2067" s="10">
        <v>2024</v>
      </c>
      <c r="C2067" s="17" t="s">
        <v>437</v>
      </c>
      <c r="D2067" s="10" t="s">
        <v>14</v>
      </c>
      <c r="E2067" s="16" t="s">
        <v>14</v>
      </c>
      <c r="F2067" s="20">
        <f t="shared" si="29"/>
        <v>0</v>
      </c>
      <c r="G2067" s="105"/>
      <c r="H2067" s="109"/>
      <c r="I2067" s="105"/>
      <c r="J2067" s="105"/>
      <c r="K2067" s="106"/>
      <c r="L2067" s="107"/>
      <c r="M2067" s="107"/>
      <c r="N2067" s="107"/>
    </row>
    <row r="2068" spans="1:14" x14ac:dyDescent="0.25">
      <c r="A2068" s="4" t="s">
        <v>16</v>
      </c>
      <c r="B2068" s="10">
        <v>2024</v>
      </c>
      <c r="C2068" s="17" t="s">
        <v>725</v>
      </c>
      <c r="D2068" s="10" t="s">
        <v>14</v>
      </c>
      <c r="E2068" s="16" t="s">
        <v>14</v>
      </c>
      <c r="F2068" s="20">
        <f t="shared" si="29"/>
        <v>0</v>
      </c>
      <c r="G2068" s="105"/>
      <c r="H2068" s="109"/>
      <c r="I2068" s="105"/>
      <c r="J2068" s="105"/>
      <c r="K2068" s="106"/>
      <c r="L2068" s="107"/>
      <c r="M2068" s="107"/>
      <c r="N2068" s="107"/>
    </row>
    <row r="2069" spans="1:14" x14ac:dyDescent="0.25">
      <c r="A2069" s="4" t="s">
        <v>16</v>
      </c>
      <c r="B2069" s="10">
        <v>2024</v>
      </c>
      <c r="C2069" s="17" t="s">
        <v>438</v>
      </c>
      <c r="D2069" s="10" t="s">
        <v>14</v>
      </c>
      <c r="E2069" s="16" t="s">
        <v>14</v>
      </c>
      <c r="F2069" s="20">
        <f t="shared" si="29"/>
        <v>0</v>
      </c>
      <c r="G2069" s="105"/>
      <c r="H2069" s="109"/>
      <c r="I2069" s="105"/>
      <c r="J2069" s="105"/>
      <c r="K2069" s="106"/>
      <c r="L2069" s="107"/>
      <c r="M2069" s="107"/>
      <c r="N2069" s="107"/>
    </row>
    <row r="2070" spans="1:14" x14ac:dyDescent="0.25">
      <c r="A2070" s="4" t="s">
        <v>16</v>
      </c>
      <c r="B2070" s="10">
        <v>2024</v>
      </c>
      <c r="C2070" s="17" t="s">
        <v>726</v>
      </c>
      <c r="D2070" s="10" t="s">
        <v>14</v>
      </c>
      <c r="E2070" s="16" t="s">
        <v>14</v>
      </c>
      <c r="F2070" s="20">
        <f t="shared" si="29"/>
        <v>0</v>
      </c>
      <c r="G2070" s="105"/>
      <c r="H2070" s="109"/>
      <c r="I2070" s="105"/>
      <c r="J2070" s="105"/>
      <c r="K2070" s="106"/>
      <c r="L2070" s="107"/>
      <c r="M2070" s="107"/>
      <c r="N2070" s="107"/>
    </row>
    <row r="2071" spans="1:14" x14ac:dyDescent="0.25">
      <c r="A2071" s="4" t="s">
        <v>16</v>
      </c>
      <c r="B2071" s="10">
        <v>2024</v>
      </c>
      <c r="C2071" s="17" t="s">
        <v>727</v>
      </c>
      <c r="D2071" s="10" t="s">
        <v>14</v>
      </c>
      <c r="E2071" s="16" t="s">
        <v>14</v>
      </c>
      <c r="F2071" s="20">
        <f t="shared" si="29"/>
        <v>0</v>
      </c>
      <c r="G2071" s="105"/>
      <c r="H2071" s="109"/>
      <c r="I2071" s="105"/>
      <c r="J2071" s="105"/>
      <c r="K2071" s="106"/>
      <c r="L2071" s="107"/>
      <c r="M2071" s="107"/>
      <c r="N2071" s="107"/>
    </row>
    <row r="2072" spans="1:14" x14ac:dyDescent="0.25">
      <c r="A2072" s="4" t="s">
        <v>16</v>
      </c>
      <c r="B2072" s="10">
        <v>2024</v>
      </c>
      <c r="C2072" s="17" t="s">
        <v>728</v>
      </c>
      <c r="D2072" s="10" t="s">
        <v>14</v>
      </c>
      <c r="E2072" s="16" t="s">
        <v>14</v>
      </c>
      <c r="F2072" s="20">
        <f t="shared" si="29"/>
        <v>0</v>
      </c>
      <c r="G2072" s="105"/>
      <c r="H2072" s="109"/>
      <c r="I2072" s="105"/>
      <c r="J2072" s="105"/>
      <c r="K2072" s="106"/>
      <c r="L2072" s="107"/>
      <c r="M2072" s="107"/>
      <c r="N2072" s="107"/>
    </row>
    <row r="2073" spans="1:14" x14ac:dyDescent="0.25">
      <c r="A2073" s="4" t="s">
        <v>16</v>
      </c>
      <c r="B2073" s="10">
        <v>2024</v>
      </c>
      <c r="C2073" s="17" t="s">
        <v>729</v>
      </c>
      <c r="D2073" s="10" t="s">
        <v>14</v>
      </c>
      <c r="E2073" s="16" t="s">
        <v>14</v>
      </c>
      <c r="F2073" s="20">
        <f t="shared" si="29"/>
        <v>0</v>
      </c>
      <c r="G2073" s="105"/>
      <c r="H2073" s="109"/>
      <c r="I2073" s="105"/>
      <c r="J2073" s="105"/>
      <c r="K2073" s="106"/>
      <c r="L2073" s="107"/>
      <c r="M2073" s="107"/>
      <c r="N2073" s="107"/>
    </row>
    <row r="2074" spans="1:14" x14ac:dyDescent="0.25">
      <c r="A2074" s="4" t="s">
        <v>16</v>
      </c>
      <c r="B2074" s="10">
        <v>2024</v>
      </c>
      <c r="C2074" s="17" t="s">
        <v>730</v>
      </c>
      <c r="D2074" s="10" t="s">
        <v>14</v>
      </c>
      <c r="E2074" s="16" t="s">
        <v>14</v>
      </c>
      <c r="F2074" s="20">
        <f t="shared" si="29"/>
        <v>0</v>
      </c>
      <c r="G2074" s="105"/>
      <c r="H2074" s="109"/>
      <c r="I2074" s="105"/>
      <c r="J2074" s="105"/>
      <c r="K2074" s="106"/>
      <c r="L2074" s="107"/>
      <c r="M2074" s="107"/>
      <c r="N2074" s="107"/>
    </row>
    <row r="2075" spans="1:14" x14ac:dyDescent="0.25">
      <c r="A2075" s="4" t="s">
        <v>16</v>
      </c>
      <c r="B2075" s="10">
        <v>2024</v>
      </c>
      <c r="C2075" s="17" t="s">
        <v>439</v>
      </c>
      <c r="D2075" s="10" t="s">
        <v>14</v>
      </c>
      <c r="E2075" s="16" t="s">
        <v>14</v>
      </c>
      <c r="F2075" s="20">
        <f t="shared" si="29"/>
        <v>0</v>
      </c>
      <c r="G2075" s="105"/>
      <c r="H2075" s="109"/>
      <c r="I2075" s="105"/>
      <c r="J2075" s="105"/>
      <c r="K2075" s="106"/>
      <c r="L2075" s="107"/>
      <c r="M2075" s="107"/>
      <c r="N2075" s="107"/>
    </row>
    <row r="2076" spans="1:14" x14ac:dyDescent="0.25">
      <c r="A2076" s="4" t="s">
        <v>16</v>
      </c>
      <c r="B2076" s="10">
        <v>2024</v>
      </c>
      <c r="C2076" s="17" t="s">
        <v>440</v>
      </c>
      <c r="D2076" s="10" t="s">
        <v>14</v>
      </c>
      <c r="E2076" s="16" t="s">
        <v>14</v>
      </c>
      <c r="F2076" s="20">
        <f t="shared" si="29"/>
        <v>0</v>
      </c>
      <c r="G2076" s="105"/>
      <c r="H2076" s="109"/>
      <c r="I2076" s="105"/>
      <c r="J2076" s="105"/>
      <c r="K2076" s="106"/>
      <c r="L2076" s="107"/>
      <c r="M2076" s="107"/>
      <c r="N2076" s="107"/>
    </row>
    <row r="2077" spans="1:14" x14ac:dyDescent="0.25">
      <c r="A2077" s="4" t="s">
        <v>16</v>
      </c>
      <c r="B2077" s="10">
        <v>2024</v>
      </c>
      <c r="C2077" s="17" t="s">
        <v>441</v>
      </c>
      <c r="D2077" s="10" t="s">
        <v>14</v>
      </c>
      <c r="E2077" s="16" t="s">
        <v>14</v>
      </c>
      <c r="F2077" s="20">
        <f t="shared" si="29"/>
        <v>0</v>
      </c>
      <c r="G2077" s="105"/>
      <c r="H2077" s="109"/>
      <c r="I2077" s="105"/>
      <c r="J2077" s="105"/>
      <c r="K2077" s="106"/>
      <c r="L2077" s="107"/>
      <c r="M2077" s="107"/>
      <c r="N2077" s="107"/>
    </row>
    <row r="2078" spans="1:14" x14ac:dyDescent="0.25">
      <c r="A2078" s="4" t="s">
        <v>16</v>
      </c>
      <c r="B2078" s="10">
        <v>2024</v>
      </c>
      <c r="C2078" s="17" t="s">
        <v>442</v>
      </c>
      <c r="D2078" s="10" t="s">
        <v>14</v>
      </c>
      <c r="E2078" s="16" t="s">
        <v>14</v>
      </c>
      <c r="F2078" s="20">
        <f t="shared" si="29"/>
        <v>0</v>
      </c>
      <c r="G2078" s="105"/>
      <c r="H2078" s="109"/>
      <c r="I2078" s="105"/>
      <c r="J2078" s="105"/>
      <c r="K2078" s="106"/>
      <c r="L2078" s="107"/>
      <c r="M2078" s="107"/>
      <c r="N2078" s="107"/>
    </row>
    <row r="2079" spans="1:14" x14ac:dyDescent="0.25">
      <c r="A2079" s="4" t="s">
        <v>16</v>
      </c>
      <c r="B2079" s="10">
        <v>2024</v>
      </c>
      <c r="C2079" s="17" t="s">
        <v>731</v>
      </c>
      <c r="D2079" s="10" t="s">
        <v>14</v>
      </c>
      <c r="E2079" s="16" t="s">
        <v>14</v>
      </c>
      <c r="F2079" s="20">
        <f t="shared" si="29"/>
        <v>0</v>
      </c>
      <c r="G2079" s="105"/>
      <c r="H2079" s="109"/>
      <c r="I2079" s="105"/>
      <c r="J2079" s="105"/>
      <c r="K2079" s="106"/>
      <c r="L2079" s="107"/>
      <c r="M2079" s="107"/>
      <c r="N2079" s="107"/>
    </row>
    <row r="2080" spans="1:14" x14ac:dyDescent="0.25">
      <c r="A2080" s="4" t="s">
        <v>16</v>
      </c>
      <c r="B2080" s="10">
        <v>2024</v>
      </c>
      <c r="C2080" s="17" t="s">
        <v>443</v>
      </c>
      <c r="D2080" s="10" t="s">
        <v>14</v>
      </c>
      <c r="E2080" s="16" t="s">
        <v>14</v>
      </c>
      <c r="F2080" s="20">
        <f t="shared" si="29"/>
        <v>0</v>
      </c>
      <c r="G2080" s="105"/>
      <c r="H2080" s="109"/>
      <c r="I2080" s="105"/>
      <c r="J2080" s="105"/>
      <c r="K2080" s="106"/>
      <c r="L2080" s="107"/>
      <c r="M2080" s="107"/>
      <c r="N2080" s="107"/>
    </row>
    <row r="2081" spans="1:14" x14ac:dyDescent="0.25">
      <c r="A2081" s="4" t="s">
        <v>16</v>
      </c>
      <c r="B2081" s="10">
        <v>2024</v>
      </c>
      <c r="C2081" s="17" t="s">
        <v>444</v>
      </c>
      <c r="D2081" s="10" t="s">
        <v>14</v>
      </c>
      <c r="E2081" s="16" t="s">
        <v>14</v>
      </c>
      <c r="F2081" s="20">
        <f t="shared" si="29"/>
        <v>0</v>
      </c>
      <c r="G2081" s="105"/>
      <c r="H2081" s="109"/>
      <c r="I2081" s="105"/>
      <c r="J2081" s="105"/>
      <c r="K2081" s="106"/>
      <c r="L2081" s="107"/>
      <c r="M2081" s="107"/>
      <c r="N2081" s="107"/>
    </row>
    <row r="2082" spans="1:14" x14ac:dyDescent="0.25">
      <c r="A2082" s="4" t="s">
        <v>16</v>
      </c>
      <c r="B2082" s="10">
        <v>2024</v>
      </c>
      <c r="C2082" s="17" t="s">
        <v>445</v>
      </c>
      <c r="D2082" s="10" t="s">
        <v>14</v>
      </c>
      <c r="E2082" s="16" t="s">
        <v>14</v>
      </c>
      <c r="F2082" s="20">
        <f t="shared" si="29"/>
        <v>0</v>
      </c>
      <c r="G2082" s="105"/>
      <c r="H2082" s="109"/>
      <c r="I2082" s="105"/>
      <c r="J2082" s="105"/>
      <c r="K2082" s="106"/>
      <c r="L2082" s="107"/>
      <c r="M2082" s="107"/>
      <c r="N2082" s="107"/>
    </row>
    <row r="2083" spans="1:14" x14ac:dyDescent="0.25">
      <c r="A2083" s="4" t="s">
        <v>16</v>
      </c>
      <c r="B2083" s="10">
        <v>2024</v>
      </c>
      <c r="C2083" s="17" t="s">
        <v>732</v>
      </c>
      <c r="D2083" s="10" t="s">
        <v>14</v>
      </c>
      <c r="E2083" s="16" t="s">
        <v>14</v>
      </c>
      <c r="F2083" s="20">
        <f t="shared" si="29"/>
        <v>0</v>
      </c>
      <c r="G2083" s="105"/>
      <c r="H2083" s="109"/>
      <c r="I2083" s="105"/>
      <c r="J2083" s="105"/>
      <c r="K2083" s="106"/>
      <c r="L2083" s="107"/>
      <c r="M2083" s="107"/>
      <c r="N2083" s="107"/>
    </row>
    <row r="2084" spans="1:14" x14ac:dyDescent="0.25">
      <c r="A2084" s="4" t="s">
        <v>16</v>
      </c>
      <c r="B2084" s="10">
        <v>2024</v>
      </c>
      <c r="C2084" s="17" t="s">
        <v>733</v>
      </c>
      <c r="D2084" s="10" t="s">
        <v>14</v>
      </c>
      <c r="E2084" s="16" t="s">
        <v>14</v>
      </c>
      <c r="F2084" s="20">
        <f t="shared" si="29"/>
        <v>0</v>
      </c>
      <c r="G2084" s="105"/>
      <c r="H2084" s="109"/>
      <c r="I2084" s="105"/>
      <c r="J2084" s="105"/>
      <c r="K2084" s="106"/>
      <c r="L2084" s="107"/>
      <c r="M2084" s="107"/>
      <c r="N2084" s="107"/>
    </row>
    <row r="2085" spans="1:14" x14ac:dyDescent="0.25">
      <c r="A2085" s="4" t="s">
        <v>16</v>
      </c>
      <c r="B2085" s="10">
        <v>2024</v>
      </c>
      <c r="C2085" s="17" t="s">
        <v>734</v>
      </c>
      <c r="D2085" s="10" t="s">
        <v>14</v>
      </c>
      <c r="E2085" s="16" t="s">
        <v>14</v>
      </c>
      <c r="F2085" s="20">
        <f t="shared" si="29"/>
        <v>0</v>
      </c>
      <c r="G2085" s="105"/>
      <c r="H2085" s="109"/>
      <c r="I2085" s="105"/>
      <c r="J2085" s="105"/>
      <c r="K2085" s="106"/>
      <c r="L2085" s="107"/>
      <c r="M2085" s="107"/>
      <c r="N2085" s="107"/>
    </row>
    <row r="2086" spans="1:14" x14ac:dyDescent="0.25">
      <c r="A2086" s="4" t="s">
        <v>16</v>
      </c>
      <c r="B2086" s="10">
        <v>2024</v>
      </c>
      <c r="C2086" s="17" t="s">
        <v>446</v>
      </c>
      <c r="D2086" s="10" t="s">
        <v>14</v>
      </c>
      <c r="E2086" s="16" t="s">
        <v>14</v>
      </c>
      <c r="F2086" s="20">
        <f t="shared" si="29"/>
        <v>0</v>
      </c>
      <c r="G2086" s="105"/>
      <c r="H2086" s="109"/>
      <c r="I2086" s="105"/>
      <c r="J2086" s="105"/>
      <c r="K2086" s="106"/>
      <c r="L2086" s="107"/>
      <c r="M2086" s="107"/>
      <c r="N2086" s="107"/>
    </row>
    <row r="2087" spans="1:14" x14ac:dyDescent="0.25">
      <c r="A2087" s="4" t="s">
        <v>16</v>
      </c>
      <c r="B2087" s="10">
        <v>2024</v>
      </c>
      <c r="C2087" s="17" t="s">
        <v>447</v>
      </c>
      <c r="D2087" s="10" t="s">
        <v>14</v>
      </c>
      <c r="E2087" s="16" t="s">
        <v>14</v>
      </c>
      <c r="F2087" s="20">
        <f t="shared" si="29"/>
        <v>0</v>
      </c>
      <c r="G2087" s="105"/>
      <c r="H2087" s="109"/>
      <c r="I2087" s="105"/>
      <c r="J2087" s="105"/>
      <c r="K2087" s="106"/>
      <c r="L2087" s="107"/>
      <c r="M2087" s="107"/>
      <c r="N2087" s="107"/>
    </row>
    <row r="2088" spans="1:14" x14ac:dyDescent="0.25">
      <c r="A2088" s="4" t="s">
        <v>16</v>
      </c>
      <c r="B2088" s="10">
        <v>2024</v>
      </c>
      <c r="C2088" s="17" t="s">
        <v>448</v>
      </c>
      <c r="D2088" s="10" t="s">
        <v>14</v>
      </c>
      <c r="E2088" s="16" t="s">
        <v>14</v>
      </c>
      <c r="F2088" s="20">
        <f t="shared" si="29"/>
        <v>0</v>
      </c>
      <c r="G2088" s="105"/>
      <c r="H2088" s="109"/>
      <c r="I2088" s="105"/>
      <c r="J2088" s="105"/>
      <c r="K2088" s="106"/>
      <c r="L2088" s="107"/>
      <c r="M2088" s="107"/>
      <c r="N2088" s="107"/>
    </row>
    <row r="2089" spans="1:14" x14ac:dyDescent="0.25">
      <c r="A2089" s="4" t="s">
        <v>16</v>
      </c>
      <c r="B2089" s="10">
        <v>2024</v>
      </c>
      <c r="C2089" s="17" t="s">
        <v>449</v>
      </c>
      <c r="D2089" s="10" t="s">
        <v>14</v>
      </c>
      <c r="E2089" s="16" t="s">
        <v>14</v>
      </c>
      <c r="F2089" s="20">
        <f t="shared" si="29"/>
        <v>0</v>
      </c>
      <c r="G2089" s="105"/>
      <c r="H2089" s="109"/>
      <c r="I2089" s="105"/>
      <c r="J2089" s="105"/>
      <c r="K2089" s="106"/>
      <c r="L2089" s="107"/>
      <c r="M2089" s="107"/>
      <c r="N2089" s="107"/>
    </row>
    <row r="2090" spans="1:14" x14ac:dyDescent="0.25">
      <c r="A2090" s="4" t="s">
        <v>16</v>
      </c>
      <c r="B2090" s="10">
        <v>2024</v>
      </c>
      <c r="C2090" s="17" t="s">
        <v>450</v>
      </c>
      <c r="D2090" s="10" t="s">
        <v>14</v>
      </c>
      <c r="E2090" s="16" t="s">
        <v>14</v>
      </c>
      <c r="F2090" s="20">
        <f t="shared" si="29"/>
        <v>0</v>
      </c>
      <c r="G2090" s="105"/>
      <c r="H2090" s="109"/>
      <c r="I2090" s="105"/>
      <c r="J2090" s="105"/>
      <c r="K2090" s="106"/>
      <c r="L2090" s="107"/>
      <c r="M2090" s="107"/>
      <c r="N2090" s="107"/>
    </row>
    <row r="2091" spans="1:14" x14ac:dyDescent="0.25">
      <c r="A2091" s="4" t="s">
        <v>16</v>
      </c>
      <c r="B2091" s="10">
        <v>2024</v>
      </c>
      <c r="C2091" s="17" t="s">
        <v>451</v>
      </c>
      <c r="D2091" s="10" t="s">
        <v>14</v>
      </c>
      <c r="E2091" s="16" t="s">
        <v>14</v>
      </c>
      <c r="F2091" s="20">
        <f t="shared" si="29"/>
        <v>0</v>
      </c>
      <c r="G2091" s="105"/>
      <c r="H2091" s="109"/>
      <c r="I2091" s="105"/>
      <c r="J2091" s="105"/>
      <c r="K2091" s="106"/>
      <c r="L2091" s="107"/>
      <c r="M2091" s="107"/>
      <c r="N2091" s="107"/>
    </row>
    <row r="2092" spans="1:14" x14ac:dyDescent="0.25">
      <c r="A2092" s="4" t="s">
        <v>16</v>
      </c>
      <c r="B2092" s="10">
        <v>2024</v>
      </c>
      <c r="C2092" s="17" t="s">
        <v>452</v>
      </c>
      <c r="D2092" s="10" t="s">
        <v>14</v>
      </c>
      <c r="E2092" s="16" t="s">
        <v>14</v>
      </c>
      <c r="F2092" s="20">
        <f t="shared" si="29"/>
        <v>0</v>
      </c>
      <c r="G2092" s="105"/>
      <c r="H2092" s="109"/>
      <c r="I2092" s="105"/>
      <c r="J2092" s="105"/>
      <c r="K2092" s="106"/>
      <c r="L2092" s="107"/>
      <c r="M2092" s="107"/>
      <c r="N2092" s="107"/>
    </row>
    <row r="2093" spans="1:14" x14ac:dyDescent="0.25">
      <c r="A2093" s="4" t="s">
        <v>16</v>
      </c>
      <c r="B2093" s="10">
        <v>2024</v>
      </c>
      <c r="C2093" s="17" t="s">
        <v>453</v>
      </c>
      <c r="D2093" s="10" t="s">
        <v>14</v>
      </c>
      <c r="E2093" s="16" t="s">
        <v>14</v>
      </c>
      <c r="F2093" s="20">
        <f t="shared" si="29"/>
        <v>0</v>
      </c>
      <c r="G2093" s="105"/>
      <c r="H2093" s="109"/>
      <c r="I2093" s="105"/>
      <c r="J2093" s="105"/>
      <c r="K2093" s="106"/>
      <c r="L2093" s="107"/>
      <c r="M2093" s="107"/>
      <c r="N2093" s="107"/>
    </row>
    <row r="2094" spans="1:14" x14ac:dyDescent="0.25">
      <c r="A2094" s="4" t="s">
        <v>16</v>
      </c>
      <c r="B2094" s="10">
        <v>2024</v>
      </c>
      <c r="C2094" s="17" t="s">
        <v>454</v>
      </c>
      <c r="D2094" s="10" t="s">
        <v>14</v>
      </c>
      <c r="E2094" s="16" t="s">
        <v>14</v>
      </c>
      <c r="F2094" s="20">
        <f t="shared" si="29"/>
        <v>0</v>
      </c>
      <c r="G2094" s="105"/>
      <c r="H2094" s="109"/>
      <c r="I2094" s="105"/>
      <c r="J2094" s="105"/>
      <c r="K2094" s="106"/>
      <c r="L2094" s="107"/>
      <c r="M2094" s="107"/>
      <c r="N2094" s="107"/>
    </row>
    <row r="2095" spans="1:14" x14ac:dyDescent="0.25">
      <c r="A2095" s="4" t="s">
        <v>16</v>
      </c>
      <c r="B2095" s="10">
        <v>2024</v>
      </c>
      <c r="C2095" s="17" t="s">
        <v>455</v>
      </c>
      <c r="D2095" s="10" t="s">
        <v>14</v>
      </c>
      <c r="E2095" s="16" t="s">
        <v>14</v>
      </c>
      <c r="F2095" s="20">
        <f t="shared" si="29"/>
        <v>0</v>
      </c>
      <c r="G2095" s="105"/>
      <c r="H2095" s="109"/>
      <c r="I2095" s="105"/>
      <c r="J2095" s="105"/>
      <c r="K2095" s="106"/>
      <c r="L2095" s="107"/>
      <c r="M2095" s="107"/>
      <c r="N2095" s="107"/>
    </row>
    <row r="2096" spans="1:14" x14ac:dyDescent="0.25">
      <c r="A2096" s="4" t="s">
        <v>16</v>
      </c>
      <c r="B2096" s="10">
        <v>2024</v>
      </c>
      <c r="C2096" s="17" t="s">
        <v>456</v>
      </c>
      <c r="D2096" s="10" t="s">
        <v>14</v>
      </c>
      <c r="E2096" s="16" t="s">
        <v>14</v>
      </c>
      <c r="F2096" s="20">
        <f t="shared" si="29"/>
        <v>0</v>
      </c>
      <c r="G2096" s="105"/>
      <c r="H2096" s="109"/>
      <c r="I2096" s="105"/>
      <c r="J2096" s="105"/>
      <c r="K2096" s="106"/>
      <c r="L2096" s="107"/>
      <c r="M2096" s="107"/>
      <c r="N2096" s="107"/>
    </row>
    <row r="2097" spans="1:14" x14ac:dyDescent="0.25">
      <c r="A2097" s="4" t="s">
        <v>16</v>
      </c>
      <c r="B2097" s="10">
        <v>2024</v>
      </c>
      <c r="C2097" s="17" t="s">
        <v>735</v>
      </c>
      <c r="D2097" s="10" t="s">
        <v>14</v>
      </c>
      <c r="E2097" s="16" t="s">
        <v>14</v>
      </c>
      <c r="F2097" s="20">
        <f t="shared" si="29"/>
        <v>0</v>
      </c>
      <c r="G2097" s="105"/>
      <c r="H2097" s="109"/>
      <c r="I2097" s="105"/>
      <c r="J2097" s="105"/>
      <c r="K2097" s="106"/>
      <c r="L2097" s="107"/>
      <c r="M2097" s="107"/>
      <c r="N2097" s="107"/>
    </row>
    <row r="2098" spans="1:14" x14ac:dyDescent="0.25">
      <c r="A2098" s="4" t="s">
        <v>16</v>
      </c>
      <c r="B2098" s="10">
        <v>2024</v>
      </c>
      <c r="C2098" s="17" t="s">
        <v>457</v>
      </c>
      <c r="D2098" s="10" t="s">
        <v>14</v>
      </c>
      <c r="E2098" s="16" t="s">
        <v>14</v>
      </c>
      <c r="F2098" s="20">
        <f t="shared" si="29"/>
        <v>0</v>
      </c>
      <c r="G2098" s="105"/>
      <c r="H2098" s="109"/>
      <c r="I2098" s="105"/>
      <c r="J2098" s="105"/>
      <c r="K2098" s="106"/>
      <c r="L2098" s="107"/>
      <c r="M2098" s="107"/>
      <c r="N2098" s="107"/>
    </row>
    <row r="2099" spans="1:14" x14ac:dyDescent="0.25">
      <c r="A2099" s="4" t="s">
        <v>16</v>
      </c>
      <c r="B2099" s="10">
        <v>2024</v>
      </c>
      <c r="C2099" s="17" t="s">
        <v>458</v>
      </c>
      <c r="D2099" s="10" t="s">
        <v>14</v>
      </c>
      <c r="E2099" s="16" t="s">
        <v>14</v>
      </c>
      <c r="F2099" s="20">
        <f t="shared" si="29"/>
        <v>0</v>
      </c>
      <c r="G2099" s="105"/>
      <c r="H2099" s="109"/>
      <c r="I2099" s="105"/>
      <c r="J2099" s="105"/>
      <c r="K2099" s="106"/>
      <c r="L2099" s="107"/>
      <c r="M2099" s="107"/>
      <c r="N2099" s="107"/>
    </row>
    <row r="2100" spans="1:14" x14ac:dyDescent="0.25">
      <c r="A2100" s="4" t="s">
        <v>16</v>
      </c>
      <c r="B2100" s="10">
        <v>2024</v>
      </c>
      <c r="C2100" s="17" t="s">
        <v>736</v>
      </c>
      <c r="D2100" s="10" t="s">
        <v>14</v>
      </c>
      <c r="E2100" s="16" t="s">
        <v>14</v>
      </c>
      <c r="F2100" s="20">
        <f t="shared" si="29"/>
        <v>0</v>
      </c>
      <c r="G2100" s="105"/>
      <c r="H2100" s="109"/>
      <c r="I2100" s="105"/>
      <c r="J2100" s="105"/>
      <c r="K2100" s="106"/>
      <c r="L2100" s="107"/>
      <c r="M2100" s="107"/>
      <c r="N2100" s="107"/>
    </row>
    <row r="2101" spans="1:14" x14ac:dyDescent="0.25">
      <c r="A2101" s="4" t="s">
        <v>16</v>
      </c>
      <c r="B2101" s="10">
        <v>2024</v>
      </c>
      <c r="C2101" s="17" t="s">
        <v>459</v>
      </c>
      <c r="D2101" s="10" t="s">
        <v>14</v>
      </c>
      <c r="E2101" s="16" t="s">
        <v>14</v>
      </c>
      <c r="F2101" s="20">
        <f t="shared" si="29"/>
        <v>0</v>
      </c>
      <c r="G2101" s="105"/>
      <c r="H2101" s="109"/>
      <c r="I2101" s="105"/>
      <c r="J2101" s="105"/>
      <c r="K2101" s="106"/>
      <c r="L2101" s="107"/>
      <c r="M2101" s="107"/>
      <c r="N2101" s="107"/>
    </row>
    <row r="2102" spans="1:14" x14ac:dyDescent="0.25">
      <c r="A2102" s="4" t="s">
        <v>16</v>
      </c>
      <c r="B2102" s="10">
        <v>2024</v>
      </c>
      <c r="C2102" s="17" t="s">
        <v>737</v>
      </c>
      <c r="D2102" s="10" t="s">
        <v>14</v>
      </c>
      <c r="E2102" s="16" t="s">
        <v>14</v>
      </c>
      <c r="F2102" s="20">
        <f t="shared" si="29"/>
        <v>0</v>
      </c>
      <c r="G2102" s="105"/>
      <c r="H2102" s="109"/>
      <c r="I2102" s="105"/>
      <c r="J2102" s="105"/>
      <c r="K2102" s="106"/>
      <c r="L2102" s="107"/>
      <c r="M2102" s="107"/>
      <c r="N2102" s="107"/>
    </row>
    <row r="2103" spans="1:14" x14ac:dyDescent="0.25">
      <c r="A2103" s="4" t="s">
        <v>16</v>
      </c>
      <c r="B2103" s="10">
        <v>2024</v>
      </c>
      <c r="C2103" s="17" t="s">
        <v>460</v>
      </c>
      <c r="D2103" s="10" t="s">
        <v>14</v>
      </c>
      <c r="E2103" s="16" t="s">
        <v>14</v>
      </c>
      <c r="F2103" s="20">
        <f t="shared" si="29"/>
        <v>0</v>
      </c>
      <c r="G2103" s="105"/>
      <c r="H2103" s="109"/>
      <c r="I2103" s="105"/>
      <c r="J2103" s="105"/>
      <c r="K2103" s="106"/>
      <c r="L2103" s="107"/>
      <c r="M2103" s="107"/>
      <c r="N2103" s="107"/>
    </row>
    <row r="2104" spans="1:14" x14ac:dyDescent="0.25">
      <c r="A2104" s="4" t="s">
        <v>16</v>
      </c>
      <c r="B2104" s="10">
        <v>2024</v>
      </c>
      <c r="C2104" s="17" t="s">
        <v>738</v>
      </c>
      <c r="D2104" s="10" t="s">
        <v>14</v>
      </c>
      <c r="E2104" s="16" t="s">
        <v>14</v>
      </c>
      <c r="F2104" s="20">
        <f t="shared" si="29"/>
        <v>0</v>
      </c>
      <c r="G2104" s="105"/>
      <c r="H2104" s="109"/>
      <c r="I2104" s="105"/>
      <c r="J2104" s="105"/>
      <c r="K2104" s="106"/>
      <c r="L2104" s="107"/>
      <c r="M2104" s="107"/>
      <c r="N2104" s="107"/>
    </row>
    <row r="2105" spans="1:14" x14ac:dyDescent="0.25">
      <c r="A2105" s="4" t="s">
        <v>16</v>
      </c>
      <c r="B2105" s="10">
        <v>2024</v>
      </c>
      <c r="C2105" s="17" t="s">
        <v>461</v>
      </c>
      <c r="D2105" s="10" t="s">
        <v>14</v>
      </c>
      <c r="E2105" s="16" t="s">
        <v>14</v>
      </c>
      <c r="F2105" s="20">
        <f t="shared" si="29"/>
        <v>0</v>
      </c>
      <c r="G2105" s="105"/>
      <c r="H2105" s="109"/>
      <c r="I2105" s="105"/>
      <c r="J2105" s="105"/>
      <c r="K2105" s="106"/>
      <c r="L2105" s="107"/>
      <c r="M2105" s="107"/>
      <c r="N2105" s="107"/>
    </row>
    <row r="2106" spans="1:14" x14ac:dyDescent="0.25">
      <c r="A2106" s="4" t="s">
        <v>16</v>
      </c>
      <c r="B2106" s="10">
        <v>2024</v>
      </c>
      <c r="C2106" s="17" t="s">
        <v>462</v>
      </c>
      <c r="D2106" s="10" t="s">
        <v>14</v>
      </c>
      <c r="E2106" s="16" t="s">
        <v>14</v>
      </c>
      <c r="F2106" s="20">
        <f t="shared" si="29"/>
        <v>0</v>
      </c>
      <c r="G2106" s="105"/>
      <c r="H2106" s="109"/>
      <c r="I2106" s="105"/>
      <c r="J2106" s="105"/>
      <c r="K2106" s="106"/>
      <c r="L2106" s="107"/>
      <c r="M2106" s="107"/>
      <c r="N2106" s="107"/>
    </row>
    <row r="2107" spans="1:14" x14ac:dyDescent="0.25">
      <c r="A2107" s="4" t="s">
        <v>16</v>
      </c>
      <c r="B2107" s="10">
        <v>2024</v>
      </c>
      <c r="C2107" s="17" t="s">
        <v>463</v>
      </c>
      <c r="D2107" s="10" t="s">
        <v>14</v>
      </c>
      <c r="E2107" s="16" t="s">
        <v>14</v>
      </c>
      <c r="F2107" s="20">
        <f t="shared" si="29"/>
        <v>0</v>
      </c>
      <c r="G2107" s="105"/>
      <c r="H2107" s="109"/>
      <c r="I2107" s="105"/>
      <c r="J2107" s="105"/>
      <c r="K2107" s="106"/>
      <c r="L2107" s="107"/>
      <c r="M2107" s="107"/>
      <c r="N2107" s="107"/>
    </row>
    <row r="2108" spans="1:14" x14ac:dyDescent="0.25">
      <c r="A2108" s="4" t="s">
        <v>16</v>
      </c>
      <c r="B2108" s="10">
        <v>2024</v>
      </c>
      <c r="C2108" s="17" t="s">
        <v>464</v>
      </c>
      <c r="D2108" s="10" t="s">
        <v>14</v>
      </c>
      <c r="E2108" s="16" t="s">
        <v>14</v>
      </c>
      <c r="F2108" s="20">
        <f t="shared" si="29"/>
        <v>0</v>
      </c>
      <c r="G2108" s="105"/>
      <c r="H2108" s="109"/>
      <c r="I2108" s="105"/>
      <c r="J2108" s="105"/>
      <c r="K2108" s="106"/>
      <c r="L2108" s="107"/>
      <c r="M2108" s="107"/>
      <c r="N2108" s="107"/>
    </row>
    <row r="2109" spans="1:14" x14ac:dyDescent="0.25">
      <c r="A2109" s="4" t="s">
        <v>16</v>
      </c>
      <c r="B2109" s="10">
        <v>2024</v>
      </c>
      <c r="C2109" s="17" t="s">
        <v>465</v>
      </c>
      <c r="D2109" s="10" t="s">
        <v>14</v>
      </c>
      <c r="E2109" s="16" t="s">
        <v>14</v>
      </c>
      <c r="F2109" s="20">
        <f t="shared" si="29"/>
        <v>0</v>
      </c>
      <c r="G2109" s="105"/>
      <c r="H2109" s="109"/>
      <c r="I2109" s="105"/>
      <c r="J2109" s="105"/>
      <c r="K2109" s="106"/>
      <c r="L2109" s="107"/>
      <c r="M2109" s="107"/>
      <c r="N2109" s="107"/>
    </row>
    <row r="2110" spans="1:14" x14ac:dyDescent="0.25">
      <c r="A2110" s="4" t="s">
        <v>16</v>
      </c>
      <c r="B2110" s="10">
        <v>2024</v>
      </c>
      <c r="C2110" s="17" t="s">
        <v>739</v>
      </c>
      <c r="D2110" s="10" t="s">
        <v>14</v>
      </c>
      <c r="E2110" s="16" t="s">
        <v>14</v>
      </c>
      <c r="F2110" s="20">
        <f t="shared" si="29"/>
        <v>0</v>
      </c>
      <c r="G2110" s="105"/>
      <c r="H2110" s="109"/>
      <c r="I2110" s="105"/>
      <c r="J2110" s="105"/>
      <c r="K2110" s="106"/>
      <c r="L2110" s="107"/>
      <c r="M2110" s="107"/>
      <c r="N2110" s="107"/>
    </row>
    <row r="2111" spans="1:14" x14ac:dyDescent="0.25">
      <c r="A2111" s="4" t="s">
        <v>16</v>
      </c>
      <c r="B2111" s="10">
        <v>2024</v>
      </c>
      <c r="C2111" s="17" t="s">
        <v>466</v>
      </c>
      <c r="D2111" s="10" t="s">
        <v>14</v>
      </c>
      <c r="E2111" s="16" t="s">
        <v>14</v>
      </c>
      <c r="F2111" s="20">
        <f t="shared" si="29"/>
        <v>0</v>
      </c>
      <c r="G2111" s="105"/>
      <c r="H2111" s="109"/>
      <c r="I2111" s="105"/>
      <c r="J2111" s="105"/>
      <c r="K2111" s="106"/>
      <c r="L2111" s="107"/>
      <c r="M2111" s="107"/>
      <c r="N2111" s="107"/>
    </row>
    <row r="2112" spans="1:14" x14ac:dyDescent="0.25">
      <c r="A2112" s="4" t="s">
        <v>16</v>
      </c>
      <c r="B2112" s="10">
        <v>2024</v>
      </c>
      <c r="C2112" s="17" t="s">
        <v>467</v>
      </c>
      <c r="D2112" s="10" t="s">
        <v>14</v>
      </c>
      <c r="E2112" s="16" t="s">
        <v>14</v>
      </c>
      <c r="F2112" s="20">
        <f t="shared" si="29"/>
        <v>0</v>
      </c>
      <c r="G2112" s="105"/>
      <c r="H2112" s="109"/>
      <c r="I2112" s="105"/>
      <c r="J2112" s="105"/>
      <c r="K2112" s="106"/>
      <c r="L2112" s="107"/>
      <c r="M2112" s="107"/>
      <c r="N2112" s="107"/>
    </row>
    <row r="2113" spans="1:14" x14ac:dyDescent="0.25">
      <c r="A2113" s="4" t="s">
        <v>16</v>
      </c>
      <c r="B2113" s="10">
        <v>2024</v>
      </c>
      <c r="C2113" s="17" t="s">
        <v>468</v>
      </c>
      <c r="D2113" s="10" t="s">
        <v>14</v>
      </c>
      <c r="E2113" s="16" t="s">
        <v>14</v>
      </c>
      <c r="F2113" s="20">
        <f t="shared" si="29"/>
        <v>0</v>
      </c>
      <c r="G2113" s="105"/>
      <c r="H2113" s="109"/>
      <c r="I2113" s="105"/>
      <c r="J2113" s="105"/>
      <c r="K2113" s="106"/>
      <c r="L2113" s="107"/>
      <c r="M2113" s="107"/>
      <c r="N2113" s="107"/>
    </row>
    <row r="2114" spans="1:14" x14ac:dyDescent="0.25">
      <c r="A2114" s="4" t="s">
        <v>16</v>
      </c>
      <c r="B2114" s="10">
        <v>2024</v>
      </c>
      <c r="C2114" s="17" t="s">
        <v>469</v>
      </c>
      <c r="D2114" s="10" t="s">
        <v>14</v>
      </c>
      <c r="E2114" s="16" t="s">
        <v>14</v>
      </c>
      <c r="F2114" s="20">
        <f t="shared" si="29"/>
        <v>0</v>
      </c>
      <c r="G2114" s="105"/>
      <c r="H2114" s="109"/>
      <c r="I2114" s="105"/>
      <c r="J2114" s="105"/>
      <c r="K2114" s="106"/>
      <c r="L2114" s="107"/>
      <c r="M2114" s="107"/>
      <c r="N2114" s="107"/>
    </row>
    <row r="2115" spans="1:14" x14ac:dyDescent="0.25">
      <c r="A2115" s="4" t="s">
        <v>16</v>
      </c>
      <c r="B2115" s="10">
        <v>2024</v>
      </c>
      <c r="C2115" s="17" t="s">
        <v>470</v>
      </c>
      <c r="D2115" s="10" t="s">
        <v>14</v>
      </c>
      <c r="E2115" s="16" t="s">
        <v>14</v>
      </c>
      <c r="F2115" s="20">
        <f t="shared" si="29"/>
        <v>0</v>
      </c>
      <c r="G2115" s="105"/>
      <c r="H2115" s="109"/>
      <c r="I2115" s="105"/>
      <c r="J2115" s="105"/>
      <c r="K2115" s="106"/>
      <c r="L2115" s="107"/>
      <c r="M2115" s="107"/>
      <c r="N2115" s="107"/>
    </row>
    <row r="2116" spans="1:14" x14ac:dyDescent="0.25">
      <c r="A2116" s="4" t="s">
        <v>16</v>
      </c>
      <c r="B2116" s="10">
        <v>2024</v>
      </c>
      <c r="C2116" s="17" t="s">
        <v>471</v>
      </c>
      <c r="D2116" s="10" t="s">
        <v>14</v>
      </c>
      <c r="E2116" s="16" t="s">
        <v>14</v>
      </c>
      <c r="F2116" s="20">
        <f t="shared" si="29"/>
        <v>0</v>
      </c>
      <c r="G2116" s="105"/>
      <c r="H2116" s="109"/>
      <c r="I2116" s="105"/>
      <c r="J2116" s="105"/>
      <c r="K2116" s="106"/>
      <c r="L2116" s="107"/>
      <c r="M2116" s="107"/>
      <c r="N2116" s="107"/>
    </row>
    <row r="2117" spans="1:14" x14ac:dyDescent="0.25">
      <c r="A2117" s="4" t="s">
        <v>16</v>
      </c>
      <c r="B2117" s="10">
        <v>2024</v>
      </c>
      <c r="C2117" s="17" t="s">
        <v>472</v>
      </c>
      <c r="D2117" s="10" t="s">
        <v>14</v>
      </c>
      <c r="E2117" s="16" t="s">
        <v>14</v>
      </c>
      <c r="F2117" s="20">
        <f t="shared" si="29"/>
        <v>0</v>
      </c>
      <c r="G2117" s="105"/>
      <c r="H2117" s="109"/>
      <c r="I2117" s="105"/>
      <c r="J2117" s="105"/>
      <c r="K2117" s="106"/>
      <c r="L2117" s="107"/>
      <c r="M2117" s="107"/>
      <c r="N2117" s="107"/>
    </row>
    <row r="2118" spans="1:14" x14ac:dyDescent="0.25">
      <c r="A2118" s="4" t="s">
        <v>16</v>
      </c>
      <c r="B2118" s="10">
        <v>2024</v>
      </c>
      <c r="C2118" s="17" t="s">
        <v>473</v>
      </c>
      <c r="D2118" s="10" t="s">
        <v>14</v>
      </c>
      <c r="E2118" s="16" t="s">
        <v>14</v>
      </c>
      <c r="F2118" s="20">
        <f t="shared" si="29"/>
        <v>0</v>
      </c>
      <c r="G2118" s="105"/>
      <c r="H2118" s="109"/>
      <c r="I2118" s="105"/>
      <c r="J2118" s="105"/>
      <c r="K2118" s="106"/>
      <c r="L2118" s="107"/>
      <c r="M2118" s="107"/>
      <c r="N2118" s="107"/>
    </row>
    <row r="2119" spans="1:14" x14ac:dyDescent="0.25">
      <c r="A2119" s="4" t="s">
        <v>16</v>
      </c>
      <c r="B2119" s="10">
        <v>2024</v>
      </c>
      <c r="C2119" s="17" t="s">
        <v>740</v>
      </c>
      <c r="D2119" s="10" t="s">
        <v>14</v>
      </c>
      <c r="E2119" s="16" t="s">
        <v>14</v>
      </c>
      <c r="F2119" s="20">
        <f t="shared" si="29"/>
        <v>0</v>
      </c>
      <c r="G2119" s="105"/>
      <c r="H2119" s="109"/>
      <c r="I2119" s="105"/>
      <c r="J2119" s="105"/>
      <c r="K2119" s="106"/>
      <c r="L2119" s="107"/>
      <c r="M2119" s="107"/>
      <c r="N2119" s="107"/>
    </row>
    <row r="2120" spans="1:14" x14ac:dyDescent="0.25">
      <c r="A2120" s="4" t="s">
        <v>16</v>
      </c>
      <c r="B2120" s="10">
        <v>2024</v>
      </c>
      <c r="C2120" s="17" t="s">
        <v>474</v>
      </c>
      <c r="D2120" s="10" t="s">
        <v>14</v>
      </c>
      <c r="E2120" s="16" t="s">
        <v>14</v>
      </c>
      <c r="F2120" s="20">
        <f t="shared" si="29"/>
        <v>0</v>
      </c>
      <c r="G2120" s="105"/>
      <c r="H2120" s="109"/>
      <c r="I2120" s="105"/>
      <c r="J2120" s="105"/>
      <c r="K2120" s="106"/>
      <c r="L2120" s="107"/>
      <c r="M2120" s="107"/>
      <c r="N2120" s="107"/>
    </row>
    <row r="2121" spans="1:14" x14ac:dyDescent="0.25">
      <c r="A2121" s="4" t="s">
        <v>16</v>
      </c>
      <c r="B2121" s="10">
        <v>2024</v>
      </c>
      <c r="C2121" s="17" t="s">
        <v>475</v>
      </c>
      <c r="D2121" s="10" t="s">
        <v>14</v>
      </c>
      <c r="E2121" s="16" t="s">
        <v>14</v>
      </c>
      <c r="F2121" s="20">
        <f t="shared" si="29"/>
        <v>0</v>
      </c>
      <c r="G2121" s="105"/>
      <c r="H2121" s="109"/>
      <c r="I2121" s="105"/>
      <c r="J2121" s="105"/>
      <c r="K2121" s="106"/>
      <c r="L2121" s="107"/>
      <c r="M2121" s="107"/>
      <c r="N2121" s="107"/>
    </row>
    <row r="2122" spans="1:14" x14ac:dyDescent="0.25">
      <c r="A2122" s="4" t="s">
        <v>16</v>
      </c>
      <c r="B2122" s="10">
        <v>2024</v>
      </c>
      <c r="C2122" s="17" t="s">
        <v>741</v>
      </c>
      <c r="D2122" s="10" t="s">
        <v>14</v>
      </c>
      <c r="E2122" s="16" t="s">
        <v>14</v>
      </c>
      <c r="F2122" s="20">
        <f t="shared" si="29"/>
        <v>0</v>
      </c>
      <c r="G2122" s="105"/>
      <c r="H2122" s="109"/>
      <c r="I2122" s="105"/>
      <c r="J2122" s="105"/>
      <c r="K2122" s="106"/>
      <c r="L2122" s="107"/>
      <c r="M2122" s="107"/>
      <c r="N2122" s="107"/>
    </row>
    <row r="2123" spans="1:14" x14ac:dyDescent="0.25">
      <c r="A2123" s="4" t="s">
        <v>16</v>
      </c>
      <c r="B2123" s="10">
        <v>2024</v>
      </c>
      <c r="C2123" s="17" t="s">
        <v>476</v>
      </c>
      <c r="D2123" s="10" t="s">
        <v>14</v>
      </c>
      <c r="E2123" s="16" t="s">
        <v>14</v>
      </c>
      <c r="F2123" s="20">
        <f t="shared" si="29"/>
        <v>0</v>
      </c>
      <c r="G2123" s="105"/>
      <c r="H2123" s="109"/>
      <c r="I2123" s="105"/>
      <c r="J2123" s="105"/>
      <c r="K2123" s="106"/>
      <c r="L2123" s="107"/>
      <c r="M2123" s="107"/>
      <c r="N2123" s="107"/>
    </row>
    <row r="2124" spans="1:14" x14ac:dyDescent="0.25">
      <c r="A2124" s="4" t="s">
        <v>16</v>
      </c>
      <c r="B2124" s="10">
        <v>2024</v>
      </c>
      <c r="C2124" s="17" t="s">
        <v>477</v>
      </c>
      <c r="D2124" s="10" t="s">
        <v>14</v>
      </c>
      <c r="E2124" s="16" t="s">
        <v>14</v>
      </c>
      <c r="F2124" s="20">
        <f t="shared" si="29"/>
        <v>0</v>
      </c>
      <c r="G2124" s="105"/>
      <c r="H2124" s="109"/>
      <c r="I2124" s="105"/>
      <c r="J2124" s="105"/>
      <c r="K2124" s="106"/>
      <c r="L2124" s="107"/>
      <c r="M2124" s="107"/>
      <c r="N2124" s="107"/>
    </row>
    <row r="2125" spans="1:14" x14ac:dyDescent="0.25">
      <c r="A2125" s="4" t="s">
        <v>16</v>
      </c>
      <c r="B2125" s="10">
        <v>2024</v>
      </c>
      <c r="C2125" s="17" t="s">
        <v>478</v>
      </c>
      <c r="D2125" s="10" t="s">
        <v>14</v>
      </c>
      <c r="E2125" s="16" t="s">
        <v>14</v>
      </c>
      <c r="F2125" s="20">
        <f t="shared" si="29"/>
        <v>0</v>
      </c>
      <c r="G2125" s="105"/>
      <c r="H2125" s="109"/>
      <c r="I2125" s="105"/>
      <c r="J2125" s="105"/>
      <c r="K2125" s="106"/>
      <c r="L2125" s="107"/>
      <c r="M2125" s="107"/>
      <c r="N2125" s="107"/>
    </row>
    <row r="2126" spans="1:14" x14ac:dyDescent="0.25">
      <c r="A2126" s="4" t="s">
        <v>16</v>
      </c>
      <c r="B2126" s="10">
        <v>2024</v>
      </c>
      <c r="C2126" s="17" t="s">
        <v>479</v>
      </c>
      <c r="D2126" s="10" t="s">
        <v>14</v>
      </c>
      <c r="E2126" s="16" t="s">
        <v>14</v>
      </c>
      <c r="F2126" s="20">
        <f t="shared" si="29"/>
        <v>0</v>
      </c>
      <c r="G2126" s="105"/>
      <c r="H2126" s="109"/>
      <c r="I2126" s="105"/>
      <c r="J2126" s="105"/>
      <c r="K2126" s="106"/>
      <c r="L2126" s="107"/>
      <c r="M2126" s="107"/>
      <c r="N2126" s="107"/>
    </row>
    <row r="2127" spans="1:14" x14ac:dyDescent="0.25">
      <c r="A2127" s="4" t="s">
        <v>16</v>
      </c>
      <c r="B2127" s="10">
        <v>2024</v>
      </c>
      <c r="C2127" s="17" t="s">
        <v>480</v>
      </c>
      <c r="D2127" s="10" t="s">
        <v>14</v>
      </c>
      <c r="E2127" s="16" t="s">
        <v>14</v>
      </c>
      <c r="F2127" s="20">
        <f t="shared" si="29"/>
        <v>0</v>
      </c>
      <c r="G2127" s="105"/>
      <c r="H2127" s="109"/>
      <c r="I2127" s="105"/>
      <c r="J2127" s="105"/>
      <c r="K2127" s="106"/>
      <c r="L2127" s="107"/>
      <c r="M2127" s="107"/>
      <c r="N2127" s="107"/>
    </row>
    <row r="2128" spans="1:14" x14ac:dyDescent="0.25">
      <c r="A2128" s="4" t="s">
        <v>16</v>
      </c>
      <c r="B2128" s="10">
        <v>2024</v>
      </c>
      <c r="C2128" s="17" t="s">
        <v>481</v>
      </c>
      <c r="D2128" s="10" t="s">
        <v>14</v>
      </c>
      <c r="E2128" s="16" t="s">
        <v>14</v>
      </c>
      <c r="F2128" s="20">
        <f t="shared" si="29"/>
        <v>0</v>
      </c>
      <c r="G2128" s="105"/>
      <c r="H2128" s="109"/>
      <c r="I2128" s="105"/>
      <c r="J2128" s="105"/>
      <c r="K2128" s="106"/>
      <c r="L2128" s="107"/>
      <c r="M2128" s="107"/>
      <c r="N2128" s="107"/>
    </row>
    <row r="2129" spans="1:14" x14ac:dyDescent="0.25">
      <c r="A2129" s="4" t="s">
        <v>16</v>
      </c>
      <c r="B2129" s="10">
        <v>2024</v>
      </c>
      <c r="C2129" s="17" t="s">
        <v>482</v>
      </c>
      <c r="D2129" s="10" t="s">
        <v>14</v>
      </c>
      <c r="E2129" s="16" t="s">
        <v>14</v>
      </c>
      <c r="F2129" s="20">
        <f t="shared" si="29"/>
        <v>0</v>
      </c>
      <c r="G2129" s="105"/>
      <c r="H2129" s="109"/>
      <c r="I2129" s="105"/>
      <c r="J2129" s="105"/>
      <c r="K2129" s="106"/>
      <c r="L2129" s="107"/>
      <c r="M2129" s="107"/>
      <c r="N2129" s="107"/>
    </row>
    <row r="2130" spans="1:14" x14ac:dyDescent="0.25">
      <c r="A2130" s="4" t="s">
        <v>16</v>
      </c>
      <c r="B2130" s="10">
        <v>2024</v>
      </c>
      <c r="C2130" s="17" t="s">
        <v>483</v>
      </c>
      <c r="D2130" s="10" t="s">
        <v>14</v>
      </c>
      <c r="E2130" s="16" t="s">
        <v>14</v>
      </c>
      <c r="F2130" s="20">
        <f t="shared" si="29"/>
        <v>0</v>
      </c>
      <c r="G2130" s="105"/>
      <c r="H2130" s="109"/>
      <c r="I2130" s="105"/>
      <c r="J2130" s="105"/>
      <c r="K2130" s="106"/>
      <c r="L2130" s="107"/>
      <c r="M2130" s="107"/>
      <c r="N2130" s="107"/>
    </row>
    <row r="2131" spans="1:14" x14ac:dyDescent="0.25">
      <c r="A2131" s="4" t="s">
        <v>16</v>
      </c>
      <c r="B2131" s="10">
        <v>2024</v>
      </c>
      <c r="C2131" s="17" t="s">
        <v>484</v>
      </c>
      <c r="D2131" s="10" t="s">
        <v>14</v>
      </c>
      <c r="E2131" s="16" t="s">
        <v>14</v>
      </c>
      <c r="F2131" s="20">
        <f t="shared" si="29"/>
        <v>0</v>
      </c>
      <c r="G2131" s="105"/>
      <c r="H2131" s="109"/>
      <c r="I2131" s="105"/>
      <c r="J2131" s="105"/>
      <c r="K2131" s="106"/>
      <c r="L2131" s="107"/>
      <c r="M2131" s="107"/>
      <c r="N2131" s="107"/>
    </row>
    <row r="2132" spans="1:14" x14ac:dyDescent="0.25">
      <c r="A2132" s="4" t="s">
        <v>16</v>
      </c>
      <c r="B2132" s="10">
        <v>2024</v>
      </c>
      <c r="C2132" s="17" t="s">
        <v>485</v>
      </c>
      <c r="D2132" s="10" t="s">
        <v>14</v>
      </c>
      <c r="E2132" s="16" t="s">
        <v>14</v>
      </c>
      <c r="F2132" s="20">
        <f t="shared" si="29"/>
        <v>0</v>
      </c>
      <c r="G2132" s="105"/>
      <c r="H2132" s="109"/>
      <c r="I2132" s="105"/>
      <c r="J2132" s="105"/>
      <c r="K2132" s="106"/>
      <c r="L2132" s="107"/>
      <c r="M2132" s="107"/>
      <c r="N2132" s="107"/>
    </row>
    <row r="2133" spans="1:14" x14ac:dyDescent="0.25">
      <c r="A2133" s="4" t="s">
        <v>16</v>
      </c>
      <c r="B2133" s="10">
        <v>2024</v>
      </c>
      <c r="C2133" s="17" t="s">
        <v>742</v>
      </c>
      <c r="D2133" s="10" t="s">
        <v>14</v>
      </c>
      <c r="E2133" s="16" t="s">
        <v>14</v>
      </c>
      <c r="F2133" s="20">
        <f t="shared" si="29"/>
        <v>0</v>
      </c>
      <c r="G2133" s="105"/>
      <c r="H2133" s="109"/>
      <c r="I2133" s="105"/>
      <c r="J2133" s="105"/>
      <c r="K2133" s="106"/>
      <c r="L2133" s="107"/>
      <c r="M2133" s="107"/>
      <c r="N2133" s="107"/>
    </row>
    <row r="2134" spans="1:14" x14ac:dyDescent="0.25">
      <c r="A2134" s="4" t="s">
        <v>16</v>
      </c>
      <c r="B2134" s="10">
        <v>2024</v>
      </c>
      <c r="C2134" s="17" t="s">
        <v>486</v>
      </c>
      <c r="D2134" s="10" t="s">
        <v>14</v>
      </c>
      <c r="E2134" s="16" t="s">
        <v>14</v>
      </c>
      <c r="F2134" s="20">
        <f t="shared" si="29"/>
        <v>0</v>
      </c>
      <c r="G2134" s="105"/>
      <c r="H2134" s="109"/>
      <c r="I2134" s="105"/>
      <c r="J2134" s="105"/>
      <c r="K2134" s="106"/>
      <c r="L2134" s="107"/>
      <c r="M2134" s="107"/>
      <c r="N2134" s="107"/>
    </row>
    <row r="2135" spans="1:14" x14ac:dyDescent="0.25">
      <c r="A2135" s="4" t="s">
        <v>16</v>
      </c>
      <c r="B2135" s="10">
        <v>2024</v>
      </c>
      <c r="C2135" s="17" t="s">
        <v>487</v>
      </c>
      <c r="D2135" s="10" t="s">
        <v>14</v>
      </c>
      <c r="E2135" s="16" t="s">
        <v>14</v>
      </c>
      <c r="F2135" s="20">
        <f t="shared" si="29"/>
        <v>0</v>
      </c>
      <c r="G2135" s="105"/>
      <c r="H2135" s="109"/>
      <c r="I2135" s="105"/>
      <c r="J2135" s="105"/>
      <c r="K2135" s="106"/>
      <c r="L2135" s="107"/>
      <c r="M2135" s="107"/>
      <c r="N2135" s="107"/>
    </row>
    <row r="2136" spans="1:14" x14ac:dyDescent="0.25">
      <c r="A2136" s="4" t="s">
        <v>16</v>
      </c>
      <c r="B2136" s="10">
        <v>2024</v>
      </c>
      <c r="C2136" s="17" t="s">
        <v>743</v>
      </c>
      <c r="D2136" s="10" t="s">
        <v>14</v>
      </c>
      <c r="E2136" s="16" t="s">
        <v>14</v>
      </c>
      <c r="F2136" s="20">
        <f t="shared" si="29"/>
        <v>0</v>
      </c>
      <c r="G2136" s="105"/>
      <c r="H2136" s="109"/>
      <c r="I2136" s="105"/>
      <c r="J2136" s="105"/>
      <c r="K2136" s="106"/>
      <c r="L2136" s="107"/>
      <c r="M2136" s="107"/>
      <c r="N2136" s="107"/>
    </row>
    <row r="2137" spans="1:14" x14ac:dyDescent="0.25">
      <c r="A2137" s="4" t="s">
        <v>16</v>
      </c>
      <c r="B2137" s="10">
        <v>2024</v>
      </c>
      <c r="C2137" s="17" t="s">
        <v>744</v>
      </c>
      <c r="D2137" s="10" t="s">
        <v>14</v>
      </c>
      <c r="E2137" s="16" t="s">
        <v>14</v>
      </c>
      <c r="F2137" s="20">
        <f t="shared" si="29"/>
        <v>0</v>
      </c>
      <c r="G2137" s="105"/>
      <c r="H2137" s="109"/>
      <c r="I2137" s="105"/>
      <c r="J2137" s="105"/>
      <c r="K2137" s="106"/>
      <c r="L2137" s="107"/>
      <c r="M2137" s="107"/>
      <c r="N2137" s="107"/>
    </row>
    <row r="2138" spans="1:14" x14ac:dyDescent="0.25">
      <c r="A2138" s="4" t="s">
        <v>16</v>
      </c>
      <c r="B2138" s="10">
        <v>2024</v>
      </c>
      <c r="C2138" s="17" t="s">
        <v>488</v>
      </c>
      <c r="D2138" s="10" t="s">
        <v>14</v>
      </c>
      <c r="E2138" s="16" t="s">
        <v>14</v>
      </c>
      <c r="F2138" s="20">
        <f t="shared" si="29"/>
        <v>0</v>
      </c>
      <c r="G2138" s="105"/>
      <c r="H2138" s="109"/>
      <c r="I2138" s="105"/>
      <c r="J2138" s="105"/>
      <c r="K2138" s="106"/>
      <c r="L2138" s="107"/>
      <c r="M2138" s="107"/>
      <c r="N2138" s="107"/>
    </row>
    <row r="2139" spans="1:14" x14ac:dyDescent="0.25">
      <c r="A2139" s="4" t="s">
        <v>16</v>
      </c>
      <c r="B2139" s="10">
        <v>2024</v>
      </c>
      <c r="C2139" s="17" t="s">
        <v>489</v>
      </c>
      <c r="D2139" s="10" t="s">
        <v>14</v>
      </c>
      <c r="E2139" s="16" t="s">
        <v>14</v>
      </c>
      <c r="F2139" s="20">
        <f t="shared" si="29"/>
        <v>0</v>
      </c>
      <c r="G2139" s="105"/>
      <c r="H2139" s="109"/>
      <c r="I2139" s="105"/>
      <c r="J2139" s="105"/>
      <c r="K2139" s="106"/>
      <c r="L2139" s="107"/>
      <c r="M2139" s="107"/>
      <c r="N2139" s="107"/>
    </row>
    <row r="2140" spans="1:14" x14ac:dyDescent="0.25">
      <c r="A2140" s="4" t="s">
        <v>16</v>
      </c>
      <c r="B2140" s="10">
        <v>2024</v>
      </c>
      <c r="C2140" s="17" t="s">
        <v>490</v>
      </c>
      <c r="D2140" s="10" t="s">
        <v>14</v>
      </c>
      <c r="E2140" s="16" t="s">
        <v>14</v>
      </c>
      <c r="F2140" s="20">
        <f t="shared" si="29"/>
        <v>0</v>
      </c>
      <c r="G2140" s="105"/>
      <c r="H2140" s="109"/>
      <c r="I2140" s="105"/>
      <c r="J2140" s="105"/>
      <c r="K2140" s="106"/>
      <c r="L2140" s="107"/>
      <c r="M2140" s="107"/>
      <c r="N2140" s="107"/>
    </row>
    <row r="2141" spans="1:14" x14ac:dyDescent="0.25">
      <c r="A2141" s="4" t="s">
        <v>16</v>
      </c>
      <c r="B2141" s="10">
        <v>2024</v>
      </c>
      <c r="C2141" s="17" t="s">
        <v>491</v>
      </c>
      <c r="D2141" s="10" t="s">
        <v>14</v>
      </c>
      <c r="E2141" s="16" t="s">
        <v>14</v>
      </c>
      <c r="F2141" s="20">
        <f t="shared" si="29"/>
        <v>0</v>
      </c>
      <c r="G2141" s="105"/>
      <c r="H2141" s="109"/>
      <c r="I2141" s="105"/>
      <c r="J2141" s="105"/>
      <c r="K2141" s="106"/>
      <c r="L2141" s="107"/>
      <c r="M2141" s="107"/>
      <c r="N2141" s="107"/>
    </row>
    <row r="2142" spans="1:14" x14ac:dyDescent="0.25">
      <c r="A2142" s="4" t="s">
        <v>16</v>
      </c>
      <c r="B2142" s="10">
        <v>2024</v>
      </c>
      <c r="C2142" s="17" t="s">
        <v>492</v>
      </c>
      <c r="D2142" s="10" t="s">
        <v>14</v>
      </c>
      <c r="E2142" s="16" t="s">
        <v>14</v>
      </c>
      <c r="F2142" s="20">
        <f t="shared" si="29"/>
        <v>0</v>
      </c>
      <c r="G2142" s="105"/>
      <c r="H2142" s="109"/>
      <c r="I2142" s="105"/>
      <c r="J2142" s="105"/>
      <c r="K2142" s="106"/>
      <c r="L2142" s="107"/>
      <c r="M2142" s="107"/>
      <c r="N2142" s="107"/>
    </row>
    <row r="2143" spans="1:14" x14ac:dyDescent="0.25">
      <c r="A2143" s="4" t="s">
        <v>16</v>
      </c>
      <c r="B2143" s="10">
        <v>2024</v>
      </c>
      <c r="C2143" s="17" t="s">
        <v>493</v>
      </c>
      <c r="D2143" s="10" t="s">
        <v>14</v>
      </c>
      <c r="E2143" s="16" t="s">
        <v>14</v>
      </c>
      <c r="F2143" s="20">
        <f t="shared" si="29"/>
        <v>0</v>
      </c>
      <c r="G2143" s="105"/>
      <c r="H2143" s="109"/>
      <c r="I2143" s="105"/>
      <c r="J2143" s="105"/>
      <c r="K2143" s="106"/>
      <c r="L2143" s="107"/>
      <c r="M2143" s="107"/>
      <c r="N2143" s="107"/>
    </row>
    <row r="2144" spans="1:14" x14ac:dyDescent="0.25">
      <c r="A2144" s="4" t="s">
        <v>16</v>
      </c>
      <c r="B2144" s="10">
        <v>2024</v>
      </c>
      <c r="C2144" s="17" t="s">
        <v>494</v>
      </c>
      <c r="D2144" s="10" t="s">
        <v>14</v>
      </c>
      <c r="E2144" s="16" t="s">
        <v>14</v>
      </c>
      <c r="F2144" s="20">
        <f t="shared" si="29"/>
        <v>0</v>
      </c>
      <c r="G2144" s="105"/>
      <c r="H2144" s="109"/>
      <c r="I2144" s="105"/>
      <c r="J2144" s="105"/>
      <c r="K2144" s="106"/>
      <c r="L2144" s="107"/>
      <c r="M2144" s="107"/>
      <c r="N2144" s="107"/>
    </row>
    <row r="2145" spans="1:14" x14ac:dyDescent="0.25">
      <c r="A2145" s="4" t="s">
        <v>16</v>
      </c>
      <c r="B2145" s="10">
        <v>2024</v>
      </c>
      <c r="C2145" s="17" t="s">
        <v>495</v>
      </c>
      <c r="D2145" s="10" t="s">
        <v>14</v>
      </c>
      <c r="E2145" s="16" t="s">
        <v>14</v>
      </c>
      <c r="F2145" s="20">
        <f t="shared" si="29"/>
        <v>0</v>
      </c>
      <c r="G2145" s="105"/>
      <c r="H2145" s="109"/>
      <c r="I2145" s="105"/>
      <c r="J2145" s="105"/>
      <c r="K2145" s="106"/>
      <c r="L2145" s="107"/>
      <c r="M2145" s="107"/>
      <c r="N2145" s="107"/>
    </row>
    <row r="2146" spans="1:14" x14ac:dyDescent="0.25">
      <c r="A2146" s="4" t="s">
        <v>16</v>
      </c>
      <c r="B2146" s="10">
        <v>2024</v>
      </c>
      <c r="C2146" s="17" t="s">
        <v>745</v>
      </c>
      <c r="D2146" s="10" t="s">
        <v>14</v>
      </c>
      <c r="E2146" s="16" t="s">
        <v>14</v>
      </c>
      <c r="F2146" s="20">
        <f t="shared" si="29"/>
        <v>0</v>
      </c>
      <c r="G2146" s="105"/>
      <c r="H2146" s="109"/>
      <c r="I2146" s="105"/>
      <c r="J2146" s="105"/>
      <c r="K2146" s="106"/>
      <c r="L2146" s="107"/>
      <c r="M2146" s="107"/>
      <c r="N2146" s="107"/>
    </row>
    <row r="2147" spans="1:14" x14ac:dyDescent="0.25">
      <c r="A2147" s="4" t="s">
        <v>16</v>
      </c>
      <c r="B2147" s="10">
        <v>2024</v>
      </c>
      <c r="C2147" s="17" t="s">
        <v>496</v>
      </c>
      <c r="D2147" s="10" t="s">
        <v>14</v>
      </c>
      <c r="E2147" s="16" t="s">
        <v>14</v>
      </c>
      <c r="F2147" s="20">
        <f t="shared" si="29"/>
        <v>0</v>
      </c>
      <c r="G2147" s="105"/>
      <c r="H2147" s="109"/>
      <c r="I2147" s="105"/>
      <c r="J2147" s="105"/>
      <c r="K2147" s="106"/>
      <c r="L2147" s="107"/>
      <c r="M2147" s="107"/>
      <c r="N2147" s="107"/>
    </row>
    <row r="2148" spans="1:14" x14ac:dyDescent="0.25">
      <c r="A2148" s="4" t="s">
        <v>16</v>
      </c>
      <c r="B2148" s="10">
        <v>2024</v>
      </c>
      <c r="C2148" s="17" t="s">
        <v>746</v>
      </c>
      <c r="D2148" s="10" t="s">
        <v>14</v>
      </c>
      <c r="E2148" s="16" t="s">
        <v>14</v>
      </c>
      <c r="F2148" s="20">
        <f t="shared" si="29"/>
        <v>0</v>
      </c>
      <c r="G2148" s="105"/>
      <c r="H2148" s="109"/>
      <c r="I2148" s="105"/>
      <c r="J2148" s="105"/>
      <c r="K2148" s="106"/>
      <c r="L2148" s="107"/>
      <c r="M2148" s="107"/>
      <c r="N2148" s="107"/>
    </row>
    <row r="2149" spans="1:14" x14ac:dyDescent="0.25">
      <c r="A2149" s="4" t="s">
        <v>16</v>
      </c>
      <c r="B2149" s="10">
        <v>2024</v>
      </c>
      <c r="C2149" s="17" t="s">
        <v>497</v>
      </c>
      <c r="D2149" s="10" t="s">
        <v>14</v>
      </c>
      <c r="E2149" s="16" t="s">
        <v>14</v>
      </c>
      <c r="F2149" s="20">
        <f t="shared" si="29"/>
        <v>0</v>
      </c>
      <c r="G2149" s="105"/>
      <c r="H2149" s="109"/>
      <c r="I2149" s="105"/>
      <c r="J2149" s="105"/>
      <c r="K2149" s="106"/>
      <c r="L2149" s="107"/>
      <c r="M2149" s="107"/>
      <c r="N2149" s="107"/>
    </row>
    <row r="2150" spans="1:14" x14ac:dyDescent="0.25">
      <c r="A2150" s="4" t="s">
        <v>16</v>
      </c>
      <c r="B2150" s="10">
        <v>2024</v>
      </c>
      <c r="C2150" s="17" t="s">
        <v>498</v>
      </c>
      <c r="D2150" s="10" t="s">
        <v>14</v>
      </c>
      <c r="E2150" s="16" t="s">
        <v>14</v>
      </c>
      <c r="F2150" s="20">
        <f t="shared" si="29"/>
        <v>0</v>
      </c>
      <c r="G2150" s="105"/>
      <c r="H2150" s="109"/>
      <c r="I2150" s="105"/>
      <c r="J2150" s="105"/>
      <c r="K2150" s="106"/>
      <c r="L2150" s="107"/>
      <c r="M2150" s="107"/>
      <c r="N2150" s="107"/>
    </row>
    <row r="2151" spans="1:14" x14ac:dyDescent="0.25">
      <c r="A2151" s="4" t="s">
        <v>16</v>
      </c>
      <c r="B2151" s="10">
        <v>2024</v>
      </c>
      <c r="C2151" s="17" t="s">
        <v>499</v>
      </c>
      <c r="D2151" s="10" t="s">
        <v>14</v>
      </c>
      <c r="E2151" s="16" t="s">
        <v>14</v>
      </c>
      <c r="F2151" s="20">
        <f t="shared" si="29"/>
        <v>0</v>
      </c>
      <c r="G2151" s="105"/>
      <c r="H2151" s="109"/>
      <c r="I2151" s="105"/>
      <c r="J2151" s="105"/>
      <c r="K2151" s="106"/>
      <c r="L2151" s="107"/>
      <c r="M2151" s="107"/>
      <c r="N2151" s="107"/>
    </row>
    <row r="2152" spans="1:14" x14ac:dyDescent="0.25">
      <c r="A2152" s="4" t="s">
        <v>16</v>
      </c>
      <c r="B2152" s="10">
        <v>2024</v>
      </c>
      <c r="C2152" s="17" t="s">
        <v>500</v>
      </c>
      <c r="D2152" s="10" t="s">
        <v>14</v>
      </c>
      <c r="E2152" s="16" t="s">
        <v>14</v>
      </c>
      <c r="F2152" s="20">
        <f t="shared" si="29"/>
        <v>0</v>
      </c>
      <c r="G2152" s="105"/>
      <c r="H2152" s="109"/>
      <c r="I2152" s="105"/>
      <c r="J2152" s="105"/>
      <c r="K2152" s="106"/>
      <c r="L2152" s="107"/>
      <c r="M2152" s="107"/>
      <c r="N2152" s="107"/>
    </row>
    <row r="2153" spans="1:14" x14ac:dyDescent="0.25">
      <c r="A2153" s="4" t="s">
        <v>16</v>
      </c>
      <c r="B2153" s="10">
        <v>2024</v>
      </c>
      <c r="C2153" s="17" t="s">
        <v>501</v>
      </c>
      <c r="D2153" s="10" t="s">
        <v>14</v>
      </c>
      <c r="E2153" s="16" t="s">
        <v>14</v>
      </c>
      <c r="F2153" s="20">
        <f t="shared" si="29"/>
        <v>0</v>
      </c>
      <c r="G2153" s="105"/>
      <c r="H2153" s="109"/>
      <c r="I2153" s="105"/>
      <c r="J2153" s="105"/>
      <c r="K2153" s="106"/>
      <c r="L2153" s="107"/>
      <c r="M2153" s="107"/>
      <c r="N2153" s="107"/>
    </row>
    <row r="2154" spans="1:14" x14ac:dyDescent="0.25">
      <c r="A2154" s="4" t="s">
        <v>16</v>
      </c>
      <c r="B2154" s="10">
        <v>2024</v>
      </c>
      <c r="C2154" s="17" t="s">
        <v>502</v>
      </c>
      <c r="D2154" s="10" t="s">
        <v>14</v>
      </c>
      <c r="E2154" s="16" t="s">
        <v>14</v>
      </c>
      <c r="F2154" s="20">
        <f t="shared" si="29"/>
        <v>0</v>
      </c>
      <c r="G2154" s="105"/>
      <c r="H2154" s="109"/>
      <c r="I2154" s="105"/>
      <c r="J2154" s="105"/>
      <c r="K2154" s="106"/>
      <c r="L2154" s="107"/>
      <c r="M2154" s="107"/>
      <c r="N2154" s="107"/>
    </row>
    <row r="2155" spans="1:14" x14ac:dyDescent="0.25">
      <c r="A2155" s="4" t="s">
        <v>16</v>
      </c>
      <c r="B2155" s="10">
        <v>2024</v>
      </c>
      <c r="C2155" s="17" t="s">
        <v>503</v>
      </c>
      <c r="D2155" s="10" t="s">
        <v>14</v>
      </c>
      <c r="E2155" s="16" t="s">
        <v>14</v>
      </c>
      <c r="F2155" s="20">
        <f t="shared" si="29"/>
        <v>0</v>
      </c>
      <c r="G2155" s="105"/>
      <c r="H2155" s="109"/>
      <c r="I2155" s="105"/>
      <c r="J2155" s="105"/>
      <c r="K2155" s="106"/>
      <c r="L2155" s="107"/>
      <c r="M2155" s="107"/>
      <c r="N2155" s="107"/>
    </row>
    <row r="2156" spans="1:14" x14ac:dyDescent="0.25">
      <c r="A2156" s="4" t="s">
        <v>16</v>
      </c>
      <c r="B2156" s="10">
        <v>2024</v>
      </c>
      <c r="C2156" s="17" t="s">
        <v>504</v>
      </c>
      <c r="D2156" s="10" t="s">
        <v>14</v>
      </c>
      <c r="E2156" s="16" t="s">
        <v>14</v>
      </c>
      <c r="F2156" s="20">
        <f t="shared" si="29"/>
        <v>0</v>
      </c>
      <c r="G2156" s="105"/>
      <c r="H2156" s="109"/>
      <c r="I2156" s="105"/>
      <c r="J2156" s="105"/>
      <c r="K2156" s="106"/>
      <c r="L2156" s="107"/>
      <c r="M2156" s="107"/>
      <c r="N2156" s="107"/>
    </row>
    <row r="2157" spans="1:14" x14ac:dyDescent="0.25">
      <c r="A2157" s="4" t="s">
        <v>16</v>
      </c>
      <c r="B2157" s="10">
        <v>2024</v>
      </c>
      <c r="C2157" s="17" t="s">
        <v>505</v>
      </c>
      <c r="D2157" s="10" t="s">
        <v>14</v>
      </c>
      <c r="E2157" s="16" t="s">
        <v>14</v>
      </c>
      <c r="F2157" s="20">
        <f t="shared" si="29"/>
        <v>0</v>
      </c>
      <c r="G2157" s="105"/>
      <c r="H2157" s="109"/>
      <c r="I2157" s="105"/>
      <c r="J2157" s="105"/>
      <c r="K2157" s="106"/>
      <c r="L2157" s="107"/>
      <c r="M2157" s="107"/>
      <c r="N2157" s="107"/>
    </row>
    <row r="2158" spans="1:14" x14ac:dyDescent="0.25">
      <c r="A2158" s="4" t="s">
        <v>16</v>
      </c>
      <c r="B2158" s="10">
        <v>2024</v>
      </c>
      <c r="C2158" s="17" t="s">
        <v>506</v>
      </c>
      <c r="D2158" s="10" t="s">
        <v>14</v>
      </c>
      <c r="E2158" s="16" t="s">
        <v>14</v>
      </c>
      <c r="F2158" s="20">
        <f t="shared" si="29"/>
        <v>0</v>
      </c>
      <c r="G2158" s="105"/>
      <c r="H2158" s="109"/>
      <c r="I2158" s="105"/>
      <c r="J2158" s="105"/>
      <c r="K2158" s="106"/>
      <c r="L2158" s="107"/>
      <c r="M2158" s="107"/>
      <c r="N2158" s="107"/>
    </row>
    <row r="2159" spans="1:14" x14ac:dyDescent="0.25">
      <c r="A2159" s="4" t="s">
        <v>16</v>
      </c>
      <c r="B2159" s="10">
        <v>2024</v>
      </c>
      <c r="C2159" s="17" t="s">
        <v>507</v>
      </c>
      <c r="D2159" s="10" t="s">
        <v>14</v>
      </c>
      <c r="E2159" s="16" t="s">
        <v>14</v>
      </c>
      <c r="F2159" s="20">
        <f t="shared" si="29"/>
        <v>0</v>
      </c>
      <c r="G2159" s="105"/>
      <c r="H2159" s="109"/>
      <c r="I2159" s="105"/>
      <c r="J2159" s="105"/>
      <c r="K2159" s="106"/>
      <c r="L2159" s="107"/>
      <c r="M2159" s="107"/>
      <c r="N2159" s="107"/>
    </row>
    <row r="2160" spans="1:14" x14ac:dyDescent="0.25">
      <c r="A2160" s="4" t="s">
        <v>16</v>
      </c>
      <c r="B2160" s="10">
        <v>2024</v>
      </c>
      <c r="C2160" s="17" t="s">
        <v>508</v>
      </c>
      <c r="D2160" s="10" t="s">
        <v>14</v>
      </c>
      <c r="E2160" s="16" t="s">
        <v>14</v>
      </c>
      <c r="F2160" s="20">
        <f t="shared" si="29"/>
        <v>0</v>
      </c>
      <c r="G2160" s="105"/>
      <c r="H2160" s="109"/>
      <c r="I2160" s="105"/>
      <c r="J2160" s="105"/>
      <c r="K2160" s="106"/>
      <c r="L2160" s="107"/>
      <c r="M2160" s="107"/>
      <c r="N2160" s="107"/>
    </row>
    <row r="2161" spans="1:14" x14ac:dyDescent="0.25">
      <c r="A2161" s="4" t="s">
        <v>16</v>
      </c>
      <c r="B2161" s="10">
        <v>2024</v>
      </c>
      <c r="C2161" s="17" t="s">
        <v>509</v>
      </c>
      <c r="D2161" s="10" t="s">
        <v>14</v>
      </c>
      <c r="E2161" s="16" t="s">
        <v>14</v>
      </c>
      <c r="F2161" s="20">
        <f t="shared" si="29"/>
        <v>0</v>
      </c>
      <c r="G2161" s="105"/>
      <c r="H2161" s="109"/>
      <c r="I2161" s="105"/>
      <c r="J2161" s="105"/>
      <c r="K2161" s="106"/>
      <c r="L2161" s="107"/>
      <c r="M2161" s="107"/>
      <c r="N2161" s="107"/>
    </row>
    <row r="2162" spans="1:14" x14ac:dyDescent="0.25">
      <c r="A2162" s="4" t="s">
        <v>16</v>
      </c>
      <c r="B2162" s="10">
        <v>2024</v>
      </c>
      <c r="C2162" s="17" t="s">
        <v>747</v>
      </c>
      <c r="D2162" s="10" t="s">
        <v>14</v>
      </c>
      <c r="E2162" s="16" t="s">
        <v>14</v>
      </c>
      <c r="F2162" s="20">
        <f t="shared" si="29"/>
        <v>0</v>
      </c>
      <c r="G2162" s="105"/>
      <c r="H2162" s="109"/>
      <c r="I2162" s="105"/>
      <c r="J2162" s="105"/>
      <c r="K2162" s="106"/>
      <c r="L2162" s="107"/>
      <c r="M2162" s="107"/>
      <c r="N2162" s="107"/>
    </row>
    <row r="2163" spans="1:14" x14ac:dyDescent="0.25">
      <c r="A2163" s="4" t="s">
        <v>16</v>
      </c>
      <c r="B2163" s="10">
        <v>2024</v>
      </c>
      <c r="C2163" s="17" t="s">
        <v>510</v>
      </c>
      <c r="D2163" s="10" t="s">
        <v>14</v>
      </c>
      <c r="E2163" s="16" t="s">
        <v>14</v>
      </c>
      <c r="F2163" s="20">
        <f t="shared" si="29"/>
        <v>0</v>
      </c>
      <c r="G2163" s="105"/>
      <c r="H2163" s="109"/>
      <c r="I2163" s="105"/>
      <c r="J2163" s="105"/>
      <c r="K2163" s="106"/>
      <c r="L2163" s="107"/>
      <c r="M2163" s="107"/>
      <c r="N2163" s="107"/>
    </row>
    <row r="2164" spans="1:14" x14ac:dyDescent="0.25">
      <c r="A2164" s="4" t="s">
        <v>16</v>
      </c>
      <c r="B2164" s="10">
        <v>2024</v>
      </c>
      <c r="C2164" s="17" t="s">
        <v>511</v>
      </c>
      <c r="D2164" s="10" t="s">
        <v>14</v>
      </c>
      <c r="E2164" s="16" t="s">
        <v>14</v>
      </c>
      <c r="F2164" s="20">
        <f t="shared" si="29"/>
        <v>0</v>
      </c>
      <c r="G2164" s="105"/>
      <c r="H2164" s="109"/>
      <c r="I2164" s="105"/>
      <c r="J2164" s="105"/>
      <c r="K2164" s="106"/>
      <c r="L2164" s="107"/>
      <c r="M2164" s="107"/>
      <c r="N2164" s="107"/>
    </row>
    <row r="2165" spans="1:14" x14ac:dyDescent="0.25">
      <c r="A2165" s="4" t="s">
        <v>16</v>
      </c>
      <c r="B2165" s="10">
        <v>2024</v>
      </c>
      <c r="C2165" s="17" t="s">
        <v>512</v>
      </c>
      <c r="D2165" s="10" t="s">
        <v>14</v>
      </c>
      <c r="E2165" s="16" t="s">
        <v>14</v>
      </c>
      <c r="F2165" s="20">
        <f t="shared" si="29"/>
        <v>0</v>
      </c>
      <c r="G2165" s="105"/>
      <c r="H2165" s="109"/>
      <c r="I2165" s="105"/>
      <c r="J2165" s="105"/>
      <c r="K2165" s="106"/>
      <c r="L2165" s="107"/>
      <c r="M2165" s="107"/>
      <c r="N2165" s="107"/>
    </row>
    <row r="2166" spans="1:14" x14ac:dyDescent="0.25">
      <c r="A2166" s="4" t="s">
        <v>16</v>
      </c>
      <c r="B2166" s="10">
        <v>2024</v>
      </c>
      <c r="C2166" s="17" t="s">
        <v>513</v>
      </c>
      <c r="D2166" s="10" t="s">
        <v>14</v>
      </c>
      <c r="E2166" s="16" t="s">
        <v>14</v>
      </c>
      <c r="F2166" s="20">
        <f t="shared" si="29"/>
        <v>0</v>
      </c>
      <c r="G2166" s="105"/>
      <c r="H2166" s="109"/>
      <c r="I2166" s="105"/>
      <c r="J2166" s="105"/>
      <c r="K2166" s="106"/>
      <c r="L2166" s="107"/>
      <c r="M2166" s="107"/>
      <c r="N2166" s="107"/>
    </row>
    <row r="2167" spans="1:14" x14ac:dyDescent="0.25">
      <c r="A2167" s="4" t="s">
        <v>16</v>
      </c>
      <c r="B2167" s="10">
        <v>2024</v>
      </c>
      <c r="C2167" s="17" t="s">
        <v>514</v>
      </c>
      <c r="D2167" s="10" t="s">
        <v>14</v>
      </c>
      <c r="E2167" s="16" t="s">
        <v>14</v>
      </c>
      <c r="F2167" s="20">
        <f t="shared" si="29"/>
        <v>0</v>
      </c>
      <c r="G2167" s="105"/>
      <c r="H2167" s="109"/>
      <c r="I2167" s="105"/>
      <c r="J2167" s="105"/>
      <c r="K2167" s="106"/>
      <c r="L2167" s="107"/>
      <c r="M2167" s="107"/>
      <c r="N2167" s="107"/>
    </row>
    <row r="2168" spans="1:14" x14ac:dyDescent="0.25">
      <c r="A2168" s="4" t="s">
        <v>16</v>
      </c>
      <c r="B2168" s="10">
        <v>2024</v>
      </c>
      <c r="C2168" s="17" t="s">
        <v>515</v>
      </c>
      <c r="D2168" s="10" t="s">
        <v>14</v>
      </c>
      <c r="E2168" s="16" t="s">
        <v>14</v>
      </c>
      <c r="F2168" s="20">
        <f t="shared" si="29"/>
        <v>0</v>
      </c>
      <c r="G2168" s="105"/>
      <c r="H2168" s="109"/>
      <c r="I2168" s="105"/>
      <c r="J2168" s="105"/>
      <c r="K2168" s="106"/>
      <c r="L2168" s="107"/>
      <c r="M2168" s="107"/>
      <c r="N2168" s="107"/>
    </row>
    <row r="2169" spans="1:14" x14ac:dyDescent="0.25">
      <c r="A2169" s="4" t="s">
        <v>16</v>
      </c>
      <c r="B2169" s="10">
        <v>2024</v>
      </c>
      <c r="C2169" s="17" t="s">
        <v>748</v>
      </c>
      <c r="D2169" s="10" t="s">
        <v>14</v>
      </c>
      <c r="E2169" s="16" t="s">
        <v>14</v>
      </c>
      <c r="F2169" s="20">
        <f t="shared" si="29"/>
        <v>0</v>
      </c>
      <c r="G2169" s="105"/>
      <c r="H2169" s="109"/>
      <c r="I2169" s="105"/>
      <c r="J2169" s="105"/>
      <c r="K2169" s="106"/>
      <c r="L2169" s="107"/>
      <c r="M2169" s="107"/>
      <c r="N2169" s="107"/>
    </row>
    <row r="2170" spans="1:14" x14ac:dyDescent="0.25">
      <c r="A2170" s="4" t="s">
        <v>16</v>
      </c>
      <c r="B2170" s="10">
        <v>2024</v>
      </c>
      <c r="C2170" s="17" t="s">
        <v>749</v>
      </c>
      <c r="D2170" s="10" t="s">
        <v>14</v>
      </c>
      <c r="E2170" s="16" t="s">
        <v>14</v>
      </c>
      <c r="F2170" s="20">
        <f t="shared" si="29"/>
        <v>0</v>
      </c>
      <c r="G2170" s="105"/>
      <c r="H2170" s="109"/>
      <c r="I2170" s="105"/>
      <c r="J2170" s="105"/>
      <c r="K2170" s="106"/>
      <c r="L2170" s="107"/>
      <c r="M2170" s="107"/>
      <c r="N2170" s="107"/>
    </row>
    <row r="2171" spans="1:14" x14ac:dyDescent="0.25">
      <c r="A2171" s="4" t="s">
        <v>16</v>
      </c>
      <c r="B2171" s="10">
        <v>2024</v>
      </c>
      <c r="C2171" s="17" t="s">
        <v>516</v>
      </c>
      <c r="D2171" s="10" t="s">
        <v>14</v>
      </c>
      <c r="E2171" s="16" t="s">
        <v>14</v>
      </c>
      <c r="F2171" s="20">
        <f t="shared" si="29"/>
        <v>0</v>
      </c>
      <c r="G2171" s="105"/>
      <c r="H2171" s="109"/>
      <c r="I2171" s="105"/>
      <c r="J2171" s="105"/>
      <c r="K2171" s="106"/>
      <c r="L2171" s="107"/>
      <c r="M2171" s="107"/>
      <c r="N2171" s="107"/>
    </row>
    <row r="2172" spans="1:14" x14ac:dyDescent="0.25">
      <c r="A2172" s="4" t="s">
        <v>16</v>
      </c>
      <c r="B2172" s="10">
        <v>2024</v>
      </c>
      <c r="C2172" s="17" t="s">
        <v>517</v>
      </c>
      <c r="D2172" s="10" t="s">
        <v>14</v>
      </c>
      <c r="E2172" s="16" t="s">
        <v>14</v>
      </c>
      <c r="F2172" s="20">
        <f t="shared" si="29"/>
        <v>0</v>
      </c>
      <c r="G2172" s="105"/>
      <c r="H2172" s="109"/>
      <c r="I2172" s="105"/>
      <c r="J2172" s="105"/>
      <c r="K2172" s="106"/>
      <c r="L2172" s="107"/>
      <c r="M2172" s="107"/>
      <c r="N2172" s="107"/>
    </row>
    <row r="2173" spans="1:14" x14ac:dyDescent="0.25">
      <c r="A2173" s="4" t="s">
        <v>16</v>
      </c>
      <c r="B2173" s="10">
        <v>2024</v>
      </c>
      <c r="C2173" s="17" t="s">
        <v>518</v>
      </c>
      <c r="D2173" s="10" t="s">
        <v>14</v>
      </c>
      <c r="E2173" s="16" t="s">
        <v>14</v>
      </c>
      <c r="F2173" s="20">
        <f t="shared" si="29"/>
        <v>0</v>
      </c>
      <c r="G2173" s="105"/>
      <c r="H2173" s="109"/>
      <c r="I2173" s="105"/>
      <c r="J2173" s="105"/>
      <c r="K2173" s="106"/>
      <c r="L2173" s="107"/>
      <c r="M2173" s="107"/>
      <c r="N2173" s="107"/>
    </row>
    <row r="2174" spans="1:14" x14ac:dyDescent="0.25">
      <c r="A2174" s="4" t="s">
        <v>16</v>
      </c>
      <c r="B2174" s="10">
        <v>2024</v>
      </c>
      <c r="C2174" s="17" t="s">
        <v>519</v>
      </c>
      <c r="D2174" s="10" t="s">
        <v>14</v>
      </c>
      <c r="E2174" s="16" t="s">
        <v>14</v>
      </c>
      <c r="F2174" s="20">
        <f t="shared" si="29"/>
        <v>0</v>
      </c>
      <c r="G2174" s="105"/>
      <c r="H2174" s="109"/>
      <c r="I2174" s="105"/>
      <c r="J2174" s="105"/>
      <c r="K2174" s="106"/>
      <c r="L2174" s="107"/>
      <c r="M2174" s="107"/>
      <c r="N2174" s="107"/>
    </row>
    <row r="2175" spans="1:14" x14ac:dyDescent="0.25">
      <c r="A2175" s="4" t="s">
        <v>16</v>
      </c>
      <c r="B2175" s="10">
        <v>2024</v>
      </c>
      <c r="C2175" s="17" t="s">
        <v>520</v>
      </c>
      <c r="D2175" s="10" t="s">
        <v>14</v>
      </c>
      <c r="E2175" s="16" t="s">
        <v>14</v>
      </c>
      <c r="F2175" s="20">
        <f t="shared" si="29"/>
        <v>0</v>
      </c>
      <c r="G2175" s="105"/>
      <c r="H2175" s="109"/>
      <c r="I2175" s="105"/>
      <c r="J2175" s="105"/>
      <c r="K2175" s="106"/>
      <c r="L2175" s="107"/>
      <c r="M2175" s="107"/>
      <c r="N2175" s="107"/>
    </row>
    <row r="2176" spans="1:14" x14ac:dyDescent="0.25">
      <c r="A2176" s="4" t="s">
        <v>16</v>
      </c>
      <c r="B2176" s="10">
        <v>2024</v>
      </c>
      <c r="C2176" s="17" t="s">
        <v>750</v>
      </c>
      <c r="D2176" s="10" t="s">
        <v>14</v>
      </c>
      <c r="E2176" s="16" t="s">
        <v>14</v>
      </c>
      <c r="F2176" s="20">
        <f t="shared" si="29"/>
        <v>0</v>
      </c>
      <c r="G2176" s="105"/>
      <c r="H2176" s="109"/>
      <c r="I2176" s="105"/>
      <c r="J2176" s="105"/>
      <c r="K2176" s="106"/>
      <c r="L2176" s="107"/>
      <c r="M2176" s="107"/>
      <c r="N2176" s="107"/>
    </row>
    <row r="2177" spans="1:14" x14ac:dyDescent="0.25">
      <c r="A2177" s="4" t="s">
        <v>16</v>
      </c>
      <c r="B2177" s="10">
        <v>2024</v>
      </c>
      <c r="C2177" s="17" t="s">
        <v>521</v>
      </c>
      <c r="D2177" s="10" t="s">
        <v>14</v>
      </c>
      <c r="E2177" s="16" t="s">
        <v>14</v>
      </c>
      <c r="F2177" s="20">
        <f t="shared" si="29"/>
        <v>0</v>
      </c>
      <c r="G2177" s="105"/>
      <c r="H2177" s="109"/>
      <c r="I2177" s="105"/>
      <c r="J2177" s="105"/>
      <c r="K2177" s="106"/>
      <c r="L2177" s="107"/>
      <c r="M2177" s="107"/>
      <c r="N2177" s="107"/>
    </row>
    <row r="2178" spans="1:14" x14ac:dyDescent="0.25">
      <c r="A2178" s="4" t="s">
        <v>16</v>
      </c>
      <c r="B2178" s="10">
        <v>2024</v>
      </c>
      <c r="C2178" s="17" t="s">
        <v>522</v>
      </c>
      <c r="D2178" s="10" t="s">
        <v>14</v>
      </c>
      <c r="E2178" s="16" t="s">
        <v>14</v>
      </c>
      <c r="F2178" s="20">
        <f t="shared" si="29"/>
        <v>0</v>
      </c>
      <c r="G2178" s="105"/>
      <c r="H2178" s="109"/>
      <c r="I2178" s="105"/>
      <c r="J2178" s="105"/>
      <c r="K2178" s="106"/>
      <c r="L2178" s="107"/>
      <c r="M2178" s="107"/>
      <c r="N2178" s="107"/>
    </row>
    <row r="2179" spans="1:14" x14ac:dyDescent="0.25">
      <c r="A2179" s="4" t="s">
        <v>16</v>
      </c>
      <c r="B2179" s="10">
        <v>2024</v>
      </c>
      <c r="C2179" s="17" t="s">
        <v>523</v>
      </c>
      <c r="D2179" s="10" t="s">
        <v>14</v>
      </c>
      <c r="E2179" s="16" t="s">
        <v>14</v>
      </c>
      <c r="F2179" s="20">
        <f t="shared" si="29"/>
        <v>0</v>
      </c>
      <c r="G2179" s="105"/>
      <c r="H2179" s="109"/>
      <c r="I2179" s="105"/>
      <c r="J2179" s="105"/>
      <c r="K2179" s="106"/>
      <c r="L2179" s="107"/>
      <c r="M2179" s="107"/>
      <c r="N2179" s="107"/>
    </row>
    <row r="2180" spans="1:14" x14ac:dyDescent="0.25">
      <c r="A2180" s="4" t="s">
        <v>16</v>
      </c>
      <c r="B2180" s="10">
        <v>2024</v>
      </c>
      <c r="C2180" s="17" t="s">
        <v>524</v>
      </c>
      <c r="D2180" s="10" t="s">
        <v>14</v>
      </c>
      <c r="E2180" s="16" t="s">
        <v>14</v>
      </c>
      <c r="F2180" s="20">
        <f t="shared" si="29"/>
        <v>0</v>
      </c>
      <c r="G2180" s="105"/>
      <c r="H2180" s="109"/>
      <c r="I2180" s="105"/>
      <c r="J2180" s="105"/>
      <c r="K2180" s="106"/>
      <c r="L2180" s="107"/>
      <c r="M2180" s="107"/>
      <c r="N2180" s="107"/>
    </row>
    <row r="2181" spans="1:14" x14ac:dyDescent="0.25">
      <c r="A2181" s="4" t="s">
        <v>16</v>
      </c>
      <c r="B2181" s="10">
        <v>2024</v>
      </c>
      <c r="C2181" s="17" t="s">
        <v>525</v>
      </c>
      <c r="D2181" s="10" t="s">
        <v>14</v>
      </c>
      <c r="E2181" s="16" t="s">
        <v>14</v>
      </c>
      <c r="F2181" s="20">
        <f t="shared" si="29"/>
        <v>0</v>
      </c>
      <c r="G2181" s="105"/>
      <c r="H2181" s="109"/>
      <c r="I2181" s="105"/>
      <c r="J2181" s="105"/>
      <c r="K2181" s="106"/>
      <c r="L2181" s="107"/>
      <c r="M2181" s="107"/>
      <c r="N2181" s="107"/>
    </row>
    <row r="2182" spans="1:14" x14ac:dyDescent="0.25">
      <c r="A2182" s="4" t="s">
        <v>16</v>
      </c>
      <c r="B2182" s="10">
        <v>2024</v>
      </c>
      <c r="C2182" s="17" t="s">
        <v>526</v>
      </c>
      <c r="D2182" s="10" t="s">
        <v>14</v>
      </c>
      <c r="E2182" s="16" t="s">
        <v>14</v>
      </c>
      <c r="F2182" s="20">
        <f t="shared" si="29"/>
        <v>0</v>
      </c>
      <c r="G2182" s="105"/>
      <c r="H2182" s="109"/>
      <c r="I2182" s="105"/>
      <c r="J2182" s="105"/>
      <c r="K2182" s="106"/>
      <c r="L2182" s="107"/>
      <c r="M2182" s="107"/>
      <c r="N2182" s="107"/>
    </row>
    <row r="2183" spans="1:14" x14ac:dyDescent="0.25">
      <c r="A2183" s="4" t="s">
        <v>16</v>
      </c>
      <c r="B2183" s="10">
        <v>2024</v>
      </c>
      <c r="C2183" s="17" t="s">
        <v>527</v>
      </c>
      <c r="D2183" s="10" t="s">
        <v>14</v>
      </c>
      <c r="E2183" s="16" t="s">
        <v>14</v>
      </c>
      <c r="F2183" s="20">
        <f t="shared" si="29"/>
        <v>0</v>
      </c>
      <c r="G2183" s="105"/>
      <c r="H2183" s="109"/>
      <c r="I2183" s="105"/>
      <c r="J2183" s="105"/>
      <c r="K2183" s="106"/>
      <c r="L2183" s="107"/>
      <c r="M2183" s="107"/>
      <c r="N2183" s="107"/>
    </row>
    <row r="2184" spans="1:14" x14ac:dyDescent="0.25">
      <c r="A2184" s="4" t="s">
        <v>16</v>
      </c>
      <c r="B2184" s="10">
        <v>2024</v>
      </c>
      <c r="C2184" s="17" t="s">
        <v>751</v>
      </c>
      <c r="D2184" s="10" t="s">
        <v>14</v>
      </c>
      <c r="E2184" s="16" t="s">
        <v>14</v>
      </c>
      <c r="F2184" s="20">
        <f t="shared" si="29"/>
        <v>0</v>
      </c>
      <c r="G2184" s="105"/>
      <c r="H2184" s="109"/>
      <c r="I2184" s="105"/>
      <c r="J2184" s="105"/>
      <c r="K2184" s="106"/>
      <c r="L2184" s="107"/>
      <c r="M2184" s="107"/>
      <c r="N2184" s="107"/>
    </row>
    <row r="2185" spans="1:14" x14ac:dyDescent="0.25">
      <c r="A2185" s="4" t="s">
        <v>16</v>
      </c>
      <c r="B2185" s="10">
        <v>2024</v>
      </c>
      <c r="C2185" s="17" t="s">
        <v>528</v>
      </c>
      <c r="D2185" s="10" t="s">
        <v>14</v>
      </c>
      <c r="E2185" s="16" t="s">
        <v>14</v>
      </c>
      <c r="F2185" s="20">
        <f t="shared" si="29"/>
        <v>0</v>
      </c>
      <c r="G2185" s="105"/>
      <c r="H2185" s="109"/>
      <c r="I2185" s="105"/>
      <c r="J2185" s="105"/>
      <c r="K2185" s="106"/>
      <c r="L2185" s="107"/>
      <c r="M2185" s="107"/>
      <c r="N2185" s="107"/>
    </row>
    <row r="2186" spans="1:14" x14ac:dyDescent="0.25">
      <c r="A2186" s="4" t="s">
        <v>16</v>
      </c>
      <c r="B2186" s="10">
        <v>2024</v>
      </c>
      <c r="C2186" s="17" t="s">
        <v>752</v>
      </c>
      <c r="D2186" s="10" t="s">
        <v>14</v>
      </c>
      <c r="E2186" s="16" t="s">
        <v>14</v>
      </c>
      <c r="F2186" s="20">
        <f t="shared" si="29"/>
        <v>0</v>
      </c>
      <c r="G2186" s="105"/>
      <c r="H2186" s="109"/>
      <c r="I2186" s="105"/>
      <c r="J2186" s="105"/>
      <c r="K2186" s="106"/>
      <c r="L2186" s="107"/>
      <c r="M2186" s="107"/>
      <c r="N2186" s="107"/>
    </row>
    <row r="2187" spans="1:14" x14ac:dyDescent="0.25">
      <c r="A2187" s="4" t="s">
        <v>16</v>
      </c>
      <c r="B2187" s="10">
        <v>2024</v>
      </c>
      <c r="C2187" s="17" t="s">
        <v>529</v>
      </c>
      <c r="D2187" s="10" t="s">
        <v>14</v>
      </c>
      <c r="E2187" s="16" t="s">
        <v>14</v>
      </c>
      <c r="F2187" s="20">
        <f t="shared" si="29"/>
        <v>0</v>
      </c>
      <c r="G2187" s="105"/>
      <c r="H2187" s="109"/>
      <c r="I2187" s="105"/>
      <c r="J2187" s="105"/>
      <c r="K2187" s="106"/>
      <c r="L2187" s="107"/>
      <c r="M2187" s="107"/>
      <c r="N2187" s="107"/>
    </row>
    <row r="2188" spans="1:14" x14ac:dyDescent="0.25">
      <c r="A2188" s="4" t="s">
        <v>16</v>
      </c>
      <c r="B2188" s="10">
        <v>2024</v>
      </c>
      <c r="C2188" s="17" t="s">
        <v>530</v>
      </c>
      <c r="D2188" s="10" t="s">
        <v>14</v>
      </c>
      <c r="E2188" s="16" t="s">
        <v>14</v>
      </c>
      <c r="F2188" s="20">
        <f t="shared" si="29"/>
        <v>0</v>
      </c>
      <c r="G2188" s="105"/>
      <c r="H2188" s="109"/>
      <c r="I2188" s="105"/>
      <c r="J2188" s="105"/>
      <c r="K2188" s="106"/>
      <c r="L2188" s="107"/>
      <c r="M2188" s="107"/>
      <c r="N2188" s="107"/>
    </row>
    <row r="2189" spans="1:14" x14ac:dyDescent="0.25">
      <c r="A2189" s="4" t="s">
        <v>16</v>
      </c>
      <c r="B2189" s="10">
        <v>2024</v>
      </c>
      <c r="C2189" s="17" t="s">
        <v>531</v>
      </c>
      <c r="D2189" s="10" t="s">
        <v>14</v>
      </c>
      <c r="E2189" s="16" t="s">
        <v>14</v>
      </c>
      <c r="F2189" s="20">
        <f t="shared" si="29"/>
        <v>0</v>
      </c>
      <c r="G2189" s="105"/>
      <c r="H2189" s="109"/>
      <c r="I2189" s="105"/>
      <c r="J2189" s="105"/>
      <c r="K2189" s="106"/>
      <c r="L2189" s="107"/>
      <c r="M2189" s="107"/>
      <c r="N2189" s="107"/>
    </row>
    <row r="2190" spans="1:14" x14ac:dyDescent="0.25">
      <c r="A2190" s="4" t="s">
        <v>16</v>
      </c>
      <c r="B2190" s="10">
        <v>2024</v>
      </c>
      <c r="C2190" s="17" t="s">
        <v>532</v>
      </c>
      <c r="D2190" s="10" t="s">
        <v>14</v>
      </c>
      <c r="E2190" s="16" t="s">
        <v>14</v>
      </c>
      <c r="F2190" s="20">
        <f t="shared" si="29"/>
        <v>0</v>
      </c>
      <c r="G2190" s="105"/>
      <c r="H2190" s="109"/>
      <c r="I2190" s="105"/>
      <c r="J2190" s="105"/>
      <c r="K2190" s="106"/>
      <c r="L2190" s="107"/>
      <c r="M2190" s="107"/>
      <c r="N2190" s="107"/>
    </row>
    <row r="2191" spans="1:14" x14ac:dyDescent="0.25">
      <c r="A2191" s="4" t="s">
        <v>16</v>
      </c>
      <c r="B2191" s="10">
        <v>2024</v>
      </c>
      <c r="C2191" s="17" t="s">
        <v>533</v>
      </c>
      <c r="D2191" s="10" t="s">
        <v>14</v>
      </c>
      <c r="E2191" s="16" t="s">
        <v>14</v>
      </c>
      <c r="F2191" s="20">
        <f t="shared" si="29"/>
        <v>0</v>
      </c>
      <c r="G2191" s="105"/>
      <c r="H2191" s="109"/>
      <c r="I2191" s="105"/>
      <c r="J2191" s="105"/>
      <c r="K2191" s="106"/>
      <c r="L2191" s="107"/>
      <c r="M2191" s="107"/>
      <c r="N2191" s="107"/>
    </row>
    <row r="2192" spans="1:14" x14ac:dyDescent="0.25">
      <c r="A2192" s="4" t="s">
        <v>16</v>
      </c>
      <c r="B2192" s="10">
        <v>2024</v>
      </c>
      <c r="C2192" s="17" t="s">
        <v>534</v>
      </c>
      <c r="D2192" s="10" t="s">
        <v>14</v>
      </c>
      <c r="E2192" s="16" t="s">
        <v>14</v>
      </c>
      <c r="F2192" s="20">
        <f t="shared" si="29"/>
        <v>0</v>
      </c>
      <c r="G2192" s="105"/>
      <c r="H2192" s="109"/>
      <c r="I2192" s="105"/>
      <c r="J2192" s="105"/>
      <c r="K2192" s="106"/>
      <c r="L2192" s="107"/>
      <c r="M2192" s="107"/>
      <c r="N2192" s="107"/>
    </row>
    <row r="2193" spans="1:14" x14ac:dyDescent="0.25">
      <c r="A2193" s="4" t="s">
        <v>16</v>
      </c>
      <c r="B2193" s="10">
        <v>2024</v>
      </c>
      <c r="C2193" s="17" t="s">
        <v>753</v>
      </c>
      <c r="D2193" s="10" t="s">
        <v>14</v>
      </c>
      <c r="E2193" s="16" t="s">
        <v>14</v>
      </c>
      <c r="F2193" s="20">
        <f t="shared" si="29"/>
        <v>0</v>
      </c>
      <c r="G2193" s="105"/>
      <c r="H2193" s="109"/>
      <c r="I2193" s="105"/>
      <c r="J2193" s="105"/>
      <c r="K2193" s="106"/>
      <c r="L2193" s="107"/>
      <c r="M2193" s="107"/>
      <c r="N2193" s="107"/>
    </row>
    <row r="2194" spans="1:14" x14ac:dyDescent="0.25">
      <c r="A2194" s="4" t="s">
        <v>16</v>
      </c>
      <c r="B2194" s="10">
        <v>2024</v>
      </c>
      <c r="C2194" s="17" t="s">
        <v>535</v>
      </c>
      <c r="D2194" s="10" t="s">
        <v>14</v>
      </c>
      <c r="E2194" s="16" t="s">
        <v>14</v>
      </c>
      <c r="F2194" s="20">
        <f t="shared" si="29"/>
        <v>0</v>
      </c>
      <c r="G2194" s="105"/>
      <c r="H2194" s="109"/>
      <c r="I2194" s="105"/>
      <c r="J2194" s="105"/>
      <c r="K2194" s="106"/>
      <c r="L2194" s="107"/>
      <c r="M2194" s="107"/>
      <c r="N2194" s="107"/>
    </row>
    <row r="2195" spans="1:14" x14ac:dyDescent="0.25">
      <c r="A2195" s="4" t="s">
        <v>16</v>
      </c>
      <c r="B2195" s="10">
        <v>2024</v>
      </c>
      <c r="C2195" s="17" t="s">
        <v>536</v>
      </c>
      <c r="D2195" s="10" t="s">
        <v>14</v>
      </c>
      <c r="E2195" s="16" t="s">
        <v>14</v>
      </c>
      <c r="F2195" s="20">
        <f t="shared" si="29"/>
        <v>0</v>
      </c>
      <c r="G2195" s="105"/>
      <c r="H2195" s="109"/>
      <c r="I2195" s="105"/>
      <c r="J2195" s="105"/>
      <c r="K2195" s="106"/>
      <c r="L2195" s="107"/>
      <c r="M2195" s="107"/>
      <c r="N2195" s="107"/>
    </row>
    <row r="2196" spans="1:14" x14ac:dyDescent="0.25">
      <c r="A2196" s="4" t="s">
        <v>16</v>
      </c>
      <c r="B2196" s="10">
        <v>2024</v>
      </c>
      <c r="C2196" s="17" t="s">
        <v>537</v>
      </c>
      <c r="D2196" s="10" t="s">
        <v>14</v>
      </c>
      <c r="E2196" s="16" t="s">
        <v>14</v>
      </c>
      <c r="F2196" s="20">
        <f t="shared" si="29"/>
        <v>0</v>
      </c>
      <c r="G2196" s="105"/>
      <c r="H2196" s="109"/>
      <c r="I2196" s="105"/>
      <c r="J2196" s="105"/>
      <c r="K2196" s="106"/>
      <c r="L2196" s="107"/>
      <c r="M2196" s="107"/>
      <c r="N2196" s="107"/>
    </row>
    <row r="2197" spans="1:14" x14ac:dyDescent="0.25">
      <c r="A2197" s="4" t="s">
        <v>16</v>
      </c>
      <c r="B2197" s="10">
        <v>2024</v>
      </c>
      <c r="C2197" s="17" t="s">
        <v>538</v>
      </c>
      <c r="D2197" s="10" t="s">
        <v>14</v>
      </c>
      <c r="E2197" s="16" t="s">
        <v>14</v>
      </c>
      <c r="F2197" s="20">
        <f t="shared" si="29"/>
        <v>0</v>
      </c>
      <c r="G2197" s="105"/>
      <c r="H2197" s="109"/>
      <c r="I2197" s="105"/>
      <c r="J2197" s="105"/>
      <c r="K2197" s="106"/>
      <c r="L2197" s="107"/>
      <c r="M2197" s="107"/>
      <c r="N2197" s="107"/>
    </row>
    <row r="2198" spans="1:14" x14ac:dyDescent="0.25">
      <c r="A2198" s="4" t="s">
        <v>16</v>
      </c>
      <c r="B2198" s="10">
        <v>2024</v>
      </c>
      <c r="C2198" s="17" t="s">
        <v>539</v>
      </c>
      <c r="D2198" s="10" t="s">
        <v>14</v>
      </c>
      <c r="E2198" s="16" t="s">
        <v>14</v>
      </c>
      <c r="F2198" s="20">
        <f t="shared" si="29"/>
        <v>0</v>
      </c>
      <c r="G2198" s="105"/>
      <c r="H2198" s="109"/>
      <c r="I2198" s="105"/>
      <c r="J2198" s="105"/>
      <c r="K2198" s="106"/>
      <c r="L2198" s="107"/>
      <c r="M2198" s="107"/>
      <c r="N2198" s="107"/>
    </row>
    <row r="2199" spans="1:14" x14ac:dyDescent="0.25">
      <c r="A2199" s="4" t="s">
        <v>16</v>
      </c>
      <c r="B2199" s="10">
        <v>2024</v>
      </c>
      <c r="C2199" s="17" t="s">
        <v>540</v>
      </c>
      <c r="D2199" s="10" t="s">
        <v>14</v>
      </c>
      <c r="E2199" s="16" t="s">
        <v>14</v>
      </c>
      <c r="F2199" s="20">
        <f t="shared" si="29"/>
        <v>0</v>
      </c>
      <c r="G2199" s="105"/>
      <c r="H2199" s="109"/>
      <c r="I2199" s="105"/>
      <c r="J2199" s="105"/>
      <c r="K2199" s="106"/>
      <c r="L2199" s="107"/>
      <c r="M2199" s="107"/>
      <c r="N2199" s="107"/>
    </row>
    <row r="2200" spans="1:14" x14ac:dyDescent="0.25">
      <c r="A2200" s="4" t="s">
        <v>16</v>
      </c>
      <c r="B2200" s="10">
        <v>2024</v>
      </c>
      <c r="C2200" s="17" t="s">
        <v>541</v>
      </c>
      <c r="D2200" s="10" t="s">
        <v>14</v>
      </c>
      <c r="E2200" s="16" t="s">
        <v>14</v>
      </c>
      <c r="F2200" s="20">
        <f t="shared" si="29"/>
        <v>0</v>
      </c>
      <c r="G2200" s="105"/>
      <c r="H2200" s="109"/>
      <c r="I2200" s="105"/>
      <c r="J2200" s="105"/>
      <c r="K2200" s="106"/>
      <c r="L2200" s="107"/>
      <c r="M2200" s="107"/>
      <c r="N2200" s="107"/>
    </row>
    <row r="2201" spans="1:14" x14ac:dyDescent="0.25">
      <c r="A2201" s="4" t="s">
        <v>16</v>
      </c>
      <c r="B2201" s="10">
        <v>2024</v>
      </c>
      <c r="C2201" s="17" t="s">
        <v>754</v>
      </c>
      <c r="D2201" s="10" t="s">
        <v>14</v>
      </c>
      <c r="E2201" s="16" t="s">
        <v>14</v>
      </c>
      <c r="F2201" s="20">
        <f t="shared" si="29"/>
        <v>0</v>
      </c>
      <c r="G2201" s="105"/>
      <c r="H2201" s="109"/>
      <c r="I2201" s="105"/>
      <c r="J2201" s="105"/>
      <c r="K2201" s="106"/>
      <c r="L2201" s="107"/>
      <c r="M2201" s="107"/>
      <c r="N2201" s="107"/>
    </row>
    <row r="2202" spans="1:14" x14ac:dyDescent="0.25">
      <c r="A2202" s="4" t="s">
        <v>16</v>
      </c>
      <c r="B2202" s="10">
        <v>2024</v>
      </c>
      <c r="C2202" s="17" t="s">
        <v>755</v>
      </c>
      <c r="D2202" s="10" t="s">
        <v>14</v>
      </c>
      <c r="E2202" s="16" t="s">
        <v>14</v>
      </c>
      <c r="F2202" s="20">
        <f t="shared" si="29"/>
        <v>0</v>
      </c>
      <c r="G2202" s="105"/>
      <c r="H2202" s="109"/>
      <c r="I2202" s="105"/>
      <c r="J2202" s="105"/>
      <c r="K2202" s="106"/>
      <c r="L2202" s="107"/>
      <c r="M2202" s="107"/>
      <c r="N2202" s="107"/>
    </row>
    <row r="2203" spans="1:14" x14ac:dyDescent="0.25">
      <c r="A2203" s="4" t="s">
        <v>16</v>
      </c>
      <c r="B2203" s="10">
        <v>2024</v>
      </c>
      <c r="C2203" s="17" t="s">
        <v>542</v>
      </c>
      <c r="D2203" s="10" t="s">
        <v>14</v>
      </c>
      <c r="E2203" s="16" t="s">
        <v>14</v>
      </c>
      <c r="F2203" s="20">
        <f t="shared" si="29"/>
        <v>0</v>
      </c>
      <c r="G2203" s="105"/>
      <c r="H2203" s="109"/>
      <c r="I2203" s="105"/>
      <c r="J2203" s="105"/>
      <c r="K2203" s="106"/>
      <c r="L2203" s="107"/>
      <c r="M2203" s="107"/>
      <c r="N2203" s="107"/>
    </row>
    <row r="2204" spans="1:14" x14ac:dyDescent="0.25">
      <c r="A2204" s="4" t="s">
        <v>16</v>
      </c>
      <c r="B2204" s="10">
        <v>2024</v>
      </c>
      <c r="C2204" s="17" t="s">
        <v>543</v>
      </c>
      <c r="D2204" s="10" t="s">
        <v>14</v>
      </c>
      <c r="E2204" s="16" t="s">
        <v>14</v>
      </c>
      <c r="F2204" s="20">
        <f t="shared" si="29"/>
        <v>0</v>
      </c>
      <c r="G2204" s="105"/>
      <c r="H2204" s="109"/>
      <c r="I2204" s="105"/>
      <c r="J2204" s="105"/>
      <c r="K2204" s="106"/>
      <c r="L2204" s="107"/>
      <c r="M2204" s="107"/>
      <c r="N2204" s="107"/>
    </row>
    <row r="2205" spans="1:14" x14ac:dyDescent="0.25">
      <c r="A2205" s="4" t="s">
        <v>16</v>
      </c>
      <c r="B2205" s="10">
        <v>2024</v>
      </c>
      <c r="C2205" s="17" t="s">
        <v>544</v>
      </c>
      <c r="D2205" s="10" t="s">
        <v>14</v>
      </c>
      <c r="E2205" s="16" t="s">
        <v>14</v>
      </c>
      <c r="F2205" s="20">
        <f t="shared" si="29"/>
        <v>0</v>
      </c>
      <c r="G2205" s="105"/>
      <c r="H2205" s="109"/>
      <c r="I2205" s="105"/>
      <c r="J2205" s="105"/>
      <c r="K2205" s="106"/>
      <c r="L2205" s="107"/>
      <c r="M2205" s="107"/>
      <c r="N2205" s="107"/>
    </row>
    <row r="2206" spans="1:14" x14ac:dyDescent="0.25">
      <c r="A2206" s="4" t="s">
        <v>16</v>
      </c>
      <c r="B2206" s="10">
        <v>2024</v>
      </c>
      <c r="C2206" s="17" t="s">
        <v>545</v>
      </c>
      <c r="D2206" s="10" t="s">
        <v>14</v>
      </c>
      <c r="E2206" s="16" t="s">
        <v>14</v>
      </c>
      <c r="F2206" s="20">
        <f t="shared" si="29"/>
        <v>0</v>
      </c>
      <c r="G2206" s="105"/>
      <c r="H2206" s="109"/>
      <c r="I2206" s="105"/>
      <c r="J2206" s="105"/>
      <c r="K2206" s="106"/>
      <c r="L2206" s="107"/>
      <c r="M2206" s="107"/>
      <c r="N2206" s="107"/>
    </row>
    <row r="2207" spans="1:14" x14ac:dyDescent="0.25">
      <c r="A2207" s="4" t="s">
        <v>16</v>
      </c>
      <c r="B2207" s="10">
        <v>2024</v>
      </c>
      <c r="C2207" s="17" t="s">
        <v>546</v>
      </c>
      <c r="D2207" s="10" t="s">
        <v>14</v>
      </c>
      <c r="E2207" s="16" t="s">
        <v>14</v>
      </c>
      <c r="F2207" s="20">
        <f t="shared" si="29"/>
        <v>0</v>
      </c>
      <c r="G2207" s="105"/>
      <c r="H2207" s="109"/>
      <c r="I2207" s="105"/>
      <c r="J2207" s="105"/>
      <c r="K2207" s="106"/>
      <c r="L2207" s="107"/>
      <c r="M2207" s="107"/>
      <c r="N2207" s="107"/>
    </row>
    <row r="2208" spans="1:14" x14ac:dyDescent="0.25">
      <c r="A2208" s="4" t="s">
        <v>16</v>
      </c>
      <c r="B2208" s="10">
        <v>2024</v>
      </c>
      <c r="C2208" s="17" t="s">
        <v>547</v>
      </c>
      <c r="D2208" s="10" t="s">
        <v>14</v>
      </c>
      <c r="E2208" s="16" t="s">
        <v>14</v>
      </c>
      <c r="F2208" s="20">
        <f t="shared" si="29"/>
        <v>0</v>
      </c>
      <c r="G2208" s="105"/>
      <c r="H2208" s="109"/>
      <c r="I2208" s="105"/>
      <c r="J2208" s="105"/>
      <c r="K2208" s="106"/>
      <c r="L2208" s="107"/>
      <c r="M2208" s="107"/>
      <c r="N2208" s="107"/>
    </row>
    <row r="2209" spans="1:14" x14ac:dyDescent="0.25">
      <c r="A2209" s="4" t="s">
        <v>16</v>
      </c>
      <c r="B2209" s="10">
        <v>2024</v>
      </c>
      <c r="C2209" s="17" t="s">
        <v>756</v>
      </c>
      <c r="D2209" s="10" t="s">
        <v>14</v>
      </c>
      <c r="E2209" s="16" t="s">
        <v>14</v>
      </c>
      <c r="F2209" s="20">
        <f t="shared" si="29"/>
        <v>0</v>
      </c>
      <c r="G2209" s="105"/>
      <c r="H2209" s="109"/>
      <c r="I2209" s="105"/>
      <c r="J2209" s="105"/>
      <c r="K2209" s="106"/>
      <c r="L2209" s="107"/>
      <c r="M2209" s="107"/>
      <c r="N2209" s="107"/>
    </row>
    <row r="2210" spans="1:14" x14ac:dyDescent="0.25">
      <c r="A2210" s="4" t="s">
        <v>16</v>
      </c>
      <c r="B2210" s="10">
        <v>2024</v>
      </c>
      <c r="C2210" s="17" t="s">
        <v>757</v>
      </c>
      <c r="D2210" s="10" t="s">
        <v>14</v>
      </c>
      <c r="E2210" s="16" t="s">
        <v>14</v>
      </c>
      <c r="F2210" s="20">
        <f t="shared" si="29"/>
        <v>0</v>
      </c>
      <c r="G2210" s="105"/>
      <c r="H2210" s="109"/>
      <c r="I2210" s="105"/>
      <c r="J2210" s="105"/>
      <c r="K2210" s="106"/>
      <c r="L2210" s="107"/>
      <c r="M2210" s="107"/>
      <c r="N2210" s="107"/>
    </row>
    <row r="2211" spans="1:14" x14ac:dyDescent="0.25">
      <c r="A2211" s="4" t="s">
        <v>16</v>
      </c>
      <c r="B2211" s="10">
        <v>2024</v>
      </c>
      <c r="C2211" s="17" t="s">
        <v>548</v>
      </c>
      <c r="D2211" s="10" t="s">
        <v>14</v>
      </c>
      <c r="E2211" s="16" t="s">
        <v>14</v>
      </c>
      <c r="F2211" s="20">
        <f t="shared" si="29"/>
        <v>0</v>
      </c>
      <c r="G2211" s="105"/>
      <c r="H2211" s="109"/>
      <c r="I2211" s="105"/>
      <c r="J2211" s="105"/>
      <c r="K2211" s="106"/>
      <c r="L2211" s="107"/>
      <c r="M2211" s="107"/>
      <c r="N2211" s="107"/>
    </row>
    <row r="2212" spans="1:14" x14ac:dyDescent="0.25">
      <c r="A2212" s="4" t="s">
        <v>16</v>
      </c>
      <c r="B2212" s="10">
        <v>2024</v>
      </c>
      <c r="C2212" s="17" t="s">
        <v>758</v>
      </c>
      <c r="D2212" s="10" t="s">
        <v>14</v>
      </c>
      <c r="E2212" s="16" t="s">
        <v>14</v>
      </c>
      <c r="F2212" s="20">
        <f t="shared" si="29"/>
        <v>0</v>
      </c>
      <c r="G2212" s="105"/>
      <c r="H2212" s="109"/>
      <c r="I2212" s="105"/>
      <c r="J2212" s="105"/>
      <c r="K2212" s="106"/>
      <c r="L2212" s="107"/>
      <c r="M2212" s="107"/>
      <c r="N2212" s="107"/>
    </row>
    <row r="2213" spans="1:14" x14ac:dyDescent="0.25">
      <c r="A2213" s="4" t="s">
        <v>16</v>
      </c>
      <c r="B2213" s="10">
        <v>2024</v>
      </c>
      <c r="C2213" s="17" t="s">
        <v>549</v>
      </c>
      <c r="D2213" s="10" t="s">
        <v>14</v>
      </c>
      <c r="E2213" s="16" t="s">
        <v>14</v>
      </c>
      <c r="F2213" s="20">
        <f t="shared" si="29"/>
        <v>0</v>
      </c>
      <c r="G2213" s="105"/>
      <c r="H2213" s="109"/>
      <c r="I2213" s="105"/>
      <c r="J2213" s="105"/>
      <c r="K2213" s="106"/>
      <c r="L2213" s="107"/>
      <c r="M2213" s="107"/>
      <c r="N2213" s="107"/>
    </row>
    <row r="2214" spans="1:14" x14ac:dyDescent="0.25">
      <c r="A2214" s="4" t="s">
        <v>16</v>
      </c>
      <c r="B2214" s="10">
        <v>2024</v>
      </c>
      <c r="C2214" s="17" t="s">
        <v>550</v>
      </c>
      <c r="D2214" s="10" t="s">
        <v>14</v>
      </c>
      <c r="E2214" s="16" t="s">
        <v>14</v>
      </c>
      <c r="F2214" s="20">
        <f t="shared" si="29"/>
        <v>0</v>
      </c>
      <c r="G2214" s="105"/>
      <c r="H2214" s="109"/>
      <c r="I2214" s="105"/>
      <c r="J2214" s="105"/>
      <c r="K2214" s="106"/>
      <c r="L2214" s="107"/>
      <c r="M2214" s="107"/>
      <c r="N2214" s="107"/>
    </row>
    <row r="2215" spans="1:14" x14ac:dyDescent="0.25">
      <c r="A2215" s="4" t="s">
        <v>16</v>
      </c>
      <c r="B2215" s="10">
        <v>2024</v>
      </c>
      <c r="C2215" s="17" t="s">
        <v>551</v>
      </c>
      <c r="D2215" s="10" t="s">
        <v>14</v>
      </c>
      <c r="E2215" s="16" t="s">
        <v>14</v>
      </c>
      <c r="F2215" s="20">
        <f t="shared" si="29"/>
        <v>0</v>
      </c>
      <c r="G2215" s="105"/>
      <c r="H2215" s="109"/>
      <c r="I2215" s="105"/>
      <c r="J2215" s="105"/>
      <c r="K2215" s="106"/>
      <c r="L2215" s="107"/>
      <c r="M2215" s="107"/>
      <c r="N2215" s="107"/>
    </row>
    <row r="2216" spans="1:14" x14ac:dyDescent="0.25">
      <c r="A2216" s="4" t="s">
        <v>16</v>
      </c>
      <c r="B2216" s="10">
        <v>2024</v>
      </c>
      <c r="C2216" s="17" t="s">
        <v>552</v>
      </c>
      <c r="D2216" s="10" t="s">
        <v>14</v>
      </c>
      <c r="E2216" s="16" t="s">
        <v>14</v>
      </c>
      <c r="F2216" s="20">
        <f t="shared" si="29"/>
        <v>0</v>
      </c>
      <c r="G2216" s="105"/>
      <c r="H2216" s="109"/>
      <c r="I2216" s="105"/>
      <c r="J2216" s="105"/>
      <c r="K2216" s="106"/>
      <c r="L2216" s="107"/>
      <c r="M2216" s="107"/>
      <c r="N2216" s="107"/>
    </row>
    <row r="2217" spans="1:14" x14ac:dyDescent="0.25">
      <c r="A2217" s="4" t="s">
        <v>16</v>
      </c>
      <c r="B2217" s="10">
        <v>2024</v>
      </c>
      <c r="C2217" s="17" t="s">
        <v>553</v>
      </c>
      <c r="D2217" s="10" t="s">
        <v>14</v>
      </c>
      <c r="E2217" s="16" t="s">
        <v>14</v>
      </c>
      <c r="F2217" s="20">
        <f t="shared" si="29"/>
        <v>0</v>
      </c>
      <c r="G2217" s="105"/>
      <c r="H2217" s="109"/>
      <c r="I2217" s="105"/>
      <c r="J2217" s="105"/>
      <c r="K2217" s="106"/>
      <c r="L2217" s="107"/>
      <c r="M2217" s="107"/>
      <c r="N2217" s="107"/>
    </row>
    <row r="2218" spans="1:14" x14ac:dyDescent="0.25">
      <c r="A2218" s="4" t="s">
        <v>16</v>
      </c>
      <c r="B2218" s="10">
        <v>2024</v>
      </c>
      <c r="C2218" s="17" t="s">
        <v>759</v>
      </c>
      <c r="D2218" s="10" t="s">
        <v>14</v>
      </c>
      <c r="E2218" s="16" t="s">
        <v>14</v>
      </c>
      <c r="F2218" s="20">
        <f t="shared" si="29"/>
        <v>0</v>
      </c>
      <c r="G2218" s="105"/>
      <c r="H2218" s="109"/>
      <c r="I2218" s="105"/>
      <c r="J2218" s="105"/>
      <c r="K2218" s="106"/>
      <c r="L2218" s="107"/>
      <c r="M2218" s="107"/>
      <c r="N2218" s="107"/>
    </row>
    <row r="2219" spans="1:14" x14ac:dyDescent="0.25">
      <c r="A2219" s="4" t="s">
        <v>16</v>
      </c>
      <c r="B2219" s="10">
        <v>2024</v>
      </c>
      <c r="C2219" s="17" t="s">
        <v>554</v>
      </c>
      <c r="D2219" s="10" t="s">
        <v>14</v>
      </c>
      <c r="E2219" s="16" t="s">
        <v>14</v>
      </c>
      <c r="F2219" s="20">
        <f t="shared" si="29"/>
        <v>0</v>
      </c>
      <c r="G2219" s="105"/>
      <c r="H2219" s="109"/>
      <c r="I2219" s="105"/>
      <c r="J2219" s="105"/>
      <c r="K2219" s="106"/>
      <c r="L2219" s="107"/>
      <c r="M2219" s="107"/>
      <c r="N2219" s="107"/>
    </row>
    <row r="2220" spans="1:14" x14ac:dyDescent="0.25">
      <c r="A2220" s="4" t="s">
        <v>16</v>
      </c>
      <c r="B2220" s="10">
        <v>2024</v>
      </c>
      <c r="C2220" s="17" t="s">
        <v>555</v>
      </c>
      <c r="D2220" s="10" t="s">
        <v>14</v>
      </c>
      <c r="E2220" s="16" t="s">
        <v>14</v>
      </c>
      <c r="F2220" s="20">
        <f t="shared" si="29"/>
        <v>0</v>
      </c>
      <c r="G2220" s="105"/>
      <c r="H2220" s="109"/>
      <c r="I2220" s="105"/>
      <c r="J2220" s="105"/>
      <c r="K2220" s="106"/>
      <c r="L2220" s="107"/>
      <c r="M2220" s="107"/>
      <c r="N2220" s="107"/>
    </row>
    <row r="2221" spans="1:14" x14ac:dyDescent="0.25">
      <c r="A2221" s="4" t="s">
        <v>16</v>
      </c>
      <c r="B2221" s="10">
        <v>2024</v>
      </c>
      <c r="C2221" s="17" t="s">
        <v>556</v>
      </c>
      <c r="D2221" s="10" t="s">
        <v>14</v>
      </c>
      <c r="E2221" s="16" t="s">
        <v>14</v>
      </c>
      <c r="F2221" s="20">
        <f t="shared" si="29"/>
        <v>0</v>
      </c>
      <c r="G2221" s="105"/>
      <c r="H2221" s="109"/>
      <c r="I2221" s="105"/>
      <c r="J2221" s="105"/>
      <c r="K2221" s="106"/>
      <c r="L2221" s="107"/>
      <c r="M2221" s="107"/>
      <c r="N2221" s="107"/>
    </row>
    <row r="2222" spans="1:14" x14ac:dyDescent="0.25">
      <c r="A2222" s="4" t="s">
        <v>16</v>
      </c>
      <c r="B2222" s="10">
        <v>2024</v>
      </c>
      <c r="C2222" s="17" t="s">
        <v>557</v>
      </c>
      <c r="D2222" s="10" t="s">
        <v>14</v>
      </c>
      <c r="E2222" s="16" t="s">
        <v>14</v>
      </c>
      <c r="F2222" s="20">
        <f t="shared" si="29"/>
        <v>0</v>
      </c>
      <c r="G2222" s="105"/>
      <c r="H2222" s="109"/>
      <c r="I2222" s="105"/>
      <c r="J2222" s="105"/>
      <c r="K2222" s="106"/>
      <c r="L2222" s="107"/>
      <c r="M2222" s="107"/>
      <c r="N2222" s="107"/>
    </row>
    <row r="2223" spans="1:14" x14ac:dyDescent="0.25">
      <c r="A2223" s="4" t="s">
        <v>16</v>
      </c>
      <c r="B2223" s="10">
        <v>2024</v>
      </c>
      <c r="C2223" s="17" t="s">
        <v>558</v>
      </c>
      <c r="D2223" s="10" t="s">
        <v>14</v>
      </c>
      <c r="E2223" s="16" t="s">
        <v>14</v>
      </c>
      <c r="F2223" s="20">
        <f t="shared" si="29"/>
        <v>0</v>
      </c>
      <c r="G2223" s="105"/>
      <c r="H2223" s="109"/>
      <c r="I2223" s="105"/>
      <c r="J2223" s="105"/>
      <c r="K2223" s="106"/>
      <c r="L2223" s="107"/>
      <c r="M2223" s="107"/>
      <c r="N2223" s="107"/>
    </row>
    <row r="2224" spans="1:14" x14ac:dyDescent="0.25">
      <c r="A2224" s="4" t="s">
        <v>16</v>
      </c>
      <c r="B2224" s="10">
        <v>2024</v>
      </c>
      <c r="C2224" s="17" t="s">
        <v>559</v>
      </c>
      <c r="D2224" s="10" t="s">
        <v>14</v>
      </c>
      <c r="E2224" s="16" t="s">
        <v>14</v>
      </c>
      <c r="F2224" s="20">
        <f t="shared" si="29"/>
        <v>0</v>
      </c>
      <c r="G2224" s="105"/>
      <c r="H2224" s="109"/>
      <c r="I2224" s="105"/>
      <c r="J2224" s="105"/>
      <c r="K2224" s="106"/>
      <c r="L2224" s="107"/>
      <c r="M2224" s="107"/>
      <c r="N2224" s="107"/>
    </row>
    <row r="2225" spans="1:14" x14ac:dyDescent="0.25">
      <c r="A2225" s="4" t="s">
        <v>16</v>
      </c>
      <c r="B2225" s="10">
        <v>2024</v>
      </c>
      <c r="C2225" s="17" t="s">
        <v>760</v>
      </c>
      <c r="D2225" s="10" t="s">
        <v>14</v>
      </c>
      <c r="E2225" s="16" t="s">
        <v>14</v>
      </c>
      <c r="F2225" s="20">
        <f t="shared" si="29"/>
        <v>0</v>
      </c>
      <c r="G2225" s="105"/>
      <c r="H2225" s="109"/>
      <c r="I2225" s="105"/>
      <c r="J2225" s="105"/>
      <c r="K2225" s="106"/>
      <c r="L2225" s="107"/>
      <c r="M2225" s="107"/>
      <c r="N2225" s="107"/>
    </row>
    <row r="2226" spans="1:14" x14ac:dyDescent="0.25">
      <c r="A2226" s="4" t="s">
        <v>16</v>
      </c>
      <c r="B2226" s="10">
        <v>2024</v>
      </c>
      <c r="C2226" s="17" t="s">
        <v>560</v>
      </c>
      <c r="D2226" s="10" t="s">
        <v>14</v>
      </c>
      <c r="E2226" s="16" t="s">
        <v>14</v>
      </c>
      <c r="F2226" s="20">
        <f t="shared" si="29"/>
        <v>0</v>
      </c>
      <c r="G2226" s="105"/>
      <c r="H2226" s="109"/>
      <c r="I2226" s="105"/>
      <c r="J2226" s="105"/>
      <c r="K2226" s="106"/>
      <c r="L2226" s="107"/>
      <c r="M2226" s="107"/>
      <c r="N2226" s="107"/>
    </row>
    <row r="2227" spans="1:14" x14ac:dyDescent="0.25">
      <c r="A2227" s="4" t="s">
        <v>16</v>
      </c>
      <c r="B2227" s="10">
        <v>2024</v>
      </c>
      <c r="C2227" s="17" t="s">
        <v>561</v>
      </c>
      <c r="D2227" s="10" t="s">
        <v>14</v>
      </c>
      <c r="E2227" s="16" t="s">
        <v>14</v>
      </c>
      <c r="F2227" s="20">
        <f t="shared" si="29"/>
        <v>0</v>
      </c>
      <c r="G2227" s="105"/>
      <c r="H2227" s="109"/>
      <c r="I2227" s="105"/>
      <c r="J2227" s="105"/>
      <c r="K2227" s="106"/>
      <c r="L2227" s="107"/>
      <c r="M2227" s="107"/>
      <c r="N2227" s="107"/>
    </row>
    <row r="2228" spans="1:14" x14ac:dyDescent="0.25">
      <c r="A2228" s="4" t="s">
        <v>16</v>
      </c>
      <c r="B2228" s="10">
        <v>2024</v>
      </c>
      <c r="C2228" s="17" t="s">
        <v>762</v>
      </c>
      <c r="D2228" s="10" t="s">
        <v>14</v>
      </c>
      <c r="E2228" s="16" t="s">
        <v>14</v>
      </c>
      <c r="F2228" s="20">
        <f t="shared" si="29"/>
        <v>0</v>
      </c>
      <c r="G2228" s="105"/>
      <c r="H2228" s="109"/>
      <c r="I2228" s="105"/>
      <c r="J2228" s="105"/>
      <c r="K2228" s="106"/>
      <c r="L2228" s="107"/>
      <c r="M2228" s="107"/>
      <c r="N2228" s="107"/>
    </row>
    <row r="2229" spans="1:14" x14ac:dyDescent="0.25">
      <c r="A2229" s="4" t="s">
        <v>16</v>
      </c>
      <c r="B2229" s="10">
        <v>2024</v>
      </c>
      <c r="C2229" s="17" t="s">
        <v>763</v>
      </c>
      <c r="D2229" s="10" t="s">
        <v>14</v>
      </c>
      <c r="E2229" s="16" t="s">
        <v>14</v>
      </c>
      <c r="F2229" s="20">
        <f t="shared" si="29"/>
        <v>0</v>
      </c>
      <c r="G2229" s="105"/>
      <c r="H2229" s="109"/>
      <c r="I2229" s="105"/>
      <c r="J2229" s="105"/>
      <c r="K2229" s="106"/>
      <c r="L2229" s="107"/>
      <c r="M2229" s="107"/>
      <c r="N2229" s="107"/>
    </row>
    <row r="2230" spans="1:14" x14ac:dyDescent="0.25">
      <c r="A2230" s="74" t="s">
        <v>16</v>
      </c>
      <c r="B2230" s="75">
        <v>2024</v>
      </c>
      <c r="C2230" s="76" t="s">
        <v>15</v>
      </c>
      <c r="D2230" s="75" t="s">
        <v>14</v>
      </c>
      <c r="E2230" s="77" t="s">
        <v>14</v>
      </c>
      <c r="F2230" s="79">
        <f t="shared" si="29"/>
        <v>0</v>
      </c>
      <c r="G2230" s="110"/>
      <c r="H2230" s="111"/>
      <c r="I2230" s="110"/>
      <c r="J2230" s="110"/>
      <c r="K2230" s="112"/>
      <c r="L2230" s="113"/>
      <c r="M2230" s="113"/>
      <c r="N2230" s="113"/>
    </row>
  </sheetData>
  <sheetProtection algorithmName="SHA-512" hashValue="wGWIIS5bZMcnlTmj01ttXeEonEoQH29Cuz0ekP8TP9GjtBb+R7xMbZLYoBY31q6eQrZpv0hMOJ4ToIi5EzFY4g==" saltValue="tR9Cv+HpY1NTxrqmADUAXQ==" spinCount="100000" sheet="1" objects="1" scenarios="1"/>
  <mergeCells count="6">
    <mergeCell ref="A6:B6"/>
    <mergeCell ref="C6:E6"/>
    <mergeCell ref="F8:N8"/>
    <mergeCell ref="F9:F10"/>
    <mergeCell ref="G9:I9"/>
    <mergeCell ref="K9:N9"/>
  </mergeCells>
  <conditionalFormatting sqref="F11:N13 F14:J2230">
    <cfRule type="cellIs" dxfId="3" priority="1" operator="equal">
      <formula>1</formula>
    </cfRule>
  </conditionalFormatting>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369EA-C487-4E73-8BD7-5302B858C3E5}">
  <dimension ref="A1:W2231"/>
  <sheetViews>
    <sheetView workbookViewId="0">
      <selection activeCell="F7" sqref="F7"/>
    </sheetView>
  </sheetViews>
  <sheetFormatPr defaultRowHeight="15" x14ac:dyDescent="0.25"/>
  <cols>
    <col min="1" max="1" width="20.140625" customWidth="1"/>
    <col min="6" max="6" width="14.140625" customWidth="1"/>
    <col min="7" max="14" width="15.5703125" customWidth="1"/>
    <col min="15" max="15" width="14.140625" customWidth="1"/>
    <col min="16" max="23" width="15.5703125" customWidth="1"/>
  </cols>
  <sheetData>
    <row r="1" spans="1:23" ht="18.75" x14ac:dyDescent="0.3">
      <c r="A1" s="1" t="s">
        <v>764</v>
      </c>
      <c r="D1" s="2"/>
    </row>
    <row r="2" spans="1:23" ht="18.75" x14ac:dyDescent="0.3">
      <c r="A2" s="1" t="s">
        <v>853</v>
      </c>
      <c r="D2" s="2"/>
    </row>
    <row r="3" spans="1:23" ht="18.75" x14ac:dyDescent="0.3">
      <c r="A3" s="1" t="s">
        <v>18</v>
      </c>
      <c r="D3" s="2"/>
    </row>
    <row r="4" spans="1:23" ht="15.75" x14ac:dyDescent="0.25">
      <c r="A4" s="11"/>
    </row>
    <row r="5" spans="1:23" ht="15.75" x14ac:dyDescent="0.25">
      <c r="A5" s="12" t="s">
        <v>19</v>
      </c>
      <c r="B5" s="13"/>
      <c r="C5" s="13"/>
      <c r="D5" s="13"/>
      <c r="E5" s="13"/>
    </row>
    <row r="6" spans="1:23" ht="15.75" x14ac:dyDescent="0.25">
      <c r="A6" s="14" t="s">
        <v>863</v>
      </c>
      <c r="B6" s="13"/>
      <c r="C6" s="13"/>
      <c r="D6" s="13"/>
      <c r="E6" s="13"/>
      <c r="F6" s="3"/>
      <c r="G6" s="3"/>
      <c r="H6" s="3"/>
      <c r="I6" s="3"/>
      <c r="J6" s="3"/>
      <c r="O6" s="3"/>
      <c r="P6" s="3"/>
      <c r="Q6" s="3"/>
      <c r="R6" s="3"/>
      <c r="S6" s="3"/>
    </row>
    <row r="7" spans="1:23" x14ac:dyDescent="0.25">
      <c r="A7" s="145" t="s">
        <v>20</v>
      </c>
      <c r="B7" s="146"/>
      <c r="C7" s="147">
        <f>'Verification and Reconciliation'!C5</f>
        <v>0</v>
      </c>
      <c r="D7" s="148"/>
      <c r="E7" s="149"/>
      <c r="F7" s="4"/>
      <c r="G7" s="4"/>
      <c r="H7" s="4"/>
      <c r="I7" s="4"/>
      <c r="J7" s="4"/>
      <c r="O7" s="4"/>
      <c r="P7" s="4"/>
      <c r="Q7" s="4"/>
      <c r="R7" s="4"/>
      <c r="S7" s="4"/>
    </row>
    <row r="8" spans="1:23" x14ac:dyDescent="0.25">
      <c r="B8" s="4"/>
      <c r="C8" s="4"/>
      <c r="D8" s="5"/>
      <c r="E8" s="5"/>
      <c r="F8" s="4"/>
      <c r="G8" s="4"/>
      <c r="H8" s="4"/>
      <c r="I8" s="4"/>
      <c r="J8" s="4"/>
      <c r="O8" s="4"/>
      <c r="P8" s="4"/>
      <c r="Q8" s="4"/>
      <c r="R8" s="4"/>
      <c r="S8" s="4"/>
    </row>
    <row r="9" spans="1:23" x14ac:dyDescent="0.25">
      <c r="B9" s="4"/>
      <c r="C9" s="4"/>
      <c r="D9" s="5"/>
      <c r="E9" s="5"/>
      <c r="F9" s="150" t="s">
        <v>767</v>
      </c>
      <c r="G9" s="151"/>
      <c r="H9" s="151"/>
      <c r="I9" s="151"/>
      <c r="J9" s="151"/>
      <c r="K9" s="151"/>
      <c r="L9" s="151"/>
      <c r="M9" s="151"/>
      <c r="N9" s="151"/>
      <c r="O9" s="150" t="s">
        <v>768</v>
      </c>
      <c r="P9" s="151"/>
      <c r="Q9" s="151"/>
      <c r="R9" s="151"/>
      <c r="S9" s="151"/>
      <c r="T9" s="151"/>
      <c r="U9" s="151"/>
      <c r="V9" s="151"/>
      <c r="W9" s="151"/>
    </row>
    <row r="10" spans="1:23" x14ac:dyDescent="0.25">
      <c r="A10" s="4"/>
      <c r="B10" s="4"/>
      <c r="C10" s="4"/>
      <c r="D10" s="4"/>
      <c r="E10" s="4"/>
      <c r="F10" s="152" t="s">
        <v>21</v>
      </c>
      <c r="G10" s="154" t="s">
        <v>0</v>
      </c>
      <c r="H10" s="155"/>
      <c r="I10" s="156"/>
      <c r="J10" s="6" t="s">
        <v>1</v>
      </c>
      <c r="K10" s="157" t="s">
        <v>2</v>
      </c>
      <c r="L10" s="157"/>
      <c r="M10" s="157"/>
      <c r="N10" s="157"/>
      <c r="O10" s="152" t="s">
        <v>21</v>
      </c>
      <c r="P10" s="154" t="s">
        <v>0</v>
      </c>
      <c r="Q10" s="155"/>
      <c r="R10" s="156"/>
      <c r="S10" s="6" t="s">
        <v>1</v>
      </c>
      <c r="T10" s="157" t="s">
        <v>2</v>
      </c>
      <c r="U10" s="157"/>
      <c r="V10" s="157"/>
      <c r="W10" s="157"/>
    </row>
    <row r="11" spans="1:23" ht="45" x14ac:dyDescent="0.25">
      <c r="A11" s="7" t="s">
        <v>3</v>
      </c>
      <c r="B11" s="7" t="s">
        <v>4</v>
      </c>
      <c r="C11" s="7" t="s">
        <v>22</v>
      </c>
      <c r="D11" s="8" t="s">
        <v>5</v>
      </c>
      <c r="E11" s="8" t="s">
        <v>6</v>
      </c>
      <c r="F11" s="153"/>
      <c r="G11" s="6" t="s">
        <v>7</v>
      </c>
      <c r="H11" s="15" t="s">
        <v>8</v>
      </c>
      <c r="I11" s="9" t="s">
        <v>9</v>
      </c>
      <c r="J11" s="6" t="s">
        <v>1</v>
      </c>
      <c r="K11" s="6" t="s">
        <v>10</v>
      </c>
      <c r="L11" s="6" t="s">
        <v>11</v>
      </c>
      <c r="M11" s="15" t="s">
        <v>12</v>
      </c>
      <c r="N11" s="6" t="s">
        <v>13</v>
      </c>
      <c r="O11" s="153"/>
      <c r="P11" s="6" t="s">
        <v>7</v>
      </c>
      <c r="Q11" s="15" t="s">
        <v>8</v>
      </c>
      <c r="R11" s="9" t="s">
        <v>9</v>
      </c>
      <c r="S11" s="6" t="s">
        <v>1</v>
      </c>
      <c r="T11" s="6" t="s">
        <v>10</v>
      </c>
      <c r="U11" s="6" t="s">
        <v>11</v>
      </c>
      <c r="V11" s="15" t="s">
        <v>12</v>
      </c>
      <c r="W11" s="6" t="s">
        <v>13</v>
      </c>
    </row>
    <row r="12" spans="1:23" x14ac:dyDescent="0.25">
      <c r="A12" s="21" t="s">
        <v>16</v>
      </c>
      <c r="B12" s="22">
        <v>2022</v>
      </c>
      <c r="C12" s="23" t="s">
        <v>21</v>
      </c>
      <c r="D12" s="22" t="s">
        <v>14</v>
      </c>
      <c r="E12" s="24" t="s">
        <v>14</v>
      </c>
      <c r="F12" s="25">
        <f t="shared" ref="F12:W12" si="0">SUM(F15:F753)</f>
        <v>0</v>
      </c>
      <c r="G12" s="25">
        <f t="shared" si="0"/>
        <v>0</v>
      </c>
      <c r="H12" s="25">
        <f t="shared" si="0"/>
        <v>0</v>
      </c>
      <c r="I12" s="25">
        <f t="shared" si="0"/>
        <v>0</v>
      </c>
      <c r="J12" s="25">
        <f t="shared" si="0"/>
        <v>0</v>
      </c>
      <c r="K12" s="25">
        <f t="shared" si="0"/>
        <v>0</v>
      </c>
      <c r="L12" s="25">
        <f t="shared" si="0"/>
        <v>0</v>
      </c>
      <c r="M12" s="25">
        <f t="shared" si="0"/>
        <v>0</v>
      </c>
      <c r="N12" s="25">
        <f t="shared" si="0"/>
        <v>0</v>
      </c>
      <c r="O12" s="25">
        <f t="shared" si="0"/>
        <v>0</v>
      </c>
      <c r="P12" s="25">
        <f t="shared" si="0"/>
        <v>0</v>
      </c>
      <c r="Q12" s="25">
        <f t="shared" si="0"/>
        <v>0</v>
      </c>
      <c r="R12" s="25">
        <f t="shared" si="0"/>
        <v>0</v>
      </c>
      <c r="S12" s="25">
        <f t="shared" si="0"/>
        <v>0</v>
      </c>
      <c r="T12" s="25">
        <f t="shared" si="0"/>
        <v>0</v>
      </c>
      <c r="U12" s="25">
        <f t="shared" si="0"/>
        <v>0</v>
      </c>
      <c r="V12" s="25">
        <f t="shared" si="0"/>
        <v>0</v>
      </c>
      <c r="W12" s="25">
        <f t="shared" si="0"/>
        <v>0</v>
      </c>
    </row>
    <row r="13" spans="1:23" x14ac:dyDescent="0.25">
      <c r="A13" s="21" t="s">
        <v>16</v>
      </c>
      <c r="B13" s="22">
        <v>2023</v>
      </c>
      <c r="C13" s="23" t="s">
        <v>21</v>
      </c>
      <c r="D13" s="22" t="s">
        <v>14</v>
      </c>
      <c r="E13" s="24" t="s">
        <v>14</v>
      </c>
      <c r="F13" s="25">
        <f t="shared" ref="F13:W13" si="1">SUM(F754:F1492)</f>
        <v>0</v>
      </c>
      <c r="G13" s="25">
        <f t="shared" si="1"/>
        <v>0</v>
      </c>
      <c r="H13" s="25">
        <f t="shared" si="1"/>
        <v>0</v>
      </c>
      <c r="I13" s="25">
        <f t="shared" si="1"/>
        <v>0</v>
      </c>
      <c r="J13" s="25">
        <f t="shared" si="1"/>
        <v>0</v>
      </c>
      <c r="K13" s="25">
        <f t="shared" si="1"/>
        <v>0</v>
      </c>
      <c r="L13" s="25">
        <f t="shared" si="1"/>
        <v>0</v>
      </c>
      <c r="M13" s="25">
        <f t="shared" si="1"/>
        <v>0</v>
      </c>
      <c r="N13" s="25">
        <f t="shared" si="1"/>
        <v>0</v>
      </c>
      <c r="O13" s="25">
        <f t="shared" si="1"/>
        <v>0</v>
      </c>
      <c r="P13" s="25">
        <f t="shared" si="1"/>
        <v>0</v>
      </c>
      <c r="Q13" s="25">
        <f t="shared" si="1"/>
        <v>0</v>
      </c>
      <c r="R13" s="25">
        <f t="shared" si="1"/>
        <v>0</v>
      </c>
      <c r="S13" s="25">
        <f t="shared" si="1"/>
        <v>0</v>
      </c>
      <c r="T13" s="25">
        <f t="shared" si="1"/>
        <v>0</v>
      </c>
      <c r="U13" s="25">
        <f t="shared" si="1"/>
        <v>0</v>
      </c>
      <c r="V13" s="25">
        <f t="shared" si="1"/>
        <v>0</v>
      </c>
      <c r="W13" s="25">
        <f t="shared" si="1"/>
        <v>0</v>
      </c>
    </row>
    <row r="14" spans="1:23" x14ac:dyDescent="0.25">
      <c r="A14" s="21" t="s">
        <v>16</v>
      </c>
      <c r="B14" s="22">
        <v>2024</v>
      </c>
      <c r="C14" s="23" t="s">
        <v>21</v>
      </c>
      <c r="D14" s="22" t="s">
        <v>14</v>
      </c>
      <c r="E14" s="24" t="s">
        <v>14</v>
      </c>
      <c r="F14" s="25">
        <f t="shared" ref="F14:W14" si="2">SUM(F1493:F2231)</f>
        <v>0</v>
      </c>
      <c r="G14" s="25">
        <f t="shared" si="2"/>
        <v>0</v>
      </c>
      <c r="H14" s="25">
        <f t="shared" si="2"/>
        <v>0</v>
      </c>
      <c r="I14" s="25">
        <f t="shared" si="2"/>
        <v>0</v>
      </c>
      <c r="J14" s="25">
        <f t="shared" si="2"/>
        <v>0</v>
      </c>
      <c r="K14" s="25">
        <f t="shared" si="2"/>
        <v>0</v>
      </c>
      <c r="L14" s="25">
        <f t="shared" si="2"/>
        <v>0</v>
      </c>
      <c r="M14" s="25">
        <f t="shared" si="2"/>
        <v>0</v>
      </c>
      <c r="N14" s="25">
        <f t="shared" si="2"/>
        <v>0</v>
      </c>
      <c r="O14" s="25">
        <f t="shared" si="2"/>
        <v>0</v>
      </c>
      <c r="P14" s="25">
        <f t="shared" si="2"/>
        <v>0</v>
      </c>
      <c r="Q14" s="25">
        <f t="shared" si="2"/>
        <v>0</v>
      </c>
      <c r="R14" s="25">
        <f t="shared" si="2"/>
        <v>0</v>
      </c>
      <c r="S14" s="25">
        <f t="shared" si="2"/>
        <v>0</v>
      </c>
      <c r="T14" s="25">
        <f t="shared" si="2"/>
        <v>0</v>
      </c>
      <c r="U14" s="25">
        <f t="shared" si="2"/>
        <v>0</v>
      </c>
      <c r="V14" s="25">
        <f t="shared" si="2"/>
        <v>0</v>
      </c>
      <c r="W14" s="25">
        <f t="shared" si="2"/>
        <v>0</v>
      </c>
    </row>
    <row r="15" spans="1:23" x14ac:dyDescent="0.25">
      <c r="A15" s="4" t="s">
        <v>16</v>
      </c>
      <c r="B15" s="10">
        <v>2022</v>
      </c>
      <c r="C15" s="10" t="s">
        <v>23</v>
      </c>
      <c r="D15" s="10" t="s">
        <v>14</v>
      </c>
      <c r="E15" s="16" t="s">
        <v>14</v>
      </c>
      <c r="F15" s="18">
        <f t="shared" ref="F15:F78" si="3">SUM(G15:N15)</f>
        <v>0</v>
      </c>
      <c r="G15" s="101"/>
      <c r="H15" s="101"/>
      <c r="I15" s="101"/>
      <c r="J15" s="101"/>
      <c r="K15" s="102"/>
      <c r="L15" s="103"/>
      <c r="M15" s="104"/>
      <c r="N15" s="103"/>
      <c r="O15" s="18">
        <f t="shared" ref="O15:O78" si="4">SUM(P15:W15)</f>
        <v>0</v>
      </c>
      <c r="P15" s="101"/>
      <c r="Q15" s="101"/>
      <c r="R15" s="101"/>
      <c r="S15" s="101"/>
      <c r="T15" s="102"/>
      <c r="U15" s="103"/>
      <c r="V15" s="104"/>
      <c r="W15" s="103"/>
    </row>
    <row r="16" spans="1:23" x14ac:dyDescent="0.25">
      <c r="A16" s="4" t="s">
        <v>16</v>
      </c>
      <c r="B16" s="10">
        <v>2022</v>
      </c>
      <c r="C16" s="10" t="s">
        <v>24</v>
      </c>
      <c r="D16" s="10" t="s">
        <v>14</v>
      </c>
      <c r="E16" s="16" t="s">
        <v>14</v>
      </c>
      <c r="F16" s="19">
        <f t="shared" si="3"/>
        <v>0</v>
      </c>
      <c r="G16" s="105"/>
      <c r="H16" s="105"/>
      <c r="I16" s="105"/>
      <c r="J16" s="105"/>
      <c r="K16" s="106"/>
      <c r="L16" s="107"/>
      <c r="M16" s="108"/>
      <c r="N16" s="107"/>
      <c r="O16" s="19">
        <f t="shared" si="4"/>
        <v>0</v>
      </c>
      <c r="P16" s="105"/>
      <c r="Q16" s="105"/>
      <c r="R16" s="105"/>
      <c r="S16" s="105"/>
      <c r="T16" s="106"/>
      <c r="U16" s="107"/>
      <c r="V16" s="108"/>
      <c r="W16" s="107"/>
    </row>
    <row r="17" spans="1:23" x14ac:dyDescent="0.25">
      <c r="A17" s="4" t="s">
        <v>16</v>
      </c>
      <c r="B17" s="10">
        <v>2022</v>
      </c>
      <c r="C17" s="10" t="s">
        <v>25</v>
      </c>
      <c r="D17" s="10" t="s">
        <v>14</v>
      </c>
      <c r="E17" s="16" t="s">
        <v>14</v>
      </c>
      <c r="F17" s="20">
        <f t="shared" si="3"/>
        <v>0</v>
      </c>
      <c r="G17" s="105"/>
      <c r="H17" s="109"/>
      <c r="I17" s="105"/>
      <c r="J17" s="105"/>
      <c r="K17" s="106"/>
      <c r="L17" s="107"/>
      <c r="M17" s="107"/>
      <c r="N17" s="107"/>
      <c r="O17" s="20">
        <f t="shared" si="4"/>
        <v>0</v>
      </c>
      <c r="P17" s="105"/>
      <c r="Q17" s="109"/>
      <c r="R17" s="105"/>
      <c r="S17" s="105"/>
      <c r="T17" s="106"/>
      <c r="U17" s="107"/>
      <c r="V17" s="107"/>
      <c r="W17" s="107"/>
    </row>
    <row r="18" spans="1:23" x14ac:dyDescent="0.25">
      <c r="A18" s="4" t="s">
        <v>16</v>
      </c>
      <c r="B18" s="10">
        <v>2022</v>
      </c>
      <c r="C18" s="17" t="s">
        <v>565</v>
      </c>
      <c r="D18" s="10" t="s">
        <v>14</v>
      </c>
      <c r="E18" s="16" t="s">
        <v>14</v>
      </c>
      <c r="F18" s="20">
        <f t="shared" si="3"/>
        <v>0</v>
      </c>
      <c r="G18" s="105"/>
      <c r="H18" s="109"/>
      <c r="I18" s="105"/>
      <c r="J18" s="105"/>
      <c r="K18" s="106"/>
      <c r="L18" s="107"/>
      <c r="M18" s="107"/>
      <c r="N18" s="107"/>
      <c r="O18" s="20">
        <f t="shared" si="4"/>
        <v>0</v>
      </c>
      <c r="P18" s="105"/>
      <c r="Q18" s="109"/>
      <c r="R18" s="105"/>
      <c r="S18" s="105"/>
      <c r="T18" s="106"/>
      <c r="U18" s="107"/>
      <c r="V18" s="107"/>
      <c r="W18" s="107"/>
    </row>
    <row r="19" spans="1:23" x14ac:dyDescent="0.25">
      <c r="A19" s="4" t="s">
        <v>16</v>
      </c>
      <c r="B19" s="10">
        <v>2022</v>
      </c>
      <c r="C19" s="17" t="s">
        <v>26</v>
      </c>
      <c r="D19" s="10" t="s">
        <v>14</v>
      </c>
      <c r="E19" s="16" t="s">
        <v>14</v>
      </c>
      <c r="F19" s="20">
        <f t="shared" si="3"/>
        <v>0</v>
      </c>
      <c r="G19" s="105"/>
      <c r="H19" s="109"/>
      <c r="I19" s="105"/>
      <c r="J19" s="105"/>
      <c r="K19" s="106"/>
      <c r="L19" s="107"/>
      <c r="M19" s="107"/>
      <c r="N19" s="107"/>
      <c r="O19" s="20">
        <f t="shared" si="4"/>
        <v>0</v>
      </c>
      <c r="P19" s="105"/>
      <c r="Q19" s="109"/>
      <c r="R19" s="105"/>
      <c r="S19" s="105"/>
      <c r="T19" s="106"/>
      <c r="U19" s="107"/>
      <c r="V19" s="107"/>
      <c r="W19" s="107"/>
    </row>
    <row r="20" spans="1:23" x14ac:dyDescent="0.25">
      <c r="A20" s="4" t="s">
        <v>16</v>
      </c>
      <c r="B20" s="10">
        <v>2022</v>
      </c>
      <c r="C20" s="17" t="s">
        <v>27</v>
      </c>
      <c r="D20" s="10" t="s">
        <v>14</v>
      </c>
      <c r="E20" s="16" t="s">
        <v>14</v>
      </c>
      <c r="F20" s="20">
        <f t="shared" si="3"/>
        <v>0</v>
      </c>
      <c r="G20" s="105"/>
      <c r="H20" s="109"/>
      <c r="I20" s="105"/>
      <c r="J20" s="105"/>
      <c r="K20" s="106"/>
      <c r="L20" s="107"/>
      <c r="M20" s="107"/>
      <c r="N20" s="107"/>
      <c r="O20" s="20">
        <f t="shared" si="4"/>
        <v>0</v>
      </c>
      <c r="P20" s="105"/>
      <c r="Q20" s="109"/>
      <c r="R20" s="105"/>
      <c r="S20" s="105"/>
      <c r="T20" s="106"/>
      <c r="U20" s="107"/>
      <c r="V20" s="107"/>
      <c r="W20" s="107"/>
    </row>
    <row r="21" spans="1:23" x14ac:dyDescent="0.25">
      <c r="A21" s="4" t="s">
        <v>16</v>
      </c>
      <c r="B21" s="10">
        <v>2022</v>
      </c>
      <c r="C21" s="17" t="s">
        <v>28</v>
      </c>
      <c r="D21" s="10" t="s">
        <v>14</v>
      </c>
      <c r="E21" s="16" t="s">
        <v>14</v>
      </c>
      <c r="F21" s="20">
        <f t="shared" si="3"/>
        <v>0</v>
      </c>
      <c r="G21" s="105"/>
      <c r="H21" s="109"/>
      <c r="I21" s="105"/>
      <c r="J21" s="105"/>
      <c r="K21" s="106"/>
      <c r="L21" s="107"/>
      <c r="M21" s="107"/>
      <c r="N21" s="107"/>
      <c r="O21" s="20">
        <f t="shared" si="4"/>
        <v>0</v>
      </c>
      <c r="P21" s="105"/>
      <c r="Q21" s="109"/>
      <c r="R21" s="105"/>
      <c r="S21" s="105"/>
      <c r="T21" s="106"/>
      <c r="U21" s="107"/>
      <c r="V21" s="107"/>
      <c r="W21" s="107"/>
    </row>
    <row r="22" spans="1:23" x14ac:dyDescent="0.25">
      <c r="A22" s="4" t="s">
        <v>16</v>
      </c>
      <c r="B22" s="10">
        <v>2022</v>
      </c>
      <c r="C22" s="17" t="s">
        <v>29</v>
      </c>
      <c r="D22" s="10" t="s">
        <v>14</v>
      </c>
      <c r="E22" s="16" t="s">
        <v>14</v>
      </c>
      <c r="F22" s="20">
        <f t="shared" si="3"/>
        <v>0</v>
      </c>
      <c r="G22" s="105"/>
      <c r="H22" s="109"/>
      <c r="I22" s="105"/>
      <c r="J22" s="105"/>
      <c r="K22" s="106"/>
      <c r="L22" s="107"/>
      <c r="M22" s="107"/>
      <c r="N22" s="107"/>
      <c r="O22" s="20">
        <f t="shared" si="4"/>
        <v>0</v>
      </c>
      <c r="P22" s="105"/>
      <c r="Q22" s="109"/>
      <c r="R22" s="105"/>
      <c r="S22" s="105"/>
      <c r="T22" s="106"/>
      <c r="U22" s="107"/>
      <c r="V22" s="107"/>
      <c r="W22" s="107"/>
    </row>
    <row r="23" spans="1:23" x14ac:dyDescent="0.25">
      <c r="A23" s="4" t="s">
        <v>16</v>
      </c>
      <c r="B23" s="10">
        <v>2022</v>
      </c>
      <c r="C23" s="17" t="s">
        <v>30</v>
      </c>
      <c r="D23" s="10" t="s">
        <v>14</v>
      </c>
      <c r="E23" s="16" t="s">
        <v>14</v>
      </c>
      <c r="F23" s="20">
        <f t="shared" si="3"/>
        <v>0</v>
      </c>
      <c r="G23" s="105"/>
      <c r="H23" s="109"/>
      <c r="I23" s="105"/>
      <c r="J23" s="105"/>
      <c r="K23" s="106"/>
      <c r="L23" s="107"/>
      <c r="M23" s="107"/>
      <c r="N23" s="107"/>
      <c r="O23" s="20">
        <f t="shared" si="4"/>
        <v>0</v>
      </c>
      <c r="P23" s="105"/>
      <c r="Q23" s="109"/>
      <c r="R23" s="105"/>
      <c r="S23" s="105"/>
      <c r="T23" s="106"/>
      <c r="U23" s="107"/>
      <c r="V23" s="107"/>
      <c r="W23" s="107"/>
    </row>
    <row r="24" spans="1:23" x14ac:dyDescent="0.25">
      <c r="A24" s="4" t="s">
        <v>16</v>
      </c>
      <c r="B24" s="10">
        <v>2022</v>
      </c>
      <c r="C24" s="17" t="s">
        <v>31</v>
      </c>
      <c r="D24" s="10" t="s">
        <v>14</v>
      </c>
      <c r="E24" s="16" t="s">
        <v>14</v>
      </c>
      <c r="F24" s="20">
        <f t="shared" si="3"/>
        <v>0</v>
      </c>
      <c r="G24" s="105"/>
      <c r="H24" s="109"/>
      <c r="I24" s="105"/>
      <c r="J24" s="105"/>
      <c r="K24" s="106"/>
      <c r="L24" s="107"/>
      <c r="M24" s="107"/>
      <c r="N24" s="107"/>
      <c r="O24" s="20">
        <f t="shared" si="4"/>
        <v>0</v>
      </c>
      <c r="P24" s="105"/>
      <c r="Q24" s="109"/>
      <c r="R24" s="105"/>
      <c r="S24" s="105"/>
      <c r="T24" s="106"/>
      <c r="U24" s="107"/>
      <c r="V24" s="107"/>
      <c r="W24" s="107"/>
    </row>
    <row r="25" spans="1:23" x14ac:dyDescent="0.25">
      <c r="A25" s="4" t="s">
        <v>16</v>
      </c>
      <c r="B25" s="10">
        <v>2022</v>
      </c>
      <c r="C25" s="17" t="s">
        <v>32</v>
      </c>
      <c r="D25" s="10" t="s">
        <v>14</v>
      </c>
      <c r="E25" s="16" t="s">
        <v>14</v>
      </c>
      <c r="F25" s="20">
        <f t="shared" si="3"/>
        <v>0</v>
      </c>
      <c r="G25" s="105"/>
      <c r="H25" s="109"/>
      <c r="I25" s="105"/>
      <c r="J25" s="105"/>
      <c r="K25" s="106"/>
      <c r="L25" s="107"/>
      <c r="M25" s="107"/>
      <c r="N25" s="107"/>
      <c r="O25" s="20">
        <f t="shared" si="4"/>
        <v>0</v>
      </c>
      <c r="P25" s="105"/>
      <c r="Q25" s="109"/>
      <c r="R25" s="105"/>
      <c r="S25" s="105"/>
      <c r="T25" s="106"/>
      <c r="U25" s="107"/>
      <c r="V25" s="107"/>
      <c r="W25" s="107"/>
    </row>
    <row r="26" spans="1:23" x14ac:dyDescent="0.25">
      <c r="A26" s="4" t="s">
        <v>16</v>
      </c>
      <c r="B26" s="10">
        <v>2022</v>
      </c>
      <c r="C26" s="17" t="s">
        <v>33</v>
      </c>
      <c r="D26" s="10" t="s">
        <v>14</v>
      </c>
      <c r="E26" s="16" t="s">
        <v>14</v>
      </c>
      <c r="F26" s="20">
        <f t="shared" si="3"/>
        <v>0</v>
      </c>
      <c r="G26" s="105"/>
      <c r="H26" s="109"/>
      <c r="I26" s="105"/>
      <c r="J26" s="105"/>
      <c r="K26" s="106"/>
      <c r="L26" s="107"/>
      <c r="M26" s="107"/>
      <c r="N26" s="107"/>
      <c r="O26" s="20">
        <f t="shared" si="4"/>
        <v>0</v>
      </c>
      <c r="P26" s="105"/>
      <c r="Q26" s="109"/>
      <c r="R26" s="105"/>
      <c r="S26" s="105"/>
      <c r="T26" s="106"/>
      <c r="U26" s="107"/>
      <c r="V26" s="107"/>
      <c r="W26" s="107"/>
    </row>
    <row r="27" spans="1:23" x14ac:dyDescent="0.25">
      <c r="A27" s="4" t="s">
        <v>16</v>
      </c>
      <c r="B27" s="10">
        <v>2022</v>
      </c>
      <c r="C27" s="17" t="s">
        <v>566</v>
      </c>
      <c r="D27" s="10" t="s">
        <v>14</v>
      </c>
      <c r="E27" s="16" t="s">
        <v>14</v>
      </c>
      <c r="F27" s="20">
        <f t="shared" si="3"/>
        <v>0</v>
      </c>
      <c r="G27" s="105"/>
      <c r="H27" s="109"/>
      <c r="I27" s="105"/>
      <c r="J27" s="105"/>
      <c r="K27" s="106"/>
      <c r="L27" s="107"/>
      <c r="M27" s="107"/>
      <c r="N27" s="107"/>
      <c r="O27" s="20">
        <f t="shared" si="4"/>
        <v>0</v>
      </c>
      <c r="P27" s="105"/>
      <c r="Q27" s="109"/>
      <c r="R27" s="105"/>
      <c r="S27" s="105"/>
      <c r="T27" s="106"/>
      <c r="U27" s="107"/>
      <c r="V27" s="107"/>
      <c r="W27" s="107"/>
    </row>
    <row r="28" spans="1:23" x14ac:dyDescent="0.25">
      <c r="A28" s="4" t="s">
        <v>16</v>
      </c>
      <c r="B28" s="10">
        <v>2022</v>
      </c>
      <c r="C28" s="17" t="s">
        <v>34</v>
      </c>
      <c r="D28" s="10" t="s">
        <v>14</v>
      </c>
      <c r="E28" s="16" t="s">
        <v>14</v>
      </c>
      <c r="F28" s="20">
        <f t="shared" si="3"/>
        <v>0</v>
      </c>
      <c r="G28" s="105"/>
      <c r="H28" s="109"/>
      <c r="I28" s="105"/>
      <c r="J28" s="105"/>
      <c r="K28" s="106"/>
      <c r="L28" s="107"/>
      <c r="M28" s="107"/>
      <c r="N28" s="107"/>
      <c r="O28" s="20">
        <f t="shared" si="4"/>
        <v>0</v>
      </c>
      <c r="P28" s="105"/>
      <c r="Q28" s="109"/>
      <c r="R28" s="105"/>
      <c r="S28" s="105"/>
      <c r="T28" s="106"/>
      <c r="U28" s="107"/>
      <c r="V28" s="107"/>
      <c r="W28" s="107"/>
    </row>
    <row r="29" spans="1:23" x14ac:dyDescent="0.25">
      <c r="A29" s="4" t="s">
        <v>16</v>
      </c>
      <c r="B29" s="10">
        <v>2022</v>
      </c>
      <c r="C29" s="17" t="s">
        <v>567</v>
      </c>
      <c r="D29" s="10" t="s">
        <v>14</v>
      </c>
      <c r="E29" s="16" t="s">
        <v>14</v>
      </c>
      <c r="F29" s="20">
        <f t="shared" si="3"/>
        <v>0</v>
      </c>
      <c r="G29" s="105"/>
      <c r="H29" s="109"/>
      <c r="I29" s="105"/>
      <c r="J29" s="105"/>
      <c r="K29" s="106"/>
      <c r="L29" s="107"/>
      <c r="M29" s="107"/>
      <c r="N29" s="107"/>
      <c r="O29" s="20">
        <f t="shared" si="4"/>
        <v>0</v>
      </c>
      <c r="P29" s="105"/>
      <c r="Q29" s="109"/>
      <c r="R29" s="105"/>
      <c r="S29" s="105"/>
      <c r="T29" s="106"/>
      <c r="U29" s="107"/>
      <c r="V29" s="107"/>
      <c r="W29" s="107"/>
    </row>
    <row r="30" spans="1:23" x14ac:dyDescent="0.25">
      <c r="A30" s="4" t="s">
        <v>16</v>
      </c>
      <c r="B30" s="10">
        <v>2022</v>
      </c>
      <c r="C30" s="17" t="s">
        <v>35</v>
      </c>
      <c r="D30" s="10" t="s">
        <v>14</v>
      </c>
      <c r="E30" s="16" t="s">
        <v>14</v>
      </c>
      <c r="F30" s="20">
        <f t="shared" si="3"/>
        <v>0</v>
      </c>
      <c r="G30" s="105"/>
      <c r="H30" s="109"/>
      <c r="I30" s="105"/>
      <c r="J30" s="105"/>
      <c r="K30" s="106"/>
      <c r="L30" s="107"/>
      <c r="M30" s="107"/>
      <c r="N30" s="107"/>
      <c r="O30" s="20">
        <f t="shared" si="4"/>
        <v>0</v>
      </c>
      <c r="P30" s="105"/>
      <c r="Q30" s="109"/>
      <c r="R30" s="105"/>
      <c r="S30" s="105"/>
      <c r="T30" s="106"/>
      <c r="U30" s="107"/>
      <c r="V30" s="107"/>
      <c r="W30" s="107"/>
    </row>
    <row r="31" spans="1:23" x14ac:dyDescent="0.25">
      <c r="A31" s="4" t="s">
        <v>16</v>
      </c>
      <c r="B31" s="10">
        <v>2022</v>
      </c>
      <c r="C31" s="17" t="s">
        <v>36</v>
      </c>
      <c r="D31" s="10" t="s">
        <v>14</v>
      </c>
      <c r="E31" s="16" t="s">
        <v>14</v>
      </c>
      <c r="F31" s="20">
        <f t="shared" si="3"/>
        <v>0</v>
      </c>
      <c r="G31" s="105"/>
      <c r="H31" s="109"/>
      <c r="I31" s="105"/>
      <c r="J31" s="105"/>
      <c r="K31" s="106"/>
      <c r="L31" s="107"/>
      <c r="M31" s="107"/>
      <c r="N31" s="107"/>
      <c r="O31" s="20">
        <f t="shared" si="4"/>
        <v>0</v>
      </c>
      <c r="P31" s="105"/>
      <c r="Q31" s="109"/>
      <c r="R31" s="105"/>
      <c r="S31" s="105"/>
      <c r="T31" s="106"/>
      <c r="U31" s="107"/>
      <c r="V31" s="107"/>
      <c r="W31" s="107"/>
    </row>
    <row r="32" spans="1:23" x14ac:dyDescent="0.25">
      <c r="A32" s="4" t="s">
        <v>16</v>
      </c>
      <c r="B32" s="10">
        <v>2022</v>
      </c>
      <c r="C32" s="17" t="s">
        <v>37</v>
      </c>
      <c r="D32" s="10" t="s">
        <v>14</v>
      </c>
      <c r="E32" s="16" t="s">
        <v>14</v>
      </c>
      <c r="F32" s="20">
        <f t="shared" si="3"/>
        <v>0</v>
      </c>
      <c r="G32" s="105"/>
      <c r="H32" s="109"/>
      <c r="I32" s="105"/>
      <c r="J32" s="105"/>
      <c r="K32" s="106"/>
      <c r="L32" s="107"/>
      <c r="M32" s="107"/>
      <c r="N32" s="107"/>
      <c r="O32" s="20">
        <f t="shared" si="4"/>
        <v>0</v>
      </c>
      <c r="P32" s="105"/>
      <c r="Q32" s="109"/>
      <c r="R32" s="105"/>
      <c r="S32" s="105"/>
      <c r="T32" s="106"/>
      <c r="U32" s="107"/>
      <c r="V32" s="107"/>
      <c r="W32" s="107"/>
    </row>
    <row r="33" spans="1:23" x14ac:dyDescent="0.25">
      <c r="A33" s="4" t="s">
        <v>16</v>
      </c>
      <c r="B33" s="10">
        <v>2022</v>
      </c>
      <c r="C33" s="17" t="s">
        <v>38</v>
      </c>
      <c r="D33" s="10" t="s">
        <v>14</v>
      </c>
      <c r="E33" s="16" t="s">
        <v>14</v>
      </c>
      <c r="F33" s="20">
        <f t="shared" si="3"/>
        <v>0</v>
      </c>
      <c r="G33" s="105"/>
      <c r="H33" s="109"/>
      <c r="I33" s="105"/>
      <c r="J33" s="105"/>
      <c r="K33" s="106"/>
      <c r="L33" s="107"/>
      <c r="M33" s="107"/>
      <c r="N33" s="107"/>
      <c r="O33" s="20">
        <f t="shared" si="4"/>
        <v>0</v>
      </c>
      <c r="P33" s="105"/>
      <c r="Q33" s="109"/>
      <c r="R33" s="105"/>
      <c r="S33" s="105"/>
      <c r="T33" s="106"/>
      <c r="U33" s="107"/>
      <c r="V33" s="107"/>
      <c r="W33" s="107"/>
    </row>
    <row r="34" spans="1:23" x14ac:dyDescent="0.25">
      <c r="A34" s="4" t="s">
        <v>16</v>
      </c>
      <c r="B34" s="10">
        <v>2022</v>
      </c>
      <c r="C34" s="17" t="s">
        <v>39</v>
      </c>
      <c r="D34" s="10" t="s">
        <v>14</v>
      </c>
      <c r="E34" s="16" t="s">
        <v>14</v>
      </c>
      <c r="F34" s="20">
        <f t="shared" si="3"/>
        <v>0</v>
      </c>
      <c r="G34" s="105"/>
      <c r="H34" s="109"/>
      <c r="I34" s="105"/>
      <c r="J34" s="105"/>
      <c r="K34" s="106"/>
      <c r="L34" s="107"/>
      <c r="M34" s="107"/>
      <c r="N34" s="107"/>
      <c r="O34" s="20">
        <f t="shared" si="4"/>
        <v>0</v>
      </c>
      <c r="P34" s="105"/>
      <c r="Q34" s="109"/>
      <c r="R34" s="105"/>
      <c r="S34" s="105"/>
      <c r="T34" s="106"/>
      <c r="U34" s="107"/>
      <c r="V34" s="107"/>
      <c r="W34" s="107"/>
    </row>
    <row r="35" spans="1:23" x14ac:dyDescent="0.25">
      <c r="A35" s="4" t="s">
        <v>16</v>
      </c>
      <c r="B35" s="10">
        <v>2022</v>
      </c>
      <c r="C35" s="17" t="s">
        <v>40</v>
      </c>
      <c r="D35" s="10" t="s">
        <v>14</v>
      </c>
      <c r="E35" s="16" t="s">
        <v>14</v>
      </c>
      <c r="F35" s="20">
        <f t="shared" si="3"/>
        <v>0</v>
      </c>
      <c r="G35" s="105"/>
      <c r="H35" s="109"/>
      <c r="I35" s="105"/>
      <c r="J35" s="105"/>
      <c r="K35" s="106"/>
      <c r="L35" s="107"/>
      <c r="M35" s="107"/>
      <c r="N35" s="107"/>
      <c r="O35" s="20">
        <f t="shared" si="4"/>
        <v>0</v>
      </c>
      <c r="P35" s="105"/>
      <c r="Q35" s="109"/>
      <c r="R35" s="105"/>
      <c r="S35" s="105"/>
      <c r="T35" s="106"/>
      <c r="U35" s="107"/>
      <c r="V35" s="107"/>
      <c r="W35" s="107"/>
    </row>
    <row r="36" spans="1:23" x14ac:dyDescent="0.25">
      <c r="A36" s="4" t="s">
        <v>16</v>
      </c>
      <c r="B36" s="10">
        <v>2022</v>
      </c>
      <c r="C36" s="17" t="s">
        <v>41</v>
      </c>
      <c r="D36" s="10" t="s">
        <v>14</v>
      </c>
      <c r="E36" s="16" t="s">
        <v>14</v>
      </c>
      <c r="F36" s="20">
        <f t="shared" si="3"/>
        <v>0</v>
      </c>
      <c r="G36" s="105"/>
      <c r="H36" s="109"/>
      <c r="I36" s="105"/>
      <c r="J36" s="105"/>
      <c r="K36" s="106"/>
      <c r="L36" s="107"/>
      <c r="M36" s="107"/>
      <c r="N36" s="107"/>
      <c r="O36" s="20">
        <f t="shared" si="4"/>
        <v>0</v>
      </c>
      <c r="P36" s="105"/>
      <c r="Q36" s="109"/>
      <c r="R36" s="105"/>
      <c r="S36" s="105"/>
      <c r="T36" s="106"/>
      <c r="U36" s="107"/>
      <c r="V36" s="107"/>
      <c r="W36" s="107"/>
    </row>
    <row r="37" spans="1:23" x14ac:dyDescent="0.25">
      <c r="A37" s="4" t="s">
        <v>16</v>
      </c>
      <c r="B37" s="10">
        <v>2022</v>
      </c>
      <c r="C37" s="17" t="s">
        <v>42</v>
      </c>
      <c r="D37" s="10" t="s">
        <v>14</v>
      </c>
      <c r="E37" s="16" t="s">
        <v>14</v>
      </c>
      <c r="F37" s="20">
        <f t="shared" si="3"/>
        <v>0</v>
      </c>
      <c r="G37" s="105"/>
      <c r="H37" s="109"/>
      <c r="I37" s="105"/>
      <c r="J37" s="105"/>
      <c r="K37" s="106"/>
      <c r="L37" s="107"/>
      <c r="M37" s="107"/>
      <c r="N37" s="107"/>
      <c r="O37" s="20">
        <f t="shared" si="4"/>
        <v>0</v>
      </c>
      <c r="P37" s="105"/>
      <c r="Q37" s="109"/>
      <c r="R37" s="105"/>
      <c r="S37" s="105"/>
      <c r="T37" s="106"/>
      <c r="U37" s="107"/>
      <c r="V37" s="107"/>
      <c r="W37" s="107"/>
    </row>
    <row r="38" spans="1:23" x14ac:dyDescent="0.25">
      <c r="A38" s="4" t="s">
        <v>16</v>
      </c>
      <c r="B38" s="10">
        <v>2022</v>
      </c>
      <c r="C38" s="17" t="s">
        <v>43</v>
      </c>
      <c r="D38" s="10" t="s">
        <v>14</v>
      </c>
      <c r="E38" s="16" t="s">
        <v>14</v>
      </c>
      <c r="F38" s="20">
        <f t="shared" si="3"/>
        <v>0</v>
      </c>
      <c r="G38" s="105"/>
      <c r="H38" s="109"/>
      <c r="I38" s="105"/>
      <c r="J38" s="105"/>
      <c r="K38" s="106"/>
      <c r="L38" s="107"/>
      <c r="M38" s="107"/>
      <c r="N38" s="107"/>
      <c r="O38" s="20">
        <f t="shared" si="4"/>
        <v>0</v>
      </c>
      <c r="P38" s="105"/>
      <c r="Q38" s="109"/>
      <c r="R38" s="105"/>
      <c r="S38" s="105"/>
      <c r="T38" s="106"/>
      <c r="U38" s="107"/>
      <c r="V38" s="107"/>
      <c r="W38" s="107"/>
    </row>
    <row r="39" spans="1:23" x14ac:dyDescent="0.25">
      <c r="A39" s="4" t="s">
        <v>16</v>
      </c>
      <c r="B39" s="10">
        <v>2022</v>
      </c>
      <c r="C39" s="17" t="s">
        <v>44</v>
      </c>
      <c r="D39" s="10" t="s">
        <v>14</v>
      </c>
      <c r="E39" s="16" t="s">
        <v>14</v>
      </c>
      <c r="F39" s="20">
        <f t="shared" si="3"/>
        <v>0</v>
      </c>
      <c r="G39" s="105"/>
      <c r="H39" s="109"/>
      <c r="I39" s="105"/>
      <c r="J39" s="105"/>
      <c r="K39" s="106"/>
      <c r="L39" s="107"/>
      <c r="M39" s="107"/>
      <c r="N39" s="107"/>
      <c r="O39" s="20">
        <f t="shared" si="4"/>
        <v>0</v>
      </c>
      <c r="P39" s="105"/>
      <c r="Q39" s="109"/>
      <c r="R39" s="105"/>
      <c r="S39" s="105"/>
      <c r="T39" s="106"/>
      <c r="U39" s="107"/>
      <c r="V39" s="107"/>
      <c r="W39" s="107"/>
    </row>
    <row r="40" spans="1:23" x14ac:dyDescent="0.25">
      <c r="A40" s="4" t="s">
        <v>16</v>
      </c>
      <c r="B40" s="10">
        <v>2022</v>
      </c>
      <c r="C40" s="17" t="s">
        <v>45</v>
      </c>
      <c r="D40" s="10" t="s">
        <v>14</v>
      </c>
      <c r="E40" s="16" t="s">
        <v>14</v>
      </c>
      <c r="F40" s="20">
        <f t="shared" si="3"/>
        <v>0</v>
      </c>
      <c r="G40" s="105"/>
      <c r="H40" s="109"/>
      <c r="I40" s="105"/>
      <c r="J40" s="105"/>
      <c r="K40" s="106"/>
      <c r="L40" s="107"/>
      <c r="M40" s="107"/>
      <c r="N40" s="107"/>
      <c r="O40" s="20">
        <f t="shared" si="4"/>
        <v>0</v>
      </c>
      <c r="P40" s="105"/>
      <c r="Q40" s="109"/>
      <c r="R40" s="105"/>
      <c r="S40" s="105"/>
      <c r="T40" s="106"/>
      <c r="U40" s="107"/>
      <c r="V40" s="107"/>
      <c r="W40" s="107"/>
    </row>
    <row r="41" spans="1:23" x14ac:dyDescent="0.25">
      <c r="A41" s="4" t="s">
        <v>16</v>
      </c>
      <c r="B41" s="10">
        <v>2022</v>
      </c>
      <c r="C41" s="17" t="s">
        <v>46</v>
      </c>
      <c r="D41" s="10" t="s">
        <v>14</v>
      </c>
      <c r="E41" s="16" t="s">
        <v>14</v>
      </c>
      <c r="F41" s="20">
        <f t="shared" si="3"/>
        <v>0</v>
      </c>
      <c r="G41" s="105"/>
      <c r="H41" s="109"/>
      <c r="I41" s="105"/>
      <c r="J41" s="105"/>
      <c r="K41" s="106"/>
      <c r="L41" s="107"/>
      <c r="M41" s="107"/>
      <c r="N41" s="107"/>
      <c r="O41" s="20">
        <f t="shared" si="4"/>
        <v>0</v>
      </c>
      <c r="P41" s="105"/>
      <c r="Q41" s="109"/>
      <c r="R41" s="105"/>
      <c r="S41" s="105"/>
      <c r="T41" s="106"/>
      <c r="U41" s="107"/>
      <c r="V41" s="107"/>
      <c r="W41" s="107"/>
    </row>
    <row r="42" spans="1:23" x14ac:dyDescent="0.25">
      <c r="A42" s="4" t="s">
        <v>16</v>
      </c>
      <c r="B42" s="10">
        <v>2022</v>
      </c>
      <c r="C42" s="17" t="s">
        <v>47</v>
      </c>
      <c r="D42" s="10" t="s">
        <v>14</v>
      </c>
      <c r="E42" s="16" t="s">
        <v>14</v>
      </c>
      <c r="F42" s="20">
        <f t="shared" si="3"/>
        <v>0</v>
      </c>
      <c r="G42" s="105"/>
      <c r="H42" s="109"/>
      <c r="I42" s="105"/>
      <c r="J42" s="105"/>
      <c r="K42" s="106"/>
      <c r="L42" s="107"/>
      <c r="M42" s="107"/>
      <c r="N42" s="107"/>
      <c r="O42" s="20">
        <f t="shared" si="4"/>
        <v>0</v>
      </c>
      <c r="P42" s="105"/>
      <c r="Q42" s="109"/>
      <c r="R42" s="105"/>
      <c r="S42" s="105"/>
      <c r="T42" s="106"/>
      <c r="U42" s="107"/>
      <c r="V42" s="107"/>
      <c r="W42" s="107"/>
    </row>
    <row r="43" spans="1:23" x14ac:dyDescent="0.25">
      <c r="A43" s="4" t="s">
        <v>16</v>
      </c>
      <c r="B43" s="10">
        <v>2022</v>
      </c>
      <c r="C43" s="17" t="s">
        <v>48</v>
      </c>
      <c r="D43" s="10" t="s">
        <v>14</v>
      </c>
      <c r="E43" s="16" t="s">
        <v>14</v>
      </c>
      <c r="F43" s="20">
        <f t="shared" si="3"/>
        <v>0</v>
      </c>
      <c r="G43" s="105"/>
      <c r="H43" s="109"/>
      <c r="I43" s="105"/>
      <c r="J43" s="105"/>
      <c r="K43" s="106"/>
      <c r="L43" s="107"/>
      <c r="M43" s="107"/>
      <c r="N43" s="107"/>
      <c r="O43" s="20">
        <f t="shared" si="4"/>
        <v>0</v>
      </c>
      <c r="P43" s="105"/>
      <c r="Q43" s="109"/>
      <c r="R43" s="105"/>
      <c r="S43" s="105"/>
      <c r="T43" s="106"/>
      <c r="U43" s="107"/>
      <c r="V43" s="107"/>
      <c r="W43" s="107"/>
    </row>
    <row r="44" spans="1:23" x14ac:dyDescent="0.25">
      <c r="A44" s="4" t="s">
        <v>16</v>
      </c>
      <c r="B44" s="10">
        <v>2022</v>
      </c>
      <c r="C44" s="17" t="s">
        <v>49</v>
      </c>
      <c r="D44" s="10" t="s">
        <v>14</v>
      </c>
      <c r="E44" s="16" t="s">
        <v>14</v>
      </c>
      <c r="F44" s="20">
        <f t="shared" si="3"/>
        <v>0</v>
      </c>
      <c r="G44" s="105"/>
      <c r="H44" s="109"/>
      <c r="I44" s="105"/>
      <c r="J44" s="105"/>
      <c r="K44" s="106"/>
      <c r="L44" s="107"/>
      <c r="M44" s="107"/>
      <c r="N44" s="107"/>
      <c r="O44" s="20">
        <f t="shared" si="4"/>
        <v>0</v>
      </c>
      <c r="P44" s="105"/>
      <c r="Q44" s="109"/>
      <c r="R44" s="105"/>
      <c r="S44" s="105"/>
      <c r="T44" s="106"/>
      <c r="U44" s="107"/>
      <c r="V44" s="107"/>
      <c r="W44" s="107"/>
    </row>
    <row r="45" spans="1:23" x14ac:dyDescent="0.25">
      <c r="A45" s="4" t="s">
        <v>16</v>
      </c>
      <c r="B45" s="10">
        <v>2022</v>
      </c>
      <c r="C45" s="17" t="s">
        <v>50</v>
      </c>
      <c r="D45" s="10" t="s">
        <v>14</v>
      </c>
      <c r="E45" s="16" t="s">
        <v>14</v>
      </c>
      <c r="F45" s="20">
        <f t="shared" si="3"/>
        <v>0</v>
      </c>
      <c r="G45" s="105"/>
      <c r="H45" s="109"/>
      <c r="I45" s="105"/>
      <c r="J45" s="105"/>
      <c r="K45" s="106"/>
      <c r="L45" s="107"/>
      <c r="M45" s="107"/>
      <c r="N45" s="107"/>
      <c r="O45" s="20">
        <f t="shared" si="4"/>
        <v>0</v>
      </c>
      <c r="P45" s="105"/>
      <c r="Q45" s="109"/>
      <c r="R45" s="105"/>
      <c r="S45" s="105"/>
      <c r="T45" s="106"/>
      <c r="U45" s="107"/>
      <c r="V45" s="107"/>
      <c r="W45" s="107"/>
    </row>
    <row r="46" spans="1:23" x14ac:dyDescent="0.25">
      <c r="A46" s="4" t="s">
        <v>16</v>
      </c>
      <c r="B46" s="10">
        <v>2022</v>
      </c>
      <c r="C46" s="17" t="s">
        <v>568</v>
      </c>
      <c r="D46" s="10" t="s">
        <v>14</v>
      </c>
      <c r="E46" s="16" t="s">
        <v>14</v>
      </c>
      <c r="F46" s="20">
        <f t="shared" si="3"/>
        <v>0</v>
      </c>
      <c r="G46" s="105"/>
      <c r="H46" s="109"/>
      <c r="I46" s="105"/>
      <c r="J46" s="105"/>
      <c r="K46" s="106"/>
      <c r="L46" s="107"/>
      <c r="M46" s="107"/>
      <c r="N46" s="107"/>
      <c r="O46" s="20">
        <f t="shared" si="4"/>
        <v>0</v>
      </c>
      <c r="P46" s="105"/>
      <c r="Q46" s="109"/>
      <c r="R46" s="105"/>
      <c r="S46" s="105"/>
      <c r="T46" s="106"/>
      <c r="U46" s="107"/>
      <c r="V46" s="107"/>
      <c r="W46" s="107"/>
    </row>
    <row r="47" spans="1:23" x14ac:dyDescent="0.25">
      <c r="A47" s="4" t="s">
        <v>16</v>
      </c>
      <c r="B47" s="10">
        <v>2022</v>
      </c>
      <c r="C47" s="17" t="s">
        <v>51</v>
      </c>
      <c r="D47" s="10" t="s">
        <v>14</v>
      </c>
      <c r="E47" s="16" t="s">
        <v>14</v>
      </c>
      <c r="F47" s="20">
        <f t="shared" si="3"/>
        <v>0</v>
      </c>
      <c r="G47" s="105"/>
      <c r="H47" s="109"/>
      <c r="I47" s="105"/>
      <c r="J47" s="105"/>
      <c r="K47" s="106"/>
      <c r="L47" s="107"/>
      <c r="M47" s="107"/>
      <c r="N47" s="107"/>
      <c r="O47" s="20">
        <f t="shared" si="4"/>
        <v>0</v>
      </c>
      <c r="P47" s="105"/>
      <c r="Q47" s="109"/>
      <c r="R47" s="105"/>
      <c r="S47" s="105"/>
      <c r="T47" s="106"/>
      <c r="U47" s="107"/>
      <c r="V47" s="107"/>
      <c r="W47" s="107"/>
    </row>
    <row r="48" spans="1:23" x14ac:dyDescent="0.25">
      <c r="A48" s="4" t="s">
        <v>16</v>
      </c>
      <c r="B48" s="10">
        <v>2022</v>
      </c>
      <c r="C48" s="17" t="s">
        <v>52</v>
      </c>
      <c r="D48" s="10" t="s">
        <v>14</v>
      </c>
      <c r="E48" s="16" t="s">
        <v>14</v>
      </c>
      <c r="F48" s="20">
        <f t="shared" si="3"/>
        <v>0</v>
      </c>
      <c r="G48" s="105"/>
      <c r="H48" s="109"/>
      <c r="I48" s="105"/>
      <c r="J48" s="105"/>
      <c r="K48" s="106"/>
      <c r="L48" s="107"/>
      <c r="M48" s="107"/>
      <c r="N48" s="107"/>
      <c r="O48" s="20">
        <f t="shared" si="4"/>
        <v>0</v>
      </c>
      <c r="P48" s="105"/>
      <c r="Q48" s="109"/>
      <c r="R48" s="105"/>
      <c r="S48" s="105"/>
      <c r="T48" s="106"/>
      <c r="U48" s="107"/>
      <c r="V48" s="107"/>
      <c r="W48" s="107"/>
    </row>
    <row r="49" spans="1:23" x14ac:dyDescent="0.25">
      <c r="A49" s="4" t="s">
        <v>16</v>
      </c>
      <c r="B49" s="10">
        <v>2022</v>
      </c>
      <c r="C49" s="17" t="s">
        <v>53</v>
      </c>
      <c r="D49" s="10" t="s">
        <v>14</v>
      </c>
      <c r="E49" s="16" t="s">
        <v>14</v>
      </c>
      <c r="F49" s="20">
        <f t="shared" si="3"/>
        <v>0</v>
      </c>
      <c r="G49" s="105"/>
      <c r="H49" s="109"/>
      <c r="I49" s="105"/>
      <c r="J49" s="105"/>
      <c r="K49" s="106"/>
      <c r="L49" s="107"/>
      <c r="M49" s="107"/>
      <c r="N49" s="107"/>
      <c r="O49" s="20">
        <f t="shared" si="4"/>
        <v>0</v>
      </c>
      <c r="P49" s="105"/>
      <c r="Q49" s="109"/>
      <c r="R49" s="105"/>
      <c r="S49" s="105"/>
      <c r="T49" s="106"/>
      <c r="U49" s="107"/>
      <c r="V49" s="107"/>
      <c r="W49" s="107"/>
    </row>
    <row r="50" spans="1:23" x14ac:dyDescent="0.25">
      <c r="A50" s="4" t="s">
        <v>16</v>
      </c>
      <c r="B50" s="10">
        <v>2022</v>
      </c>
      <c r="C50" s="17" t="s">
        <v>54</v>
      </c>
      <c r="D50" s="10" t="s">
        <v>14</v>
      </c>
      <c r="E50" s="16" t="s">
        <v>14</v>
      </c>
      <c r="F50" s="20">
        <f t="shared" si="3"/>
        <v>0</v>
      </c>
      <c r="G50" s="105"/>
      <c r="H50" s="109"/>
      <c r="I50" s="105"/>
      <c r="J50" s="105"/>
      <c r="K50" s="106"/>
      <c r="L50" s="107"/>
      <c r="M50" s="107"/>
      <c r="N50" s="107"/>
      <c r="O50" s="20">
        <f t="shared" si="4"/>
        <v>0</v>
      </c>
      <c r="P50" s="105"/>
      <c r="Q50" s="109"/>
      <c r="R50" s="105"/>
      <c r="S50" s="105"/>
      <c r="T50" s="106"/>
      <c r="U50" s="107"/>
      <c r="V50" s="107"/>
      <c r="W50" s="107"/>
    </row>
    <row r="51" spans="1:23" x14ac:dyDescent="0.25">
      <c r="A51" s="4" t="s">
        <v>16</v>
      </c>
      <c r="B51" s="10">
        <v>2022</v>
      </c>
      <c r="C51" s="17" t="s">
        <v>55</v>
      </c>
      <c r="D51" s="10" t="s">
        <v>14</v>
      </c>
      <c r="E51" s="16" t="s">
        <v>14</v>
      </c>
      <c r="F51" s="20">
        <f t="shared" si="3"/>
        <v>0</v>
      </c>
      <c r="G51" s="105"/>
      <c r="H51" s="109"/>
      <c r="I51" s="105"/>
      <c r="J51" s="105"/>
      <c r="K51" s="106"/>
      <c r="L51" s="107"/>
      <c r="M51" s="107"/>
      <c r="N51" s="107"/>
      <c r="O51" s="20">
        <f t="shared" si="4"/>
        <v>0</v>
      </c>
      <c r="P51" s="105"/>
      <c r="Q51" s="109"/>
      <c r="R51" s="105"/>
      <c r="S51" s="105"/>
      <c r="T51" s="106"/>
      <c r="U51" s="107"/>
      <c r="V51" s="107"/>
      <c r="W51" s="107"/>
    </row>
    <row r="52" spans="1:23" x14ac:dyDescent="0.25">
      <c r="A52" s="4" t="s">
        <v>16</v>
      </c>
      <c r="B52" s="10">
        <v>2022</v>
      </c>
      <c r="C52" s="17" t="s">
        <v>569</v>
      </c>
      <c r="D52" s="10" t="s">
        <v>14</v>
      </c>
      <c r="E52" s="16" t="s">
        <v>14</v>
      </c>
      <c r="F52" s="20">
        <f t="shared" si="3"/>
        <v>0</v>
      </c>
      <c r="G52" s="105"/>
      <c r="H52" s="109"/>
      <c r="I52" s="105"/>
      <c r="J52" s="105"/>
      <c r="K52" s="106"/>
      <c r="L52" s="107"/>
      <c r="M52" s="107"/>
      <c r="N52" s="107"/>
      <c r="O52" s="20">
        <f t="shared" si="4"/>
        <v>0</v>
      </c>
      <c r="P52" s="105"/>
      <c r="Q52" s="109"/>
      <c r="R52" s="105"/>
      <c r="S52" s="105"/>
      <c r="T52" s="106"/>
      <c r="U52" s="107"/>
      <c r="V52" s="107"/>
      <c r="W52" s="107"/>
    </row>
    <row r="53" spans="1:23" x14ac:dyDescent="0.25">
      <c r="A53" s="4" t="s">
        <v>16</v>
      </c>
      <c r="B53" s="10">
        <v>2022</v>
      </c>
      <c r="C53" s="17" t="s">
        <v>56</v>
      </c>
      <c r="D53" s="10" t="s">
        <v>14</v>
      </c>
      <c r="E53" s="16" t="s">
        <v>14</v>
      </c>
      <c r="F53" s="20">
        <f t="shared" si="3"/>
        <v>0</v>
      </c>
      <c r="G53" s="105"/>
      <c r="H53" s="109"/>
      <c r="I53" s="105"/>
      <c r="J53" s="105"/>
      <c r="K53" s="106"/>
      <c r="L53" s="107"/>
      <c r="M53" s="107"/>
      <c r="N53" s="107"/>
      <c r="O53" s="20">
        <f t="shared" si="4"/>
        <v>0</v>
      </c>
      <c r="P53" s="105"/>
      <c r="Q53" s="109"/>
      <c r="R53" s="105"/>
      <c r="S53" s="105"/>
      <c r="T53" s="106"/>
      <c r="U53" s="107"/>
      <c r="V53" s="107"/>
      <c r="W53" s="107"/>
    </row>
    <row r="54" spans="1:23" x14ac:dyDescent="0.25">
      <c r="A54" s="4" t="s">
        <v>16</v>
      </c>
      <c r="B54" s="10">
        <v>2022</v>
      </c>
      <c r="C54" s="17" t="s">
        <v>570</v>
      </c>
      <c r="D54" s="10" t="s">
        <v>14</v>
      </c>
      <c r="E54" s="16" t="s">
        <v>14</v>
      </c>
      <c r="F54" s="20">
        <f t="shared" si="3"/>
        <v>0</v>
      </c>
      <c r="G54" s="105"/>
      <c r="H54" s="109"/>
      <c r="I54" s="105"/>
      <c r="J54" s="105"/>
      <c r="K54" s="106"/>
      <c r="L54" s="107"/>
      <c r="M54" s="107"/>
      <c r="N54" s="107"/>
      <c r="O54" s="20">
        <f t="shared" si="4"/>
        <v>0</v>
      </c>
      <c r="P54" s="105"/>
      <c r="Q54" s="109"/>
      <c r="R54" s="105"/>
      <c r="S54" s="105"/>
      <c r="T54" s="106"/>
      <c r="U54" s="107"/>
      <c r="V54" s="107"/>
      <c r="W54" s="107"/>
    </row>
    <row r="55" spans="1:23" x14ac:dyDescent="0.25">
      <c r="A55" s="4" t="s">
        <v>16</v>
      </c>
      <c r="B55" s="10">
        <v>2022</v>
      </c>
      <c r="C55" s="17" t="s">
        <v>57</v>
      </c>
      <c r="D55" s="10" t="s">
        <v>14</v>
      </c>
      <c r="E55" s="16" t="s">
        <v>14</v>
      </c>
      <c r="F55" s="20">
        <f t="shared" si="3"/>
        <v>0</v>
      </c>
      <c r="G55" s="105"/>
      <c r="H55" s="109"/>
      <c r="I55" s="105"/>
      <c r="J55" s="105"/>
      <c r="K55" s="106"/>
      <c r="L55" s="107"/>
      <c r="M55" s="107"/>
      <c r="N55" s="107"/>
      <c r="O55" s="20">
        <f t="shared" si="4"/>
        <v>0</v>
      </c>
      <c r="P55" s="105"/>
      <c r="Q55" s="109"/>
      <c r="R55" s="105"/>
      <c r="S55" s="105"/>
      <c r="T55" s="106"/>
      <c r="U55" s="107"/>
      <c r="V55" s="107"/>
      <c r="W55" s="107"/>
    </row>
    <row r="56" spans="1:23" x14ac:dyDescent="0.25">
      <c r="A56" s="4" t="s">
        <v>16</v>
      </c>
      <c r="B56" s="10">
        <v>2022</v>
      </c>
      <c r="C56" s="17" t="s">
        <v>58</v>
      </c>
      <c r="D56" s="10" t="s">
        <v>14</v>
      </c>
      <c r="E56" s="16" t="s">
        <v>14</v>
      </c>
      <c r="F56" s="20">
        <f t="shared" si="3"/>
        <v>0</v>
      </c>
      <c r="G56" s="105"/>
      <c r="H56" s="109"/>
      <c r="I56" s="105"/>
      <c r="J56" s="105"/>
      <c r="K56" s="106"/>
      <c r="L56" s="107"/>
      <c r="M56" s="107"/>
      <c r="N56" s="107"/>
      <c r="O56" s="20">
        <f t="shared" si="4"/>
        <v>0</v>
      </c>
      <c r="P56" s="105"/>
      <c r="Q56" s="109"/>
      <c r="R56" s="105"/>
      <c r="S56" s="105"/>
      <c r="T56" s="106"/>
      <c r="U56" s="107"/>
      <c r="V56" s="107"/>
      <c r="W56" s="107"/>
    </row>
    <row r="57" spans="1:23" x14ac:dyDescent="0.25">
      <c r="A57" s="4" t="s">
        <v>16</v>
      </c>
      <c r="B57" s="10">
        <v>2022</v>
      </c>
      <c r="C57" s="17" t="s">
        <v>59</v>
      </c>
      <c r="D57" s="10" t="s">
        <v>14</v>
      </c>
      <c r="E57" s="16" t="s">
        <v>14</v>
      </c>
      <c r="F57" s="20">
        <f t="shared" si="3"/>
        <v>0</v>
      </c>
      <c r="G57" s="105"/>
      <c r="H57" s="109"/>
      <c r="I57" s="105"/>
      <c r="J57" s="105"/>
      <c r="K57" s="106"/>
      <c r="L57" s="107"/>
      <c r="M57" s="107"/>
      <c r="N57" s="107"/>
      <c r="O57" s="20">
        <f t="shared" si="4"/>
        <v>0</v>
      </c>
      <c r="P57" s="105"/>
      <c r="Q57" s="109"/>
      <c r="R57" s="105"/>
      <c r="S57" s="105"/>
      <c r="T57" s="106"/>
      <c r="U57" s="107"/>
      <c r="V57" s="107"/>
      <c r="W57" s="107"/>
    </row>
    <row r="58" spans="1:23" x14ac:dyDescent="0.25">
      <c r="A58" s="4" t="s">
        <v>16</v>
      </c>
      <c r="B58" s="10">
        <v>2022</v>
      </c>
      <c r="C58" s="17" t="s">
        <v>60</v>
      </c>
      <c r="D58" s="10" t="s">
        <v>14</v>
      </c>
      <c r="E58" s="16" t="s">
        <v>14</v>
      </c>
      <c r="F58" s="20">
        <f t="shared" si="3"/>
        <v>0</v>
      </c>
      <c r="G58" s="105"/>
      <c r="H58" s="109"/>
      <c r="I58" s="105"/>
      <c r="J58" s="105"/>
      <c r="K58" s="106"/>
      <c r="L58" s="107"/>
      <c r="M58" s="107"/>
      <c r="N58" s="107"/>
      <c r="O58" s="20">
        <f t="shared" si="4"/>
        <v>0</v>
      </c>
      <c r="P58" s="105"/>
      <c r="Q58" s="109"/>
      <c r="R58" s="105"/>
      <c r="S58" s="105"/>
      <c r="T58" s="106"/>
      <c r="U58" s="107"/>
      <c r="V58" s="107"/>
      <c r="W58" s="107"/>
    </row>
    <row r="59" spans="1:23" x14ac:dyDescent="0.25">
      <c r="A59" s="4" t="s">
        <v>16</v>
      </c>
      <c r="B59" s="10">
        <v>2022</v>
      </c>
      <c r="C59" s="17" t="s">
        <v>61</v>
      </c>
      <c r="D59" s="10" t="s">
        <v>14</v>
      </c>
      <c r="E59" s="16" t="s">
        <v>14</v>
      </c>
      <c r="F59" s="20">
        <f t="shared" si="3"/>
        <v>0</v>
      </c>
      <c r="G59" s="105"/>
      <c r="H59" s="109"/>
      <c r="I59" s="105"/>
      <c r="J59" s="105"/>
      <c r="K59" s="106"/>
      <c r="L59" s="107"/>
      <c r="M59" s="107"/>
      <c r="N59" s="107"/>
      <c r="O59" s="20">
        <f t="shared" si="4"/>
        <v>0</v>
      </c>
      <c r="P59" s="105"/>
      <c r="Q59" s="109"/>
      <c r="R59" s="105"/>
      <c r="S59" s="105"/>
      <c r="T59" s="106"/>
      <c r="U59" s="107"/>
      <c r="V59" s="107"/>
      <c r="W59" s="107"/>
    </row>
    <row r="60" spans="1:23" x14ac:dyDescent="0.25">
      <c r="A60" s="4" t="s">
        <v>16</v>
      </c>
      <c r="B60" s="10">
        <v>2022</v>
      </c>
      <c r="C60" s="17" t="s">
        <v>62</v>
      </c>
      <c r="D60" s="10" t="s">
        <v>14</v>
      </c>
      <c r="E60" s="16" t="s">
        <v>14</v>
      </c>
      <c r="F60" s="20">
        <f t="shared" si="3"/>
        <v>0</v>
      </c>
      <c r="G60" s="105"/>
      <c r="H60" s="109"/>
      <c r="I60" s="105"/>
      <c r="J60" s="105"/>
      <c r="K60" s="106"/>
      <c r="L60" s="107"/>
      <c r="M60" s="107"/>
      <c r="N60" s="107"/>
      <c r="O60" s="20">
        <f t="shared" si="4"/>
        <v>0</v>
      </c>
      <c r="P60" s="105"/>
      <c r="Q60" s="109"/>
      <c r="R60" s="105"/>
      <c r="S60" s="105"/>
      <c r="T60" s="106"/>
      <c r="U60" s="107"/>
      <c r="V60" s="107"/>
      <c r="W60" s="107"/>
    </row>
    <row r="61" spans="1:23" x14ac:dyDescent="0.25">
      <c r="A61" s="4" t="s">
        <v>16</v>
      </c>
      <c r="B61" s="10">
        <v>2022</v>
      </c>
      <c r="C61" s="17" t="s">
        <v>63</v>
      </c>
      <c r="D61" s="10" t="s">
        <v>14</v>
      </c>
      <c r="E61" s="16" t="s">
        <v>14</v>
      </c>
      <c r="F61" s="20">
        <f t="shared" si="3"/>
        <v>0</v>
      </c>
      <c r="G61" s="105"/>
      <c r="H61" s="109"/>
      <c r="I61" s="105"/>
      <c r="J61" s="105"/>
      <c r="K61" s="106"/>
      <c r="L61" s="107"/>
      <c r="M61" s="107"/>
      <c r="N61" s="107"/>
      <c r="O61" s="20">
        <f t="shared" si="4"/>
        <v>0</v>
      </c>
      <c r="P61" s="105"/>
      <c r="Q61" s="109"/>
      <c r="R61" s="105"/>
      <c r="S61" s="105"/>
      <c r="T61" s="106"/>
      <c r="U61" s="107"/>
      <c r="V61" s="107"/>
      <c r="W61" s="107"/>
    </row>
    <row r="62" spans="1:23" x14ac:dyDescent="0.25">
      <c r="A62" s="4" t="s">
        <v>16</v>
      </c>
      <c r="B62" s="10">
        <v>2022</v>
      </c>
      <c r="C62" s="17" t="s">
        <v>64</v>
      </c>
      <c r="D62" s="10" t="s">
        <v>14</v>
      </c>
      <c r="E62" s="16" t="s">
        <v>14</v>
      </c>
      <c r="F62" s="20">
        <f t="shared" si="3"/>
        <v>0</v>
      </c>
      <c r="G62" s="105"/>
      <c r="H62" s="109"/>
      <c r="I62" s="105"/>
      <c r="J62" s="105"/>
      <c r="K62" s="106"/>
      <c r="L62" s="107"/>
      <c r="M62" s="107"/>
      <c r="N62" s="107"/>
      <c r="O62" s="20">
        <f t="shared" si="4"/>
        <v>0</v>
      </c>
      <c r="P62" s="105"/>
      <c r="Q62" s="109"/>
      <c r="R62" s="105"/>
      <c r="S62" s="105"/>
      <c r="T62" s="106"/>
      <c r="U62" s="107"/>
      <c r="V62" s="107"/>
      <c r="W62" s="107"/>
    </row>
    <row r="63" spans="1:23" x14ac:dyDescent="0.25">
      <c r="A63" s="4" t="s">
        <v>16</v>
      </c>
      <c r="B63" s="10">
        <v>2022</v>
      </c>
      <c r="C63" s="17" t="s">
        <v>65</v>
      </c>
      <c r="D63" s="10" t="s">
        <v>14</v>
      </c>
      <c r="E63" s="16" t="s">
        <v>14</v>
      </c>
      <c r="F63" s="20">
        <f t="shared" si="3"/>
        <v>0</v>
      </c>
      <c r="G63" s="105"/>
      <c r="H63" s="109"/>
      <c r="I63" s="105"/>
      <c r="J63" s="105"/>
      <c r="K63" s="106"/>
      <c r="L63" s="107"/>
      <c r="M63" s="107"/>
      <c r="N63" s="107"/>
      <c r="O63" s="20">
        <f t="shared" si="4"/>
        <v>0</v>
      </c>
      <c r="P63" s="105"/>
      <c r="Q63" s="109"/>
      <c r="R63" s="105"/>
      <c r="S63" s="105"/>
      <c r="T63" s="106"/>
      <c r="U63" s="107"/>
      <c r="V63" s="107"/>
      <c r="W63" s="107"/>
    </row>
    <row r="64" spans="1:23" x14ac:dyDescent="0.25">
      <c r="A64" s="4" t="s">
        <v>16</v>
      </c>
      <c r="B64" s="10">
        <v>2022</v>
      </c>
      <c r="C64" s="17" t="s">
        <v>66</v>
      </c>
      <c r="D64" s="10" t="s">
        <v>14</v>
      </c>
      <c r="E64" s="16" t="s">
        <v>14</v>
      </c>
      <c r="F64" s="20">
        <f t="shared" si="3"/>
        <v>0</v>
      </c>
      <c r="G64" s="105"/>
      <c r="H64" s="109"/>
      <c r="I64" s="105"/>
      <c r="J64" s="105"/>
      <c r="K64" s="106"/>
      <c r="L64" s="107"/>
      <c r="M64" s="107"/>
      <c r="N64" s="107"/>
      <c r="O64" s="20">
        <f t="shared" si="4"/>
        <v>0</v>
      </c>
      <c r="P64" s="105"/>
      <c r="Q64" s="109"/>
      <c r="R64" s="105"/>
      <c r="S64" s="105"/>
      <c r="T64" s="106"/>
      <c r="U64" s="107"/>
      <c r="V64" s="107"/>
      <c r="W64" s="107"/>
    </row>
    <row r="65" spans="1:23" x14ac:dyDescent="0.25">
      <c r="A65" s="4" t="s">
        <v>16</v>
      </c>
      <c r="B65" s="10">
        <v>2022</v>
      </c>
      <c r="C65" s="17" t="s">
        <v>67</v>
      </c>
      <c r="D65" s="10" t="s">
        <v>14</v>
      </c>
      <c r="E65" s="16" t="s">
        <v>14</v>
      </c>
      <c r="F65" s="20">
        <f t="shared" si="3"/>
        <v>0</v>
      </c>
      <c r="G65" s="105"/>
      <c r="H65" s="109"/>
      <c r="I65" s="105"/>
      <c r="J65" s="105"/>
      <c r="K65" s="106"/>
      <c r="L65" s="107"/>
      <c r="M65" s="107"/>
      <c r="N65" s="107"/>
      <c r="O65" s="20">
        <f t="shared" si="4"/>
        <v>0</v>
      </c>
      <c r="P65" s="105"/>
      <c r="Q65" s="109"/>
      <c r="R65" s="105"/>
      <c r="S65" s="105"/>
      <c r="T65" s="106"/>
      <c r="U65" s="107"/>
      <c r="V65" s="107"/>
      <c r="W65" s="107"/>
    </row>
    <row r="66" spans="1:23" x14ac:dyDescent="0.25">
      <c r="A66" s="4" t="s">
        <v>16</v>
      </c>
      <c r="B66" s="10">
        <v>2022</v>
      </c>
      <c r="C66" s="17" t="s">
        <v>68</v>
      </c>
      <c r="D66" s="10" t="s">
        <v>14</v>
      </c>
      <c r="E66" s="16" t="s">
        <v>14</v>
      </c>
      <c r="F66" s="20">
        <f t="shared" si="3"/>
        <v>0</v>
      </c>
      <c r="G66" s="105"/>
      <c r="H66" s="109"/>
      <c r="I66" s="105"/>
      <c r="J66" s="105"/>
      <c r="K66" s="106"/>
      <c r="L66" s="107"/>
      <c r="M66" s="107"/>
      <c r="N66" s="107"/>
      <c r="O66" s="20">
        <f t="shared" si="4"/>
        <v>0</v>
      </c>
      <c r="P66" s="105"/>
      <c r="Q66" s="109"/>
      <c r="R66" s="105"/>
      <c r="S66" s="105"/>
      <c r="T66" s="106"/>
      <c r="U66" s="107"/>
      <c r="V66" s="107"/>
      <c r="W66" s="107"/>
    </row>
    <row r="67" spans="1:23" x14ac:dyDescent="0.25">
      <c r="A67" s="4" t="s">
        <v>16</v>
      </c>
      <c r="B67" s="10">
        <v>2022</v>
      </c>
      <c r="C67" s="17" t="s">
        <v>69</v>
      </c>
      <c r="D67" s="10" t="s">
        <v>14</v>
      </c>
      <c r="E67" s="16" t="s">
        <v>14</v>
      </c>
      <c r="F67" s="20">
        <f t="shared" si="3"/>
        <v>0</v>
      </c>
      <c r="G67" s="105"/>
      <c r="H67" s="109"/>
      <c r="I67" s="105"/>
      <c r="J67" s="105"/>
      <c r="K67" s="106"/>
      <c r="L67" s="107"/>
      <c r="M67" s="107"/>
      <c r="N67" s="107"/>
      <c r="O67" s="20">
        <f t="shared" si="4"/>
        <v>0</v>
      </c>
      <c r="P67" s="105"/>
      <c r="Q67" s="109"/>
      <c r="R67" s="105"/>
      <c r="S67" s="105"/>
      <c r="T67" s="106"/>
      <c r="U67" s="107"/>
      <c r="V67" s="107"/>
      <c r="W67" s="107"/>
    </row>
    <row r="68" spans="1:23" x14ac:dyDescent="0.25">
      <c r="A68" s="4" t="s">
        <v>16</v>
      </c>
      <c r="B68" s="10">
        <v>2022</v>
      </c>
      <c r="C68" s="17" t="s">
        <v>70</v>
      </c>
      <c r="D68" s="10" t="s">
        <v>14</v>
      </c>
      <c r="E68" s="16" t="s">
        <v>14</v>
      </c>
      <c r="F68" s="20">
        <f t="shared" si="3"/>
        <v>0</v>
      </c>
      <c r="G68" s="105"/>
      <c r="H68" s="109"/>
      <c r="I68" s="105"/>
      <c r="J68" s="105"/>
      <c r="K68" s="106"/>
      <c r="L68" s="107"/>
      <c r="M68" s="107"/>
      <c r="N68" s="107"/>
      <c r="O68" s="20">
        <f t="shared" si="4"/>
        <v>0</v>
      </c>
      <c r="P68" s="105"/>
      <c r="Q68" s="109"/>
      <c r="R68" s="105"/>
      <c r="S68" s="105"/>
      <c r="T68" s="106"/>
      <c r="U68" s="107"/>
      <c r="V68" s="107"/>
      <c r="W68" s="107"/>
    </row>
    <row r="69" spans="1:23" x14ac:dyDescent="0.25">
      <c r="A69" s="4" t="s">
        <v>16</v>
      </c>
      <c r="B69" s="10">
        <v>2022</v>
      </c>
      <c r="C69" s="17" t="s">
        <v>71</v>
      </c>
      <c r="D69" s="10" t="s">
        <v>14</v>
      </c>
      <c r="E69" s="16" t="s">
        <v>14</v>
      </c>
      <c r="F69" s="20">
        <f t="shared" si="3"/>
        <v>0</v>
      </c>
      <c r="G69" s="105"/>
      <c r="H69" s="109"/>
      <c r="I69" s="105"/>
      <c r="J69" s="105"/>
      <c r="K69" s="106"/>
      <c r="L69" s="107"/>
      <c r="M69" s="107"/>
      <c r="N69" s="107"/>
      <c r="O69" s="20">
        <f t="shared" si="4"/>
        <v>0</v>
      </c>
      <c r="P69" s="105"/>
      <c r="Q69" s="109"/>
      <c r="R69" s="105"/>
      <c r="S69" s="105"/>
      <c r="T69" s="106"/>
      <c r="U69" s="107"/>
      <c r="V69" s="107"/>
      <c r="W69" s="107"/>
    </row>
    <row r="70" spans="1:23" x14ac:dyDescent="0.25">
      <c r="A70" s="4" t="s">
        <v>16</v>
      </c>
      <c r="B70" s="10">
        <v>2022</v>
      </c>
      <c r="C70" s="17" t="s">
        <v>72</v>
      </c>
      <c r="D70" s="10" t="s">
        <v>14</v>
      </c>
      <c r="E70" s="16" t="s">
        <v>14</v>
      </c>
      <c r="F70" s="20">
        <f t="shared" si="3"/>
        <v>0</v>
      </c>
      <c r="G70" s="105"/>
      <c r="H70" s="109"/>
      <c r="I70" s="105"/>
      <c r="J70" s="105"/>
      <c r="K70" s="106"/>
      <c r="L70" s="107"/>
      <c r="M70" s="107"/>
      <c r="N70" s="107"/>
      <c r="O70" s="20">
        <f t="shared" si="4"/>
        <v>0</v>
      </c>
      <c r="P70" s="105"/>
      <c r="Q70" s="109"/>
      <c r="R70" s="105"/>
      <c r="S70" s="105"/>
      <c r="T70" s="106"/>
      <c r="U70" s="107"/>
      <c r="V70" s="107"/>
      <c r="W70" s="107"/>
    </row>
    <row r="71" spans="1:23" x14ac:dyDescent="0.25">
      <c r="A71" s="4" t="s">
        <v>16</v>
      </c>
      <c r="B71" s="10">
        <v>2022</v>
      </c>
      <c r="C71" s="17" t="s">
        <v>73</v>
      </c>
      <c r="D71" s="10" t="s">
        <v>14</v>
      </c>
      <c r="E71" s="16" t="s">
        <v>14</v>
      </c>
      <c r="F71" s="20">
        <f t="shared" si="3"/>
        <v>0</v>
      </c>
      <c r="G71" s="105"/>
      <c r="H71" s="109"/>
      <c r="I71" s="105"/>
      <c r="J71" s="105"/>
      <c r="K71" s="106"/>
      <c r="L71" s="107"/>
      <c r="M71" s="107"/>
      <c r="N71" s="107"/>
      <c r="O71" s="20">
        <f t="shared" si="4"/>
        <v>0</v>
      </c>
      <c r="P71" s="105"/>
      <c r="Q71" s="109"/>
      <c r="R71" s="105"/>
      <c r="S71" s="105"/>
      <c r="T71" s="106"/>
      <c r="U71" s="107"/>
      <c r="V71" s="107"/>
      <c r="W71" s="107"/>
    </row>
    <row r="72" spans="1:23" x14ac:dyDescent="0.25">
      <c r="A72" s="4" t="s">
        <v>16</v>
      </c>
      <c r="B72" s="10">
        <v>2022</v>
      </c>
      <c r="C72" s="17" t="s">
        <v>74</v>
      </c>
      <c r="D72" s="10" t="s">
        <v>14</v>
      </c>
      <c r="E72" s="16" t="s">
        <v>14</v>
      </c>
      <c r="F72" s="20">
        <f t="shared" si="3"/>
        <v>0</v>
      </c>
      <c r="G72" s="105"/>
      <c r="H72" s="109"/>
      <c r="I72" s="105"/>
      <c r="J72" s="105"/>
      <c r="K72" s="106"/>
      <c r="L72" s="107"/>
      <c r="M72" s="107"/>
      <c r="N72" s="107"/>
      <c r="O72" s="20">
        <f t="shared" si="4"/>
        <v>0</v>
      </c>
      <c r="P72" s="105"/>
      <c r="Q72" s="109"/>
      <c r="R72" s="105"/>
      <c r="S72" s="105"/>
      <c r="T72" s="106"/>
      <c r="U72" s="107"/>
      <c r="V72" s="107"/>
      <c r="W72" s="107"/>
    </row>
    <row r="73" spans="1:23" x14ac:dyDescent="0.25">
      <c r="A73" s="4" t="s">
        <v>16</v>
      </c>
      <c r="B73" s="10">
        <v>2022</v>
      </c>
      <c r="C73" s="17" t="s">
        <v>75</v>
      </c>
      <c r="D73" s="10" t="s">
        <v>14</v>
      </c>
      <c r="E73" s="16" t="s">
        <v>14</v>
      </c>
      <c r="F73" s="20">
        <f t="shared" si="3"/>
        <v>0</v>
      </c>
      <c r="G73" s="105"/>
      <c r="H73" s="109"/>
      <c r="I73" s="105"/>
      <c r="J73" s="105"/>
      <c r="K73" s="106"/>
      <c r="L73" s="107"/>
      <c r="M73" s="107"/>
      <c r="N73" s="107"/>
      <c r="O73" s="20">
        <f t="shared" si="4"/>
        <v>0</v>
      </c>
      <c r="P73" s="105"/>
      <c r="Q73" s="109"/>
      <c r="R73" s="105"/>
      <c r="S73" s="105"/>
      <c r="T73" s="106"/>
      <c r="U73" s="107"/>
      <c r="V73" s="107"/>
      <c r="W73" s="107"/>
    </row>
    <row r="74" spans="1:23" x14ac:dyDescent="0.25">
      <c r="A74" s="4" t="s">
        <v>16</v>
      </c>
      <c r="B74" s="10">
        <v>2022</v>
      </c>
      <c r="C74" s="17" t="s">
        <v>571</v>
      </c>
      <c r="D74" s="10" t="s">
        <v>14</v>
      </c>
      <c r="E74" s="16" t="s">
        <v>14</v>
      </c>
      <c r="F74" s="20">
        <f t="shared" si="3"/>
        <v>0</v>
      </c>
      <c r="G74" s="105"/>
      <c r="H74" s="109"/>
      <c r="I74" s="105"/>
      <c r="J74" s="105"/>
      <c r="K74" s="106"/>
      <c r="L74" s="107"/>
      <c r="M74" s="107"/>
      <c r="N74" s="107"/>
      <c r="O74" s="20">
        <f t="shared" si="4"/>
        <v>0</v>
      </c>
      <c r="P74" s="105"/>
      <c r="Q74" s="109"/>
      <c r="R74" s="105"/>
      <c r="S74" s="105"/>
      <c r="T74" s="106"/>
      <c r="U74" s="107"/>
      <c r="V74" s="107"/>
      <c r="W74" s="107"/>
    </row>
    <row r="75" spans="1:23" x14ac:dyDescent="0.25">
      <c r="A75" s="4" t="s">
        <v>16</v>
      </c>
      <c r="B75" s="10">
        <v>2022</v>
      </c>
      <c r="C75" s="17" t="s">
        <v>76</v>
      </c>
      <c r="D75" s="10" t="s">
        <v>14</v>
      </c>
      <c r="E75" s="16" t="s">
        <v>14</v>
      </c>
      <c r="F75" s="20">
        <f t="shared" si="3"/>
        <v>0</v>
      </c>
      <c r="G75" s="105"/>
      <c r="H75" s="109"/>
      <c r="I75" s="105"/>
      <c r="J75" s="105"/>
      <c r="K75" s="106"/>
      <c r="L75" s="107"/>
      <c r="M75" s="107"/>
      <c r="N75" s="107"/>
      <c r="O75" s="20">
        <f t="shared" si="4"/>
        <v>0</v>
      </c>
      <c r="P75" s="105"/>
      <c r="Q75" s="109"/>
      <c r="R75" s="105"/>
      <c r="S75" s="105"/>
      <c r="T75" s="106"/>
      <c r="U75" s="107"/>
      <c r="V75" s="107"/>
      <c r="W75" s="107"/>
    </row>
    <row r="76" spans="1:23" x14ac:dyDescent="0.25">
      <c r="A76" s="4" t="s">
        <v>16</v>
      </c>
      <c r="B76" s="10">
        <v>2022</v>
      </c>
      <c r="C76" s="17" t="s">
        <v>77</v>
      </c>
      <c r="D76" s="10" t="s">
        <v>14</v>
      </c>
      <c r="E76" s="16" t="s">
        <v>14</v>
      </c>
      <c r="F76" s="20">
        <f t="shared" si="3"/>
        <v>0</v>
      </c>
      <c r="G76" s="105"/>
      <c r="H76" s="109"/>
      <c r="I76" s="105"/>
      <c r="J76" s="105"/>
      <c r="K76" s="106"/>
      <c r="L76" s="107"/>
      <c r="M76" s="107"/>
      <c r="N76" s="107"/>
      <c r="O76" s="20">
        <f t="shared" si="4"/>
        <v>0</v>
      </c>
      <c r="P76" s="105"/>
      <c r="Q76" s="109"/>
      <c r="R76" s="105"/>
      <c r="S76" s="105"/>
      <c r="T76" s="106"/>
      <c r="U76" s="107"/>
      <c r="V76" s="107"/>
      <c r="W76" s="107"/>
    </row>
    <row r="77" spans="1:23" x14ac:dyDescent="0.25">
      <c r="A77" s="4" t="s">
        <v>16</v>
      </c>
      <c r="B77" s="10">
        <v>2022</v>
      </c>
      <c r="C77" s="17" t="s">
        <v>572</v>
      </c>
      <c r="D77" s="10" t="s">
        <v>14</v>
      </c>
      <c r="E77" s="16" t="s">
        <v>14</v>
      </c>
      <c r="F77" s="20">
        <f t="shared" si="3"/>
        <v>0</v>
      </c>
      <c r="G77" s="105"/>
      <c r="H77" s="109"/>
      <c r="I77" s="105"/>
      <c r="J77" s="105"/>
      <c r="K77" s="106"/>
      <c r="L77" s="107"/>
      <c r="M77" s="107"/>
      <c r="N77" s="107"/>
      <c r="O77" s="20">
        <f t="shared" si="4"/>
        <v>0</v>
      </c>
      <c r="P77" s="105"/>
      <c r="Q77" s="109"/>
      <c r="R77" s="105"/>
      <c r="S77" s="105"/>
      <c r="T77" s="106"/>
      <c r="U77" s="107"/>
      <c r="V77" s="107"/>
      <c r="W77" s="107"/>
    </row>
    <row r="78" spans="1:23" x14ac:dyDescent="0.25">
      <c r="A78" s="4" t="s">
        <v>16</v>
      </c>
      <c r="B78" s="10">
        <v>2022</v>
      </c>
      <c r="C78" s="17" t="s">
        <v>78</v>
      </c>
      <c r="D78" s="10" t="s">
        <v>14</v>
      </c>
      <c r="E78" s="16" t="s">
        <v>14</v>
      </c>
      <c r="F78" s="20">
        <f t="shared" si="3"/>
        <v>0</v>
      </c>
      <c r="G78" s="105"/>
      <c r="H78" s="109"/>
      <c r="I78" s="105"/>
      <c r="J78" s="105"/>
      <c r="K78" s="106"/>
      <c r="L78" s="107"/>
      <c r="M78" s="107"/>
      <c r="N78" s="107"/>
      <c r="O78" s="20">
        <f t="shared" si="4"/>
        <v>0</v>
      </c>
      <c r="P78" s="105"/>
      <c r="Q78" s="109"/>
      <c r="R78" s="105"/>
      <c r="S78" s="105"/>
      <c r="T78" s="106"/>
      <c r="U78" s="107"/>
      <c r="V78" s="107"/>
      <c r="W78" s="107"/>
    </row>
    <row r="79" spans="1:23" x14ac:dyDescent="0.25">
      <c r="A79" s="4" t="s">
        <v>16</v>
      </c>
      <c r="B79" s="10">
        <v>2022</v>
      </c>
      <c r="C79" s="17" t="s">
        <v>79</v>
      </c>
      <c r="D79" s="10" t="s">
        <v>14</v>
      </c>
      <c r="E79" s="16" t="s">
        <v>14</v>
      </c>
      <c r="F79" s="20">
        <f t="shared" ref="F79:F142" si="5">SUM(G79:N79)</f>
        <v>0</v>
      </c>
      <c r="G79" s="105"/>
      <c r="H79" s="109"/>
      <c r="I79" s="105"/>
      <c r="J79" s="105"/>
      <c r="K79" s="106"/>
      <c r="L79" s="107"/>
      <c r="M79" s="107"/>
      <c r="N79" s="107"/>
      <c r="O79" s="20">
        <f t="shared" ref="O79:O142" si="6">SUM(P79:W79)</f>
        <v>0</v>
      </c>
      <c r="P79" s="105"/>
      <c r="Q79" s="109"/>
      <c r="R79" s="105"/>
      <c r="S79" s="105"/>
      <c r="T79" s="106"/>
      <c r="U79" s="107"/>
      <c r="V79" s="107"/>
      <c r="W79" s="107"/>
    </row>
    <row r="80" spans="1:23" x14ac:dyDescent="0.25">
      <c r="A80" s="4" t="s">
        <v>16</v>
      </c>
      <c r="B80" s="10">
        <v>2022</v>
      </c>
      <c r="C80" s="17" t="s">
        <v>80</v>
      </c>
      <c r="D80" s="10" t="s">
        <v>14</v>
      </c>
      <c r="E80" s="16" t="s">
        <v>14</v>
      </c>
      <c r="F80" s="20">
        <f t="shared" si="5"/>
        <v>0</v>
      </c>
      <c r="G80" s="105"/>
      <c r="H80" s="109"/>
      <c r="I80" s="105"/>
      <c r="J80" s="105"/>
      <c r="K80" s="106"/>
      <c r="L80" s="107"/>
      <c r="M80" s="107"/>
      <c r="N80" s="107"/>
      <c r="O80" s="20">
        <f t="shared" si="6"/>
        <v>0</v>
      </c>
      <c r="P80" s="105"/>
      <c r="Q80" s="109"/>
      <c r="R80" s="105"/>
      <c r="S80" s="105"/>
      <c r="T80" s="106"/>
      <c r="U80" s="107"/>
      <c r="V80" s="107"/>
      <c r="W80" s="107"/>
    </row>
    <row r="81" spans="1:23" x14ac:dyDescent="0.25">
      <c r="A81" s="4" t="s">
        <v>16</v>
      </c>
      <c r="B81" s="10">
        <v>2022</v>
      </c>
      <c r="C81" s="17" t="s">
        <v>81</v>
      </c>
      <c r="D81" s="10" t="s">
        <v>14</v>
      </c>
      <c r="E81" s="16" t="s">
        <v>14</v>
      </c>
      <c r="F81" s="20">
        <f t="shared" si="5"/>
        <v>0</v>
      </c>
      <c r="G81" s="105"/>
      <c r="H81" s="109"/>
      <c r="I81" s="105"/>
      <c r="J81" s="105"/>
      <c r="K81" s="106"/>
      <c r="L81" s="107"/>
      <c r="M81" s="107"/>
      <c r="N81" s="107"/>
      <c r="O81" s="20">
        <f t="shared" si="6"/>
        <v>0</v>
      </c>
      <c r="P81" s="105"/>
      <c r="Q81" s="109"/>
      <c r="R81" s="105"/>
      <c r="S81" s="105"/>
      <c r="T81" s="106"/>
      <c r="U81" s="107"/>
      <c r="V81" s="107"/>
      <c r="W81" s="107"/>
    </row>
    <row r="82" spans="1:23" x14ac:dyDescent="0.25">
      <c r="A82" s="4" t="s">
        <v>16</v>
      </c>
      <c r="B82" s="10">
        <v>2022</v>
      </c>
      <c r="C82" s="17" t="s">
        <v>82</v>
      </c>
      <c r="D82" s="10" t="s">
        <v>14</v>
      </c>
      <c r="E82" s="16" t="s">
        <v>14</v>
      </c>
      <c r="F82" s="20">
        <f t="shared" si="5"/>
        <v>0</v>
      </c>
      <c r="G82" s="105"/>
      <c r="H82" s="109"/>
      <c r="I82" s="105"/>
      <c r="J82" s="105"/>
      <c r="K82" s="106"/>
      <c r="L82" s="107"/>
      <c r="M82" s="107"/>
      <c r="N82" s="107"/>
      <c r="O82" s="20">
        <f t="shared" si="6"/>
        <v>0</v>
      </c>
      <c r="P82" s="105"/>
      <c r="Q82" s="109"/>
      <c r="R82" s="105"/>
      <c r="S82" s="105"/>
      <c r="T82" s="106"/>
      <c r="U82" s="107"/>
      <c r="V82" s="107"/>
      <c r="W82" s="107"/>
    </row>
    <row r="83" spans="1:23" x14ac:dyDescent="0.25">
      <c r="A83" s="4" t="s">
        <v>16</v>
      </c>
      <c r="B83" s="10">
        <v>2022</v>
      </c>
      <c r="C83" s="17" t="s">
        <v>83</v>
      </c>
      <c r="D83" s="10" t="s">
        <v>14</v>
      </c>
      <c r="E83" s="16" t="s">
        <v>14</v>
      </c>
      <c r="F83" s="20">
        <f t="shared" si="5"/>
        <v>0</v>
      </c>
      <c r="G83" s="105"/>
      <c r="H83" s="109"/>
      <c r="I83" s="105"/>
      <c r="J83" s="105"/>
      <c r="K83" s="106"/>
      <c r="L83" s="107"/>
      <c r="M83" s="107"/>
      <c r="N83" s="107"/>
      <c r="O83" s="20">
        <f t="shared" si="6"/>
        <v>0</v>
      </c>
      <c r="P83" s="105"/>
      <c r="Q83" s="109"/>
      <c r="R83" s="105"/>
      <c r="S83" s="105"/>
      <c r="T83" s="106"/>
      <c r="U83" s="107"/>
      <c r="V83" s="107"/>
      <c r="W83" s="107"/>
    </row>
    <row r="84" spans="1:23" x14ac:dyDescent="0.25">
      <c r="A84" s="4" t="s">
        <v>16</v>
      </c>
      <c r="B84" s="10">
        <v>2022</v>
      </c>
      <c r="C84" s="17" t="s">
        <v>84</v>
      </c>
      <c r="D84" s="10" t="s">
        <v>14</v>
      </c>
      <c r="E84" s="16" t="s">
        <v>14</v>
      </c>
      <c r="F84" s="20">
        <f t="shared" si="5"/>
        <v>0</v>
      </c>
      <c r="G84" s="105"/>
      <c r="H84" s="109"/>
      <c r="I84" s="105"/>
      <c r="J84" s="105"/>
      <c r="K84" s="106"/>
      <c r="L84" s="107"/>
      <c r="M84" s="107"/>
      <c r="N84" s="107"/>
      <c r="O84" s="20">
        <f t="shared" si="6"/>
        <v>0</v>
      </c>
      <c r="P84" s="105"/>
      <c r="Q84" s="109"/>
      <c r="R84" s="105"/>
      <c r="S84" s="105"/>
      <c r="T84" s="106"/>
      <c r="U84" s="107"/>
      <c r="V84" s="107"/>
      <c r="W84" s="107"/>
    </row>
    <row r="85" spans="1:23" x14ac:dyDescent="0.25">
      <c r="A85" s="4" t="s">
        <v>16</v>
      </c>
      <c r="B85" s="10">
        <v>2022</v>
      </c>
      <c r="C85" s="17" t="s">
        <v>573</v>
      </c>
      <c r="D85" s="10" t="s">
        <v>14</v>
      </c>
      <c r="E85" s="16" t="s">
        <v>14</v>
      </c>
      <c r="F85" s="20">
        <f t="shared" si="5"/>
        <v>0</v>
      </c>
      <c r="G85" s="105"/>
      <c r="H85" s="109"/>
      <c r="I85" s="105"/>
      <c r="J85" s="105"/>
      <c r="K85" s="106"/>
      <c r="L85" s="107"/>
      <c r="M85" s="107"/>
      <c r="N85" s="107"/>
      <c r="O85" s="20">
        <f t="shared" si="6"/>
        <v>0</v>
      </c>
      <c r="P85" s="105"/>
      <c r="Q85" s="109"/>
      <c r="R85" s="105"/>
      <c r="S85" s="105"/>
      <c r="T85" s="106"/>
      <c r="U85" s="107"/>
      <c r="V85" s="107"/>
      <c r="W85" s="107"/>
    </row>
    <row r="86" spans="1:23" x14ac:dyDescent="0.25">
      <c r="A86" s="4" t="s">
        <v>16</v>
      </c>
      <c r="B86" s="10">
        <v>2022</v>
      </c>
      <c r="C86" s="17" t="s">
        <v>574</v>
      </c>
      <c r="D86" s="10" t="s">
        <v>14</v>
      </c>
      <c r="E86" s="16" t="s">
        <v>14</v>
      </c>
      <c r="F86" s="20">
        <f t="shared" si="5"/>
        <v>0</v>
      </c>
      <c r="G86" s="105"/>
      <c r="H86" s="109"/>
      <c r="I86" s="105"/>
      <c r="J86" s="105"/>
      <c r="K86" s="106"/>
      <c r="L86" s="107"/>
      <c r="M86" s="107"/>
      <c r="N86" s="107"/>
      <c r="O86" s="20">
        <f t="shared" si="6"/>
        <v>0</v>
      </c>
      <c r="P86" s="105"/>
      <c r="Q86" s="109"/>
      <c r="R86" s="105"/>
      <c r="S86" s="105"/>
      <c r="T86" s="106"/>
      <c r="U86" s="107"/>
      <c r="V86" s="107"/>
      <c r="W86" s="107"/>
    </row>
    <row r="87" spans="1:23" x14ac:dyDescent="0.25">
      <c r="A87" s="4" t="s">
        <v>16</v>
      </c>
      <c r="B87" s="10">
        <v>2022</v>
      </c>
      <c r="C87" s="17" t="s">
        <v>85</v>
      </c>
      <c r="D87" s="10" t="s">
        <v>14</v>
      </c>
      <c r="E87" s="16" t="s">
        <v>14</v>
      </c>
      <c r="F87" s="20">
        <f t="shared" si="5"/>
        <v>0</v>
      </c>
      <c r="G87" s="105"/>
      <c r="H87" s="109"/>
      <c r="I87" s="105"/>
      <c r="J87" s="105"/>
      <c r="K87" s="106"/>
      <c r="L87" s="107"/>
      <c r="M87" s="107"/>
      <c r="N87" s="107"/>
      <c r="O87" s="20">
        <f t="shared" si="6"/>
        <v>0</v>
      </c>
      <c r="P87" s="105"/>
      <c r="Q87" s="109"/>
      <c r="R87" s="105"/>
      <c r="S87" s="105"/>
      <c r="T87" s="106"/>
      <c r="U87" s="107"/>
      <c r="V87" s="107"/>
      <c r="W87" s="107"/>
    </row>
    <row r="88" spans="1:23" x14ac:dyDescent="0.25">
      <c r="A88" s="4" t="s">
        <v>16</v>
      </c>
      <c r="B88" s="10">
        <v>2022</v>
      </c>
      <c r="C88" s="17" t="s">
        <v>86</v>
      </c>
      <c r="D88" s="10" t="s">
        <v>14</v>
      </c>
      <c r="E88" s="16" t="s">
        <v>14</v>
      </c>
      <c r="F88" s="20">
        <f t="shared" si="5"/>
        <v>0</v>
      </c>
      <c r="G88" s="105"/>
      <c r="H88" s="109"/>
      <c r="I88" s="105"/>
      <c r="J88" s="105"/>
      <c r="K88" s="106"/>
      <c r="L88" s="107"/>
      <c r="M88" s="107"/>
      <c r="N88" s="107"/>
      <c r="O88" s="20">
        <f t="shared" si="6"/>
        <v>0</v>
      </c>
      <c r="P88" s="105"/>
      <c r="Q88" s="109"/>
      <c r="R88" s="105"/>
      <c r="S88" s="105"/>
      <c r="T88" s="106"/>
      <c r="U88" s="107"/>
      <c r="V88" s="107"/>
      <c r="W88" s="107"/>
    </row>
    <row r="89" spans="1:23" x14ac:dyDescent="0.25">
      <c r="A89" s="4" t="s">
        <v>16</v>
      </c>
      <c r="B89" s="10">
        <v>2022</v>
      </c>
      <c r="C89" s="17" t="s">
        <v>87</v>
      </c>
      <c r="D89" s="10" t="s">
        <v>14</v>
      </c>
      <c r="E89" s="16" t="s">
        <v>14</v>
      </c>
      <c r="F89" s="20">
        <f t="shared" si="5"/>
        <v>0</v>
      </c>
      <c r="G89" s="105"/>
      <c r="H89" s="109"/>
      <c r="I89" s="105"/>
      <c r="J89" s="105"/>
      <c r="K89" s="106"/>
      <c r="L89" s="107"/>
      <c r="M89" s="107"/>
      <c r="N89" s="107"/>
      <c r="O89" s="20">
        <f t="shared" si="6"/>
        <v>0</v>
      </c>
      <c r="P89" s="105"/>
      <c r="Q89" s="109"/>
      <c r="R89" s="105"/>
      <c r="S89" s="105"/>
      <c r="T89" s="106"/>
      <c r="U89" s="107"/>
      <c r="V89" s="107"/>
      <c r="W89" s="107"/>
    </row>
    <row r="90" spans="1:23" x14ac:dyDescent="0.25">
      <c r="A90" s="4" t="s">
        <v>16</v>
      </c>
      <c r="B90" s="10">
        <v>2022</v>
      </c>
      <c r="C90" s="17" t="s">
        <v>88</v>
      </c>
      <c r="D90" s="10" t="s">
        <v>14</v>
      </c>
      <c r="E90" s="16" t="s">
        <v>14</v>
      </c>
      <c r="F90" s="20">
        <f t="shared" si="5"/>
        <v>0</v>
      </c>
      <c r="G90" s="105"/>
      <c r="H90" s="109"/>
      <c r="I90" s="105"/>
      <c r="J90" s="105"/>
      <c r="K90" s="106"/>
      <c r="L90" s="107"/>
      <c r="M90" s="107"/>
      <c r="N90" s="107"/>
      <c r="O90" s="20">
        <f t="shared" si="6"/>
        <v>0</v>
      </c>
      <c r="P90" s="105"/>
      <c r="Q90" s="109"/>
      <c r="R90" s="105"/>
      <c r="S90" s="105"/>
      <c r="T90" s="106"/>
      <c r="U90" s="107"/>
      <c r="V90" s="107"/>
      <c r="W90" s="107"/>
    </row>
    <row r="91" spans="1:23" x14ac:dyDescent="0.25">
      <c r="A91" s="4" t="s">
        <v>16</v>
      </c>
      <c r="B91" s="10">
        <v>2022</v>
      </c>
      <c r="C91" s="17" t="s">
        <v>89</v>
      </c>
      <c r="D91" s="10" t="s">
        <v>14</v>
      </c>
      <c r="E91" s="16" t="s">
        <v>14</v>
      </c>
      <c r="F91" s="20">
        <f t="shared" si="5"/>
        <v>0</v>
      </c>
      <c r="G91" s="105"/>
      <c r="H91" s="109"/>
      <c r="I91" s="105"/>
      <c r="J91" s="105"/>
      <c r="K91" s="106"/>
      <c r="L91" s="107"/>
      <c r="M91" s="107"/>
      <c r="N91" s="107"/>
      <c r="O91" s="20">
        <f t="shared" si="6"/>
        <v>0</v>
      </c>
      <c r="P91" s="105"/>
      <c r="Q91" s="109"/>
      <c r="R91" s="105"/>
      <c r="S91" s="105"/>
      <c r="T91" s="106"/>
      <c r="U91" s="107"/>
      <c r="V91" s="107"/>
      <c r="W91" s="107"/>
    </row>
    <row r="92" spans="1:23" x14ac:dyDescent="0.25">
      <c r="A92" s="4" t="s">
        <v>16</v>
      </c>
      <c r="B92" s="10">
        <v>2022</v>
      </c>
      <c r="C92" s="17" t="s">
        <v>90</v>
      </c>
      <c r="D92" s="10" t="s">
        <v>14</v>
      </c>
      <c r="E92" s="16" t="s">
        <v>14</v>
      </c>
      <c r="F92" s="20">
        <f t="shared" si="5"/>
        <v>0</v>
      </c>
      <c r="G92" s="105"/>
      <c r="H92" s="109"/>
      <c r="I92" s="105"/>
      <c r="J92" s="105"/>
      <c r="K92" s="106"/>
      <c r="L92" s="107"/>
      <c r="M92" s="107"/>
      <c r="N92" s="107"/>
      <c r="O92" s="20">
        <f t="shared" si="6"/>
        <v>0</v>
      </c>
      <c r="P92" s="105"/>
      <c r="Q92" s="109"/>
      <c r="R92" s="105"/>
      <c r="S92" s="105"/>
      <c r="T92" s="106"/>
      <c r="U92" s="107"/>
      <c r="V92" s="107"/>
      <c r="W92" s="107"/>
    </row>
    <row r="93" spans="1:23" x14ac:dyDescent="0.25">
      <c r="A93" s="4" t="s">
        <v>16</v>
      </c>
      <c r="B93" s="10">
        <v>2022</v>
      </c>
      <c r="C93" s="17" t="s">
        <v>91</v>
      </c>
      <c r="D93" s="10" t="s">
        <v>14</v>
      </c>
      <c r="E93" s="16" t="s">
        <v>14</v>
      </c>
      <c r="F93" s="20">
        <f t="shared" si="5"/>
        <v>0</v>
      </c>
      <c r="G93" s="105"/>
      <c r="H93" s="109"/>
      <c r="I93" s="105"/>
      <c r="J93" s="105"/>
      <c r="K93" s="106"/>
      <c r="L93" s="107"/>
      <c r="M93" s="107"/>
      <c r="N93" s="107"/>
      <c r="O93" s="20">
        <f t="shared" si="6"/>
        <v>0</v>
      </c>
      <c r="P93" s="105"/>
      <c r="Q93" s="109"/>
      <c r="R93" s="105"/>
      <c r="S93" s="105"/>
      <c r="T93" s="106"/>
      <c r="U93" s="107"/>
      <c r="V93" s="107"/>
      <c r="W93" s="107"/>
    </row>
    <row r="94" spans="1:23" x14ac:dyDescent="0.25">
      <c r="A94" s="4" t="s">
        <v>16</v>
      </c>
      <c r="B94" s="10">
        <v>2022</v>
      </c>
      <c r="C94" s="17" t="s">
        <v>575</v>
      </c>
      <c r="D94" s="10" t="s">
        <v>14</v>
      </c>
      <c r="E94" s="16" t="s">
        <v>14</v>
      </c>
      <c r="F94" s="20">
        <f t="shared" si="5"/>
        <v>0</v>
      </c>
      <c r="G94" s="105"/>
      <c r="H94" s="109"/>
      <c r="I94" s="105"/>
      <c r="J94" s="105"/>
      <c r="K94" s="106"/>
      <c r="L94" s="107"/>
      <c r="M94" s="107"/>
      <c r="N94" s="107"/>
      <c r="O94" s="20">
        <f t="shared" si="6"/>
        <v>0</v>
      </c>
      <c r="P94" s="105"/>
      <c r="Q94" s="109"/>
      <c r="R94" s="105"/>
      <c r="S94" s="105"/>
      <c r="T94" s="106"/>
      <c r="U94" s="107"/>
      <c r="V94" s="107"/>
      <c r="W94" s="107"/>
    </row>
    <row r="95" spans="1:23" x14ac:dyDescent="0.25">
      <c r="A95" s="4" t="s">
        <v>16</v>
      </c>
      <c r="B95" s="10">
        <v>2022</v>
      </c>
      <c r="C95" s="17" t="s">
        <v>576</v>
      </c>
      <c r="D95" s="10" t="s">
        <v>14</v>
      </c>
      <c r="E95" s="16" t="s">
        <v>14</v>
      </c>
      <c r="F95" s="20">
        <f t="shared" si="5"/>
        <v>0</v>
      </c>
      <c r="G95" s="105"/>
      <c r="H95" s="109"/>
      <c r="I95" s="105"/>
      <c r="J95" s="105"/>
      <c r="K95" s="106"/>
      <c r="L95" s="107"/>
      <c r="M95" s="107"/>
      <c r="N95" s="107"/>
      <c r="O95" s="20">
        <f t="shared" si="6"/>
        <v>0</v>
      </c>
      <c r="P95" s="105"/>
      <c r="Q95" s="109"/>
      <c r="R95" s="105"/>
      <c r="S95" s="105"/>
      <c r="T95" s="106"/>
      <c r="U95" s="107"/>
      <c r="V95" s="107"/>
      <c r="W95" s="107"/>
    </row>
    <row r="96" spans="1:23" x14ac:dyDescent="0.25">
      <c r="A96" s="4" t="s">
        <v>16</v>
      </c>
      <c r="B96" s="10">
        <v>2022</v>
      </c>
      <c r="C96" s="17" t="s">
        <v>577</v>
      </c>
      <c r="D96" s="10" t="s">
        <v>14</v>
      </c>
      <c r="E96" s="16" t="s">
        <v>14</v>
      </c>
      <c r="F96" s="20">
        <f t="shared" si="5"/>
        <v>0</v>
      </c>
      <c r="G96" s="105"/>
      <c r="H96" s="109"/>
      <c r="I96" s="105"/>
      <c r="J96" s="105"/>
      <c r="K96" s="106"/>
      <c r="L96" s="107"/>
      <c r="M96" s="107"/>
      <c r="N96" s="107"/>
      <c r="O96" s="20">
        <f t="shared" si="6"/>
        <v>0</v>
      </c>
      <c r="P96" s="105"/>
      <c r="Q96" s="109"/>
      <c r="R96" s="105"/>
      <c r="S96" s="105"/>
      <c r="T96" s="106"/>
      <c r="U96" s="107"/>
      <c r="V96" s="107"/>
      <c r="W96" s="107"/>
    </row>
    <row r="97" spans="1:23" x14ac:dyDescent="0.25">
      <c r="A97" s="4" t="s">
        <v>16</v>
      </c>
      <c r="B97" s="10">
        <v>2022</v>
      </c>
      <c r="C97" s="17" t="s">
        <v>578</v>
      </c>
      <c r="D97" s="10" t="s">
        <v>14</v>
      </c>
      <c r="E97" s="16" t="s">
        <v>14</v>
      </c>
      <c r="F97" s="20">
        <f t="shared" si="5"/>
        <v>0</v>
      </c>
      <c r="G97" s="105"/>
      <c r="H97" s="109"/>
      <c r="I97" s="105"/>
      <c r="J97" s="105"/>
      <c r="K97" s="106"/>
      <c r="L97" s="107"/>
      <c r="M97" s="107"/>
      <c r="N97" s="107"/>
      <c r="O97" s="20">
        <f t="shared" si="6"/>
        <v>0</v>
      </c>
      <c r="P97" s="105"/>
      <c r="Q97" s="109"/>
      <c r="R97" s="105"/>
      <c r="S97" s="105"/>
      <c r="T97" s="106"/>
      <c r="U97" s="107"/>
      <c r="V97" s="107"/>
      <c r="W97" s="107"/>
    </row>
    <row r="98" spans="1:23" x14ac:dyDescent="0.25">
      <c r="A98" s="4" t="s">
        <v>16</v>
      </c>
      <c r="B98" s="10">
        <v>2022</v>
      </c>
      <c r="C98" s="17" t="s">
        <v>92</v>
      </c>
      <c r="D98" s="10" t="s">
        <v>14</v>
      </c>
      <c r="E98" s="16" t="s">
        <v>14</v>
      </c>
      <c r="F98" s="20">
        <f t="shared" si="5"/>
        <v>0</v>
      </c>
      <c r="G98" s="105"/>
      <c r="H98" s="109"/>
      <c r="I98" s="105"/>
      <c r="J98" s="105"/>
      <c r="K98" s="106"/>
      <c r="L98" s="107"/>
      <c r="M98" s="107"/>
      <c r="N98" s="107"/>
      <c r="O98" s="20">
        <f t="shared" si="6"/>
        <v>0</v>
      </c>
      <c r="P98" s="105"/>
      <c r="Q98" s="109"/>
      <c r="R98" s="105"/>
      <c r="S98" s="105"/>
      <c r="T98" s="106"/>
      <c r="U98" s="107"/>
      <c r="V98" s="107"/>
      <c r="W98" s="107"/>
    </row>
    <row r="99" spans="1:23" x14ac:dyDescent="0.25">
      <c r="A99" s="4" t="s">
        <v>16</v>
      </c>
      <c r="B99" s="10">
        <v>2022</v>
      </c>
      <c r="C99" s="17" t="s">
        <v>93</v>
      </c>
      <c r="D99" s="10" t="s">
        <v>14</v>
      </c>
      <c r="E99" s="16" t="s">
        <v>14</v>
      </c>
      <c r="F99" s="20">
        <f t="shared" si="5"/>
        <v>0</v>
      </c>
      <c r="G99" s="105"/>
      <c r="H99" s="109"/>
      <c r="I99" s="105"/>
      <c r="J99" s="105"/>
      <c r="K99" s="106"/>
      <c r="L99" s="107"/>
      <c r="M99" s="107"/>
      <c r="N99" s="107"/>
      <c r="O99" s="20">
        <f t="shared" si="6"/>
        <v>0</v>
      </c>
      <c r="P99" s="105"/>
      <c r="Q99" s="109"/>
      <c r="R99" s="105"/>
      <c r="S99" s="105"/>
      <c r="T99" s="106"/>
      <c r="U99" s="107"/>
      <c r="V99" s="107"/>
      <c r="W99" s="107"/>
    </row>
    <row r="100" spans="1:23" x14ac:dyDescent="0.25">
      <c r="A100" s="4" t="s">
        <v>16</v>
      </c>
      <c r="B100" s="10">
        <v>2022</v>
      </c>
      <c r="C100" s="17" t="s">
        <v>94</v>
      </c>
      <c r="D100" s="10" t="s">
        <v>14</v>
      </c>
      <c r="E100" s="16" t="s">
        <v>14</v>
      </c>
      <c r="F100" s="20">
        <f t="shared" si="5"/>
        <v>0</v>
      </c>
      <c r="G100" s="105"/>
      <c r="H100" s="109"/>
      <c r="I100" s="105"/>
      <c r="J100" s="105"/>
      <c r="K100" s="106"/>
      <c r="L100" s="107"/>
      <c r="M100" s="107"/>
      <c r="N100" s="107"/>
      <c r="O100" s="20">
        <f t="shared" si="6"/>
        <v>0</v>
      </c>
      <c r="P100" s="105"/>
      <c r="Q100" s="109"/>
      <c r="R100" s="105"/>
      <c r="S100" s="105"/>
      <c r="T100" s="106"/>
      <c r="U100" s="107"/>
      <c r="V100" s="107"/>
      <c r="W100" s="107"/>
    </row>
    <row r="101" spans="1:23" x14ac:dyDescent="0.25">
      <c r="A101" s="4" t="s">
        <v>16</v>
      </c>
      <c r="B101" s="10">
        <v>2022</v>
      </c>
      <c r="C101" s="17" t="s">
        <v>95</v>
      </c>
      <c r="D101" s="10" t="s">
        <v>14</v>
      </c>
      <c r="E101" s="16" t="s">
        <v>14</v>
      </c>
      <c r="F101" s="20">
        <f t="shared" si="5"/>
        <v>0</v>
      </c>
      <c r="G101" s="105"/>
      <c r="H101" s="109"/>
      <c r="I101" s="105"/>
      <c r="J101" s="105"/>
      <c r="K101" s="106"/>
      <c r="L101" s="107"/>
      <c r="M101" s="107"/>
      <c r="N101" s="107"/>
      <c r="O101" s="20">
        <f t="shared" si="6"/>
        <v>0</v>
      </c>
      <c r="P101" s="105"/>
      <c r="Q101" s="109"/>
      <c r="R101" s="105"/>
      <c r="S101" s="105"/>
      <c r="T101" s="106"/>
      <c r="U101" s="107"/>
      <c r="V101" s="107"/>
      <c r="W101" s="107"/>
    </row>
    <row r="102" spans="1:23" x14ac:dyDescent="0.25">
      <c r="A102" s="4" t="s">
        <v>16</v>
      </c>
      <c r="B102" s="10">
        <v>2022</v>
      </c>
      <c r="C102" s="17" t="s">
        <v>579</v>
      </c>
      <c r="D102" s="10" t="s">
        <v>14</v>
      </c>
      <c r="E102" s="16" t="s">
        <v>14</v>
      </c>
      <c r="F102" s="20">
        <f t="shared" si="5"/>
        <v>0</v>
      </c>
      <c r="G102" s="105"/>
      <c r="H102" s="109"/>
      <c r="I102" s="105"/>
      <c r="J102" s="105"/>
      <c r="K102" s="106"/>
      <c r="L102" s="107"/>
      <c r="M102" s="107"/>
      <c r="N102" s="107"/>
      <c r="O102" s="20">
        <f t="shared" si="6"/>
        <v>0</v>
      </c>
      <c r="P102" s="105"/>
      <c r="Q102" s="109"/>
      <c r="R102" s="105"/>
      <c r="S102" s="105"/>
      <c r="T102" s="106"/>
      <c r="U102" s="107"/>
      <c r="V102" s="107"/>
      <c r="W102" s="107"/>
    </row>
    <row r="103" spans="1:23" x14ac:dyDescent="0.25">
      <c r="A103" s="4" t="s">
        <v>16</v>
      </c>
      <c r="B103" s="10">
        <v>2022</v>
      </c>
      <c r="C103" s="17" t="s">
        <v>580</v>
      </c>
      <c r="D103" s="10" t="s">
        <v>14</v>
      </c>
      <c r="E103" s="16" t="s">
        <v>14</v>
      </c>
      <c r="F103" s="20">
        <f t="shared" si="5"/>
        <v>0</v>
      </c>
      <c r="G103" s="105"/>
      <c r="H103" s="109"/>
      <c r="I103" s="105"/>
      <c r="J103" s="105"/>
      <c r="K103" s="106"/>
      <c r="L103" s="107"/>
      <c r="M103" s="107"/>
      <c r="N103" s="107"/>
      <c r="O103" s="20">
        <f t="shared" si="6"/>
        <v>0</v>
      </c>
      <c r="P103" s="105"/>
      <c r="Q103" s="109"/>
      <c r="R103" s="105"/>
      <c r="S103" s="105"/>
      <c r="T103" s="106"/>
      <c r="U103" s="107"/>
      <c r="V103" s="107"/>
      <c r="W103" s="107"/>
    </row>
    <row r="104" spans="1:23" x14ac:dyDescent="0.25">
      <c r="A104" s="4" t="s">
        <v>16</v>
      </c>
      <c r="B104" s="10">
        <v>2022</v>
      </c>
      <c r="C104" s="17" t="s">
        <v>96</v>
      </c>
      <c r="D104" s="10" t="s">
        <v>14</v>
      </c>
      <c r="E104" s="16" t="s">
        <v>14</v>
      </c>
      <c r="F104" s="20">
        <f t="shared" si="5"/>
        <v>0</v>
      </c>
      <c r="G104" s="105"/>
      <c r="H104" s="109"/>
      <c r="I104" s="105"/>
      <c r="J104" s="105"/>
      <c r="K104" s="106"/>
      <c r="L104" s="107"/>
      <c r="M104" s="107"/>
      <c r="N104" s="107"/>
      <c r="O104" s="20">
        <f t="shared" si="6"/>
        <v>0</v>
      </c>
      <c r="P104" s="105"/>
      <c r="Q104" s="109"/>
      <c r="R104" s="105"/>
      <c r="S104" s="105"/>
      <c r="T104" s="106"/>
      <c r="U104" s="107"/>
      <c r="V104" s="107"/>
      <c r="W104" s="107"/>
    </row>
    <row r="105" spans="1:23" x14ac:dyDescent="0.25">
      <c r="A105" s="4" t="s">
        <v>16</v>
      </c>
      <c r="B105" s="10">
        <v>2022</v>
      </c>
      <c r="C105" s="17" t="s">
        <v>97</v>
      </c>
      <c r="D105" s="10" t="s">
        <v>14</v>
      </c>
      <c r="E105" s="16" t="s">
        <v>14</v>
      </c>
      <c r="F105" s="20">
        <f t="shared" si="5"/>
        <v>0</v>
      </c>
      <c r="G105" s="105"/>
      <c r="H105" s="109"/>
      <c r="I105" s="105"/>
      <c r="J105" s="105"/>
      <c r="K105" s="106"/>
      <c r="L105" s="107"/>
      <c r="M105" s="107"/>
      <c r="N105" s="107"/>
      <c r="O105" s="20">
        <f t="shared" si="6"/>
        <v>0</v>
      </c>
      <c r="P105" s="105"/>
      <c r="Q105" s="109"/>
      <c r="R105" s="105"/>
      <c r="S105" s="105"/>
      <c r="T105" s="106"/>
      <c r="U105" s="107"/>
      <c r="V105" s="107"/>
      <c r="W105" s="107"/>
    </row>
    <row r="106" spans="1:23" x14ac:dyDescent="0.25">
      <c r="A106" s="4" t="s">
        <v>16</v>
      </c>
      <c r="B106" s="10">
        <v>2022</v>
      </c>
      <c r="C106" s="17" t="s">
        <v>581</v>
      </c>
      <c r="D106" s="10" t="s">
        <v>14</v>
      </c>
      <c r="E106" s="16" t="s">
        <v>14</v>
      </c>
      <c r="F106" s="20">
        <f t="shared" si="5"/>
        <v>0</v>
      </c>
      <c r="G106" s="105"/>
      <c r="H106" s="109"/>
      <c r="I106" s="105"/>
      <c r="J106" s="105"/>
      <c r="K106" s="106"/>
      <c r="L106" s="107"/>
      <c r="M106" s="107"/>
      <c r="N106" s="107"/>
      <c r="O106" s="20">
        <f t="shared" si="6"/>
        <v>0</v>
      </c>
      <c r="P106" s="105"/>
      <c r="Q106" s="109"/>
      <c r="R106" s="105"/>
      <c r="S106" s="105"/>
      <c r="T106" s="106"/>
      <c r="U106" s="107"/>
      <c r="V106" s="107"/>
      <c r="W106" s="107"/>
    </row>
    <row r="107" spans="1:23" x14ac:dyDescent="0.25">
      <c r="A107" s="4" t="s">
        <v>16</v>
      </c>
      <c r="B107" s="10">
        <v>2022</v>
      </c>
      <c r="C107" s="17" t="s">
        <v>582</v>
      </c>
      <c r="D107" s="10" t="s">
        <v>14</v>
      </c>
      <c r="E107" s="16" t="s">
        <v>14</v>
      </c>
      <c r="F107" s="20">
        <f t="shared" si="5"/>
        <v>0</v>
      </c>
      <c r="G107" s="105"/>
      <c r="H107" s="109"/>
      <c r="I107" s="105"/>
      <c r="J107" s="105"/>
      <c r="K107" s="106"/>
      <c r="L107" s="107"/>
      <c r="M107" s="107"/>
      <c r="N107" s="107"/>
      <c r="O107" s="20">
        <f t="shared" si="6"/>
        <v>0</v>
      </c>
      <c r="P107" s="105"/>
      <c r="Q107" s="109"/>
      <c r="R107" s="105"/>
      <c r="S107" s="105"/>
      <c r="T107" s="106"/>
      <c r="U107" s="107"/>
      <c r="V107" s="107"/>
      <c r="W107" s="107"/>
    </row>
    <row r="108" spans="1:23" x14ac:dyDescent="0.25">
      <c r="A108" s="4" t="s">
        <v>16</v>
      </c>
      <c r="B108" s="10">
        <v>2022</v>
      </c>
      <c r="C108" s="17" t="s">
        <v>583</v>
      </c>
      <c r="D108" s="10" t="s">
        <v>14</v>
      </c>
      <c r="E108" s="16" t="s">
        <v>14</v>
      </c>
      <c r="F108" s="20">
        <f t="shared" si="5"/>
        <v>0</v>
      </c>
      <c r="G108" s="105"/>
      <c r="H108" s="109"/>
      <c r="I108" s="105"/>
      <c r="J108" s="105"/>
      <c r="K108" s="106"/>
      <c r="L108" s="107"/>
      <c r="M108" s="107"/>
      <c r="N108" s="107"/>
      <c r="O108" s="20">
        <f t="shared" si="6"/>
        <v>0</v>
      </c>
      <c r="P108" s="105"/>
      <c r="Q108" s="109"/>
      <c r="R108" s="105"/>
      <c r="S108" s="105"/>
      <c r="T108" s="106"/>
      <c r="U108" s="107"/>
      <c r="V108" s="107"/>
      <c r="W108" s="107"/>
    </row>
    <row r="109" spans="1:23" x14ac:dyDescent="0.25">
      <c r="A109" s="4" t="s">
        <v>16</v>
      </c>
      <c r="B109" s="10">
        <v>2022</v>
      </c>
      <c r="C109" s="17" t="s">
        <v>98</v>
      </c>
      <c r="D109" s="10" t="s">
        <v>14</v>
      </c>
      <c r="E109" s="16" t="s">
        <v>14</v>
      </c>
      <c r="F109" s="20">
        <f t="shared" si="5"/>
        <v>0</v>
      </c>
      <c r="G109" s="105"/>
      <c r="H109" s="109"/>
      <c r="I109" s="105"/>
      <c r="J109" s="105"/>
      <c r="K109" s="106"/>
      <c r="L109" s="107"/>
      <c r="M109" s="107"/>
      <c r="N109" s="107"/>
      <c r="O109" s="20">
        <f t="shared" si="6"/>
        <v>0</v>
      </c>
      <c r="P109" s="105"/>
      <c r="Q109" s="109"/>
      <c r="R109" s="105"/>
      <c r="S109" s="105"/>
      <c r="T109" s="106"/>
      <c r="U109" s="107"/>
      <c r="V109" s="107"/>
      <c r="W109" s="107"/>
    </row>
    <row r="110" spans="1:23" x14ac:dyDescent="0.25">
      <c r="A110" s="4" t="s">
        <v>16</v>
      </c>
      <c r="B110" s="10">
        <v>2022</v>
      </c>
      <c r="C110" s="17" t="s">
        <v>584</v>
      </c>
      <c r="D110" s="10" t="s">
        <v>14</v>
      </c>
      <c r="E110" s="16" t="s">
        <v>14</v>
      </c>
      <c r="F110" s="20">
        <f t="shared" si="5"/>
        <v>0</v>
      </c>
      <c r="G110" s="105"/>
      <c r="H110" s="109"/>
      <c r="I110" s="105"/>
      <c r="J110" s="105"/>
      <c r="K110" s="106"/>
      <c r="L110" s="107"/>
      <c r="M110" s="107"/>
      <c r="N110" s="107"/>
      <c r="O110" s="20">
        <f t="shared" si="6"/>
        <v>0</v>
      </c>
      <c r="P110" s="105"/>
      <c r="Q110" s="109"/>
      <c r="R110" s="105"/>
      <c r="S110" s="105"/>
      <c r="T110" s="106"/>
      <c r="U110" s="107"/>
      <c r="V110" s="107"/>
      <c r="W110" s="107"/>
    </row>
    <row r="111" spans="1:23" x14ac:dyDescent="0.25">
      <c r="A111" s="4" t="s">
        <v>16</v>
      </c>
      <c r="B111" s="10">
        <v>2022</v>
      </c>
      <c r="C111" s="17" t="s">
        <v>585</v>
      </c>
      <c r="D111" s="10" t="s">
        <v>14</v>
      </c>
      <c r="E111" s="16" t="s">
        <v>14</v>
      </c>
      <c r="F111" s="20">
        <f t="shared" si="5"/>
        <v>0</v>
      </c>
      <c r="G111" s="105"/>
      <c r="H111" s="109"/>
      <c r="I111" s="105"/>
      <c r="J111" s="105"/>
      <c r="K111" s="106"/>
      <c r="L111" s="107"/>
      <c r="M111" s="107"/>
      <c r="N111" s="107"/>
      <c r="O111" s="20">
        <f t="shared" si="6"/>
        <v>0</v>
      </c>
      <c r="P111" s="105"/>
      <c r="Q111" s="109"/>
      <c r="R111" s="105"/>
      <c r="S111" s="105"/>
      <c r="T111" s="106"/>
      <c r="U111" s="107"/>
      <c r="V111" s="107"/>
      <c r="W111" s="107"/>
    </row>
    <row r="112" spans="1:23" x14ac:dyDescent="0.25">
      <c r="A112" s="4" t="s">
        <v>16</v>
      </c>
      <c r="B112" s="10">
        <v>2022</v>
      </c>
      <c r="C112" s="17" t="s">
        <v>99</v>
      </c>
      <c r="D112" s="10" t="s">
        <v>14</v>
      </c>
      <c r="E112" s="16" t="s">
        <v>14</v>
      </c>
      <c r="F112" s="20">
        <f t="shared" si="5"/>
        <v>0</v>
      </c>
      <c r="G112" s="105"/>
      <c r="H112" s="109"/>
      <c r="I112" s="105"/>
      <c r="J112" s="105"/>
      <c r="K112" s="106"/>
      <c r="L112" s="107"/>
      <c r="M112" s="107"/>
      <c r="N112" s="107"/>
      <c r="O112" s="20">
        <f t="shared" si="6"/>
        <v>0</v>
      </c>
      <c r="P112" s="105"/>
      <c r="Q112" s="109"/>
      <c r="R112" s="105"/>
      <c r="S112" s="105"/>
      <c r="T112" s="106"/>
      <c r="U112" s="107"/>
      <c r="V112" s="107"/>
      <c r="W112" s="107"/>
    </row>
    <row r="113" spans="1:23" x14ac:dyDescent="0.25">
      <c r="A113" s="4" t="s">
        <v>16</v>
      </c>
      <c r="B113" s="10">
        <v>2022</v>
      </c>
      <c r="C113" s="17" t="s">
        <v>100</v>
      </c>
      <c r="D113" s="10" t="s">
        <v>14</v>
      </c>
      <c r="E113" s="16" t="s">
        <v>14</v>
      </c>
      <c r="F113" s="20">
        <f t="shared" si="5"/>
        <v>0</v>
      </c>
      <c r="G113" s="105"/>
      <c r="H113" s="109"/>
      <c r="I113" s="105"/>
      <c r="J113" s="105"/>
      <c r="K113" s="106"/>
      <c r="L113" s="107"/>
      <c r="M113" s="107"/>
      <c r="N113" s="107"/>
      <c r="O113" s="20">
        <f t="shared" si="6"/>
        <v>0</v>
      </c>
      <c r="P113" s="105"/>
      <c r="Q113" s="109"/>
      <c r="R113" s="105"/>
      <c r="S113" s="105"/>
      <c r="T113" s="106"/>
      <c r="U113" s="107"/>
      <c r="V113" s="107"/>
      <c r="W113" s="107"/>
    </row>
    <row r="114" spans="1:23" x14ac:dyDescent="0.25">
      <c r="A114" s="4" t="s">
        <v>16</v>
      </c>
      <c r="B114" s="10">
        <v>2022</v>
      </c>
      <c r="C114" s="17" t="s">
        <v>101</v>
      </c>
      <c r="D114" s="10" t="s">
        <v>14</v>
      </c>
      <c r="E114" s="16" t="s">
        <v>14</v>
      </c>
      <c r="F114" s="20">
        <f t="shared" si="5"/>
        <v>0</v>
      </c>
      <c r="G114" s="105"/>
      <c r="H114" s="109"/>
      <c r="I114" s="105"/>
      <c r="J114" s="105"/>
      <c r="K114" s="106"/>
      <c r="L114" s="107"/>
      <c r="M114" s="107"/>
      <c r="N114" s="107"/>
      <c r="O114" s="20">
        <f t="shared" si="6"/>
        <v>0</v>
      </c>
      <c r="P114" s="105"/>
      <c r="Q114" s="109"/>
      <c r="R114" s="105"/>
      <c r="S114" s="105"/>
      <c r="T114" s="106"/>
      <c r="U114" s="107"/>
      <c r="V114" s="107"/>
      <c r="W114" s="107"/>
    </row>
    <row r="115" spans="1:23" x14ac:dyDescent="0.25">
      <c r="A115" s="4" t="s">
        <v>16</v>
      </c>
      <c r="B115" s="10">
        <v>2022</v>
      </c>
      <c r="C115" s="17" t="s">
        <v>102</v>
      </c>
      <c r="D115" s="10" t="s">
        <v>14</v>
      </c>
      <c r="E115" s="16" t="s">
        <v>14</v>
      </c>
      <c r="F115" s="20">
        <f t="shared" si="5"/>
        <v>0</v>
      </c>
      <c r="G115" s="105"/>
      <c r="H115" s="109"/>
      <c r="I115" s="105"/>
      <c r="J115" s="105"/>
      <c r="K115" s="106"/>
      <c r="L115" s="107"/>
      <c r="M115" s="107"/>
      <c r="N115" s="107"/>
      <c r="O115" s="20">
        <f t="shared" si="6"/>
        <v>0</v>
      </c>
      <c r="P115" s="105"/>
      <c r="Q115" s="109"/>
      <c r="R115" s="105"/>
      <c r="S115" s="105"/>
      <c r="T115" s="106"/>
      <c r="U115" s="107"/>
      <c r="V115" s="107"/>
      <c r="W115" s="107"/>
    </row>
    <row r="116" spans="1:23" x14ac:dyDescent="0.25">
      <c r="A116" s="4" t="s">
        <v>16</v>
      </c>
      <c r="B116" s="10">
        <v>2022</v>
      </c>
      <c r="C116" s="17" t="s">
        <v>103</v>
      </c>
      <c r="D116" s="10" t="s">
        <v>14</v>
      </c>
      <c r="E116" s="16" t="s">
        <v>14</v>
      </c>
      <c r="F116" s="20">
        <f t="shared" si="5"/>
        <v>0</v>
      </c>
      <c r="G116" s="105"/>
      <c r="H116" s="109"/>
      <c r="I116" s="105"/>
      <c r="J116" s="105"/>
      <c r="K116" s="106"/>
      <c r="L116" s="107"/>
      <c r="M116" s="107"/>
      <c r="N116" s="107"/>
      <c r="O116" s="20">
        <f t="shared" si="6"/>
        <v>0</v>
      </c>
      <c r="P116" s="105"/>
      <c r="Q116" s="109"/>
      <c r="R116" s="105"/>
      <c r="S116" s="105"/>
      <c r="T116" s="106"/>
      <c r="U116" s="107"/>
      <c r="V116" s="107"/>
      <c r="W116" s="107"/>
    </row>
    <row r="117" spans="1:23" x14ac:dyDescent="0.25">
      <c r="A117" s="4" t="s">
        <v>16</v>
      </c>
      <c r="B117" s="10">
        <v>2022</v>
      </c>
      <c r="C117" s="17" t="s">
        <v>104</v>
      </c>
      <c r="D117" s="10" t="s">
        <v>14</v>
      </c>
      <c r="E117" s="16" t="s">
        <v>14</v>
      </c>
      <c r="F117" s="20">
        <f t="shared" si="5"/>
        <v>0</v>
      </c>
      <c r="G117" s="105"/>
      <c r="H117" s="109"/>
      <c r="I117" s="105"/>
      <c r="J117" s="105"/>
      <c r="K117" s="106"/>
      <c r="L117" s="107"/>
      <c r="M117" s="107"/>
      <c r="N117" s="107"/>
      <c r="O117" s="20">
        <f t="shared" si="6"/>
        <v>0</v>
      </c>
      <c r="P117" s="105"/>
      <c r="Q117" s="109"/>
      <c r="R117" s="105"/>
      <c r="S117" s="105"/>
      <c r="T117" s="106"/>
      <c r="U117" s="107"/>
      <c r="V117" s="107"/>
      <c r="W117" s="107"/>
    </row>
    <row r="118" spans="1:23" x14ac:dyDescent="0.25">
      <c r="A118" s="4" t="s">
        <v>16</v>
      </c>
      <c r="B118" s="10">
        <v>2022</v>
      </c>
      <c r="C118" s="17" t="s">
        <v>586</v>
      </c>
      <c r="D118" s="10" t="s">
        <v>14</v>
      </c>
      <c r="E118" s="16" t="s">
        <v>14</v>
      </c>
      <c r="F118" s="20">
        <f t="shared" si="5"/>
        <v>0</v>
      </c>
      <c r="G118" s="105"/>
      <c r="H118" s="109"/>
      <c r="I118" s="105"/>
      <c r="J118" s="105"/>
      <c r="K118" s="106"/>
      <c r="L118" s="107"/>
      <c r="M118" s="107"/>
      <c r="N118" s="107"/>
      <c r="O118" s="20">
        <f t="shared" si="6"/>
        <v>0</v>
      </c>
      <c r="P118" s="105"/>
      <c r="Q118" s="109"/>
      <c r="R118" s="105"/>
      <c r="S118" s="105"/>
      <c r="T118" s="106"/>
      <c r="U118" s="107"/>
      <c r="V118" s="107"/>
      <c r="W118" s="107"/>
    </row>
    <row r="119" spans="1:23" x14ac:dyDescent="0.25">
      <c r="A119" s="4" t="s">
        <v>16</v>
      </c>
      <c r="B119" s="10">
        <v>2022</v>
      </c>
      <c r="C119" s="17" t="s">
        <v>105</v>
      </c>
      <c r="D119" s="10" t="s">
        <v>14</v>
      </c>
      <c r="E119" s="16" t="s">
        <v>14</v>
      </c>
      <c r="F119" s="20">
        <f t="shared" si="5"/>
        <v>0</v>
      </c>
      <c r="G119" s="105"/>
      <c r="H119" s="109"/>
      <c r="I119" s="105"/>
      <c r="J119" s="105"/>
      <c r="K119" s="106"/>
      <c r="L119" s="107"/>
      <c r="M119" s="107"/>
      <c r="N119" s="107"/>
      <c r="O119" s="20">
        <f t="shared" si="6"/>
        <v>0</v>
      </c>
      <c r="P119" s="105"/>
      <c r="Q119" s="109"/>
      <c r="R119" s="105"/>
      <c r="S119" s="105"/>
      <c r="T119" s="106"/>
      <c r="U119" s="107"/>
      <c r="V119" s="107"/>
      <c r="W119" s="107"/>
    </row>
    <row r="120" spans="1:23" x14ac:dyDescent="0.25">
      <c r="A120" s="4" t="s">
        <v>16</v>
      </c>
      <c r="B120" s="10">
        <v>2022</v>
      </c>
      <c r="C120" s="17" t="s">
        <v>106</v>
      </c>
      <c r="D120" s="10" t="s">
        <v>14</v>
      </c>
      <c r="E120" s="16" t="s">
        <v>14</v>
      </c>
      <c r="F120" s="20">
        <f t="shared" si="5"/>
        <v>0</v>
      </c>
      <c r="G120" s="105"/>
      <c r="H120" s="109"/>
      <c r="I120" s="105"/>
      <c r="J120" s="105"/>
      <c r="K120" s="106"/>
      <c r="L120" s="107"/>
      <c r="M120" s="107"/>
      <c r="N120" s="107"/>
      <c r="O120" s="20">
        <f t="shared" si="6"/>
        <v>0</v>
      </c>
      <c r="P120" s="105"/>
      <c r="Q120" s="109"/>
      <c r="R120" s="105"/>
      <c r="S120" s="105"/>
      <c r="T120" s="106"/>
      <c r="U120" s="107"/>
      <c r="V120" s="107"/>
      <c r="W120" s="107"/>
    </row>
    <row r="121" spans="1:23" x14ac:dyDescent="0.25">
      <c r="A121" s="4" t="s">
        <v>16</v>
      </c>
      <c r="B121" s="10">
        <v>2022</v>
      </c>
      <c r="C121" s="17" t="s">
        <v>107</v>
      </c>
      <c r="D121" s="10" t="s">
        <v>14</v>
      </c>
      <c r="E121" s="16" t="s">
        <v>14</v>
      </c>
      <c r="F121" s="20">
        <f t="shared" si="5"/>
        <v>0</v>
      </c>
      <c r="G121" s="105"/>
      <c r="H121" s="109"/>
      <c r="I121" s="105"/>
      <c r="J121" s="105"/>
      <c r="K121" s="106"/>
      <c r="L121" s="107"/>
      <c r="M121" s="107"/>
      <c r="N121" s="107"/>
      <c r="O121" s="20">
        <f t="shared" si="6"/>
        <v>0</v>
      </c>
      <c r="P121" s="105"/>
      <c r="Q121" s="109"/>
      <c r="R121" s="105"/>
      <c r="S121" s="105"/>
      <c r="T121" s="106"/>
      <c r="U121" s="107"/>
      <c r="V121" s="107"/>
      <c r="W121" s="107"/>
    </row>
    <row r="122" spans="1:23" x14ac:dyDescent="0.25">
      <c r="A122" s="4" t="s">
        <v>16</v>
      </c>
      <c r="B122" s="10">
        <v>2022</v>
      </c>
      <c r="C122" s="17" t="s">
        <v>108</v>
      </c>
      <c r="D122" s="10" t="s">
        <v>14</v>
      </c>
      <c r="E122" s="16" t="s">
        <v>14</v>
      </c>
      <c r="F122" s="20">
        <f t="shared" si="5"/>
        <v>0</v>
      </c>
      <c r="G122" s="105"/>
      <c r="H122" s="109"/>
      <c r="I122" s="105"/>
      <c r="J122" s="105"/>
      <c r="K122" s="106"/>
      <c r="L122" s="107"/>
      <c r="M122" s="107"/>
      <c r="N122" s="107"/>
      <c r="O122" s="20">
        <f t="shared" si="6"/>
        <v>0</v>
      </c>
      <c r="P122" s="105"/>
      <c r="Q122" s="109"/>
      <c r="R122" s="105"/>
      <c r="S122" s="105"/>
      <c r="T122" s="106"/>
      <c r="U122" s="107"/>
      <c r="V122" s="107"/>
      <c r="W122" s="107"/>
    </row>
    <row r="123" spans="1:23" x14ac:dyDescent="0.25">
      <c r="A123" s="4" t="s">
        <v>16</v>
      </c>
      <c r="B123" s="10">
        <v>2022</v>
      </c>
      <c r="C123" s="17" t="s">
        <v>109</v>
      </c>
      <c r="D123" s="10" t="s">
        <v>14</v>
      </c>
      <c r="E123" s="16" t="s">
        <v>14</v>
      </c>
      <c r="F123" s="20">
        <f t="shared" si="5"/>
        <v>0</v>
      </c>
      <c r="G123" s="105"/>
      <c r="H123" s="109"/>
      <c r="I123" s="105"/>
      <c r="J123" s="105"/>
      <c r="K123" s="106"/>
      <c r="L123" s="107"/>
      <c r="M123" s="107"/>
      <c r="N123" s="107"/>
      <c r="O123" s="20">
        <f t="shared" si="6"/>
        <v>0</v>
      </c>
      <c r="P123" s="105"/>
      <c r="Q123" s="109"/>
      <c r="R123" s="105"/>
      <c r="S123" s="105"/>
      <c r="T123" s="106"/>
      <c r="U123" s="107"/>
      <c r="V123" s="107"/>
      <c r="W123" s="107"/>
    </row>
    <row r="124" spans="1:23" x14ac:dyDescent="0.25">
      <c r="A124" s="4" t="s">
        <v>16</v>
      </c>
      <c r="B124" s="10">
        <v>2022</v>
      </c>
      <c r="C124" s="17" t="s">
        <v>110</v>
      </c>
      <c r="D124" s="10" t="s">
        <v>14</v>
      </c>
      <c r="E124" s="16" t="s">
        <v>14</v>
      </c>
      <c r="F124" s="20">
        <f t="shared" si="5"/>
        <v>0</v>
      </c>
      <c r="G124" s="105"/>
      <c r="H124" s="109"/>
      <c r="I124" s="105"/>
      <c r="J124" s="105"/>
      <c r="K124" s="106"/>
      <c r="L124" s="107"/>
      <c r="M124" s="107"/>
      <c r="N124" s="107"/>
      <c r="O124" s="20">
        <f t="shared" si="6"/>
        <v>0</v>
      </c>
      <c r="P124" s="105"/>
      <c r="Q124" s="109"/>
      <c r="R124" s="105"/>
      <c r="S124" s="105"/>
      <c r="T124" s="106"/>
      <c r="U124" s="107"/>
      <c r="V124" s="107"/>
      <c r="W124" s="107"/>
    </row>
    <row r="125" spans="1:23" x14ac:dyDescent="0.25">
      <c r="A125" s="4" t="s">
        <v>16</v>
      </c>
      <c r="B125" s="10">
        <v>2022</v>
      </c>
      <c r="C125" s="17" t="s">
        <v>111</v>
      </c>
      <c r="D125" s="10" t="s">
        <v>14</v>
      </c>
      <c r="E125" s="16" t="s">
        <v>14</v>
      </c>
      <c r="F125" s="20">
        <f t="shared" si="5"/>
        <v>0</v>
      </c>
      <c r="G125" s="105"/>
      <c r="H125" s="109"/>
      <c r="I125" s="105"/>
      <c r="J125" s="105"/>
      <c r="K125" s="106"/>
      <c r="L125" s="107"/>
      <c r="M125" s="107"/>
      <c r="N125" s="107"/>
      <c r="O125" s="20">
        <f t="shared" si="6"/>
        <v>0</v>
      </c>
      <c r="P125" s="105"/>
      <c r="Q125" s="109"/>
      <c r="R125" s="105"/>
      <c r="S125" s="105"/>
      <c r="T125" s="106"/>
      <c r="U125" s="107"/>
      <c r="V125" s="107"/>
      <c r="W125" s="107"/>
    </row>
    <row r="126" spans="1:23" x14ac:dyDescent="0.25">
      <c r="A126" s="4" t="s">
        <v>16</v>
      </c>
      <c r="B126" s="10">
        <v>2022</v>
      </c>
      <c r="C126" s="17" t="s">
        <v>112</v>
      </c>
      <c r="D126" s="10" t="s">
        <v>14</v>
      </c>
      <c r="E126" s="16" t="s">
        <v>14</v>
      </c>
      <c r="F126" s="20">
        <f t="shared" si="5"/>
        <v>0</v>
      </c>
      <c r="G126" s="105"/>
      <c r="H126" s="109"/>
      <c r="I126" s="105"/>
      <c r="J126" s="105"/>
      <c r="K126" s="106"/>
      <c r="L126" s="107"/>
      <c r="M126" s="107"/>
      <c r="N126" s="107"/>
      <c r="O126" s="20">
        <f t="shared" si="6"/>
        <v>0</v>
      </c>
      <c r="P126" s="105"/>
      <c r="Q126" s="109"/>
      <c r="R126" s="105"/>
      <c r="S126" s="105"/>
      <c r="T126" s="106"/>
      <c r="U126" s="107"/>
      <c r="V126" s="107"/>
      <c r="W126" s="107"/>
    </row>
    <row r="127" spans="1:23" x14ac:dyDescent="0.25">
      <c r="A127" s="4" t="s">
        <v>16</v>
      </c>
      <c r="B127" s="10">
        <v>2022</v>
      </c>
      <c r="C127" s="17" t="s">
        <v>113</v>
      </c>
      <c r="D127" s="10" t="s">
        <v>14</v>
      </c>
      <c r="E127" s="16" t="s">
        <v>14</v>
      </c>
      <c r="F127" s="20">
        <f t="shared" si="5"/>
        <v>0</v>
      </c>
      <c r="G127" s="105"/>
      <c r="H127" s="109"/>
      <c r="I127" s="105"/>
      <c r="J127" s="105"/>
      <c r="K127" s="106"/>
      <c r="L127" s="107"/>
      <c r="M127" s="107"/>
      <c r="N127" s="107"/>
      <c r="O127" s="20">
        <f t="shared" si="6"/>
        <v>0</v>
      </c>
      <c r="P127" s="105"/>
      <c r="Q127" s="109"/>
      <c r="R127" s="105"/>
      <c r="S127" s="105"/>
      <c r="T127" s="106"/>
      <c r="U127" s="107"/>
      <c r="V127" s="107"/>
      <c r="W127" s="107"/>
    </row>
    <row r="128" spans="1:23" x14ac:dyDescent="0.25">
      <c r="A128" s="4" t="s">
        <v>16</v>
      </c>
      <c r="B128" s="10">
        <v>2022</v>
      </c>
      <c r="C128" s="17" t="s">
        <v>114</v>
      </c>
      <c r="D128" s="10" t="s">
        <v>14</v>
      </c>
      <c r="E128" s="16" t="s">
        <v>14</v>
      </c>
      <c r="F128" s="20">
        <f t="shared" si="5"/>
        <v>0</v>
      </c>
      <c r="G128" s="105"/>
      <c r="H128" s="109"/>
      <c r="I128" s="105"/>
      <c r="J128" s="105"/>
      <c r="K128" s="106"/>
      <c r="L128" s="107"/>
      <c r="M128" s="107"/>
      <c r="N128" s="107"/>
      <c r="O128" s="20">
        <f t="shared" si="6"/>
        <v>0</v>
      </c>
      <c r="P128" s="105"/>
      <c r="Q128" s="109"/>
      <c r="R128" s="105"/>
      <c r="S128" s="105"/>
      <c r="T128" s="106"/>
      <c r="U128" s="107"/>
      <c r="V128" s="107"/>
      <c r="W128" s="107"/>
    </row>
    <row r="129" spans="1:23" x14ac:dyDescent="0.25">
      <c r="A129" s="4" t="s">
        <v>16</v>
      </c>
      <c r="B129" s="10">
        <v>2022</v>
      </c>
      <c r="C129" s="17" t="s">
        <v>115</v>
      </c>
      <c r="D129" s="10" t="s">
        <v>14</v>
      </c>
      <c r="E129" s="16" t="s">
        <v>14</v>
      </c>
      <c r="F129" s="20">
        <f t="shared" si="5"/>
        <v>0</v>
      </c>
      <c r="G129" s="105"/>
      <c r="H129" s="109"/>
      <c r="I129" s="105"/>
      <c r="J129" s="105"/>
      <c r="K129" s="106"/>
      <c r="L129" s="107"/>
      <c r="M129" s="107"/>
      <c r="N129" s="107"/>
      <c r="O129" s="20">
        <f t="shared" si="6"/>
        <v>0</v>
      </c>
      <c r="P129" s="105"/>
      <c r="Q129" s="109"/>
      <c r="R129" s="105"/>
      <c r="S129" s="105"/>
      <c r="T129" s="106"/>
      <c r="U129" s="107"/>
      <c r="V129" s="107"/>
      <c r="W129" s="107"/>
    </row>
    <row r="130" spans="1:23" x14ac:dyDescent="0.25">
      <c r="A130" s="4" t="s">
        <v>16</v>
      </c>
      <c r="B130" s="10">
        <v>2022</v>
      </c>
      <c r="C130" s="17" t="s">
        <v>116</v>
      </c>
      <c r="D130" s="10" t="s">
        <v>14</v>
      </c>
      <c r="E130" s="16" t="s">
        <v>14</v>
      </c>
      <c r="F130" s="20">
        <f t="shared" si="5"/>
        <v>0</v>
      </c>
      <c r="G130" s="105"/>
      <c r="H130" s="109"/>
      <c r="I130" s="105"/>
      <c r="J130" s="105"/>
      <c r="K130" s="106"/>
      <c r="L130" s="107"/>
      <c r="M130" s="107"/>
      <c r="N130" s="107"/>
      <c r="O130" s="20">
        <f t="shared" si="6"/>
        <v>0</v>
      </c>
      <c r="P130" s="105"/>
      <c r="Q130" s="109"/>
      <c r="R130" s="105"/>
      <c r="S130" s="105"/>
      <c r="T130" s="106"/>
      <c r="U130" s="107"/>
      <c r="V130" s="107"/>
      <c r="W130" s="107"/>
    </row>
    <row r="131" spans="1:23" x14ac:dyDescent="0.25">
      <c r="A131" s="4" t="s">
        <v>16</v>
      </c>
      <c r="B131" s="10">
        <v>2022</v>
      </c>
      <c r="C131" s="17" t="s">
        <v>587</v>
      </c>
      <c r="D131" s="10" t="s">
        <v>14</v>
      </c>
      <c r="E131" s="16" t="s">
        <v>14</v>
      </c>
      <c r="F131" s="20">
        <f t="shared" si="5"/>
        <v>0</v>
      </c>
      <c r="G131" s="105"/>
      <c r="H131" s="109"/>
      <c r="I131" s="105"/>
      <c r="J131" s="105"/>
      <c r="K131" s="106"/>
      <c r="L131" s="107"/>
      <c r="M131" s="107"/>
      <c r="N131" s="107"/>
      <c r="O131" s="20">
        <f t="shared" si="6"/>
        <v>0</v>
      </c>
      <c r="P131" s="105"/>
      <c r="Q131" s="109"/>
      <c r="R131" s="105"/>
      <c r="S131" s="105"/>
      <c r="T131" s="106"/>
      <c r="U131" s="107"/>
      <c r="V131" s="107"/>
      <c r="W131" s="107"/>
    </row>
    <row r="132" spans="1:23" x14ac:dyDescent="0.25">
      <c r="A132" s="4" t="s">
        <v>16</v>
      </c>
      <c r="B132" s="10">
        <v>2022</v>
      </c>
      <c r="C132" s="17" t="s">
        <v>117</v>
      </c>
      <c r="D132" s="10" t="s">
        <v>14</v>
      </c>
      <c r="E132" s="16" t="s">
        <v>14</v>
      </c>
      <c r="F132" s="20">
        <f t="shared" si="5"/>
        <v>0</v>
      </c>
      <c r="G132" s="105"/>
      <c r="H132" s="109"/>
      <c r="I132" s="105"/>
      <c r="J132" s="105"/>
      <c r="K132" s="106"/>
      <c r="L132" s="107"/>
      <c r="M132" s="107"/>
      <c r="N132" s="107"/>
      <c r="O132" s="20">
        <f t="shared" si="6"/>
        <v>0</v>
      </c>
      <c r="P132" s="105"/>
      <c r="Q132" s="109"/>
      <c r="R132" s="105"/>
      <c r="S132" s="105"/>
      <c r="T132" s="106"/>
      <c r="U132" s="107"/>
      <c r="V132" s="107"/>
      <c r="W132" s="107"/>
    </row>
    <row r="133" spans="1:23" x14ac:dyDescent="0.25">
      <c r="A133" s="4" t="s">
        <v>16</v>
      </c>
      <c r="B133" s="10">
        <v>2022</v>
      </c>
      <c r="C133" s="17" t="s">
        <v>118</v>
      </c>
      <c r="D133" s="10" t="s">
        <v>14</v>
      </c>
      <c r="E133" s="16" t="s">
        <v>14</v>
      </c>
      <c r="F133" s="20">
        <f t="shared" si="5"/>
        <v>0</v>
      </c>
      <c r="G133" s="105"/>
      <c r="H133" s="109"/>
      <c r="I133" s="105"/>
      <c r="J133" s="105"/>
      <c r="K133" s="106"/>
      <c r="L133" s="107"/>
      <c r="M133" s="107"/>
      <c r="N133" s="107"/>
      <c r="O133" s="20">
        <f t="shared" si="6"/>
        <v>0</v>
      </c>
      <c r="P133" s="105"/>
      <c r="Q133" s="109"/>
      <c r="R133" s="105"/>
      <c r="S133" s="105"/>
      <c r="T133" s="106"/>
      <c r="U133" s="107"/>
      <c r="V133" s="107"/>
      <c r="W133" s="107"/>
    </row>
    <row r="134" spans="1:23" x14ac:dyDescent="0.25">
      <c r="A134" s="4" t="s">
        <v>16</v>
      </c>
      <c r="B134" s="10">
        <v>2022</v>
      </c>
      <c r="C134" s="17" t="s">
        <v>119</v>
      </c>
      <c r="D134" s="10" t="s">
        <v>14</v>
      </c>
      <c r="E134" s="16" t="s">
        <v>14</v>
      </c>
      <c r="F134" s="20">
        <f t="shared" si="5"/>
        <v>0</v>
      </c>
      <c r="G134" s="105"/>
      <c r="H134" s="109"/>
      <c r="I134" s="105"/>
      <c r="J134" s="105"/>
      <c r="K134" s="106"/>
      <c r="L134" s="107"/>
      <c r="M134" s="107"/>
      <c r="N134" s="107"/>
      <c r="O134" s="20">
        <f t="shared" si="6"/>
        <v>0</v>
      </c>
      <c r="P134" s="105"/>
      <c r="Q134" s="109"/>
      <c r="R134" s="105"/>
      <c r="S134" s="105"/>
      <c r="T134" s="106"/>
      <c r="U134" s="107"/>
      <c r="V134" s="107"/>
      <c r="W134" s="107"/>
    </row>
    <row r="135" spans="1:23" x14ac:dyDescent="0.25">
      <c r="A135" s="4" t="s">
        <v>16</v>
      </c>
      <c r="B135" s="10">
        <v>2022</v>
      </c>
      <c r="C135" s="17" t="s">
        <v>120</v>
      </c>
      <c r="D135" s="10" t="s">
        <v>14</v>
      </c>
      <c r="E135" s="16" t="s">
        <v>14</v>
      </c>
      <c r="F135" s="20">
        <f t="shared" si="5"/>
        <v>0</v>
      </c>
      <c r="G135" s="105"/>
      <c r="H135" s="109"/>
      <c r="I135" s="105"/>
      <c r="J135" s="105"/>
      <c r="K135" s="106"/>
      <c r="L135" s="107"/>
      <c r="M135" s="107"/>
      <c r="N135" s="107"/>
      <c r="O135" s="20">
        <f t="shared" si="6"/>
        <v>0</v>
      </c>
      <c r="P135" s="105"/>
      <c r="Q135" s="109"/>
      <c r="R135" s="105"/>
      <c r="S135" s="105"/>
      <c r="T135" s="106"/>
      <c r="U135" s="107"/>
      <c r="V135" s="107"/>
      <c r="W135" s="107"/>
    </row>
    <row r="136" spans="1:23" x14ac:dyDescent="0.25">
      <c r="A136" s="4" t="s">
        <v>16</v>
      </c>
      <c r="B136" s="10">
        <v>2022</v>
      </c>
      <c r="C136" s="17" t="s">
        <v>121</v>
      </c>
      <c r="D136" s="10" t="s">
        <v>14</v>
      </c>
      <c r="E136" s="16" t="s">
        <v>14</v>
      </c>
      <c r="F136" s="20">
        <f t="shared" si="5"/>
        <v>0</v>
      </c>
      <c r="G136" s="105"/>
      <c r="H136" s="109"/>
      <c r="I136" s="105"/>
      <c r="J136" s="105"/>
      <c r="K136" s="106"/>
      <c r="L136" s="107"/>
      <c r="M136" s="107"/>
      <c r="N136" s="107"/>
      <c r="O136" s="20">
        <f t="shared" si="6"/>
        <v>0</v>
      </c>
      <c r="P136" s="105"/>
      <c r="Q136" s="109"/>
      <c r="R136" s="105"/>
      <c r="S136" s="105"/>
      <c r="T136" s="106"/>
      <c r="U136" s="107"/>
      <c r="V136" s="107"/>
      <c r="W136" s="107"/>
    </row>
    <row r="137" spans="1:23" x14ac:dyDescent="0.25">
      <c r="A137" s="4" t="s">
        <v>16</v>
      </c>
      <c r="B137" s="10">
        <v>2022</v>
      </c>
      <c r="C137" s="17" t="s">
        <v>122</v>
      </c>
      <c r="D137" s="10" t="s">
        <v>14</v>
      </c>
      <c r="E137" s="16" t="s">
        <v>14</v>
      </c>
      <c r="F137" s="20">
        <f t="shared" si="5"/>
        <v>0</v>
      </c>
      <c r="G137" s="105"/>
      <c r="H137" s="109"/>
      <c r="I137" s="105"/>
      <c r="J137" s="105"/>
      <c r="K137" s="106"/>
      <c r="L137" s="107"/>
      <c r="M137" s="107"/>
      <c r="N137" s="107"/>
      <c r="O137" s="20">
        <f t="shared" si="6"/>
        <v>0</v>
      </c>
      <c r="P137" s="105"/>
      <c r="Q137" s="109"/>
      <c r="R137" s="105"/>
      <c r="S137" s="105"/>
      <c r="T137" s="106"/>
      <c r="U137" s="107"/>
      <c r="V137" s="107"/>
      <c r="W137" s="107"/>
    </row>
    <row r="138" spans="1:23" x14ac:dyDescent="0.25">
      <c r="A138" s="4" t="s">
        <v>16</v>
      </c>
      <c r="B138" s="10">
        <v>2022</v>
      </c>
      <c r="C138" s="17" t="s">
        <v>123</v>
      </c>
      <c r="D138" s="10" t="s">
        <v>14</v>
      </c>
      <c r="E138" s="16" t="s">
        <v>14</v>
      </c>
      <c r="F138" s="20">
        <f t="shared" si="5"/>
        <v>0</v>
      </c>
      <c r="G138" s="105"/>
      <c r="H138" s="109"/>
      <c r="I138" s="105"/>
      <c r="J138" s="105"/>
      <c r="K138" s="106"/>
      <c r="L138" s="107"/>
      <c r="M138" s="107"/>
      <c r="N138" s="107"/>
      <c r="O138" s="20">
        <f t="shared" si="6"/>
        <v>0</v>
      </c>
      <c r="P138" s="105"/>
      <c r="Q138" s="109"/>
      <c r="R138" s="105"/>
      <c r="S138" s="105"/>
      <c r="T138" s="106"/>
      <c r="U138" s="107"/>
      <c r="V138" s="107"/>
      <c r="W138" s="107"/>
    </row>
    <row r="139" spans="1:23" x14ac:dyDescent="0.25">
      <c r="A139" s="4" t="s">
        <v>16</v>
      </c>
      <c r="B139" s="10">
        <v>2022</v>
      </c>
      <c r="C139" s="17" t="s">
        <v>124</v>
      </c>
      <c r="D139" s="10" t="s">
        <v>14</v>
      </c>
      <c r="E139" s="16" t="s">
        <v>14</v>
      </c>
      <c r="F139" s="20">
        <f t="shared" si="5"/>
        <v>0</v>
      </c>
      <c r="G139" s="105"/>
      <c r="H139" s="109"/>
      <c r="I139" s="105"/>
      <c r="J139" s="105"/>
      <c r="K139" s="106"/>
      <c r="L139" s="107"/>
      <c r="M139" s="107"/>
      <c r="N139" s="107"/>
      <c r="O139" s="20">
        <f t="shared" si="6"/>
        <v>0</v>
      </c>
      <c r="P139" s="105"/>
      <c r="Q139" s="109"/>
      <c r="R139" s="105"/>
      <c r="S139" s="105"/>
      <c r="T139" s="106"/>
      <c r="U139" s="107"/>
      <c r="V139" s="107"/>
      <c r="W139" s="107"/>
    </row>
    <row r="140" spans="1:23" x14ac:dyDescent="0.25">
      <c r="A140" s="4" t="s">
        <v>16</v>
      </c>
      <c r="B140" s="10">
        <v>2022</v>
      </c>
      <c r="C140" s="17" t="s">
        <v>125</v>
      </c>
      <c r="D140" s="10" t="s">
        <v>14</v>
      </c>
      <c r="E140" s="16" t="s">
        <v>14</v>
      </c>
      <c r="F140" s="20">
        <f t="shared" si="5"/>
        <v>0</v>
      </c>
      <c r="G140" s="105"/>
      <c r="H140" s="109"/>
      <c r="I140" s="105"/>
      <c r="J140" s="105"/>
      <c r="K140" s="106"/>
      <c r="L140" s="107"/>
      <c r="M140" s="107"/>
      <c r="N140" s="107"/>
      <c r="O140" s="20">
        <f t="shared" si="6"/>
        <v>0</v>
      </c>
      <c r="P140" s="105"/>
      <c r="Q140" s="109"/>
      <c r="R140" s="105"/>
      <c r="S140" s="105"/>
      <c r="T140" s="106"/>
      <c r="U140" s="107"/>
      <c r="V140" s="107"/>
      <c r="W140" s="107"/>
    </row>
    <row r="141" spans="1:23" x14ac:dyDescent="0.25">
      <c r="A141" s="4" t="s">
        <v>16</v>
      </c>
      <c r="B141" s="10">
        <v>2022</v>
      </c>
      <c r="C141" s="17" t="s">
        <v>588</v>
      </c>
      <c r="D141" s="10" t="s">
        <v>14</v>
      </c>
      <c r="E141" s="16" t="s">
        <v>14</v>
      </c>
      <c r="F141" s="20">
        <f t="shared" si="5"/>
        <v>0</v>
      </c>
      <c r="G141" s="105"/>
      <c r="H141" s="109"/>
      <c r="I141" s="105"/>
      <c r="J141" s="105"/>
      <c r="K141" s="106"/>
      <c r="L141" s="107"/>
      <c r="M141" s="107"/>
      <c r="N141" s="107"/>
      <c r="O141" s="20">
        <f t="shared" si="6"/>
        <v>0</v>
      </c>
      <c r="P141" s="105"/>
      <c r="Q141" s="109"/>
      <c r="R141" s="105"/>
      <c r="S141" s="105"/>
      <c r="T141" s="106"/>
      <c r="U141" s="107"/>
      <c r="V141" s="107"/>
      <c r="W141" s="107"/>
    </row>
    <row r="142" spans="1:23" x14ac:dyDescent="0.25">
      <c r="A142" s="4" t="s">
        <v>16</v>
      </c>
      <c r="B142" s="10">
        <v>2022</v>
      </c>
      <c r="C142" s="17" t="s">
        <v>126</v>
      </c>
      <c r="D142" s="10" t="s">
        <v>14</v>
      </c>
      <c r="E142" s="16" t="s">
        <v>14</v>
      </c>
      <c r="F142" s="20">
        <f t="shared" si="5"/>
        <v>0</v>
      </c>
      <c r="G142" s="105"/>
      <c r="H142" s="109"/>
      <c r="I142" s="105"/>
      <c r="J142" s="105"/>
      <c r="K142" s="106"/>
      <c r="L142" s="107"/>
      <c r="M142" s="107"/>
      <c r="N142" s="107"/>
      <c r="O142" s="20">
        <f t="shared" si="6"/>
        <v>0</v>
      </c>
      <c r="P142" s="105"/>
      <c r="Q142" s="109"/>
      <c r="R142" s="105"/>
      <c r="S142" s="105"/>
      <c r="T142" s="106"/>
      <c r="U142" s="107"/>
      <c r="V142" s="107"/>
      <c r="W142" s="107"/>
    </row>
    <row r="143" spans="1:23" x14ac:dyDescent="0.25">
      <c r="A143" s="4" t="s">
        <v>16</v>
      </c>
      <c r="B143" s="10">
        <v>2022</v>
      </c>
      <c r="C143" s="17" t="s">
        <v>127</v>
      </c>
      <c r="D143" s="10" t="s">
        <v>14</v>
      </c>
      <c r="E143" s="16" t="s">
        <v>14</v>
      </c>
      <c r="F143" s="20">
        <f t="shared" ref="F143:F206" si="7">SUM(G143:N143)</f>
        <v>0</v>
      </c>
      <c r="G143" s="105"/>
      <c r="H143" s="109"/>
      <c r="I143" s="105"/>
      <c r="J143" s="105"/>
      <c r="K143" s="106"/>
      <c r="L143" s="107"/>
      <c r="M143" s="107"/>
      <c r="N143" s="107"/>
      <c r="O143" s="20">
        <f t="shared" ref="O143:O206" si="8">SUM(P143:W143)</f>
        <v>0</v>
      </c>
      <c r="P143" s="105"/>
      <c r="Q143" s="109"/>
      <c r="R143" s="105"/>
      <c r="S143" s="105"/>
      <c r="T143" s="106"/>
      <c r="U143" s="107"/>
      <c r="V143" s="107"/>
      <c r="W143" s="107"/>
    </row>
    <row r="144" spans="1:23" x14ac:dyDescent="0.25">
      <c r="A144" s="4" t="s">
        <v>16</v>
      </c>
      <c r="B144" s="10">
        <v>2022</v>
      </c>
      <c r="C144" s="17" t="s">
        <v>128</v>
      </c>
      <c r="D144" s="10" t="s">
        <v>14</v>
      </c>
      <c r="E144" s="16" t="s">
        <v>14</v>
      </c>
      <c r="F144" s="20">
        <f t="shared" si="7"/>
        <v>0</v>
      </c>
      <c r="G144" s="105"/>
      <c r="H144" s="109"/>
      <c r="I144" s="105"/>
      <c r="J144" s="105"/>
      <c r="K144" s="106"/>
      <c r="L144" s="107"/>
      <c r="M144" s="107"/>
      <c r="N144" s="107"/>
      <c r="O144" s="20">
        <f t="shared" si="8"/>
        <v>0</v>
      </c>
      <c r="P144" s="105"/>
      <c r="Q144" s="109"/>
      <c r="R144" s="105"/>
      <c r="S144" s="105"/>
      <c r="T144" s="106"/>
      <c r="U144" s="107"/>
      <c r="V144" s="107"/>
      <c r="W144" s="107"/>
    </row>
    <row r="145" spans="1:23" x14ac:dyDescent="0.25">
      <c r="A145" s="4" t="s">
        <v>16</v>
      </c>
      <c r="B145" s="10">
        <v>2022</v>
      </c>
      <c r="C145" s="17" t="s">
        <v>129</v>
      </c>
      <c r="D145" s="10" t="s">
        <v>14</v>
      </c>
      <c r="E145" s="16" t="s">
        <v>14</v>
      </c>
      <c r="F145" s="20">
        <f t="shared" si="7"/>
        <v>0</v>
      </c>
      <c r="G145" s="105"/>
      <c r="H145" s="109"/>
      <c r="I145" s="105"/>
      <c r="J145" s="105"/>
      <c r="K145" s="106"/>
      <c r="L145" s="107"/>
      <c r="M145" s="107"/>
      <c r="N145" s="107"/>
      <c r="O145" s="20">
        <f t="shared" si="8"/>
        <v>0</v>
      </c>
      <c r="P145" s="105"/>
      <c r="Q145" s="109"/>
      <c r="R145" s="105"/>
      <c r="S145" s="105"/>
      <c r="T145" s="106"/>
      <c r="U145" s="107"/>
      <c r="V145" s="107"/>
      <c r="W145" s="107"/>
    </row>
    <row r="146" spans="1:23" x14ac:dyDescent="0.25">
      <c r="A146" s="4" t="s">
        <v>16</v>
      </c>
      <c r="B146" s="10">
        <v>2022</v>
      </c>
      <c r="C146" s="17" t="s">
        <v>130</v>
      </c>
      <c r="D146" s="10" t="s">
        <v>14</v>
      </c>
      <c r="E146" s="16" t="s">
        <v>14</v>
      </c>
      <c r="F146" s="20">
        <f t="shared" si="7"/>
        <v>0</v>
      </c>
      <c r="G146" s="105"/>
      <c r="H146" s="109"/>
      <c r="I146" s="105"/>
      <c r="J146" s="105"/>
      <c r="K146" s="106"/>
      <c r="L146" s="107"/>
      <c r="M146" s="107"/>
      <c r="N146" s="107"/>
      <c r="O146" s="20">
        <f t="shared" si="8"/>
        <v>0</v>
      </c>
      <c r="P146" s="105"/>
      <c r="Q146" s="109"/>
      <c r="R146" s="105"/>
      <c r="S146" s="105"/>
      <c r="T146" s="106"/>
      <c r="U146" s="107"/>
      <c r="V146" s="107"/>
      <c r="W146" s="107"/>
    </row>
    <row r="147" spans="1:23" x14ac:dyDescent="0.25">
      <c r="A147" s="4" t="s">
        <v>16</v>
      </c>
      <c r="B147" s="10">
        <v>2022</v>
      </c>
      <c r="C147" s="17" t="s">
        <v>589</v>
      </c>
      <c r="D147" s="10" t="s">
        <v>14</v>
      </c>
      <c r="E147" s="16" t="s">
        <v>14</v>
      </c>
      <c r="F147" s="20">
        <f t="shared" si="7"/>
        <v>0</v>
      </c>
      <c r="G147" s="105"/>
      <c r="H147" s="109"/>
      <c r="I147" s="105"/>
      <c r="J147" s="105"/>
      <c r="K147" s="106"/>
      <c r="L147" s="107"/>
      <c r="M147" s="107"/>
      <c r="N147" s="107"/>
      <c r="O147" s="20">
        <f t="shared" si="8"/>
        <v>0</v>
      </c>
      <c r="P147" s="105"/>
      <c r="Q147" s="109"/>
      <c r="R147" s="105"/>
      <c r="S147" s="105"/>
      <c r="T147" s="106"/>
      <c r="U147" s="107"/>
      <c r="V147" s="107"/>
      <c r="W147" s="107"/>
    </row>
    <row r="148" spans="1:23" x14ac:dyDescent="0.25">
      <c r="A148" s="4" t="s">
        <v>16</v>
      </c>
      <c r="B148" s="10">
        <v>2022</v>
      </c>
      <c r="C148" s="17" t="s">
        <v>131</v>
      </c>
      <c r="D148" s="10" t="s">
        <v>14</v>
      </c>
      <c r="E148" s="16" t="s">
        <v>14</v>
      </c>
      <c r="F148" s="20">
        <f t="shared" si="7"/>
        <v>0</v>
      </c>
      <c r="G148" s="105"/>
      <c r="H148" s="109"/>
      <c r="I148" s="105"/>
      <c r="J148" s="105"/>
      <c r="K148" s="106"/>
      <c r="L148" s="107"/>
      <c r="M148" s="107"/>
      <c r="N148" s="107"/>
      <c r="O148" s="20">
        <f t="shared" si="8"/>
        <v>0</v>
      </c>
      <c r="P148" s="105"/>
      <c r="Q148" s="109"/>
      <c r="R148" s="105"/>
      <c r="S148" s="105"/>
      <c r="T148" s="106"/>
      <c r="U148" s="107"/>
      <c r="V148" s="107"/>
      <c r="W148" s="107"/>
    </row>
    <row r="149" spans="1:23" x14ac:dyDescent="0.25">
      <c r="A149" s="4" t="s">
        <v>16</v>
      </c>
      <c r="B149" s="10">
        <v>2022</v>
      </c>
      <c r="C149" s="17" t="s">
        <v>132</v>
      </c>
      <c r="D149" s="10" t="s">
        <v>14</v>
      </c>
      <c r="E149" s="16" t="s">
        <v>14</v>
      </c>
      <c r="F149" s="20">
        <f t="shared" si="7"/>
        <v>0</v>
      </c>
      <c r="G149" s="105"/>
      <c r="H149" s="109"/>
      <c r="I149" s="105"/>
      <c r="J149" s="105"/>
      <c r="K149" s="106"/>
      <c r="L149" s="107"/>
      <c r="M149" s="107"/>
      <c r="N149" s="107"/>
      <c r="O149" s="20">
        <f t="shared" si="8"/>
        <v>0</v>
      </c>
      <c r="P149" s="105"/>
      <c r="Q149" s="109"/>
      <c r="R149" s="105"/>
      <c r="S149" s="105"/>
      <c r="T149" s="106"/>
      <c r="U149" s="107"/>
      <c r="V149" s="107"/>
      <c r="W149" s="107"/>
    </row>
    <row r="150" spans="1:23" x14ac:dyDescent="0.25">
      <c r="A150" s="4" t="s">
        <v>16</v>
      </c>
      <c r="B150" s="10">
        <v>2022</v>
      </c>
      <c r="C150" s="17" t="s">
        <v>133</v>
      </c>
      <c r="D150" s="10" t="s">
        <v>14</v>
      </c>
      <c r="E150" s="16" t="s">
        <v>14</v>
      </c>
      <c r="F150" s="20">
        <f t="shared" si="7"/>
        <v>0</v>
      </c>
      <c r="G150" s="105"/>
      <c r="H150" s="109"/>
      <c r="I150" s="105"/>
      <c r="J150" s="105"/>
      <c r="K150" s="106"/>
      <c r="L150" s="107"/>
      <c r="M150" s="107"/>
      <c r="N150" s="107"/>
      <c r="O150" s="20">
        <f t="shared" si="8"/>
        <v>0</v>
      </c>
      <c r="P150" s="105"/>
      <c r="Q150" s="109"/>
      <c r="R150" s="105"/>
      <c r="S150" s="105"/>
      <c r="T150" s="106"/>
      <c r="U150" s="107"/>
      <c r="V150" s="107"/>
      <c r="W150" s="107"/>
    </row>
    <row r="151" spans="1:23" x14ac:dyDescent="0.25">
      <c r="A151" s="4" t="s">
        <v>16</v>
      </c>
      <c r="B151" s="10">
        <v>2022</v>
      </c>
      <c r="C151" s="17" t="s">
        <v>134</v>
      </c>
      <c r="D151" s="10" t="s">
        <v>14</v>
      </c>
      <c r="E151" s="16" t="s">
        <v>14</v>
      </c>
      <c r="F151" s="20">
        <f t="shared" si="7"/>
        <v>0</v>
      </c>
      <c r="G151" s="105"/>
      <c r="H151" s="109"/>
      <c r="I151" s="105"/>
      <c r="J151" s="105"/>
      <c r="K151" s="106"/>
      <c r="L151" s="107"/>
      <c r="M151" s="107"/>
      <c r="N151" s="107"/>
      <c r="O151" s="20">
        <f t="shared" si="8"/>
        <v>0</v>
      </c>
      <c r="P151" s="105"/>
      <c r="Q151" s="109"/>
      <c r="R151" s="105"/>
      <c r="S151" s="105"/>
      <c r="T151" s="106"/>
      <c r="U151" s="107"/>
      <c r="V151" s="107"/>
      <c r="W151" s="107"/>
    </row>
    <row r="152" spans="1:23" x14ac:dyDescent="0.25">
      <c r="A152" s="4" t="s">
        <v>16</v>
      </c>
      <c r="B152" s="10">
        <v>2022</v>
      </c>
      <c r="C152" s="17" t="s">
        <v>135</v>
      </c>
      <c r="D152" s="10" t="s">
        <v>14</v>
      </c>
      <c r="E152" s="16" t="s">
        <v>14</v>
      </c>
      <c r="F152" s="20">
        <f t="shared" si="7"/>
        <v>0</v>
      </c>
      <c r="G152" s="105"/>
      <c r="H152" s="109"/>
      <c r="I152" s="105"/>
      <c r="J152" s="105"/>
      <c r="K152" s="106"/>
      <c r="L152" s="107"/>
      <c r="M152" s="107"/>
      <c r="N152" s="107"/>
      <c r="O152" s="20">
        <f t="shared" si="8"/>
        <v>0</v>
      </c>
      <c r="P152" s="105"/>
      <c r="Q152" s="109"/>
      <c r="R152" s="105"/>
      <c r="S152" s="105"/>
      <c r="T152" s="106"/>
      <c r="U152" s="107"/>
      <c r="V152" s="107"/>
      <c r="W152" s="107"/>
    </row>
    <row r="153" spans="1:23" x14ac:dyDescent="0.25">
      <c r="A153" s="4" t="s">
        <v>16</v>
      </c>
      <c r="B153" s="10">
        <v>2022</v>
      </c>
      <c r="C153" s="17" t="s">
        <v>136</v>
      </c>
      <c r="D153" s="10" t="s">
        <v>14</v>
      </c>
      <c r="E153" s="16" t="s">
        <v>14</v>
      </c>
      <c r="F153" s="20">
        <f t="shared" si="7"/>
        <v>0</v>
      </c>
      <c r="G153" s="105"/>
      <c r="H153" s="109"/>
      <c r="I153" s="105"/>
      <c r="J153" s="105"/>
      <c r="K153" s="106"/>
      <c r="L153" s="107"/>
      <c r="M153" s="107"/>
      <c r="N153" s="107"/>
      <c r="O153" s="20">
        <f t="shared" si="8"/>
        <v>0</v>
      </c>
      <c r="P153" s="105"/>
      <c r="Q153" s="109"/>
      <c r="R153" s="105"/>
      <c r="S153" s="105"/>
      <c r="T153" s="106"/>
      <c r="U153" s="107"/>
      <c r="V153" s="107"/>
      <c r="W153" s="107"/>
    </row>
    <row r="154" spans="1:23" x14ac:dyDescent="0.25">
      <c r="A154" s="4" t="s">
        <v>16</v>
      </c>
      <c r="B154" s="10">
        <v>2022</v>
      </c>
      <c r="C154" s="17" t="s">
        <v>137</v>
      </c>
      <c r="D154" s="10" t="s">
        <v>14</v>
      </c>
      <c r="E154" s="16" t="s">
        <v>14</v>
      </c>
      <c r="F154" s="20">
        <f t="shared" si="7"/>
        <v>0</v>
      </c>
      <c r="G154" s="105"/>
      <c r="H154" s="109"/>
      <c r="I154" s="105"/>
      <c r="J154" s="105"/>
      <c r="K154" s="106"/>
      <c r="L154" s="107"/>
      <c r="M154" s="107"/>
      <c r="N154" s="107"/>
      <c r="O154" s="20">
        <f t="shared" si="8"/>
        <v>0</v>
      </c>
      <c r="P154" s="105"/>
      <c r="Q154" s="109"/>
      <c r="R154" s="105"/>
      <c r="S154" s="105"/>
      <c r="T154" s="106"/>
      <c r="U154" s="107"/>
      <c r="V154" s="107"/>
      <c r="W154" s="107"/>
    </row>
    <row r="155" spans="1:23" x14ac:dyDescent="0.25">
      <c r="A155" s="4" t="s">
        <v>16</v>
      </c>
      <c r="B155" s="10">
        <v>2022</v>
      </c>
      <c r="C155" s="17" t="s">
        <v>138</v>
      </c>
      <c r="D155" s="10" t="s">
        <v>14</v>
      </c>
      <c r="E155" s="16" t="s">
        <v>14</v>
      </c>
      <c r="F155" s="20">
        <f t="shared" si="7"/>
        <v>0</v>
      </c>
      <c r="G155" s="105"/>
      <c r="H155" s="109"/>
      <c r="I155" s="105"/>
      <c r="J155" s="105"/>
      <c r="K155" s="106"/>
      <c r="L155" s="107"/>
      <c r="M155" s="107"/>
      <c r="N155" s="107"/>
      <c r="O155" s="20">
        <f t="shared" si="8"/>
        <v>0</v>
      </c>
      <c r="P155" s="105"/>
      <c r="Q155" s="109"/>
      <c r="R155" s="105"/>
      <c r="S155" s="105"/>
      <c r="T155" s="106"/>
      <c r="U155" s="107"/>
      <c r="V155" s="107"/>
      <c r="W155" s="107"/>
    </row>
    <row r="156" spans="1:23" x14ac:dyDescent="0.25">
      <c r="A156" s="4" t="s">
        <v>16</v>
      </c>
      <c r="B156" s="10">
        <v>2022</v>
      </c>
      <c r="C156" s="17" t="s">
        <v>139</v>
      </c>
      <c r="D156" s="10" t="s">
        <v>14</v>
      </c>
      <c r="E156" s="16" t="s">
        <v>14</v>
      </c>
      <c r="F156" s="20">
        <f t="shared" si="7"/>
        <v>0</v>
      </c>
      <c r="G156" s="105"/>
      <c r="H156" s="109"/>
      <c r="I156" s="105"/>
      <c r="J156" s="105"/>
      <c r="K156" s="106"/>
      <c r="L156" s="107"/>
      <c r="M156" s="107"/>
      <c r="N156" s="107"/>
      <c r="O156" s="20">
        <f t="shared" si="8"/>
        <v>0</v>
      </c>
      <c r="P156" s="105"/>
      <c r="Q156" s="109"/>
      <c r="R156" s="105"/>
      <c r="S156" s="105"/>
      <c r="T156" s="106"/>
      <c r="U156" s="107"/>
      <c r="V156" s="107"/>
      <c r="W156" s="107"/>
    </row>
    <row r="157" spans="1:23" x14ac:dyDescent="0.25">
      <c r="A157" s="4" t="s">
        <v>16</v>
      </c>
      <c r="B157" s="10">
        <v>2022</v>
      </c>
      <c r="C157" s="17" t="s">
        <v>140</v>
      </c>
      <c r="D157" s="10" t="s">
        <v>14</v>
      </c>
      <c r="E157" s="16" t="s">
        <v>14</v>
      </c>
      <c r="F157" s="20">
        <f t="shared" si="7"/>
        <v>0</v>
      </c>
      <c r="G157" s="105"/>
      <c r="H157" s="109"/>
      <c r="I157" s="105"/>
      <c r="J157" s="105"/>
      <c r="K157" s="106"/>
      <c r="L157" s="107"/>
      <c r="M157" s="107"/>
      <c r="N157" s="107"/>
      <c r="O157" s="20">
        <f t="shared" si="8"/>
        <v>0</v>
      </c>
      <c r="P157" s="105"/>
      <c r="Q157" s="109"/>
      <c r="R157" s="105"/>
      <c r="S157" s="105"/>
      <c r="T157" s="106"/>
      <c r="U157" s="107"/>
      <c r="V157" s="107"/>
      <c r="W157" s="107"/>
    </row>
    <row r="158" spans="1:23" x14ac:dyDescent="0.25">
      <c r="A158" s="4" t="s">
        <v>16</v>
      </c>
      <c r="B158" s="10">
        <v>2022</v>
      </c>
      <c r="C158" s="17" t="s">
        <v>141</v>
      </c>
      <c r="D158" s="10" t="s">
        <v>14</v>
      </c>
      <c r="E158" s="16" t="s">
        <v>14</v>
      </c>
      <c r="F158" s="20">
        <f t="shared" si="7"/>
        <v>0</v>
      </c>
      <c r="G158" s="105"/>
      <c r="H158" s="109"/>
      <c r="I158" s="105"/>
      <c r="J158" s="105"/>
      <c r="K158" s="106"/>
      <c r="L158" s="107"/>
      <c r="M158" s="107"/>
      <c r="N158" s="107"/>
      <c r="O158" s="20">
        <f t="shared" si="8"/>
        <v>0</v>
      </c>
      <c r="P158" s="105"/>
      <c r="Q158" s="109"/>
      <c r="R158" s="105"/>
      <c r="S158" s="105"/>
      <c r="T158" s="106"/>
      <c r="U158" s="107"/>
      <c r="V158" s="107"/>
      <c r="W158" s="107"/>
    </row>
    <row r="159" spans="1:23" x14ac:dyDescent="0.25">
      <c r="A159" s="4" t="s">
        <v>16</v>
      </c>
      <c r="B159" s="10">
        <v>2022</v>
      </c>
      <c r="C159" s="17" t="s">
        <v>142</v>
      </c>
      <c r="D159" s="10" t="s">
        <v>14</v>
      </c>
      <c r="E159" s="16" t="s">
        <v>14</v>
      </c>
      <c r="F159" s="20">
        <f t="shared" si="7"/>
        <v>0</v>
      </c>
      <c r="G159" s="105"/>
      <c r="H159" s="109"/>
      <c r="I159" s="105"/>
      <c r="J159" s="105"/>
      <c r="K159" s="106"/>
      <c r="L159" s="107"/>
      <c r="M159" s="107"/>
      <c r="N159" s="107"/>
      <c r="O159" s="20">
        <f t="shared" si="8"/>
        <v>0</v>
      </c>
      <c r="P159" s="105"/>
      <c r="Q159" s="109"/>
      <c r="R159" s="105"/>
      <c r="S159" s="105"/>
      <c r="T159" s="106"/>
      <c r="U159" s="107"/>
      <c r="V159" s="107"/>
      <c r="W159" s="107"/>
    </row>
    <row r="160" spans="1:23" x14ac:dyDescent="0.25">
      <c r="A160" s="4" t="s">
        <v>16</v>
      </c>
      <c r="B160" s="10">
        <v>2022</v>
      </c>
      <c r="C160" s="17" t="s">
        <v>143</v>
      </c>
      <c r="D160" s="10" t="s">
        <v>14</v>
      </c>
      <c r="E160" s="16" t="s">
        <v>14</v>
      </c>
      <c r="F160" s="20">
        <f t="shared" si="7"/>
        <v>0</v>
      </c>
      <c r="G160" s="105"/>
      <c r="H160" s="109"/>
      <c r="I160" s="105"/>
      <c r="J160" s="105"/>
      <c r="K160" s="106"/>
      <c r="L160" s="107"/>
      <c r="M160" s="107"/>
      <c r="N160" s="107"/>
      <c r="O160" s="20">
        <f t="shared" si="8"/>
        <v>0</v>
      </c>
      <c r="P160" s="105"/>
      <c r="Q160" s="109"/>
      <c r="R160" s="105"/>
      <c r="S160" s="105"/>
      <c r="T160" s="106"/>
      <c r="U160" s="107"/>
      <c r="V160" s="107"/>
      <c r="W160" s="107"/>
    </row>
    <row r="161" spans="1:23" x14ac:dyDescent="0.25">
      <c r="A161" s="4" t="s">
        <v>16</v>
      </c>
      <c r="B161" s="10">
        <v>2022</v>
      </c>
      <c r="C161" s="17" t="s">
        <v>144</v>
      </c>
      <c r="D161" s="10" t="s">
        <v>14</v>
      </c>
      <c r="E161" s="16" t="s">
        <v>14</v>
      </c>
      <c r="F161" s="20">
        <f t="shared" si="7"/>
        <v>0</v>
      </c>
      <c r="G161" s="105"/>
      <c r="H161" s="109"/>
      <c r="I161" s="105"/>
      <c r="J161" s="105"/>
      <c r="K161" s="106"/>
      <c r="L161" s="107"/>
      <c r="M161" s="107"/>
      <c r="N161" s="107"/>
      <c r="O161" s="20">
        <f t="shared" si="8"/>
        <v>0</v>
      </c>
      <c r="P161" s="105"/>
      <c r="Q161" s="109"/>
      <c r="R161" s="105"/>
      <c r="S161" s="105"/>
      <c r="T161" s="106"/>
      <c r="U161" s="107"/>
      <c r="V161" s="107"/>
      <c r="W161" s="107"/>
    </row>
    <row r="162" spans="1:23" x14ac:dyDescent="0.25">
      <c r="A162" s="4" t="s">
        <v>16</v>
      </c>
      <c r="B162" s="10">
        <v>2022</v>
      </c>
      <c r="C162" s="17" t="s">
        <v>145</v>
      </c>
      <c r="D162" s="10" t="s">
        <v>14</v>
      </c>
      <c r="E162" s="16" t="s">
        <v>14</v>
      </c>
      <c r="F162" s="20">
        <f t="shared" si="7"/>
        <v>0</v>
      </c>
      <c r="G162" s="105"/>
      <c r="H162" s="109"/>
      <c r="I162" s="105"/>
      <c r="J162" s="105"/>
      <c r="K162" s="106"/>
      <c r="L162" s="107"/>
      <c r="M162" s="107"/>
      <c r="N162" s="107"/>
      <c r="O162" s="20">
        <f t="shared" si="8"/>
        <v>0</v>
      </c>
      <c r="P162" s="105"/>
      <c r="Q162" s="109"/>
      <c r="R162" s="105"/>
      <c r="S162" s="105"/>
      <c r="T162" s="106"/>
      <c r="U162" s="107"/>
      <c r="V162" s="107"/>
      <c r="W162" s="107"/>
    </row>
    <row r="163" spans="1:23" x14ac:dyDescent="0.25">
      <c r="A163" s="4" t="s">
        <v>16</v>
      </c>
      <c r="B163" s="10">
        <v>2022</v>
      </c>
      <c r="C163" s="17" t="s">
        <v>146</v>
      </c>
      <c r="D163" s="10" t="s">
        <v>14</v>
      </c>
      <c r="E163" s="16" t="s">
        <v>14</v>
      </c>
      <c r="F163" s="20">
        <f t="shared" si="7"/>
        <v>0</v>
      </c>
      <c r="G163" s="105"/>
      <c r="H163" s="109"/>
      <c r="I163" s="105"/>
      <c r="J163" s="105"/>
      <c r="K163" s="106"/>
      <c r="L163" s="107"/>
      <c r="M163" s="107"/>
      <c r="N163" s="107"/>
      <c r="O163" s="20">
        <f t="shared" si="8"/>
        <v>0</v>
      </c>
      <c r="P163" s="105"/>
      <c r="Q163" s="109"/>
      <c r="R163" s="105"/>
      <c r="S163" s="105"/>
      <c r="T163" s="106"/>
      <c r="U163" s="107"/>
      <c r="V163" s="107"/>
      <c r="W163" s="107"/>
    </row>
    <row r="164" spans="1:23" x14ac:dyDescent="0.25">
      <c r="A164" s="4" t="s">
        <v>16</v>
      </c>
      <c r="B164" s="10">
        <v>2022</v>
      </c>
      <c r="C164" s="17" t="s">
        <v>147</v>
      </c>
      <c r="D164" s="10" t="s">
        <v>14</v>
      </c>
      <c r="E164" s="16" t="s">
        <v>14</v>
      </c>
      <c r="F164" s="20">
        <f t="shared" si="7"/>
        <v>0</v>
      </c>
      <c r="G164" s="105"/>
      <c r="H164" s="109"/>
      <c r="I164" s="105"/>
      <c r="J164" s="105"/>
      <c r="K164" s="106"/>
      <c r="L164" s="107"/>
      <c r="M164" s="107"/>
      <c r="N164" s="107"/>
      <c r="O164" s="20">
        <f t="shared" si="8"/>
        <v>0</v>
      </c>
      <c r="P164" s="105"/>
      <c r="Q164" s="109"/>
      <c r="R164" s="105"/>
      <c r="S164" s="105"/>
      <c r="T164" s="106"/>
      <c r="U164" s="107"/>
      <c r="V164" s="107"/>
      <c r="W164" s="107"/>
    </row>
    <row r="165" spans="1:23" x14ac:dyDescent="0.25">
      <c r="A165" s="4" t="s">
        <v>16</v>
      </c>
      <c r="B165" s="10">
        <v>2022</v>
      </c>
      <c r="C165" s="17" t="s">
        <v>148</v>
      </c>
      <c r="D165" s="10" t="s">
        <v>14</v>
      </c>
      <c r="E165" s="16" t="s">
        <v>14</v>
      </c>
      <c r="F165" s="20">
        <f t="shared" si="7"/>
        <v>0</v>
      </c>
      <c r="G165" s="105"/>
      <c r="H165" s="109"/>
      <c r="I165" s="105"/>
      <c r="J165" s="105"/>
      <c r="K165" s="106"/>
      <c r="L165" s="107"/>
      <c r="M165" s="107"/>
      <c r="N165" s="107"/>
      <c r="O165" s="20">
        <f t="shared" si="8"/>
        <v>0</v>
      </c>
      <c r="P165" s="105"/>
      <c r="Q165" s="109"/>
      <c r="R165" s="105"/>
      <c r="S165" s="105"/>
      <c r="T165" s="106"/>
      <c r="U165" s="107"/>
      <c r="V165" s="107"/>
      <c r="W165" s="107"/>
    </row>
    <row r="166" spans="1:23" x14ac:dyDescent="0.25">
      <c r="A166" s="4" t="s">
        <v>16</v>
      </c>
      <c r="B166" s="10">
        <v>2022</v>
      </c>
      <c r="C166" s="17" t="s">
        <v>149</v>
      </c>
      <c r="D166" s="10" t="s">
        <v>14</v>
      </c>
      <c r="E166" s="16" t="s">
        <v>14</v>
      </c>
      <c r="F166" s="20">
        <f t="shared" si="7"/>
        <v>0</v>
      </c>
      <c r="G166" s="105"/>
      <c r="H166" s="109"/>
      <c r="I166" s="105"/>
      <c r="J166" s="105"/>
      <c r="K166" s="106"/>
      <c r="L166" s="107"/>
      <c r="M166" s="107"/>
      <c r="N166" s="107"/>
      <c r="O166" s="20">
        <f t="shared" si="8"/>
        <v>0</v>
      </c>
      <c r="P166" s="105"/>
      <c r="Q166" s="109"/>
      <c r="R166" s="105"/>
      <c r="S166" s="105"/>
      <c r="T166" s="106"/>
      <c r="U166" s="107"/>
      <c r="V166" s="107"/>
      <c r="W166" s="107"/>
    </row>
    <row r="167" spans="1:23" x14ac:dyDescent="0.25">
      <c r="A167" s="4" t="s">
        <v>16</v>
      </c>
      <c r="B167" s="10">
        <v>2022</v>
      </c>
      <c r="C167" s="17" t="s">
        <v>150</v>
      </c>
      <c r="D167" s="10" t="s">
        <v>14</v>
      </c>
      <c r="E167" s="16" t="s">
        <v>14</v>
      </c>
      <c r="F167" s="20">
        <f t="shared" si="7"/>
        <v>0</v>
      </c>
      <c r="G167" s="105"/>
      <c r="H167" s="109"/>
      <c r="I167" s="105"/>
      <c r="J167" s="105"/>
      <c r="K167" s="106"/>
      <c r="L167" s="107"/>
      <c r="M167" s="107"/>
      <c r="N167" s="107"/>
      <c r="O167" s="20">
        <f t="shared" si="8"/>
        <v>0</v>
      </c>
      <c r="P167" s="105"/>
      <c r="Q167" s="109"/>
      <c r="R167" s="105"/>
      <c r="S167" s="105"/>
      <c r="T167" s="106"/>
      <c r="U167" s="107"/>
      <c r="V167" s="107"/>
      <c r="W167" s="107"/>
    </row>
    <row r="168" spans="1:23" x14ac:dyDescent="0.25">
      <c r="A168" s="4" t="s">
        <v>16</v>
      </c>
      <c r="B168" s="10">
        <v>2022</v>
      </c>
      <c r="C168" s="17" t="s">
        <v>151</v>
      </c>
      <c r="D168" s="10" t="s">
        <v>14</v>
      </c>
      <c r="E168" s="16" t="s">
        <v>14</v>
      </c>
      <c r="F168" s="20">
        <f t="shared" si="7"/>
        <v>0</v>
      </c>
      <c r="G168" s="105"/>
      <c r="H168" s="109"/>
      <c r="I168" s="105"/>
      <c r="J168" s="105"/>
      <c r="K168" s="106"/>
      <c r="L168" s="107"/>
      <c r="M168" s="107"/>
      <c r="N168" s="107"/>
      <c r="O168" s="20">
        <f t="shared" si="8"/>
        <v>0</v>
      </c>
      <c r="P168" s="105"/>
      <c r="Q168" s="109"/>
      <c r="R168" s="105"/>
      <c r="S168" s="105"/>
      <c r="T168" s="106"/>
      <c r="U168" s="107"/>
      <c r="V168" s="107"/>
      <c r="W168" s="107"/>
    </row>
    <row r="169" spans="1:23" x14ac:dyDescent="0.25">
      <c r="A169" s="4" t="s">
        <v>16</v>
      </c>
      <c r="B169" s="10">
        <v>2022</v>
      </c>
      <c r="C169" s="17" t="s">
        <v>152</v>
      </c>
      <c r="D169" s="10" t="s">
        <v>14</v>
      </c>
      <c r="E169" s="16" t="s">
        <v>14</v>
      </c>
      <c r="F169" s="20">
        <f t="shared" si="7"/>
        <v>0</v>
      </c>
      <c r="G169" s="105"/>
      <c r="H169" s="109"/>
      <c r="I169" s="105"/>
      <c r="J169" s="105"/>
      <c r="K169" s="106"/>
      <c r="L169" s="107"/>
      <c r="M169" s="107"/>
      <c r="N169" s="107"/>
      <c r="O169" s="20">
        <f t="shared" si="8"/>
        <v>0</v>
      </c>
      <c r="P169" s="105"/>
      <c r="Q169" s="109"/>
      <c r="R169" s="105"/>
      <c r="S169" s="105"/>
      <c r="T169" s="106"/>
      <c r="U169" s="107"/>
      <c r="V169" s="107"/>
      <c r="W169" s="107"/>
    </row>
    <row r="170" spans="1:23" x14ac:dyDescent="0.25">
      <c r="A170" s="4" t="s">
        <v>16</v>
      </c>
      <c r="B170" s="10">
        <v>2022</v>
      </c>
      <c r="C170" s="17" t="s">
        <v>153</v>
      </c>
      <c r="D170" s="10" t="s">
        <v>14</v>
      </c>
      <c r="E170" s="16" t="s">
        <v>14</v>
      </c>
      <c r="F170" s="20">
        <f t="shared" si="7"/>
        <v>0</v>
      </c>
      <c r="G170" s="105"/>
      <c r="H170" s="109"/>
      <c r="I170" s="105"/>
      <c r="J170" s="105"/>
      <c r="K170" s="106"/>
      <c r="L170" s="107"/>
      <c r="M170" s="107"/>
      <c r="N170" s="107"/>
      <c r="O170" s="20">
        <f t="shared" si="8"/>
        <v>0</v>
      </c>
      <c r="P170" s="105"/>
      <c r="Q170" s="109"/>
      <c r="R170" s="105"/>
      <c r="S170" s="105"/>
      <c r="T170" s="106"/>
      <c r="U170" s="107"/>
      <c r="V170" s="107"/>
      <c r="W170" s="107"/>
    </row>
    <row r="171" spans="1:23" x14ac:dyDescent="0.25">
      <c r="A171" s="4" t="s">
        <v>16</v>
      </c>
      <c r="B171" s="10">
        <v>2022</v>
      </c>
      <c r="C171" s="17" t="s">
        <v>154</v>
      </c>
      <c r="D171" s="10" t="s">
        <v>14</v>
      </c>
      <c r="E171" s="16" t="s">
        <v>14</v>
      </c>
      <c r="F171" s="20">
        <f t="shared" si="7"/>
        <v>0</v>
      </c>
      <c r="G171" s="105"/>
      <c r="H171" s="109"/>
      <c r="I171" s="105"/>
      <c r="J171" s="105"/>
      <c r="K171" s="106"/>
      <c r="L171" s="107"/>
      <c r="M171" s="107"/>
      <c r="N171" s="107"/>
      <c r="O171" s="20">
        <f t="shared" si="8"/>
        <v>0</v>
      </c>
      <c r="P171" s="105"/>
      <c r="Q171" s="109"/>
      <c r="R171" s="105"/>
      <c r="S171" s="105"/>
      <c r="T171" s="106"/>
      <c r="U171" s="107"/>
      <c r="V171" s="107"/>
      <c r="W171" s="107"/>
    </row>
    <row r="172" spans="1:23" x14ac:dyDescent="0.25">
      <c r="A172" s="4" t="s">
        <v>16</v>
      </c>
      <c r="B172" s="10">
        <v>2022</v>
      </c>
      <c r="C172" s="17" t="s">
        <v>155</v>
      </c>
      <c r="D172" s="10" t="s">
        <v>14</v>
      </c>
      <c r="E172" s="16" t="s">
        <v>14</v>
      </c>
      <c r="F172" s="20">
        <f t="shared" si="7"/>
        <v>0</v>
      </c>
      <c r="G172" s="105"/>
      <c r="H172" s="109"/>
      <c r="I172" s="105"/>
      <c r="J172" s="105"/>
      <c r="K172" s="106"/>
      <c r="L172" s="107"/>
      <c r="M172" s="107"/>
      <c r="N172" s="107"/>
      <c r="O172" s="20">
        <f t="shared" si="8"/>
        <v>0</v>
      </c>
      <c r="P172" s="105"/>
      <c r="Q172" s="109"/>
      <c r="R172" s="105"/>
      <c r="S172" s="105"/>
      <c r="T172" s="106"/>
      <c r="U172" s="107"/>
      <c r="V172" s="107"/>
      <c r="W172" s="107"/>
    </row>
    <row r="173" spans="1:23" x14ac:dyDescent="0.25">
      <c r="A173" s="4" t="s">
        <v>16</v>
      </c>
      <c r="B173" s="10">
        <v>2022</v>
      </c>
      <c r="C173" s="17" t="s">
        <v>156</v>
      </c>
      <c r="D173" s="10" t="s">
        <v>14</v>
      </c>
      <c r="E173" s="16" t="s">
        <v>14</v>
      </c>
      <c r="F173" s="20">
        <f t="shared" si="7"/>
        <v>0</v>
      </c>
      <c r="G173" s="105"/>
      <c r="H173" s="109"/>
      <c r="I173" s="105"/>
      <c r="J173" s="105"/>
      <c r="K173" s="106"/>
      <c r="L173" s="107"/>
      <c r="M173" s="107"/>
      <c r="N173" s="107"/>
      <c r="O173" s="20">
        <f t="shared" si="8"/>
        <v>0</v>
      </c>
      <c r="P173" s="105"/>
      <c r="Q173" s="109"/>
      <c r="R173" s="105"/>
      <c r="S173" s="105"/>
      <c r="T173" s="106"/>
      <c r="U173" s="107"/>
      <c r="V173" s="107"/>
      <c r="W173" s="107"/>
    </row>
    <row r="174" spans="1:23" x14ac:dyDescent="0.25">
      <c r="A174" s="4" t="s">
        <v>16</v>
      </c>
      <c r="B174" s="10">
        <v>2022</v>
      </c>
      <c r="C174" s="17" t="s">
        <v>157</v>
      </c>
      <c r="D174" s="10" t="s">
        <v>14</v>
      </c>
      <c r="E174" s="16" t="s">
        <v>14</v>
      </c>
      <c r="F174" s="20">
        <f t="shared" si="7"/>
        <v>0</v>
      </c>
      <c r="G174" s="105"/>
      <c r="H174" s="109"/>
      <c r="I174" s="105"/>
      <c r="J174" s="105"/>
      <c r="K174" s="106"/>
      <c r="L174" s="107"/>
      <c r="M174" s="107"/>
      <c r="N174" s="107"/>
      <c r="O174" s="20">
        <f t="shared" si="8"/>
        <v>0</v>
      </c>
      <c r="P174" s="105"/>
      <c r="Q174" s="109"/>
      <c r="R174" s="105"/>
      <c r="S174" s="105"/>
      <c r="T174" s="106"/>
      <c r="U174" s="107"/>
      <c r="V174" s="107"/>
      <c r="W174" s="107"/>
    </row>
    <row r="175" spans="1:23" x14ac:dyDescent="0.25">
      <c r="A175" s="4" t="s">
        <v>16</v>
      </c>
      <c r="B175" s="10">
        <v>2022</v>
      </c>
      <c r="C175" s="17" t="s">
        <v>158</v>
      </c>
      <c r="D175" s="10" t="s">
        <v>14</v>
      </c>
      <c r="E175" s="16" t="s">
        <v>14</v>
      </c>
      <c r="F175" s="20">
        <f t="shared" si="7"/>
        <v>0</v>
      </c>
      <c r="G175" s="105"/>
      <c r="H175" s="109"/>
      <c r="I175" s="105"/>
      <c r="J175" s="105"/>
      <c r="K175" s="106"/>
      <c r="L175" s="107"/>
      <c r="M175" s="107"/>
      <c r="N175" s="107"/>
      <c r="O175" s="20">
        <f t="shared" si="8"/>
        <v>0</v>
      </c>
      <c r="P175" s="105"/>
      <c r="Q175" s="109"/>
      <c r="R175" s="105"/>
      <c r="S175" s="105"/>
      <c r="T175" s="106"/>
      <c r="U175" s="107"/>
      <c r="V175" s="107"/>
      <c r="W175" s="107"/>
    </row>
    <row r="176" spans="1:23" x14ac:dyDescent="0.25">
      <c r="A176" s="4" t="s">
        <v>16</v>
      </c>
      <c r="B176" s="10">
        <v>2022</v>
      </c>
      <c r="C176" s="17" t="s">
        <v>159</v>
      </c>
      <c r="D176" s="10" t="s">
        <v>14</v>
      </c>
      <c r="E176" s="16" t="s">
        <v>14</v>
      </c>
      <c r="F176" s="20">
        <f t="shared" si="7"/>
        <v>0</v>
      </c>
      <c r="G176" s="105"/>
      <c r="H176" s="109"/>
      <c r="I176" s="105"/>
      <c r="J176" s="105"/>
      <c r="K176" s="106"/>
      <c r="L176" s="107"/>
      <c r="M176" s="107"/>
      <c r="N176" s="107"/>
      <c r="O176" s="20">
        <f t="shared" si="8"/>
        <v>0</v>
      </c>
      <c r="P176" s="105"/>
      <c r="Q176" s="109"/>
      <c r="R176" s="105"/>
      <c r="S176" s="105"/>
      <c r="T176" s="106"/>
      <c r="U176" s="107"/>
      <c r="V176" s="107"/>
      <c r="W176" s="107"/>
    </row>
    <row r="177" spans="1:23" x14ac:dyDescent="0.25">
      <c r="A177" s="4" t="s">
        <v>16</v>
      </c>
      <c r="B177" s="10">
        <v>2022</v>
      </c>
      <c r="C177" s="17" t="s">
        <v>160</v>
      </c>
      <c r="D177" s="10" t="s">
        <v>14</v>
      </c>
      <c r="E177" s="16" t="s">
        <v>14</v>
      </c>
      <c r="F177" s="20">
        <f t="shared" si="7"/>
        <v>0</v>
      </c>
      <c r="G177" s="105"/>
      <c r="H177" s="109"/>
      <c r="I177" s="105"/>
      <c r="J177" s="105"/>
      <c r="K177" s="106"/>
      <c r="L177" s="107"/>
      <c r="M177" s="107"/>
      <c r="N177" s="107"/>
      <c r="O177" s="20">
        <f t="shared" si="8"/>
        <v>0</v>
      </c>
      <c r="P177" s="105"/>
      <c r="Q177" s="109"/>
      <c r="R177" s="105"/>
      <c r="S177" s="105"/>
      <c r="T177" s="106"/>
      <c r="U177" s="107"/>
      <c r="V177" s="107"/>
      <c r="W177" s="107"/>
    </row>
    <row r="178" spans="1:23" x14ac:dyDescent="0.25">
      <c r="A178" s="4" t="s">
        <v>16</v>
      </c>
      <c r="B178" s="10">
        <v>2022</v>
      </c>
      <c r="C178" s="17" t="s">
        <v>161</v>
      </c>
      <c r="D178" s="10" t="s">
        <v>14</v>
      </c>
      <c r="E178" s="16" t="s">
        <v>14</v>
      </c>
      <c r="F178" s="20">
        <f t="shared" si="7"/>
        <v>0</v>
      </c>
      <c r="G178" s="105"/>
      <c r="H178" s="109"/>
      <c r="I178" s="105"/>
      <c r="J178" s="105"/>
      <c r="K178" s="106"/>
      <c r="L178" s="107"/>
      <c r="M178" s="107"/>
      <c r="N178" s="107"/>
      <c r="O178" s="20">
        <f t="shared" si="8"/>
        <v>0</v>
      </c>
      <c r="P178" s="105"/>
      <c r="Q178" s="109"/>
      <c r="R178" s="105"/>
      <c r="S178" s="105"/>
      <c r="T178" s="106"/>
      <c r="U178" s="107"/>
      <c r="V178" s="107"/>
      <c r="W178" s="107"/>
    </row>
    <row r="179" spans="1:23" x14ac:dyDescent="0.25">
      <c r="A179" s="4" t="s">
        <v>16</v>
      </c>
      <c r="B179" s="10">
        <v>2022</v>
      </c>
      <c r="C179" s="17" t="s">
        <v>162</v>
      </c>
      <c r="D179" s="10" t="s">
        <v>14</v>
      </c>
      <c r="E179" s="16" t="s">
        <v>14</v>
      </c>
      <c r="F179" s="20">
        <f t="shared" si="7"/>
        <v>0</v>
      </c>
      <c r="G179" s="105"/>
      <c r="H179" s="109"/>
      <c r="I179" s="105"/>
      <c r="J179" s="105"/>
      <c r="K179" s="106"/>
      <c r="L179" s="107"/>
      <c r="M179" s="107"/>
      <c r="N179" s="107"/>
      <c r="O179" s="20">
        <f t="shared" si="8"/>
        <v>0</v>
      </c>
      <c r="P179" s="105"/>
      <c r="Q179" s="109"/>
      <c r="R179" s="105"/>
      <c r="S179" s="105"/>
      <c r="T179" s="106"/>
      <c r="U179" s="107"/>
      <c r="V179" s="107"/>
      <c r="W179" s="107"/>
    </row>
    <row r="180" spans="1:23" x14ac:dyDescent="0.25">
      <c r="A180" s="4" t="s">
        <v>16</v>
      </c>
      <c r="B180" s="10">
        <v>2022</v>
      </c>
      <c r="C180" s="17" t="s">
        <v>163</v>
      </c>
      <c r="D180" s="10" t="s">
        <v>14</v>
      </c>
      <c r="E180" s="16" t="s">
        <v>14</v>
      </c>
      <c r="F180" s="20">
        <f t="shared" si="7"/>
        <v>0</v>
      </c>
      <c r="G180" s="105"/>
      <c r="H180" s="109"/>
      <c r="I180" s="105"/>
      <c r="J180" s="105"/>
      <c r="K180" s="106"/>
      <c r="L180" s="107"/>
      <c r="M180" s="107"/>
      <c r="N180" s="107"/>
      <c r="O180" s="20">
        <f t="shared" si="8"/>
        <v>0</v>
      </c>
      <c r="P180" s="105"/>
      <c r="Q180" s="109"/>
      <c r="R180" s="105"/>
      <c r="S180" s="105"/>
      <c r="T180" s="106"/>
      <c r="U180" s="107"/>
      <c r="V180" s="107"/>
      <c r="W180" s="107"/>
    </row>
    <row r="181" spans="1:23" x14ac:dyDescent="0.25">
      <c r="A181" s="4" t="s">
        <v>16</v>
      </c>
      <c r="B181" s="10">
        <v>2022</v>
      </c>
      <c r="C181" s="17" t="s">
        <v>164</v>
      </c>
      <c r="D181" s="10" t="s">
        <v>14</v>
      </c>
      <c r="E181" s="16" t="s">
        <v>14</v>
      </c>
      <c r="F181" s="20">
        <f t="shared" si="7"/>
        <v>0</v>
      </c>
      <c r="G181" s="105"/>
      <c r="H181" s="109"/>
      <c r="I181" s="105"/>
      <c r="J181" s="105"/>
      <c r="K181" s="106"/>
      <c r="L181" s="107"/>
      <c r="M181" s="107"/>
      <c r="N181" s="107"/>
      <c r="O181" s="20">
        <f t="shared" si="8"/>
        <v>0</v>
      </c>
      <c r="P181" s="105"/>
      <c r="Q181" s="109"/>
      <c r="R181" s="105"/>
      <c r="S181" s="105"/>
      <c r="T181" s="106"/>
      <c r="U181" s="107"/>
      <c r="V181" s="107"/>
      <c r="W181" s="107"/>
    </row>
    <row r="182" spans="1:23" x14ac:dyDescent="0.25">
      <c r="A182" s="4" t="s">
        <v>16</v>
      </c>
      <c r="B182" s="10">
        <v>2022</v>
      </c>
      <c r="C182" s="17" t="s">
        <v>165</v>
      </c>
      <c r="D182" s="10" t="s">
        <v>14</v>
      </c>
      <c r="E182" s="16" t="s">
        <v>14</v>
      </c>
      <c r="F182" s="20">
        <f t="shared" si="7"/>
        <v>0</v>
      </c>
      <c r="G182" s="105"/>
      <c r="H182" s="109"/>
      <c r="I182" s="105"/>
      <c r="J182" s="105"/>
      <c r="K182" s="106"/>
      <c r="L182" s="107"/>
      <c r="M182" s="107"/>
      <c r="N182" s="107"/>
      <c r="O182" s="20">
        <f t="shared" si="8"/>
        <v>0</v>
      </c>
      <c r="P182" s="105"/>
      <c r="Q182" s="109"/>
      <c r="R182" s="105"/>
      <c r="S182" s="105"/>
      <c r="T182" s="106"/>
      <c r="U182" s="107"/>
      <c r="V182" s="107"/>
      <c r="W182" s="107"/>
    </row>
    <row r="183" spans="1:23" x14ac:dyDescent="0.25">
      <c r="A183" s="4" t="s">
        <v>16</v>
      </c>
      <c r="B183" s="10">
        <v>2022</v>
      </c>
      <c r="C183" s="17" t="s">
        <v>166</v>
      </c>
      <c r="D183" s="10" t="s">
        <v>14</v>
      </c>
      <c r="E183" s="16" t="s">
        <v>14</v>
      </c>
      <c r="F183" s="20">
        <f t="shared" si="7"/>
        <v>0</v>
      </c>
      <c r="G183" s="105"/>
      <c r="H183" s="109"/>
      <c r="I183" s="105"/>
      <c r="J183" s="105"/>
      <c r="K183" s="106"/>
      <c r="L183" s="107"/>
      <c r="M183" s="107"/>
      <c r="N183" s="107"/>
      <c r="O183" s="20">
        <f t="shared" si="8"/>
        <v>0</v>
      </c>
      <c r="P183" s="105"/>
      <c r="Q183" s="109"/>
      <c r="R183" s="105"/>
      <c r="S183" s="105"/>
      <c r="T183" s="106"/>
      <c r="U183" s="107"/>
      <c r="V183" s="107"/>
      <c r="W183" s="107"/>
    </row>
    <row r="184" spans="1:23" x14ac:dyDescent="0.25">
      <c r="A184" s="4" t="s">
        <v>16</v>
      </c>
      <c r="B184" s="10">
        <v>2022</v>
      </c>
      <c r="C184" s="17" t="s">
        <v>167</v>
      </c>
      <c r="D184" s="10" t="s">
        <v>14</v>
      </c>
      <c r="E184" s="16" t="s">
        <v>14</v>
      </c>
      <c r="F184" s="20">
        <f t="shared" si="7"/>
        <v>0</v>
      </c>
      <c r="G184" s="105"/>
      <c r="H184" s="109"/>
      <c r="I184" s="105"/>
      <c r="J184" s="105"/>
      <c r="K184" s="106"/>
      <c r="L184" s="107"/>
      <c r="M184" s="107"/>
      <c r="N184" s="107"/>
      <c r="O184" s="20">
        <f t="shared" si="8"/>
        <v>0</v>
      </c>
      <c r="P184" s="105"/>
      <c r="Q184" s="109"/>
      <c r="R184" s="105"/>
      <c r="S184" s="105"/>
      <c r="T184" s="106"/>
      <c r="U184" s="107"/>
      <c r="V184" s="107"/>
      <c r="W184" s="107"/>
    </row>
    <row r="185" spans="1:23" x14ac:dyDescent="0.25">
      <c r="A185" s="4" t="s">
        <v>16</v>
      </c>
      <c r="B185" s="10">
        <v>2022</v>
      </c>
      <c r="C185" s="17" t="s">
        <v>590</v>
      </c>
      <c r="D185" s="10" t="s">
        <v>14</v>
      </c>
      <c r="E185" s="16" t="s">
        <v>14</v>
      </c>
      <c r="F185" s="20">
        <f t="shared" si="7"/>
        <v>0</v>
      </c>
      <c r="G185" s="105"/>
      <c r="H185" s="109"/>
      <c r="I185" s="105"/>
      <c r="J185" s="105"/>
      <c r="K185" s="106"/>
      <c r="L185" s="107"/>
      <c r="M185" s="107"/>
      <c r="N185" s="107"/>
      <c r="O185" s="20">
        <f t="shared" si="8"/>
        <v>0</v>
      </c>
      <c r="P185" s="105"/>
      <c r="Q185" s="109"/>
      <c r="R185" s="105"/>
      <c r="S185" s="105"/>
      <c r="T185" s="106"/>
      <c r="U185" s="107"/>
      <c r="V185" s="107"/>
      <c r="W185" s="107"/>
    </row>
    <row r="186" spans="1:23" x14ac:dyDescent="0.25">
      <c r="A186" s="4" t="s">
        <v>16</v>
      </c>
      <c r="B186" s="10">
        <v>2022</v>
      </c>
      <c r="C186" s="17" t="s">
        <v>168</v>
      </c>
      <c r="D186" s="10" t="s">
        <v>14</v>
      </c>
      <c r="E186" s="16" t="s">
        <v>14</v>
      </c>
      <c r="F186" s="20">
        <f t="shared" si="7"/>
        <v>0</v>
      </c>
      <c r="G186" s="105"/>
      <c r="H186" s="109"/>
      <c r="I186" s="105"/>
      <c r="J186" s="105"/>
      <c r="K186" s="106"/>
      <c r="L186" s="107"/>
      <c r="M186" s="107"/>
      <c r="N186" s="107"/>
      <c r="O186" s="20">
        <f t="shared" si="8"/>
        <v>0</v>
      </c>
      <c r="P186" s="105"/>
      <c r="Q186" s="109"/>
      <c r="R186" s="105"/>
      <c r="S186" s="105"/>
      <c r="T186" s="106"/>
      <c r="U186" s="107"/>
      <c r="V186" s="107"/>
      <c r="W186" s="107"/>
    </row>
    <row r="187" spans="1:23" x14ac:dyDescent="0.25">
      <c r="A187" s="4" t="s">
        <v>16</v>
      </c>
      <c r="B187" s="10">
        <v>2022</v>
      </c>
      <c r="C187" s="17" t="s">
        <v>169</v>
      </c>
      <c r="D187" s="10" t="s">
        <v>14</v>
      </c>
      <c r="E187" s="16" t="s">
        <v>14</v>
      </c>
      <c r="F187" s="20">
        <f t="shared" si="7"/>
        <v>0</v>
      </c>
      <c r="G187" s="105"/>
      <c r="H187" s="109"/>
      <c r="I187" s="105"/>
      <c r="J187" s="105"/>
      <c r="K187" s="106"/>
      <c r="L187" s="107"/>
      <c r="M187" s="107"/>
      <c r="N187" s="107"/>
      <c r="O187" s="20">
        <f t="shared" si="8"/>
        <v>0</v>
      </c>
      <c r="P187" s="105"/>
      <c r="Q187" s="109"/>
      <c r="R187" s="105"/>
      <c r="S187" s="105"/>
      <c r="T187" s="106"/>
      <c r="U187" s="107"/>
      <c r="V187" s="107"/>
      <c r="W187" s="107"/>
    </row>
    <row r="188" spans="1:23" x14ac:dyDescent="0.25">
      <c r="A188" s="4" t="s">
        <v>16</v>
      </c>
      <c r="B188" s="10">
        <v>2022</v>
      </c>
      <c r="C188" s="17" t="s">
        <v>170</v>
      </c>
      <c r="D188" s="10" t="s">
        <v>14</v>
      </c>
      <c r="E188" s="16" t="s">
        <v>14</v>
      </c>
      <c r="F188" s="20">
        <f t="shared" si="7"/>
        <v>0</v>
      </c>
      <c r="G188" s="105"/>
      <c r="H188" s="109"/>
      <c r="I188" s="105"/>
      <c r="J188" s="105"/>
      <c r="K188" s="106"/>
      <c r="L188" s="107"/>
      <c r="M188" s="107"/>
      <c r="N188" s="107"/>
      <c r="O188" s="20">
        <f t="shared" si="8"/>
        <v>0</v>
      </c>
      <c r="P188" s="105"/>
      <c r="Q188" s="109"/>
      <c r="R188" s="105"/>
      <c r="S188" s="105"/>
      <c r="T188" s="106"/>
      <c r="U188" s="107"/>
      <c r="V188" s="107"/>
      <c r="W188" s="107"/>
    </row>
    <row r="189" spans="1:23" x14ac:dyDescent="0.25">
      <c r="A189" s="4" t="s">
        <v>16</v>
      </c>
      <c r="B189" s="10">
        <v>2022</v>
      </c>
      <c r="C189" s="17" t="s">
        <v>171</v>
      </c>
      <c r="D189" s="10" t="s">
        <v>14</v>
      </c>
      <c r="E189" s="16" t="s">
        <v>14</v>
      </c>
      <c r="F189" s="20">
        <f t="shared" si="7"/>
        <v>0</v>
      </c>
      <c r="G189" s="105"/>
      <c r="H189" s="109"/>
      <c r="I189" s="105"/>
      <c r="J189" s="105"/>
      <c r="K189" s="106"/>
      <c r="L189" s="107"/>
      <c r="M189" s="107"/>
      <c r="N189" s="107"/>
      <c r="O189" s="20">
        <f t="shared" si="8"/>
        <v>0</v>
      </c>
      <c r="P189" s="105"/>
      <c r="Q189" s="109"/>
      <c r="R189" s="105"/>
      <c r="S189" s="105"/>
      <c r="T189" s="106"/>
      <c r="U189" s="107"/>
      <c r="V189" s="107"/>
      <c r="W189" s="107"/>
    </row>
    <row r="190" spans="1:23" x14ac:dyDescent="0.25">
      <c r="A190" s="4" t="s">
        <v>16</v>
      </c>
      <c r="B190" s="10">
        <v>2022</v>
      </c>
      <c r="C190" s="17" t="s">
        <v>172</v>
      </c>
      <c r="D190" s="10" t="s">
        <v>14</v>
      </c>
      <c r="E190" s="16" t="s">
        <v>14</v>
      </c>
      <c r="F190" s="20">
        <f t="shared" si="7"/>
        <v>0</v>
      </c>
      <c r="G190" s="105"/>
      <c r="H190" s="109"/>
      <c r="I190" s="105"/>
      <c r="J190" s="105"/>
      <c r="K190" s="106"/>
      <c r="L190" s="107"/>
      <c r="M190" s="107"/>
      <c r="N190" s="107"/>
      <c r="O190" s="20">
        <f t="shared" si="8"/>
        <v>0</v>
      </c>
      <c r="P190" s="105"/>
      <c r="Q190" s="109"/>
      <c r="R190" s="105"/>
      <c r="S190" s="105"/>
      <c r="T190" s="106"/>
      <c r="U190" s="107"/>
      <c r="V190" s="107"/>
      <c r="W190" s="107"/>
    </row>
    <row r="191" spans="1:23" x14ac:dyDescent="0.25">
      <c r="A191" s="4" t="s">
        <v>16</v>
      </c>
      <c r="B191" s="10">
        <v>2022</v>
      </c>
      <c r="C191" s="17" t="s">
        <v>173</v>
      </c>
      <c r="D191" s="10" t="s">
        <v>14</v>
      </c>
      <c r="E191" s="16" t="s">
        <v>14</v>
      </c>
      <c r="F191" s="20">
        <f t="shared" si="7"/>
        <v>0</v>
      </c>
      <c r="G191" s="105"/>
      <c r="H191" s="109"/>
      <c r="I191" s="105"/>
      <c r="J191" s="105"/>
      <c r="K191" s="106"/>
      <c r="L191" s="107"/>
      <c r="M191" s="107"/>
      <c r="N191" s="107"/>
      <c r="O191" s="20">
        <f t="shared" si="8"/>
        <v>0</v>
      </c>
      <c r="P191" s="105"/>
      <c r="Q191" s="109"/>
      <c r="R191" s="105"/>
      <c r="S191" s="105"/>
      <c r="T191" s="106"/>
      <c r="U191" s="107"/>
      <c r="V191" s="107"/>
      <c r="W191" s="107"/>
    </row>
    <row r="192" spans="1:23" x14ac:dyDescent="0.25">
      <c r="A192" s="4" t="s">
        <v>16</v>
      </c>
      <c r="B192" s="10">
        <v>2022</v>
      </c>
      <c r="C192" s="17" t="s">
        <v>174</v>
      </c>
      <c r="D192" s="10" t="s">
        <v>14</v>
      </c>
      <c r="E192" s="16" t="s">
        <v>14</v>
      </c>
      <c r="F192" s="20">
        <f t="shared" si="7"/>
        <v>0</v>
      </c>
      <c r="G192" s="105"/>
      <c r="H192" s="109"/>
      <c r="I192" s="105"/>
      <c r="J192" s="105"/>
      <c r="K192" s="106"/>
      <c r="L192" s="107"/>
      <c r="M192" s="107"/>
      <c r="N192" s="107"/>
      <c r="O192" s="20">
        <f t="shared" si="8"/>
        <v>0</v>
      </c>
      <c r="P192" s="105"/>
      <c r="Q192" s="109"/>
      <c r="R192" s="105"/>
      <c r="S192" s="105"/>
      <c r="T192" s="106"/>
      <c r="U192" s="107"/>
      <c r="V192" s="107"/>
      <c r="W192" s="107"/>
    </row>
    <row r="193" spans="1:23" x14ac:dyDescent="0.25">
      <c r="A193" s="4" t="s">
        <v>16</v>
      </c>
      <c r="B193" s="10">
        <v>2022</v>
      </c>
      <c r="C193" s="17" t="s">
        <v>175</v>
      </c>
      <c r="D193" s="10" t="s">
        <v>14</v>
      </c>
      <c r="E193" s="16" t="s">
        <v>14</v>
      </c>
      <c r="F193" s="20">
        <f t="shared" si="7"/>
        <v>0</v>
      </c>
      <c r="G193" s="105"/>
      <c r="H193" s="109"/>
      <c r="I193" s="105"/>
      <c r="J193" s="105"/>
      <c r="K193" s="106"/>
      <c r="L193" s="107"/>
      <c r="M193" s="107"/>
      <c r="N193" s="107"/>
      <c r="O193" s="20">
        <f t="shared" si="8"/>
        <v>0</v>
      </c>
      <c r="P193" s="105"/>
      <c r="Q193" s="109"/>
      <c r="R193" s="105"/>
      <c r="S193" s="105"/>
      <c r="T193" s="106"/>
      <c r="U193" s="107"/>
      <c r="V193" s="107"/>
      <c r="W193" s="107"/>
    </row>
    <row r="194" spans="1:23" x14ac:dyDescent="0.25">
      <c r="A194" s="4" t="s">
        <v>16</v>
      </c>
      <c r="B194" s="10">
        <v>2022</v>
      </c>
      <c r="C194" s="17" t="s">
        <v>591</v>
      </c>
      <c r="D194" s="10" t="s">
        <v>14</v>
      </c>
      <c r="E194" s="16" t="s">
        <v>14</v>
      </c>
      <c r="F194" s="20">
        <f t="shared" si="7"/>
        <v>0</v>
      </c>
      <c r="G194" s="105"/>
      <c r="H194" s="109"/>
      <c r="I194" s="105"/>
      <c r="J194" s="105"/>
      <c r="K194" s="106"/>
      <c r="L194" s="107"/>
      <c r="M194" s="107"/>
      <c r="N194" s="107"/>
      <c r="O194" s="20">
        <f t="shared" si="8"/>
        <v>0</v>
      </c>
      <c r="P194" s="105"/>
      <c r="Q194" s="109"/>
      <c r="R194" s="105"/>
      <c r="S194" s="105"/>
      <c r="T194" s="106"/>
      <c r="U194" s="107"/>
      <c r="V194" s="107"/>
      <c r="W194" s="107"/>
    </row>
    <row r="195" spans="1:23" x14ac:dyDescent="0.25">
      <c r="A195" s="4" t="s">
        <v>16</v>
      </c>
      <c r="B195" s="10">
        <v>2022</v>
      </c>
      <c r="C195" s="17" t="s">
        <v>176</v>
      </c>
      <c r="D195" s="10" t="s">
        <v>14</v>
      </c>
      <c r="E195" s="16" t="s">
        <v>14</v>
      </c>
      <c r="F195" s="20">
        <f t="shared" si="7"/>
        <v>0</v>
      </c>
      <c r="G195" s="105"/>
      <c r="H195" s="109"/>
      <c r="I195" s="105"/>
      <c r="J195" s="105"/>
      <c r="K195" s="106"/>
      <c r="L195" s="107"/>
      <c r="M195" s="107"/>
      <c r="N195" s="107"/>
      <c r="O195" s="20">
        <f t="shared" si="8"/>
        <v>0</v>
      </c>
      <c r="P195" s="105"/>
      <c r="Q195" s="109"/>
      <c r="R195" s="105"/>
      <c r="S195" s="105"/>
      <c r="T195" s="106"/>
      <c r="U195" s="107"/>
      <c r="V195" s="107"/>
      <c r="W195" s="107"/>
    </row>
    <row r="196" spans="1:23" x14ac:dyDescent="0.25">
      <c r="A196" s="4" t="s">
        <v>16</v>
      </c>
      <c r="B196" s="10">
        <v>2022</v>
      </c>
      <c r="C196" s="17" t="s">
        <v>177</v>
      </c>
      <c r="D196" s="10" t="s">
        <v>14</v>
      </c>
      <c r="E196" s="16" t="s">
        <v>14</v>
      </c>
      <c r="F196" s="20">
        <f t="shared" si="7"/>
        <v>0</v>
      </c>
      <c r="G196" s="105"/>
      <c r="H196" s="109"/>
      <c r="I196" s="105"/>
      <c r="J196" s="105"/>
      <c r="K196" s="106"/>
      <c r="L196" s="107"/>
      <c r="M196" s="107"/>
      <c r="N196" s="107"/>
      <c r="O196" s="20">
        <f t="shared" si="8"/>
        <v>0</v>
      </c>
      <c r="P196" s="105"/>
      <c r="Q196" s="109"/>
      <c r="R196" s="105"/>
      <c r="S196" s="105"/>
      <c r="T196" s="106"/>
      <c r="U196" s="107"/>
      <c r="V196" s="107"/>
      <c r="W196" s="107"/>
    </row>
    <row r="197" spans="1:23" x14ac:dyDescent="0.25">
      <c r="A197" s="4" t="s">
        <v>16</v>
      </c>
      <c r="B197" s="10">
        <v>2022</v>
      </c>
      <c r="C197" s="17" t="s">
        <v>592</v>
      </c>
      <c r="D197" s="10" t="s">
        <v>14</v>
      </c>
      <c r="E197" s="16" t="s">
        <v>14</v>
      </c>
      <c r="F197" s="20">
        <f t="shared" si="7"/>
        <v>0</v>
      </c>
      <c r="G197" s="105"/>
      <c r="H197" s="109"/>
      <c r="I197" s="105"/>
      <c r="J197" s="105"/>
      <c r="K197" s="106"/>
      <c r="L197" s="107"/>
      <c r="M197" s="107"/>
      <c r="N197" s="107"/>
      <c r="O197" s="20">
        <f t="shared" si="8"/>
        <v>0</v>
      </c>
      <c r="P197" s="105"/>
      <c r="Q197" s="109"/>
      <c r="R197" s="105"/>
      <c r="S197" s="105"/>
      <c r="T197" s="106"/>
      <c r="U197" s="107"/>
      <c r="V197" s="107"/>
      <c r="W197" s="107"/>
    </row>
    <row r="198" spans="1:23" x14ac:dyDescent="0.25">
      <c r="A198" s="4" t="s">
        <v>16</v>
      </c>
      <c r="B198" s="10">
        <v>2022</v>
      </c>
      <c r="C198" s="17" t="s">
        <v>593</v>
      </c>
      <c r="D198" s="10" t="s">
        <v>14</v>
      </c>
      <c r="E198" s="16" t="s">
        <v>14</v>
      </c>
      <c r="F198" s="20">
        <f t="shared" si="7"/>
        <v>0</v>
      </c>
      <c r="G198" s="105"/>
      <c r="H198" s="109"/>
      <c r="I198" s="105"/>
      <c r="J198" s="105"/>
      <c r="K198" s="106"/>
      <c r="L198" s="107"/>
      <c r="M198" s="107"/>
      <c r="N198" s="107"/>
      <c r="O198" s="20">
        <f t="shared" si="8"/>
        <v>0</v>
      </c>
      <c r="P198" s="105"/>
      <c r="Q198" s="109"/>
      <c r="R198" s="105"/>
      <c r="S198" s="105"/>
      <c r="T198" s="106"/>
      <c r="U198" s="107"/>
      <c r="V198" s="107"/>
      <c r="W198" s="107"/>
    </row>
    <row r="199" spans="1:23" x14ac:dyDescent="0.25">
      <c r="A199" s="4" t="s">
        <v>16</v>
      </c>
      <c r="B199" s="10">
        <v>2022</v>
      </c>
      <c r="C199" s="17" t="s">
        <v>594</v>
      </c>
      <c r="D199" s="10" t="s">
        <v>14</v>
      </c>
      <c r="E199" s="16" t="s">
        <v>14</v>
      </c>
      <c r="F199" s="20">
        <f t="shared" si="7"/>
        <v>0</v>
      </c>
      <c r="G199" s="105"/>
      <c r="H199" s="109"/>
      <c r="I199" s="105"/>
      <c r="J199" s="105"/>
      <c r="K199" s="106"/>
      <c r="L199" s="107"/>
      <c r="M199" s="107"/>
      <c r="N199" s="107"/>
      <c r="O199" s="20">
        <f t="shared" si="8"/>
        <v>0</v>
      </c>
      <c r="P199" s="105"/>
      <c r="Q199" s="109"/>
      <c r="R199" s="105"/>
      <c r="S199" s="105"/>
      <c r="T199" s="106"/>
      <c r="U199" s="107"/>
      <c r="V199" s="107"/>
      <c r="W199" s="107"/>
    </row>
    <row r="200" spans="1:23" x14ac:dyDescent="0.25">
      <c r="A200" s="4" t="s">
        <v>16</v>
      </c>
      <c r="B200" s="10">
        <v>2022</v>
      </c>
      <c r="C200" s="17" t="s">
        <v>178</v>
      </c>
      <c r="D200" s="10" t="s">
        <v>14</v>
      </c>
      <c r="E200" s="16" t="s">
        <v>14</v>
      </c>
      <c r="F200" s="20">
        <f t="shared" si="7"/>
        <v>0</v>
      </c>
      <c r="G200" s="105"/>
      <c r="H200" s="109"/>
      <c r="I200" s="105"/>
      <c r="J200" s="105"/>
      <c r="K200" s="106"/>
      <c r="L200" s="107"/>
      <c r="M200" s="107"/>
      <c r="N200" s="107"/>
      <c r="O200" s="20">
        <f t="shared" si="8"/>
        <v>0</v>
      </c>
      <c r="P200" s="105"/>
      <c r="Q200" s="109"/>
      <c r="R200" s="105"/>
      <c r="S200" s="105"/>
      <c r="T200" s="106"/>
      <c r="U200" s="107"/>
      <c r="V200" s="107"/>
      <c r="W200" s="107"/>
    </row>
    <row r="201" spans="1:23" x14ac:dyDescent="0.25">
      <c r="A201" s="4" t="s">
        <v>16</v>
      </c>
      <c r="B201" s="10">
        <v>2022</v>
      </c>
      <c r="C201" s="17" t="s">
        <v>179</v>
      </c>
      <c r="D201" s="10" t="s">
        <v>14</v>
      </c>
      <c r="E201" s="16" t="s">
        <v>14</v>
      </c>
      <c r="F201" s="20">
        <f t="shared" si="7"/>
        <v>0</v>
      </c>
      <c r="G201" s="105"/>
      <c r="H201" s="109"/>
      <c r="I201" s="105"/>
      <c r="J201" s="105"/>
      <c r="K201" s="106"/>
      <c r="L201" s="107"/>
      <c r="M201" s="107"/>
      <c r="N201" s="107"/>
      <c r="O201" s="20">
        <f t="shared" si="8"/>
        <v>0</v>
      </c>
      <c r="P201" s="105"/>
      <c r="Q201" s="109"/>
      <c r="R201" s="105"/>
      <c r="S201" s="105"/>
      <c r="T201" s="106"/>
      <c r="U201" s="107"/>
      <c r="V201" s="107"/>
      <c r="W201" s="107"/>
    </row>
    <row r="202" spans="1:23" x14ac:dyDescent="0.25">
      <c r="A202" s="4" t="s">
        <v>16</v>
      </c>
      <c r="B202" s="10">
        <v>2022</v>
      </c>
      <c r="C202" s="17" t="s">
        <v>180</v>
      </c>
      <c r="D202" s="10" t="s">
        <v>14</v>
      </c>
      <c r="E202" s="16" t="s">
        <v>14</v>
      </c>
      <c r="F202" s="20">
        <f t="shared" si="7"/>
        <v>0</v>
      </c>
      <c r="G202" s="105"/>
      <c r="H202" s="109"/>
      <c r="I202" s="105"/>
      <c r="J202" s="105"/>
      <c r="K202" s="106"/>
      <c r="L202" s="107"/>
      <c r="M202" s="107"/>
      <c r="N202" s="107"/>
      <c r="O202" s="20">
        <f t="shared" si="8"/>
        <v>0</v>
      </c>
      <c r="P202" s="105"/>
      <c r="Q202" s="109"/>
      <c r="R202" s="105"/>
      <c r="S202" s="105"/>
      <c r="T202" s="106"/>
      <c r="U202" s="107"/>
      <c r="V202" s="107"/>
      <c r="W202" s="107"/>
    </row>
    <row r="203" spans="1:23" x14ac:dyDescent="0.25">
      <c r="A203" s="4" t="s">
        <v>16</v>
      </c>
      <c r="B203" s="10">
        <v>2022</v>
      </c>
      <c r="C203" s="17" t="s">
        <v>595</v>
      </c>
      <c r="D203" s="10" t="s">
        <v>14</v>
      </c>
      <c r="E203" s="16" t="s">
        <v>14</v>
      </c>
      <c r="F203" s="20">
        <f t="shared" si="7"/>
        <v>0</v>
      </c>
      <c r="G203" s="105"/>
      <c r="H203" s="109"/>
      <c r="I203" s="105"/>
      <c r="J203" s="105"/>
      <c r="K203" s="106"/>
      <c r="L203" s="107"/>
      <c r="M203" s="107"/>
      <c r="N203" s="107"/>
      <c r="O203" s="20">
        <f t="shared" si="8"/>
        <v>0</v>
      </c>
      <c r="P203" s="105"/>
      <c r="Q203" s="109"/>
      <c r="R203" s="105"/>
      <c r="S203" s="105"/>
      <c r="T203" s="106"/>
      <c r="U203" s="107"/>
      <c r="V203" s="107"/>
      <c r="W203" s="107"/>
    </row>
    <row r="204" spans="1:23" x14ac:dyDescent="0.25">
      <c r="A204" s="4" t="s">
        <v>16</v>
      </c>
      <c r="B204" s="10">
        <v>2022</v>
      </c>
      <c r="C204" s="17" t="s">
        <v>181</v>
      </c>
      <c r="D204" s="10" t="s">
        <v>14</v>
      </c>
      <c r="E204" s="16" t="s">
        <v>14</v>
      </c>
      <c r="F204" s="20">
        <f t="shared" si="7"/>
        <v>0</v>
      </c>
      <c r="G204" s="105"/>
      <c r="H204" s="109"/>
      <c r="I204" s="105"/>
      <c r="J204" s="105"/>
      <c r="K204" s="106"/>
      <c r="L204" s="107"/>
      <c r="M204" s="107"/>
      <c r="N204" s="107"/>
      <c r="O204" s="20">
        <f t="shared" si="8"/>
        <v>0</v>
      </c>
      <c r="P204" s="105"/>
      <c r="Q204" s="109"/>
      <c r="R204" s="105"/>
      <c r="S204" s="105"/>
      <c r="T204" s="106"/>
      <c r="U204" s="107"/>
      <c r="V204" s="107"/>
      <c r="W204" s="107"/>
    </row>
    <row r="205" spans="1:23" x14ac:dyDescent="0.25">
      <c r="A205" s="4" t="s">
        <v>16</v>
      </c>
      <c r="B205" s="10">
        <v>2022</v>
      </c>
      <c r="C205" s="17" t="s">
        <v>182</v>
      </c>
      <c r="D205" s="10" t="s">
        <v>14</v>
      </c>
      <c r="E205" s="16" t="s">
        <v>14</v>
      </c>
      <c r="F205" s="20">
        <f t="shared" si="7"/>
        <v>0</v>
      </c>
      <c r="G205" s="105"/>
      <c r="H205" s="109"/>
      <c r="I205" s="105"/>
      <c r="J205" s="105"/>
      <c r="K205" s="106"/>
      <c r="L205" s="107"/>
      <c r="M205" s="107"/>
      <c r="N205" s="107"/>
      <c r="O205" s="20">
        <f t="shared" si="8"/>
        <v>0</v>
      </c>
      <c r="P205" s="105"/>
      <c r="Q205" s="109"/>
      <c r="R205" s="105"/>
      <c r="S205" s="105"/>
      <c r="T205" s="106"/>
      <c r="U205" s="107"/>
      <c r="V205" s="107"/>
      <c r="W205" s="107"/>
    </row>
    <row r="206" spans="1:23" x14ac:dyDescent="0.25">
      <c r="A206" s="4" t="s">
        <v>16</v>
      </c>
      <c r="B206" s="10">
        <v>2022</v>
      </c>
      <c r="C206" s="17" t="s">
        <v>183</v>
      </c>
      <c r="D206" s="10" t="s">
        <v>14</v>
      </c>
      <c r="E206" s="16" t="s">
        <v>14</v>
      </c>
      <c r="F206" s="20">
        <f t="shared" si="7"/>
        <v>0</v>
      </c>
      <c r="G206" s="105"/>
      <c r="H206" s="109"/>
      <c r="I206" s="105"/>
      <c r="J206" s="105"/>
      <c r="K206" s="106"/>
      <c r="L206" s="107"/>
      <c r="M206" s="107"/>
      <c r="N206" s="107"/>
      <c r="O206" s="20">
        <f t="shared" si="8"/>
        <v>0</v>
      </c>
      <c r="P206" s="105"/>
      <c r="Q206" s="109"/>
      <c r="R206" s="105"/>
      <c r="S206" s="105"/>
      <c r="T206" s="106"/>
      <c r="U206" s="107"/>
      <c r="V206" s="107"/>
      <c r="W206" s="107"/>
    </row>
    <row r="207" spans="1:23" x14ac:dyDescent="0.25">
      <c r="A207" s="4" t="s">
        <v>16</v>
      </c>
      <c r="B207" s="10">
        <v>2022</v>
      </c>
      <c r="C207" s="17" t="s">
        <v>184</v>
      </c>
      <c r="D207" s="10" t="s">
        <v>14</v>
      </c>
      <c r="E207" s="16" t="s">
        <v>14</v>
      </c>
      <c r="F207" s="20">
        <f t="shared" ref="F207:F270" si="9">SUM(G207:N207)</f>
        <v>0</v>
      </c>
      <c r="G207" s="105"/>
      <c r="H207" s="109"/>
      <c r="I207" s="105"/>
      <c r="J207" s="105"/>
      <c r="K207" s="106"/>
      <c r="L207" s="107"/>
      <c r="M207" s="107"/>
      <c r="N207" s="107"/>
      <c r="O207" s="20">
        <f t="shared" ref="O207:O270" si="10">SUM(P207:W207)</f>
        <v>0</v>
      </c>
      <c r="P207" s="105"/>
      <c r="Q207" s="109"/>
      <c r="R207" s="105"/>
      <c r="S207" s="105"/>
      <c r="T207" s="106"/>
      <c r="U207" s="107"/>
      <c r="V207" s="107"/>
      <c r="W207" s="107"/>
    </row>
    <row r="208" spans="1:23" x14ac:dyDescent="0.25">
      <c r="A208" s="4" t="s">
        <v>16</v>
      </c>
      <c r="B208" s="10">
        <v>2022</v>
      </c>
      <c r="C208" s="17" t="s">
        <v>185</v>
      </c>
      <c r="D208" s="10" t="s">
        <v>14</v>
      </c>
      <c r="E208" s="16" t="s">
        <v>14</v>
      </c>
      <c r="F208" s="20">
        <f t="shared" si="9"/>
        <v>0</v>
      </c>
      <c r="G208" s="105"/>
      <c r="H208" s="109"/>
      <c r="I208" s="105"/>
      <c r="J208" s="105"/>
      <c r="K208" s="106"/>
      <c r="L208" s="107"/>
      <c r="M208" s="107"/>
      <c r="N208" s="107"/>
      <c r="O208" s="20">
        <f t="shared" si="10"/>
        <v>0</v>
      </c>
      <c r="P208" s="105"/>
      <c r="Q208" s="109"/>
      <c r="R208" s="105"/>
      <c r="S208" s="105"/>
      <c r="T208" s="106"/>
      <c r="U208" s="107"/>
      <c r="V208" s="107"/>
      <c r="W208" s="107"/>
    </row>
    <row r="209" spans="1:23" x14ac:dyDescent="0.25">
      <c r="A209" s="4" t="s">
        <v>16</v>
      </c>
      <c r="B209" s="10">
        <v>2022</v>
      </c>
      <c r="C209" s="17" t="s">
        <v>186</v>
      </c>
      <c r="D209" s="10" t="s">
        <v>14</v>
      </c>
      <c r="E209" s="16" t="s">
        <v>14</v>
      </c>
      <c r="F209" s="20">
        <f t="shared" si="9"/>
        <v>0</v>
      </c>
      <c r="G209" s="105"/>
      <c r="H209" s="109"/>
      <c r="I209" s="105"/>
      <c r="J209" s="105"/>
      <c r="K209" s="106"/>
      <c r="L209" s="107"/>
      <c r="M209" s="107"/>
      <c r="N209" s="107"/>
      <c r="O209" s="20">
        <f t="shared" si="10"/>
        <v>0</v>
      </c>
      <c r="P209" s="105"/>
      <c r="Q209" s="109"/>
      <c r="R209" s="105"/>
      <c r="S209" s="105"/>
      <c r="T209" s="106"/>
      <c r="U209" s="107"/>
      <c r="V209" s="107"/>
      <c r="W209" s="107"/>
    </row>
    <row r="210" spans="1:23" x14ac:dyDescent="0.25">
      <c r="A210" s="4" t="s">
        <v>16</v>
      </c>
      <c r="B210" s="10">
        <v>2022</v>
      </c>
      <c r="C210" s="17" t="s">
        <v>596</v>
      </c>
      <c r="D210" s="10" t="s">
        <v>14</v>
      </c>
      <c r="E210" s="16" t="s">
        <v>14</v>
      </c>
      <c r="F210" s="20">
        <f t="shared" si="9"/>
        <v>0</v>
      </c>
      <c r="G210" s="105"/>
      <c r="H210" s="109"/>
      <c r="I210" s="105"/>
      <c r="J210" s="105"/>
      <c r="K210" s="106"/>
      <c r="L210" s="107"/>
      <c r="M210" s="107"/>
      <c r="N210" s="107"/>
      <c r="O210" s="20">
        <f t="shared" si="10"/>
        <v>0</v>
      </c>
      <c r="P210" s="105"/>
      <c r="Q210" s="109"/>
      <c r="R210" s="105"/>
      <c r="S210" s="105"/>
      <c r="T210" s="106"/>
      <c r="U210" s="107"/>
      <c r="V210" s="107"/>
      <c r="W210" s="107"/>
    </row>
    <row r="211" spans="1:23" x14ac:dyDescent="0.25">
      <c r="A211" s="4" t="s">
        <v>16</v>
      </c>
      <c r="B211" s="10">
        <v>2022</v>
      </c>
      <c r="C211" s="17" t="s">
        <v>597</v>
      </c>
      <c r="D211" s="10" t="s">
        <v>14</v>
      </c>
      <c r="E211" s="16" t="s">
        <v>14</v>
      </c>
      <c r="F211" s="20">
        <f t="shared" si="9"/>
        <v>0</v>
      </c>
      <c r="G211" s="105"/>
      <c r="H211" s="109"/>
      <c r="I211" s="105"/>
      <c r="J211" s="105"/>
      <c r="K211" s="106"/>
      <c r="L211" s="107"/>
      <c r="M211" s="107"/>
      <c r="N211" s="107"/>
      <c r="O211" s="20">
        <f t="shared" si="10"/>
        <v>0</v>
      </c>
      <c r="P211" s="105"/>
      <c r="Q211" s="109"/>
      <c r="R211" s="105"/>
      <c r="S211" s="105"/>
      <c r="T211" s="106"/>
      <c r="U211" s="107"/>
      <c r="V211" s="107"/>
      <c r="W211" s="107"/>
    </row>
    <row r="212" spans="1:23" x14ac:dyDescent="0.25">
      <c r="A212" s="4" t="s">
        <v>16</v>
      </c>
      <c r="B212" s="10">
        <v>2022</v>
      </c>
      <c r="C212" s="17" t="s">
        <v>187</v>
      </c>
      <c r="D212" s="10" t="s">
        <v>14</v>
      </c>
      <c r="E212" s="16" t="s">
        <v>14</v>
      </c>
      <c r="F212" s="20">
        <f t="shared" si="9"/>
        <v>0</v>
      </c>
      <c r="G212" s="105"/>
      <c r="H212" s="109"/>
      <c r="I212" s="105"/>
      <c r="J212" s="105"/>
      <c r="K212" s="106"/>
      <c r="L212" s="107"/>
      <c r="M212" s="107"/>
      <c r="N212" s="107"/>
      <c r="O212" s="20">
        <f t="shared" si="10"/>
        <v>0</v>
      </c>
      <c r="P212" s="105"/>
      <c r="Q212" s="109"/>
      <c r="R212" s="105"/>
      <c r="S212" s="105"/>
      <c r="T212" s="106"/>
      <c r="U212" s="107"/>
      <c r="V212" s="107"/>
      <c r="W212" s="107"/>
    </row>
    <row r="213" spans="1:23" x14ac:dyDescent="0.25">
      <c r="A213" s="4" t="s">
        <v>16</v>
      </c>
      <c r="B213" s="10">
        <v>2022</v>
      </c>
      <c r="C213" s="17" t="s">
        <v>188</v>
      </c>
      <c r="D213" s="10" t="s">
        <v>14</v>
      </c>
      <c r="E213" s="16" t="s">
        <v>14</v>
      </c>
      <c r="F213" s="20">
        <f t="shared" si="9"/>
        <v>0</v>
      </c>
      <c r="G213" s="105"/>
      <c r="H213" s="109"/>
      <c r="I213" s="105"/>
      <c r="J213" s="105"/>
      <c r="K213" s="106"/>
      <c r="L213" s="107"/>
      <c r="M213" s="107"/>
      <c r="N213" s="107"/>
      <c r="O213" s="20">
        <f t="shared" si="10"/>
        <v>0</v>
      </c>
      <c r="P213" s="105"/>
      <c r="Q213" s="109"/>
      <c r="R213" s="105"/>
      <c r="S213" s="105"/>
      <c r="T213" s="106"/>
      <c r="U213" s="107"/>
      <c r="V213" s="107"/>
      <c r="W213" s="107"/>
    </row>
    <row r="214" spans="1:23" x14ac:dyDescent="0.25">
      <c r="A214" s="4" t="s">
        <v>16</v>
      </c>
      <c r="B214" s="10">
        <v>2022</v>
      </c>
      <c r="C214" s="17" t="s">
        <v>189</v>
      </c>
      <c r="D214" s="10" t="s">
        <v>14</v>
      </c>
      <c r="E214" s="16" t="s">
        <v>14</v>
      </c>
      <c r="F214" s="20">
        <f t="shared" si="9"/>
        <v>0</v>
      </c>
      <c r="G214" s="105"/>
      <c r="H214" s="109"/>
      <c r="I214" s="105"/>
      <c r="J214" s="105"/>
      <c r="K214" s="106"/>
      <c r="L214" s="107"/>
      <c r="M214" s="107"/>
      <c r="N214" s="107"/>
      <c r="O214" s="20">
        <f t="shared" si="10"/>
        <v>0</v>
      </c>
      <c r="P214" s="105"/>
      <c r="Q214" s="109"/>
      <c r="R214" s="105"/>
      <c r="S214" s="105"/>
      <c r="T214" s="106"/>
      <c r="U214" s="107"/>
      <c r="V214" s="107"/>
      <c r="W214" s="107"/>
    </row>
    <row r="215" spans="1:23" x14ac:dyDescent="0.25">
      <c r="A215" s="4" t="s">
        <v>16</v>
      </c>
      <c r="B215" s="10">
        <v>2022</v>
      </c>
      <c r="C215" s="17" t="s">
        <v>598</v>
      </c>
      <c r="D215" s="10" t="s">
        <v>14</v>
      </c>
      <c r="E215" s="16" t="s">
        <v>14</v>
      </c>
      <c r="F215" s="20">
        <f t="shared" si="9"/>
        <v>0</v>
      </c>
      <c r="G215" s="105"/>
      <c r="H215" s="109"/>
      <c r="I215" s="105"/>
      <c r="J215" s="105"/>
      <c r="K215" s="106"/>
      <c r="L215" s="107"/>
      <c r="M215" s="107"/>
      <c r="N215" s="107"/>
      <c r="O215" s="20">
        <f t="shared" si="10"/>
        <v>0</v>
      </c>
      <c r="P215" s="105"/>
      <c r="Q215" s="109"/>
      <c r="R215" s="105"/>
      <c r="S215" s="105"/>
      <c r="T215" s="106"/>
      <c r="U215" s="107"/>
      <c r="V215" s="107"/>
      <c r="W215" s="107"/>
    </row>
    <row r="216" spans="1:23" x14ac:dyDescent="0.25">
      <c r="A216" s="4" t="s">
        <v>16</v>
      </c>
      <c r="B216" s="10">
        <v>2022</v>
      </c>
      <c r="C216" s="17" t="s">
        <v>190</v>
      </c>
      <c r="D216" s="10" t="s">
        <v>14</v>
      </c>
      <c r="E216" s="16" t="s">
        <v>14</v>
      </c>
      <c r="F216" s="20">
        <f t="shared" si="9"/>
        <v>0</v>
      </c>
      <c r="G216" s="105"/>
      <c r="H216" s="109"/>
      <c r="I216" s="105"/>
      <c r="J216" s="105"/>
      <c r="K216" s="106"/>
      <c r="L216" s="107"/>
      <c r="M216" s="107"/>
      <c r="N216" s="107"/>
      <c r="O216" s="20">
        <f t="shared" si="10"/>
        <v>0</v>
      </c>
      <c r="P216" s="105"/>
      <c r="Q216" s="109"/>
      <c r="R216" s="105"/>
      <c r="S216" s="105"/>
      <c r="T216" s="106"/>
      <c r="U216" s="107"/>
      <c r="V216" s="107"/>
      <c r="W216" s="107"/>
    </row>
    <row r="217" spans="1:23" x14ac:dyDescent="0.25">
      <c r="A217" s="4" t="s">
        <v>16</v>
      </c>
      <c r="B217" s="10">
        <v>2022</v>
      </c>
      <c r="C217" s="17" t="s">
        <v>191</v>
      </c>
      <c r="D217" s="10" t="s">
        <v>14</v>
      </c>
      <c r="E217" s="16" t="s">
        <v>14</v>
      </c>
      <c r="F217" s="20">
        <f t="shared" si="9"/>
        <v>0</v>
      </c>
      <c r="G217" s="105"/>
      <c r="H217" s="109"/>
      <c r="I217" s="105"/>
      <c r="J217" s="105"/>
      <c r="K217" s="106"/>
      <c r="L217" s="107"/>
      <c r="M217" s="107"/>
      <c r="N217" s="107"/>
      <c r="O217" s="20">
        <f t="shared" si="10"/>
        <v>0</v>
      </c>
      <c r="P217" s="105"/>
      <c r="Q217" s="109"/>
      <c r="R217" s="105"/>
      <c r="S217" s="105"/>
      <c r="T217" s="106"/>
      <c r="U217" s="107"/>
      <c r="V217" s="107"/>
      <c r="W217" s="107"/>
    </row>
    <row r="218" spans="1:23" x14ac:dyDescent="0.25">
      <c r="A218" s="4" t="s">
        <v>16</v>
      </c>
      <c r="B218" s="10">
        <v>2022</v>
      </c>
      <c r="C218" s="17" t="s">
        <v>192</v>
      </c>
      <c r="D218" s="10" t="s">
        <v>14</v>
      </c>
      <c r="E218" s="16" t="s">
        <v>14</v>
      </c>
      <c r="F218" s="20">
        <f t="shared" si="9"/>
        <v>0</v>
      </c>
      <c r="G218" s="105"/>
      <c r="H218" s="109"/>
      <c r="I218" s="105"/>
      <c r="J218" s="105"/>
      <c r="K218" s="106"/>
      <c r="L218" s="107"/>
      <c r="M218" s="107"/>
      <c r="N218" s="107"/>
      <c r="O218" s="20">
        <f t="shared" si="10"/>
        <v>0</v>
      </c>
      <c r="P218" s="105"/>
      <c r="Q218" s="109"/>
      <c r="R218" s="105"/>
      <c r="S218" s="105"/>
      <c r="T218" s="106"/>
      <c r="U218" s="107"/>
      <c r="V218" s="107"/>
      <c r="W218" s="107"/>
    </row>
    <row r="219" spans="1:23" x14ac:dyDescent="0.25">
      <c r="A219" s="4" t="s">
        <v>16</v>
      </c>
      <c r="B219" s="10">
        <v>2022</v>
      </c>
      <c r="C219" s="17" t="s">
        <v>193</v>
      </c>
      <c r="D219" s="10" t="s">
        <v>14</v>
      </c>
      <c r="E219" s="16" t="s">
        <v>14</v>
      </c>
      <c r="F219" s="20">
        <f t="shared" si="9"/>
        <v>0</v>
      </c>
      <c r="G219" s="105"/>
      <c r="H219" s="109"/>
      <c r="I219" s="105"/>
      <c r="J219" s="105"/>
      <c r="K219" s="106"/>
      <c r="L219" s="107"/>
      <c r="M219" s="107"/>
      <c r="N219" s="107"/>
      <c r="O219" s="20">
        <f t="shared" si="10"/>
        <v>0</v>
      </c>
      <c r="P219" s="105"/>
      <c r="Q219" s="109"/>
      <c r="R219" s="105"/>
      <c r="S219" s="105"/>
      <c r="T219" s="106"/>
      <c r="U219" s="107"/>
      <c r="V219" s="107"/>
      <c r="W219" s="107"/>
    </row>
    <row r="220" spans="1:23" x14ac:dyDescent="0.25">
      <c r="A220" s="4" t="s">
        <v>16</v>
      </c>
      <c r="B220" s="10">
        <v>2022</v>
      </c>
      <c r="C220" s="17" t="s">
        <v>194</v>
      </c>
      <c r="D220" s="10" t="s">
        <v>14</v>
      </c>
      <c r="E220" s="16" t="s">
        <v>14</v>
      </c>
      <c r="F220" s="20">
        <f t="shared" si="9"/>
        <v>0</v>
      </c>
      <c r="G220" s="105"/>
      <c r="H220" s="109"/>
      <c r="I220" s="105"/>
      <c r="J220" s="105"/>
      <c r="K220" s="106"/>
      <c r="L220" s="107"/>
      <c r="M220" s="107"/>
      <c r="N220" s="107"/>
      <c r="O220" s="20">
        <f t="shared" si="10"/>
        <v>0</v>
      </c>
      <c r="P220" s="105"/>
      <c r="Q220" s="109"/>
      <c r="R220" s="105"/>
      <c r="S220" s="105"/>
      <c r="T220" s="106"/>
      <c r="U220" s="107"/>
      <c r="V220" s="107"/>
      <c r="W220" s="107"/>
    </row>
    <row r="221" spans="1:23" x14ac:dyDescent="0.25">
      <c r="A221" s="4" t="s">
        <v>16</v>
      </c>
      <c r="B221" s="10">
        <v>2022</v>
      </c>
      <c r="C221" s="17" t="s">
        <v>195</v>
      </c>
      <c r="D221" s="10" t="s">
        <v>14</v>
      </c>
      <c r="E221" s="16" t="s">
        <v>14</v>
      </c>
      <c r="F221" s="20">
        <f t="shared" si="9"/>
        <v>0</v>
      </c>
      <c r="G221" s="105"/>
      <c r="H221" s="109"/>
      <c r="I221" s="105"/>
      <c r="J221" s="105"/>
      <c r="K221" s="106"/>
      <c r="L221" s="107"/>
      <c r="M221" s="107"/>
      <c r="N221" s="107"/>
      <c r="O221" s="20">
        <f t="shared" si="10"/>
        <v>0</v>
      </c>
      <c r="P221" s="105"/>
      <c r="Q221" s="109"/>
      <c r="R221" s="105"/>
      <c r="S221" s="105"/>
      <c r="T221" s="106"/>
      <c r="U221" s="107"/>
      <c r="V221" s="107"/>
      <c r="W221" s="107"/>
    </row>
    <row r="222" spans="1:23" x14ac:dyDescent="0.25">
      <c r="A222" s="4" t="s">
        <v>16</v>
      </c>
      <c r="B222" s="10">
        <v>2022</v>
      </c>
      <c r="C222" s="17" t="s">
        <v>196</v>
      </c>
      <c r="D222" s="10" t="s">
        <v>14</v>
      </c>
      <c r="E222" s="16" t="s">
        <v>14</v>
      </c>
      <c r="F222" s="20">
        <f t="shared" si="9"/>
        <v>0</v>
      </c>
      <c r="G222" s="105"/>
      <c r="H222" s="109"/>
      <c r="I222" s="105"/>
      <c r="J222" s="105"/>
      <c r="K222" s="106"/>
      <c r="L222" s="107"/>
      <c r="M222" s="107"/>
      <c r="N222" s="107"/>
      <c r="O222" s="20">
        <f t="shared" si="10"/>
        <v>0</v>
      </c>
      <c r="P222" s="105"/>
      <c r="Q222" s="109"/>
      <c r="R222" s="105"/>
      <c r="S222" s="105"/>
      <c r="T222" s="106"/>
      <c r="U222" s="107"/>
      <c r="V222" s="107"/>
      <c r="W222" s="107"/>
    </row>
    <row r="223" spans="1:23" x14ac:dyDescent="0.25">
      <c r="A223" s="4" t="s">
        <v>16</v>
      </c>
      <c r="B223" s="10">
        <v>2022</v>
      </c>
      <c r="C223" s="17" t="s">
        <v>197</v>
      </c>
      <c r="D223" s="10" t="s">
        <v>14</v>
      </c>
      <c r="E223" s="16" t="s">
        <v>14</v>
      </c>
      <c r="F223" s="20">
        <f t="shared" si="9"/>
        <v>0</v>
      </c>
      <c r="G223" s="105"/>
      <c r="H223" s="109"/>
      <c r="I223" s="105"/>
      <c r="J223" s="105"/>
      <c r="K223" s="106"/>
      <c r="L223" s="107"/>
      <c r="M223" s="107"/>
      <c r="N223" s="107"/>
      <c r="O223" s="20">
        <f t="shared" si="10"/>
        <v>0</v>
      </c>
      <c r="P223" s="105"/>
      <c r="Q223" s="109"/>
      <c r="R223" s="105"/>
      <c r="S223" s="105"/>
      <c r="T223" s="106"/>
      <c r="U223" s="107"/>
      <c r="V223" s="107"/>
      <c r="W223" s="107"/>
    </row>
    <row r="224" spans="1:23" x14ac:dyDescent="0.25">
      <c r="A224" s="4" t="s">
        <v>16</v>
      </c>
      <c r="B224" s="10">
        <v>2022</v>
      </c>
      <c r="C224" s="17" t="s">
        <v>599</v>
      </c>
      <c r="D224" s="10" t="s">
        <v>14</v>
      </c>
      <c r="E224" s="16" t="s">
        <v>14</v>
      </c>
      <c r="F224" s="20">
        <f t="shared" si="9"/>
        <v>0</v>
      </c>
      <c r="G224" s="105"/>
      <c r="H224" s="109"/>
      <c r="I224" s="105"/>
      <c r="J224" s="105"/>
      <c r="K224" s="106"/>
      <c r="L224" s="107"/>
      <c r="M224" s="107"/>
      <c r="N224" s="107"/>
      <c r="O224" s="20">
        <f t="shared" si="10"/>
        <v>0</v>
      </c>
      <c r="P224" s="105"/>
      <c r="Q224" s="109"/>
      <c r="R224" s="105"/>
      <c r="S224" s="105"/>
      <c r="T224" s="106"/>
      <c r="U224" s="107"/>
      <c r="V224" s="107"/>
      <c r="W224" s="107"/>
    </row>
    <row r="225" spans="1:23" x14ac:dyDescent="0.25">
      <c r="A225" s="4" t="s">
        <v>16</v>
      </c>
      <c r="B225" s="10">
        <v>2022</v>
      </c>
      <c r="C225" s="17" t="s">
        <v>198</v>
      </c>
      <c r="D225" s="10" t="s">
        <v>14</v>
      </c>
      <c r="E225" s="16" t="s">
        <v>14</v>
      </c>
      <c r="F225" s="20">
        <f t="shared" si="9"/>
        <v>0</v>
      </c>
      <c r="G225" s="105"/>
      <c r="H225" s="109"/>
      <c r="I225" s="105"/>
      <c r="J225" s="105"/>
      <c r="K225" s="106"/>
      <c r="L225" s="107"/>
      <c r="M225" s="107"/>
      <c r="N225" s="107"/>
      <c r="O225" s="20">
        <f t="shared" si="10"/>
        <v>0</v>
      </c>
      <c r="P225" s="105"/>
      <c r="Q225" s="109"/>
      <c r="R225" s="105"/>
      <c r="S225" s="105"/>
      <c r="T225" s="106"/>
      <c r="U225" s="107"/>
      <c r="V225" s="107"/>
      <c r="W225" s="107"/>
    </row>
    <row r="226" spans="1:23" x14ac:dyDescent="0.25">
      <c r="A226" s="4" t="s">
        <v>16</v>
      </c>
      <c r="B226" s="10">
        <v>2022</v>
      </c>
      <c r="C226" s="17" t="s">
        <v>199</v>
      </c>
      <c r="D226" s="10" t="s">
        <v>14</v>
      </c>
      <c r="E226" s="16" t="s">
        <v>14</v>
      </c>
      <c r="F226" s="20">
        <f t="shared" si="9"/>
        <v>0</v>
      </c>
      <c r="G226" s="105"/>
      <c r="H226" s="109"/>
      <c r="I226" s="105"/>
      <c r="J226" s="105"/>
      <c r="K226" s="106"/>
      <c r="L226" s="107"/>
      <c r="M226" s="107"/>
      <c r="N226" s="107"/>
      <c r="O226" s="20">
        <f t="shared" si="10"/>
        <v>0</v>
      </c>
      <c r="P226" s="105"/>
      <c r="Q226" s="109"/>
      <c r="R226" s="105"/>
      <c r="S226" s="105"/>
      <c r="T226" s="106"/>
      <c r="U226" s="107"/>
      <c r="V226" s="107"/>
      <c r="W226" s="107"/>
    </row>
    <row r="227" spans="1:23" x14ac:dyDescent="0.25">
      <c r="A227" s="4" t="s">
        <v>16</v>
      </c>
      <c r="B227" s="10">
        <v>2022</v>
      </c>
      <c r="C227" s="17" t="s">
        <v>200</v>
      </c>
      <c r="D227" s="10" t="s">
        <v>14</v>
      </c>
      <c r="E227" s="16" t="s">
        <v>14</v>
      </c>
      <c r="F227" s="20">
        <f t="shared" si="9"/>
        <v>0</v>
      </c>
      <c r="G227" s="105"/>
      <c r="H227" s="109"/>
      <c r="I227" s="105"/>
      <c r="J227" s="105"/>
      <c r="K227" s="106"/>
      <c r="L227" s="107"/>
      <c r="M227" s="107"/>
      <c r="N227" s="107"/>
      <c r="O227" s="20">
        <f t="shared" si="10"/>
        <v>0</v>
      </c>
      <c r="P227" s="105"/>
      <c r="Q227" s="109"/>
      <c r="R227" s="105"/>
      <c r="S227" s="105"/>
      <c r="T227" s="106"/>
      <c r="U227" s="107"/>
      <c r="V227" s="107"/>
      <c r="W227" s="107"/>
    </row>
    <row r="228" spans="1:23" x14ac:dyDescent="0.25">
      <c r="A228" s="4" t="s">
        <v>16</v>
      </c>
      <c r="B228" s="10">
        <v>2022</v>
      </c>
      <c r="C228" s="17" t="s">
        <v>201</v>
      </c>
      <c r="D228" s="10" t="s">
        <v>14</v>
      </c>
      <c r="E228" s="16" t="s">
        <v>14</v>
      </c>
      <c r="F228" s="20">
        <f t="shared" si="9"/>
        <v>0</v>
      </c>
      <c r="G228" s="105"/>
      <c r="H228" s="109"/>
      <c r="I228" s="105"/>
      <c r="J228" s="105"/>
      <c r="K228" s="106"/>
      <c r="L228" s="107"/>
      <c r="M228" s="107"/>
      <c r="N228" s="107"/>
      <c r="O228" s="20">
        <f t="shared" si="10"/>
        <v>0</v>
      </c>
      <c r="P228" s="105"/>
      <c r="Q228" s="109"/>
      <c r="R228" s="105"/>
      <c r="S228" s="105"/>
      <c r="T228" s="106"/>
      <c r="U228" s="107"/>
      <c r="V228" s="107"/>
      <c r="W228" s="107"/>
    </row>
    <row r="229" spans="1:23" x14ac:dyDescent="0.25">
      <c r="A229" s="4" t="s">
        <v>16</v>
      </c>
      <c r="B229" s="10">
        <v>2022</v>
      </c>
      <c r="C229" s="17" t="s">
        <v>202</v>
      </c>
      <c r="D229" s="10" t="s">
        <v>14</v>
      </c>
      <c r="E229" s="16" t="s">
        <v>14</v>
      </c>
      <c r="F229" s="20">
        <f t="shared" si="9"/>
        <v>0</v>
      </c>
      <c r="G229" s="105"/>
      <c r="H229" s="109"/>
      <c r="I229" s="105"/>
      <c r="J229" s="105"/>
      <c r="K229" s="106"/>
      <c r="L229" s="107"/>
      <c r="M229" s="107"/>
      <c r="N229" s="107"/>
      <c r="O229" s="20">
        <f t="shared" si="10"/>
        <v>0</v>
      </c>
      <c r="P229" s="105"/>
      <c r="Q229" s="109"/>
      <c r="R229" s="105"/>
      <c r="S229" s="105"/>
      <c r="T229" s="106"/>
      <c r="U229" s="107"/>
      <c r="V229" s="107"/>
      <c r="W229" s="107"/>
    </row>
    <row r="230" spans="1:23" x14ac:dyDescent="0.25">
      <c r="A230" s="4" t="s">
        <v>16</v>
      </c>
      <c r="B230" s="10">
        <v>2022</v>
      </c>
      <c r="C230" s="17" t="s">
        <v>203</v>
      </c>
      <c r="D230" s="10" t="s">
        <v>14</v>
      </c>
      <c r="E230" s="16" t="s">
        <v>14</v>
      </c>
      <c r="F230" s="20">
        <f t="shared" si="9"/>
        <v>0</v>
      </c>
      <c r="G230" s="105"/>
      <c r="H230" s="109"/>
      <c r="I230" s="105"/>
      <c r="J230" s="105"/>
      <c r="K230" s="106"/>
      <c r="L230" s="107"/>
      <c r="M230" s="107"/>
      <c r="N230" s="107"/>
      <c r="O230" s="20">
        <f t="shared" si="10"/>
        <v>0</v>
      </c>
      <c r="P230" s="105"/>
      <c r="Q230" s="109"/>
      <c r="R230" s="105"/>
      <c r="S230" s="105"/>
      <c r="T230" s="106"/>
      <c r="U230" s="107"/>
      <c r="V230" s="107"/>
      <c r="W230" s="107"/>
    </row>
    <row r="231" spans="1:23" x14ac:dyDescent="0.25">
      <c r="A231" s="4" t="s">
        <v>16</v>
      </c>
      <c r="B231" s="10">
        <v>2022</v>
      </c>
      <c r="C231" s="17" t="s">
        <v>204</v>
      </c>
      <c r="D231" s="10" t="s">
        <v>14</v>
      </c>
      <c r="E231" s="16" t="s">
        <v>14</v>
      </c>
      <c r="F231" s="20">
        <f t="shared" si="9"/>
        <v>0</v>
      </c>
      <c r="G231" s="105"/>
      <c r="H231" s="109"/>
      <c r="I231" s="105"/>
      <c r="J231" s="105"/>
      <c r="K231" s="106"/>
      <c r="L231" s="107"/>
      <c r="M231" s="107"/>
      <c r="N231" s="107"/>
      <c r="O231" s="20">
        <f t="shared" si="10"/>
        <v>0</v>
      </c>
      <c r="P231" s="105"/>
      <c r="Q231" s="109"/>
      <c r="R231" s="105"/>
      <c r="S231" s="105"/>
      <c r="T231" s="106"/>
      <c r="U231" s="107"/>
      <c r="V231" s="107"/>
      <c r="W231" s="107"/>
    </row>
    <row r="232" spans="1:23" x14ac:dyDescent="0.25">
      <c r="A232" s="4" t="s">
        <v>16</v>
      </c>
      <c r="B232" s="10">
        <v>2022</v>
      </c>
      <c r="C232" s="17" t="s">
        <v>205</v>
      </c>
      <c r="D232" s="10" t="s">
        <v>14</v>
      </c>
      <c r="E232" s="16" t="s">
        <v>14</v>
      </c>
      <c r="F232" s="20">
        <f t="shared" si="9"/>
        <v>0</v>
      </c>
      <c r="G232" s="105"/>
      <c r="H232" s="109"/>
      <c r="I232" s="105"/>
      <c r="J232" s="105"/>
      <c r="K232" s="106"/>
      <c r="L232" s="107"/>
      <c r="M232" s="107"/>
      <c r="N232" s="107"/>
      <c r="O232" s="20">
        <f t="shared" si="10"/>
        <v>0</v>
      </c>
      <c r="P232" s="105"/>
      <c r="Q232" s="109"/>
      <c r="R232" s="105"/>
      <c r="S232" s="105"/>
      <c r="T232" s="106"/>
      <c r="U232" s="107"/>
      <c r="V232" s="107"/>
      <c r="W232" s="107"/>
    </row>
    <row r="233" spans="1:23" x14ac:dyDescent="0.25">
      <c r="A233" s="4" t="s">
        <v>16</v>
      </c>
      <c r="B233" s="10">
        <v>2022</v>
      </c>
      <c r="C233" s="17" t="s">
        <v>600</v>
      </c>
      <c r="D233" s="10" t="s">
        <v>14</v>
      </c>
      <c r="E233" s="16" t="s">
        <v>14</v>
      </c>
      <c r="F233" s="20">
        <f t="shared" si="9"/>
        <v>0</v>
      </c>
      <c r="G233" s="105"/>
      <c r="H233" s="109"/>
      <c r="I233" s="105"/>
      <c r="J233" s="105"/>
      <c r="K233" s="106"/>
      <c r="L233" s="107"/>
      <c r="M233" s="107"/>
      <c r="N233" s="107"/>
      <c r="O233" s="20">
        <f t="shared" si="10"/>
        <v>0</v>
      </c>
      <c r="P233" s="105"/>
      <c r="Q233" s="109"/>
      <c r="R233" s="105"/>
      <c r="S233" s="105"/>
      <c r="T233" s="106"/>
      <c r="U233" s="107"/>
      <c r="V233" s="107"/>
      <c r="W233" s="107"/>
    </row>
    <row r="234" spans="1:23" x14ac:dyDescent="0.25">
      <c r="A234" s="4" t="s">
        <v>16</v>
      </c>
      <c r="B234" s="10">
        <v>2022</v>
      </c>
      <c r="C234" s="17" t="s">
        <v>206</v>
      </c>
      <c r="D234" s="10" t="s">
        <v>14</v>
      </c>
      <c r="E234" s="16" t="s">
        <v>14</v>
      </c>
      <c r="F234" s="20">
        <f t="shared" si="9"/>
        <v>0</v>
      </c>
      <c r="G234" s="105"/>
      <c r="H234" s="109"/>
      <c r="I234" s="105"/>
      <c r="J234" s="105"/>
      <c r="K234" s="106"/>
      <c r="L234" s="107"/>
      <c r="M234" s="107"/>
      <c r="N234" s="107"/>
      <c r="O234" s="20">
        <f t="shared" si="10"/>
        <v>0</v>
      </c>
      <c r="P234" s="105"/>
      <c r="Q234" s="109"/>
      <c r="R234" s="105"/>
      <c r="S234" s="105"/>
      <c r="T234" s="106"/>
      <c r="U234" s="107"/>
      <c r="V234" s="107"/>
      <c r="W234" s="107"/>
    </row>
    <row r="235" spans="1:23" x14ac:dyDescent="0.25">
      <c r="A235" s="4" t="s">
        <v>16</v>
      </c>
      <c r="B235" s="10">
        <v>2022</v>
      </c>
      <c r="C235" s="17" t="s">
        <v>207</v>
      </c>
      <c r="D235" s="10" t="s">
        <v>14</v>
      </c>
      <c r="E235" s="16" t="s">
        <v>14</v>
      </c>
      <c r="F235" s="20">
        <f t="shared" si="9"/>
        <v>0</v>
      </c>
      <c r="G235" s="105"/>
      <c r="H235" s="109"/>
      <c r="I235" s="105"/>
      <c r="J235" s="105"/>
      <c r="K235" s="106"/>
      <c r="L235" s="107"/>
      <c r="M235" s="107"/>
      <c r="N235" s="107"/>
      <c r="O235" s="20">
        <f t="shared" si="10"/>
        <v>0</v>
      </c>
      <c r="P235" s="105"/>
      <c r="Q235" s="109"/>
      <c r="R235" s="105"/>
      <c r="S235" s="105"/>
      <c r="T235" s="106"/>
      <c r="U235" s="107"/>
      <c r="V235" s="107"/>
      <c r="W235" s="107"/>
    </row>
    <row r="236" spans="1:23" x14ac:dyDescent="0.25">
      <c r="A236" s="4" t="s">
        <v>16</v>
      </c>
      <c r="B236" s="10">
        <v>2022</v>
      </c>
      <c r="C236" s="17" t="s">
        <v>208</v>
      </c>
      <c r="D236" s="10" t="s">
        <v>14</v>
      </c>
      <c r="E236" s="16" t="s">
        <v>14</v>
      </c>
      <c r="F236" s="20">
        <f t="shared" si="9"/>
        <v>0</v>
      </c>
      <c r="G236" s="105"/>
      <c r="H236" s="109"/>
      <c r="I236" s="105"/>
      <c r="J236" s="105"/>
      <c r="K236" s="106"/>
      <c r="L236" s="107"/>
      <c r="M236" s="107"/>
      <c r="N236" s="107"/>
      <c r="O236" s="20">
        <f t="shared" si="10"/>
        <v>0</v>
      </c>
      <c r="P236" s="105"/>
      <c r="Q236" s="109"/>
      <c r="R236" s="105"/>
      <c r="S236" s="105"/>
      <c r="T236" s="106"/>
      <c r="U236" s="107"/>
      <c r="V236" s="107"/>
      <c r="W236" s="107"/>
    </row>
    <row r="237" spans="1:23" x14ac:dyDescent="0.25">
      <c r="A237" s="4" t="s">
        <v>16</v>
      </c>
      <c r="B237" s="10">
        <v>2022</v>
      </c>
      <c r="C237" s="17" t="s">
        <v>209</v>
      </c>
      <c r="D237" s="10" t="s">
        <v>14</v>
      </c>
      <c r="E237" s="16" t="s">
        <v>14</v>
      </c>
      <c r="F237" s="20">
        <f t="shared" si="9"/>
        <v>0</v>
      </c>
      <c r="G237" s="105"/>
      <c r="H237" s="109"/>
      <c r="I237" s="105"/>
      <c r="J237" s="105"/>
      <c r="K237" s="106"/>
      <c r="L237" s="107"/>
      <c r="M237" s="107"/>
      <c r="N237" s="107"/>
      <c r="O237" s="20">
        <f t="shared" si="10"/>
        <v>0</v>
      </c>
      <c r="P237" s="105"/>
      <c r="Q237" s="109"/>
      <c r="R237" s="105"/>
      <c r="S237" s="105"/>
      <c r="T237" s="106"/>
      <c r="U237" s="107"/>
      <c r="V237" s="107"/>
      <c r="W237" s="107"/>
    </row>
    <row r="238" spans="1:23" x14ac:dyDescent="0.25">
      <c r="A238" s="4" t="s">
        <v>16</v>
      </c>
      <c r="B238" s="10">
        <v>2022</v>
      </c>
      <c r="C238" s="17" t="s">
        <v>210</v>
      </c>
      <c r="D238" s="10" t="s">
        <v>14</v>
      </c>
      <c r="E238" s="16" t="s">
        <v>14</v>
      </c>
      <c r="F238" s="20">
        <f t="shared" si="9"/>
        <v>0</v>
      </c>
      <c r="G238" s="105"/>
      <c r="H238" s="109"/>
      <c r="I238" s="105"/>
      <c r="J238" s="105"/>
      <c r="K238" s="106"/>
      <c r="L238" s="107"/>
      <c r="M238" s="107"/>
      <c r="N238" s="107"/>
      <c r="O238" s="20">
        <f t="shared" si="10"/>
        <v>0</v>
      </c>
      <c r="P238" s="105"/>
      <c r="Q238" s="109"/>
      <c r="R238" s="105"/>
      <c r="S238" s="105"/>
      <c r="T238" s="106"/>
      <c r="U238" s="107"/>
      <c r="V238" s="107"/>
      <c r="W238" s="107"/>
    </row>
    <row r="239" spans="1:23" x14ac:dyDescent="0.25">
      <c r="A239" s="4" t="s">
        <v>16</v>
      </c>
      <c r="B239" s="10">
        <v>2022</v>
      </c>
      <c r="C239" s="17" t="s">
        <v>601</v>
      </c>
      <c r="D239" s="10" t="s">
        <v>14</v>
      </c>
      <c r="E239" s="16" t="s">
        <v>14</v>
      </c>
      <c r="F239" s="20">
        <f t="shared" si="9"/>
        <v>0</v>
      </c>
      <c r="G239" s="105"/>
      <c r="H239" s="109"/>
      <c r="I239" s="105"/>
      <c r="J239" s="105"/>
      <c r="K239" s="106"/>
      <c r="L239" s="107"/>
      <c r="M239" s="107"/>
      <c r="N239" s="107"/>
      <c r="O239" s="20">
        <f t="shared" si="10"/>
        <v>0</v>
      </c>
      <c r="P239" s="105"/>
      <c r="Q239" s="109"/>
      <c r="R239" s="105"/>
      <c r="S239" s="105"/>
      <c r="T239" s="106"/>
      <c r="U239" s="107"/>
      <c r="V239" s="107"/>
      <c r="W239" s="107"/>
    </row>
    <row r="240" spans="1:23" x14ac:dyDescent="0.25">
      <c r="A240" s="4" t="s">
        <v>16</v>
      </c>
      <c r="B240" s="10">
        <v>2022</v>
      </c>
      <c r="C240" s="17" t="s">
        <v>211</v>
      </c>
      <c r="D240" s="10" t="s">
        <v>14</v>
      </c>
      <c r="E240" s="16" t="s">
        <v>14</v>
      </c>
      <c r="F240" s="20">
        <f t="shared" si="9"/>
        <v>0</v>
      </c>
      <c r="G240" s="105"/>
      <c r="H240" s="109"/>
      <c r="I240" s="105"/>
      <c r="J240" s="105"/>
      <c r="K240" s="106"/>
      <c r="L240" s="107"/>
      <c r="M240" s="107"/>
      <c r="N240" s="107"/>
      <c r="O240" s="20">
        <f t="shared" si="10"/>
        <v>0</v>
      </c>
      <c r="P240" s="105"/>
      <c r="Q240" s="109"/>
      <c r="R240" s="105"/>
      <c r="S240" s="105"/>
      <c r="T240" s="106"/>
      <c r="U240" s="107"/>
      <c r="V240" s="107"/>
      <c r="W240" s="107"/>
    </row>
    <row r="241" spans="1:23" x14ac:dyDescent="0.25">
      <c r="A241" s="4" t="s">
        <v>16</v>
      </c>
      <c r="B241" s="10">
        <v>2022</v>
      </c>
      <c r="C241" s="17" t="s">
        <v>212</v>
      </c>
      <c r="D241" s="10" t="s">
        <v>14</v>
      </c>
      <c r="E241" s="16" t="s">
        <v>14</v>
      </c>
      <c r="F241" s="20">
        <f t="shared" si="9"/>
        <v>0</v>
      </c>
      <c r="G241" s="105"/>
      <c r="H241" s="109"/>
      <c r="I241" s="105"/>
      <c r="J241" s="105"/>
      <c r="K241" s="106"/>
      <c r="L241" s="107"/>
      <c r="M241" s="107"/>
      <c r="N241" s="107"/>
      <c r="O241" s="20">
        <f t="shared" si="10"/>
        <v>0</v>
      </c>
      <c r="P241" s="105"/>
      <c r="Q241" s="109"/>
      <c r="R241" s="105"/>
      <c r="S241" s="105"/>
      <c r="T241" s="106"/>
      <c r="U241" s="107"/>
      <c r="V241" s="107"/>
      <c r="W241" s="107"/>
    </row>
    <row r="242" spans="1:23" x14ac:dyDescent="0.25">
      <c r="A242" s="4" t="s">
        <v>16</v>
      </c>
      <c r="B242" s="10">
        <v>2022</v>
      </c>
      <c r="C242" s="17" t="s">
        <v>213</v>
      </c>
      <c r="D242" s="10" t="s">
        <v>14</v>
      </c>
      <c r="E242" s="16" t="s">
        <v>14</v>
      </c>
      <c r="F242" s="20">
        <f t="shared" si="9"/>
        <v>0</v>
      </c>
      <c r="G242" s="105"/>
      <c r="H242" s="109"/>
      <c r="I242" s="105"/>
      <c r="J242" s="105"/>
      <c r="K242" s="106"/>
      <c r="L242" s="107"/>
      <c r="M242" s="107"/>
      <c r="N242" s="107"/>
      <c r="O242" s="20">
        <f t="shared" si="10"/>
        <v>0</v>
      </c>
      <c r="P242" s="105"/>
      <c r="Q242" s="109"/>
      <c r="R242" s="105"/>
      <c r="S242" s="105"/>
      <c r="T242" s="106"/>
      <c r="U242" s="107"/>
      <c r="V242" s="107"/>
      <c r="W242" s="107"/>
    </row>
    <row r="243" spans="1:23" x14ac:dyDescent="0.25">
      <c r="A243" s="4" t="s">
        <v>16</v>
      </c>
      <c r="B243" s="10">
        <v>2022</v>
      </c>
      <c r="C243" s="17" t="s">
        <v>214</v>
      </c>
      <c r="D243" s="10" t="s">
        <v>14</v>
      </c>
      <c r="E243" s="16" t="s">
        <v>14</v>
      </c>
      <c r="F243" s="20">
        <f t="shared" si="9"/>
        <v>0</v>
      </c>
      <c r="G243" s="105"/>
      <c r="H243" s="109"/>
      <c r="I243" s="105"/>
      <c r="J243" s="105"/>
      <c r="K243" s="106"/>
      <c r="L243" s="107"/>
      <c r="M243" s="107"/>
      <c r="N243" s="107"/>
      <c r="O243" s="20">
        <f t="shared" si="10"/>
        <v>0</v>
      </c>
      <c r="P243" s="105"/>
      <c r="Q243" s="109"/>
      <c r="R243" s="105"/>
      <c r="S243" s="105"/>
      <c r="T243" s="106"/>
      <c r="U243" s="107"/>
      <c r="V243" s="107"/>
      <c r="W243" s="107"/>
    </row>
    <row r="244" spans="1:23" x14ac:dyDescent="0.25">
      <c r="A244" s="4" t="s">
        <v>16</v>
      </c>
      <c r="B244" s="10">
        <v>2022</v>
      </c>
      <c r="C244" s="17" t="s">
        <v>215</v>
      </c>
      <c r="D244" s="10" t="s">
        <v>14</v>
      </c>
      <c r="E244" s="16" t="s">
        <v>14</v>
      </c>
      <c r="F244" s="20">
        <f t="shared" si="9"/>
        <v>0</v>
      </c>
      <c r="G244" s="105"/>
      <c r="H244" s="109"/>
      <c r="I244" s="105"/>
      <c r="J244" s="105"/>
      <c r="K244" s="106"/>
      <c r="L244" s="107"/>
      <c r="M244" s="107"/>
      <c r="N244" s="107"/>
      <c r="O244" s="20">
        <f t="shared" si="10"/>
        <v>0</v>
      </c>
      <c r="P244" s="105"/>
      <c r="Q244" s="109"/>
      <c r="R244" s="105"/>
      <c r="S244" s="105"/>
      <c r="T244" s="106"/>
      <c r="U244" s="107"/>
      <c r="V244" s="107"/>
      <c r="W244" s="107"/>
    </row>
    <row r="245" spans="1:23" x14ac:dyDescent="0.25">
      <c r="A245" s="4" t="s">
        <v>16</v>
      </c>
      <c r="B245" s="10">
        <v>2022</v>
      </c>
      <c r="C245" s="17" t="s">
        <v>216</v>
      </c>
      <c r="D245" s="10" t="s">
        <v>14</v>
      </c>
      <c r="E245" s="16" t="s">
        <v>14</v>
      </c>
      <c r="F245" s="20">
        <f t="shared" si="9"/>
        <v>0</v>
      </c>
      <c r="G245" s="105"/>
      <c r="H245" s="109"/>
      <c r="I245" s="105"/>
      <c r="J245" s="105"/>
      <c r="K245" s="106"/>
      <c r="L245" s="107"/>
      <c r="M245" s="107"/>
      <c r="N245" s="107"/>
      <c r="O245" s="20">
        <f t="shared" si="10"/>
        <v>0</v>
      </c>
      <c r="P245" s="105"/>
      <c r="Q245" s="109"/>
      <c r="R245" s="105"/>
      <c r="S245" s="105"/>
      <c r="T245" s="106"/>
      <c r="U245" s="107"/>
      <c r="V245" s="107"/>
      <c r="W245" s="107"/>
    </row>
    <row r="246" spans="1:23" x14ac:dyDescent="0.25">
      <c r="A246" s="4" t="s">
        <v>16</v>
      </c>
      <c r="B246" s="10">
        <v>2022</v>
      </c>
      <c r="C246" s="17" t="s">
        <v>217</v>
      </c>
      <c r="D246" s="10" t="s">
        <v>14</v>
      </c>
      <c r="E246" s="16" t="s">
        <v>14</v>
      </c>
      <c r="F246" s="20">
        <f t="shared" si="9"/>
        <v>0</v>
      </c>
      <c r="G246" s="105"/>
      <c r="H246" s="109"/>
      <c r="I246" s="105"/>
      <c r="J246" s="105"/>
      <c r="K246" s="106"/>
      <c r="L246" s="107"/>
      <c r="M246" s="107"/>
      <c r="N246" s="107"/>
      <c r="O246" s="20">
        <f t="shared" si="10"/>
        <v>0</v>
      </c>
      <c r="P246" s="105"/>
      <c r="Q246" s="109"/>
      <c r="R246" s="105"/>
      <c r="S246" s="105"/>
      <c r="T246" s="106"/>
      <c r="U246" s="107"/>
      <c r="V246" s="107"/>
      <c r="W246" s="107"/>
    </row>
    <row r="247" spans="1:23" x14ac:dyDescent="0.25">
      <c r="A247" s="4" t="s">
        <v>16</v>
      </c>
      <c r="B247" s="10">
        <v>2022</v>
      </c>
      <c r="C247" s="17" t="s">
        <v>218</v>
      </c>
      <c r="D247" s="10" t="s">
        <v>14</v>
      </c>
      <c r="E247" s="16" t="s">
        <v>14</v>
      </c>
      <c r="F247" s="20">
        <f t="shared" si="9"/>
        <v>0</v>
      </c>
      <c r="G247" s="105"/>
      <c r="H247" s="109"/>
      <c r="I247" s="105"/>
      <c r="J247" s="105"/>
      <c r="K247" s="106"/>
      <c r="L247" s="107"/>
      <c r="M247" s="107"/>
      <c r="N247" s="107"/>
      <c r="O247" s="20">
        <f t="shared" si="10"/>
        <v>0</v>
      </c>
      <c r="P247" s="105"/>
      <c r="Q247" s="109"/>
      <c r="R247" s="105"/>
      <c r="S247" s="105"/>
      <c r="T247" s="106"/>
      <c r="U247" s="107"/>
      <c r="V247" s="107"/>
      <c r="W247" s="107"/>
    </row>
    <row r="248" spans="1:23" x14ac:dyDescent="0.25">
      <c r="A248" s="4" t="s">
        <v>16</v>
      </c>
      <c r="B248" s="10">
        <v>2022</v>
      </c>
      <c r="C248" s="17" t="s">
        <v>219</v>
      </c>
      <c r="D248" s="10" t="s">
        <v>14</v>
      </c>
      <c r="E248" s="16" t="s">
        <v>14</v>
      </c>
      <c r="F248" s="20">
        <f t="shared" si="9"/>
        <v>0</v>
      </c>
      <c r="G248" s="105"/>
      <c r="H248" s="109"/>
      <c r="I248" s="105"/>
      <c r="J248" s="105"/>
      <c r="K248" s="106"/>
      <c r="L248" s="107"/>
      <c r="M248" s="107"/>
      <c r="N248" s="107"/>
      <c r="O248" s="20">
        <f t="shared" si="10"/>
        <v>0</v>
      </c>
      <c r="P248" s="105"/>
      <c r="Q248" s="109"/>
      <c r="R248" s="105"/>
      <c r="S248" s="105"/>
      <c r="T248" s="106"/>
      <c r="U248" s="107"/>
      <c r="V248" s="107"/>
      <c r="W248" s="107"/>
    </row>
    <row r="249" spans="1:23" x14ac:dyDescent="0.25">
      <c r="A249" s="4" t="s">
        <v>16</v>
      </c>
      <c r="B249" s="10">
        <v>2022</v>
      </c>
      <c r="C249" s="17" t="s">
        <v>220</v>
      </c>
      <c r="D249" s="10" t="s">
        <v>14</v>
      </c>
      <c r="E249" s="16" t="s">
        <v>14</v>
      </c>
      <c r="F249" s="20">
        <f t="shared" si="9"/>
        <v>0</v>
      </c>
      <c r="G249" s="105"/>
      <c r="H249" s="109"/>
      <c r="I249" s="105"/>
      <c r="J249" s="105"/>
      <c r="K249" s="106"/>
      <c r="L249" s="107"/>
      <c r="M249" s="107"/>
      <c r="N249" s="107"/>
      <c r="O249" s="20">
        <f t="shared" si="10"/>
        <v>0</v>
      </c>
      <c r="P249" s="105"/>
      <c r="Q249" s="109"/>
      <c r="R249" s="105"/>
      <c r="S249" s="105"/>
      <c r="T249" s="106"/>
      <c r="U249" s="107"/>
      <c r="V249" s="107"/>
      <c r="W249" s="107"/>
    </row>
    <row r="250" spans="1:23" x14ac:dyDescent="0.25">
      <c r="A250" s="4" t="s">
        <v>16</v>
      </c>
      <c r="B250" s="10">
        <v>2022</v>
      </c>
      <c r="C250" s="17" t="s">
        <v>602</v>
      </c>
      <c r="D250" s="10" t="s">
        <v>14</v>
      </c>
      <c r="E250" s="16" t="s">
        <v>14</v>
      </c>
      <c r="F250" s="20">
        <f t="shared" si="9"/>
        <v>0</v>
      </c>
      <c r="G250" s="105"/>
      <c r="H250" s="109"/>
      <c r="I250" s="105"/>
      <c r="J250" s="105"/>
      <c r="K250" s="106"/>
      <c r="L250" s="107"/>
      <c r="M250" s="107"/>
      <c r="N250" s="107"/>
      <c r="O250" s="20">
        <f t="shared" si="10"/>
        <v>0</v>
      </c>
      <c r="P250" s="105"/>
      <c r="Q250" s="109"/>
      <c r="R250" s="105"/>
      <c r="S250" s="105"/>
      <c r="T250" s="106"/>
      <c r="U250" s="107"/>
      <c r="V250" s="107"/>
      <c r="W250" s="107"/>
    </row>
    <row r="251" spans="1:23" x14ac:dyDescent="0.25">
      <c r="A251" s="4" t="s">
        <v>16</v>
      </c>
      <c r="B251" s="10">
        <v>2022</v>
      </c>
      <c r="C251" s="17" t="s">
        <v>221</v>
      </c>
      <c r="D251" s="10" t="s">
        <v>14</v>
      </c>
      <c r="E251" s="16" t="s">
        <v>14</v>
      </c>
      <c r="F251" s="20">
        <f t="shared" si="9"/>
        <v>0</v>
      </c>
      <c r="G251" s="105"/>
      <c r="H251" s="109"/>
      <c r="I251" s="105"/>
      <c r="J251" s="105"/>
      <c r="K251" s="106"/>
      <c r="L251" s="107"/>
      <c r="M251" s="107"/>
      <c r="N251" s="107"/>
      <c r="O251" s="20">
        <f t="shared" si="10"/>
        <v>0</v>
      </c>
      <c r="P251" s="105"/>
      <c r="Q251" s="109"/>
      <c r="R251" s="105"/>
      <c r="S251" s="105"/>
      <c r="T251" s="106"/>
      <c r="U251" s="107"/>
      <c r="V251" s="107"/>
      <c r="W251" s="107"/>
    </row>
    <row r="252" spans="1:23" x14ac:dyDescent="0.25">
      <c r="A252" s="4" t="s">
        <v>16</v>
      </c>
      <c r="B252" s="10">
        <v>2022</v>
      </c>
      <c r="C252" s="17" t="s">
        <v>603</v>
      </c>
      <c r="D252" s="10" t="s">
        <v>14</v>
      </c>
      <c r="E252" s="16" t="s">
        <v>14</v>
      </c>
      <c r="F252" s="20">
        <f t="shared" si="9"/>
        <v>0</v>
      </c>
      <c r="G252" s="105"/>
      <c r="H252" s="109"/>
      <c r="I252" s="105"/>
      <c r="J252" s="105"/>
      <c r="K252" s="106"/>
      <c r="L252" s="107"/>
      <c r="M252" s="107"/>
      <c r="N252" s="107"/>
      <c r="O252" s="20">
        <f t="shared" si="10"/>
        <v>0</v>
      </c>
      <c r="P252" s="105"/>
      <c r="Q252" s="109"/>
      <c r="R252" s="105"/>
      <c r="S252" s="105"/>
      <c r="T252" s="106"/>
      <c r="U252" s="107"/>
      <c r="V252" s="107"/>
      <c r="W252" s="107"/>
    </row>
    <row r="253" spans="1:23" x14ac:dyDescent="0.25">
      <c r="A253" s="4" t="s">
        <v>16</v>
      </c>
      <c r="B253" s="10">
        <v>2022</v>
      </c>
      <c r="C253" s="17" t="s">
        <v>222</v>
      </c>
      <c r="D253" s="10" t="s">
        <v>14</v>
      </c>
      <c r="E253" s="16" t="s">
        <v>14</v>
      </c>
      <c r="F253" s="20">
        <f t="shared" si="9"/>
        <v>0</v>
      </c>
      <c r="G253" s="105"/>
      <c r="H253" s="109"/>
      <c r="I253" s="105"/>
      <c r="J253" s="105"/>
      <c r="K253" s="106"/>
      <c r="L253" s="107"/>
      <c r="M253" s="107"/>
      <c r="N253" s="107"/>
      <c r="O253" s="20">
        <f t="shared" si="10"/>
        <v>0</v>
      </c>
      <c r="P253" s="105"/>
      <c r="Q253" s="109"/>
      <c r="R253" s="105"/>
      <c r="S253" s="105"/>
      <c r="T253" s="106"/>
      <c r="U253" s="107"/>
      <c r="V253" s="107"/>
      <c r="W253" s="107"/>
    </row>
    <row r="254" spans="1:23" x14ac:dyDescent="0.25">
      <c r="A254" s="4" t="s">
        <v>16</v>
      </c>
      <c r="B254" s="10">
        <v>2022</v>
      </c>
      <c r="C254" s="17" t="s">
        <v>223</v>
      </c>
      <c r="D254" s="10" t="s">
        <v>14</v>
      </c>
      <c r="E254" s="16" t="s">
        <v>14</v>
      </c>
      <c r="F254" s="20">
        <f t="shared" si="9"/>
        <v>0</v>
      </c>
      <c r="G254" s="105"/>
      <c r="H254" s="109"/>
      <c r="I254" s="105"/>
      <c r="J254" s="105"/>
      <c r="K254" s="106"/>
      <c r="L254" s="107"/>
      <c r="M254" s="107"/>
      <c r="N254" s="107"/>
      <c r="O254" s="20">
        <f t="shared" si="10"/>
        <v>0</v>
      </c>
      <c r="P254" s="105"/>
      <c r="Q254" s="109"/>
      <c r="R254" s="105"/>
      <c r="S254" s="105"/>
      <c r="T254" s="106"/>
      <c r="U254" s="107"/>
      <c r="V254" s="107"/>
      <c r="W254" s="107"/>
    </row>
    <row r="255" spans="1:23" x14ac:dyDescent="0.25">
      <c r="A255" s="4" t="s">
        <v>16</v>
      </c>
      <c r="B255" s="10">
        <v>2022</v>
      </c>
      <c r="C255" s="17" t="s">
        <v>604</v>
      </c>
      <c r="D255" s="10" t="s">
        <v>14</v>
      </c>
      <c r="E255" s="16" t="s">
        <v>14</v>
      </c>
      <c r="F255" s="20">
        <f t="shared" si="9"/>
        <v>0</v>
      </c>
      <c r="G255" s="105"/>
      <c r="H255" s="109"/>
      <c r="I255" s="105"/>
      <c r="J255" s="105"/>
      <c r="K255" s="106"/>
      <c r="L255" s="107"/>
      <c r="M255" s="107"/>
      <c r="N255" s="107"/>
      <c r="O255" s="20">
        <f t="shared" si="10"/>
        <v>0</v>
      </c>
      <c r="P255" s="105"/>
      <c r="Q255" s="109"/>
      <c r="R255" s="105"/>
      <c r="S255" s="105"/>
      <c r="T255" s="106"/>
      <c r="U255" s="107"/>
      <c r="V255" s="107"/>
      <c r="W255" s="107"/>
    </row>
    <row r="256" spans="1:23" x14ac:dyDescent="0.25">
      <c r="A256" s="4" t="s">
        <v>16</v>
      </c>
      <c r="B256" s="10">
        <v>2022</v>
      </c>
      <c r="C256" s="17" t="s">
        <v>605</v>
      </c>
      <c r="D256" s="10" t="s">
        <v>14</v>
      </c>
      <c r="E256" s="16" t="s">
        <v>14</v>
      </c>
      <c r="F256" s="20">
        <f t="shared" si="9"/>
        <v>0</v>
      </c>
      <c r="G256" s="105"/>
      <c r="H256" s="109"/>
      <c r="I256" s="105"/>
      <c r="J256" s="105"/>
      <c r="K256" s="106"/>
      <c r="L256" s="107"/>
      <c r="M256" s="107"/>
      <c r="N256" s="107"/>
      <c r="O256" s="20">
        <f t="shared" si="10"/>
        <v>0</v>
      </c>
      <c r="P256" s="105"/>
      <c r="Q256" s="109"/>
      <c r="R256" s="105"/>
      <c r="S256" s="105"/>
      <c r="T256" s="106"/>
      <c r="U256" s="107"/>
      <c r="V256" s="107"/>
      <c r="W256" s="107"/>
    </row>
    <row r="257" spans="1:23" x14ac:dyDescent="0.25">
      <c r="A257" s="4" t="s">
        <v>16</v>
      </c>
      <c r="B257" s="10">
        <v>2022</v>
      </c>
      <c r="C257" s="17" t="s">
        <v>224</v>
      </c>
      <c r="D257" s="10" t="s">
        <v>14</v>
      </c>
      <c r="E257" s="16" t="s">
        <v>14</v>
      </c>
      <c r="F257" s="20">
        <f t="shared" si="9"/>
        <v>0</v>
      </c>
      <c r="G257" s="105"/>
      <c r="H257" s="109"/>
      <c r="I257" s="105"/>
      <c r="J257" s="105"/>
      <c r="K257" s="106"/>
      <c r="L257" s="107"/>
      <c r="M257" s="107"/>
      <c r="N257" s="107"/>
      <c r="O257" s="20">
        <f t="shared" si="10"/>
        <v>0</v>
      </c>
      <c r="P257" s="105"/>
      <c r="Q257" s="109"/>
      <c r="R257" s="105"/>
      <c r="S257" s="105"/>
      <c r="T257" s="106"/>
      <c r="U257" s="107"/>
      <c r="V257" s="107"/>
      <c r="W257" s="107"/>
    </row>
    <row r="258" spans="1:23" x14ac:dyDescent="0.25">
      <c r="A258" s="4" t="s">
        <v>16</v>
      </c>
      <c r="B258" s="10">
        <v>2022</v>
      </c>
      <c r="C258" s="17" t="s">
        <v>225</v>
      </c>
      <c r="D258" s="10" t="s">
        <v>14</v>
      </c>
      <c r="E258" s="16" t="s">
        <v>14</v>
      </c>
      <c r="F258" s="20">
        <f t="shared" si="9"/>
        <v>0</v>
      </c>
      <c r="G258" s="105"/>
      <c r="H258" s="109"/>
      <c r="I258" s="105"/>
      <c r="J258" s="105"/>
      <c r="K258" s="106"/>
      <c r="L258" s="107"/>
      <c r="M258" s="107"/>
      <c r="N258" s="107"/>
      <c r="O258" s="20">
        <f t="shared" si="10"/>
        <v>0</v>
      </c>
      <c r="P258" s="105"/>
      <c r="Q258" s="109"/>
      <c r="R258" s="105"/>
      <c r="S258" s="105"/>
      <c r="T258" s="106"/>
      <c r="U258" s="107"/>
      <c r="V258" s="107"/>
      <c r="W258" s="107"/>
    </row>
    <row r="259" spans="1:23" x14ac:dyDescent="0.25">
      <c r="A259" s="4" t="s">
        <v>16</v>
      </c>
      <c r="B259" s="10">
        <v>2022</v>
      </c>
      <c r="C259" s="17" t="s">
        <v>606</v>
      </c>
      <c r="D259" s="10" t="s">
        <v>14</v>
      </c>
      <c r="E259" s="16" t="s">
        <v>14</v>
      </c>
      <c r="F259" s="20">
        <f t="shared" si="9"/>
        <v>0</v>
      </c>
      <c r="G259" s="105"/>
      <c r="H259" s="109"/>
      <c r="I259" s="105"/>
      <c r="J259" s="105"/>
      <c r="K259" s="106"/>
      <c r="L259" s="107"/>
      <c r="M259" s="107"/>
      <c r="N259" s="107"/>
      <c r="O259" s="20">
        <f t="shared" si="10"/>
        <v>0</v>
      </c>
      <c r="P259" s="105"/>
      <c r="Q259" s="109"/>
      <c r="R259" s="105"/>
      <c r="S259" s="105"/>
      <c r="T259" s="106"/>
      <c r="U259" s="107"/>
      <c r="V259" s="107"/>
      <c r="W259" s="107"/>
    </row>
    <row r="260" spans="1:23" x14ac:dyDescent="0.25">
      <c r="A260" s="4" t="s">
        <v>16</v>
      </c>
      <c r="B260" s="10">
        <v>2022</v>
      </c>
      <c r="C260" s="17" t="s">
        <v>226</v>
      </c>
      <c r="D260" s="10" t="s">
        <v>14</v>
      </c>
      <c r="E260" s="16" t="s">
        <v>14</v>
      </c>
      <c r="F260" s="20">
        <f t="shared" si="9"/>
        <v>0</v>
      </c>
      <c r="G260" s="105"/>
      <c r="H260" s="109"/>
      <c r="I260" s="105"/>
      <c r="J260" s="105"/>
      <c r="K260" s="106"/>
      <c r="L260" s="107"/>
      <c r="M260" s="107"/>
      <c r="N260" s="107"/>
      <c r="O260" s="20">
        <f t="shared" si="10"/>
        <v>0</v>
      </c>
      <c r="P260" s="105"/>
      <c r="Q260" s="109"/>
      <c r="R260" s="105"/>
      <c r="S260" s="105"/>
      <c r="T260" s="106"/>
      <c r="U260" s="107"/>
      <c r="V260" s="107"/>
      <c r="W260" s="107"/>
    </row>
    <row r="261" spans="1:23" x14ac:dyDescent="0.25">
      <c r="A261" s="4" t="s">
        <v>16</v>
      </c>
      <c r="B261" s="10">
        <v>2022</v>
      </c>
      <c r="C261" s="17" t="s">
        <v>227</v>
      </c>
      <c r="D261" s="10" t="s">
        <v>14</v>
      </c>
      <c r="E261" s="16" t="s">
        <v>14</v>
      </c>
      <c r="F261" s="20">
        <f t="shared" si="9"/>
        <v>0</v>
      </c>
      <c r="G261" s="105"/>
      <c r="H261" s="109"/>
      <c r="I261" s="105"/>
      <c r="J261" s="105"/>
      <c r="K261" s="106"/>
      <c r="L261" s="107"/>
      <c r="M261" s="107"/>
      <c r="N261" s="107"/>
      <c r="O261" s="20">
        <f t="shared" si="10"/>
        <v>0</v>
      </c>
      <c r="P261" s="105"/>
      <c r="Q261" s="109"/>
      <c r="R261" s="105"/>
      <c r="S261" s="105"/>
      <c r="T261" s="106"/>
      <c r="U261" s="107"/>
      <c r="V261" s="107"/>
      <c r="W261" s="107"/>
    </row>
    <row r="262" spans="1:23" x14ac:dyDescent="0.25">
      <c r="A262" s="4" t="s">
        <v>16</v>
      </c>
      <c r="B262" s="10">
        <v>2022</v>
      </c>
      <c r="C262" s="17" t="s">
        <v>228</v>
      </c>
      <c r="D262" s="10" t="s">
        <v>14</v>
      </c>
      <c r="E262" s="16" t="s">
        <v>14</v>
      </c>
      <c r="F262" s="20">
        <f t="shared" si="9"/>
        <v>0</v>
      </c>
      <c r="G262" s="105"/>
      <c r="H262" s="109"/>
      <c r="I262" s="105"/>
      <c r="J262" s="105"/>
      <c r="K262" s="106"/>
      <c r="L262" s="107"/>
      <c r="M262" s="107"/>
      <c r="N262" s="107"/>
      <c r="O262" s="20">
        <f t="shared" si="10"/>
        <v>0</v>
      </c>
      <c r="P262" s="105"/>
      <c r="Q262" s="109"/>
      <c r="R262" s="105"/>
      <c r="S262" s="105"/>
      <c r="T262" s="106"/>
      <c r="U262" s="107"/>
      <c r="V262" s="107"/>
      <c r="W262" s="107"/>
    </row>
    <row r="263" spans="1:23" x14ac:dyDescent="0.25">
      <c r="A263" s="4" t="s">
        <v>16</v>
      </c>
      <c r="B263" s="10">
        <v>2022</v>
      </c>
      <c r="C263" s="17" t="s">
        <v>229</v>
      </c>
      <c r="D263" s="10" t="s">
        <v>14</v>
      </c>
      <c r="E263" s="16" t="s">
        <v>14</v>
      </c>
      <c r="F263" s="20">
        <f t="shared" si="9"/>
        <v>0</v>
      </c>
      <c r="G263" s="105"/>
      <c r="H263" s="109"/>
      <c r="I263" s="105"/>
      <c r="J263" s="105"/>
      <c r="K263" s="106"/>
      <c r="L263" s="107"/>
      <c r="M263" s="107"/>
      <c r="N263" s="107"/>
      <c r="O263" s="20">
        <f t="shared" si="10"/>
        <v>0</v>
      </c>
      <c r="P263" s="105"/>
      <c r="Q263" s="109"/>
      <c r="R263" s="105"/>
      <c r="S263" s="105"/>
      <c r="T263" s="106"/>
      <c r="U263" s="107"/>
      <c r="V263" s="107"/>
      <c r="W263" s="107"/>
    </row>
    <row r="264" spans="1:23" x14ac:dyDescent="0.25">
      <c r="A264" s="4" t="s">
        <v>16</v>
      </c>
      <c r="B264" s="10">
        <v>2022</v>
      </c>
      <c r="C264" s="17" t="s">
        <v>230</v>
      </c>
      <c r="D264" s="10" t="s">
        <v>14</v>
      </c>
      <c r="E264" s="16" t="s">
        <v>14</v>
      </c>
      <c r="F264" s="20">
        <f t="shared" si="9"/>
        <v>0</v>
      </c>
      <c r="G264" s="105"/>
      <c r="H264" s="109"/>
      <c r="I264" s="105"/>
      <c r="J264" s="105"/>
      <c r="K264" s="106"/>
      <c r="L264" s="107"/>
      <c r="M264" s="107"/>
      <c r="N264" s="107"/>
      <c r="O264" s="20">
        <f t="shared" si="10"/>
        <v>0</v>
      </c>
      <c r="P264" s="105"/>
      <c r="Q264" s="109"/>
      <c r="R264" s="105"/>
      <c r="S264" s="105"/>
      <c r="T264" s="106"/>
      <c r="U264" s="107"/>
      <c r="V264" s="107"/>
      <c r="W264" s="107"/>
    </row>
    <row r="265" spans="1:23" x14ac:dyDescent="0.25">
      <c r="A265" s="4" t="s">
        <v>16</v>
      </c>
      <c r="B265" s="10">
        <v>2022</v>
      </c>
      <c r="C265" s="17" t="s">
        <v>231</v>
      </c>
      <c r="D265" s="10" t="s">
        <v>14</v>
      </c>
      <c r="E265" s="16" t="s">
        <v>14</v>
      </c>
      <c r="F265" s="20">
        <f t="shared" si="9"/>
        <v>0</v>
      </c>
      <c r="G265" s="105"/>
      <c r="H265" s="109"/>
      <c r="I265" s="105"/>
      <c r="J265" s="105"/>
      <c r="K265" s="106"/>
      <c r="L265" s="107"/>
      <c r="M265" s="107"/>
      <c r="N265" s="107"/>
      <c r="O265" s="20">
        <f t="shared" si="10"/>
        <v>0</v>
      </c>
      <c r="P265" s="105"/>
      <c r="Q265" s="109"/>
      <c r="R265" s="105"/>
      <c r="S265" s="105"/>
      <c r="T265" s="106"/>
      <c r="U265" s="107"/>
      <c r="V265" s="107"/>
      <c r="W265" s="107"/>
    </row>
    <row r="266" spans="1:23" x14ac:dyDescent="0.25">
      <c r="A266" s="4" t="s">
        <v>16</v>
      </c>
      <c r="B266" s="10">
        <v>2022</v>
      </c>
      <c r="C266" s="17" t="s">
        <v>232</v>
      </c>
      <c r="D266" s="10" t="s">
        <v>14</v>
      </c>
      <c r="E266" s="16" t="s">
        <v>14</v>
      </c>
      <c r="F266" s="20">
        <f t="shared" si="9"/>
        <v>0</v>
      </c>
      <c r="G266" s="105"/>
      <c r="H266" s="109"/>
      <c r="I266" s="105"/>
      <c r="J266" s="105"/>
      <c r="K266" s="106"/>
      <c r="L266" s="107"/>
      <c r="M266" s="107"/>
      <c r="N266" s="107"/>
      <c r="O266" s="20">
        <f t="shared" si="10"/>
        <v>0</v>
      </c>
      <c r="P266" s="105"/>
      <c r="Q266" s="109"/>
      <c r="R266" s="105"/>
      <c r="S266" s="105"/>
      <c r="T266" s="106"/>
      <c r="U266" s="107"/>
      <c r="V266" s="107"/>
      <c r="W266" s="107"/>
    </row>
    <row r="267" spans="1:23" x14ac:dyDescent="0.25">
      <c r="A267" s="4" t="s">
        <v>16</v>
      </c>
      <c r="B267" s="10">
        <v>2022</v>
      </c>
      <c r="C267" s="17" t="s">
        <v>233</v>
      </c>
      <c r="D267" s="10" t="s">
        <v>14</v>
      </c>
      <c r="E267" s="16" t="s">
        <v>14</v>
      </c>
      <c r="F267" s="20">
        <f t="shared" si="9"/>
        <v>0</v>
      </c>
      <c r="G267" s="105"/>
      <c r="H267" s="109"/>
      <c r="I267" s="105"/>
      <c r="J267" s="105"/>
      <c r="K267" s="106"/>
      <c r="L267" s="107"/>
      <c r="M267" s="107"/>
      <c r="N267" s="107"/>
      <c r="O267" s="20">
        <f t="shared" si="10"/>
        <v>0</v>
      </c>
      <c r="P267" s="105"/>
      <c r="Q267" s="109"/>
      <c r="R267" s="105"/>
      <c r="S267" s="105"/>
      <c r="T267" s="106"/>
      <c r="U267" s="107"/>
      <c r="V267" s="107"/>
      <c r="W267" s="107"/>
    </row>
    <row r="268" spans="1:23" x14ac:dyDescent="0.25">
      <c r="A268" s="4" t="s">
        <v>16</v>
      </c>
      <c r="B268" s="10">
        <v>2022</v>
      </c>
      <c r="C268" s="17" t="s">
        <v>234</v>
      </c>
      <c r="D268" s="10" t="s">
        <v>14</v>
      </c>
      <c r="E268" s="16" t="s">
        <v>14</v>
      </c>
      <c r="F268" s="20">
        <f t="shared" si="9"/>
        <v>0</v>
      </c>
      <c r="G268" s="105"/>
      <c r="H268" s="109"/>
      <c r="I268" s="105"/>
      <c r="J268" s="105"/>
      <c r="K268" s="106"/>
      <c r="L268" s="107"/>
      <c r="M268" s="107"/>
      <c r="N268" s="107"/>
      <c r="O268" s="20">
        <f t="shared" si="10"/>
        <v>0</v>
      </c>
      <c r="P268" s="105"/>
      <c r="Q268" s="109"/>
      <c r="R268" s="105"/>
      <c r="S268" s="105"/>
      <c r="T268" s="106"/>
      <c r="U268" s="107"/>
      <c r="V268" s="107"/>
      <c r="W268" s="107"/>
    </row>
    <row r="269" spans="1:23" x14ac:dyDescent="0.25">
      <c r="A269" s="4" t="s">
        <v>16</v>
      </c>
      <c r="B269" s="10">
        <v>2022</v>
      </c>
      <c r="C269" s="17" t="s">
        <v>235</v>
      </c>
      <c r="D269" s="10" t="s">
        <v>14</v>
      </c>
      <c r="E269" s="16" t="s">
        <v>14</v>
      </c>
      <c r="F269" s="20">
        <f t="shared" si="9"/>
        <v>0</v>
      </c>
      <c r="G269" s="105"/>
      <c r="H269" s="109"/>
      <c r="I269" s="105"/>
      <c r="J269" s="105"/>
      <c r="K269" s="106"/>
      <c r="L269" s="107"/>
      <c r="M269" s="107"/>
      <c r="N269" s="107"/>
      <c r="O269" s="20">
        <f t="shared" si="10"/>
        <v>0</v>
      </c>
      <c r="P269" s="105"/>
      <c r="Q269" s="109"/>
      <c r="R269" s="105"/>
      <c r="S269" s="105"/>
      <c r="T269" s="106"/>
      <c r="U269" s="107"/>
      <c r="V269" s="107"/>
      <c r="W269" s="107"/>
    </row>
    <row r="270" spans="1:23" x14ac:dyDescent="0.25">
      <c r="A270" s="4" t="s">
        <v>16</v>
      </c>
      <c r="B270" s="10">
        <v>2022</v>
      </c>
      <c r="C270" s="17" t="s">
        <v>236</v>
      </c>
      <c r="D270" s="10" t="s">
        <v>14</v>
      </c>
      <c r="E270" s="16" t="s">
        <v>14</v>
      </c>
      <c r="F270" s="20">
        <f t="shared" si="9"/>
        <v>0</v>
      </c>
      <c r="G270" s="105"/>
      <c r="H270" s="109"/>
      <c r="I270" s="105"/>
      <c r="J270" s="105"/>
      <c r="K270" s="106"/>
      <c r="L270" s="107"/>
      <c r="M270" s="107"/>
      <c r="N270" s="107"/>
      <c r="O270" s="20">
        <f t="shared" si="10"/>
        <v>0</v>
      </c>
      <c r="P270" s="105"/>
      <c r="Q270" s="109"/>
      <c r="R270" s="105"/>
      <c r="S270" s="105"/>
      <c r="T270" s="106"/>
      <c r="U270" s="107"/>
      <c r="V270" s="107"/>
      <c r="W270" s="107"/>
    </row>
    <row r="271" spans="1:23" x14ac:dyDescent="0.25">
      <c r="A271" s="4" t="s">
        <v>16</v>
      </c>
      <c r="B271" s="10">
        <v>2022</v>
      </c>
      <c r="C271" s="17" t="s">
        <v>607</v>
      </c>
      <c r="D271" s="10" t="s">
        <v>14</v>
      </c>
      <c r="E271" s="16" t="s">
        <v>14</v>
      </c>
      <c r="F271" s="20">
        <f t="shared" ref="F271:F334" si="11">SUM(G271:N271)</f>
        <v>0</v>
      </c>
      <c r="G271" s="105"/>
      <c r="H271" s="109"/>
      <c r="I271" s="105"/>
      <c r="J271" s="105"/>
      <c r="K271" s="106"/>
      <c r="L271" s="107"/>
      <c r="M271" s="107"/>
      <c r="N271" s="107"/>
      <c r="O271" s="20">
        <f t="shared" ref="O271:O334" si="12">SUM(P271:W271)</f>
        <v>0</v>
      </c>
      <c r="P271" s="105"/>
      <c r="Q271" s="109"/>
      <c r="R271" s="105"/>
      <c r="S271" s="105"/>
      <c r="T271" s="106"/>
      <c r="U271" s="107"/>
      <c r="V271" s="107"/>
      <c r="W271" s="107"/>
    </row>
    <row r="272" spans="1:23" x14ac:dyDescent="0.25">
      <c r="A272" s="4" t="s">
        <v>16</v>
      </c>
      <c r="B272" s="10">
        <v>2022</v>
      </c>
      <c r="C272" s="17" t="s">
        <v>608</v>
      </c>
      <c r="D272" s="10" t="s">
        <v>14</v>
      </c>
      <c r="E272" s="16" t="s">
        <v>14</v>
      </c>
      <c r="F272" s="20">
        <f t="shared" si="11"/>
        <v>0</v>
      </c>
      <c r="G272" s="105"/>
      <c r="H272" s="109"/>
      <c r="I272" s="105"/>
      <c r="J272" s="105"/>
      <c r="K272" s="106"/>
      <c r="L272" s="107"/>
      <c r="M272" s="107"/>
      <c r="N272" s="107"/>
      <c r="O272" s="20">
        <f t="shared" si="12"/>
        <v>0</v>
      </c>
      <c r="P272" s="105"/>
      <c r="Q272" s="109"/>
      <c r="R272" s="105"/>
      <c r="S272" s="105"/>
      <c r="T272" s="106"/>
      <c r="U272" s="107"/>
      <c r="V272" s="107"/>
      <c r="W272" s="107"/>
    </row>
    <row r="273" spans="1:23" x14ac:dyDescent="0.25">
      <c r="A273" s="4" t="s">
        <v>16</v>
      </c>
      <c r="B273" s="10">
        <v>2022</v>
      </c>
      <c r="C273" s="17" t="s">
        <v>609</v>
      </c>
      <c r="D273" s="10" t="s">
        <v>14</v>
      </c>
      <c r="E273" s="16" t="s">
        <v>14</v>
      </c>
      <c r="F273" s="20">
        <f t="shared" si="11"/>
        <v>0</v>
      </c>
      <c r="G273" s="105"/>
      <c r="H273" s="109"/>
      <c r="I273" s="105"/>
      <c r="J273" s="105"/>
      <c r="K273" s="106"/>
      <c r="L273" s="107"/>
      <c r="M273" s="107"/>
      <c r="N273" s="107"/>
      <c r="O273" s="20">
        <f t="shared" si="12"/>
        <v>0</v>
      </c>
      <c r="P273" s="105"/>
      <c r="Q273" s="109"/>
      <c r="R273" s="105"/>
      <c r="S273" s="105"/>
      <c r="T273" s="106"/>
      <c r="U273" s="107"/>
      <c r="V273" s="107"/>
      <c r="W273" s="107"/>
    </row>
    <row r="274" spans="1:23" x14ac:dyDescent="0.25">
      <c r="A274" s="4" t="s">
        <v>16</v>
      </c>
      <c r="B274" s="10">
        <v>2022</v>
      </c>
      <c r="C274" s="17" t="s">
        <v>610</v>
      </c>
      <c r="D274" s="10" t="s">
        <v>14</v>
      </c>
      <c r="E274" s="16" t="s">
        <v>14</v>
      </c>
      <c r="F274" s="20">
        <f t="shared" si="11"/>
        <v>0</v>
      </c>
      <c r="G274" s="105"/>
      <c r="H274" s="109"/>
      <c r="I274" s="105"/>
      <c r="J274" s="105"/>
      <c r="K274" s="106"/>
      <c r="L274" s="107"/>
      <c r="M274" s="107"/>
      <c r="N274" s="107"/>
      <c r="O274" s="20">
        <f t="shared" si="12"/>
        <v>0</v>
      </c>
      <c r="P274" s="105"/>
      <c r="Q274" s="109"/>
      <c r="R274" s="105"/>
      <c r="S274" s="105"/>
      <c r="T274" s="106"/>
      <c r="U274" s="107"/>
      <c r="V274" s="107"/>
      <c r="W274" s="107"/>
    </row>
    <row r="275" spans="1:23" x14ac:dyDescent="0.25">
      <c r="A275" s="4" t="s">
        <v>16</v>
      </c>
      <c r="B275" s="10">
        <v>2022</v>
      </c>
      <c r="C275" s="17" t="s">
        <v>611</v>
      </c>
      <c r="D275" s="10" t="s">
        <v>14</v>
      </c>
      <c r="E275" s="16" t="s">
        <v>14</v>
      </c>
      <c r="F275" s="20">
        <f t="shared" si="11"/>
        <v>0</v>
      </c>
      <c r="G275" s="105"/>
      <c r="H275" s="109"/>
      <c r="I275" s="105"/>
      <c r="J275" s="105"/>
      <c r="K275" s="106"/>
      <c r="L275" s="107"/>
      <c r="M275" s="107"/>
      <c r="N275" s="107"/>
      <c r="O275" s="20">
        <f t="shared" si="12"/>
        <v>0</v>
      </c>
      <c r="P275" s="105"/>
      <c r="Q275" s="109"/>
      <c r="R275" s="105"/>
      <c r="S275" s="105"/>
      <c r="T275" s="106"/>
      <c r="U275" s="107"/>
      <c r="V275" s="107"/>
      <c r="W275" s="107"/>
    </row>
    <row r="276" spans="1:23" x14ac:dyDescent="0.25">
      <c r="A276" s="4" t="s">
        <v>16</v>
      </c>
      <c r="B276" s="10">
        <v>2022</v>
      </c>
      <c r="C276" s="17" t="s">
        <v>612</v>
      </c>
      <c r="D276" s="10" t="s">
        <v>14</v>
      </c>
      <c r="E276" s="16" t="s">
        <v>14</v>
      </c>
      <c r="F276" s="20">
        <f t="shared" si="11"/>
        <v>0</v>
      </c>
      <c r="G276" s="105"/>
      <c r="H276" s="109"/>
      <c r="I276" s="105"/>
      <c r="J276" s="105"/>
      <c r="K276" s="106"/>
      <c r="L276" s="107"/>
      <c r="M276" s="107"/>
      <c r="N276" s="107"/>
      <c r="O276" s="20">
        <f t="shared" si="12"/>
        <v>0</v>
      </c>
      <c r="P276" s="105"/>
      <c r="Q276" s="109"/>
      <c r="R276" s="105"/>
      <c r="S276" s="105"/>
      <c r="T276" s="106"/>
      <c r="U276" s="107"/>
      <c r="V276" s="107"/>
      <c r="W276" s="107"/>
    </row>
    <row r="277" spans="1:23" x14ac:dyDescent="0.25">
      <c r="A277" s="4" t="s">
        <v>16</v>
      </c>
      <c r="B277" s="10">
        <v>2022</v>
      </c>
      <c r="C277" s="17" t="s">
        <v>613</v>
      </c>
      <c r="D277" s="10" t="s">
        <v>14</v>
      </c>
      <c r="E277" s="16" t="s">
        <v>14</v>
      </c>
      <c r="F277" s="20">
        <f t="shared" si="11"/>
        <v>0</v>
      </c>
      <c r="G277" s="105"/>
      <c r="H277" s="109"/>
      <c r="I277" s="105"/>
      <c r="J277" s="105"/>
      <c r="K277" s="106"/>
      <c r="L277" s="107"/>
      <c r="M277" s="107"/>
      <c r="N277" s="107"/>
      <c r="O277" s="20">
        <f t="shared" si="12"/>
        <v>0</v>
      </c>
      <c r="P277" s="105"/>
      <c r="Q277" s="109"/>
      <c r="R277" s="105"/>
      <c r="S277" s="105"/>
      <c r="T277" s="106"/>
      <c r="U277" s="107"/>
      <c r="V277" s="107"/>
      <c r="W277" s="107"/>
    </row>
    <row r="278" spans="1:23" x14ac:dyDescent="0.25">
      <c r="A278" s="4" t="s">
        <v>16</v>
      </c>
      <c r="B278" s="10">
        <v>2022</v>
      </c>
      <c r="C278" s="17" t="s">
        <v>237</v>
      </c>
      <c r="D278" s="10" t="s">
        <v>14</v>
      </c>
      <c r="E278" s="16" t="s">
        <v>14</v>
      </c>
      <c r="F278" s="20">
        <f t="shared" si="11"/>
        <v>0</v>
      </c>
      <c r="G278" s="105"/>
      <c r="H278" s="109"/>
      <c r="I278" s="105"/>
      <c r="J278" s="105"/>
      <c r="K278" s="106"/>
      <c r="L278" s="107"/>
      <c r="M278" s="107"/>
      <c r="N278" s="107"/>
      <c r="O278" s="20">
        <f t="shared" si="12"/>
        <v>0</v>
      </c>
      <c r="P278" s="105"/>
      <c r="Q278" s="109"/>
      <c r="R278" s="105"/>
      <c r="S278" s="105"/>
      <c r="T278" s="106"/>
      <c r="U278" s="107"/>
      <c r="V278" s="107"/>
      <c r="W278" s="107"/>
    </row>
    <row r="279" spans="1:23" x14ac:dyDescent="0.25">
      <c r="A279" s="4" t="s">
        <v>16</v>
      </c>
      <c r="B279" s="10">
        <v>2022</v>
      </c>
      <c r="C279" s="17" t="s">
        <v>238</v>
      </c>
      <c r="D279" s="10" t="s">
        <v>14</v>
      </c>
      <c r="E279" s="16" t="s">
        <v>14</v>
      </c>
      <c r="F279" s="20">
        <f t="shared" si="11"/>
        <v>0</v>
      </c>
      <c r="G279" s="105"/>
      <c r="H279" s="109"/>
      <c r="I279" s="105"/>
      <c r="J279" s="105"/>
      <c r="K279" s="106"/>
      <c r="L279" s="107"/>
      <c r="M279" s="107"/>
      <c r="N279" s="107"/>
      <c r="O279" s="20">
        <f t="shared" si="12"/>
        <v>0</v>
      </c>
      <c r="P279" s="105"/>
      <c r="Q279" s="109"/>
      <c r="R279" s="105"/>
      <c r="S279" s="105"/>
      <c r="T279" s="106"/>
      <c r="U279" s="107"/>
      <c r="V279" s="107"/>
      <c r="W279" s="107"/>
    </row>
    <row r="280" spans="1:23" x14ac:dyDescent="0.25">
      <c r="A280" s="4" t="s">
        <v>16</v>
      </c>
      <c r="B280" s="10">
        <v>2022</v>
      </c>
      <c r="C280" s="17" t="s">
        <v>614</v>
      </c>
      <c r="D280" s="10" t="s">
        <v>14</v>
      </c>
      <c r="E280" s="16" t="s">
        <v>14</v>
      </c>
      <c r="F280" s="20">
        <f t="shared" si="11"/>
        <v>0</v>
      </c>
      <c r="G280" s="105"/>
      <c r="H280" s="109"/>
      <c r="I280" s="105"/>
      <c r="J280" s="105"/>
      <c r="K280" s="106"/>
      <c r="L280" s="107"/>
      <c r="M280" s="107"/>
      <c r="N280" s="107"/>
      <c r="O280" s="20">
        <f t="shared" si="12"/>
        <v>0</v>
      </c>
      <c r="P280" s="105"/>
      <c r="Q280" s="109"/>
      <c r="R280" s="105"/>
      <c r="S280" s="105"/>
      <c r="T280" s="106"/>
      <c r="U280" s="107"/>
      <c r="V280" s="107"/>
      <c r="W280" s="107"/>
    </row>
    <row r="281" spans="1:23" x14ac:dyDescent="0.25">
      <c r="A281" s="4" t="s">
        <v>16</v>
      </c>
      <c r="B281" s="10">
        <v>2022</v>
      </c>
      <c r="C281" s="17" t="s">
        <v>615</v>
      </c>
      <c r="D281" s="10" t="s">
        <v>14</v>
      </c>
      <c r="E281" s="16" t="s">
        <v>14</v>
      </c>
      <c r="F281" s="20">
        <f t="shared" si="11"/>
        <v>0</v>
      </c>
      <c r="G281" s="105"/>
      <c r="H281" s="109"/>
      <c r="I281" s="105"/>
      <c r="J281" s="105"/>
      <c r="K281" s="106"/>
      <c r="L281" s="107"/>
      <c r="M281" s="107"/>
      <c r="N281" s="107"/>
      <c r="O281" s="20">
        <f t="shared" si="12"/>
        <v>0</v>
      </c>
      <c r="P281" s="105"/>
      <c r="Q281" s="109"/>
      <c r="R281" s="105"/>
      <c r="S281" s="105"/>
      <c r="T281" s="106"/>
      <c r="U281" s="107"/>
      <c r="V281" s="107"/>
      <c r="W281" s="107"/>
    </row>
    <row r="282" spans="1:23" x14ac:dyDescent="0.25">
      <c r="A282" s="4" t="s">
        <v>16</v>
      </c>
      <c r="B282" s="10">
        <v>2022</v>
      </c>
      <c r="C282" s="17" t="s">
        <v>616</v>
      </c>
      <c r="D282" s="10" t="s">
        <v>14</v>
      </c>
      <c r="E282" s="16" t="s">
        <v>14</v>
      </c>
      <c r="F282" s="20">
        <f t="shared" si="11"/>
        <v>0</v>
      </c>
      <c r="G282" s="105"/>
      <c r="H282" s="109"/>
      <c r="I282" s="105"/>
      <c r="J282" s="105"/>
      <c r="K282" s="106"/>
      <c r="L282" s="107"/>
      <c r="M282" s="107"/>
      <c r="N282" s="107"/>
      <c r="O282" s="20">
        <f t="shared" si="12"/>
        <v>0</v>
      </c>
      <c r="P282" s="105"/>
      <c r="Q282" s="109"/>
      <c r="R282" s="105"/>
      <c r="S282" s="105"/>
      <c r="T282" s="106"/>
      <c r="U282" s="107"/>
      <c r="V282" s="107"/>
      <c r="W282" s="107"/>
    </row>
    <row r="283" spans="1:23" x14ac:dyDescent="0.25">
      <c r="A283" s="4" t="s">
        <v>16</v>
      </c>
      <c r="B283" s="10">
        <v>2022</v>
      </c>
      <c r="C283" s="17" t="s">
        <v>239</v>
      </c>
      <c r="D283" s="10" t="s">
        <v>14</v>
      </c>
      <c r="E283" s="16" t="s">
        <v>14</v>
      </c>
      <c r="F283" s="20">
        <f t="shared" si="11"/>
        <v>0</v>
      </c>
      <c r="G283" s="105"/>
      <c r="H283" s="109"/>
      <c r="I283" s="105"/>
      <c r="J283" s="105"/>
      <c r="K283" s="106"/>
      <c r="L283" s="107"/>
      <c r="M283" s="107"/>
      <c r="N283" s="107"/>
      <c r="O283" s="20">
        <f t="shared" si="12"/>
        <v>0</v>
      </c>
      <c r="P283" s="105"/>
      <c r="Q283" s="109"/>
      <c r="R283" s="105"/>
      <c r="S283" s="105"/>
      <c r="T283" s="106"/>
      <c r="U283" s="107"/>
      <c r="V283" s="107"/>
      <c r="W283" s="107"/>
    </row>
    <row r="284" spans="1:23" x14ac:dyDescent="0.25">
      <c r="A284" s="4" t="s">
        <v>16</v>
      </c>
      <c r="B284" s="10">
        <v>2022</v>
      </c>
      <c r="C284" s="17" t="s">
        <v>240</v>
      </c>
      <c r="D284" s="10" t="s">
        <v>14</v>
      </c>
      <c r="E284" s="16" t="s">
        <v>14</v>
      </c>
      <c r="F284" s="20">
        <f t="shared" si="11"/>
        <v>0</v>
      </c>
      <c r="G284" s="105"/>
      <c r="H284" s="109"/>
      <c r="I284" s="105"/>
      <c r="J284" s="105"/>
      <c r="K284" s="106"/>
      <c r="L284" s="107"/>
      <c r="M284" s="107"/>
      <c r="N284" s="107"/>
      <c r="O284" s="20">
        <f t="shared" si="12"/>
        <v>0</v>
      </c>
      <c r="P284" s="105"/>
      <c r="Q284" s="109"/>
      <c r="R284" s="105"/>
      <c r="S284" s="105"/>
      <c r="T284" s="106"/>
      <c r="U284" s="107"/>
      <c r="V284" s="107"/>
      <c r="W284" s="107"/>
    </row>
    <row r="285" spans="1:23" x14ac:dyDescent="0.25">
      <c r="A285" s="4" t="s">
        <v>16</v>
      </c>
      <c r="B285" s="10">
        <v>2022</v>
      </c>
      <c r="C285" s="17" t="s">
        <v>241</v>
      </c>
      <c r="D285" s="10" t="s">
        <v>14</v>
      </c>
      <c r="E285" s="16" t="s">
        <v>14</v>
      </c>
      <c r="F285" s="20">
        <f t="shared" si="11"/>
        <v>0</v>
      </c>
      <c r="G285" s="105"/>
      <c r="H285" s="109"/>
      <c r="I285" s="105"/>
      <c r="J285" s="105"/>
      <c r="K285" s="106"/>
      <c r="L285" s="107"/>
      <c r="M285" s="107"/>
      <c r="N285" s="107"/>
      <c r="O285" s="20">
        <f t="shared" si="12"/>
        <v>0</v>
      </c>
      <c r="P285" s="105"/>
      <c r="Q285" s="109"/>
      <c r="R285" s="105"/>
      <c r="S285" s="105"/>
      <c r="T285" s="106"/>
      <c r="U285" s="107"/>
      <c r="V285" s="107"/>
      <c r="W285" s="107"/>
    </row>
    <row r="286" spans="1:23" x14ac:dyDescent="0.25">
      <c r="A286" s="4" t="s">
        <v>16</v>
      </c>
      <c r="B286" s="10">
        <v>2022</v>
      </c>
      <c r="C286" s="17" t="s">
        <v>242</v>
      </c>
      <c r="D286" s="10" t="s">
        <v>14</v>
      </c>
      <c r="E286" s="16" t="s">
        <v>14</v>
      </c>
      <c r="F286" s="20">
        <f t="shared" si="11"/>
        <v>0</v>
      </c>
      <c r="G286" s="105"/>
      <c r="H286" s="109"/>
      <c r="I286" s="105"/>
      <c r="J286" s="105"/>
      <c r="K286" s="106"/>
      <c r="L286" s="107"/>
      <c r="M286" s="107"/>
      <c r="N286" s="107"/>
      <c r="O286" s="20">
        <f t="shared" si="12"/>
        <v>0</v>
      </c>
      <c r="P286" s="105"/>
      <c r="Q286" s="109"/>
      <c r="R286" s="105"/>
      <c r="S286" s="105"/>
      <c r="T286" s="106"/>
      <c r="U286" s="107"/>
      <c r="V286" s="107"/>
      <c r="W286" s="107"/>
    </row>
    <row r="287" spans="1:23" x14ac:dyDescent="0.25">
      <c r="A287" s="4" t="s">
        <v>16</v>
      </c>
      <c r="B287" s="10">
        <v>2022</v>
      </c>
      <c r="C287" s="17" t="s">
        <v>243</v>
      </c>
      <c r="D287" s="10" t="s">
        <v>14</v>
      </c>
      <c r="E287" s="16" t="s">
        <v>14</v>
      </c>
      <c r="F287" s="20">
        <f t="shared" si="11"/>
        <v>0</v>
      </c>
      <c r="G287" s="105"/>
      <c r="H287" s="109"/>
      <c r="I287" s="105"/>
      <c r="J287" s="105"/>
      <c r="K287" s="106"/>
      <c r="L287" s="107"/>
      <c r="M287" s="107"/>
      <c r="N287" s="107"/>
      <c r="O287" s="20">
        <f t="shared" si="12"/>
        <v>0</v>
      </c>
      <c r="P287" s="105"/>
      <c r="Q287" s="109"/>
      <c r="R287" s="105"/>
      <c r="S287" s="105"/>
      <c r="T287" s="106"/>
      <c r="U287" s="107"/>
      <c r="V287" s="107"/>
      <c r="W287" s="107"/>
    </row>
    <row r="288" spans="1:23" x14ac:dyDescent="0.25">
      <c r="A288" s="4" t="s">
        <v>16</v>
      </c>
      <c r="B288" s="10">
        <v>2022</v>
      </c>
      <c r="C288" s="17" t="s">
        <v>244</v>
      </c>
      <c r="D288" s="10" t="s">
        <v>14</v>
      </c>
      <c r="E288" s="16" t="s">
        <v>14</v>
      </c>
      <c r="F288" s="20">
        <f t="shared" si="11"/>
        <v>0</v>
      </c>
      <c r="G288" s="105"/>
      <c r="H288" s="109"/>
      <c r="I288" s="105"/>
      <c r="J288" s="105"/>
      <c r="K288" s="106"/>
      <c r="L288" s="107"/>
      <c r="M288" s="107"/>
      <c r="N288" s="107"/>
      <c r="O288" s="20">
        <f t="shared" si="12"/>
        <v>0</v>
      </c>
      <c r="P288" s="105"/>
      <c r="Q288" s="109"/>
      <c r="R288" s="105"/>
      <c r="S288" s="105"/>
      <c r="T288" s="106"/>
      <c r="U288" s="107"/>
      <c r="V288" s="107"/>
      <c r="W288" s="107"/>
    </row>
    <row r="289" spans="1:23" x14ac:dyDescent="0.25">
      <c r="A289" s="4" t="s">
        <v>16</v>
      </c>
      <c r="B289" s="10">
        <v>2022</v>
      </c>
      <c r="C289" s="17" t="s">
        <v>245</v>
      </c>
      <c r="D289" s="10" t="s">
        <v>14</v>
      </c>
      <c r="E289" s="16" t="s">
        <v>14</v>
      </c>
      <c r="F289" s="20">
        <f t="shared" si="11"/>
        <v>0</v>
      </c>
      <c r="G289" s="105"/>
      <c r="H289" s="109"/>
      <c r="I289" s="105"/>
      <c r="J289" s="105"/>
      <c r="K289" s="106"/>
      <c r="L289" s="107"/>
      <c r="M289" s="107"/>
      <c r="N289" s="107"/>
      <c r="O289" s="20">
        <f t="shared" si="12"/>
        <v>0</v>
      </c>
      <c r="P289" s="105"/>
      <c r="Q289" s="109"/>
      <c r="R289" s="105"/>
      <c r="S289" s="105"/>
      <c r="T289" s="106"/>
      <c r="U289" s="107"/>
      <c r="V289" s="107"/>
      <c r="W289" s="107"/>
    </row>
    <row r="290" spans="1:23" x14ac:dyDescent="0.25">
      <c r="A290" s="4" t="s">
        <v>16</v>
      </c>
      <c r="B290" s="10">
        <v>2022</v>
      </c>
      <c r="C290" s="17" t="s">
        <v>246</v>
      </c>
      <c r="D290" s="10" t="s">
        <v>14</v>
      </c>
      <c r="E290" s="16" t="s">
        <v>14</v>
      </c>
      <c r="F290" s="20">
        <f t="shared" si="11"/>
        <v>0</v>
      </c>
      <c r="G290" s="105"/>
      <c r="H290" s="109"/>
      <c r="I290" s="105"/>
      <c r="J290" s="105"/>
      <c r="K290" s="106"/>
      <c r="L290" s="107"/>
      <c r="M290" s="107"/>
      <c r="N290" s="107"/>
      <c r="O290" s="20">
        <f t="shared" si="12"/>
        <v>0</v>
      </c>
      <c r="P290" s="105"/>
      <c r="Q290" s="109"/>
      <c r="R290" s="105"/>
      <c r="S290" s="105"/>
      <c r="T290" s="106"/>
      <c r="U290" s="107"/>
      <c r="V290" s="107"/>
      <c r="W290" s="107"/>
    </row>
    <row r="291" spans="1:23" x14ac:dyDescent="0.25">
      <c r="A291" s="4" t="s">
        <v>16</v>
      </c>
      <c r="B291" s="10">
        <v>2022</v>
      </c>
      <c r="C291" s="17" t="s">
        <v>247</v>
      </c>
      <c r="D291" s="10" t="s">
        <v>14</v>
      </c>
      <c r="E291" s="16" t="s">
        <v>14</v>
      </c>
      <c r="F291" s="20">
        <f t="shared" si="11"/>
        <v>0</v>
      </c>
      <c r="G291" s="105"/>
      <c r="H291" s="109"/>
      <c r="I291" s="105"/>
      <c r="J291" s="105"/>
      <c r="K291" s="106"/>
      <c r="L291" s="107"/>
      <c r="M291" s="107"/>
      <c r="N291" s="107"/>
      <c r="O291" s="20">
        <f t="shared" si="12"/>
        <v>0</v>
      </c>
      <c r="P291" s="105"/>
      <c r="Q291" s="109"/>
      <c r="R291" s="105"/>
      <c r="S291" s="105"/>
      <c r="T291" s="106"/>
      <c r="U291" s="107"/>
      <c r="V291" s="107"/>
      <c r="W291" s="107"/>
    </row>
    <row r="292" spans="1:23" x14ac:dyDescent="0.25">
      <c r="A292" s="4" t="s">
        <v>16</v>
      </c>
      <c r="B292" s="10">
        <v>2022</v>
      </c>
      <c r="C292" s="17" t="s">
        <v>248</v>
      </c>
      <c r="D292" s="10" t="s">
        <v>14</v>
      </c>
      <c r="E292" s="16" t="s">
        <v>14</v>
      </c>
      <c r="F292" s="20">
        <f t="shared" si="11"/>
        <v>0</v>
      </c>
      <c r="G292" s="105"/>
      <c r="H292" s="109"/>
      <c r="I292" s="105"/>
      <c r="J292" s="105"/>
      <c r="K292" s="106"/>
      <c r="L292" s="107"/>
      <c r="M292" s="107"/>
      <c r="N292" s="107"/>
      <c r="O292" s="20">
        <f t="shared" si="12"/>
        <v>0</v>
      </c>
      <c r="P292" s="105"/>
      <c r="Q292" s="109"/>
      <c r="R292" s="105"/>
      <c r="S292" s="105"/>
      <c r="T292" s="106"/>
      <c r="U292" s="107"/>
      <c r="V292" s="107"/>
      <c r="W292" s="107"/>
    </row>
    <row r="293" spans="1:23" x14ac:dyDescent="0.25">
      <c r="A293" s="4" t="s">
        <v>16</v>
      </c>
      <c r="B293" s="10">
        <v>2022</v>
      </c>
      <c r="C293" s="17" t="s">
        <v>249</v>
      </c>
      <c r="D293" s="10" t="s">
        <v>14</v>
      </c>
      <c r="E293" s="16" t="s">
        <v>14</v>
      </c>
      <c r="F293" s="20">
        <f t="shared" si="11"/>
        <v>0</v>
      </c>
      <c r="G293" s="105"/>
      <c r="H293" s="109"/>
      <c r="I293" s="105"/>
      <c r="J293" s="105"/>
      <c r="K293" s="106"/>
      <c r="L293" s="107"/>
      <c r="M293" s="107"/>
      <c r="N293" s="107"/>
      <c r="O293" s="20">
        <f t="shared" si="12"/>
        <v>0</v>
      </c>
      <c r="P293" s="105"/>
      <c r="Q293" s="109"/>
      <c r="R293" s="105"/>
      <c r="S293" s="105"/>
      <c r="T293" s="106"/>
      <c r="U293" s="107"/>
      <c r="V293" s="107"/>
      <c r="W293" s="107"/>
    </row>
    <row r="294" spans="1:23" x14ac:dyDescent="0.25">
      <c r="A294" s="4" t="s">
        <v>16</v>
      </c>
      <c r="B294" s="10">
        <v>2022</v>
      </c>
      <c r="C294" s="17" t="s">
        <v>250</v>
      </c>
      <c r="D294" s="10" t="s">
        <v>14</v>
      </c>
      <c r="E294" s="16" t="s">
        <v>14</v>
      </c>
      <c r="F294" s="20">
        <f t="shared" si="11"/>
        <v>0</v>
      </c>
      <c r="G294" s="105"/>
      <c r="H294" s="109"/>
      <c r="I294" s="105"/>
      <c r="J294" s="105"/>
      <c r="K294" s="106"/>
      <c r="L294" s="107"/>
      <c r="M294" s="107"/>
      <c r="N294" s="107"/>
      <c r="O294" s="20">
        <f t="shared" si="12"/>
        <v>0</v>
      </c>
      <c r="P294" s="105"/>
      <c r="Q294" s="109"/>
      <c r="R294" s="105"/>
      <c r="S294" s="105"/>
      <c r="T294" s="106"/>
      <c r="U294" s="107"/>
      <c r="V294" s="107"/>
      <c r="W294" s="107"/>
    </row>
    <row r="295" spans="1:23" x14ac:dyDescent="0.25">
      <c r="A295" s="4" t="s">
        <v>16</v>
      </c>
      <c r="B295" s="10">
        <v>2022</v>
      </c>
      <c r="C295" s="17" t="s">
        <v>251</v>
      </c>
      <c r="D295" s="10" t="s">
        <v>14</v>
      </c>
      <c r="E295" s="16" t="s">
        <v>14</v>
      </c>
      <c r="F295" s="20">
        <f t="shared" si="11"/>
        <v>0</v>
      </c>
      <c r="G295" s="105"/>
      <c r="H295" s="109"/>
      <c r="I295" s="105"/>
      <c r="J295" s="105"/>
      <c r="K295" s="106"/>
      <c r="L295" s="107"/>
      <c r="M295" s="107"/>
      <c r="N295" s="107"/>
      <c r="O295" s="20">
        <f t="shared" si="12"/>
        <v>0</v>
      </c>
      <c r="P295" s="105"/>
      <c r="Q295" s="109"/>
      <c r="R295" s="105"/>
      <c r="S295" s="105"/>
      <c r="T295" s="106"/>
      <c r="U295" s="107"/>
      <c r="V295" s="107"/>
      <c r="W295" s="107"/>
    </row>
    <row r="296" spans="1:23" x14ac:dyDescent="0.25">
      <c r="A296" s="4" t="s">
        <v>16</v>
      </c>
      <c r="B296" s="10">
        <v>2022</v>
      </c>
      <c r="C296" s="17" t="s">
        <v>252</v>
      </c>
      <c r="D296" s="10" t="s">
        <v>14</v>
      </c>
      <c r="E296" s="16" t="s">
        <v>14</v>
      </c>
      <c r="F296" s="20">
        <f t="shared" si="11"/>
        <v>0</v>
      </c>
      <c r="G296" s="105"/>
      <c r="H296" s="109"/>
      <c r="I296" s="105"/>
      <c r="J296" s="105"/>
      <c r="K296" s="106"/>
      <c r="L296" s="107"/>
      <c r="M296" s="107"/>
      <c r="N296" s="107"/>
      <c r="O296" s="20">
        <f t="shared" si="12"/>
        <v>0</v>
      </c>
      <c r="P296" s="105"/>
      <c r="Q296" s="109"/>
      <c r="R296" s="105"/>
      <c r="S296" s="105"/>
      <c r="T296" s="106"/>
      <c r="U296" s="107"/>
      <c r="V296" s="107"/>
      <c r="W296" s="107"/>
    </row>
    <row r="297" spans="1:23" x14ac:dyDescent="0.25">
      <c r="A297" s="4" t="s">
        <v>16</v>
      </c>
      <c r="B297" s="10">
        <v>2022</v>
      </c>
      <c r="C297" s="17" t="s">
        <v>253</v>
      </c>
      <c r="D297" s="10" t="s">
        <v>14</v>
      </c>
      <c r="E297" s="16" t="s">
        <v>14</v>
      </c>
      <c r="F297" s="20">
        <f t="shared" si="11"/>
        <v>0</v>
      </c>
      <c r="G297" s="105"/>
      <c r="H297" s="109"/>
      <c r="I297" s="105"/>
      <c r="J297" s="105"/>
      <c r="K297" s="106"/>
      <c r="L297" s="107"/>
      <c r="M297" s="107"/>
      <c r="N297" s="107"/>
      <c r="O297" s="20">
        <f t="shared" si="12"/>
        <v>0</v>
      </c>
      <c r="P297" s="105"/>
      <c r="Q297" s="109"/>
      <c r="R297" s="105"/>
      <c r="S297" s="105"/>
      <c r="T297" s="106"/>
      <c r="U297" s="107"/>
      <c r="V297" s="107"/>
      <c r="W297" s="107"/>
    </row>
    <row r="298" spans="1:23" x14ac:dyDescent="0.25">
      <c r="A298" s="4" t="s">
        <v>16</v>
      </c>
      <c r="B298" s="10">
        <v>2022</v>
      </c>
      <c r="C298" s="17" t="s">
        <v>254</v>
      </c>
      <c r="D298" s="10" t="s">
        <v>14</v>
      </c>
      <c r="E298" s="16" t="s">
        <v>14</v>
      </c>
      <c r="F298" s="20">
        <f t="shared" si="11"/>
        <v>0</v>
      </c>
      <c r="G298" s="105"/>
      <c r="H298" s="109"/>
      <c r="I298" s="105"/>
      <c r="J298" s="105"/>
      <c r="K298" s="106"/>
      <c r="L298" s="107"/>
      <c r="M298" s="107"/>
      <c r="N298" s="107"/>
      <c r="O298" s="20">
        <f t="shared" si="12"/>
        <v>0</v>
      </c>
      <c r="P298" s="105"/>
      <c r="Q298" s="109"/>
      <c r="R298" s="105"/>
      <c r="S298" s="105"/>
      <c r="T298" s="106"/>
      <c r="U298" s="107"/>
      <c r="V298" s="107"/>
      <c r="W298" s="107"/>
    </row>
    <row r="299" spans="1:23" x14ac:dyDescent="0.25">
      <c r="A299" s="4" t="s">
        <v>16</v>
      </c>
      <c r="B299" s="10">
        <v>2022</v>
      </c>
      <c r="C299" s="17" t="s">
        <v>255</v>
      </c>
      <c r="D299" s="10" t="s">
        <v>14</v>
      </c>
      <c r="E299" s="16" t="s">
        <v>14</v>
      </c>
      <c r="F299" s="20">
        <f t="shared" si="11"/>
        <v>0</v>
      </c>
      <c r="G299" s="105"/>
      <c r="H299" s="109"/>
      <c r="I299" s="105"/>
      <c r="J299" s="105"/>
      <c r="K299" s="106"/>
      <c r="L299" s="107"/>
      <c r="M299" s="107"/>
      <c r="N299" s="107"/>
      <c r="O299" s="20">
        <f t="shared" si="12"/>
        <v>0</v>
      </c>
      <c r="P299" s="105"/>
      <c r="Q299" s="109"/>
      <c r="R299" s="105"/>
      <c r="S299" s="105"/>
      <c r="T299" s="106"/>
      <c r="U299" s="107"/>
      <c r="V299" s="107"/>
      <c r="W299" s="107"/>
    </row>
    <row r="300" spans="1:23" x14ac:dyDescent="0.25">
      <c r="A300" s="4" t="s">
        <v>16</v>
      </c>
      <c r="B300" s="10">
        <v>2022</v>
      </c>
      <c r="C300" s="17" t="s">
        <v>256</v>
      </c>
      <c r="D300" s="10" t="s">
        <v>14</v>
      </c>
      <c r="E300" s="16" t="s">
        <v>14</v>
      </c>
      <c r="F300" s="20">
        <f t="shared" si="11"/>
        <v>0</v>
      </c>
      <c r="G300" s="105"/>
      <c r="H300" s="109"/>
      <c r="I300" s="105"/>
      <c r="J300" s="105"/>
      <c r="K300" s="106"/>
      <c r="L300" s="107"/>
      <c r="M300" s="107"/>
      <c r="N300" s="107"/>
      <c r="O300" s="20">
        <f t="shared" si="12"/>
        <v>0</v>
      </c>
      <c r="P300" s="105"/>
      <c r="Q300" s="109"/>
      <c r="R300" s="105"/>
      <c r="S300" s="105"/>
      <c r="T300" s="106"/>
      <c r="U300" s="107"/>
      <c r="V300" s="107"/>
      <c r="W300" s="107"/>
    </row>
    <row r="301" spans="1:23" x14ac:dyDescent="0.25">
      <c r="A301" s="4" t="s">
        <v>16</v>
      </c>
      <c r="B301" s="10">
        <v>2022</v>
      </c>
      <c r="C301" s="17" t="s">
        <v>257</v>
      </c>
      <c r="D301" s="10" t="s">
        <v>14</v>
      </c>
      <c r="E301" s="16" t="s">
        <v>14</v>
      </c>
      <c r="F301" s="20">
        <f t="shared" si="11"/>
        <v>0</v>
      </c>
      <c r="G301" s="105"/>
      <c r="H301" s="109"/>
      <c r="I301" s="105"/>
      <c r="J301" s="105"/>
      <c r="K301" s="106"/>
      <c r="L301" s="107"/>
      <c r="M301" s="107"/>
      <c r="N301" s="107"/>
      <c r="O301" s="20">
        <f t="shared" si="12"/>
        <v>0</v>
      </c>
      <c r="P301" s="105"/>
      <c r="Q301" s="109"/>
      <c r="R301" s="105"/>
      <c r="S301" s="105"/>
      <c r="T301" s="106"/>
      <c r="U301" s="107"/>
      <c r="V301" s="107"/>
      <c r="W301" s="107"/>
    </row>
    <row r="302" spans="1:23" x14ac:dyDescent="0.25">
      <c r="A302" s="4" t="s">
        <v>16</v>
      </c>
      <c r="B302" s="10">
        <v>2022</v>
      </c>
      <c r="C302" s="17" t="s">
        <v>258</v>
      </c>
      <c r="D302" s="10" t="s">
        <v>14</v>
      </c>
      <c r="E302" s="16" t="s">
        <v>14</v>
      </c>
      <c r="F302" s="20">
        <f t="shared" si="11"/>
        <v>0</v>
      </c>
      <c r="G302" s="105"/>
      <c r="H302" s="109"/>
      <c r="I302" s="105"/>
      <c r="J302" s="105"/>
      <c r="K302" s="106"/>
      <c r="L302" s="107"/>
      <c r="M302" s="107"/>
      <c r="N302" s="107"/>
      <c r="O302" s="20">
        <f t="shared" si="12"/>
        <v>0</v>
      </c>
      <c r="P302" s="105"/>
      <c r="Q302" s="109"/>
      <c r="R302" s="105"/>
      <c r="S302" s="105"/>
      <c r="T302" s="106"/>
      <c r="U302" s="107"/>
      <c r="V302" s="107"/>
      <c r="W302" s="107"/>
    </row>
    <row r="303" spans="1:23" x14ac:dyDescent="0.25">
      <c r="A303" s="4" t="s">
        <v>16</v>
      </c>
      <c r="B303" s="10">
        <v>2022</v>
      </c>
      <c r="C303" s="17" t="s">
        <v>259</v>
      </c>
      <c r="D303" s="10" t="s">
        <v>14</v>
      </c>
      <c r="E303" s="16" t="s">
        <v>14</v>
      </c>
      <c r="F303" s="20">
        <f t="shared" si="11"/>
        <v>0</v>
      </c>
      <c r="G303" s="105"/>
      <c r="H303" s="109"/>
      <c r="I303" s="105"/>
      <c r="J303" s="105"/>
      <c r="K303" s="106"/>
      <c r="L303" s="107"/>
      <c r="M303" s="107"/>
      <c r="N303" s="107"/>
      <c r="O303" s="20">
        <f t="shared" si="12"/>
        <v>0</v>
      </c>
      <c r="P303" s="105"/>
      <c r="Q303" s="109"/>
      <c r="R303" s="105"/>
      <c r="S303" s="105"/>
      <c r="T303" s="106"/>
      <c r="U303" s="107"/>
      <c r="V303" s="107"/>
      <c r="W303" s="107"/>
    </row>
    <row r="304" spans="1:23" x14ac:dyDescent="0.25">
      <c r="A304" s="4" t="s">
        <v>16</v>
      </c>
      <c r="B304" s="10">
        <v>2022</v>
      </c>
      <c r="C304" s="17" t="s">
        <v>260</v>
      </c>
      <c r="D304" s="10" t="s">
        <v>14</v>
      </c>
      <c r="E304" s="16" t="s">
        <v>14</v>
      </c>
      <c r="F304" s="20">
        <f t="shared" si="11"/>
        <v>0</v>
      </c>
      <c r="G304" s="105"/>
      <c r="H304" s="109"/>
      <c r="I304" s="105"/>
      <c r="J304" s="105"/>
      <c r="K304" s="106"/>
      <c r="L304" s="107"/>
      <c r="M304" s="107"/>
      <c r="N304" s="107"/>
      <c r="O304" s="20">
        <f t="shared" si="12"/>
        <v>0</v>
      </c>
      <c r="P304" s="105"/>
      <c r="Q304" s="109"/>
      <c r="R304" s="105"/>
      <c r="S304" s="105"/>
      <c r="T304" s="106"/>
      <c r="U304" s="107"/>
      <c r="V304" s="107"/>
      <c r="W304" s="107"/>
    </row>
    <row r="305" spans="1:23" x14ac:dyDescent="0.25">
      <c r="A305" s="4" t="s">
        <v>16</v>
      </c>
      <c r="B305" s="10">
        <v>2022</v>
      </c>
      <c r="C305" s="17" t="s">
        <v>261</v>
      </c>
      <c r="D305" s="10" t="s">
        <v>14</v>
      </c>
      <c r="E305" s="16" t="s">
        <v>14</v>
      </c>
      <c r="F305" s="20">
        <f t="shared" si="11"/>
        <v>0</v>
      </c>
      <c r="G305" s="105"/>
      <c r="H305" s="109"/>
      <c r="I305" s="105"/>
      <c r="J305" s="105"/>
      <c r="K305" s="106"/>
      <c r="L305" s="107"/>
      <c r="M305" s="107"/>
      <c r="N305" s="107"/>
      <c r="O305" s="20">
        <f t="shared" si="12"/>
        <v>0</v>
      </c>
      <c r="P305" s="105"/>
      <c r="Q305" s="109"/>
      <c r="R305" s="105"/>
      <c r="S305" s="105"/>
      <c r="T305" s="106"/>
      <c r="U305" s="107"/>
      <c r="V305" s="107"/>
      <c r="W305" s="107"/>
    </row>
    <row r="306" spans="1:23" x14ac:dyDescent="0.25">
      <c r="A306" s="4" t="s">
        <v>16</v>
      </c>
      <c r="B306" s="10">
        <v>2022</v>
      </c>
      <c r="C306" s="17" t="s">
        <v>262</v>
      </c>
      <c r="D306" s="10" t="s">
        <v>14</v>
      </c>
      <c r="E306" s="16" t="s">
        <v>14</v>
      </c>
      <c r="F306" s="20">
        <f t="shared" si="11"/>
        <v>0</v>
      </c>
      <c r="G306" s="105"/>
      <c r="H306" s="109"/>
      <c r="I306" s="105"/>
      <c r="J306" s="105"/>
      <c r="K306" s="106"/>
      <c r="L306" s="107"/>
      <c r="M306" s="107"/>
      <c r="N306" s="107"/>
      <c r="O306" s="20">
        <f t="shared" si="12"/>
        <v>0</v>
      </c>
      <c r="P306" s="105"/>
      <c r="Q306" s="109"/>
      <c r="R306" s="105"/>
      <c r="S306" s="105"/>
      <c r="T306" s="106"/>
      <c r="U306" s="107"/>
      <c r="V306" s="107"/>
      <c r="W306" s="107"/>
    </row>
    <row r="307" spans="1:23" x14ac:dyDescent="0.25">
      <c r="A307" s="4" t="s">
        <v>16</v>
      </c>
      <c r="B307" s="10">
        <v>2022</v>
      </c>
      <c r="C307" s="17" t="s">
        <v>263</v>
      </c>
      <c r="D307" s="10" t="s">
        <v>14</v>
      </c>
      <c r="E307" s="16" t="s">
        <v>14</v>
      </c>
      <c r="F307" s="20">
        <f t="shared" si="11"/>
        <v>0</v>
      </c>
      <c r="G307" s="105"/>
      <c r="H307" s="109"/>
      <c r="I307" s="105"/>
      <c r="J307" s="105"/>
      <c r="K307" s="106"/>
      <c r="L307" s="107"/>
      <c r="M307" s="107"/>
      <c r="N307" s="107"/>
      <c r="O307" s="20">
        <f t="shared" si="12"/>
        <v>0</v>
      </c>
      <c r="P307" s="105"/>
      <c r="Q307" s="109"/>
      <c r="R307" s="105"/>
      <c r="S307" s="105"/>
      <c r="T307" s="106"/>
      <c r="U307" s="107"/>
      <c r="V307" s="107"/>
      <c r="W307" s="107"/>
    </row>
    <row r="308" spans="1:23" x14ac:dyDescent="0.25">
      <c r="A308" s="4" t="s">
        <v>16</v>
      </c>
      <c r="B308" s="10">
        <v>2022</v>
      </c>
      <c r="C308" s="17" t="s">
        <v>617</v>
      </c>
      <c r="D308" s="10" t="s">
        <v>14</v>
      </c>
      <c r="E308" s="16" t="s">
        <v>14</v>
      </c>
      <c r="F308" s="20">
        <f t="shared" si="11"/>
        <v>0</v>
      </c>
      <c r="G308" s="105"/>
      <c r="H308" s="109"/>
      <c r="I308" s="105"/>
      <c r="J308" s="105"/>
      <c r="K308" s="106"/>
      <c r="L308" s="107"/>
      <c r="M308" s="107"/>
      <c r="N308" s="107"/>
      <c r="O308" s="20">
        <f t="shared" si="12"/>
        <v>0</v>
      </c>
      <c r="P308" s="105"/>
      <c r="Q308" s="109"/>
      <c r="R308" s="105"/>
      <c r="S308" s="105"/>
      <c r="T308" s="106"/>
      <c r="U308" s="107"/>
      <c r="V308" s="107"/>
      <c r="W308" s="107"/>
    </row>
    <row r="309" spans="1:23" x14ac:dyDescent="0.25">
      <c r="A309" s="4" t="s">
        <v>16</v>
      </c>
      <c r="B309" s="10">
        <v>2022</v>
      </c>
      <c r="C309" s="17" t="s">
        <v>264</v>
      </c>
      <c r="D309" s="10" t="s">
        <v>14</v>
      </c>
      <c r="E309" s="16" t="s">
        <v>14</v>
      </c>
      <c r="F309" s="20">
        <f t="shared" si="11"/>
        <v>0</v>
      </c>
      <c r="G309" s="105"/>
      <c r="H309" s="109"/>
      <c r="I309" s="105"/>
      <c r="J309" s="105"/>
      <c r="K309" s="106"/>
      <c r="L309" s="107"/>
      <c r="M309" s="107"/>
      <c r="N309" s="107"/>
      <c r="O309" s="20">
        <f t="shared" si="12"/>
        <v>0</v>
      </c>
      <c r="P309" s="105"/>
      <c r="Q309" s="109"/>
      <c r="R309" s="105"/>
      <c r="S309" s="105"/>
      <c r="T309" s="106"/>
      <c r="U309" s="107"/>
      <c r="V309" s="107"/>
      <c r="W309" s="107"/>
    </row>
    <row r="310" spans="1:23" x14ac:dyDescent="0.25">
      <c r="A310" s="4" t="s">
        <v>16</v>
      </c>
      <c r="B310" s="10">
        <v>2022</v>
      </c>
      <c r="C310" s="17" t="s">
        <v>265</v>
      </c>
      <c r="D310" s="10" t="s">
        <v>14</v>
      </c>
      <c r="E310" s="16" t="s">
        <v>14</v>
      </c>
      <c r="F310" s="20">
        <f t="shared" si="11"/>
        <v>0</v>
      </c>
      <c r="G310" s="105"/>
      <c r="H310" s="109"/>
      <c r="I310" s="105"/>
      <c r="J310" s="105"/>
      <c r="K310" s="106"/>
      <c r="L310" s="107"/>
      <c r="M310" s="107"/>
      <c r="N310" s="107"/>
      <c r="O310" s="20">
        <f t="shared" si="12"/>
        <v>0</v>
      </c>
      <c r="P310" s="105"/>
      <c r="Q310" s="109"/>
      <c r="R310" s="105"/>
      <c r="S310" s="105"/>
      <c r="T310" s="106"/>
      <c r="U310" s="107"/>
      <c r="V310" s="107"/>
      <c r="W310" s="107"/>
    </row>
    <row r="311" spans="1:23" x14ac:dyDescent="0.25">
      <c r="A311" s="4" t="s">
        <v>16</v>
      </c>
      <c r="B311" s="10">
        <v>2022</v>
      </c>
      <c r="C311" s="17" t="s">
        <v>618</v>
      </c>
      <c r="D311" s="10" t="s">
        <v>14</v>
      </c>
      <c r="E311" s="16" t="s">
        <v>14</v>
      </c>
      <c r="F311" s="20">
        <f t="shared" si="11"/>
        <v>0</v>
      </c>
      <c r="G311" s="105"/>
      <c r="H311" s="109"/>
      <c r="I311" s="105"/>
      <c r="J311" s="105"/>
      <c r="K311" s="106"/>
      <c r="L311" s="107"/>
      <c r="M311" s="107"/>
      <c r="N311" s="107"/>
      <c r="O311" s="20">
        <f t="shared" si="12"/>
        <v>0</v>
      </c>
      <c r="P311" s="105"/>
      <c r="Q311" s="109"/>
      <c r="R311" s="105"/>
      <c r="S311" s="105"/>
      <c r="T311" s="106"/>
      <c r="U311" s="107"/>
      <c r="V311" s="107"/>
      <c r="W311" s="107"/>
    </row>
    <row r="312" spans="1:23" x14ac:dyDescent="0.25">
      <c r="A312" s="4" t="s">
        <v>16</v>
      </c>
      <c r="B312" s="10">
        <v>2022</v>
      </c>
      <c r="C312" s="17" t="s">
        <v>619</v>
      </c>
      <c r="D312" s="10" t="s">
        <v>14</v>
      </c>
      <c r="E312" s="16" t="s">
        <v>14</v>
      </c>
      <c r="F312" s="20">
        <f t="shared" si="11"/>
        <v>0</v>
      </c>
      <c r="G312" s="105"/>
      <c r="H312" s="109"/>
      <c r="I312" s="105"/>
      <c r="J312" s="105"/>
      <c r="K312" s="106"/>
      <c r="L312" s="107"/>
      <c r="M312" s="107"/>
      <c r="N312" s="107"/>
      <c r="O312" s="20">
        <f t="shared" si="12"/>
        <v>0</v>
      </c>
      <c r="P312" s="105"/>
      <c r="Q312" s="109"/>
      <c r="R312" s="105"/>
      <c r="S312" s="105"/>
      <c r="T312" s="106"/>
      <c r="U312" s="107"/>
      <c r="V312" s="107"/>
      <c r="W312" s="107"/>
    </row>
    <row r="313" spans="1:23" x14ac:dyDescent="0.25">
      <c r="A313" s="4" t="s">
        <v>16</v>
      </c>
      <c r="B313" s="10">
        <v>2022</v>
      </c>
      <c r="C313" s="17" t="s">
        <v>620</v>
      </c>
      <c r="D313" s="10" t="s">
        <v>14</v>
      </c>
      <c r="E313" s="16" t="s">
        <v>14</v>
      </c>
      <c r="F313" s="20">
        <f t="shared" si="11"/>
        <v>0</v>
      </c>
      <c r="G313" s="105"/>
      <c r="H313" s="109"/>
      <c r="I313" s="105"/>
      <c r="J313" s="105"/>
      <c r="K313" s="106"/>
      <c r="L313" s="107"/>
      <c r="M313" s="107"/>
      <c r="N313" s="107"/>
      <c r="O313" s="20">
        <f t="shared" si="12"/>
        <v>0</v>
      </c>
      <c r="P313" s="105"/>
      <c r="Q313" s="109"/>
      <c r="R313" s="105"/>
      <c r="S313" s="105"/>
      <c r="T313" s="106"/>
      <c r="U313" s="107"/>
      <c r="V313" s="107"/>
      <c r="W313" s="107"/>
    </row>
    <row r="314" spans="1:23" x14ac:dyDescent="0.25">
      <c r="A314" s="4" t="s">
        <v>16</v>
      </c>
      <c r="B314" s="10">
        <v>2022</v>
      </c>
      <c r="C314" s="17" t="s">
        <v>266</v>
      </c>
      <c r="D314" s="10" t="s">
        <v>14</v>
      </c>
      <c r="E314" s="16" t="s">
        <v>14</v>
      </c>
      <c r="F314" s="20">
        <f t="shared" si="11"/>
        <v>0</v>
      </c>
      <c r="G314" s="105"/>
      <c r="H314" s="109"/>
      <c r="I314" s="105"/>
      <c r="J314" s="105"/>
      <c r="K314" s="106"/>
      <c r="L314" s="107"/>
      <c r="M314" s="107"/>
      <c r="N314" s="107"/>
      <c r="O314" s="20">
        <f t="shared" si="12"/>
        <v>0</v>
      </c>
      <c r="P314" s="105"/>
      <c r="Q314" s="109"/>
      <c r="R314" s="105"/>
      <c r="S314" s="105"/>
      <c r="T314" s="106"/>
      <c r="U314" s="107"/>
      <c r="V314" s="107"/>
      <c r="W314" s="107"/>
    </row>
    <row r="315" spans="1:23" x14ac:dyDescent="0.25">
      <c r="A315" s="4" t="s">
        <v>16</v>
      </c>
      <c r="B315" s="10">
        <v>2022</v>
      </c>
      <c r="C315" s="17" t="s">
        <v>761</v>
      </c>
      <c r="D315" s="10" t="s">
        <v>14</v>
      </c>
      <c r="E315" s="16" t="s">
        <v>14</v>
      </c>
      <c r="F315" s="20">
        <f t="shared" si="11"/>
        <v>0</v>
      </c>
      <c r="G315" s="105"/>
      <c r="H315" s="109"/>
      <c r="I315" s="105"/>
      <c r="J315" s="105"/>
      <c r="K315" s="106"/>
      <c r="L315" s="107"/>
      <c r="M315" s="107"/>
      <c r="N315" s="107"/>
      <c r="O315" s="20">
        <f t="shared" si="12"/>
        <v>0</v>
      </c>
      <c r="P315" s="105"/>
      <c r="Q315" s="109"/>
      <c r="R315" s="105"/>
      <c r="S315" s="105"/>
      <c r="T315" s="106"/>
      <c r="U315" s="107"/>
      <c r="V315" s="107"/>
      <c r="W315" s="107"/>
    </row>
    <row r="316" spans="1:23" x14ac:dyDescent="0.25">
      <c r="A316" s="4" t="s">
        <v>16</v>
      </c>
      <c r="B316" s="10">
        <v>2022</v>
      </c>
      <c r="C316" s="17" t="s">
        <v>621</v>
      </c>
      <c r="D316" s="10" t="s">
        <v>14</v>
      </c>
      <c r="E316" s="16" t="s">
        <v>14</v>
      </c>
      <c r="F316" s="20">
        <f t="shared" si="11"/>
        <v>0</v>
      </c>
      <c r="G316" s="105"/>
      <c r="H316" s="109"/>
      <c r="I316" s="105"/>
      <c r="J316" s="105"/>
      <c r="K316" s="106"/>
      <c r="L316" s="107"/>
      <c r="M316" s="107"/>
      <c r="N316" s="107"/>
      <c r="O316" s="20">
        <f t="shared" si="12"/>
        <v>0</v>
      </c>
      <c r="P316" s="105"/>
      <c r="Q316" s="109"/>
      <c r="R316" s="105"/>
      <c r="S316" s="105"/>
      <c r="T316" s="106"/>
      <c r="U316" s="107"/>
      <c r="V316" s="107"/>
      <c r="W316" s="107"/>
    </row>
    <row r="317" spans="1:23" x14ac:dyDescent="0.25">
      <c r="A317" s="4" t="s">
        <v>16</v>
      </c>
      <c r="B317" s="10">
        <v>2022</v>
      </c>
      <c r="C317" s="17" t="s">
        <v>622</v>
      </c>
      <c r="D317" s="10" t="s">
        <v>14</v>
      </c>
      <c r="E317" s="16" t="s">
        <v>14</v>
      </c>
      <c r="F317" s="20">
        <f t="shared" si="11"/>
        <v>0</v>
      </c>
      <c r="G317" s="105"/>
      <c r="H317" s="109"/>
      <c r="I317" s="105"/>
      <c r="J317" s="105"/>
      <c r="K317" s="106"/>
      <c r="L317" s="107"/>
      <c r="M317" s="107"/>
      <c r="N317" s="107"/>
      <c r="O317" s="20">
        <f t="shared" si="12"/>
        <v>0</v>
      </c>
      <c r="P317" s="105"/>
      <c r="Q317" s="109"/>
      <c r="R317" s="105"/>
      <c r="S317" s="105"/>
      <c r="T317" s="106"/>
      <c r="U317" s="107"/>
      <c r="V317" s="107"/>
      <c r="W317" s="107"/>
    </row>
    <row r="318" spans="1:23" x14ac:dyDescent="0.25">
      <c r="A318" s="4" t="s">
        <v>16</v>
      </c>
      <c r="B318" s="10">
        <v>2022</v>
      </c>
      <c r="C318" s="17" t="s">
        <v>267</v>
      </c>
      <c r="D318" s="10" t="s">
        <v>14</v>
      </c>
      <c r="E318" s="16" t="s">
        <v>14</v>
      </c>
      <c r="F318" s="20">
        <f t="shared" si="11"/>
        <v>0</v>
      </c>
      <c r="G318" s="105"/>
      <c r="H318" s="109"/>
      <c r="I318" s="105"/>
      <c r="J318" s="105"/>
      <c r="K318" s="106"/>
      <c r="L318" s="107"/>
      <c r="M318" s="107"/>
      <c r="N318" s="107"/>
      <c r="O318" s="20">
        <f t="shared" si="12"/>
        <v>0</v>
      </c>
      <c r="P318" s="105"/>
      <c r="Q318" s="109"/>
      <c r="R318" s="105"/>
      <c r="S318" s="105"/>
      <c r="T318" s="106"/>
      <c r="U318" s="107"/>
      <c r="V318" s="107"/>
      <c r="W318" s="107"/>
    </row>
    <row r="319" spans="1:23" x14ac:dyDescent="0.25">
      <c r="A319" s="4" t="s">
        <v>16</v>
      </c>
      <c r="B319" s="10">
        <v>2022</v>
      </c>
      <c r="C319" s="17" t="s">
        <v>623</v>
      </c>
      <c r="D319" s="10" t="s">
        <v>14</v>
      </c>
      <c r="E319" s="16" t="s">
        <v>14</v>
      </c>
      <c r="F319" s="20">
        <f t="shared" si="11"/>
        <v>0</v>
      </c>
      <c r="G319" s="105"/>
      <c r="H319" s="109"/>
      <c r="I319" s="105"/>
      <c r="J319" s="105"/>
      <c r="K319" s="106"/>
      <c r="L319" s="107"/>
      <c r="M319" s="107"/>
      <c r="N319" s="107"/>
      <c r="O319" s="20">
        <f t="shared" si="12"/>
        <v>0</v>
      </c>
      <c r="P319" s="105"/>
      <c r="Q319" s="109"/>
      <c r="R319" s="105"/>
      <c r="S319" s="105"/>
      <c r="T319" s="106"/>
      <c r="U319" s="107"/>
      <c r="V319" s="107"/>
      <c r="W319" s="107"/>
    </row>
    <row r="320" spans="1:23" x14ac:dyDescent="0.25">
      <c r="A320" s="4" t="s">
        <v>16</v>
      </c>
      <c r="B320" s="10">
        <v>2022</v>
      </c>
      <c r="C320" s="17" t="s">
        <v>624</v>
      </c>
      <c r="D320" s="10" t="s">
        <v>14</v>
      </c>
      <c r="E320" s="16" t="s">
        <v>14</v>
      </c>
      <c r="F320" s="20">
        <f t="shared" si="11"/>
        <v>0</v>
      </c>
      <c r="G320" s="105"/>
      <c r="H320" s="109"/>
      <c r="I320" s="105"/>
      <c r="J320" s="105"/>
      <c r="K320" s="106"/>
      <c r="L320" s="107"/>
      <c r="M320" s="107"/>
      <c r="N320" s="107"/>
      <c r="O320" s="20">
        <f t="shared" si="12"/>
        <v>0</v>
      </c>
      <c r="P320" s="105"/>
      <c r="Q320" s="109"/>
      <c r="R320" s="105"/>
      <c r="S320" s="105"/>
      <c r="T320" s="106"/>
      <c r="U320" s="107"/>
      <c r="V320" s="107"/>
      <c r="W320" s="107"/>
    </row>
    <row r="321" spans="1:23" x14ac:dyDescent="0.25">
      <c r="A321" s="4" t="s">
        <v>16</v>
      </c>
      <c r="B321" s="10">
        <v>2022</v>
      </c>
      <c r="C321" s="17" t="s">
        <v>268</v>
      </c>
      <c r="D321" s="10" t="s">
        <v>14</v>
      </c>
      <c r="E321" s="16" t="s">
        <v>14</v>
      </c>
      <c r="F321" s="20">
        <f t="shared" si="11"/>
        <v>0</v>
      </c>
      <c r="G321" s="105"/>
      <c r="H321" s="109"/>
      <c r="I321" s="105"/>
      <c r="J321" s="105"/>
      <c r="K321" s="106"/>
      <c r="L321" s="107"/>
      <c r="M321" s="107"/>
      <c r="N321" s="107"/>
      <c r="O321" s="20">
        <f t="shared" si="12"/>
        <v>0</v>
      </c>
      <c r="P321" s="105"/>
      <c r="Q321" s="109"/>
      <c r="R321" s="105"/>
      <c r="S321" s="105"/>
      <c r="T321" s="106"/>
      <c r="U321" s="107"/>
      <c r="V321" s="107"/>
      <c r="W321" s="107"/>
    </row>
    <row r="322" spans="1:23" x14ac:dyDescent="0.25">
      <c r="A322" s="4" t="s">
        <v>16</v>
      </c>
      <c r="B322" s="10">
        <v>2022</v>
      </c>
      <c r="C322" s="17" t="s">
        <v>269</v>
      </c>
      <c r="D322" s="10" t="s">
        <v>14</v>
      </c>
      <c r="E322" s="16" t="s">
        <v>14</v>
      </c>
      <c r="F322" s="20">
        <f t="shared" si="11"/>
        <v>0</v>
      </c>
      <c r="G322" s="105"/>
      <c r="H322" s="109"/>
      <c r="I322" s="105"/>
      <c r="J322" s="105"/>
      <c r="K322" s="106"/>
      <c r="L322" s="107"/>
      <c r="M322" s="107"/>
      <c r="N322" s="107"/>
      <c r="O322" s="20">
        <f t="shared" si="12"/>
        <v>0</v>
      </c>
      <c r="P322" s="105"/>
      <c r="Q322" s="109"/>
      <c r="R322" s="105"/>
      <c r="S322" s="105"/>
      <c r="T322" s="106"/>
      <c r="U322" s="107"/>
      <c r="V322" s="107"/>
      <c r="W322" s="107"/>
    </row>
    <row r="323" spans="1:23" x14ac:dyDescent="0.25">
      <c r="A323" s="4" t="s">
        <v>16</v>
      </c>
      <c r="B323" s="10">
        <v>2022</v>
      </c>
      <c r="C323" s="17" t="s">
        <v>270</v>
      </c>
      <c r="D323" s="10" t="s">
        <v>14</v>
      </c>
      <c r="E323" s="16" t="s">
        <v>14</v>
      </c>
      <c r="F323" s="20">
        <f t="shared" si="11"/>
        <v>0</v>
      </c>
      <c r="G323" s="105"/>
      <c r="H323" s="109"/>
      <c r="I323" s="105"/>
      <c r="J323" s="105"/>
      <c r="K323" s="106"/>
      <c r="L323" s="107"/>
      <c r="M323" s="107"/>
      <c r="N323" s="107"/>
      <c r="O323" s="20">
        <f t="shared" si="12"/>
        <v>0</v>
      </c>
      <c r="P323" s="105"/>
      <c r="Q323" s="109"/>
      <c r="R323" s="105"/>
      <c r="S323" s="105"/>
      <c r="T323" s="106"/>
      <c r="U323" s="107"/>
      <c r="V323" s="107"/>
      <c r="W323" s="107"/>
    </row>
    <row r="324" spans="1:23" x14ac:dyDescent="0.25">
      <c r="A324" s="4" t="s">
        <v>16</v>
      </c>
      <c r="B324" s="10">
        <v>2022</v>
      </c>
      <c r="C324" s="17" t="s">
        <v>271</v>
      </c>
      <c r="D324" s="10" t="s">
        <v>14</v>
      </c>
      <c r="E324" s="16" t="s">
        <v>14</v>
      </c>
      <c r="F324" s="20">
        <f t="shared" si="11"/>
        <v>0</v>
      </c>
      <c r="G324" s="105"/>
      <c r="H324" s="109"/>
      <c r="I324" s="105"/>
      <c r="J324" s="105"/>
      <c r="K324" s="106"/>
      <c r="L324" s="107"/>
      <c r="M324" s="107"/>
      <c r="N324" s="107"/>
      <c r="O324" s="20">
        <f t="shared" si="12"/>
        <v>0</v>
      </c>
      <c r="P324" s="105"/>
      <c r="Q324" s="109"/>
      <c r="R324" s="105"/>
      <c r="S324" s="105"/>
      <c r="T324" s="106"/>
      <c r="U324" s="107"/>
      <c r="V324" s="107"/>
      <c r="W324" s="107"/>
    </row>
    <row r="325" spans="1:23" x14ac:dyDescent="0.25">
      <c r="A325" s="4" t="s">
        <v>16</v>
      </c>
      <c r="B325" s="10">
        <v>2022</v>
      </c>
      <c r="C325" s="17" t="s">
        <v>625</v>
      </c>
      <c r="D325" s="10" t="s">
        <v>14</v>
      </c>
      <c r="E325" s="16" t="s">
        <v>14</v>
      </c>
      <c r="F325" s="20">
        <f t="shared" si="11"/>
        <v>0</v>
      </c>
      <c r="G325" s="105"/>
      <c r="H325" s="109"/>
      <c r="I325" s="105"/>
      <c r="J325" s="105"/>
      <c r="K325" s="106"/>
      <c r="L325" s="107"/>
      <c r="M325" s="107"/>
      <c r="N325" s="107"/>
      <c r="O325" s="20">
        <f t="shared" si="12"/>
        <v>0</v>
      </c>
      <c r="P325" s="105"/>
      <c r="Q325" s="109"/>
      <c r="R325" s="105"/>
      <c r="S325" s="105"/>
      <c r="T325" s="106"/>
      <c r="U325" s="107"/>
      <c r="V325" s="107"/>
      <c r="W325" s="107"/>
    </row>
    <row r="326" spans="1:23" x14ac:dyDescent="0.25">
      <c r="A326" s="4" t="s">
        <v>16</v>
      </c>
      <c r="B326" s="10">
        <v>2022</v>
      </c>
      <c r="C326" s="17" t="s">
        <v>272</v>
      </c>
      <c r="D326" s="10" t="s">
        <v>14</v>
      </c>
      <c r="E326" s="16" t="s">
        <v>14</v>
      </c>
      <c r="F326" s="20">
        <f t="shared" si="11"/>
        <v>0</v>
      </c>
      <c r="G326" s="105"/>
      <c r="H326" s="109"/>
      <c r="I326" s="105"/>
      <c r="J326" s="105"/>
      <c r="K326" s="106"/>
      <c r="L326" s="107"/>
      <c r="M326" s="107"/>
      <c r="N326" s="107"/>
      <c r="O326" s="20">
        <f t="shared" si="12"/>
        <v>0</v>
      </c>
      <c r="P326" s="105"/>
      <c r="Q326" s="109"/>
      <c r="R326" s="105"/>
      <c r="S326" s="105"/>
      <c r="T326" s="106"/>
      <c r="U326" s="107"/>
      <c r="V326" s="107"/>
      <c r="W326" s="107"/>
    </row>
    <row r="327" spans="1:23" x14ac:dyDescent="0.25">
      <c r="A327" s="4" t="s">
        <v>16</v>
      </c>
      <c r="B327" s="10">
        <v>2022</v>
      </c>
      <c r="C327" s="17" t="s">
        <v>273</v>
      </c>
      <c r="D327" s="10" t="s">
        <v>14</v>
      </c>
      <c r="E327" s="16" t="s">
        <v>14</v>
      </c>
      <c r="F327" s="20">
        <f t="shared" si="11"/>
        <v>0</v>
      </c>
      <c r="G327" s="105"/>
      <c r="H327" s="109"/>
      <c r="I327" s="105"/>
      <c r="J327" s="105"/>
      <c r="K327" s="106"/>
      <c r="L327" s="107"/>
      <c r="M327" s="107"/>
      <c r="N327" s="107"/>
      <c r="O327" s="20">
        <f t="shared" si="12"/>
        <v>0</v>
      </c>
      <c r="P327" s="105"/>
      <c r="Q327" s="109"/>
      <c r="R327" s="105"/>
      <c r="S327" s="105"/>
      <c r="T327" s="106"/>
      <c r="U327" s="107"/>
      <c r="V327" s="107"/>
      <c r="W327" s="107"/>
    </row>
    <row r="328" spans="1:23" x14ac:dyDescent="0.25">
      <c r="A328" s="4" t="s">
        <v>16</v>
      </c>
      <c r="B328" s="10">
        <v>2022</v>
      </c>
      <c r="C328" s="17" t="s">
        <v>274</v>
      </c>
      <c r="D328" s="10" t="s">
        <v>14</v>
      </c>
      <c r="E328" s="16" t="s">
        <v>14</v>
      </c>
      <c r="F328" s="20">
        <f t="shared" si="11"/>
        <v>0</v>
      </c>
      <c r="G328" s="105"/>
      <c r="H328" s="109"/>
      <c r="I328" s="105"/>
      <c r="J328" s="105"/>
      <c r="K328" s="106"/>
      <c r="L328" s="107"/>
      <c r="M328" s="107"/>
      <c r="N328" s="107"/>
      <c r="O328" s="20">
        <f t="shared" si="12"/>
        <v>0</v>
      </c>
      <c r="P328" s="105"/>
      <c r="Q328" s="109"/>
      <c r="R328" s="105"/>
      <c r="S328" s="105"/>
      <c r="T328" s="106"/>
      <c r="U328" s="107"/>
      <c r="V328" s="107"/>
      <c r="W328" s="107"/>
    </row>
    <row r="329" spans="1:23" x14ac:dyDescent="0.25">
      <c r="A329" s="4" t="s">
        <v>16</v>
      </c>
      <c r="B329" s="10">
        <v>2022</v>
      </c>
      <c r="C329" s="17" t="s">
        <v>275</v>
      </c>
      <c r="D329" s="10" t="s">
        <v>14</v>
      </c>
      <c r="E329" s="16" t="s">
        <v>14</v>
      </c>
      <c r="F329" s="20">
        <f t="shared" si="11"/>
        <v>0</v>
      </c>
      <c r="G329" s="105"/>
      <c r="H329" s="109"/>
      <c r="I329" s="105"/>
      <c r="J329" s="105"/>
      <c r="K329" s="106"/>
      <c r="L329" s="107"/>
      <c r="M329" s="107"/>
      <c r="N329" s="107"/>
      <c r="O329" s="20">
        <f t="shared" si="12"/>
        <v>0</v>
      </c>
      <c r="P329" s="105"/>
      <c r="Q329" s="109"/>
      <c r="R329" s="105"/>
      <c r="S329" s="105"/>
      <c r="T329" s="106"/>
      <c r="U329" s="107"/>
      <c r="V329" s="107"/>
      <c r="W329" s="107"/>
    </row>
    <row r="330" spans="1:23" x14ac:dyDescent="0.25">
      <c r="A330" s="4" t="s">
        <v>16</v>
      </c>
      <c r="B330" s="10">
        <v>2022</v>
      </c>
      <c r="C330" s="17" t="s">
        <v>276</v>
      </c>
      <c r="D330" s="10" t="s">
        <v>14</v>
      </c>
      <c r="E330" s="16" t="s">
        <v>14</v>
      </c>
      <c r="F330" s="20">
        <f t="shared" si="11"/>
        <v>0</v>
      </c>
      <c r="G330" s="105"/>
      <c r="H330" s="109"/>
      <c r="I330" s="105"/>
      <c r="J330" s="105"/>
      <c r="K330" s="106"/>
      <c r="L330" s="107"/>
      <c r="M330" s="107"/>
      <c r="N330" s="107"/>
      <c r="O330" s="20">
        <f t="shared" si="12"/>
        <v>0</v>
      </c>
      <c r="P330" s="105"/>
      <c r="Q330" s="109"/>
      <c r="R330" s="105"/>
      <c r="S330" s="105"/>
      <c r="T330" s="106"/>
      <c r="U330" s="107"/>
      <c r="V330" s="107"/>
      <c r="W330" s="107"/>
    </row>
    <row r="331" spans="1:23" x14ac:dyDescent="0.25">
      <c r="A331" s="4" t="s">
        <v>16</v>
      </c>
      <c r="B331" s="10">
        <v>2022</v>
      </c>
      <c r="C331" s="17" t="s">
        <v>277</v>
      </c>
      <c r="D331" s="10" t="s">
        <v>14</v>
      </c>
      <c r="E331" s="16" t="s">
        <v>14</v>
      </c>
      <c r="F331" s="20">
        <f t="shared" si="11"/>
        <v>0</v>
      </c>
      <c r="G331" s="105"/>
      <c r="H331" s="109"/>
      <c r="I331" s="105"/>
      <c r="J331" s="105"/>
      <c r="K331" s="106"/>
      <c r="L331" s="107"/>
      <c r="M331" s="107"/>
      <c r="N331" s="107"/>
      <c r="O331" s="20">
        <f t="shared" si="12"/>
        <v>0</v>
      </c>
      <c r="P331" s="105"/>
      <c r="Q331" s="109"/>
      <c r="R331" s="105"/>
      <c r="S331" s="105"/>
      <c r="T331" s="106"/>
      <c r="U331" s="107"/>
      <c r="V331" s="107"/>
      <c r="W331" s="107"/>
    </row>
    <row r="332" spans="1:23" x14ac:dyDescent="0.25">
      <c r="A332" s="4" t="s">
        <v>16</v>
      </c>
      <c r="B332" s="10">
        <v>2022</v>
      </c>
      <c r="C332" s="17" t="s">
        <v>626</v>
      </c>
      <c r="D332" s="10" t="s">
        <v>14</v>
      </c>
      <c r="E332" s="16" t="s">
        <v>14</v>
      </c>
      <c r="F332" s="20">
        <f t="shared" si="11"/>
        <v>0</v>
      </c>
      <c r="G332" s="105"/>
      <c r="H332" s="109"/>
      <c r="I332" s="105"/>
      <c r="J332" s="105"/>
      <c r="K332" s="106"/>
      <c r="L332" s="107"/>
      <c r="M332" s="107"/>
      <c r="N332" s="107"/>
      <c r="O332" s="20">
        <f t="shared" si="12"/>
        <v>0</v>
      </c>
      <c r="P332" s="105"/>
      <c r="Q332" s="109"/>
      <c r="R332" s="105"/>
      <c r="S332" s="105"/>
      <c r="T332" s="106"/>
      <c r="U332" s="107"/>
      <c r="V332" s="107"/>
      <c r="W332" s="107"/>
    </row>
    <row r="333" spans="1:23" x14ac:dyDescent="0.25">
      <c r="A333" s="4" t="s">
        <v>16</v>
      </c>
      <c r="B333" s="10">
        <v>2022</v>
      </c>
      <c r="C333" s="17" t="s">
        <v>278</v>
      </c>
      <c r="D333" s="10" t="s">
        <v>14</v>
      </c>
      <c r="E333" s="16" t="s">
        <v>14</v>
      </c>
      <c r="F333" s="20">
        <f t="shared" si="11"/>
        <v>0</v>
      </c>
      <c r="G333" s="105"/>
      <c r="H333" s="109"/>
      <c r="I333" s="105"/>
      <c r="J333" s="105"/>
      <c r="K333" s="106"/>
      <c r="L333" s="107"/>
      <c r="M333" s="107"/>
      <c r="N333" s="107"/>
      <c r="O333" s="20">
        <f t="shared" si="12"/>
        <v>0</v>
      </c>
      <c r="P333" s="105"/>
      <c r="Q333" s="109"/>
      <c r="R333" s="105"/>
      <c r="S333" s="105"/>
      <c r="T333" s="106"/>
      <c r="U333" s="107"/>
      <c r="V333" s="107"/>
      <c r="W333" s="107"/>
    </row>
    <row r="334" spans="1:23" x14ac:dyDescent="0.25">
      <c r="A334" s="4" t="s">
        <v>16</v>
      </c>
      <c r="B334" s="10">
        <v>2022</v>
      </c>
      <c r="C334" s="17" t="s">
        <v>279</v>
      </c>
      <c r="D334" s="10" t="s">
        <v>14</v>
      </c>
      <c r="E334" s="16" t="s">
        <v>14</v>
      </c>
      <c r="F334" s="20">
        <f t="shared" si="11"/>
        <v>0</v>
      </c>
      <c r="G334" s="105"/>
      <c r="H334" s="109"/>
      <c r="I334" s="105"/>
      <c r="J334" s="105"/>
      <c r="K334" s="106"/>
      <c r="L334" s="107"/>
      <c r="M334" s="107"/>
      <c r="N334" s="107"/>
      <c r="O334" s="20">
        <f t="shared" si="12"/>
        <v>0</v>
      </c>
      <c r="P334" s="105"/>
      <c r="Q334" s="109"/>
      <c r="R334" s="105"/>
      <c r="S334" s="105"/>
      <c r="T334" s="106"/>
      <c r="U334" s="107"/>
      <c r="V334" s="107"/>
      <c r="W334" s="107"/>
    </row>
    <row r="335" spans="1:23" x14ac:dyDescent="0.25">
      <c r="A335" s="4" t="s">
        <v>16</v>
      </c>
      <c r="B335" s="10">
        <v>2022</v>
      </c>
      <c r="C335" s="17" t="s">
        <v>280</v>
      </c>
      <c r="D335" s="10" t="s">
        <v>14</v>
      </c>
      <c r="E335" s="16" t="s">
        <v>14</v>
      </c>
      <c r="F335" s="20">
        <f t="shared" ref="F335:F398" si="13">SUM(G335:N335)</f>
        <v>0</v>
      </c>
      <c r="G335" s="105"/>
      <c r="H335" s="109"/>
      <c r="I335" s="105"/>
      <c r="J335" s="105"/>
      <c r="K335" s="106"/>
      <c r="L335" s="107"/>
      <c r="M335" s="107"/>
      <c r="N335" s="107"/>
      <c r="O335" s="20">
        <f t="shared" ref="O335:O398" si="14">SUM(P335:W335)</f>
        <v>0</v>
      </c>
      <c r="P335" s="105"/>
      <c r="Q335" s="109"/>
      <c r="R335" s="105"/>
      <c r="S335" s="105"/>
      <c r="T335" s="106"/>
      <c r="U335" s="107"/>
      <c r="V335" s="107"/>
      <c r="W335" s="107"/>
    </row>
    <row r="336" spans="1:23" x14ac:dyDescent="0.25">
      <c r="A336" s="4" t="s">
        <v>16</v>
      </c>
      <c r="B336" s="10">
        <v>2022</v>
      </c>
      <c r="C336" s="17" t="s">
        <v>281</v>
      </c>
      <c r="D336" s="10" t="s">
        <v>14</v>
      </c>
      <c r="E336" s="16" t="s">
        <v>14</v>
      </c>
      <c r="F336" s="20">
        <f t="shared" si="13"/>
        <v>0</v>
      </c>
      <c r="G336" s="105"/>
      <c r="H336" s="109"/>
      <c r="I336" s="105"/>
      <c r="J336" s="105"/>
      <c r="K336" s="106"/>
      <c r="L336" s="107"/>
      <c r="M336" s="107"/>
      <c r="N336" s="107"/>
      <c r="O336" s="20">
        <f t="shared" si="14"/>
        <v>0</v>
      </c>
      <c r="P336" s="105"/>
      <c r="Q336" s="109"/>
      <c r="R336" s="105"/>
      <c r="S336" s="105"/>
      <c r="T336" s="106"/>
      <c r="U336" s="107"/>
      <c r="V336" s="107"/>
      <c r="W336" s="107"/>
    </row>
    <row r="337" spans="1:23" x14ac:dyDescent="0.25">
      <c r="A337" s="4" t="s">
        <v>16</v>
      </c>
      <c r="B337" s="10">
        <v>2022</v>
      </c>
      <c r="C337" s="17" t="s">
        <v>282</v>
      </c>
      <c r="D337" s="10" t="s">
        <v>14</v>
      </c>
      <c r="E337" s="16" t="s">
        <v>14</v>
      </c>
      <c r="F337" s="20">
        <f t="shared" si="13"/>
        <v>0</v>
      </c>
      <c r="G337" s="105"/>
      <c r="H337" s="109"/>
      <c r="I337" s="105"/>
      <c r="J337" s="105"/>
      <c r="K337" s="106"/>
      <c r="L337" s="107"/>
      <c r="M337" s="107"/>
      <c r="N337" s="107"/>
      <c r="O337" s="20">
        <f t="shared" si="14"/>
        <v>0</v>
      </c>
      <c r="P337" s="105"/>
      <c r="Q337" s="109"/>
      <c r="R337" s="105"/>
      <c r="S337" s="105"/>
      <c r="T337" s="106"/>
      <c r="U337" s="107"/>
      <c r="V337" s="107"/>
      <c r="W337" s="107"/>
    </row>
    <row r="338" spans="1:23" x14ac:dyDescent="0.25">
      <c r="A338" s="4" t="s">
        <v>16</v>
      </c>
      <c r="B338" s="10">
        <v>2022</v>
      </c>
      <c r="C338" s="17" t="s">
        <v>283</v>
      </c>
      <c r="D338" s="10" t="s">
        <v>14</v>
      </c>
      <c r="E338" s="16" t="s">
        <v>14</v>
      </c>
      <c r="F338" s="20">
        <f t="shared" si="13"/>
        <v>0</v>
      </c>
      <c r="G338" s="105"/>
      <c r="H338" s="109"/>
      <c r="I338" s="105"/>
      <c r="J338" s="105"/>
      <c r="K338" s="106"/>
      <c r="L338" s="107"/>
      <c r="M338" s="107"/>
      <c r="N338" s="107"/>
      <c r="O338" s="20">
        <f t="shared" si="14"/>
        <v>0</v>
      </c>
      <c r="P338" s="105"/>
      <c r="Q338" s="109"/>
      <c r="R338" s="105"/>
      <c r="S338" s="105"/>
      <c r="T338" s="106"/>
      <c r="U338" s="107"/>
      <c r="V338" s="107"/>
      <c r="W338" s="107"/>
    </row>
    <row r="339" spans="1:23" x14ac:dyDescent="0.25">
      <c r="A339" s="4" t="s">
        <v>16</v>
      </c>
      <c r="B339" s="10">
        <v>2022</v>
      </c>
      <c r="C339" s="17" t="s">
        <v>627</v>
      </c>
      <c r="D339" s="10" t="s">
        <v>14</v>
      </c>
      <c r="E339" s="16" t="s">
        <v>14</v>
      </c>
      <c r="F339" s="20">
        <f t="shared" si="13"/>
        <v>0</v>
      </c>
      <c r="G339" s="105"/>
      <c r="H339" s="109"/>
      <c r="I339" s="105"/>
      <c r="J339" s="105"/>
      <c r="K339" s="106"/>
      <c r="L339" s="107"/>
      <c r="M339" s="107"/>
      <c r="N339" s="107"/>
      <c r="O339" s="20">
        <f t="shared" si="14"/>
        <v>0</v>
      </c>
      <c r="P339" s="105"/>
      <c r="Q339" s="109"/>
      <c r="R339" s="105"/>
      <c r="S339" s="105"/>
      <c r="T339" s="106"/>
      <c r="U339" s="107"/>
      <c r="V339" s="107"/>
      <c r="W339" s="107"/>
    </row>
    <row r="340" spans="1:23" x14ac:dyDescent="0.25">
      <c r="A340" s="4" t="s">
        <v>16</v>
      </c>
      <c r="B340" s="10">
        <v>2022</v>
      </c>
      <c r="C340" s="17" t="s">
        <v>284</v>
      </c>
      <c r="D340" s="10" t="s">
        <v>14</v>
      </c>
      <c r="E340" s="16" t="s">
        <v>14</v>
      </c>
      <c r="F340" s="20">
        <f t="shared" si="13"/>
        <v>0</v>
      </c>
      <c r="G340" s="105"/>
      <c r="H340" s="109"/>
      <c r="I340" s="105"/>
      <c r="J340" s="105"/>
      <c r="K340" s="106"/>
      <c r="L340" s="107"/>
      <c r="M340" s="107"/>
      <c r="N340" s="107"/>
      <c r="O340" s="20">
        <f t="shared" si="14"/>
        <v>0</v>
      </c>
      <c r="P340" s="105"/>
      <c r="Q340" s="109"/>
      <c r="R340" s="105"/>
      <c r="S340" s="105"/>
      <c r="T340" s="106"/>
      <c r="U340" s="107"/>
      <c r="V340" s="107"/>
      <c r="W340" s="107"/>
    </row>
    <row r="341" spans="1:23" x14ac:dyDescent="0.25">
      <c r="A341" s="4" t="s">
        <v>16</v>
      </c>
      <c r="B341" s="10">
        <v>2022</v>
      </c>
      <c r="C341" s="17" t="s">
        <v>628</v>
      </c>
      <c r="D341" s="10" t="s">
        <v>14</v>
      </c>
      <c r="E341" s="16" t="s">
        <v>14</v>
      </c>
      <c r="F341" s="20">
        <f t="shared" si="13"/>
        <v>0</v>
      </c>
      <c r="G341" s="105"/>
      <c r="H341" s="109"/>
      <c r="I341" s="105"/>
      <c r="J341" s="105"/>
      <c r="K341" s="106"/>
      <c r="L341" s="107"/>
      <c r="M341" s="107"/>
      <c r="N341" s="107"/>
      <c r="O341" s="20">
        <f t="shared" si="14"/>
        <v>0</v>
      </c>
      <c r="P341" s="105"/>
      <c r="Q341" s="109"/>
      <c r="R341" s="105"/>
      <c r="S341" s="105"/>
      <c r="T341" s="106"/>
      <c r="U341" s="107"/>
      <c r="V341" s="107"/>
      <c r="W341" s="107"/>
    </row>
    <row r="342" spans="1:23" x14ac:dyDescent="0.25">
      <c r="A342" s="4" t="s">
        <v>16</v>
      </c>
      <c r="B342" s="10">
        <v>2022</v>
      </c>
      <c r="C342" s="17" t="s">
        <v>285</v>
      </c>
      <c r="D342" s="10" t="s">
        <v>14</v>
      </c>
      <c r="E342" s="16" t="s">
        <v>14</v>
      </c>
      <c r="F342" s="20">
        <f t="shared" si="13"/>
        <v>0</v>
      </c>
      <c r="G342" s="105"/>
      <c r="H342" s="109"/>
      <c r="I342" s="105"/>
      <c r="J342" s="105"/>
      <c r="K342" s="106"/>
      <c r="L342" s="107"/>
      <c r="M342" s="107"/>
      <c r="N342" s="107"/>
      <c r="O342" s="20">
        <f t="shared" si="14"/>
        <v>0</v>
      </c>
      <c r="P342" s="105"/>
      <c r="Q342" s="109"/>
      <c r="R342" s="105"/>
      <c r="S342" s="105"/>
      <c r="T342" s="106"/>
      <c r="U342" s="107"/>
      <c r="V342" s="107"/>
      <c r="W342" s="107"/>
    </row>
    <row r="343" spans="1:23" x14ac:dyDescent="0.25">
      <c r="A343" s="4" t="s">
        <v>16</v>
      </c>
      <c r="B343" s="10">
        <v>2022</v>
      </c>
      <c r="C343" s="17" t="s">
        <v>286</v>
      </c>
      <c r="D343" s="10" t="s">
        <v>14</v>
      </c>
      <c r="E343" s="16" t="s">
        <v>14</v>
      </c>
      <c r="F343" s="20">
        <f t="shared" si="13"/>
        <v>0</v>
      </c>
      <c r="G343" s="105"/>
      <c r="H343" s="109"/>
      <c r="I343" s="105"/>
      <c r="J343" s="105"/>
      <c r="K343" s="106"/>
      <c r="L343" s="107"/>
      <c r="M343" s="107"/>
      <c r="N343" s="107"/>
      <c r="O343" s="20">
        <f t="shared" si="14"/>
        <v>0</v>
      </c>
      <c r="P343" s="105"/>
      <c r="Q343" s="109"/>
      <c r="R343" s="105"/>
      <c r="S343" s="105"/>
      <c r="T343" s="106"/>
      <c r="U343" s="107"/>
      <c r="V343" s="107"/>
      <c r="W343" s="107"/>
    </row>
    <row r="344" spans="1:23" x14ac:dyDescent="0.25">
      <c r="A344" s="4" t="s">
        <v>16</v>
      </c>
      <c r="B344" s="10">
        <v>2022</v>
      </c>
      <c r="C344" s="17" t="s">
        <v>287</v>
      </c>
      <c r="D344" s="10" t="s">
        <v>14</v>
      </c>
      <c r="E344" s="16" t="s">
        <v>14</v>
      </c>
      <c r="F344" s="20">
        <f t="shared" si="13"/>
        <v>0</v>
      </c>
      <c r="G344" s="105"/>
      <c r="H344" s="109"/>
      <c r="I344" s="105"/>
      <c r="J344" s="105"/>
      <c r="K344" s="106"/>
      <c r="L344" s="107"/>
      <c r="M344" s="107"/>
      <c r="N344" s="107"/>
      <c r="O344" s="20">
        <f t="shared" si="14"/>
        <v>0</v>
      </c>
      <c r="P344" s="105"/>
      <c r="Q344" s="109"/>
      <c r="R344" s="105"/>
      <c r="S344" s="105"/>
      <c r="T344" s="106"/>
      <c r="U344" s="107"/>
      <c r="V344" s="107"/>
      <c r="W344" s="107"/>
    </row>
    <row r="345" spans="1:23" x14ac:dyDescent="0.25">
      <c r="A345" s="4" t="s">
        <v>16</v>
      </c>
      <c r="B345" s="10">
        <v>2022</v>
      </c>
      <c r="C345" s="17" t="s">
        <v>288</v>
      </c>
      <c r="D345" s="10" t="s">
        <v>14</v>
      </c>
      <c r="E345" s="16" t="s">
        <v>14</v>
      </c>
      <c r="F345" s="20">
        <f t="shared" si="13"/>
        <v>0</v>
      </c>
      <c r="G345" s="105"/>
      <c r="H345" s="109"/>
      <c r="I345" s="105"/>
      <c r="J345" s="105"/>
      <c r="K345" s="106"/>
      <c r="L345" s="107"/>
      <c r="M345" s="107"/>
      <c r="N345" s="107"/>
      <c r="O345" s="20">
        <f t="shared" si="14"/>
        <v>0</v>
      </c>
      <c r="P345" s="105"/>
      <c r="Q345" s="109"/>
      <c r="R345" s="105"/>
      <c r="S345" s="105"/>
      <c r="T345" s="106"/>
      <c r="U345" s="107"/>
      <c r="V345" s="107"/>
      <c r="W345" s="107"/>
    </row>
    <row r="346" spans="1:23" x14ac:dyDescent="0.25">
      <c r="A346" s="4" t="s">
        <v>16</v>
      </c>
      <c r="B346" s="10">
        <v>2022</v>
      </c>
      <c r="C346" s="17" t="s">
        <v>629</v>
      </c>
      <c r="D346" s="10" t="s">
        <v>14</v>
      </c>
      <c r="E346" s="16" t="s">
        <v>14</v>
      </c>
      <c r="F346" s="20">
        <f t="shared" si="13"/>
        <v>0</v>
      </c>
      <c r="G346" s="105"/>
      <c r="H346" s="109"/>
      <c r="I346" s="105"/>
      <c r="J346" s="105"/>
      <c r="K346" s="106"/>
      <c r="L346" s="107"/>
      <c r="M346" s="107"/>
      <c r="N346" s="107"/>
      <c r="O346" s="20">
        <f t="shared" si="14"/>
        <v>0</v>
      </c>
      <c r="P346" s="105"/>
      <c r="Q346" s="109"/>
      <c r="R346" s="105"/>
      <c r="S346" s="105"/>
      <c r="T346" s="106"/>
      <c r="U346" s="107"/>
      <c r="V346" s="107"/>
      <c r="W346" s="107"/>
    </row>
    <row r="347" spans="1:23" x14ac:dyDescent="0.25">
      <c r="A347" s="4" t="s">
        <v>16</v>
      </c>
      <c r="B347" s="10">
        <v>2022</v>
      </c>
      <c r="C347" s="17" t="s">
        <v>630</v>
      </c>
      <c r="D347" s="10" t="s">
        <v>14</v>
      </c>
      <c r="E347" s="16" t="s">
        <v>14</v>
      </c>
      <c r="F347" s="20">
        <f t="shared" si="13"/>
        <v>0</v>
      </c>
      <c r="G347" s="105"/>
      <c r="H347" s="109"/>
      <c r="I347" s="105"/>
      <c r="J347" s="105"/>
      <c r="K347" s="106"/>
      <c r="L347" s="107"/>
      <c r="M347" s="107"/>
      <c r="N347" s="107"/>
      <c r="O347" s="20">
        <f t="shared" si="14"/>
        <v>0</v>
      </c>
      <c r="P347" s="105"/>
      <c r="Q347" s="109"/>
      <c r="R347" s="105"/>
      <c r="S347" s="105"/>
      <c r="T347" s="106"/>
      <c r="U347" s="107"/>
      <c r="V347" s="107"/>
      <c r="W347" s="107"/>
    </row>
    <row r="348" spans="1:23" x14ac:dyDescent="0.25">
      <c r="A348" s="4" t="s">
        <v>16</v>
      </c>
      <c r="B348" s="10">
        <v>2022</v>
      </c>
      <c r="C348" s="17" t="s">
        <v>289</v>
      </c>
      <c r="D348" s="10" t="s">
        <v>14</v>
      </c>
      <c r="E348" s="16" t="s">
        <v>14</v>
      </c>
      <c r="F348" s="20">
        <f t="shared" si="13"/>
        <v>0</v>
      </c>
      <c r="G348" s="105"/>
      <c r="H348" s="109"/>
      <c r="I348" s="105"/>
      <c r="J348" s="105"/>
      <c r="K348" s="106"/>
      <c r="L348" s="107"/>
      <c r="M348" s="107"/>
      <c r="N348" s="107"/>
      <c r="O348" s="20">
        <f t="shared" si="14"/>
        <v>0</v>
      </c>
      <c r="P348" s="105"/>
      <c r="Q348" s="109"/>
      <c r="R348" s="105"/>
      <c r="S348" s="105"/>
      <c r="T348" s="106"/>
      <c r="U348" s="107"/>
      <c r="V348" s="107"/>
      <c r="W348" s="107"/>
    </row>
    <row r="349" spans="1:23" x14ac:dyDescent="0.25">
      <c r="A349" s="4" t="s">
        <v>16</v>
      </c>
      <c r="B349" s="10">
        <v>2022</v>
      </c>
      <c r="C349" s="17" t="s">
        <v>290</v>
      </c>
      <c r="D349" s="10" t="s">
        <v>14</v>
      </c>
      <c r="E349" s="16" t="s">
        <v>14</v>
      </c>
      <c r="F349" s="20">
        <f t="shared" si="13"/>
        <v>0</v>
      </c>
      <c r="G349" s="105"/>
      <c r="H349" s="109"/>
      <c r="I349" s="105"/>
      <c r="J349" s="105"/>
      <c r="K349" s="106"/>
      <c r="L349" s="107"/>
      <c r="M349" s="107"/>
      <c r="N349" s="107"/>
      <c r="O349" s="20">
        <f t="shared" si="14"/>
        <v>0</v>
      </c>
      <c r="P349" s="105"/>
      <c r="Q349" s="109"/>
      <c r="R349" s="105"/>
      <c r="S349" s="105"/>
      <c r="T349" s="106"/>
      <c r="U349" s="107"/>
      <c r="V349" s="107"/>
      <c r="W349" s="107"/>
    </row>
    <row r="350" spans="1:23" x14ac:dyDescent="0.25">
      <c r="A350" s="4" t="s">
        <v>16</v>
      </c>
      <c r="B350" s="10">
        <v>2022</v>
      </c>
      <c r="C350" s="17" t="s">
        <v>631</v>
      </c>
      <c r="D350" s="10" t="s">
        <v>14</v>
      </c>
      <c r="E350" s="16" t="s">
        <v>14</v>
      </c>
      <c r="F350" s="20">
        <f t="shared" si="13"/>
        <v>0</v>
      </c>
      <c r="G350" s="105"/>
      <c r="H350" s="109"/>
      <c r="I350" s="105"/>
      <c r="J350" s="105"/>
      <c r="K350" s="106"/>
      <c r="L350" s="107"/>
      <c r="M350" s="107"/>
      <c r="N350" s="107"/>
      <c r="O350" s="20">
        <f t="shared" si="14"/>
        <v>0</v>
      </c>
      <c r="P350" s="105"/>
      <c r="Q350" s="109"/>
      <c r="R350" s="105"/>
      <c r="S350" s="105"/>
      <c r="T350" s="106"/>
      <c r="U350" s="107"/>
      <c r="V350" s="107"/>
      <c r="W350" s="107"/>
    </row>
    <row r="351" spans="1:23" x14ac:dyDescent="0.25">
      <c r="A351" s="4" t="s">
        <v>16</v>
      </c>
      <c r="B351" s="10">
        <v>2022</v>
      </c>
      <c r="C351" s="17" t="s">
        <v>291</v>
      </c>
      <c r="D351" s="10" t="s">
        <v>14</v>
      </c>
      <c r="E351" s="16" t="s">
        <v>14</v>
      </c>
      <c r="F351" s="20">
        <f t="shared" si="13"/>
        <v>0</v>
      </c>
      <c r="G351" s="105"/>
      <c r="H351" s="109"/>
      <c r="I351" s="105"/>
      <c r="J351" s="105"/>
      <c r="K351" s="106"/>
      <c r="L351" s="107"/>
      <c r="M351" s="107"/>
      <c r="N351" s="107"/>
      <c r="O351" s="20">
        <f t="shared" si="14"/>
        <v>0</v>
      </c>
      <c r="P351" s="105"/>
      <c r="Q351" s="109"/>
      <c r="R351" s="105"/>
      <c r="S351" s="105"/>
      <c r="T351" s="106"/>
      <c r="U351" s="107"/>
      <c r="V351" s="107"/>
      <c r="W351" s="107"/>
    </row>
    <row r="352" spans="1:23" x14ac:dyDescent="0.25">
      <c r="A352" s="4" t="s">
        <v>16</v>
      </c>
      <c r="B352" s="10">
        <v>2022</v>
      </c>
      <c r="C352" s="17" t="s">
        <v>292</v>
      </c>
      <c r="D352" s="10" t="s">
        <v>14</v>
      </c>
      <c r="E352" s="16" t="s">
        <v>14</v>
      </c>
      <c r="F352" s="20">
        <f t="shared" si="13"/>
        <v>0</v>
      </c>
      <c r="G352" s="105"/>
      <c r="H352" s="109"/>
      <c r="I352" s="105"/>
      <c r="J352" s="105"/>
      <c r="K352" s="106"/>
      <c r="L352" s="107"/>
      <c r="M352" s="107"/>
      <c r="N352" s="107"/>
      <c r="O352" s="20">
        <f t="shared" si="14"/>
        <v>0</v>
      </c>
      <c r="P352" s="105"/>
      <c r="Q352" s="109"/>
      <c r="R352" s="105"/>
      <c r="S352" s="105"/>
      <c r="T352" s="106"/>
      <c r="U352" s="107"/>
      <c r="V352" s="107"/>
      <c r="W352" s="107"/>
    </row>
    <row r="353" spans="1:23" x14ac:dyDescent="0.25">
      <c r="A353" s="4" t="s">
        <v>16</v>
      </c>
      <c r="B353" s="10">
        <v>2022</v>
      </c>
      <c r="C353" s="17" t="s">
        <v>632</v>
      </c>
      <c r="D353" s="10" t="s">
        <v>14</v>
      </c>
      <c r="E353" s="16" t="s">
        <v>14</v>
      </c>
      <c r="F353" s="20">
        <f t="shared" si="13"/>
        <v>0</v>
      </c>
      <c r="G353" s="105"/>
      <c r="H353" s="109"/>
      <c r="I353" s="105"/>
      <c r="J353" s="105"/>
      <c r="K353" s="106"/>
      <c r="L353" s="107"/>
      <c r="M353" s="107"/>
      <c r="N353" s="107"/>
      <c r="O353" s="20">
        <f t="shared" si="14"/>
        <v>0</v>
      </c>
      <c r="P353" s="105"/>
      <c r="Q353" s="109"/>
      <c r="R353" s="105"/>
      <c r="S353" s="105"/>
      <c r="T353" s="106"/>
      <c r="U353" s="107"/>
      <c r="V353" s="107"/>
      <c r="W353" s="107"/>
    </row>
    <row r="354" spans="1:23" x14ac:dyDescent="0.25">
      <c r="A354" s="4" t="s">
        <v>16</v>
      </c>
      <c r="B354" s="10">
        <v>2022</v>
      </c>
      <c r="C354" s="17" t="s">
        <v>293</v>
      </c>
      <c r="D354" s="10" t="s">
        <v>14</v>
      </c>
      <c r="E354" s="16" t="s">
        <v>14</v>
      </c>
      <c r="F354" s="20">
        <f t="shared" si="13"/>
        <v>0</v>
      </c>
      <c r="G354" s="105"/>
      <c r="H354" s="109"/>
      <c r="I354" s="105"/>
      <c r="J354" s="105"/>
      <c r="K354" s="106"/>
      <c r="L354" s="107"/>
      <c r="M354" s="107"/>
      <c r="N354" s="107"/>
      <c r="O354" s="20">
        <f t="shared" si="14"/>
        <v>0</v>
      </c>
      <c r="P354" s="105"/>
      <c r="Q354" s="109"/>
      <c r="R354" s="105"/>
      <c r="S354" s="105"/>
      <c r="T354" s="106"/>
      <c r="U354" s="107"/>
      <c r="V354" s="107"/>
      <c r="W354" s="107"/>
    </row>
    <row r="355" spans="1:23" x14ac:dyDescent="0.25">
      <c r="A355" s="4" t="s">
        <v>16</v>
      </c>
      <c r="B355" s="10">
        <v>2022</v>
      </c>
      <c r="C355" s="17" t="s">
        <v>294</v>
      </c>
      <c r="D355" s="10" t="s">
        <v>14</v>
      </c>
      <c r="E355" s="16" t="s">
        <v>14</v>
      </c>
      <c r="F355" s="20">
        <f t="shared" si="13"/>
        <v>0</v>
      </c>
      <c r="G355" s="105"/>
      <c r="H355" s="109"/>
      <c r="I355" s="105"/>
      <c r="J355" s="105"/>
      <c r="K355" s="106"/>
      <c r="L355" s="107"/>
      <c r="M355" s="107"/>
      <c r="N355" s="107"/>
      <c r="O355" s="20">
        <f t="shared" si="14"/>
        <v>0</v>
      </c>
      <c r="P355" s="105"/>
      <c r="Q355" s="109"/>
      <c r="R355" s="105"/>
      <c r="S355" s="105"/>
      <c r="T355" s="106"/>
      <c r="U355" s="107"/>
      <c r="V355" s="107"/>
      <c r="W355" s="107"/>
    </row>
    <row r="356" spans="1:23" x14ac:dyDescent="0.25">
      <c r="A356" s="4" t="s">
        <v>16</v>
      </c>
      <c r="B356" s="10">
        <v>2022</v>
      </c>
      <c r="C356" s="17" t="s">
        <v>633</v>
      </c>
      <c r="D356" s="10" t="s">
        <v>14</v>
      </c>
      <c r="E356" s="16" t="s">
        <v>14</v>
      </c>
      <c r="F356" s="20">
        <f t="shared" si="13"/>
        <v>0</v>
      </c>
      <c r="G356" s="105"/>
      <c r="H356" s="109"/>
      <c r="I356" s="105"/>
      <c r="J356" s="105"/>
      <c r="K356" s="106"/>
      <c r="L356" s="107"/>
      <c r="M356" s="107"/>
      <c r="N356" s="107"/>
      <c r="O356" s="20">
        <f t="shared" si="14"/>
        <v>0</v>
      </c>
      <c r="P356" s="105"/>
      <c r="Q356" s="109"/>
      <c r="R356" s="105"/>
      <c r="S356" s="105"/>
      <c r="T356" s="106"/>
      <c r="U356" s="107"/>
      <c r="V356" s="107"/>
      <c r="W356" s="107"/>
    </row>
    <row r="357" spans="1:23" x14ac:dyDescent="0.25">
      <c r="A357" s="4" t="s">
        <v>16</v>
      </c>
      <c r="B357" s="10">
        <v>2022</v>
      </c>
      <c r="C357" s="17" t="s">
        <v>634</v>
      </c>
      <c r="D357" s="10" t="s">
        <v>14</v>
      </c>
      <c r="E357" s="16" t="s">
        <v>14</v>
      </c>
      <c r="F357" s="20">
        <f t="shared" si="13"/>
        <v>0</v>
      </c>
      <c r="G357" s="105"/>
      <c r="H357" s="109"/>
      <c r="I357" s="105"/>
      <c r="J357" s="105"/>
      <c r="K357" s="106"/>
      <c r="L357" s="107"/>
      <c r="M357" s="107"/>
      <c r="N357" s="107"/>
      <c r="O357" s="20">
        <f t="shared" si="14"/>
        <v>0</v>
      </c>
      <c r="P357" s="105"/>
      <c r="Q357" s="109"/>
      <c r="R357" s="105"/>
      <c r="S357" s="105"/>
      <c r="T357" s="106"/>
      <c r="U357" s="107"/>
      <c r="V357" s="107"/>
      <c r="W357" s="107"/>
    </row>
    <row r="358" spans="1:23" x14ac:dyDescent="0.25">
      <c r="A358" s="4" t="s">
        <v>16</v>
      </c>
      <c r="B358" s="10">
        <v>2022</v>
      </c>
      <c r="C358" s="17" t="s">
        <v>295</v>
      </c>
      <c r="D358" s="10" t="s">
        <v>14</v>
      </c>
      <c r="E358" s="16" t="s">
        <v>14</v>
      </c>
      <c r="F358" s="20">
        <f t="shared" si="13"/>
        <v>0</v>
      </c>
      <c r="G358" s="105"/>
      <c r="H358" s="109"/>
      <c r="I358" s="105"/>
      <c r="J358" s="105"/>
      <c r="K358" s="106"/>
      <c r="L358" s="107"/>
      <c r="M358" s="107"/>
      <c r="N358" s="107"/>
      <c r="O358" s="20">
        <f t="shared" si="14"/>
        <v>0</v>
      </c>
      <c r="P358" s="105"/>
      <c r="Q358" s="109"/>
      <c r="R358" s="105"/>
      <c r="S358" s="105"/>
      <c r="T358" s="106"/>
      <c r="U358" s="107"/>
      <c r="V358" s="107"/>
      <c r="W358" s="107"/>
    </row>
    <row r="359" spans="1:23" x14ac:dyDescent="0.25">
      <c r="A359" s="4" t="s">
        <v>16</v>
      </c>
      <c r="B359" s="10">
        <v>2022</v>
      </c>
      <c r="C359" s="17" t="s">
        <v>635</v>
      </c>
      <c r="D359" s="10" t="s">
        <v>14</v>
      </c>
      <c r="E359" s="16" t="s">
        <v>14</v>
      </c>
      <c r="F359" s="20">
        <f t="shared" si="13"/>
        <v>0</v>
      </c>
      <c r="G359" s="105"/>
      <c r="H359" s="109"/>
      <c r="I359" s="105"/>
      <c r="J359" s="105"/>
      <c r="K359" s="106"/>
      <c r="L359" s="107"/>
      <c r="M359" s="107"/>
      <c r="N359" s="107"/>
      <c r="O359" s="20">
        <f t="shared" si="14"/>
        <v>0</v>
      </c>
      <c r="P359" s="105"/>
      <c r="Q359" s="109"/>
      <c r="R359" s="105"/>
      <c r="S359" s="105"/>
      <c r="T359" s="106"/>
      <c r="U359" s="107"/>
      <c r="V359" s="107"/>
      <c r="W359" s="107"/>
    </row>
    <row r="360" spans="1:23" x14ac:dyDescent="0.25">
      <c r="A360" s="4" t="s">
        <v>16</v>
      </c>
      <c r="B360" s="10">
        <v>2022</v>
      </c>
      <c r="C360" s="17" t="s">
        <v>296</v>
      </c>
      <c r="D360" s="10" t="s">
        <v>14</v>
      </c>
      <c r="E360" s="16" t="s">
        <v>14</v>
      </c>
      <c r="F360" s="20">
        <f t="shared" si="13"/>
        <v>0</v>
      </c>
      <c r="G360" s="105"/>
      <c r="H360" s="109"/>
      <c r="I360" s="105"/>
      <c r="J360" s="105"/>
      <c r="K360" s="106"/>
      <c r="L360" s="107"/>
      <c r="M360" s="107"/>
      <c r="N360" s="107"/>
      <c r="O360" s="20">
        <f t="shared" si="14"/>
        <v>0</v>
      </c>
      <c r="P360" s="105"/>
      <c r="Q360" s="109"/>
      <c r="R360" s="105"/>
      <c r="S360" s="105"/>
      <c r="T360" s="106"/>
      <c r="U360" s="107"/>
      <c r="V360" s="107"/>
      <c r="W360" s="107"/>
    </row>
    <row r="361" spans="1:23" x14ac:dyDescent="0.25">
      <c r="A361" s="4" t="s">
        <v>16</v>
      </c>
      <c r="B361" s="10">
        <v>2022</v>
      </c>
      <c r="C361" s="17" t="s">
        <v>297</v>
      </c>
      <c r="D361" s="10" t="s">
        <v>14</v>
      </c>
      <c r="E361" s="16" t="s">
        <v>14</v>
      </c>
      <c r="F361" s="20">
        <f t="shared" si="13"/>
        <v>0</v>
      </c>
      <c r="G361" s="105"/>
      <c r="H361" s="109"/>
      <c r="I361" s="105"/>
      <c r="J361" s="105"/>
      <c r="K361" s="106"/>
      <c r="L361" s="107"/>
      <c r="M361" s="107"/>
      <c r="N361" s="107"/>
      <c r="O361" s="20">
        <f t="shared" si="14"/>
        <v>0</v>
      </c>
      <c r="P361" s="105"/>
      <c r="Q361" s="109"/>
      <c r="R361" s="105"/>
      <c r="S361" s="105"/>
      <c r="T361" s="106"/>
      <c r="U361" s="107"/>
      <c r="V361" s="107"/>
      <c r="W361" s="107"/>
    </row>
    <row r="362" spans="1:23" x14ac:dyDescent="0.25">
      <c r="A362" s="4" t="s">
        <v>16</v>
      </c>
      <c r="B362" s="10">
        <v>2022</v>
      </c>
      <c r="C362" s="17" t="s">
        <v>636</v>
      </c>
      <c r="D362" s="10" t="s">
        <v>14</v>
      </c>
      <c r="E362" s="16" t="s">
        <v>14</v>
      </c>
      <c r="F362" s="20">
        <f t="shared" si="13"/>
        <v>0</v>
      </c>
      <c r="G362" s="105"/>
      <c r="H362" s="109"/>
      <c r="I362" s="105"/>
      <c r="J362" s="105"/>
      <c r="K362" s="106"/>
      <c r="L362" s="107"/>
      <c r="M362" s="107"/>
      <c r="N362" s="107"/>
      <c r="O362" s="20">
        <f t="shared" si="14"/>
        <v>0</v>
      </c>
      <c r="P362" s="105"/>
      <c r="Q362" s="109"/>
      <c r="R362" s="105"/>
      <c r="S362" s="105"/>
      <c r="T362" s="106"/>
      <c r="U362" s="107"/>
      <c r="V362" s="107"/>
      <c r="W362" s="107"/>
    </row>
    <row r="363" spans="1:23" x14ac:dyDescent="0.25">
      <c r="A363" s="4" t="s">
        <v>16</v>
      </c>
      <c r="B363" s="10">
        <v>2022</v>
      </c>
      <c r="C363" s="17" t="s">
        <v>298</v>
      </c>
      <c r="D363" s="10" t="s">
        <v>14</v>
      </c>
      <c r="E363" s="16" t="s">
        <v>14</v>
      </c>
      <c r="F363" s="20">
        <f t="shared" si="13"/>
        <v>0</v>
      </c>
      <c r="G363" s="105"/>
      <c r="H363" s="109"/>
      <c r="I363" s="105"/>
      <c r="J363" s="105"/>
      <c r="K363" s="106"/>
      <c r="L363" s="107"/>
      <c r="M363" s="107"/>
      <c r="N363" s="107"/>
      <c r="O363" s="20">
        <f t="shared" si="14"/>
        <v>0</v>
      </c>
      <c r="P363" s="105"/>
      <c r="Q363" s="109"/>
      <c r="R363" s="105"/>
      <c r="S363" s="105"/>
      <c r="T363" s="106"/>
      <c r="U363" s="107"/>
      <c r="V363" s="107"/>
      <c r="W363" s="107"/>
    </row>
    <row r="364" spans="1:23" x14ac:dyDescent="0.25">
      <c r="A364" s="4" t="s">
        <v>16</v>
      </c>
      <c r="B364" s="10">
        <v>2022</v>
      </c>
      <c r="C364" s="17" t="s">
        <v>299</v>
      </c>
      <c r="D364" s="10" t="s">
        <v>14</v>
      </c>
      <c r="E364" s="16" t="s">
        <v>14</v>
      </c>
      <c r="F364" s="20">
        <f t="shared" si="13"/>
        <v>0</v>
      </c>
      <c r="G364" s="105"/>
      <c r="H364" s="109"/>
      <c r="I364" s="105"/>
      <c r="J364" s="105"/>
      <c r="K364" s="106"/>
      <c r="L364" s="107"/>
      <c r="M364" s="107"/>
      <c r="N364" s="107"/>
      <c r="O364" s="20">
        <f t="shared" si="14"/>
        <v>0</v>
      </c>
      <c r="P364" s="105"/>
      <c r="Q364" s="109"/>
      <c r="R364" s="105"/>
      <c r="S364" s="105"/>
      <c r="T364" s="106"/>
      <c r="U364" s="107"/>
      <c r="V364" s="107"/>
      <c r="W364" s="107"/>
    </row>
    <row r="365" spans="1:23" x14ac:dyDescent="0.25">
      <c r="A365" s="4" t="s">
        <v>16</v>
      </c>
      <c r="B365" s="10">
        <v>2022</v>
      </c>
      <c r="C365" s="17" t="s">
        <v>300</v>
      </c>
      <c r="D365" s="10" t="s">
        <v>14</v>
      </c>
      <c r="E365" s="16" t="s">
        <v>14</v>
      </c>
      <c r="F365" s="20">
        <f t="shared" si="13"/>
        <v>0</v>
      </c>
      <c r="G365" s="105"/>
      <c r="H365" s="109"/>
      <c r="I365" s="105"/>
      <c r="J365" s="105"/>
      <c r="K365" s="106"/>
      <c r="L365" s="107"/>
      <c r="M365" s="107"/>
      <c r="N365" s="107"/>
      <c r="O365" s="20">
        <f t="shared" si="14"/>
        <v>0</v>
      </c>
      <c r="P365" s="105"/>
      <c r="Q365" s="109"/>
      <c r="R365" s="105"/>
      <c r="S365" s="105"/>
      <c r="T365" s="106"/>
      <c r="U365" s="107"/>
      <c r="V365" s="107"/>
      <c r="W365" s="107"/>
    </row>
    <row r="366" spans="1:23" x14ac:dyDescent="0.25">
      <c r="A366" s="4" t="s">
        <v>16</v>
      </c>
      <c r="B366" s="10">
        <v>2022</v>
      </c>
      <c r="C366" s="17" t="s">
        <v>301</v>
      </c>
      <c r="D366" s="10" t="s">
        <v>14</v>
      </c>
      <c r="E366" s="16" t="s">
        <v>14</v>
      </c>
      <c r="F366" s="20">
        <f t="shared" si="13"/>
        <v>0</v>
      </c>
      <c r="G366" s="105"/>
      <c r="H366" s="109"/>
      <c r="I366" s="105"/>
      <c r="J366" s="105"/>
      <c r="K366" s="106"/>
      <c r="L366" s="107"/>
      <c r="M366" s="107"/>
      <c r="N366" s="107"/>
      <c r="O366" s="20">
        <f t="shared" si="14"/>
        <v>0</v>
      </c>
      <c r="P366" s="105"/>
      <c r="Q366" s="109"/>
      <c r="R366" s="105"/>
      <c r="S366" s="105"/>
      <c r="T366" s="106"/>
      <c r="U366" s="107"/>
      <c r="V366" s="107"/>
      <c r="W366" s="107"/>
    </row>
    <row r="367" spans="1:23" x14ac:dyDescent="0.25">
      <c r="A367" s="4" t="s">
        <v>16</v>
      </c>
      <c r="B367" s="10">
        <v>2022</v>
      </c>
      <c r="C367" s="17" t="s">
        <v>302</v>
      </c>
      <c r="D367" s="10" t="s">
        <v>14</v>
      </c>
      <c r="E367" s="16" t="s">
        <v>14</v>
      </c>
      <c r="F367" s="20">
        <f t="shared" si="13"/>
        <v>0</v>
      </c>
      <c r="G367" s="105"/>
      <c r="H367" s="109"/>
      <c r="I367" s="105"/>
      <c r="J367" s="105"/>
      <c r="K367" s="106"/>
      <c r="L367" s="107"/>
      <c r="M367" s="107"/>
      <c r="N367" s="107"/>
      <c r="O367" s="20">
        <f t="shared" si="14"/>
        <v>0</v>
      </c>
      <c r="P367" s="105"/>
      <c r="Q367" s="109"/>
      <c r="R367" s="105"/>
      <c r="S367" s="105"/>
      <c r="T367" s="106"/>
      <c r="U367" s="107"/>
      <c r="V367" s="107"/>
      <c r="W367" s="107"/>
    </row>
    <row r="368" spans="1:23" x14ac:dyDescent="0.25">
      <c r="A368" s="4" t="s">
        <v>16</v>
      </c>
      <c r="B368" s="10">
        <v>2022</v>
      </c>
      <c r="C368" s="17" t="s">
        <v>637</v>
      </c>
      <c r="D368" s="10" t="s">
        <v>14</v>
      </c>
      <c r="E368" s="16" t="s">
        <v>14</v>
      </c>
      <c r="F368" s="20">
        <f t="shared" si="13"/>
        <v>0</v>
      </c>
      <c r="G368" s="105"/>
      <c r="H368" s="109"/>
      <c r="I368" s="105"/>
      <c r="J368" s="105"/>
      <c r="K368" s="106"/>
      <c r="L368" s="107"/>
      <c r="M368" s="107"/>
      <c r="N368" s="107"/>
      <c r="O368" s="20">
        <f t="shared" si="14"/>
        <v>0</v>
      </c>
      <c r="P368" s="105"/>
      <c r="Q368" s="109"/>
      <c r="R368" s="105"/>
      <c r="S368" s="105"/>
      <c r="T368" s="106"/>
      <c r="U368" s="107"/>
      <c r="V368" s="107"/>
      <c r="W368" s="107"/>
    </row>
    <row r="369" spans="1:23" x14ac:dyDescent="0.25">
      <c r="A369" s="4" t="s">
        <v>16</v>
      </c>
      <c r="B369" s="10">
        <v>2022</v>
      </c>
      <c r="C369" s="17" t="s">
        <v>303</v>
      </c>
      <c r="D369" s="10" t="s">
        <v>14</v>
      </c>
      <c r="E369" s="16" t="s">
        <v>14</v>
      </c>
      <c r="F369" s="20">
        <f t="shared" si="13"/>
        <v>0</v>
      </c>
      <c r="G369" s="105"/>
      <c r="H369" s="109"/>
      <c r="I369" s="105"/>
      <c r="J369" s="105"/>
      <c r="K369" s="106"/>
      <c r="L369" s="107"/>
      <c r="M369" s="107"/>
      <c r="N369" s="107"/>
      <c r="O369" s="20">
        <f t="shared" si="14"/>
        <v>0</v>
      </c>
      <c r="P369" s="105"/>
      <c r="Q369" s="109"/>
      <c r="R369" s="105"/>
      <c r="S369" s="105"/>
      <c r="T369" s="106"/>
      <c r="U369" s="107"/>
      <c r="V369" s="107"/>
      <c r="W369" s="107"/>
    </row>
    <row r="370" spans="1:23" x14ac:dyDescent="0.25">
      <c r="A370" s="4" t="s">
        <v>16</v>
      </c>
      <c r="B370" s="10">
        <v>2022</v>
      </c>
      <c r="C370" s="17" t="s">
        <v>304</v>
      </c>
      <c r="D370" s="10" t="s">
        <v>14</v>
      </c>
      <c r="E370" s="16" t="s">
        <v>14</v>
      </c>
      <c r="F370" s="20">
        <f t="shared" si="13"/>
        <v>0</v>
      </c>
      <c r="G370" s="105"/>
      <c r="H370" s="109"/>
      <c r="I370" s="105"/>
      <c r="J370" s="105"/>
      <c r="K370" s="106"/>
      <c r="L370" s="107"/>
      <c r="M370" s="107"/>
      <c r="N370" s="107"/>
      <c r="O370" s="20">
        <f t="shared" si="14"/>
        <v>0</v>
      </c>
      <c r="P370" s="105"/>
      <c r="Q370" s="109"/>
      <c r="R370" s="105"/>
      <c r="S370" s="105"/>
      <c r="T370" s="106"/>
      <c r="U370" s="107"/>
      <c r="V370" s="107"/>
      <c r="W370" s="107"/>
    </row>
    <row r="371" spans="1:23" x14ac:dyDescent="0.25">
      <c r="A371" s="4" t="s">
        <v>16</v>
      </c>
      <c r="B371" s="10">
        <v>2022</v>
      </c>
      <c r="C371" s="17" t="s">
        <v>305</v>
      </c>
      <c r="D371" s="10" t="s">
        <v>14</v>
      </c>
      <c r="E371" s="16" t="s">
        <v>14</v>
      </c>
      <c r="F371" s="20">
        <f t="shared" si="13"/>
        <v>0</v>
      </c>
      <c r="G371" s="105"/>
      <c r="H371" s="109"/>
      <c r="I371" s="105"/>
      <c r="J371" s="105"/>
      <c r="K371" s="106"/>
      <c r="L371" s="107"/>
      <c r="M371" s="107"/>
      <c r="N371" s="107"/>
      <c r="O371" s="20">
        <f t="shared" si="14"/>
        <v>0</v>
      </c>
      <c r="P371" s="105"/>
      <c r="Q371" s="109"/>
      <c r="R371" s="105"/>
      <c r="S371" s="105"/>
      <c r="T371" s="106"/>
      <c r="U371" s="107"/>
      <c r="V371" s="107"/>
      <c r="W371" s="107"/>
    </row>
    <row r="372" spans="1:23" x14ac:dyDescent="0.25">
      <c r="A372" s="4" t="s">
        <v>16</v>
      </c>
      <c r="B372" s="10">
        <v>2022</v>
      </c>
      <c r="C372" s="17" t="s">
        <v>306</v>
      </c>
      <c r="D372" s="10" t="s">
        <v>14</v>
      </c>
      <c r="E372" s="16" t="s">
        <v>14</v>
      </c>
      <c r="F372" s="20">
        <f t="shared" si="13"/>
        <v>0</v>
      </c>
      <c r="G372" s="105"/>
      <c r="H372" s="109"/>
      <c r="I372" s="105"/>
      <c r="J372" s="105"/>
      <c r="K372" s="106"/>
      <c r="L372" s="107"/>
      <c r="M372" s="107"/>
      <c r="N372" s="107"/>
      <c r="O372" s="20">
        <f t="shared" si="14"/>
        <v>0</v>
      </c>
      <c r="P372" s="105"/>
      <c r="Q372" s="109"/>
      <c r="R372" s="105"/>
      <c r="S372" s="105"/>
      <c r="T372" s="106"/>
      <c r="U372" s="107"/>
      <c r="V372" s="107"/>
      <c r="W372" s="107"/>
    </row>
    <row r="373" spans="1:23" x14ac:dyDescent="0.25">
      <c r="A373" s="4" t="s">
        <v>16</v>
      </c>
      <c r="B373" s="10">
        <v>2022</v>
      </c>
      <c r="C373" s="17" t="s">
        <v>307</v>
      </c>
      <c r="D373" s="10" t="s">
        <v>14</v>
      </c>
      <c r="E373" s="16" t="s">
        <v>14</v>
      </c>
      <c r="F373" s="20">
        <f t="shared" si="13"/>
        <v>0</v>
      </c>
      <c r="G373" s="105"/>
      <c r="H373" s="109"/>
      <c r="I373" s="105"/>
      <c r="J373" s="105"/>
      <c r="K373" s="106"/>
      <c r="L373" s="107"/>
      <c r="M373" s="107"/>
      <c r="N373" s="107"/>
      <c r="O373" s="20">
        <f t="shared" si="14"/>
        <v>0</v>
      </c>
      <c r="P373" s="105"/>
      <c r="Q373" s="109"/>
      <c r="R373" s="105"/>
      <c r="S373" s="105"/>
      <c r="T373" s="106"/>
      <c r="U373" s="107"/>
      <c r="V373" s="107"/>
      <c r="W373" s="107"/>
    </row>
    <row r="374" spans="1:23" x14ac:dyDescent="0.25">
      <c r="A374" s="4" t="s">
        <v>16</v>
      </c>
      <c r="B374" s="10">
        <v>2022</v>
      </c>
      <c r="C374" s="17" t="s">
        <v>308</v>
      </c>
      <c r="D374" s="10" t="s">
        <v>14</v>
      </c>
      <c r="E374" s="16" t="s">
        <v>14</v>
      </c>
      <c r="F374" s="20">
        <f t="shared" si="13"/>
        <v>0</v>
      </c>
      <c r="G374" s="105"/>
      <c r="H374" s="109"/>
      <c r="I374" s="105"/>
      <c r="J374" s="105"/>
      <c r="K374" s="106"/>
      <c r="L374" s="107"/>
      <c r="M374" s="107"/>
      <c r="N374" s="107"/>
      <c r="O374" s="20">
        <f t="shared" si="14"/>
        <v>0</v>
      </c>
      <c r="P374" s="105"/>
      <c r="Q374" s="109"/>
      <c r="R374" s="105"/>
      <c r="S374" s="105"/>
      <c r="T374" s="106"/>
      <c r="U374" s="107"/>
      <c r="V374" s="107"/>
      <c r="W374" s="107"/>
    </row>
    <row r="375" spans="1:23" x14ac:dyDescent="0.25">
      <c r="A375" s="4" t="s">
        <v>16</v>
      </c>
      <c r="B375" s="10">
        <v>2022</v>
      </c>
      <c r="C375" s="17" t="s">
        <v>309</v>
      </c>
      <c r="D375" s="10" t="s">
        <v>14</v>
      </c>
      <c r="E375" s="16" t="s">
        <v>14</v>
      </c>
      <c r="F375" s="20">
        <f t="shared" si="13"/>
        <v>0</v>
      </c>
      <c r="G375" s="105"/>
      <c r="H375" s="109"/>
      <c r="I375" s="105"/>
      <c r="J375" s="105"/>
      <c r="K375" s="106"/>
      <c r="L375" s="107"/>
      <c r="M375" s="107"/>
      <c r="N375" s="107"/>
      <c r="O375" s="20">
        <f t="shared" si="14"/>
        <v>0</v>
      </c>
      <c r="P375" s="105"/>
      <c r="Q375" s="109"/>
      <c r="R375" s="105"/>
      <c r="S375" s="105"/>
      <c r="T375" s="106"/>
      <c r="U375" s="107"/>
      <c r="V375" s="107"/>
      <c r="W375" s="107"/>
    </row>
    <row r="376" spans="1:23" x14ac:dyDescent="0.25">
      <c r="A376" s="4" t="s">
        <v>16</v>
      </c>
      <c r="B376" s="10">
        <v>2022</v>
      </c>
      <c r="C376" s="17" t="s">
        <v>638</v>
      </c>
      <c r="D376" s="10" t="s">
        <v>14</v>
      </c>
      <c r="E376" s="16" t="s">
        <v>14</v>
      </c>
      <c r="F376" s="20">
        <f t="shared" si="13"/>
        <v>0</v>
      </c>
      <c r="G376" s="105"/>
      <c r="H376" s="109"/>
      <c r="I376" s="105"/>
      <c r="J376" s="105"/>
      <c r="K376" s="106"/>
      <c r="L376" s="107"/>
      <c r="M376" s="107"/>
      <c r="N376" s="107"/>
      <c r="O376" s="20">
        <f t="shared" si="14"/>
        <v>0</v>
      </c>
      <c r="P376" s="105"/>
      <c r="Q376" s="109"/>
      <c r="R376" s="105"/>
      <c r="S376" s="105"/>
      <c r="T376" s="106"/>
      <c r="U376" s="107"/>
      <c r="V376" s="107"/>
      <c r="W376" s="107"/>
    </row>
    <row r="377" spans="1:23" x14ac:dyDescent="0.25">
      <c r="A377" s="4" t="s">
        <v>16</v>
      </c>
      <c r="B377" s="10">
        <v>2022</v>
      </c>
      <c r="C377" s="17" t="s">
        <v>639</v>
      </c>
      <c r="D377" s="10" t="s">
        <v>14</v>
      </c>
      <c r="E377" s="16" t="s">
        <v>14</v>
      </c>
      <c r="F377" s="20">
        <f t="shared" si="13"/>
        <v>0</v>
      </c>
      <c r="G377" s="105"/>
      <c r="H377" s="109"/>
      <c r="I377" s="105"/>
      <c r="J377" s="105"/>
      <c r="K377" s="106"/>
      <c r="L377" s="107"/>
      <c r="M377" s="107"/>
      <c r="N377" s="107"/>
      <c r="O377" s="20">
        <f t="shared" si="14"/>
        <v>0</v>
      </c>
      <c r="P377" s="105"/>
      <c r="Q377" s="109"/>
      <c r="R377" s="105"/>
      <c r="S377" s="105"/>
      <c r="T377" s="106"/>
      <c r="U377" s="107"/>
      <c r="V377" s="107"/>
      <c r="W377" s="107"/>
    </row>
    <row r="378" spans="1:23" x14ac:dyDescent="0.25">
      <c r="A378" s="4" t="s">
        <v>16</v>
      </c>
      <c r="B378" s="10">
        <v>2022</v>
      </c>
      <c r="C378" s="17" t="s">
        <v>310</v>
      </c>
      <c r="D378" s="10" t="s">
        <v>14</v>
      </c>
      <c r="E378" s="16" t="s">
        <v>14</v>
      </c>
      <c r="F378" s="20">
        <f t="shared" si="13"/>
        <v>0</v>
      </c>
      <c r="G378" s="105"/>
      <c r="H378" s="109"/>
      <c r="I378" s="105"/>
      <c r="J378" s="105"/>
      <c r="K378" s="106"/>
      <c r="L378" s="107"/>
      <c r="M378" s="107"/>
      <c r="N378" s="107"/>
      <c r="O378" s="20">
        <f t="shared" si="14"/>
        <v>0</v>
      </c>
      <c r="P378" s="105"/>
      <c r="Q378" s="109"/>
      <c r="R378" s="105"/>
      <c r="S378" s="105"/>
      <c r="T378" s="106"/>
      <c r="U378" s="107"/>
      <c r="V378" s="107"/>
      <c r="W378" s="107"/>
    </row>
    <row r="379" spans="1:23" x14ac:dyDescent="0.25">
      <c r="A379" s="4" t="s">
        <v>16</v>
      </c>
      <c r="B379" s="10">
        <v>2022</v>
      </c>
      <c r="C379" s="17" t="s">
        <v>311</v>
      </c>
      <c r="D379" s="10" t="s">
        <v>14</v>
      </c>
      <c r="E379" s="16" t="s">
        <v>14</v>
      </c>
      <c r="F379" s="20">
        <f t="shared" si="13"/>
        <v>0</v>
      </c>
      <c r="G379" s="105"/>
      <c r="H379" s="109"/>
      <c r="I379" s="105"/>
      <c r="J379" s="105"/>
      <c r="K379" s="106"/>
      <c r="L379" s="107"/>
      <c r="M379" s="107"/>
      <c r="N379" s="107"/>
      <c r="O379" s="20">
        <f t="shared" si="14"/>
        <v>0</v>
      </c>
      <c r="P379" s="105"/>
      <c r="Q379" s="109"/>
      <c r="R379" s="105"/>
      <c r="S379" s="105"/>
      <c r="T379" s="106"/>
      <c r="U379" s="107"/>
      <c r="V379" s="107"/>
      <c r="W379" s="107"/>
    </row>
    <row r="380" spans="1:23" x14ac:dyDescent="0.25">
      <c r="A380" s="4" t="s">
        <v>16</v>
      </c>
      <c r="B380" s="10">
        <v>2022</v>
      </c>
      <c r="C380" s="17" t="s">
        <v>312</v>
      </c>
      <c r="D380" s="10" t="s">
        <v>14</v>
      </c>
      <c r="E380" s="16" t="s">
        <v>14</v>
      </c>
      <c r="F380" s="20">
        <f t="shared" si="13"/>
        <v>0</v>
      </c>
      <c r="G380" s="105"/>
      <c r="H380" s="109"/>
      <c r="I380" s="105"/>
      <c r="J380" s="105"/>
      <c r="K380" s="106"/>
      <c r="L380" s="107"/>
      <c r="M380" s="107"/>
      <c r="N380" s="107"/>
      <c r="O380" s="20">
        <f t="shared" si="14"/>
        <v>0</v>
      </c>
      <c r="P380" s="105"/>
      <c r="Q380" s="109"/>
      <c r="R380" s="105"/>
      <c r="S380" s="105"/>
      <c r="T380" s="106"/>
      <c r="U380" s="107"/>
      <c r="V380" s="107"/>
      <c r="W380" s="107"/>
    </row>
    <row r="381" spans="1:23" x14ac:dyDescent="0.25">
      <c r="A381" s="4" t="s">
        <v>16</v>
      </c>
      <c r="B381" s="10">
        <v>2022</v>
      </c>
      <c r="C381" s="17" t="s">
        <v>313</v>
      </c>
      <c r="D381" s="10" t="s">
        <v>14</v>
      </c>
      <c r="E381" s="16" t="s">
        <v>14</v>
      </c>
      <c r="F381" s="20">
        <f t="shared" si="13"/>
        <v>0</v>
      </c>
      <c r="G381" s="105"/>
      <c r="H381" s="109"/>
      <c r="I381" s="105"/>
      <c r="J381" s="105"/>
      <c r="K381" s="106"/>
      <c r="L381" s="107"/>
      <c r="M381" s="107"/>
      <c r="N381" s="107"/>
      <c r="O381" s="20">
        <f t="shared" si="14"/>
        <v>0</v>
      </c>
      <c r="P381" s="105"/>
      <c r="Q381" s="109"/>
      <c r="R381" s="105"/>
      <c r="S381" s="105"/>
      <c r="T381" s="106"/>
      <c r="U381" s="107"/>
      <c r="V381" s="107"/>
      <c r="W381" s="107"/>
    </row>
    <row r="382" spans="1:23" x14ac:dyDescent="0.25">
      <c r="A382" s="4" t="s">
        <v>16</v>
      </c>
      <c r="B382" s="10">
        <v>2022</v>
      </c>
      <c r="C382" s="17" t="s">
        <v>314</v>
      </c>
      <c r="D382" s="10" t="s">
        <v>14</v>
      </c>
      <c r="E382" s="16" t="s">
        <v>14</v>
      </c>
      <c r="F382" s="20">
        <f t="shared" si="13"/>
        <v>0</v>
      </c>
      <c r="G382" s="105"/>
      <c r="H382" s="109"/>
      <c r="I382" s="105"/>
      <c r="J382" s="105"/>
      <c r="K382" s="106"/>
      <c r="L382" s="107"/>
      <c r="M382" s="107"/>
      <c r="N382" s="107"/>
      <c r="O382" s="20">
        <f t="shared" si="14"/>
        <v>0</v>
      </c>
      <c r="P382" s="105"/>
      <c r="Q382" s="109"/>
      <c r="R382" s="105"/>
      <c r="S382" s="105"/>
      <c r="T382" s="106"/>
      <c r="U382" s="107"/>
      <c r="V382" s="107"/>
      <c r="W382" s="107"/>
    </row>
    <row r="383" spans="1:23" x14ac:dyDescent="0.25">
      <c r="A383" s="4" t="s">
        <v>16</v>
      </c>
      <c r="B383" s="10">
        <v>2022</v>
      </c>
      <c r="C383" s="17" t="s">
        <v>640</v>
      </c>
      <c r="D383" s="10" t="s">
        <v>14</v>
      </c>
      <c r="E383" s="16" t="s">
        <v>14</v>
      </c>
      <c r="F383" s="20">
        <f t="shared" si="13"/>
        <v>0</v>
      </c>
      <c r="G383" s="105"/>
      <c r="H383" s="109"/>
      <c r="I383" s="105"/>
      <c r="J383" s="105"/>
      <c r="K383" s="106"/>
      <c r="L383" s="107"/>
      <c r="M383" s="107"/>
      <c r="N383" s="107"/>
      <c r="O383" s="20">
        <f t="shared" si="14"/>
        <v>0</v>
      </c>
      <c r="P383" s="105"/>
      <c r="Q383" s="109"/>
      <c r="R383" s="105"/>
      <c r="S383" s="105"/>
      <c r="T383" s="106"/>
      <c r="U383" s="107"/>
      <c r="V383" s="107"/>
      <c r="W383" s="107"/>
    </row>
    <row r="384" spans="1:23" x14ac:dyDescent="0.25">
      <c r="A384" s="4" t="s">
        <v>16</v>
      </c>
      <c r="B384" s="10">
        <v>2022</v>
      </c>
      <c r="C384" s="17" t="s">
        <v>315</v>
      </c>
      <c r="D384" s="10" t="s">
        <v>14</v>
      </c>
      <c r="E384" s="16" t="s">
        <v>14</v>
      </c>
      <c r="F384" s="20">
        <f t="shared" si="13"/>
        <v>0</v>
      </c>
      <c r="G384" s="105"/>
      <c r="H384" s="109"/>
      <c r="I384" s="105"/>
      <c r="J384" s="105"/>
      <c r="K384" s="106"/>
      <c r="L384" s="107"/>
      <c r="M384" s="107"/>
      <c r="N384" s="107"/>
      <c r="O384" s="20">
        <f t="shared" si="14"/>
        <v>0</v>
      </c>
      <c r="P384" s="105"/>
      <c r="Q384" s="109"/>
      <c r="R384" s="105"/>
      <c r="S384" s="105"/>
      <c r="T384" s="106"/>
      <c r="U384" s="107"/>
      <c r="V384" s="107"/>
      <c r="W384" s="107"/>
    </row>
    <row r="385" spans="1:23" x14ac:dyDescent="0.25">
      <c r="A385" s="4" t="s">
        <v>16</v>
      </c>
      <c r="B385" s="10">
        <v>2022</v>
      </c>
      <c r="C385" s="17" t="s">
        <v>316</v>
      </c>
      <c r="D385" s="10" t="s">
        <v>14</v>
      </c>
      <c r="E385" s="16" t="s">
        <v>14</v>
      </c>
      <c r="F385" s="20">
        <f t="shared" si="13"/>
        <v>0</v>
      </c>
      <c r="G385" s="105"/>
      <c r="H385" s="109"/>
      <c r="I385" s="105"/>
      <c r="J385" s="105"/>
      <c r="K385" s="106"/>
      <c r="L385" s="107"/>
      <c r="M385" s="107"/>
      <c r="N385" s="107"/>
      <c r="O385" s="20">
        <f t="shared" si="14"/>
        <v>0</v>
      </c>
      <c r="P385" s="105"/>
      <c r="Q385" s="109"/>
      <c r="R385" s="105"/>
      <c r="S385" s="105"/>
      <c r="T385" s="106"/>
      <c r="U385" s="107"/>
      <c r="V385" s="107"/>
      <c r="W385" s="107"/>
    </row>
    <row r="386" spans="1:23" x14ac:dyDescent="0.25">
      <c r="A386" s="4" t="s">
        <v>16</v>
      </c>
      <c r="B386" s="10">
        <v>2022</v>
      </c>
      <c r="C386" s="17" t="s">
        <v>317</v>
      </c>
      <c r="D386" s="10" t="s">
        <v>14</v>
      </c>
      <c r="E386" s="16" t="s">
        <v>14</v>
      </c>
      <c r="F386" s="20">
        <f t="shared" si="13"/>
        <v>0</v>
      </c>
      <c r="G386" s="105"/>
      <c r="H386" s="109"/>
      <c r="I386" s="105"/>
      <c r="J386" s="105"/>
      <c r="K386" s="106"/>
      <c r="L386" s="107"/>
      <c r="M386" s="107"/>
      <c r="N386" s="107"/>
      <c r="O386" s="20">
        <f t="shared" si="14"/>
        <v>0</v>
      </c>
      <c r="P386" s="105"/>
      <c r="Q386" s="109"/>
      <c r="R386" s="105"/>
      <c r="S386" s="105"/>
      <c r="T386" s="106"/>
      <c r="U386" s="107"/>
      <c r="V386" s="107"/>
      <c r="W386" s="107"/>
    </row>
    <row r="387" spans="1:23" x14ac:dyDescent="0.25">
      <c r="A387" s="4" t="s">
        <v>16</v>
      </c>
      <c r="B387" s="10">
        <v>2022</v>
      </c>
      <c r="C387" s="17" t="s">
        <v>318</v>
      </c>
      <c r="D387" s="10" t="s">
        <v>14</v>
      </c>
      <c r="E387" s="16" t="s">
        <v>14</v>
      </c>
      <c r="F387" s="20">
        <f t="shared" si="13"/>
        <v>0</v>
      </c>
      <c r="G387" s="105"/>
      <c r="H387" s="109"/>
      <c r="I387" s="105"/>
      <c r="J387" s="105"/>
      <c r="K387" s="106"/>
      <c r="L387" s="107"/>
      <c r="M387" s="107"/>
      <c r="N387" s="107"/>
      <c r="O387" s="20">
        <f t="shared" si="14"/>
        <v>0</v>
      </c>
      <c r="P387" s="105"/>
      <c r="Q387" s="109"/>
      <c r="R387" s="105"/>
      <c r="S387" s="105"/>
      <c r="T387" s="106"/>
      <c r="U387" s="107"/>
      <c r="V387" s="107"/>
      <c r="W387" s="107"/>
    </row>
    <row r="388" spans="1:23" x14ac:dyDescent="0.25">
      <c r="A388" s="4" t="s">
        <v>16</v>
      </c>
      <c r="B388" s="10">
        <v>2022</v>
      </c>
      <c r="C388" s="17" t="s">
        <v>319</v>
      </c>
      <c r="D388" s="10" t="s">
        <v>14</v>
      </c>
      <c r="E388" s="16" t="s">
        <v>14</v>
      </c>
      <c r="F388" s="20">
        <f t="shared" si="13"/>
        <v>0</v>
      </c>
      <c r="G388" s="105"/>
      <c r="H388" s="109"/>
      <c r="I388" s="105"/>
      <c r="J388" s="105"/>
      <c r="K388" s="106"/>
      <c r="L388" s="107"/>
      <c r="M388" s="107"/>
      <c r="N388" s="107"/>
      <c r="O388" s="20">
        <f t="shared" si="14"/>
        <v>0</v>
      </c>
      <c r="P388" s="105"/>
      <c r="Q388" s="109"/>
      <c r="R388" s="105"/>
      <c r="S388" s="105"/>
      <c r="T388" s="106"/>
      <c r="U388" s="107"/>
      <c r="V388" s="107"/>
      <c r="W388" s="107"/>
    </row>
    <row r="389" spans="1:23" x14ac:dyDescent="0.25">
      <c r="A389" s="4" t="s">
        <v>16</v>
      </c>
      <c r="B389" s="10">
        <v>2022</v>
      </c>
      <c r="C389" s="17" t="s">
        <v>641</v>
      </c>
      <c r="D389" s="10" t="s">
        <v>14</v>
      </c>
      <c r="E389" s="16" t="s">
        <v>14</v>
      </c>
      <c r="F389" s="20">
        <f t="shared" si="13"/>
        <v>0</v>
      </c>
      <c r="G389" s="105"/>
      <c r="H389" s="109"/>
      <c r="I389" s="105"/>
      <c r="J389" s="105"/>
      <c r="K389" s="106"/>
      <c r="L389" s="107"/>
      <c r="M389" s="107"/>
      <c r="N389" s="107"/>
      <c r="O389" s="20">
        <f t="shared" si="14"/>
        <v>0</v>
      </c>
      <c r="P389" s="105"/>
      <c r="Q389" s="109"/>
      <c r="R389" s="105"/>
      <c r="S389" s="105"/>
      <c r="T389" s="106"/>
      <c r="U389" s="107"/>
      <c r="V389" s="107"/>
      <c r="W389" s="107"/>
    </row>
    <row r="390" spans="1:23" x14ac:dyDescent="0.25">
      <c r="A390" s="4" t="s">
        <v>16</v>
      </c>
      <c r="B390" s="10">
        <v>2022</v>
      </c>
      <c r="C390" s="17" t="s">
        <v>320</v>
      </c>
      <c r="D390" s="10" t="s">
        <v>14</v>
      </c>
      <c r="E390" s="16" t="s">
        <v>14</v>
      </c>
      <c r="F390" s="20">
        <f t="shared" si="13"/>
        <v>0</v>
      </c>
      <c r="G390" s="105"/>
      <c r="H390" s="109"/>
      <c r="I390" s="105"/>
      <c r="J390" s="105"/>
      <c r="K390" s="106"/>
      <c r="L390" s="107"/>
      <c r="M390" s="107"/>
      <c r="N390" s="107"/>
      <c r="O390" s="20">
        <f t="shared" si="14"/>
        <v>0</v>
      </c>
      <c r="P390" s="105"/>
      <c r="Q390" s="109"/>
      <c r="R390" s="105"/>
      <c r="S390" s="105"/>
      <c r="T390" s="106"/>
      <c r="U390" s="107"/>
      <c r="V390" s="107"/>
      <c r="W390" s="107"/>
    </row>
    <row r="391" spans="1:23" x14ac:dyDescent="0.25">
      <c r="A391" s="4" t="s">
        <v>16</v>
      </c>
      <c r="B391" s="10">
        <v>2022</v>
      </c>
      <c r="C391" s="17" t="s">
        <v>321</v>
      </c>
      <c r="D391" s="10" t="s">
        <v>14</v>
      </c>
      <c r="E391" s="16" t="s">
        <v>14</v>
      </c>
      <c r="F391" s="20">
        <f t="shared" si="13"/>
        <v>0</v>
      </c>
      <c r="G391" s="105"/>
      <c r="H391" s="109"/>
      <c r="I391" s="105"/>
      <c r="J391" s="105"/>
      <c r="K391" s="106"/>
      <c r="L391" s="107"/>
      <c r="M391" s="107"/>
      <c r="N391" s="107"/>
      <c r="O391" s="20">
        <f t="shared" si="14"/>
        <v>0</v>
      </c>
      <c r="P391" s="105"/>
      <c r="Q391" s="109"/>
      <c r="R391" s="105"/>
      <c r="S391" s="105"/>
      <c r="T391" s="106"/>
      <c r="U391" s="107"/>
      <c r="V391" s="107"/>
      <c r="W391" s="107"/>
    </row>
    <row r="392" spans="1:23" x14ac:dyDescent="0.25">
      <c r="A392" s="4" t="s">
        <v>16</v>
      </c>
      <c r="B392" s="10">
        <v>2022</v>
      </c>
      <c r="C392" s="17" t="s">
        <v>322</v>
      </c>
      <c r="D392" s="10" t="s">
        <v>14</v>
      </c>
      <c r="E392" s="16" t="s">
        <v>14</v>
      </c>
      <c r="F392" s="20">
        <f t="shared" si="13"/>
        <v>0</v>
      </c>
      <c r="G392" s="105"/>
      <c r="H392" s="109"/>
      <c r="I392" s="105"/>
      <c r="J392" s="105"/>
      <c r="K392" s="106"/>
      <c r="L392" s="107"/>
      <c r="M392" s="107"/>
      <c r="N392" s="107"/>
      <c r="O392" s="20">
        <f t="shared" si="14"/>
        <v>0</v>
      </c>
      <c r="P392" s="105"/>
      <c r="Q392" s="109"/>
      <c r="R392" s="105"/>
      <c r="S392" s="105"/>
      <c r="T392" s="106"/>
      <c r="U392" s="107"/>
      <c r="V392" s="107"/>
      <c r="W392" s="107"/>
    </row>
    <row r="393" spans="1:23" x14ac:dyDescent="0.25">
      <c r="A393" s="4" t="s">
        <v>16</v>
      </c>
      <c r="B393" s="10">
        <v>2022</v>
      </c>
      <c r="C393" s="17" t="s">
        <v>323</v>
      </c>
      <c r="D393" s="10" t="s">
        <v>14</v>
      </c>
      <c r="E393" s="16" t="s">
        <v>14</v>
      </c>
      <c r="F393" s="20">
        <f t="shared" si="13"/>
        <v>0</v>
      </c>
      <c r="G393" s="105"/>
      <c r="H393" s="109"/>
      <c r="I393" s="105"/>
      <c r="J393" s="105"/>
      <c r="K393" s="106"/>
      <c r="L393" s="107"/>
      <c r="M393" s="107"/>
      <c r="N393" s="107"/>
      <c r="O393" s="20">
        <f t="shared" si="14"/>
        <v>0</v>
      </c>
      <c r="P393" s="105"/>
      <c r="Q393" s="109"/>
      <c r="R393" s="105"/>
      <c r="S393" s="105"/>
      <c r="T393" s="106"/>
      <c r="U393" s="107"/>
      <c r="V393" s="107"/>
      <c r="W393" s="107"/>
    </row>
    <row r="394" spans="1:23" x14ac:dyDescent="0.25">
      <c r="A394" s="4" t="s">
        <v>16</v>
      </c>
      <c r="B394" s="10">
        <v>2022</v>
      </c>
      <c r="C394" s="17" t="s">
        <v>642</v>
      </c>
      <c r="D394" s="10" t="s">
        <v>14</v>
      </c>
      <c r="E394" s="16" t="s">
        <v>14</v>
      </c>
      <c r="F394" s="20">
        <f t="shared" si="13"/>
        <v>0</v>
      </c>
      <c r="G394" s="105"/>
      <c r="H394" s="109"/>
      <c r="I394" s="105"/>
      <c r="J394" s="105"/>
      <c r="K394" s="106"/>
      <c r="L394" s="107"/>
      <c r="M394" s="107"/>
      <c r="N394" s="107"/>
      <c r="O394" s="20">
        <f t="shared" si="14"/>
        <v>0</v>
      </c>
      <c r="P394" s="105"/>
      <c r="Q394" s="109"/>
      <c r="R394" s="105"/>
      <c r="S394" s="105"/>
      <c r="T394" s="106"/>
      <c r="U394" s="107"/>
      <c r="V394" s="107"/>
      <c r="W394" s="107"/>
    </row>
    <row r="395" spans="1:23" x14ac:dyDescent="0.25">
      <c r="A395" s="4" t="s">
        <v>16</v>
      </c>
      <c r="B395" s="10">
        <v>2022</v>
      </c>
      <c r="C395" s="17" t="s">
        <v>324</v>
      </c>
      <c r="D395" s="10" t="s">
        <v>14</v>
      </c>
      <c r="E395" s="16" t="s">
        <v>14</v>
      </c>
      <c r="F395" s="20">
        <f t="shared" si="13"/>
        <v>0</v>
      </c>
      <c r="G395" s="105"/>
      <c r="H395" s="109"/>
      <c r="I395" s="105"/>
      <c r="J395" s="105"/>
      <c r="K395" s="106"/>
      <c r="L395" s="107"/>
      <c r="M395" s="107"/>
      <c r="N395" s="107"/>
      <c r="O395" s="20">
        <f t="shared" si="14"/>
        <v>0</v>
      </c>
      <c r="P395" s="105"/>
      <c r="Q395" s="109"/>
      <c r="R395" s="105"/>
      <c r="S395" s="105"/>
      <c r="T395" s="106"/>
      <c r="U395" s="107"/>
      <c r="V395" s="107"/>
      <c r="W395" s="107"/>
    </row>
    <row r="396" spans="1:23" x14ac:dyDescent="0.25">
      <c r="A396" s="4" t="s">
        <v>16</v>
      </c>
      <c r="B396" s="10">
        <v>2022</v>
      </c>
      <c r="C396" s="17" t="s">
        <v>325</v>
      </c>
      <c r="D396" s="10" t="s">
        <v>14</v>
      </c>
      <c r="E396" s="16" t="s">
        <v>14</v>
      </c>
      <c r="F396" s="20">
        <f t="shared" si="13"/>
        <v>0</v>
      </c>
      <c r="G396" s="105"/>
      <c r="H396" s="109"/>
      <c r="I396" s="105"/>
      <c r="J396" s="105"/>
      <c r="K396" s="106"/>
      <c r="L396" s="107"/>
      <c r="M396" s="107"/>
      <c r="N396" s="107"/>
      <c r="O396" s="20">
        <f t="shared" si="14"/>
        <v>0</v>
      </c>
      <c r="P396" s="105"/>
      <c r="Q396" s="109"/>
      <c r="R396" s="105"/>
      <c r="S396" s="105"/>
      <c r="T396" s="106"/>
      <c r="U396" s="107"/>
      <c r="V396" s="107"/>
      <c r="W396" s="107"/>
    </row>
    <row r="397" spans="1:23" x14ac:dyDescent="0.25">
      <c r="A397" s="4" t="s">
        <v>16</v>
      </c>
      <c r="B397" s="10">
        <v>2022</v>
      </c>
      <c r="C397" s="17" t="s">
        <v>326</v>
      </c>
      <c r="D397" s="10" t="s">
        <v>14</v>
      </c>
      <c r="E397" s="16" t="s">
        <v>14</v>
      </c>
      <c r="F397" s="20">
        <f t="shared" si="13"/>
        <v>0</v>
      </c>
      <c r="G397" s="105"/>
      <c r="H397" s="109"/>
      <c r="I397" s="105"/>
      <c r="J397" s="105"/>
      <c r="K397" s="106"/>
      <c r="L397" s="107"/>
      <c r="M397" s="107"/>
      <c r="N397" s="107"/>
      <c r="O397" s="20">
        <f t="shared" si="14"/>
        <v>0</v>
      </c>
      <c r="P397" s="105"/>
      <c r="Q397" s="109"/>
      <c r="R397" s="105"/>
      <c r="S397" s="105"/>
      <c r="T397" s="106"/>
      <c r="U397" s="107"/>
      <c r="V397" s="107"/>
      <c r="W397" s="107"/>
    </row>
    <row r="398" spans="1:23" x14ac:dyDescent="0.25">
      <c r="A398" s="4" t="s">
        <v>16</v>
      </c>
      <c r="B398" s="10">
        <v>2022</v>
      </c>
      <c r="C398" s="17" t="s">
        <v>327</v>
      </c>
      <c r="D398" s="10" t="s">
        <v>14</v>
      </c>
      <c r="E398" s="16" t="s">
        <v>14</v>
      </c>
      <c r="F398" s="20">
        <f t="shared" si="13"/>
        <v>0</v>
      </c>
      <c r="G398" s="105"/>
      <c r="H398" s="109"/>
      <c r="I398" s="105"/>
      <c r="J398" s="105"/>
      <c r="K398" s="106"/>
      <c r="L398" s="107"/>
      <c r="M398" s="107"/>
      <c r="N398" s="107"/>
      <c r="O398" s="20">
        <f t="shared" si="14"/>
        <v>0</v>
      </c>
      <c r="P398" s="105"/>
      <c r="Q398" s="109"/>
      <c r="R398" s="105"/>
      <c r="S398" s="105"/>
      <c r="T398" s="106"/>
      <c r="U398" s="107"/>
      <c r="V398" s="107"/>
      <c r="W398" s="107"/>
    </row>
    <row r="399" spans="1:23" x14ac:dyDescent="0.25">
      <c r="A399" s="4" t="s">
        <v>16</v>
      </c>
      <c r="B399" s="10">
        <v>2022</v>
      </c>
      <c r="C399" s="17" t="s">
        <v>643</v>
      </c>
      <c r="D399" s="10" t="s">
        <v>14</v>
      </c>
      <c r="E399" s="16" t="s">
        <v>14</v>
      </c>
      <c r="F399" s="20">
        <f t="shared" ref="F399:F462" si="15">SUM(G399:N399)</f>
        <v>0</v>
      </c>
      <c r="G399" s="105"/>
      <c r="H399" s="109"/>
      <c r="I399" s="105"/>
      <c r="J399" s="105"/>
      <c r="K399" s="106"/>
      <c r="L399" s="107"/>
      <c r="M399" s="107"/>
      <c r="N399" s="107"/>
      <c r="O399" s="20">
        <f t="shared" ref="O399:O462" si="16">SUM(P399:W399)</f>
        <v>0</v>
      </c>
      <c r="P399" s="105"/>
      <c r="Q399" s="109"/>
      <c r="R399" s="105"/>
      <c r="S399" s="105"/>
      <c r="T399" s="106"/>
      <c r="U399" s="107"/>
      <c r="V399" s="107"/>
      <c r="W399" s="107"/>
    </row>
    <row r="400" spans="1:23" x14ac:dyDescent="0.25">
      <c r="A400" s="4" t="s">
        <v>16</v>
      </c>
      <c r="B400" s="10">
        <v>2022</v>
      </c>
      <c r="C400" s="17" t="s">
        <v>328</v>
      </c>
      <c r="D400" s="10" t="s">
        <v>14</v>
      </c>
      <c r="E400" s="16" t="s">
        <v>14</v>
      </c>
      <c r="F400" s="20">
        <f t="shared" si="15"/>
        <v>0</v>
      </c>
      <c r="G400" s="105"/>
      <c r="H400" s="109"/>
      <c r="I400" s="105"/>
      <c r="J400" s="105"/>
      <c r="K400" s="106"/>
      <c r="L400" s="107"/>
      <c r="M400" s="107"/>
      <c r="N400" s="107"/>
      <c r="O400" s="20">
        <f t="shared" si="16"/>
        <v>0</v>
      </c>
      <c r="P400" s="105"/>
      <c r="Q400" s="109"/>
      <c r="R400" s="105"/>
      <c r="S400" s="105"/>
      <c r="T400" s="106"/>
      <c r="U400" s="107"/>
      <c r="V400" s="107"/>
      <c r="W400" s="107"/>
    </row>
    <row r="401" spans="1:23" x14ac:dyDescent="0.25">
      <c r="A401" s="4" t="s">
        <v>16</v>
      </c>
      <c r="B401" s="10">
        <v>2022</v>
      </c>
      <c r="C401" s="17" t="s">
        <v>644</v>
      </c>
      <c r="D401" s="10" t="s">
        <v>14</v>
      </c>
      <c r="E401" s="16" t="s">
        <v>14</v>
      </c>
      <c r="F401" s="20">
        <f t="shared" si="15"/>
        <v>0</v>
      </c>
      <c r="G401" s="105"/>
      <c r="H401" s="109"/>
      <c r="I401" s="105"/>
      <c r="J401" s="105"/>
      <c r="K401" s="106"/>
      <c r="L401" s="107"/>
      <c r="M401" s="107"/>
      <c r="N401" s="107"/>
      <c r="O401" s="20">
        <f t="shared" si="16"/>
        <v>0</v>
      </c>
      <c r="P401" s="105"/>
      <c r="Q401" s="109"/>
      <c r="R401" s="105"/>
      <c r="S401" s="105"/>
      <c r="T401" s="106"/>
      <c r="U401" s="107"/>
      <c r="V401" s="107"/>
      <c r="W401" s="107"/>
    </row>
    <row r="402" spans="1:23" x14ac:dyDescent="0.25">
      <c r="A402" s="4" t="s">
        <v>16</v>
      </c>
      <c r="B402" s="10">
        <v>2022</v>
      </c>
      <c r="C402" s="17" t="s">
        <v>329</v>
      </c>
      <c r="D402" s="10" t="s">
        <v>14</v>
      </c>
      <c r="E402" s="16" t="s">
        <v>14</v>
      </c>
      <c r="F402" s="20">
        <f t="shared" si="15"/>
        <v>0</v>
      </c>
      <c r="G402" s="105"/>
      <c r="H402" s="109"/>
      <c r="I402" s="105"/>
      <c r="J402" s="105"/>
      <c r="K402" s="106"/>
      <c r="L402" s="107"/>
      <c r="M402" s="107"/>
      <c r="N402" s="107"/>
      <c r="O402" s="20">
        <f t="shared" si="16"/>
        <v>0</v>
      </c>
      <c r="P402" s="105"/>
      <c r="Q402" s="109"/>
      <c r="R402" s="105"/>
      <c r="S402" s="105"/>
      <c r="T402" s="106"/>
      <c r="U402" s="107"/>
      <c r="V402" s="107"/>
      <c r="W402" s="107"/>
    </row>
    <row r="403" spans="1:23" x14ac:dyDescent="0.25">
      <c r="A403" s="4" t="s">
        <v>16</v>
      </c>
      <c r="B403" s="10">
        <v>2022</v>
      </c>
      <c r="C403" s="17" t="s">
        <v>330</v>
      </c>
      <c r="D403" s="10" t="s">
        <v>14</v>
      </c>
      <c r="E403" s="16" t="s">
        <v>14</v>
      </c>
      <c r="F403" s="20">
        <f t="shared" si="15"/>
        <v>0</v>
      </c>
      <c r="G403" s="105"/>
      <c r="H403" s="109"/>
      <c r="I403" s="105"/>
      <c r="J403" s="105"/>
      <c r="K403" s="106"/>
      <c r="L403" s="107"/>
      <c r="M403" s="107"/>
      <c r="N403" s="107"/>
      <c r="O403" s="20">
        <f t="shared" si="16"/>
        <v>0</v>
      </c>
      <c r="P403" s="105"/>
      <c r="Q403" s="109"/>
      <c r="R403" s="105"/>
      <c r="S403" s="105"/>
      <c r="T403" s="106"/>
      <c r="U403" s="107"/>
      <c r="V403" s="107"/>
      <c r="W403" s="107"/>
    </row>
    <row r="404" spans="1:23" x14ac:dyDescent="0.25">
      <c r="A404" s="4" t="s">
        <v>16</v>
      </c>
      <c r="B404" s="10">
        <v>2022</v>
      </c>
      <c r="C404" s="17" t="s">
        <v>331</v>
      </c>
      <c r="D404" s="10" t="s">
        <v>14</v>
      </c>
      <c r="E404" s="16" t="s">
        <v>14</v>
      </c>
      <c r="F404" s="20">
        <f t="shared" si="15"/>
        <v>0</v>
      </c>
      <c r="G404" s="105"/>
      <c r="H404" s="109"/>
      <c r="I404" s="105"/>
      <c r="J404" s="105"/>
      <c r="K404" s="106"/>
      <c r="L404" s="107"/>
      <c r="M404" s="107"/>
      <c r="N404" s="107"/>
      <c r="O404" s="20">
        <f t="shared" si="16"/>
        <v>0</v>
      </c>
      <c r="P404" s="105"/>
      <c r="Q404" s="109"/>
      <c r="R404" s="105"/>
      <c r="S404" s="105"/>
      <c r="T404" s="106"/>
      <c r="U404" s="107"/>
      <c r="V404" s="107"/>
      <c r="W404" s="107"/>
    </row>
    <row r="405" spans="1:23" x14ac:dyDescent="0.25">
      <c r="A405" s="4" t="s">
        <v>16</v>
      </c>
      <c r="B405" s="10">
        <v>2022</v>
      </c>
      <c r="C405" s="17" t="s">
        <v>645</v>
      </c>
      <c r="D405" s="10" t="s">
        <v>14</v>
      </c>
      <c r="E405" s="16" t="s">
        <v>14</v>
      </c>
      <c r="F405" s="20">
        <f t="shared" si="15"/>
        <v>0</v>
      </c>
      <c r="G405" s="105"/>
      <c r="H405" s="109"/>
      <c r="I405" s="105"/>
      <c r="J405" s="105"/>
      <c r="K405" s="106"/>
      <c r="L405" s="107"/>
      <c r="M405" s="107"/>
      <c r="N405" s="107"/>
      <c r="O405" s="20">
        <f t="shared" si="16"/>
        <v>0</v>
      </c>
      <c r="P405" s="105"/>
      <c r="Q405" s="109"/>
      <c r="R405" s="105"/>
      <c r="S405" s="105"/>
      <c r="T405" s="106"/>
      <c r="U405" s="107"/>
      <c r="V405" s="107"/>
      <c r="W405" s="107"/>
    </row>
    <row r="406" spans="1:23" x14ac:dyDescent="0.25">
      <c r="A406" s="4" t="s">
        <v>16</v>
      </c>
      <c r="B406" s="10">
        <v>2022</v>
      </c>
      <c r="C406" s="17" t="s">
        <v>332</v>
      </c>
      <c r="D406" s="10" t="s">
        <v>14</v>
      </c>
      <c r="E406" s="16" t="s">
        <v>14</v>
      </c>
      <c r="F406" s="20">
        <f t="shared" si="15"/>
        <v>0</v>
      </c>
      <c r="G406" s="105"/>
      <c r="H406" s="109"/>
      <c r="I406" s="105"/>
      <c r="J406" s="105"/>
      <c r="K406" s="106"/>
      <c r="L406" s="107"/>
      <c r="M406" s="107"/>
      <c r="N406" s="107"/>
      <c r="O406" s="20">
        <f t="shared" si="16"/>
        <v>0</v>
      </c>
      <c r="P406" s="105"/>
      <c r="Q406" s="109"/>
      <c r="R406" s="105"/>
      <c r="S406" s="105"/>
      <c r="T406" s="106"/>
      <c r="U406" s="107"/>
      <c r="V406" s="107"/>
      <c r="W406" s="107"/>
    </row>
    <row r="407" spans="1:23" x14ac:dyDescent="0.25">
      <c r="A407" s="4" t="s">
        <v>16</v>
      </c>
      <c r="B407" s="10">
        <v>2022</v>
      </c>
      <c r="C407" s="17" t="s">
        <v>646</v>
      </c>
      <c r="D407" s="10" t="s">
        <v>14</v>
      </c>
      <c r="E407" s="16" t="s">
        <v>14</v>
      </c>
      <c r="F407" s="20">
        <f t="shared" si="15"/>
        <v>0</v>
      </c>
      <c r="G407" s="105"/>
      <c r="H407" s="109"/>
      <c r="I407" s="105"/>
      <c r="J407" s="105"/>
      <c r="K407" s="106"/>
      <c r="L407" s="107"/>
      <c r="M407" s="107"/>
      <c r="N407" s="107"/>
      <c r="O407" s="20">
        <f t="shared" si="16"/>
        <v>0</v>
      </c>
      <c r="P407" s="105"/>
      <c r="Q407" s="109"/>
      <c r="R407" s="105"/>
      <c r="S407" s="105"/>
      <c r="T407" s="106"/>
      <c r="U407" s="107"/>
      <c r="V407" s="107"/>
      <c r="W407" s="107"/>
    </row>
    <row r="408" spans="1:23" x14ac:dyDescent="0.25">
      <c r="A408" s="4" t="s">
        <v>16</v>
      </c>
      <c r="B408" s="10">
        <v>2022</v>
      </c>
      <c r="C408" s="17" t="s">
        <v>333</v>
      </c>
      <c r="D408" s="10" t="s">
        <v>14</v>
      </c>
      <c r="E408" s="16" t="s">
        <v>14</v>
      </c>
      <c r="F408" s="20">
        <f t="shared" si="15"/>
        <v>0</v>
      </c>
      <c r="G408" s="105"/>
      <c r="H408" s="109"/>
      <c r="I408" s="105"/>
      <c r="J408" s="105"/>
      <c r="K408" s="106"/>
      <c r="L408" s="107"/>
      <c r="M408" s="107"/>
      <c r="N408" s="107"/>
      <c r="O408" s="20">
        <f t="shared" si="16"/>
        <v>0</v>
      </c>
      <c r="P408" s="105"/>
      <c r="Q408" s="109"/>
      <c r="R408" s="105"/>
      <c r="S408" s="105"/>
      <c r="T408" s="106"/>
      <c r="U408" s="107"/>
      <c r="V408" s="107"/>
      <c r="W408" s="107"/>
    </row>
    <row r="409" spans="1:23" x14ac:dyDescent="0.25">
      <c r="A409" s="4" t="s">
        <v>16</v>
      </c>
      <c r="B409" s="10">
        <v>2022</v>
      </c>
      <c r="C409" s="17" t="s">
        <v>334</v>
      </c>
      <c r="D409" s="10" t="s">
        <v>14</v>
      </c>
      <c r="E409" s="16" t="s">
        <v>14</v>
      </c>
      <c r="F409" s="20">
        <f t="shared" si="15"/>
        <v>0</v>
      </c>
      <c r="G409" s="105"/>
      <c r="H409" s="109"/>
      <c r="I409" s="105"/>
      <c r="J409" s="105"/>
      <c r="K409" s="106"/>
      <c r="L409" s="107"/>
      <c r="M409" s="107"/>
      <c r="N409" s="107"/>
      <c r="O409" s="20">
        <f t="shared" si="16"/>
        <v>0</v>
      </c>
      <c r="P409" s="105"/>
      <c r="Q409" s="109"/>
      <c r="R409" s="105"/>
      <c r="S409" s="105"/>
      <c r="T409" s="106"/>
      <c r="U409" s="107"/>
      <c r="V409" s="107"/>
      <c r="W409" s="107"/>
    </row>
    <row r="410" spans="1:23" x14ac:dyDescent="0.25">
      <c r="A410" s="4" t="s">
        <v>16</v>
      </c>
      <c r="B410" s="10">
        <v>2022</v>
      </c>
      <c r="C410" s="17" t="s">
        <v>335</v>
      </c>
      <c r="D410" s="10" t="s">
        <v>14</v>
      </c>
      <c r="E410" s="16" t="s">
        <v>14</v>
      </c>
      <c r="F410" s="20">
        <f t="shared" si="15"/>
        <v>0</v>
      </c>
      <c r="G410" s="105"/>
      <c r="H410" s="109"/>
      <c r="I410" s="105"/>
      <c r="J410" s="105"/>
      <c r="K410" s="106"/>
      <c r="L410" s="107"/>
      <c r="M410" s="107"/>
      <c r="N410" s="107"/>
      <c r="O410" s="20">
        <f t="shared" si="16"/>
        <v>0</v>
      </c>
      <c r="P410" s="105"/>
      <c r="Q410" s="109"/>
      <c r="R410" s="105"/>
      <c r="S410" s="105"/>
      <c r="T410" s="106"/>
      <c r="U410" s="107"/>
      <c r="V410" s="107"/>
      <c r="W410" s="107"/>
    </row>
    <row r="411" spans="1:23" x14ac:dyDescent="0.25">
      <c r="A411" s="4" t="s">
        <v>16</v>
      </c>
      <c r="B411" s="10">
        <v>2022</v>
      </c>
      <c r="C411" s="17" t="s">
        <v>647</v>
      </c>
      <c r="D411" s="10" t="s">
        <v>14</v>
      </c>
      <c r="E411" s="16" t="s">
        <v>14</v>
      </c>
      <c r="F411" s="20">
        <f t="shared" si="15"/>
        <v>0</v>
      </c>
      <c r="G411" s="105"/>
      <c r="H411" s="109"/>
      <c r="I411" s="105"/>
      <c r="J411" s="105"/>
      <c r="K411" s="106"/>
      <c r="L411" s="107"/>
      <c r="M411" s="107"/>
      <c r="N411" s="107"/>
      <c r="O411" s="20">
        <f t="shared" si="16"/>
        <v>0</v>
      </c>
      <c r="P411" s="105"/>
      <c r="Q411" s="109"/>
      <c r="R411" s="105"/>
      <c r="S411" s="105"/>
      <c r="T411" s="106"/>
      <c r="U411" s="107"/>
      <c r="V411" s="107"/>
      <c r="W411" s="107"/>
    </row>
    <row r="412" spans="1:23" x14ac:dyDescent="0.25">
      <c r="A412" s="4" t="s">
        <v>16</v>
      </c>
      <c r="B412" s="10">
        <v>2022</v>
      </c>
      <c r="C412" s="17" t="s">
        <v>648</v>
      </c>
      <c r="D412" s="10" t="s">
        <v>14</v>
      </c>
      <c r="E412" s="16" t="s">
        <v>14</v>
      </c>
      <c r="F412" s="20">
        <f t="shared" si="15"/>
        <v>0</v>
      </c>
      <c r="G412" s="105"/>
      <c r="H412" s="109"/>
      <c r="I412" s="105"/>
      <c r="J412" s="105"/>
      <c r="K412" s="106"/>
      <c r="L412" s="107"/>
      <c r="M412" s="107"/>
      <c r="N412" s="107"/>
      <c r="O412" s="20">
        <f t="shared" si="16"/>
        <v>0</v>
      </c>
      <c r="P412" s="105"/>
      <c r="Q412" s="109"/>
      <c r="R412" s="105"/>
      <c r="S412" s="105"/>
      <c r="T412" s="106"/>
      <c r="U412" s="107"/>
      <c r="V412" s="107"/>
      <c r="W412" s="107"/>
    </row>
    <row r="413" spans="1:23" x14ac:dyDescent="0.25">
      <c r="A413" s="4" t="s">
        <v>16</v>
      </c>
      <c r="B413" s="10">
        <v>2022</v>
      </c>
      <c r="C413" s="17" t="s">
        <v>336</v>
      </c>
      <c r="D413" s="10" t="s">
        <v>14</v>
      </c>
      <c r="E413" s="16" t="s">
        <v>14</v>
      </c>
      <c r="F413" s="20">
        <f t="shared" si="15"/>
        <v>0</v>
      </c>
      <c r="G413" s="105"/>
      <c r="H413" s="109"/>
      <c r="I413" s="105"/>
      <c r="J413" s="105"/>
      <c r="K413" s="106"/>
      <c r="L413" s="107"/>
      <c r="M413" s="107"/>
      <c r="N413" s="107"/>
      <c r="O413" s="20">
        <f t="shared" si="16"/>
        <v>0</v>
      </c>
      <c r="P413" s="105"/>
      <c r="Q413" s="109"/>
      <c r="R413" s="105"/>
      <c r="S413" s="105"/>
      <c r="T413" s="106"/>
      <c r="U413" s="107"/>
      <c r="V413" s="107"/>
      <c r="W413" s="107"/>
    </row>
    <row r="414" spans="1:23" x14ac:dyDescent="0.25">
      <c r="A414" s="4" t="s">
        <v>16</v>
      </c>
      <c r="B414" s="10">
        <v>2022</v>
      </c>
      <c r="C414" s="17" t="s">
        <v>649</v>
      </c>
      <c r="D414" s="10" t="s">
        <v>14</v>
      </c>
      <c r="E414" s="16" t="s">
        <v>14</v>
      </c>
      <c r="F414" s="20">
        <f t="shared" si="15"/>
        <v>0</v>
      </c>
      <c r="G414" s="105"/>
      <c r="H414" s="109"/>
      <c r="I414" s="105"/>
      <c r="J414" s="105"/>
      <c r="K414" s="106"/>
      <c r="L414" s="107"/>
      <c r="M414" s="107"/>
      <c r="N414" s="107"/>
      <c r="O414" s="20">
        <f t="shared" si="16"/>
        <v>0</v>
      </c>
      <c r="P414" s="105"/>
      <c r="Q414" s="109"/>
      <c r="R414" s="105"/>
      <c r="S414" s="105"/>
      <c r="T414" s="106"/>
      <c r="U414" s="107"/>
      <c r="V414" s="107"/>
      <c r="W414" s="107"/>
    </row>
    <row r="415" spans="1:23" x14ac:dyDescent="0.25">
      <c r="A415" s="4" t="s">
        <v>16</v>
      </c>
      <c r="B415" s="10">
        <v>2022</v>
      </c>
      <c r="C415" s="17" t="s">
        <v>337</v>
      </c>
      <c r="D415" s="10" t="s">
        <v>14</v>
      </c>
      <c r="E415" s="16" t="s">
        <v>14</v>
      </c>
      <c r="F415" s="20">
        <f t="shared" si="15"/>
        <v>0</v>
      </c>
      <c r="G415" s="105"/>
      <c r="H415" s="109"/>
      <c r="I415" s="105"/>
      <c r="J415" s="105"/>
      <c r="K415" s="106"/>
      <c r="L415" s="107"/>
      <c r="M415" s="107"/>
      <c r="N415" s="107"/>
      <c r="O415" s="20">
        <f t="shared" si="16"/>
        <v>0</v>
      </c>
      <c r="P415" s="105"/>
      <c r="Q415" s="109"/>
      <c r="R415" s="105"/>
      <c r="S415" s="105"/>
      <c r="T415" s="106"/>
      <c r="U415" s="107"/>
      <c r="V415" s="107"/>
      <c r="W415" s="107"/>
    </row>
    <row r="416" spans="1:23" x14ac:dyDescent="0.25">
      <c r="A416" s="4" t="s">
        <v>16</v>
      </c>
      <c r="B416" s="10">
        <v>2022</v>
      </c>
      <c r="C416" s="17" t="s">
        <v>338</v>
      </c>
      <c r="D416" s="10" t="s">
        <v>14</v>
      </c>
      <c r="E416" s="16" t="s">
        <v>14</v>
      </c>
      <c r="F416" s="20">
        <f t="shared" si="15"/>
        <v>0</v>
      </c>
      <c r="G416" s="105"/>
      <c r="H416" s="109"/>
      <c r="I416" s="105"/>
      <c r="J416" s="105"/>
      <c r="K416" s="106"/>
      <c r="L416" s="107"/>
      <c r="M416" s="107"/>
      <c r="N416" s="107"/>
      <c r="O416" s="20">
        <f t="shared" si="16"/>
        <v>0</v>
      </c>
      <c r="P416" s="105"/>
      <c r="Q416" s="109"/>
      <c r="R416" s="105"/>
      <c r="S416" s="105"/>
      <c r="T416" s="106"/>
      <c r="U416" s="107"/>
      <c r="V416" s="107"/>
      <c r="W416" s="107"/>
    </row>
    <row r="417" spans="1:23" x14ac:dyDescent="0.25">
      <c r="A417" s="4" t="s">
        <v>16</v>
      </c>
      <c r="B417" s="10">
        <v>2022</v>
      </c>
      <c r="C417" s="17" t="s">
        <v>339</v>
      </c>
      <c r="D417" s="10" t="s">
        <v>14</v>
      </c>
      <c r="E417" s="16" t="s">
        <v>14</v>
      </c>
      <c r="F417" s="20">
        <f t="shared" si="15"/>
        <v>0</v>
      </c>
      <c r="G417" s="105"/>
      <c r="H417" s="109"/>
      <c r="I417" s="105"/>
      <c r="J417" s="105"/>
      <c r="K417" s="106"/>
      <c r="L417" s="107"/>
      <c r="M417" s="107"/>
      <c r="N417" s="107"/>
      <c r="O417" s="20">
        <f t="shared" si="16"/>
        <v>0</v>
      </c>
      <c r="P417" s="105"/>
      <c r="Q417" s="109"/>
      <c r="R417" s="105"/>
      <c r="S417" s="105"/>
      <c r="T417" s="106"/>
      <c r="U417" s="107"/>
      <c r="V417" s="107"/>
      <c r="W417" s="107"/>
    </row>
    <row r="418" spans="1:23" x14ac:dyDescent="0.25">
      <c r="A418" s="4" t="s">
        <v>16</v>
      </c>
      <c r="B418" s="10">
        <v>2022</v>
      </c>
      <c r="C418" s="17" t="s">
        <v>340</v>
      </c>
      <c r="D418" s="10" t="s">
        <v>14</v>
      </c>
      <c r="E418" s="16" t="s">
        <v>14</v>
      </c>
      <c r="F418" s="20">
        <f t="shared" si="15"/>
        <v>0</v>
      </c>
      <c r="G418" s="105"/>
      <c r="H418" s="109"/>
      <c r="I418" s="105"/>
      <c r="J418" s="105"/>
      <c r="K418" s="106"/>
      <c r="L418" s="107"/>
      <c r="M418" s="107"/>
      <c r="N418" s="107"/>
      <c r="O418" s="20">
        <f t="shared" si="16"/>
        <v>0</v>
      </c>
      <c r="P418" s="105"/>
      <c r="Q418" s="109"/>
      <c r="R418" s="105"/>
      <c r="S418" s="105"/>
      <c r="T418" s="106"/>
      <c r="U418" s="107"/>
      <c r="V418" s="107"/>
      <c r="W418" s="107"/>
    </row>
    <row r="419" spans="1:23" x14ac:dyDescent="0.25">
      <c r="A419" s="4" t="s">
        <v>16</v>
      </c>
      <c r="B419" s="10">
        <v>2022</v>
      </c>
      <c r="C419" s="17" t="s">
        <v>650</v>
      </c>
      <c r="D419" s="10" t="s">
        <v>14</v>
      </c>
      <c r="E419" s="16" t="s">
        <v>14</v>
      </c>
      <c r="F419" s="20">
        <f t="shared" si="15"/>
        <v>0</v>
      </c>
      <c r="G419" s="105"/>
      <c r="H419" s="109"/>
      <c r="I419" s="105"/>
      <c r="J419" s="105"/>
      <c r="K419" s="106"/>
      <c r="L419" s="107"/>
      <c r="M419" s="107"/>
      <c r="N419" s="107"/>
      <c r="O419" s="20">
        <f t="shared" si="16"/>
        <v>0</v>
      </c>
      <c r="P419" s="105"/>
      <c r="Q419" s="109"/>
      <c r="R419" s="105"/>
      <c r="S419" s="105"/>
      <c r="T419" s="106"/>
      <c r="U419" s="107"/>
      <c r="V419" s="107"/>
      <c r="W419" s="107"/>
    </row>
    <row r="420" spans="1:23" x14ac:dyDescent="0.25">
      <c r="A420" s="4" t="s">
        <v>16</v>
      </c>
      <c r="B420" s="10">
        <v>2022</v>
      </c>
      <c r="C420" s="17" t="s">
        <v>341</v>
      </c>
      <c r="D420" s="10" t="s">
        <v>14</v>
      </c>
      <c r="E420" s="16" t="s">
        <v>14</v>
      </c>
      <c r="F420" s="20">
        <f t="shared" si="15"/>
        <v>0</v>
      </c>
      <c r="G420" s="105"/>
      <c r="H420" s="109"/>
      <c r="I420" s="105"/>
      <c r="J420" s="105"/>
      <c r="K420" s="106"/>
      <c r="L420" s="107"/>
      <c r="M420" s="107"/>
      <c r="N420" s="107"/>
      <c r="O420" s="20">
        <f t="shared" si="16"/>
        <v>0</v>
      </c>
      <c r="P420" s="105"/>
      <c r="Q420" s="109"/>
      <c r="R420" s="105"/>
      <c r="S420" s="105"/>
      <c r="T420" s="106"/>
      <c r="U420" s="107"/>
      <c r="V420" s="107"/>
      <c r="W420" s="107"/>
    </row>
    <row r="421" spans="1:23" x14ac:dyDescent="0.25">
      <c r="A421" s="4" t="s">
        <v>16</v>
      </c>
      <c r="B421" s="10">
        <v>2022</v>
      </c>
      <c r="C421" s="17" t="s">
        <v>342</v>
      </c>
      <c r="D421" s="10" t="s">
        <v>14</v>
      </c>
      <c r="E421" s="16" t="s">
        <v>14</v>
      </c>
      <c r="F421" s="20">
        <f t="shared" si="15"/>
        <v>0</v>
      </c>
      <c r="G421" s="105"/>
      <c r="H421" s="109"/>
      <c r="I421" s="105"/>
      <c r="J421" s="105"/>
      <c r="K421" s="106"/>
      <c r="L421" s="107"/>
      <c r="M421" s="107"/>
      <c r="N421" s="107"/>
      <c r="O421" s="20">
        <f t="shared" si="16"/>
        <v>0</v>
      </c>
      <c r="P421" s="105"/>
      <c r="Q421" s="109"/>
      <c r="R421" s="105"/>
      <c r="S421" s="105"/>
      <c r="T421" s="106"/>
      <c r="U421" s="107"/>
      <c r="V421" s="107"/>
      <c r="W421" s="107"/>
    </row>
    <row r="422" spans="1:23" x14ac:dyDescent="0.25">
      <c r="A422" s="4" t="s">
        <v>16</v>
      </c>
      <c r="B422" s="10">
        <v>2022</v>
      </c>
      <c r="C422" s="17" t="s">
        <v>343</v>
      </c>
      <c r="D422" s="10" t="s">
        <v>14</v>
      </c>
      <c r="E422" s="16" t="s">
        <v>14</v>
      </c>
      <c r="F422" s="20">
        <f t="shared" si="15"/>
        <v>0</v>
      </c>
      <c r="G422" s="105"/>
      <c r="H422" s="109"/>
      <c r="I422" s="105"/>
      <c r="J422" s="105"/>
      <c r="K422" s="106"/>
      <c r="L422" s="107"/>
      <c r="M422" s="107"/>
      <c r="N422" s="107"/>
      <c r="O422" s="20">
        <f t="shared" si="16"/>
        <v>0</v>
      </c>
      <c r="P422" s="105"/>
      <c r="Q422" s="109"/>
      <c r="R422" s="105"/>
      <c r="S422" s="105"/>
      <c r="T422" s="106"/>
      <c r="U422" s="107"/>
      <c r="V422" s="107"/>
      <c r="W422" s="107"/>
    </row>
    <row r="423" spans="1:23" x14ac:dyDescent="0.25">
      <c r="A423" s="4" t="s">
        <v>16</v>
      </c>
      <c r="B423" s="10">
        <v>2022</v>
      </c>
      <c r="C423" s="17" t="s">
        <v>651</v>
      </c>
      <c r="D423" s="10" t="s">
        <v>14</v>
      </c>
      <c r="E423" s="16" t="s">
        <v>14</v>
      </c>
      <c r="F423" s="20">
        <f t="shared" si="15"/>
        <v>0</v>
      </c>
      <c r="G423" s="105"/>
      <c r="H423" s="109"/>
      <c r="I423" s="105"/>
      <c r="J423" s="105"/>
      <c r="K423" s="106"/>
      <c r="L423" s="107"/>
      <c r="M423" s="107"/>
      <c r="N423" s="107"/>
      <c r="O423" s="20">
        <f t="shared" si="16"/>
        <v>0</v>
      </c>
      <c r="P423" s="105"/>
      <c r="Q423" s="109"/>
      <c r="R423" s="105"/>
      <c r="S423" s="105"/>
      <c r="T423" s="106"/>
      <c r="U423" s="107"/>
      <c r="V423" s="107"/>
      <c r="W423" s="107"/>
    </row>
    <row r="424" spans="1:23" x14ac:dyDescent="0.25">
      <c r="A424" s="4" t="s">
        <v>16</v>
      </c>
      <c r="B424" s="10">
        <v>2022</v>
      </c>
      <c r="C424" s="17" t="s">
        <v>344</v>
      </c>
      <c r="D424" s="10" t="s">
        <v>14</v>
      </c>
      <c r="E424" s="16" t="s">
        <v>14</v>
      </c>
      <c r="F424" s="20">
        <f t="shared" si="15"/>
        <v>0</v>
      </c>
      <c r="G424" s="105"/>
      <c r="H424" s="109"/>
      <c r="I424" s="105"/>
      <c r="J424" s="105"/>
      <c r="K424" s="106"/>
      <c r="L424" s="107"/>
      <c r="M424" s="107"/>
      <c r="N424" s="107"/>
      <c r="O424" s="20">
        <f t="shared" si="16"/>
        <v>0</v>
      </c>
      <c r="P424" s="105"/>
      <c r="Q424" s="109"/>
      <c r="R424" s="105"/>
      <c r="S424" s="105"/>
      <c r="T424" s="106"/>
      <c r="U424" s="107"/>
      <c r="V424" s="107"/>
      <c r="W424" s="107"/>
    </row>
    <row r="425" spans="1:23" x14ac:dyDescent="0.25">
      <c r="A425" s="4" t="s">
        <v>16</v>
      </c>
      <c r="B425" s="10">
        <v>2022</v>
      </c>
      <c r="C425" s="17" t="s">
        <v>652</v>
      </c>
      <c r="D425" s="10" t="s">
        <v>14</v>
      </c>
      <c r="E425" s="16" t="s">
        <v>14</v>
      </c>
      <c r="F425" s="20">
        <f t="shared" si="15"/>
        <v>0</v>
      </c>
      <c r="G425" s="105"/>
      <c r="H425" s="109"/>
      <c r="I425" s="105"/>
      <c r="J425" s="105"/>
      <c r="K425" s="106"/>
      <c r="L425" s="107"/>
      <c r="M425" s="107"/>
      <c r="N425" s="107"/>
      <c r="O425" s="20">
        <f t="shared" si="16"/>
        <v>0</v>
      </c>
      <c r="P425" s="105"/>
      <c r="Q425" s="109"/>
      <c r="R425" s="105"/>
      <c r="S425" s="105"/>
      <c r="T425" s="106"/>
      <c r="U425" s="107"/>
      <c r="V425" s="107"/>
      <c r="W425" s="107"/>
    </row>
    <row r="426" spans="1:23" x14ac:dyDescent="0.25">
      <c r="A426" s="4" t="s">
        <v>16</v>
      </c>
      <c r="B426" s="10">
        <v>2022</v>
      </c>
      <c r="C426" s="17" t="s">
        <v>653</v>
      </c>
      <c r="D426" s="10" t="s">
        <v>14</v>
      </c>
      <c r="E426" s="16" t="s">
        <v>14</v>
      </c>
      <c r="F426" s="20">
        <f t="shared" si="15"/>
        <v>0</v>
      </c>
      <c r="G426" s="105"/>
      <c r="H426" s="109"/>
      <c r="I426" s="105"/>
      <c r="J426" s="105"/>
      <c r="K426" s="106"/>
      <c r="L426" s="107"/>
      <c r="M426" s="107"/>
      <c r="N426" s="107"/>
      <c r="O426" s="20">
        <f t="shared" si="16"/>
        <v>0</v>
      </c>
      <c r="P426" s="105"/>
      <c r="Q426" s="109"/>
      <c r="R426" s="105"/>
      <c r="S426" s="105"/>
      <c r="T426" s="106"/>
      <c r="U426" s="107"/>
      <c r="V426" s="107"/>
      <c r="W426" s="107"/>
    </row>
    <row r="427" spans="1:23" x14ac:dyDescent="0.25">
      <c r="A427" s="4" t="s">
        <v>16</v>
      </c>
      <c r="B427" s="10">
        <v>2022</v>
      </c>
      <c r="C427" s="17" t="s">
        <v>345</v>
      </c>
      <c r="D427" s="10" t="s">
        <v>14</v>
      </c>
      <c r="E427" s="16" t="s">
        <v>14</v>
      </c>
      <c r="F427" s="20">
        <f t="shared" si="15"/>
        <v>0</v>
      </c>
      <c r="G427" s="105"/>
      <c r="H427" s="109"/>
      <c r="I427" s="105"/>
      <c r="J427" s="105"/>
      <c r="K427" s="106"/>
      <c r="L427" s="107"/>
      <c r="M427" s="107"/>
      <c r="N427" s="107"/>
      <c r="O427" s="20">
        <f t="shared" si="16"/>
        <v>0</v>
      </c>
      <c r="P427" s="105"/>
      <c r="Q427" s="109"/>
      <c r="R427" s="105"/>
      <c r="S427" s="105"/>
      <c r="T427" s="106"/>
      <c r="U427" s="107"/>
      <c r="V427" s="107"/>
      <c r="W427" s="107"/>
    </row>
    <row r="428" spans="1:23" x14ac:dyDescent="0.25">
      <c r="A428" s="4" t="s">
        <v>16</v>
      </c>
      <c r="B428" s="10">
        <v>2022</v>
      </c>
      <c r="C428" s="17" t="s">
        <v>346</v>
      </c>
      <c r="D428" s="10" t="s">
        <v>14</v>
      </c>
      <c r="E428" s="16" t="s">
        <v>14</v>
      </c>
      <c r="F428" s="20">
        <f t="shared" si="15"/>
        <v>0</v>
      </c>
      <c r="G428" s="105"/>
      <c r="H428" s="109"/>
      <c r="I428" s="105"/>
      <c r="J428" s="105"/>
      <c r="K428" s="106"/>
      <c r="L428" s="107"/>
      <c r="M428" s="107"/>
      <c r="N428" s="107"/>
      <c r="O428" s="20">
        <f t="shared" si="16"/>
        <v>0</v>
      </c>
      <c r="P428" s="105"/>
      <c r="Q428" s="109"/>
      <c r="R428" s="105"/>
      <c r="S428" s="105"/>
      <c r="T428" s="106"/>
      <c r="U428" s="107"/>
      <c r="V428" s="107"/>
      <c r="W428" s="107"/>
    </row>
    <row r="429" spans="1:23" x14ac:dyDescent="0.25">
      <c r="A429" s="4" t="s">
        <v>16</v>
      </c>
      <c r="B429" s="10">
        <v>2022</v>
      </c>
      <c r="C429" s="17" t="s">
        <v>654</v>
      </c>
      <c r="D429" s="10" t="s">
        <v>14</v>
      </c>
      <c r="E429" s="16" t="s">
        <v>14</v>
      </c>
      <c r="F429" s="20">
        <f t="shared" si="15"/>
        <v>0</v>
      </c>
      <c r="G429" s="105"/>
      <c r="H429" s="109"/>
      <c r="I429" s="105"/>
      <c r="J429" s="105"/>
      <c r="K429" s="106"/>
      <c r="L429" s="107"/>
      <c r="M429" s="107"/>
      <c r="N429" s="107"/>
      <c r="O429" s="20">
        <f t="shared" si="16"/>
        <v>0</v>
      </c>
      <c r="P429" s="105"/>
      <c r="Q429" s="109"/>
      <c r="R429" s="105"/>
      <c r="S429" s="105"/>
      <c r="T429" s="106"/>
      <c r="U429" s="107"/>
      <c r="V429" s="107"/>
      <c r="W429" s="107"/>
    </row>
    <row r="430" spans="1:23" x14ac:dyDescent="0.25">
      <c r="A430" s="4" t="s">
        <v>16</v>
      </c>
      <c r="B430" s="10">
        <v>2022</v>
      </c>
      <c r="C430" s="17" t="s">
        <v>347</v>
      </c>
      <c r="D430" s="10" t="s">
        <v>14</v>
      </c>
      <c r="E430" s="16" t="s">
        <v>14</v>
      </c>
      <c r="F430" s="20">
        <f t="shared" si="15"/>
        <v>0</v>
      </c>
      <c r="G430" s="105"/>
      <c r="H430" s="109"/>
      <c r="I430" s="105"/>
      <c r="J430" s="105"/>
      <c r="K430" s="106"/>
      <c r="L430" s="107"/>
      <c r="M430" s="107"/>
      <c r="N430" s="107"/>
      <c r="O430" s="20">
        <f t="shared" si="16"/>
        <v>0</v>
      </c>
      <c r="P430" s="105"/>
      <c r="Q430" s="109"/>
      <c r="R430" s="105"/>
      <c r="S430" s="105"/>
      <c r="T430" s="106"/>
      <c r="U430" s="107"/>
      <c r="V430" s="107"/>
      <c r="W430" s="107"/>
    </row>
    <row r="431" spans="1:23" x14ac:dyDescent="0.25">
      <c r="A431" s="4" t="s">
        <v>16</v>
      </c>
      <c r="B431" s="10">
        <v>2022</v>
      </c>
      <c r="C431" s="17" t="s">
        <v>348</v>
      </c>
      <c r="D431" s="10" t="s">
        <v>14</v>
      </c>
      <c r="E431" s="16" t="s">
        <v>14</v>
      </c>
      <c r="F431" s="20">
        <f t="shared" si="15"/>
        <v>0</v>
      </c>
      <c r="G431" s="105"/>
      <c r="H431" s="109"/>
      <c r="I431" s="105"/>
      <c r="J431" s="105"/>
      <c r="K431" s="106"/>
      <c r="L431" s="107"/>
      <c r="M431" s="107"/>
      <c r="N431" s="107"/>
      <c r="O431" s="20">
        <f t="shared" si="16"/>
        <v>0</v>
      </c>
      <c r="P431" s="105"/>
      <c r="Q431" s="109"/>
      <c r="R431" s="105"/>
      <c r="S431" s="105"/>
      <c r="T431" s="106"/>
      <c r="U431" s="107"/>
      <c r="V431" s="107"/>
      <c r="W431" s="107"/>
    </row>
    <row r="432" spans="1:23" x14ac:dyDescent="0.25">
      <c r="A432" s="4" t="s">
        <v>16</v>
      </c>
      <c r="B432" s="10">
        <v>2022</v>
      </c>
      <c r="C432" s="17" t="s">
        <v>655</v>
      </c>
      <c r="D432" s="10" t="s">
        <v>14</v>
      </c>
      <c r="E432" s="16" t="s">
        <v>14</v>
      </c>
      <c r="F432" s="20">
        <f t="shared" si="15"/>
        <v>0</v>
      </c>
      <c r="G432" s="105"/>
      <c r="H432" s="109"/>
      <c r="I432" s="105"/>
      <c r="J432" s="105"/>
      <c r="K432" s="106"/>
      <c r="L432" s="107"/>
      <c r="M432" s="107"/>
      <c r="N432" s="107"/>
      <c r="O432" s="20">
        <f t="shared" si="16"/>
        <v>0</v>
      </c>
      <c r="P432" s="105"/>
      <c r="Q432" s="109"/>
      <c r="R432" s="105"/>
      <c r="S432" s="105"/>
      <c r="T432" s="106"/>
      <c r="U432" s="107"/>
      <c r="V432" s="107"/>
      <c r="W432" s="107"/>
    </row>
    <row r="433" spans="1:23" x14ac:dyDescent="0.25">
      <c r="A433" s="4" t="s">
        <v>16</v>
      </c>
      <c r="B433" s="10">
        <v>2022</v>
      </c>
      <c r="C433" s="17" t="s">
        <v>349</v>
      </c>
      <c r="D433" s="10" t="s">
        <v>14</v>
      </c>
      <c r="E433" s="16" t="s">
        <v>14</v>
      </c>
      <c r="F433" s="20">
        <f t="shared" si="15"/>
        <v>0</v>
      </c>
      <c r="G433" s="105"/>
      <c r="H433" s="109"/>
      <c r="I433" s="105"/>
      <c r="J433" s="105"/>
      <c r="K433" s="106"/>
      <c r="L433" s="107"/>
      <c r="M433" s="107"/>
      <c r="N433" s="107"/>
      <c r="O433" s="20">
        <f t="shared" si="16"/>
        <v>0</v>
      </c>
      <c r="P433" s="105"/>
      <c r="Q433" s="109"/>
      <c r="R433" s="105"/>
      <c r="S433" s="105"/>
      <c r="T433" s="106"/>
      <c r="U433" s="107"/>
      <c r="V433" s="107"/>
      <c r="W433" s="107"/>
    </row>
    <row r="434" spans="1:23" x14ac:dyDescent="0.25">
      <c r="A434" s="4" t="s">
        <v>16</v>
      </c>
      <c r="B434" s="10">
        <v>2022</v>
      </c>
      <c r="C434" s="17" t="s">
        <v>350</v>
      </c>
      <c r="D434" s="10" t="s">
        <v>14</v>
      </c>
      <c r="E434" s="16" t="s">
        <v>14</v>
      </c>
      <c r="F434" s="20">
        <f t="shared" si="15"/>
        <v>0</v>
      </c>
      <c r="G434" s="105"/>
      <c r="H434" s="109"/>
      <c r="I434" s="105"/>
      <c r="J434" s="105"/>
      <c r="K434" s="106"/>
      <c r="L434" s="107"/>
      <c r="M434" s="107"/>
      <c r="N434" s="107"/>
      <c r="O434" s="20">
        <f t="shared" si="16"/>
        <v>0</v>
      </c>
      <c r="P434" s="105"/>
      <c r="Q434" s="109"/>
      <c r="R434" s="105"/>
      <c r="S434" s="105"/>
      <c r="T434" s="106"/>
      <c r="U434" s="107"/>
      <c r="V434" s="107"/>
      <c r="W434" s="107"/>
    </row>
    <row r="435" spans="1:23" x14ac:dyDescent="0.25">
      <c r="A435" s="4" t="s">
        <v>16</v>
      </c>
      <c r="B435" s="10">
        <v>2022</v>
      </c>
      <c r="C435" s="17" t="s">
        <v>351</v>
      </c>
      <c r="D435" s="10" t="s">
        <v>14</v>
      </c>
      <c r="E435" s="16" t="s">
        <v>14</v>
      </c>
      <c r="F435" s="20">
        <f t="shared" si="15"/>
        <v>0</v>
      </c>
      <c r="G435" s="105"/>
      <c r="H435" s="109"/>
      <c r="I435" s="105"/>
      <c r="J435" s="105"/>
      <c r="K435" s="106"/>
      <c r="L435" s="107"/>
      <c r="M435" s="107"/>
      <c r="N435" s="107"/>
      <c r="O435" s="20">
        <f t="shared" si="16"/>
        <v>0</v>
      </c>
      <c r="P435" s="105"/>
      <c r="Q435" s="109"/>
      <c r="R435" s="105"/>
      <c r="S435" s="105"/>
      <c r="T435" s="106"/>
      <c r="U435" s="107"/>
      <c r="V435" s="107"/>
      <c r="W435" s="107"/>
    </row>
    <row r="436" spans="1:23" x14ac:dyDescent="0.25">
      <c r="A436" s="4" t="s">
        <v>16</v>
      </c>
      <c r="B436" s="10">
        <v>2022</v>
      </c>
      <c r="C436" s="17" t="s">
        <v>352</v>
      </c>
      <c r="D436" s="10" t="s">
        <v>14</v>
      </c>
      <c r="E436" s="16" t="s">
        <v>14</v>
      </c>
      <c r="F436" s="20">
        <f t="shared" si="15"/>
        <v>0</v>
      </c>
      <c r="G436" s="105"/>
      <c r="H436" s="109"/>
      <c r="I436" s="105"/>
      <c r="J436" s="105"/>
      <c r="K436" s="106"/>
      <c r="L436" s="107"/>
      <c r="M436" s="107"/>
      <c r="N436" s="107"/>
      <c r="O436" s="20">
        <f t="shared" si="16"/>
        <v>0</v>
      </c>
      <c r="P436" s="105"/>
      <c r="Q436" s="109"/>
      <c r="R436" s="105"/>
      <c r="S436" s="105"/>
      <c r="T436" s="106"/>
      <c r="U436" s="107"/>
      <c r="V436" s="107"/>
      <c r="W436" s="107"/>
    </row>
    <row r="437" spans="1:23" x14ac:dyDescent="0.25">
      <c r="A437" s="4" t="s">
        <v>16</v>
      </c>
      <c r="B437" s="10">
        <v>2022</v>
      </c>
      <c r="C437" s="17" t="s">
        <v>656</v>
      </c>
      <c r="D437" s="10" t="s">
        <v>14</v>
      </c>
      <c r="E437" s="16" t="s">
        <v>14</v>
      </c>
      <c r="F437" s="20">
        <f t="shared" si="15"/>
        <v>0</v>
      </c>
      <c r="G437" s="105"/>
      <c r="H437" s="109"/>
      <c r="I437" s="105"/>
      <c r="J437" s="105"/>
      <c r="K437" s="106"/>
      <c r="L437" s="107"/>
      <c r="M437" s="107"/>
      <c r="N437" s="107"/>
      <c r="O437" s="20">
        <f t="shared" si="16"/>
        <v>0</v>
      </c>
      <c r="P437" s="105"/>
      <c r="Q437" s="109"/>
      <c r="R437" s="105"/>
      <c r="S437" s="105"/>
      <c r="T437" s="106"/>
      <c r="U437" s="107"/>
      <c r="V437" s="107"/>
      <c r="W437" s="107"/>
    </row>
    <row r="438" spans="1:23" x14ac:dyDescent="0.25">
      <c r="A438" s="4" t="s">
        <v>16</v>
      </c>
      <c r="B438" s="10">
        <v>2022</v>
      </c>
      <c r="C438" s="17" t="s">
        <v>353</v>
      </c>
      <c r="D438" s="10" t="s">
        <v>14</v>
      </c>
      <c r="E438" s="16" t="s">
        <v>14</v>
      </c>
      <c r="F438" s="20">
        <f t="shared" si="15"/>
        <v>0</v>
      </c>
      <c r="G438" s="105"/>
      <c r="H438" s="109"/>
      <c r="I438" s="105"/>
      <c r="J438" s="105"/>
      <c r="K438" s="106"/>
      <c r="L438" s="107"/>
      <c r="M438" s="107"/>
      <c r="N438" s="107"/>
      <c r="O438" s="20">
        <f t="shared" si="16"/>
        <v>0</v>
      </c>
      <c r="P438" s="105"/>
      <c r="Q438" s="109"/>
      <c r="R438" s="105"/>
      <c r="S438" s="105"/>
      <c r="T438" s="106"/>
      <c r="U438" s="107"/>
      <c r="V438" s="107"/>
      <c r="W438" s="107"/>
    </row>
    <row r="439" spans="1:23" x14ac:dyDescent="0.25">
      <c r="A439" s="4" t="s">
        <v>16</v>
      </c>
      <c r="B439" s="10">
        <v>2022</v>
      </c>
      <c r="C439" s="17" t="s">
        <v>657</v>
      </c>
      <c r="D439" s="10" t="s">
        <v>14</v>
      </c>
      <c r="E439" s="16" t="s">
        <v>14</v>
      </c>
      <c r="F439" s="20">
        <f t="shared" si="15"/>
        <v>0</v>
      </c>
      <c r="G439" s="105"/>
      <c r="H439" s="109"/>
      <c r="I439" s="105"/>
      <c r="J439" s="105"/>
      <c r="K439" s="106"/>
      <c r="L439" s="107"/>
      <c r="M439" s="107"/>
      <c r="N439" s="107"/>
      <c r="O439" s="20">
        <f t="shared" si="16"/>
        <v>0</v>
      </c>
      <c r="P439" s="105"/>
      <c r="Q439" s="109"/>
      <c r="R439" s="105"/>
      <c r="S439" s="105"/>
      <c r="T439" s="106"/>
      <c r="U439" s="107"/>
      <c r="V439" s="107"/>
      <c r="W439" s="107"/>
    </row>
    <row r="440" spans="1:23" x14ac:dyDescent="0.25">
      <c r="A440" s="4" t="s">
        <v>16</v>
      </c>
      <c r="B440" s="10">
        <v>2022</v>
      </c>
      <c r="C440" s="17" t="s">
        <v>658</v>
      </c>
      <c r="D440" s="10" t="s">
        <v>14</v>
      </c>
      <c r="E440" s="16" t="s">
        <v>14</v>
      </c>
      <c r="F440" s="20">
        <f t="shared" si="15"/>
        <v>0</v>
      </c>
      <c r="G440" s="105"/>
      <c r="H440" s="109"/>
      <c r="I440" s="105"/>
      <c r="J440" s="105"/>
      <c r="K440" s="106"/>
      <c r="L440" s="107"/>
      <c r="M440" s="107"/>
      <c r="N440" s="107"/>
      <c r="O440" s="20">
        <f t="shared" si="16"/>
        <v>0</v>
      </c>
      <c r="P440" s="105"/>
      <c r="Q440" s="109"/>
      <c r="R440" s="105"/>
      <c r="S440" s="105"/>
      <c r="T440" s="106"/>
      <c r="U440" s="107"/>
      <c r="V440" s="107"/>
      <c r="W440" s="107"/>
    </row>
    <row r="441" spans="1:23" x14ac:dyDescent="0.25">
      <c r="A441" s="4" t="s">
        <v>16</v>
      </c>
      <c r="B441" s="10">
        <v>2022</v>
      </c>
      <c r="C441" s="17" t="s">
        <v>659</v>
      </c>
      <c r="D441" s="10" t="s">
        <v>14</v>
      </c>
      <c r="E441" s="16" t="s">
        <v>14</v>
      </c>
      <c r="F441" s="20">
        <f t="shared" si="15"/>
        <v>0</v>
      </c>
      <c r="G441" s="105"/>
      <c r="H441" s="109"/>
      <c r="I441" s="105"/>
      <c r="J441" s="105"/>
      <c r="K441" s="106"/>
      <c r="L441" s="107"/>
      <c r="M441" s="107"/>
      <c r="N441" s="107"/>
      <c r="O441" s="20">
        <f t="shared" si="16"/>
        <v>0</v>
      </c>
      <c r="P441" s="105"/>
      <c r="Q441" s="109"/>
      <c r="R441" s="105"/>
      <c r="S441" s="105"/>
      <c r="T441" s="106"/>
      <c r="U441" s="107"/>
      <c r="V441" s="107"/>
      <c r="W441" s="107"/>
    </row>
    <row r="442" spans="1:23" x14ac:dyDescent="0.25">
      <c r="A442" s="4" t="s">
        <v>16</v>
      </c>
      <c r="B442" s="10">
        <v>2022</v>
      </c>
      <c r="C442" s="17" t="s">
        <v>660</v>
      </c>
      <c r="D442" s="10" t="s">
        <v>14</v>
      </c>
      <c r="E442" s="16" t="s">
        <v>14</v>
      </c>
      <c r="F442" s="20">
        <f t="shared" si="15"/>
        <v>0</v>
      </c>
      <c r="G442" s="105"/>
      <c r="H442" s="109"/>
      <c r="I442" s="105"/>
      <c r="J442" s="105"/>
      <c r="K442" s="106"/>
      <c r="L442" s="107"/>
      <c r="M442" s="107"/>
      <c r="N442" s="107"/>
      <c r="O442" s="20">
        <f t="shared" si="16"/>
        <v>0</v>
      </c>
      <c r="P442" s="105"/>
      <c r="Q442" s="109"/>
      <c r="R442" s="105"/>
      <c r="S442" s="105"/>
      <c r="T442" s="106"/>
      <c r="U442" s="107"/>
      <c r="V442" s="107"/>
      <c r="W442" s="107"/>
    </row>
    <row r="443" spans="1:23" x14ac:dyDescent="0.25">
      <c r="A443" s="4" t="s">
        <v>16</v>
      </c>
      <c r="B443" s="10">
        <v>2022</v>
      </c>
      <c r="C443" s="17" t="s">
        <v>661</v>
      </c>
      <c r="D443" s="10" t="s">
        <v>14</v>
      </c>
      <c r="E443" s="16" t="s">
        <v>14</v>
      </c>
      <c r="F443" s="20">
        <f t="shared" si="15"/>
        <v>0</v>
      </c>
      <c r="G443" s="105"/>
      <c r="H443" s="109"/>
      <c r="I443" s="105"/>
      <c r="J443" s="105"/>
      <c r="K443" s="106"/>
      <c r="L443" s="107"/>
      <c r="M443" s="107"/>
      <c r="N443" s="107"/>
      <c r="O443" s="20">
        <f t="shared" si="16"/>
        <v>0</v>
      </c>
      <c r="P443" s="105"/>
      <c r="Q443" s="109"/>
      <c r="R443" s="105"/>
      <c r="S443" s="105"/>
      <c r="T443" s="106"/>
      <c r="U443" s="107"/>
      <c r="V443" s="107"/>
      <c r="W443" s="107"/>
    </row>
    <row r="444" spans="1:23" x14ac:dyDescent="0.25">
      <c r="A444" s="4" t="s">
        <v>16</v>
      </c>
      <c r="B444" s="10">
        <v>2022</v>
      </c>
      <c r="C444" s="17" t="s">
        <v>662</v>
      </c>
      <c r="D444" s="10" t="s">
        <v>14</v>
      </c>
      <c r="E444" s="16" t="s">
        <v>14</v>
      </c>
      <c r="F444" s="20">
        <f t="shared" si="15"/>
        <v>0</v>
      </c>
      <c r="G444" s="105"/>
      <c r="H444" s="109"/>
      <c r="I444" s="105"/>
      <c r="J444" s="105"/>
      <c r="K444" s="106"/>
      <c r="L444" s="107"/>
      <c r="M444" s="107"/>
      <c r="N444" s="107"/>
      <c r="O444" s="20">
        <f t="shared" si="16"/>
        <v>0</v>
      </c>
      <c r="P444" s="105"/>
      <c r="Q444" s="109"/>
      <c r="R444" s="105"/>
      <c r="S444" s="105"/>
      <c r="T444" s="106"/>
      <c r="U444" s="107"/>
      <c r="V444" s="107"/>
      <c r="W444" s="107"/>
    </row>
    <row r="445" spans="1:23" x14ac:dyDescent="0.25">
      <c r="A445" s="4" t="s">
        <v>16</v>
      </c>
      <c r="B445" s="10">
        <v>2022</v>
      </c>
      <c r="C445" s="17" t="s">
        <v>663</v>
      </c>
      <c r="D445" s="10" t="s">
        <v>14</v>
      </c>
      <c r="E445" s="16" t="s">
        <v>14</v>
      </c>
      <c r="F445" s="20">
        <f t="shared" si="15"/>
        <v>0</v>
      </c>
      <c r="G445" s="105"/>
      <c r="H445" s="109"/>
      <c r="I445" s="105"/>
      <c r="J445" s="105"/>
      <c r="K445" s="106"/>
      <c r="L445" s="107"/>
      <c r="M445" s="107"/>
      <c r="N445" s="107"/>
      <c r="O445" s="20">
        <f t="shared" si="16"/>
        <v>0</v>
      </c>
      <c r="P445" s="105"/>
      <c r="Q445" s="109"/>
      <c r="R445" s="105"/>
      <c r="S445" s="105"/>
      <c r="T445" s="106"/>
      <c r="U445" s="107"/>
      <c r="V445" s="107"/>
      <c r="W445" s="107"/>
    </row>
    <row r="446" spans="1:23" x14ac:dyDescent="0.25">
      <c r="A446" s="4" t="s">
        <v>16</v>
      </c>
      <c r="B446" s="10">
        <v>2022</v>
      </c>
      <c r="C446" s="17" t="s">
        <v>354</v>
      </c>
      <c r="D446" s="10" t="s">
        <v>14</v>
      </c>
      <c r="E446" s="16" t="s">
        <v>14</v>
      </c>
      <c r="F446" s="20">
        <f t="shared" si="15"/>
        <v>0</v>
      </c>
      <c r="G446" s="105"/>
      <c r="H446" s="109"/>
      <c r="I446" s="105"/>
      <c r="J446" s="105"/>
      <c r="K446" s="106"/>
      <c r="L446" s="107"/>
      <c r="M446" s="107"/>
      <c r="N446" s="107"/>
      <c r="O446" s="20">
        <f t="shared" si="16"/>
        <v>0</v>
      </c>
      <c r="P446" s="105"/>
      <c r="Q446" s="109"/>
      <c r="R446" s="105"/>
      <c r="S446" s="105"/>
      <c r="T446" s="106"/>
      <c r="U446" s="107"/>
      <c r="V446" s="107"/>
      <c r="W446" s="107"/>
    </row>
    <row r="447" spans="1:23" x14ac:dyDescent="0.25">
      <c r="A447" s="4" t="s">
        <v>16</v>
      </c>
      <c r="B447" s="10">
        <v>2022</v>
      </c>
      <c r="C447" s="17" t="s">
        <v>355</v>
      </c>
      <c r="D447" s="10" t="s">
        <v>14</v>
      </c>
      <c r="E447" s="16" t="s">
        <v>14</v>
      </c>
      <c r="F447" s="20">
        <f t="shared" si="15"/>
        <v>0</v>
      </c>
      <c r="G447" s="105"/>
      <c r="H447" s="109"/>
      <c r="I447" s="105"/>
      <c r="J447" s="105"/>
      <c r="K447" s="106"/>
      <c r="L447" s="107"/>
      <c r="M447" s="107"/>
      <c r="N447" s="107"/>
      <c r="O447" s="20">
        <f t="shared" si="16"/>
        <v>0</v>
      </c>
      <c r="P447" s="105"/>
      <c r="Q447" s="109"/>
      <c r="R447" s="105"/>
      <c r="S447" s="105"/>
      <c r="T447" s="106"/>
      <c r="U447" s="107"/>
      <c r="V447" s="107"/>
      <c r="W447" s="107"/>
    </row>
    <row r="448" spans="1:23" x14ac:dyDescent="0.25">
      <c r="A448" s="4" t="s">
        <v>16</v>
      </c>
      <c r="B448" s="10">
        <v>2022</v>
      </c>
      <c r="C448" s="17" t="s">
        <v>356</v>
      </c>
      <c r="D448" s="10" t="s">
        <v>14</v>
      </c>
      <c r="E448" s="16" t="s">
        <v>14</v>
      </c>
      <c r="F448" s="20">
        <f t="shared" si="15"/>
        <v>0</v>
      </c>
      <c r="G448" s="105"/>
      <c r="H448" s="109"/>
      <c r="I448" s="105"/>
      <c r="J448" s="105"/>
      <c r="K448" s="106"/>
      <c r="L448" s="107"/>
      <c r="M448" s="107"/>
      <c r="N448" s="107"/>
      <c r="O448" s="20">
        <f t="shared" si="16"/>
        <v>0</v>
      </c>
      <c r="P448" s="105"/>
      <c r="Q448" s="109"/>
      <c r="R448" s="105"/>
      <c r="S448" s="105"/>
      <c r="T448" s="106"/>
      <c r="U448" s="107"/>
      <c r="V448" s="107"/>
      <c r="W448" s="107"/>
    </row>
    <row r="449" spans="1:23" x14ac:dyDescent="0.25">
      <c r="A449" s="4" t="s">
        <v>16</v>
      </c>
      <c r="B449" s="10">
        <v>2022</v>
      </c>
      <c r="C449" s="17" t="s">
        <v>357</v>
      </c>
      <c r="D449" s="10" t="s">
        <v>14</v>
      </c>
      <c r="E449" s="16" t="s">
        <v>14</v>
      </c>
      <c r="F449" s="20">
        <f t="shared" si="15"/>
        <v>0</v>
      </c>
      <c r="G449" s="105"/>
      <c r="H449" s="109"/>
      <c r="I449" s="105"/>
      <c r="J449" s="105"/>
      <c r="K449" s="106"/>
      <c r="L449" s="107"/>
      <c r="M449" s="107"/>
      <c r="N449" s="107"/>
      <c r="O449" s="20">
        <f t="shared" si="16"/>
        <v>0</v>
      </c>
      <c r="P449" s="105"/>
      <c r="Q449" s="109"/>
      <c r="R449" s="105"/>
      <c r="S449" s="105"/>
      <c r="T449" s="106"/>
      <c r="U449" s="107"/>
      <c r="V449" s="107"/>
      <c r="W449" s="107"/>
    </row>
    <row r="450" spans="1:23" x14ac:dyDescent="0.25">
      <c r="A450" s="4" t="s">
        <v>16</v>
      </c>
      <c r="B450" s="10">
        <v>2022</v>
      </c>
      <c r="C450" s="17" t="s">
        <v>664</v>
      </c>
      <c r="D450" s="10" t="s">
        <v>14</v>
      </c>
      <c r="E450" s="16" t="s">
        <v>14</v>
      </c>
      <c r="F450" s="20">
        <f t="shared" si="15"/>
        <v>0</v>
      </c>
      <c r="G450" s="105"/>
      <c r="H450" s="109"/>
      <c r="I450" s="105"/>
      <c r="J450" s="105"/>
      <c r="K450" s="106"/>
      <c r="L450" s="107"/>
      <c r="M450" s="107"/>
      <c r="N450" s="107"/>
      <c r="O450" s="20">
        <f t="shared" si="16"/>
        <v>0</v>
      </c>
      <c r="P450" s="105"/>
      <c r="Q450" s="109"/>
      <c r="R450" s="105"/>
      <c r="S450" s="105"/>
      <c r="T450" s="106"/>
      <c r="U450" s="107"/>
      <c r="V450" s="107"/>
      <c r="W450" s="107"/>
    </row>
    <row r="451" spans="1:23" x14ac:dyDescent="0.25">
      <c r="A451" s="4" t="s">
        <v>16</v>
      </c>
      <c r="B451" s="10">
        <v>2022</v>
      </c>
      <c r="C451" s="17" t="s">
        <v>358</v>
      </c>
      <c r="D451" s="10" t="s">
        <v>14</v>
      </c>
      <c r="E451" s="16" t="s">
        <v>14</v>
      </c>
      <c r="F451" s="20">
        <f t="shared" si="15"/>
        <v>0</v>
      </c>
      <c r="G451" s="105"/>
      <c r="H451" s="109"/>
      <c r="I451" s="105"/>
      <c r="J451" s="105"/>
      <c r="K451" s="106"/>
      <c r="L451" s="107"/>
      <c r="M451" s="107"/>
      <c r="N451" s="107"/>
      <c r="O451" s="20">
        <f t="shared" si="16"/>
        <v>0</v>
      </c>
      <c r="P451" s="105"/>
      <c r="Q451" s="109"/>
      <c r="R451" s="105"/>
      <c r="S451" s="105"/>
      <c r="T451" s="106"/>
      <c r="U451" s="107"/>
      <c r="V451" s="107"/>
      <c r="W451" s="107"/>
    </row>
    <row r="452" spans="1:23" x14ac:dyDescent="0.25">
      <c r="A452" s="4" t="s">
        <v>16</v>
      </c>
      <c r="B452" s="10">
        <v>2022</v>
      </c>
      <c r="C452" s="17" t="s">
        <v>359</v>
      </c>
      <c r="D452" s="10" t="s">
        <v>14</v>
      </c>
      <c r="E452" s="16" t="s">
        <v>14</v>
      </c>
      <c r="F452" s="20">
        <f t="shared" si="15"/>
        <v>0</v>
      </c>
      <c r="G452" s="105"/>
      <c r="H452" s="109"/>
      <c r="I452" s="105"/>
      <c r="J452" s="105"/>
      <c r="K452" s="106"/>
      <c r="L452" s="107"/>
      <c r="M452" s="107"/>
      <c r="N452" s="107"/>
      <c r="O452" s="20">
        <f t="shared" si="16"/>
        <v>0</v>
      </c>
      <c r="P452" s="105"/>
      <c r="Q452" s="109"/>
      <c r="R452" s="105"/>
      <c r="S452" s="105"/>
      <c r="T452" s="106"/>
      <c r="U452" s="107"/>
      <c r="V452" s="107"/>
      <c r="W452" s="107"/>
    </row>
    <row r="453" spans="1:23" x14ac:dyDescent="0.25">
      <c r="A453" s="4" t="s">
        <v>16</v>
      </c>
      <c r="B453" s="10">
        <v>2022</v>
      </c>
      <c r="C453" s="17" t="s">
        <v>360</v>
      </c>
      <c r="D453" s="10" t="s">
        <v>14</v>
      </c>
      <c r="E453" s="16" t="s">
        <v>14</v>
      </c>
      <c r="F453" s="20">
        <f t="shared" si="15"/>
        <v>0</v>
      </c>
      <c r="G453" s="105"/>
      <c r="H453" s="109"/>
      <c r="I453" s="105"/>
      <c r="J453" s="105"/>
      <c r="K453" s="106"/>
      <c r="L453" s="107"/>
      <c r="M453" s="107"/>
      <c r="N453" s="107"/>
      <c r="O453" s="20">
        <f t="shared" si="16"/>
        <v>0</v>
      </c>
      <c r="P453" s="105"/>
      <c r="Q453" s="109"/>
      <c r="R453" s="105"/>
      <c r="S453" s="105"/>
      <c r="T453" s="106"/>
      <c r="U453" s="107"/>
      <c r="V453" s="107"/>
      <c r="W453" s="107"/>
    </row>
    <row r="454" spans="1:23" x14ac:dyDescent="0.25">
      <c r="A454" s="4" t="s">
        <v>16</v>
      </c>
      <c r="B454" s="10">
        <v>2022</v>
      </c>
      <c r="C454" s="17" t="s">
        <v>361</v>
      </c>
      <c r="D454" s="10" t="s">
        <v>14</v>
      </c>
      <c r="E454" s="16" t="s">
        <v>14</v>
      </c>
      <c r="F454" s="20">
        <f t="shared" si="15"/>
        <v>0</v>
      </c>
      <c r="G454" s="105"/>
      <c r="H454" s="109"/>
      <c r="I454" s="105"/>
      <c r="J454" s="105"/>
      <c r="K454" s="106"/>
      <c r="L454" s="107"/>
      <c r="M454" s="107"/>
      <c r="N454" s="107"/>
      <c r="O454" s="20">
        <f t="shared" si="16"/>
        <v>0</v>
      </c>
      <c r="P454" s="105"/>
      <c r="Q454" s="109"/>
      <c r="R454" s="105"/>
      <c r="S454" s="105"/>
      <c r="T454" s="106"/>
      <c r="U454" s="107"/>
      <c r="V454" s="107"/>
      <c r="W454" s="107"/>
    </row>
    <row r="455" spans="1:23" x14ac:dyDescent="0.25">
      <c r="A455" s="4" t="s">
        <v>16</v>
      </c>
      <c r="B455" s="10">
        <v>2022</v>
      </c>
      <c r="C455" s="17" t="s">
        <v>665</v>
      </c>
      <c r="D455" s="10" t="s">
        <v>14</v>
      </c>
      <c r="E455" s="16" t="s">
        <v>14</v>
      </c>
      <c r="F455" s="20">
        <f t="shared" si="15"/>
        <v>0</v>
      </c>
      <c r="G455" s="105"/>
      <c r="H455" s="109"/>
      <c r="I455" s="105"/>
      <c r="J455" s="105"/>
      <c r="K455" s="106"/>
      <c r="L455" s="107"/>
      <c r="M455" s="107"/>
      <c r="N455" s="107"/>
      <c r="O455" s="20">
        <f t="shared" si="16"/>
        <v>0</v>
      </c>
      <c r="P455" s="105"/>
      <c r="Q455" s="109"/>
      <c r="R455" s="105"/>
      <c r="S455" s="105"/>
      <c r="T455" s="106"/>
      <c r="U455" s="107"/>
      <c r="V455" s="107"/>
      <c r="W455" s="107"/>
    </row>
    <row r="456" spans="1:23" x14ac:dyDescent="0.25">
      <c r="A456" s="4" t="s">
        <v>16</v>
      </c>
      <c r="B456" s="10">
        <v>2022</v>
      </c>
      <c r="C456" s="17" t="s">
        <v>362</v>
      </c>
      <c r="D456" s="10" t="s">
        <v>14</v>
      </c>
      <c r="E456" s="16" t="s">
        <v>14</v>
      </c>
      <c r="F456" s="20">
        <f t="shared" si="15"/>
        <v>0</v>
      </c>
      <c r="G456" s="105"/>
      <c r="H456" s="109"/>
      <c r="I456" s="105"/>
      <c r="J456" s="105"/>
      <c r="K456" s="106"/>
      <c r="L456" s="107"/>
      <c r="M456" s="107"/>
      <c r="N456" s="107"/>
      <c r="O456" s="20">
        <f t="shared" si="16"/>
        <v>0</v>
      </c>
      <c r="P456" s="105"/>
      <c r="Q456" s="109"/>
      <c r="R456" s="105"/>
      <c r="S456" s="105"/>
      <c r="T456" s="106"/>
      <c r="U456" s="107"/>
      <c r="V456" s="107"/>
      <c r="W456" s="107"/>
    </row>
    <row r="457" spans="1:23" x14ac:dyDescent="0.25">
      <c r="A457" s="4" t="s">
        <v>16</v>
      </c>
      <c r="B457" s="10">
        <v>2022</v>
      </c>
      <c r="C457" s="17" t="s">
        <v>363</v>
      </c>
      <c r="D457" s="10" t="s">
        <v>14</v>
      </c>
      <c r="E457" s="16" t="s">
        <v>14</v>
      </c>
      <c r="F457" s="20">
        <f t="shared" si="15"/>
        <v>0</v>
      </c>
      <c r="G457" s="105"/>
      <c r="H457" s="109"/>
      <c r="I457" s="105"/>
      <c r="J457" s="105"/>
      <c r="K457" s="106"/>
      <c r="L457" s="107"/>
      <c r="M457" s="107"/>
      <c r="N457" s="107"/>
      <c r="O457" s="20">
        <f t="shared" si="16"/>
        <v>0</v>
      </c>
      <c r="P457" s="105"/>
      <c r="Q457" s="109"/>
      <c r="R457" s="105"/>
      <c r="S457" s="105"/>
      <c r="T457" s="106"/>
      <c r="U457" s="107"/>
      <c r="V457" s="107"/>
      <c r="W457" s="107"/>
    </row>
    <row r="458" spans="1:23" x14ac:dyDescent="0.25">
      <c r="A458" s="4" t="s">
        <v>16</v>
      </c>
      <c r="B458" s="10">
        <v>2022</v>
      </c>
      <c r="C458" s="17" t="s">
        <v>364</v>
      </c>
      <c r="D458" s="10" t="s">
        <v>14</v>
      </c>
      <c r="E458" s="16" t="s">
        <v>14</v>
      </c>
      <c r="F458" s="20">
        <f t="shared" si="15"/>
        <v>0</v>
      </c>
      <c r="G458" s="105"/>
      <c r="H458" s="109"/>
      <c r="I458" s="105"/>
      <c r="J458" s="105"/>
      <c r="K458" s="106"/>
      <c r="L458" s="107"/>
      <c r="M458" s="107"/>
      <c r="N458" s="107"/>
      <c r="O458" s="20">
        <f t="shared" si="16"/>
        <v>0</v>
      </c>
      <c r="P458" s="105"/>
      <c r="Q458" s="109"/>
      <c r="R458" s="105"/>
      <c r="S458" s="105"/>
      <c r="T458" s="106"/>
      <c r="U458" s="107"/>
      <c r="V458" s="107"/>
      <c r="W458" s="107"/>
    </row>
    <row r="459" spans="1:23" x14ac:dyDescent="0.25">
      <c r="A459" s="4" t="s">
        <v>16</v>
      </c>
      <c r="B459" s="10">
        <v>2022</v>
      </c>
      <c r="C459" s="17" t="s">
        <v>365</v>
      </c>
      <c r="D459" s="10" t="s">
        <v>14</v>
      </c>
      <c r="E459" s="16" t="s">
        <v>14</v>
      </c>
      <c r="F459" s="20">
        <f t="shared" si="15"/>
        <v>0</v>
      </c>
      <c r="G459" s="105"/>
      <c r="H459" s="109"/>
      <c r="I459" s="105"/>
      <c r="J459" s="105"/>
      <c r="K459" s="106"/>
      <c r="L459" s="107"/>
      <c r="M459" s="107"/>
      <c r="N459" s="107"/>
      <c r="O459" s="20">
        <f t="shared" si="16"/>
        <v>0</v>
      </c>
      <c r="P459" s="105"/>
      <c r="Q459" s="109"/>
      <c r="R459" s="105"/>
      <c r="S459" s="105"/>
      <c r="T459" s="106"/>
      <c r="U459" s="107"/>
      <c r="V459" s="107"/>
      <c r="W459" s="107"/>
    </row>
    <row r="460" spans="1:23" x14ac:dyDescent="0.25">
      <c r="A460" s="4" t="s">
        <v>16</v>
      </c>
      <c r="B460" s="10">
        <v>2022</v>
      </c>
      <c r="C460" s="17" t="s">
        <v>366</v>
      </c>
      <c r="D460" s="10" t="s">
        <v>14</v>
      </c>
      <c r="E460" s="16" t="s">
        <v>14</v>
      </c>
      <c r="F460" s="20">
        <f t="shared" si="15"/>
        <v>0</v>
      </c>
      <c r="G460" s="105"/>
      <c r="H460" s="109"/>
      <c r="I460" s="105"/>
      <c r="J460" s="105"/>
      <c r="K460" s="106"/>
      <c r="L460" s="107"/>
      <c r="M460" s="107"/>
      <c r="N460" s="107"/>
      <c r="O460" s="20">
        <f t="shared" si="16"/>
        <v>0</v>
      </c>
      <c r="P460" s="105"/>
      <c r="Q460" s="109"/>
      <c r="R460" s="105"/>
      <c r="S460" s="105"/>
      <c r="T460" s="106"/>
      <c r="U460" s="107"/>
      <c r="V460" s="107"/>
      <c r="W460" s="107"/>
    </row>
    <row r="461" spans="1:23" x14ac:dyDescent="0.25">
      <c r="A461" s="4" t="s">
        <v>16</v>
      </c>
      <c r="B461" s="10">
        <v>2022</v>
      </c>
      <c r="C461" s="17" t="s">
        <v>666</v>
      </c>
      <c r="D461" s="10" t="s">
        <v>14</v>
      </c>
      <c r="E461" s="16" t="s">
        <v>14</v>
      </c>
      <c r="F461" s="20">
        <f t="shared" si="15"/>
        <v>0</v>
      </c>
      <c r="G461" s="105"/>
      <c r="H461" s="109"/>
      <c r="I461" s="105"/>
      <c r="J461" s="105"/>
      <c r="K461" s="106"/>
      <c r="L461" s="107"/>
      <c r="M461" s="107"/>
      <c r="N461" s="107"/>
      <c r="O461" s="20">
        <f t="shared" si="16"/>
        <v>0</v>
      </c>
      <c r="P461" s="105"/>
      <c r="Q461" s="109"/>
      <c r="R461" s="105"/>
      <c r="S461" s="105"/>
      <c r="T461" s="106"/>
      <c r="U461" s="107"/>
      <c r="V461" s="107"/>
      <c r="W461" s="107"/>
    </row>
    <row r="462" spans="1:23" x14ac:dyDescent="0.25">
      <c r="A462" s="4" t="s">
        <v>16</v>
      </c>
      <c r="B462" s="10">
        <v>2022</v>
      </c>
      <c r="C462" s="17" t="s">
        <v>367</v>
      </c>
      <c r="D462" s="10" t="s">
        <v>14</v>
      </c>
      <c r="E462" s="16" t="s">
        <v>14</v>
      </c>
      <c r="F462" s="20">
        <f t="shared" si="15"/>
        <v>0</v>
      </c>
      <c r="G462" s="105"/>
      <c r="H462" s="109"/>
      <c r="I462" s="105"/>
      <c r="J462" s="105"/>
      <c r="K462" s="106"/>
      <c r="L462" s="107"/>
      <c r="M462" s="107"/>
      <c r="N462" s="107"/>
      <c r="O462" s="20">
        <f t="shared" si="16"/>
        <v>0</v>
      </c>
      <c r="P462" s="105"/>
      <c r="Q462" s="109"/>
      <c r="R462" s="105"/>
      <c r="S462" s="105"/>
      <c r="T462" s="106"/>
      <c r="U462" s="107"/>
      <c r="V462" s="107"/>
      <c r="W462" s="107"/>
    </row>
    <row r="463" spans="1:23" x14ac:dyDescent="0.25">
      <c r="A463" s="4" t="s">
        <v>16</v>
      </c>
      <c r="B463" s="10">
        <v>2022</v>
      </c>
      <c r="C463" s="17" t="s">
        <v>368</v>
      </c>
      <c r="D463" s="10" t="s">
        <v>14</v>
      </c>
      <c r="E463" s="16" t="s">
        <v>14</v>
      </c>
      <c r="F463" s="20">
        <f t="shared" ref="F463:F526" si="17">SUM(G463:N463)</f>
        <v>0</v>
      </c>
      <c r="G463" s="105"/>
      <c r="H463" s="109"/>
      <c r="I463" s="105"/>
      <c r="J463" s="105"/>
      <c r="K463" s="106"/>
      <c r="L463" s="107"/>
      <c r="M463" s="107"/>
      <c r="N463" s="107"/>
      <c r="O463" s="20">
        <f t="shared" ref="O463:O526" si="18">SUM(P463:W463)</f>
        <v>0</v>
      </c>
      <c r="P463" s="105"/>
      <c r="Q463" s="109"/>
      <c r="R463" s="105"/>
      <c r="S463" s="105"/>
      <c r="T463" s="106"/>
      <c r="U463" s="107"/>
      <c r="V463" s="107"/>
      <c r="W463" s="107"/>
    </row>
    <row r="464" spans="1:23" x14ac:dyDescent="0.25">
      <c r="A464" s="4" t="s">
        <v>16</v>
      </c>
      <c r="B464" s="10">
        <v>2022</v>
      </c>
      <c r="C464" s="17" t="s">
        <v>369</v>
      </c>
      <c r="D464" s="10" t="s">
        <v>14</v>
      </c>
      <c r="E464" s="16" t="s">
        <v>14</v>
      </c>
      <c r="F464" s="20">
        <f t="shared" si="17"/>
        <v>0</v>
      </c>
      <c r="G464" s="105"/>
      <c r="H464" s="109"/>
      <c r="I464" s="105"/>
      <c r="J464" s="105"/>
      <c r="K464" s="106"/>
      <c r="L464" s="107"/>
      <c r="M464" s="107"/>
      <c r="N464" s="107"/>
      <c r="O464" s="20">
        <f t="shared" si="18"/>
        <v>0</v>
      </c>
      <c r="P464" s="105"/>
      <c r="Q464" s="109"/>
      <c r="R464" s="105"/>
      <c r="S464" s="105"/>
      <c r="T464" s="106"/>
      <c r="U464" s="107"/>
      <c r="V464" s="107"/>
      <c r="W464" s="107"/>
    </row>
    <row r="465" spans="1:23" x14ac:dyDescent="0.25">
      <c r="A465" s="4" t="s">
        <v>16</v>
      </c>
      <c r="B465" s="10">
        <v>2022</v>
      </c>
      <c r="C465" s="17" t="s">
        <v>370</v>
      </c>
      <c r="D465" s="10" t="s">
        <v>14</v>
      </c>
      <c r="E465" s="16" t="s">
        <v>14</v>
      </c>
      <c r="F465" s="20">
        <f t="shared" si="17"/>
        <v>0</v>
      </c>
      <c r="G465" s="105"/>
      <c r="H465" s="109"/>
      <c r="I465" s="105"/>
      <c r="J465" s="105"/>
      <c r="K465" s="106"/>
      <c r="L465" s="107"/>
      <c r="M465" s="107"/>
      <c r="N465" s="107"/>
      <c r="O465" s="20">
        <f t="shared" si="18"/>
        <v>0</v>
      </c>
      <c r="P465" s="105"/>
      <c r="Q465" s="109"/>
      <c r="R465" s="105"/>
      <c r="S465" s="105"/>
      <c r="T465" s="106"/>
      <c r="U465" s="107"/>
      <c r="V465" s="107"/>
      <c r="W465" s="107"/>
    </row>
    <row r="466" spans="1:23" x14ac:dyDescent="0.25">
      <c r="A466" s="4" t="s">
        <v>16</v>
      </c>
      <c r="B466" s="10">
        <v>2022</v>
      </c>
      <c r="C466" s="17" t="s">
        <v>371</v>
      </c>
      <c r="D466" s="10" t="s">
        <v>14</v>
      </c>
      <c r="E466" s="16" t="s">
        <v>14</v>
      </c>
      <c r="F466" s="20">
        <f t="shared" si="17"/>
        <v>0</v>
      </c>
      <c r="G466" s="105"/>
      <c r="H466" s="109"/>
      <c r="I466" s="105"/>
      <c r="J466" s="105"/>
      <c r="K466" s="106"/>
      <c r="L466" s="107"/>
      <c r="M466" s="107"/>
      <c r="N466" s="107"/>
      <c r="O466" s="20">
        <f t="shared" si="18"/>
        <v>0</v>
      </c>
      <c r="P466" s="105"/>
      <c r="Q466" s="109"/>
      <c r="R466" s="105"/>
      <c r="S466" s="105"/>
      <c r="T466" s="106"/>
      <c r="U466" s="107"/>
      <c r="V466" s="107"/>
      <c r="W466" s="107"/>
    </row>
    <row r="467" spans="1:23" x14ac:dyDescent="0.25">
      <c r="A467" s="4" t="s">
        <v>16</v>
      </c>
      <c r="B467" s="10">
        <v>2022</v>
      </c>
      <c r="C467" s="17" t="s">
        <v>372</v>
      </c>
      <c r="D467" s="10" t="s">
        <v>14</v>
      </c>
      <c r="E467" s="16" t="s">
        <v>14</v>
      </c>
      <c r="F467" s="20">
        <f t="shared" si="17"/>
        <v>0</v>
      </c>
      <c r="G467" s="105"/>
      <c r="H467" s="109"/>
      <c r="I467" s="105"/>
      <c r="J467" s="105"/>
      <c r="K467" s="106"/>
      <c r="L467" s="107"/>
      <c r="M467" s="107"/>
      <c r="N467" s="107"/>
      <c r="O467" s="20">
        <f t="shared" si="18"/>
        <v>0</v>
      </c>
      <c r="P467" s="105"/>
      <c r="Q467" s="109"/>
      <c r="R467" s="105"/>
      <c r="S467" s="105"/>
      <c r="T467" s="106"/>
      <c r="U467" s="107"/>
      <c r="V467" s="107"/>
      <c r="W467" s="107"/>
    </row>
    <row r="468" spans="1:23" x14ac:dyDescent="0.25">
      <c r="A468" s="4" t="s">
        <v>16</v>
      </c>
      <c r="B468" s="10">
        <v>2022</v>
      </c>
      <c r="C468" s="17" t="s">
        <v>373</v>
      </c>
      <c r="D468" s="10" t="s">
        <v>14</v>
      </c>
      <c r="E468" s="16" t="s">
        <v>14</v>
      </c>
      <c r="F468" s="20">
        <f t="shared" si="17"/>
        <v>0</v>
      </c>
      <c r="G468" s="105"/>
      <c r="H468" s="109"/>
      <c r="I468" s="105"/>
      <c r="J468" s="105"/>
      <c r="K468" s="106"/>
      <c r="L468" s="107"/>
      <c r="M468" s="107"/>
      <c r="N468" s="107"/>
      <c r="O468" s="20">
        <f t="shared" si="18"/>
        <v>0</v>
      </c>
      <c r="P468" s="105"/>
      <c r="Q468" s="109"/>
      <c r="R468" s="105"/>
      <c r="S468" s="105"/>
      <c r="T468" s="106"/>
      <c r="U468" s="107"/>
      <c r="V468" s="107"/>
      <c r="W468" s="107"/>
    </row>
    <row r="469" spans="1:23" x14ac:dyDescent="0.25">
      <c r="A469" s="4" t="s">
        <v>16</v>
      </c>
      <c r="B469" s="10">
        <v>2022</v>
      </c>
      <c r="C469" s="17" t="s">
        <v>374</v>
      </c>
      <c r="D469" s="10" t="s">
        <v>14</v>
      </c>
      <c r="E469" s="16" t="s">
        <v>14</v>
      </c>
      <c r="F469" s="20">
        <f t="shared" si="17"/>
        <v>0</v>
      </c>
      <c r="G469" s="105"/>
      <c r="H469" s="109"/>
      <c r="I469" s="105"/>
      <c r="J469" s="105"/>
      <c r="K469" s="106"/>
      <c r="L469" s="107"/>
      <c r="M469" s="107"/>
      <c r="N469" s="107"/>
      <c r="O469" s="20">
        <f t="shared" si="18"/>
        <v>0</v>
      </c>
      <c r="P469" s="105"/>
      <c r="Q469" s="109"/>
      <c r="R469" s="105"/>
      <c r="S469" s="105"/>
      <c r="T469" s="106"/>
      <c r="U469" s="107"/>
      <c r="V469" s="107"/>
      <c r="W469" s="107"/>
    </row>
    <row r="470" spans="1:23" x14ac:dyDescent="0.25">
      <c r="A470" s="4" t="s">
        <v>16</v>
      </c>
      <c r="B470" s="10">
        <v>2022</v>
      </c>
      <c r="C470" s="17" t="s">
        <v>375</v>
      </c>
      <c r="D470" s="10" t="s">
        <v>14</v>
      </c>
      <c r="E470" s="16" t="s">
        <v>14</v>
      </c>
      <c r="F470" s="20">
        <f t="shared" si="17"/>
        <v>0</v>
      </c>
      <c r="G470" s="105"/>
      <c r="H470" s="109"/>
      <c r="I470" s="105"/>
      <c r="J470" s="105"/>
      <c r="K470" s="106"/>
      <c r="L470" s="107"/>
      <c r="M470" s="107"/>
      <c r="N470" s="107"/>
      <c r="O470" s="20">
        <f t="shared" si="18"/>
        <v>0</v>
      </c>
      <c r="P470" s="105"/>
      <c r="Q470" s="109"/>
      <c r="R470" s="105"/>
      <c r="S470" s="105"/>
      <c r="T470" s="106"/>
      <c r="U470" s="107"/>
      <c r="V470" s="107"/>
      <c r="W470" s="107"/>
    </row>
    <row r="471" spans="1:23" x14ac:dyDescent="0.25">
      <c r="A471" s="4" t="s">
        <v>16</v>
      </c>
      <c r="B471" s="10">
        <v>2022</v>
      </c>
      <c r="C471" s="17" t="s">
        <v>376</v>
      </c>
      <c r="D471" s="10" t="s">
        <v>14</v>
      </c>
      <c r="E471" s="16" t="s">
        <v>14</v>
      </c>
      <c r="F471" s="20">
        <f t="shared" si="17"/>
        <v>0</v>
      </c>
      <c r="G471" s="105"/>
      <c r="H471" s="109"/>
      <c r="I471" s="105"/>
      <c r="J471" s="105"/>
      <c r="K471" s="106"/>
      <c r="L471" s="107"/>
      <c r="M471" s="107"/>
      <c r="N471" s="107"/>
      <c r="O471" s="20">
        <f t="shared" si="18"/>
        <v>0</v>
      </c>
      <c r="P471" s="105"/>
      <c r="Q471" s="109"/>
      <c r="R471" s="105"/>
      <c r="S471" s="105"/>
      <c r="T471" s="106"/>
      <c r="U471" s="107"/>
      <c r="V471" s="107"/>
      <c r="W471" s="107"/>
    </row>
    <row r="472" spans="1:23" x14ac:dyDescent="0.25">
      <c r="A472" s="4" t="s">
        <v>16</v>
      </c>
      <c r="B472" s="10">
        <v>2022</v>
      </c>
      <c r="C472" s="17" t="s">
        <v>377</v>
      </c>
      <c r="D472" s="10" t="s">
        <v>14</v>
      </c>
      <c r="E472" s="16" t="s">
        <v>14</v>
      </c>
      <c r="F472" s="20">
        <f t="shared" si="17"/>
        <v>0</v>
      </c>
      <c r="G472" s="105"/>
      <c r="H472" s="109"/>
      <c r="I472" s="105"/>
      <c r="J472" s="105"/>
      <c r="K472" s="106"/>
      <c r="L472" s="107"/>
      <c r="M472" s="107"/>
      <c r="N472" s="107"/>
      <c r="O472" s="20">
        <f t="shared" si="18"/>
        <v>0</v>
      </c>
      <c r="P472" s="105"/>
      <c r="Q472" s="109"/>
      <c r="R472" s="105"/>
      <c r="S472" s="105"/>
      <c r="T472" s="106"/>
      <c r="U472" s="107"/>
      <c r="V472" s="107"/>
      <c r="W472" s="107"/>
    </row>
    <row r="473" spans="1:23" x14ac:dyDescent="0.25">
      <c r="A473" s="4" t="s">
        <v>16</v>
      </c>
      <c r="B473" s="10">
        <v>2022</v>
      </c>
      <c r="C473" s="17" t="s">
        <v>378</v>
      </c>
      <c r="D473" s="10" t="s">
        <v>14</v>
      </c>
      <c r="E473" s="16" t="s">
        <v>14</v>
      </c>
      <c r="F473" s="20">
        <f t="shared" si="17"/>
        <v>0</v>
      </c>
      <c r="G473" s="105"/>
      <c r="H473" s="109"/>
      <c r="I473" s="105"/>
      <c r="J473" s="105"/>
      <c r="K473" s="106"/>
      <c r="L473" s="107"/>
      <c r="M473" s="107"/>
      <c r="N473" s="107"/>
      <c r="O473" s="20">
        <f t="shared" si="18"/>
        <v>0</v>
      </c>
      <c r="P473" s="105"/>
      <c r="Q473" s="109"/>
      <c r="R473" s="105"/>
      <c r="S473" s="105"/>
      <c r="T473" s="106"/>
      <c r="U473" s="107"/>
      <c r="V473" s="107"/>
      <c r="W473" s="107"/>
    </row>
    <row r="474" spans="1:23" x14ac:dyDescent="0.25">
      <c r="A474" s="4" t="s">
        <v>16</v>
      </c>
      <c r="B474" s="10">
        <v>2022</v>
      </c>
      <c r="C474" s="17" t="s">
        <v>379</v>
      </c>
      <c r="D474" s="10" t="s">
        <v>14</v>
      </c>
      <c r="E474" s="16" t="s">
        <v>14</v>
      </c>
      <c r="F474" s="20">
        <f t="shared" si="17"/>
        <v>0</v>
      </c>
      <c r="G474" s="105"/>
      <c r="H474" s="109"/>
      <c r="I474" s="105"/>
      <c r="J474" s="105"/>
      <c r="K474" s="106"/>
      <c r="L474" s="107"/>
      <c r="M474" s="107"/>
      <c r="N474" s="107"/>
      <c r="O474" s="20">
        <f t="shared" si="18"/>
        <v>0</v>
      </c>
      <c r="P474" s="105"/>
      <c r="Q474" s="109"/>
      <c r="R474" s="105"/>
      <c r="S474" s="105"/>
      <c r="T474" s="106"/>
      <c r="U474" s="107"/>
      <c r="V474" s="107"/>
      <c r="W474" s="107"/>
    </row>
    <row r="475" spans="1:23" x14ac:dyDescent="0.25">
      <c r="A475" s="4" t="s">
        <v>16</v>
      </c>
      <c r="B475" s="10">
        <v>2022</v>
      </c>
      <c r="C475" s="17" t="s">
        <v>667</v>
      </c>
      <c r="D475" s="10" t="s">
        <v>14</v>
      </c>
      <c r="E475" s="16" t="s">
        <v>14</v>
      </c>
      <c r="F475" s="20">
        <f t="shared" si="17"/>
        <v>0</v>
      </c>
      <c r="G475" s="105"/>
      <c r="H475" s="109"/>
      <c r="I475" s="105"/>
      <c r="J475" s="105"/>
      <c r="K475" s="106"/>
      <c r="L475" s="107"/>
      <c r="M475" s="107"/>
      <c r="N475" s="107"/>
      <c r="O475" s="20">
        <f t="shared" si="18"/>
        <v>0</v>
      </c>
      <c r="P475" s="105"/>
      <c r="Q475" s="109"/>
      <c r="R475" s="105"/>
      <c r="S475" s="105"/>
      <c r="T475" s="106"/>
      <c r="U475" s="107"/>
      <c r="V475" s="107"/>
      <c r="W475" s="107"/>
    </row>
    <row r="476" spans="1:23" x14ac:dyDescent="0.25">
      <c r="A476" s="4" t="s">
        <v>16</v>
      </c>
      <c r="B476" s="10">
        <v>2022</v>
      </c>
      <c r="C476" s="17" t="s">
        <v>380</v>
      </c>
      <c r="D476" s="10" t="s">
        <v>14</v>
      </c>
      <c r="E476" s="16" t="s">
        <v>14</v>
      </c>
      <c r="F476" s="20">
        <f t="shared" si="17"/>
        <v>0</v>
      </c>
      <c r="G476" s="105"/>
      <c r="H476" s="109"/>
      <c r="I476" s="105"/>
      <c r="J476" s="105"/>
      <c r="K476" s="106"/>
      <c r="L476" s="107"/>
      <c r="M476" s="107"/>
      <c r="N476" s="107"/>
      <c r="O476" s="20">
        <f t="shared" si="18"/>
        <v>0</v>
      </c>
      <c r="P476" s="105"/>
      <c r="Q476" s="109"/>
      <c r="R476" s="105"/>
      <c r="S476" s="105"/>
      <c r="T476" s="106"/>
      <c r="U476" s="107"/>
      <c r="V476" s="107"/>
      <c r="W476" s="107"/>
    </row>
    <row r="477" spans="1:23" x14ac:dyDescent="0.25">
      <c r="A477" s="4" t="s">
        <v>16</v>
      </c>
      <c r="B477" s="10">
        <v>2022</v>
      </c>
      <c r="C477" s="17" t="s">
        <v>381</v>
      </c>
      <c r="D477" s="10" t="s">
        <v>14</v>
      </c>
      <c r="E477" s="16" t="s">
        <v>14</v>
      </c>
      <c r="F477" s="20">
        <f t="shared" si="17"/>
        <v>0</v>
      </c>
      <c r="G477" s="105"/>
      <c r="H477" s="109"/>
      <c r="I477" s="105"/>
      <c r="J477" s="105"/>
      <c r="K477" s="106"/>
      <c r="L477" s="107"/>
      <c r="M477" s="107"/>
      <c r="N477" s="107"/>
      <c r="O477" s="20">
        <f t="shared" si="18"/>
        <v>0</v>
      </c>
      <c r="P477" s="105"/>
      <c r="Q477" s="109"/>
      <c r="R477" s="105"/>
      <c r="S477" s="105"/>
      <c r="T477" s="106"/>
      <c r="U477" s="107"/>
      <c r="V477" s="107"/>
      <c r="W477" s="107"/>
    </row>
    <row r="478" spans="1:23" x14ac:dyDescent="0.25">
      <c r="A478" s="4" t="s">
        <v>16</v>
      </c>
      <c r="B478" s="10">
        <v>2022</v>
      </c>
      <c r="C478" s="17" t="s">
        <v>382</v>
      </c>
      <c r="D478" s="10" t="s">
        <v>14</v>
      </c>
      <c r="E478" s="16" t="s">
        <v>14</v>
      </c>
      <c r="F478" s="20">
        <f t="shared" si="17"/>
        <v>0</v>
      </c>
      <c r="G478" s="105"/>
      <c r="H478" s="109"/>
      <c r="I478" s="105"/>
      <c r="J478" s="105"/>
      <c r="K478" s="106"/>
      <c r="L478" s="107"/>
      <c r="M478" s="107"/>
      <c r="N478" s="107"/>
      <c r="O478" s="20">
        <f t="shared" si="18"/>
        <v>0</v>
      </c>
      <c r="P478" s="105"/>
      <c r="Q478" s="109"/>
      <c r="R478" s="105"/>
      <c r="S478" s="105"/>
      <c r="T478" s="106"/>
      <c r="U478" s="107"/>
      <c r="V478" s="107"/>
      <c r="W478" s="107"/>
    </row>
    <row r="479" spans="1:23" x14ac:dyDescent="0.25">
      <c r="A479" s="4" t="s">
        <v>16</v>
      </c>
      <c r="B479" s="10">
        <v>2022</v>
      </c>
      <c r="C479" s="17" t="s">
        <v>383</v>
      </c>
      <c r="D479" s="10" t="s">
        <v>14</v>
      </c>
      <c r="E479" s="16" t="s">
        <v>14</v>
      </c>
      <c r="F479" s="20">
        <f t="shared" si="17"/>
        <v>0</v>
      </c>
      <c r="G479" s="105"/>
      <c r="H479" s="109"/>
      <c r="I479" s="105"/>
      <c r="J479" s="105"/>
      <c r="K479" s="106"/>
      <c r="L479" s="107"/>
      <c r="M479" s="107"/>
      <c r="N479" s="107"/>
      <c r="O479" s="20">
        <f t="shared" si="18"/>
        <v>0</v>
      </c>
      <c r="P479" s="105"/>
      <c r="Q479" s="109"/>
      <c r="R479" s="105"/>
      <c r="S479" s="105"/>
      <c r="T479" s="106"/>
      <c r="U479" s="107"/>
      <c r="V479" s="107"/>
      <c r="W479" s="107"/>
    </row>
    <row r="480" spans="1:23" x14ac:dyDescent="0.25">
      <c r="A480" s="4" t="s">
        <v>16</v>
      </c>
      <c r="B480" s="10">
        <v>2022</v>
      </c>
      <c r="C480" s="17" t="s">
        <v>384</v>
      </c>
      <c r="D480" s="10" t="s">
        <v>14</v>
      </c>
      <c r="E480" s="16" t="s">
        <v>14</v>
      </c>
      <c r="F480" s="20">
        <f t="shared" si="17"/>
        <v>0</v>
      </c>
      <c r="G480" s="105"/>
      <c r="H480" s="109"/>
      <c r="I480" s="105"/>
      <c r="J480" s="105"/>
      <c r="K480" s="106"/>
      <c r="L480" s="107"/>
      <c r="M480" s="107"/>
      <c r="N480" s="107"/>
      <c r="O480" s="20">
        <f t="shared" si="18"/>
        <v>0</v>
      </c>
      <c r="P480" s="105"/>
      <c r="Q480" s="109"/>
      <c r="R480" s="105"/>
      <c r="S480" s="105"/>
      <c r="T480" s="106"/>
      <c r="U480" s="107"/>
      <c r="V480" s="107"/>
      <c r="W480" s="107"/>
    </row>
    <row r="481" spans="1:23" x14ac:dyDescent="0.25">
      <c r="A481" s="4" t="s">
        <v>16</v>
      </c>
      <c r="B481" s="10">
        <v>2022</v>
      </c>
      <c r="C481" s="17" t="s">
        <v>385</v>
      </c>
      <c r="D481" s="10" t="s">
        <v>14</v>
      </c>
      <c r="E481" s="16" t="s">
        <v>14</v>
      </c>
      <c r="F481" s="20">
        <f t="shared" si="17"/>
        <v>0</v>
      </c>
      <c r="G481" s="105"/>
      <c r="H481" s="109"/>
      <c r="I481" s="105"/>
      <c r="J481" s="105"/>
      <c r="K481" s="106"/>
      <c r="L481" s="107"/>
      <c r="M481" s="107"/>
      <c r="N481" s="107"/>
      <c r="O481" s="20">
        <f t="shared" si="18"/>
        <v>0</v>
      </c>
      <c r="P481" s="105"/>
      <c r="Q481" s="109"/>
      <c r="R481" s="105"/>
      <c r="S481" s="105"/>
      <c r="T481" s="106"/>
      <c r="U481" s="107"/>
      <c r="V481" s="107"/>
      <c r="W481" s="107"/>
    </row>
    <row r="482" spans="1:23" x14ac:dyDescent="0.25">
      <c r="A482" s="4" t="s">
        <v>16</v>
      </c>
      <c r="B482" s="10">
        <v>2022</v>
      </c>
      <c r="C482" s="17" t="s">
        <v>386</v>
      </c>
      <c r="D482" s="10" t="s">
        <v>14</v>
      </c>
      <c r="E482" s="16" t="s">
        <v>14</v>
      </c>
      <c r="F482" s="20">
        <f t="shared" si="17"/>
        <v>0</v>
      </c>
      <c r="G482" s="105"/>
      <c r="H482" s="109"/>
      <c r="I482" s="105"/>
      <c r="J482" s="105"/>
      <c r="K482" s="106"/>
      <c r="L482" s="107"/>
      <c r="M482" s="107"/>
      <c r="N482" s="107"/>
      <c r="O482" s="20">
        <f t="shared" si="18"/>
        <v>0</v>
      </c>
      <c r="P482" s="105"/>
      <c r="Q482" s="109"/>
      <c r="R482" s="105"/>
      <c r="S482" s="105"/>
      <c r="T482" s="106"/>
      <c r="U482" s="107"/>
      <c r="V482" s="107"/>
      <c r="W482" s="107"/>
    </row>
    <row r="483" spans="1:23" x14ac:dyDescent="0.25">
      <c r="A483" s="4" t="s">
        <v>16</v>
      </c>
      <c r="B483" s="10">
        <v>2022</v>
      </c>
      <c r="C483" s="17" t="s">
        <v>387</v>
      </c>
      <c r="D483" s="10" t="s">
        <v>14</v>
      </c>
      <c r="E483" s="16" t="s">
        <v>14</v>
      </c>
      <c r="F483" s="20">
        <f t="shared" si="17"/>
        <v>0</v>
      </c>
      <c r="G483" s="105"/>
      <c r="H483" s="109"/>
      <c r="I483" s="105"/>
      <c r="J483" s="105"/>
      <c r="K483" s="106"/>
      <c r="L483" s="107"/>
      <c r="M483" s="107"/>
      <c r="N483" s="107"/>
      <c r="O483" s="20">
        <f t="shared" si="18"/>
        <v>0</v>
      </c>
      <c r="P483" s="105"/>
      <c r="Q483" s="109"/>
      <c r="R483" s="105"/>
      <c r="S483" s="105"/>
      <c r="T483" s="106"/>
      <c r="U483" s="107"/>
      <c r="V483" s="107"/>
      <c r="W483" s="107"/>
    </row>
    <row r="484" spans="1:23" x14ac:dyDescent="0.25">
      <c r="A484" s="4" t="s">
        <v>16</v>
      </c>
      <c r="B484" s="10">
        <v>2022</v>
      </c>
      <c r="C484" s="17" t="s">
        <v>668</v>
      </c>
      <c r="D484" s="10" t="s">
        <v>14</v>
      </c>
      <c r="E484" s="16" t="s">
        <v>14</v>
      </c>
      <c r="F484" s="20">
        <f t="shared" si="17"/>
        <v>0</v>
      </c>
      <c r="G484" s="105"/>
      <c r="H484" s="109"/>
      <c r="I484" s="105"/>
      <c r="J484" s="105"/>
      <c r="K484" s="106"/>
      <c r="L484" s="107"/>
      <c r="M484" s="107"/>
      <c r="N484" s="107"/>
      <c r="O484" s="20">
        <f t="shared" si="18"/>
        <v>0</v>
      </c>
      <c r="P484" s="105"/>
      <c r="Q484" s="109"/>
      <c r="R484" s="105"/>
      <c r="S484" s="105"/>
      <c r="T484" s="106"/>
      <c r="U484" s="107"/>
      <c r="V484" s="107"/>
      <c r="W484" s="107"/>
    </row>
    <row r="485" spans="1:23" x14ac:dyDescent="0.25">
      <c r="A485" s="4" t="s">
        <v>16</v>
      </c>
      <c r="B485" s="10">
        <v>2022</v>
      </c>
      <c r="C485" s="17" t="s">
        <v>388</v>
      </c>
      <c r="D485" s="10" t="s">
        <v>14</v>
      </c>
      <c r="E485" s="16" t="s">
        <v>14</v>
      </c>
      <c r="F485" s="20">
        <f t="shared" si="17"/>
        <v>0</v>
      </c>
      <c r="G485" s="105"/>
      <c r="H485" s="109"/>
      <c r="I485" s="105"/>
      <c r="J485" s="105"/>
      <c r="K485" s="106"/>
      <c r="L485" s="107"/>
      <c r="M485" s="107"/>
      <c r="N485" s="107"/>
      <c r="O485" s="20">
        <f t="shared" si="18"/>
        <v>0</v>
      </c>
      <c r="P485" s="105"/>
      <c r="Q485" s="109"/>
      <c r="R485" s="105"/>
      <c r="S485" s="105"/>
      <c r="T485" s="106"/>
      <c r="U485" s="107"/>
      <c r="V485" s="107"/>
      <c r="W485" s="107"/>
    </row>
    <row r="486" spans="1:23" x14ac:dyDescent="0.25">
      <c r="A486" s="4" t="s">
        <v>16</v>
      </c>
      <c r="B486" s="10">
        <v>2022</v>
      </c>
      <c r="C486" s="17" t="s">
        <v>389</v>
      </c>
      <c r="D486" s="10" t="s">
        <v>14</v>
      </c>
      <c r="E486" s="16" t="s">
        <v>14</v>
      </c>
      <c r="F486" s="20">
        <f t="shared" si="17"/>
        <v>0</v>
      </c>
      <c r="G486" s="105"/>
      <c r="H486" s="109"/>
      <c r="I486" s="105"/>
      <c r="J486" s="105"/>
      <c r="K486" s="106"/>
      <c r="L486" s="107"/>
      <c r="M486" s="107"/>
      <c r="N486" s="107"/>
      <c r="O486" s="20">
        <f t="shared" si="18"/>
        <v>0</v>
      </c>
      <c r="P486" s="105"/>
      <c r="Q486" s="109"/>
      <c r="R486" s="105"/>
      <c r="S486" s="105"/>
      <c r="T486" s="106"/>
      <c r="U486" s="107"/>
      <c r="V486" s="107"/>
      <c r="W486" s="107"/>
    </row>
    <row r="487" spans="1:23" x14ac:dyDescent="0.25">
      <c r="A487" s="4" t="s">
        <v>16</v>
      </c>
      <c r="B487" s="10">
        <v>2022</v>
      </c>
      <c r="C487" s="17" t="s">
        <v>390</v>
      </c>
      <c r="D487" s="10" t="s">
        <v>14</v>
      </c>
      <c r="E487" s="16" t="s">
        <v>14</v>
      </c>
      <c r="F487" s="20">
        <f t="shared" si="17"/>
        <v>0</v>
      </c>
      <c r="G487" s="105"/>
      <c r="H487" s="109"/>
      <c r="I487" s="105"/>
      <c r="J487" s="105"/>
      <c r="K487" s="106"/>
      <c r="L487" s="107"/>
      <c r="M487" s="107"/>
      <c r="N487" s="107"/>
      <c r="O487" s="20">
        <f t="shared" si="18"/>
        <v>0</v>
      </c>
      <c r="P487" s="105"/>
      <c r="Q487" s="109"/>
      <c r="R487" s="105"/>
      <c r="S487" s="105"/>
      <c r="T487" s="106"/>
      <c r="U487" s="107"/>
      <c r="V487" s="107"/>
      <c r="W487" s="107"/>
    </row>
    <row r="488" spans="1:23" x14ac:dyDescent="0.25">
      <c r="A488" s="4" t="s">
        <v>16</v>
      </c>
      <c r="B488" s="10">
        <v>2022</v>
      </c>
      <c r="C488" s="17" t="s">
        <v>391</v>
      </c>
      <c r="D488" s="10" t="s">
        <v>14</v>
      </c>
      <c r="E488" s="16" t="s">
        <v>14</v>
      </c>
      <c r="F488" s="20">
        <f t="shared" si="17"/>
        <v>0</v>
      </c>
      <c r="G488" s="105"/>
      <c r="H488" s="109"/>
      <c r="I488" s="105"/>
      <c r="J488" s="105"/>
      <c r="K488" s="106"/>
      <c r="L488" s="107"/>
      <c r="M488" s="107"/>
      <c r="N488" s="107"/>
      <c r="O488" s="20">
        <f t="shared" si="18"/>
        <v>0</v>
      </c>
      <c r="P488" s="105"/>
      <c r="Q488" s="109"/>
      <c r="R488" s="105"/>
      <c r="S488" s="105"/>
      <c r="T488" s="106"/>
      <c r="U488" s="107"/>
      <c r="V488" s="107"/>
      <c r="W488" s="107"/>
    </row>
    <row r="489" spans="1:23" x14ac:dyDescent="0.25">
      <c r="A489" s="4" t="s">
        <v>16</v>
      </c>
      <c r="B489" s="10">
        <v>2022</v>
      </c>
      <c r="C489" s="17" t="s">
        <v>392</v>
      </c>
      <c r="D489" s="10" t="s">
        <v>14</v>
      </c>
      <c r="E489" s="16" t="s">
        <v>14</v>
      </c>
      <c r="F489" s="20">
        <f t="shared" si="17"/>
        <v>0</v>
      </c>
      <c r="G489" s="105"/>
      <c r="H489" s="109"/>
      <c r="I489" s="105"/>
      <c r="J489" s="105"/>
      <c r="K489" s="106"/>
      <c r="L489" s="107"/>
      <c r="M489" s="107"/>
      <c r="N489" s="107"/>
      <c r="O489" s="20">
        <f t="shared" si="18"/>
        <v>0</v>
      </c>
      <c r="P489" s="105"/>
      <c r="Q489" s="109"/>
      <c r="R489" s="105"/>
      <c r="S489" s="105"/>
      <c r="T489" s="106"/>
      <c r="U489" s="107"/>
      <c r="V489" s="107"/>
      <c r="W489" s="107"/>
    </row>
    <row r="490" spans="1:23" x14ac:dyDescent="0.25">
      <c r="A490" s="4" t="s">
        <v>16</v>
      </c>
      <c r="B490" s="10">
        <v>2022</v>
      </c>
      <c r="C490" s="17" t="s">
        <v>669</v>
      </c>
      <c r="D490" s="10" t="s">
        <v>14</v>
      </c>
      <c r="E490" s="16" t="s">
        <v>14</v>
      </c>
      <c r="F490" s="20">
        <f t="shared" si="17"/>
        <v>0</v>
      </c>
      <c r="G490" s="105"/>
      <c r="H490" s="109"/>
      <c r="I490" s="105"/>
      <c r="J490" s="105"/>
      <c r="K490" s="106"/>
      <c r="L490" s="107"/>
      <c r="M490" s="107"/>
      <c r="N490" s="107"/>
      <c r="O490" s="20">
        <f t="shared" si="18"/>
        <v>0</v>
      </c>
      <c r="P490" s="105"/>
      <c r="Q490" s="109"/>
      <c r="R490" s="105"/>
      <c r="S490" s="105"/>
      <c r="T490" s="106"/>
      <c r="U490" s="107"/>
      <c r="V490" s="107"/>
      <c r="W490" s="107"/>
    </row>
    <row r="491" spans="1:23" x14ac:dyDescent="0.25">
      <c r="A491" s="4" t="s">
        <v>16</v>
      </c>
      <c r="B491" s="10">
        <v>2022</v>
      </c>
      <c r="C491" s="17" t="s">
        <v>670</v>
      </c>
      <c r="D491" s="10" t="s">
        <v>14</v>
      </c>
      <c r="E491" s="16" t="s">
        <v>14</v>
      </c>
      <c r="F491" s="20">
        <f t="shared" si="17"/>
        <v>0</v>
      </c>
      <c r="G491" s="105"/>
      <c r="H491" s="109"/>
      <c r="I491" s="105"/>
      <c r="J491" s="105"/>
      <c r="K491" s="106"/>
      <c r="L491" s="107"/>
      <c r="M491" s="107"/>
      <c r="N491" s="107"/>
      <c r="O491" s="20">
        <f t="shared" si="18"/>
        <v>0</v>
      </c>
      <c r="P491" s="105"/>
      <c r="Q491" s="109"/>
      <c r="R491" s="105"/>
      <c r="S491" s="105"/>
      <c r="T491" s="106"/>
      <c r="U491" s="107"/>
      <c r="V491" s="107"/>
      <c r="W491" s="107"/>
    </row>
    <row r="492" spans="1:23" x14ac:dyDescent="0.25">
      <c r="A492" s="4" t="s">
        <v>16</v>
      </c>
      <c r="B492" s="10">
        <v>2022</v>
      </c>
      <c r="C492" s="17" t="s">
        <v>393</v>
      </c>
      <c r="D492" s="10" t="s">
        <v>14</v>
      </c>
      <c r="E492" s="16" t="s">
        <v>14</v>
      </c>
      <c r="F492" s="20">
        <f t="shared" si="17"/>
        <v>0</v>
      </c>
      <c r="G492" s="105"/>
      <c r="H492" s="109"/>
      <c r="I492" s="105"/>
      <c r="J492" s="105"/>
      <c r="K492" s="106"/>
      <c r="L492" s="107"/>
      <c r="M492" s="107"/>
      <c r="N492" s="107"/>
      <c r="O492" s="20">
        <f t="shared" si="18"/>
        <v>0</v>
      </c>
      <c r="P492" s="105"/>
      <c r="Q492" s="109"/>
      <c r="R492" s="105"/>
      <c r="S492" s="105"/>
      <c r="T492" s="106"/>
      <c r="U492" s="107"/>
      <c r="V492" s="107"/>
      <c r="W492" s="107"/>
    </row>
    <row r="493" spans="1:23" x14ac:dyDescent="0.25">
      <c r="A493" s="4" t="s">
        <v>16</v>
      </c>
      <c r="B493" s="10">
        <v>2022</v>
      </c>
      <c r="C493" s="17" t="s">
        <v>671</v>
      </c>
      <c r="D493" s="10" t="s">
        <v>14</v>
      </c>
      <c r="E493" s="16" t="s">
        <v>14</v>
      </c>
      <c r="F493" s="20">
        <f t="shared" si="17"/>
        <v>0</v>
      </c>
      <c r="G493" s="105"/>
      <c r="H493" s="109"/>
      <c r="I493" s="105"/>
      <c r="J493" s="105"/>
      <c r="K493" s="106"/>
      <c r="L493" s="107"/>
      <c r="M493" s="107"/>
      <c r="N493" s="107"/>
      <c r="O493" s="20">
        <f t="shared" si="18"/>
        <v>0</v>
      </c>
      <c r="P493" s="105"/>
      <c r="Q493" s="109"/>
      <c r="R493" s="105"/>
      <c r="S493" s="105"/>
      <c r="T493" s="106"/>
      <c r="U493" s="107"/>
      <c r="V493" s="107"/>
      <c r="W493" s="107"/>
    </row>
    <row r="494" spans="1:23" x14ac:dyDescent="0.25">
      <c r="A494" s="4" t="s">
        <v>16</v>
      </c>
      <c r="B494" s="10">
        <v>2022</v>
      </c>
      <c r="C494" s="17" t="s">
        <v>672</v>
      </c>
      <c r="D494" s="10" t="s">
        <v>14</v>
      </c>
      <c r="E494" s="16" t="s">
        <v>14</v>
      </c>
      <c r="F494" s="20">
        <f t="shared" si="17"/>
        <v>0</v>
      </c>
      <c r="G494" s="105"/>
      <c r="H494" s="109"/>
      <c r="I494" s="105"/>
      <c r="J494" s="105"/>
      <c r="K494" s="106"/>
      <c r="L494" s="107"/>
      <c r="M494" s="107"/>
      <c r="N494" s="107"/>
      <c r="O494" s="20">
        <f t="shared" si="18"/>
        <v>0</v>
      </c>
      <c r="P494" s="105"/>
      <c r="Q494" s="109"/>
      <c r="R494" s="105"/>
      <c r="S494" s="105"/>
      <c r="T494" s="106"/>
      <c r="U494" s="107"/>
      <c r="V494" s="107"/>
      <c r="W494" s="107"/>
    </row>
    <row r="495" spans="1:23" x14ac:dyDescent="0.25">
      <c r="A495" s="4" t="s">
        <v>16</v>
      </c>
      <c r="B495" s="10">
        <v>2022</v>
      </c>
      <c r="C495" s="17" t="s">
        <v>673</v>
      </c>
      <c r="D495" s="10" t="s">
        <v>14</v>
      </c>
      <c r="E495" s="16" t="s">
        <v>14</v>
      </c>
      <c r="F495" s="20">
        <f t="shared" si="17"/>
        <v>0</v>
      </c>
      <c r="G495" s="105"/>
      <c r="H495" s="109"/>
      <c r="I495" s="105"/>
      <c r="J495" s="105"/>
      <c r="K495" s="106"/>
      <c r="L495" s="107"/>
      <c r="M495" s="107"/>
      <c r="N495" s="107"/>
      <c r="O495" s="20">
        <f t="shared" si="18"/>
        <v>0</v>
      </c>
      <c r="P495" s="105"/>
      <c r="Q495" s="109"/>
      <c r="R495" s="105"/>
      <c r="S495" s="105"/>
      <c r="T495" s="106"/>
      <c r="U495" s="107"/>
      <c r="V495" s="107"/>
      <c r="W495" s="107"/>
    </row>
    <row r="496" spans="1:23" x14ac:dyDescent="0.25">
      <c r="A496" s="4" t="s">
        <v>16</v>
      </c>
      <c r="B496" s="10">
        <v>2022</v>
      </c>
      <c r="C496" s="17" t="s">
        <v>674</v>
      </c>
      <c r="D496" s="10" t="s">
        <v>14</v>
      </c>
      <c r="E496" s="16" t="s">
        <v>14</v>
      </c>
      <c r="F496" s="20">
        <f t="shared" si="17"/>
        <v>0</v>
      </c>
      <c r="G496" s="105"/>
      <c r="H496" s="109"/>
      <c r="I496" s="105"/>
      <c r="J496" s="105"/>
      <c r="K496" s="106"/>
      <c r="L496" s="107"/>
      <c r="M496" s="107"/>
      <c r="N496" s="107"/>
      <c r="O496" s="20">
        <f t="shared" si="18"/>
        <v>0</v>
      </c>
      <c r="P496" s="105"/>
      <c r="Q496" s="109"/>
      <c r="R496" s="105"/>
      <c r="S496" s="105"/>
      <c r="T496" s="106"/>
      <c r="U496" s="107"/>
      <c r="V496" s="107"/>
      <c r="W496" s="107"/>
    </row>
    <row r="497" spans="1:23" x14ac:dyDescent="0.25">
      <c r="A497" s="4" t="s">
        <v>16</v>
      </c>
      <c r="B497" s="10">
        <v>2022</v>
      </c>
      <c r="C497" s="17" t="s">
        <v>675</v>
      </c>
      <c r="D497" s="10" t="s">
        <v>14</v>
      </c>
      <c r="E497" s="16" t="s">
        <v>14</v>
      </c>
      <c r="F497" s="20">
        <f t="shared" si="17"/>
        <v>0</v>
      </c>
      <c r="G497" s="105"/>
      <c r="H497" s="109"/>
      <c r="I497" s="105"/>
      <c r="J497" s="105"/>
      <c r="K497" s="106"/>
      <c r="L497" s="107"/>
      <c r="M497" s="107"/>
      <c r="N497" s="107"/>
      <c r="O497" s="20">
        <f t="shared" si="18"/>
        <v>0</v>
      </c>
      <c r="P497" s="105"/>
      <c r="Q497" s="109"/>
      <c r="R497" s="105"/>
      <c r="S497" s="105"/>
      <c r="T497" s="106"/>
      <c r="U497" s="107"/>
      <c r="V497" s="107"/>
      <c r="W497" s="107"/>
    </row>
    <row r="498" spans="1:23" x14ac:dyDescent="0.25">
      <c r="A498" s="4" t="s">
        <v>16</v>
      </c>
      <c r="B498" s="10">
        <v>2022</v>
      </c>
      <c r="C498" s="17" t="s">
        <v>394</v>
      </c>
      <c r="D498" s="10" t="s">
        <v>14</v>
      </c>
      <c r="E498" s="16" t="s">
        <v>14</v>
      </c>
      <c r="F498" s="20">
        <f t="shared" si="17"/>
        <v>0</v>
      </c>
      <c r="G498" s="105"/>
      <c r="H498" s="109"/>
      <c r="I498" s="105"/>
      <c r="J498" s="105"/>
      <c r="K498" s="106"/>
      <c r="L498" s="107"/>
      <c r="M498" s="107"/>
      <c r="N498" s="107"/>
      <c r="O498" s="20">
        <f t="shared" si="18"/>
        <v>0</v>
      </c>
      <c r="P498" s="105"/>
      <c r="Q498" s="109"/>
      <c r="R498" s="105"/>
      <c r="S498" s="105"/>
      <c r="T498" s="106"/>
      <c r="U498" s="107"/>
      <c r="V498" s="107"/>
      <c r="W498" s="107"/>
    </row>
    <row r="499" spans="1:23" x14ac:dyDescent="0.25">
      <c r="A499" s="4" t="s">
        <v>16</v>
      </c>
      <c r="B499" s="10">
        <v>2022</v>
      </c>
      <c r="C499" s="17" t="s">
        <v>676</v>
      </c>
      <c r="D499" s="10" t="s">
        <v>14</v>
      </c>
      <c r="E499" s="16" t="s">
        <v>14</v>
      </c>
      <c r="F499" s="20">
        <f t="shared" si="17"/>
        <v>0</v>
      </c>
      <c r="G499" s="105"/>
      <c r="H499" s="109"/>
      <c r="I499" s="105"/>
      <c r="J499" s="105"/>
      <c r="K499" s="106"/>
      <c r="L499" s="107"/>
      <c r="M499" s="107"/>
      <c r="N499" s="107"/>
      <c r="O499" s="20">
        <f t="shared" si="18"/>
        <v>0</v>
      </c>
      <c r="P499" s="105"/>
      <c r="Q499" s="109"/>
      <c r="R499" s="105"/>
      <c r="S499" s="105"/>
      <c r="T499" s="106"/>
      <c r="U499" s="107"/>
      <c r="V499" s="107"/>
      <c r="W499" s="107"/>
    </row>
    <row r="500" spans="1:23" x14ac:dyDescent="0.25">
      <c r="A500" s="4" t="s">
        <v>16</v>
      </c>
      <c r="B500" s="10">
        <v>2022</v>
      </c>
      <c r="C500" s="17" t="s">
        <v>677</v>
      </c>
      <c r="D500" s="10" t="s">
        <v>14</v>
      </c>
      <c r="E500" s="16" t="s">
        <v>14</v>
      </c>
      <c r="F500" s="20">
        <f t="shared" si="17"/>
        <v>0</v>
      </c>
      <c r="G500" s="105"/>
      <c r="H500" s="109"/>
      <c r="I500" s="105"/>
      <c r="J500" s="105"/>
      <c r="K500" s="106"/>
      <c r="L500" s="107"/>
      <c r="M500" s="107"/>
      <c r="N500" s="107"/>
      <c r="O500" s="20">
        <f t="shared" si="18"/>
        <v>0</v>
      </c>
      <c r="P500" s="105"/>
      <c r="Q500" s="109"/>
      <c r="R500" s="105"/>
      <c r="S500" s="105"/>
      <c r="T500" s="106"/>
      <c r="U500" s="107"/>
      <c r="V500" s="107"/>
      <c r="W500" s="107"/>
    </row>
    <row r="501" spans="1:23" x14ac:dyDescent="0.25">
      <c r="A501" s="4" t="s">
        <v>16</v>
      </c>
      <c r="B501" s="10">
        <v>2022</v>
      </c>
      <c r="C501" s="17" t="s">
        <v>678</v>
      </c>
      <c r="D501" s="10" t="s">
        <v>14</v>
      </c>
      <c r="E501" s="16" t="s">
        <v>14</v>
      </c>
      <c r="F501" s="20">
        <f t="shared" si="17"/>
        <v>0</v>
      </c>
      <c r="G501" s="105"/>
      <c r="H501" s="109"/>
      <c r="I501" s="105"/>
      <c r="J501" s="105"/>
      <c r="K501" s="106"/>
      <c r="L501" s="107"/>
      <c r="M501" s="107"/>
      <c r="N501" s="107"/>
      <c r="O501" s="20">
        <f t="shared" si="18"/>
        <v>0</v>
      </c>
      <c r="P501" s="105"/>
      <c r="Q501" s="109"/>
      <c r="R501" s="105"/>
      <c r="S501" s="105"/>
      <c r="T501" s="106"/>
      <c r="U501" s="107"/>
      <c r="V501" s="107"/>
      <c r="W501" s="107"/>
    </row>
    <row r="502" spans="1:23" x14ac:dyDescent="0.25">
      <c r="A502" s="4" t="s">
        <v>16</v>
      </c>
      <c r="B502" s="10">
        <v>2022</v>
      </c>
      <c r="C502" s="17" t="s">
        <v>395</v>
      </c>
      <c r="D502" s="10" t="s">
        <v>14</v>
      </c>
      <c r="E502" s="16" t="s">
        <v>14</v>
      </c>
      <c r="F502" s="20">
        <f t="shared" si="17"/>
        <v>0</v>
      </c>
      <c r="G502" s="105"/>
      <c r="H502" s="109"/>
      <c r="I502" s="105"/>
      <c r="J502" s="105"/>
      <c r="K502" s="106"/>
      <c r="L502" s="107"/>
      <c r="M502" s="107"/>
      <c r="N502" s="107"/>
      <c r="O502" s="20">
        <f t="shared" si="18"/>
        <v>0</v>
      </c>
      <c r="P502" s="105"/>
      <c r="Q502" s="109"/>
      <c r="R502" s="105"/>
      <c r="S502" s="105"/>
      <c r="T502" s="106"/>
      <c r="U502" s="107"/>
      <c r="V502" s="107"/>
      <c r="W502" s="107"/>
    </row>
    <row r="503" spans="1:23" x14ac:dyDescent="0.25">
      <c r="A503" s="4" t="s">
        <v>16</v>
      </c>
      <c r="B503" s="10">
        <v>2022</v>
      </c>
      <c r="C503" s="17" t="s">
        <v>396</v>
      </c>
      <c r="D503" s="10" t="s">
        <v>14</v>
      </c>
      <c r="E503" s="16" t="s">
        <v>14</v>
      </c>
      <c r="F503" s="20">
        <f t="shared" si="17"/>
        <v>0</v>
      </c>
      <c r="G503" s="105"/>
      <c r="H503" s="109"/>
      <c r="I503" s="105"/>
      <c r="J503" s="105"/>
      <c r="K503" s="106"/>
      <c r="L503" s="107"/>
      <c r="M503" s="107"/>
      <c r="N503" s="107"/>
      <c r="O503" s="20">
        <f t="shared" si="18"/>
        <v>0</v>
      </c>
      <c r="P503" s="105"/>
      <c r="Q503" s="109"/>
      <c r="R503" s="105"/>
      <c r="S503" s="105"/>
      <c r="T503" s="106"/>
      <c r="U503" s="107"/>
      <c r="V503" s="107"/>
      <c r="W503" s="107"/>
    </row>
    <row r="504" spans="1:23" x14ac:dyDescent="0.25">
      <c r="A504" s="4" t="s">
        <v>16</v>
      </c>
      <c r="B504" s="10">
        <v>2022</v>
      </c>
      <c r="C504" s="17" t="s">
        <v>397</v>
      </c>
      <c r="D504" s="10" t="s">
        <v>14</v>
      </c>
      <c r="E504" s="16" t="s">
        <v>14</v>
      </c>
      <c r="F504" s="20">
        <f t="shared" si="17"/>
        <v>0</v>
      </c>
      <c r="G504" s="105"/>
      <c r="H504" s="109"/>
      <c r="I504" s="105"/>
      <c r="J504" s="105"/>
      <c r="K504" s="106"/>
      <c r="L504" s="107"/>
      <c r="M504" s="107"/>
      <c r="N504" s="107"/>
      <c r="O504" s="20">
        <f t="shared" si="18"/>
        <v>0</v>
      </c>
      <c r="P504" s="105"/>
      <c r="Q504" s="109"/>
      <c r="R504" s="105"/>
      <c r="S504" s="105"/>
      <c r="T504" s="106"/>
      <c r="U504" s="107"/>
      <c r="V504" s="107"/>
      <c r="W504" s="107"/>
    </row>
    <row r="505" spans="1:23" x14ac:dyDescent="0.25">
      <c r="A505" s="4" t="s">
        <v>16</v>
      </c>
      <c r="B505" s="10">
        <v>2022</v>
      </c>
      <c r="C505" s="17" t="s">
        <v>679</v>
      </c>
      <c r="D505" s="10" t="s">
        <v>14</v>
      </c>
      <c r="E505" s="16" t="s">
        <v>14</v>
      </c>
      <c r="F505" s="20">
        <f t="shared" si="17"/>
        <v>0</v>
      </c>
      <c r="G505" s="105"/>
      <c r="H505" s="109"/>
      <c r="I505" s="105"/>
      <c r="J505" s="105"/>
      <c r="K505" s="106"/>
      <c r="L505" s="107"/>
      <c r="M505" s="107"/>
      <c r="N505" s="107"/>
      <c r="O505" s="20">
        <f t="shared" si="18"/>
        <v>0</v>
      </c>
      <c r="P505" s="105"/>
      <c r="Q505" s="109"/>
      <c r="R505" s="105"/>
      <c r="S505" s="105"/>
      <c r="T505" s="106"/>
      <c r="U505" s="107"/>
      <c r="V505" s="107"/>
      <c r="W505" s="107"/>
    </row>
    <row r="506" spans="1:23" x14ac:dyDescent="0.25">
      <c r="A506" s="4" t="s">
        <v>16</v>
      </c>
      <c r="B506" s="10">
        <v>2022</v>
      </c>
      <c r="C506" s="17" t="s">
        <v>680</v>
      </c>
      <c r="D506" s="10" t="s">
        <v>14</v>
      </c>
      <c r="E506" s="16" t="s">
        <v>14</v>
      </c>
      <c r="F506" s="20">
        <f t="shared" si="17"/>
        <v>0</v>
      </c>
      <c r="G506" s="105"/>
      <c r="H506" s="109"/>
      <c r="I506" s="105"/>
      <c r="J506" s="105"/>
      <c r="K506" s="106"/>
      <c r="L506" s="107"/>
      <c r="M506" s="107"/>
      <c r="N506" s="107"/>
      <c r="O506" s="20">
        <f t="shared" si="18"/>
        <v>0</v>
      </c>
      <c r="P506" s="105"/>
      <c r="Q506" s="109"/>
      <c r="R506" s="105"/>
      <c r="S506" s="105"/>
      <c r="T506" s="106"/>
      <c r="U506" s="107"/>
      <c r="V506" s="107"/>
      <c r="W506" s="107"/>
    </row>
    <row r="507" spans="1:23" x14ac:dyDescent="0.25">
      <c r="A507" s="4" t="s">
        <v>16</v>
      </c>
      <c r="B507" s="10">
        <v>2022</v>
      </c>
      <c r="C507" s="17" t="s">
        <v>398</v>
      </c>
      <c r="D507" s="10" t="s">
        <v>14</v>
      </c>
      <c r="E507" s="16" t="s">
        <v>14</v>
      </c>
      <c r="F507" s="20">
        <f t="shared" si="17"/>
        <v>0</v>
      </c>
      <c r="G507" s="105"/>
      <c r="H507" s="109"/>
      <c r="I507" s="105"/>
      <c r="J507" s="105"/>
      <c r="K507" s="106"/>
      <c r="L507" s="107"/>
      <c r="M507" s="107"/>
      <c r="N507" s="107"/>
      <c r="O507" s="20">
        <f t="shared" si="18"/>
        <v>0</v>
      </c>
      <c r="P507" s="105"/>
      <c r="Q507" s="109"/>
      <c r="R507" s="105"/>
      <c r="S507" s="105"/>
      <c r="T507" s="106"/>
      <c r="U507" s="107"/>
      <c r="V507" s="107"/>
      <c r="W507" s="107"/>
    </row>
    <row r="508" spans="1:23" x14ac:dyDescent="0.25">
      <c r="A508" s="4" t="s">
        <v>16</v>
      </c>
      <c r="B508" s="10">
        <v>2022</v>
      </c>
      <c r="C508" s="17" t="s">
        <v>681</v>
      </c>
      <c r="D508" s="10" t="s">
        <v>14</v>
      </c>
      <c r="E508" s="16" t="s">
        <v>14</v>
      </c>
      <c r="F508" s="20">
        <f t="shared" si="17"/>
        <v>0</v>
      </c>
      <c r="G508" s="105"/>
      <c r="H508" s="109"/>
      <c r="I508" s="105"/>
      <c r="J508" s="105"/>
      <c r="K508" s="106"/>
      <c r="L508" s="107"/>
      <c r="M508" s="107"/>
      <c r="N508" s="107"/>
      <c r="O508" s="20">
        <f t="shared" si="18"/>
        <v>0</v>
      </c>
      <c r="P508" s="105"/>
      <c r="Q508" s="109"/>
      <c r="R508" s="105"/>
      <c r="S508" s="105"/>
      <c r="T508" s="106"/>
      <c r="U508" s="107"/>
      <c r="V508" s="107"/>
      <c r="W508" s="107"/>
    </row>
    <row r="509" spans="1:23" x14ac:dyDescent="0.25">
      <c r="A509" s="4" t="s">
        <v>16</v>
      </c>
      <c r="B509" s="10">
        <v>2022</v>
      </c>
      <c r="C509" s="17" t="s">
        <v>399</v>
      </c>
      <c r="D509" s="10" t="s">
        <v>14</v>
      </c>
      <c r="E509" s="16" t="s">
        <v>14</v>
      </c>
      <c r="F509" s="20">
        <f t="shared" si="17"/>
        <v>0</v>
      </c>
      <c r="G509" s="105"/>
      <c r="H509" s="109"/>
      <c r="I509" s="105"/>
      <c r="J509" s="105"/>
      <c r="K509" s="106"/>
      <c r="L509" s="107"/>
      <c r="M509" s="107"/>
      <c r="N509" s="107"/>
      <c r="O509" s="20">
        <f t="shared" si="18"/>
        <v>0</v>
      </c>
      <c r="P509" s="105"/>
      <c r="Q509" s="109"/>
      <c r="R509" s="105"/>
      <c r="S509" s="105"/>
      <c r="T509" s="106"/>
      <c r="U509" s="107"/>
      <c r="V509" s="107"/>
      <c r="W509" s="107"/>
    </row>
    <row r="510" spans="1:23" x14ac:dyDescent="0.25">
      <c r="A510" s="4" t="s">
        <v>16</v>
      </c>
      <c r="B510" s="10">
        <v>2022</v>
      </c>
      <c r="C510" s="17" t="s">
        <v>682</v>
      </c>
      <c r="D510" s="10" t="s">
        <v>14</v>
      </c>
      <c r="E510" s="16" t="s">
        <v>14</v>
      </c>
      <c r="F510" s="20">
        <f t="shared" si="17"/>
        <v>0</v>
      </c>
      <c r="G510" s="105"/>
      <c r="H510" s="109"/>
      <c r="I510" s="105"/>
      <c r="J510" s="105"/>
      <c r="K510" s="106"/>
      <c r="L510" s="107"/>
      <c r="M510" s="107"/>
      <c r="N510" s="107"/>
      <c r="O510" s="20">
        <f t="shared" si="18"/>
        <v>0</v>
      </c>
      <c r="P510" s="105"/>
      <c r="Q510" s="109"/>
      <c r="R510" s="105"/>
      <c r="S510" s="105"/>
      <c r="T510" s="106"/>
      <c r="U510" s="107"/>
      <c r="V510" s="107"/>
      <c r="W510" s="107"/>
    </row>
    <row r="511" spans="1:23" x14ac:dyDescent="0.25">
      <c r="A511" s="4" t="s">
        <v>16</v>
      </c>
      <c r="B511" s="10">
        <v>2022</v>
      </c>
      <c r="C511" s="17" t="s">
        <v>400</v>
      </c>
      <c r="D511" s="10" t="s">
        <v>14</v>
      </c>
      <c r="E511" s="16" t="s">
        <v>14</v>
      </c>
      <c r="F511" s="20">
        <f t="shared" si="17"/>
        <v>0</v>
      </c>
      <c r="G511" s="105"/>
      <c r="H511" s="109"/>
      <c r="I511" s="105"/>
      <c r="J511" s="105"/>
      <c r="K511" s="106"/>
      <c r="L511" s="107"/>
      <c r="M511" s="107"/>
      <c r="N511" s="107"/>
      <c r="O511" s="20">
        <f t="shared" si="18"/>
        <v>0</v>
      </c>
      <c r="P511" s="105"/>
      <c r="Q511" s="109"/>
      <c r="R511" s="105"/>
      <c r="S511" s="105"/>
      <c r="T511" s="106"/>
      <c r="U511" s="107"/>
      <c r="V511" s="107"/>
      <c r="W511" s="107"/>
    </row>
    <row r="512" spans="1:23" x14ac:dyDescent="0.25">
      <c r="A512" s="4" t="s">
        <v>16</v>
      </c>
      <c r="B512" s="10">
        <v>2022</v>
      </c>
      <c r="C512" s="17" t="s">
        <v>683</v>
      </c>
      <c r="D512" s="10" t="s">
        <v>14</v>
      </c>
      <c r="E512" s="16" t="s">
        <v>14</v>
      </c>
      <c r="F512" s="20">
        <f t="shared" si="17"/>
        <v>0</v>
      </c>
      <c r="G512" s="105"/>
      <c r="H512" s="109"/>
      <c r="I512" s="105"/>
      <c r="J512" s="105"/>
      <c r="K512" s="106"/>
      <c r="L512" s="107"/>
      <c r="M512" s="107"/>
      <c r="N512" s="107"/>
      <c r="O512" s="20">
        <f t="shared" si="18"/>
        <v>0</v>
      </c>
      <c r="P512" s="105"/>
      <c r="Q512" s="109"/>
      <c r="R512" s="105"/>
      <c r="S512" s="105"/>
      <c r="T512" s="106"/>
      <c r="U512" s="107"/>
      <c r="V512" s="107"/>
      <c r="W512" s="107"/>
    </row>
    <row r="513" spans="1:23" x14ac:dyDescent="0.25">
      <c r="A513" s="4" t="s">
        <v>16</v>
      </c>
      <c r="B513" s="10">
        <v>2022</v>
      </c>
      <c r="C513" s="17" t="s">
        <v>401</v>
      </c>
      <c r="D513" s="10" t="s">
        <v>14</v>
      </c>
      <c r="E513" s="16" t="s">
        <v>14</v>
      </c>
      <c r="F513" s="20">
        <f t="shared" si="17"/>
        <v>0</v>
      </c>
      <c r="G513" s="105"/>
      <c r="H513" s="109"/>
      <c r="I513" s="105"/>
      <c r="J513" s="105"/>
      <c r="K513" s="106"/>
      <c r="L513" s="107"/>
      <c r="M513" s="107"/>
      <c r="N513" s="107"/>
      <c r="O513" s="20">
        <f t="shared" si="18"/>
        <v>0</v>
      </c>
      <c r="P513" s="105"/>
      <c r="Q513" s="109"/>
      <c r="R513" s="105"/>
      <c r="S513" s="105"/>
      <c r="T513" s="106"/>
      <c r="U513" s="107"/>
      <c r="V513" s="107"/>
      <c r="W513" s="107"/>
    </row>
    <row r="514" spans="1:23" x14ac:dyDescent="0.25">
      <c r="A514" s="4" t="s">
        <v>16</v>
      </c>
      <c r="B514" s="10">
        <v>2022</v>
      </c>
      <c r="C514" s="17" t="s">
        <v>684</v>
      </c>
      <c r="D514" s="10" t="s">
        <v>14</v>
      </c>
      <c r="E514" s="16" t="s">
        <v>14</v>
      </c>
      <c r="F514" s="20">
        <f t="shared" si="17"/>
        <v>0</v>
      </c>
      <c r="G514" s="105"/>
      <c r="H514" s="109"/>
      <c r="I514" s="105"/>
      <c r="J514" s="105"/>
      <c r="K514" s="106"/>
      <c r="L514" s="107"/>
      <c r="M514" s="107"/>
      <c r="N514" s="107"/>
      <c r="O514" s="20">
        <f t="shared" si="18"/>
        <v>0</v>
      </c>
      <c r="P514" s="105"/>
      <c r="Q514" s="109"/>
      <c r="R514" s="105"/>
      <c r="S514" s="105"/>
      <c r="T514" s="106"/>
      <c r="U514" s="107"/>
      <c r="V514" s="107"/>
      <c r="W514" s="107"/>
    </row>
    <row r="515" spans="1:23" x14ac:dyDescent="0.25">
      <c r="A515" s="4" t="s">
        <v>16</v>
      </c>
      <c r="B515" s="10">
        <v>2022</v>
      </c>
      <c r="C515" s="17" t="s">
        <v>402</v>
      </c>
      <c r="D515" s="10" t="s">
        <v>14</v>
      </c>
      <c r="E515" s="16" t="s">
        <v>14</v>
      </c>
      <c r="F515" s="20">
        <f t="shared" si="17"/>
        <v>0</v>
      </c>
      <c r="G515" s="105"/>
      <c r="H515" s="109"/>
      <c r="I515" s="105"/>
      <c r="J515" s="105"/>
      <c r="K515" s="106"/>
      <c r="L515" s="107"/>
      <c r="M515" s="107"/>
      <c r="N515" s="107"/>
      <c r="O515" s="20">
        <f t="shared" si="18"/>
        <v>0</v>
      </c>
      <c r="P515" s="105"/>
      <c r="Q515" s="109"/>
      <c r="R515" s="105"/>
      <c r="S515" s="105"/>
      <c r="T515" s="106"/>
      <c r="U515" s="107"/>
      <c r="V515" s="107"/>
      <c r="W515" s="107"/>
    </row>
    <row r="516" spans="1:23" x14ac:dyDescent="0.25">
      <c r="A516" s="4" t="s">
        <v>16</v>
      </c>
      <c r="B516" s="10">
        <v>2022</v>
      </c>
      <c r="C516" s="17" t="s">
        <v>403</v>
      </c>
      <c r="D516" s="10" t="s">
        <v>14</v>
      </c>
      <c r="E516" s="16" t="s">
        <v>14</v>
      </c>
      <c r="F516" s="20">
        <f t="shared" si="17"/>
        <v>0</v>
      </c>
      <c r="G516" s="105"/>
      <c r="H516" s="109"/>
      <c r="I516" s="105"/>
      <c r="J516" s="105"/>
      <c r="K516" s="106"/>
      <c r="L516" s="107"/>
      <c r="M516" s="107"/>
      <c r="N516" s="107"/>
      <c r="O516" s="20">
        <f t="shared" si="18"/>
        <v>0</v>
      </c>
      <c r="P516" s="105"/>
      <c r="Q516" s="109"/>
      <c r="R516" s="105"/>
      <c r="S516" s="105"/>
      <c r="T516" s="106"/>
      <c r="U516" s="107"/>
      <c r="V516" s="107"/>
      <c r="W516" s="107"/>
    </row>
    <row r="517" spans="1:23" x14ac:dyDescent="0.25">
      <c r="A517" s="4" t="s">
        <v>16</v>
      </c>
      <c r="B517" s="10">
        <v>2022</v>
      </c>
      <c r="C517" s="17" t="s">
        <v>404</v>
      </c>
      <c r="D517" s="10" t="s">
        <v>14</v>
      </c>
      <c r="E517" s="16" t="s">
        <v>14</v>
      </c>
      <c r="F517" s="20">
        <f t="shared" si="17"/>
        <v>0</v>
      </c>
      <c r="G517" s="105"/>
      <c r="H517" s="109"/>
      <c r="I517" s="105"/>
      <c r="J517" s="105"/>
      <c r="K517" s="106"/>
      <c r="L517" s="107"/>
      <c r="M517" s="107"/>
      <c r="N517" s="107"/>
      <c r="O517" s="20">
        <f t="shared" si="18"/>
        <v>0</v>
      </c>
      <c r="P517" s="105"/>
      <c r="Q517" s="109"/>
      <c r="R517" s="105"/>
      <c r="S517" s="105"/>
      <c r="T517" s="106"/>
      <c r="U517" s="107"/>
      <c r="V517" s="107"/>
      <c r="W517" s="107"/>
    </row>
    <row r="518" spans="1:23" x14ac:dyDescent="0.25">
      <c r="A518" s="4" t="s">
        <v>16</v>
      </c>
      <c r="B518" s="10">
        <v>2022</v>
      </c>
      <c r="C518" s="17" t="s">
        <v>405</v>
      </c>
      <c r="D518" s="10" t="s">
        <v>14</v>
      </c>
      <c r="E518" s="16" t="s">
        <v>14</v>
      </c>
      <c r="F518" s="20">
        <f t="shared" si="17"/>
        <v>0</v>
      </c>
      <c r="G518" s="105"/>
      <c r="H518" s="109"/>
      <c r="I518" s="105"/>
      <c r="J518" s="105"/>
      <c r="K518" s="106"/>
      <c r="L518" s="107"/>
      <c r="M518" s="107"/>
      <c r="N518" s="107"/>
      <c r="O518" s="20">
        <f t="shared" si="18"/>
        <v>0</v>
      </c>
      <c r="P518" s="105"/>
      <c r="Q518" s="109"/>
      <c r="R518" s="105"/>
      <c r="S518" s="105"/>
      <c r="T518" s="106"/>
      <c r="U518" s="107"/>
      <c r="V518" s="107"/>
      <c r="W518" s="107"/>
    </row>
    <row r="519" spans="1:23" x14ac:dyDescent="0.25">
      <c r="A519" s="4" t="s">
        <v>16</v>
      </c>
      <c r="B519" s="10">
        <v>2022</v>
      </c>
      <c r="C519" s="17" t="s">
        <v>685</v>
      </c>
      <c r="D519" s="10" t="s">
        <v>14</v>
      </c>
      <c r="E519" s="16" t="s">
        <v>14</v>
      </c>
      <c r="F519" s="20">
        <f t="shared" si="17"/>
        <v>0</v>
      </c>
      <c r="G519" s="105"/>
      <c r="H519" s="109"/>
      <c r="I519" s="105"/>
      <c r="J519" s="105"/>
      <c r="K519" s="106"/>
      <c r="L519" s="107"/>
      <c r="M519" s="107"/>
      <c r="N519" s="107"/>
      <c r="O519" s="20">
        <f t="shared" si="18"/>
        <v>0</v>
      </c>
      <c r="P519" s="105"/>
      <c r="Q519" s="109"/>
      <c r="R519" s="105"/>
      <c r="S519" s="105"/>
      <c r="T519" s="106"/>
      <c r="U519" s="107"/>
      <c r="V519" s="107"/>
      <c r="W519" s="107"/>
    </row>
    <row r="520" spans="1:23" x14ac:dyDescent="0.25">
      <c r="A520" s="4" t="s">
        <v>16</v>
      </c>
      <c r="B520" s="10">
        <v>2022</v>
      </c>
      <c r="C520" s="17" t="s">
        <v>686</v>
      </c>
      <c r="D520" s="10" t="s">
        <v>14</v>
      </c>
      <c r="E520" s="16" t="s">
        <v>14</v>
      </c>
      <c r="F520" s="20">
        <f t="shared" si="17"/>
        <v>0</v>
      </c>
      <c r="G520" s="105"/>
      <c r="H520" s="109"/>
      <c r="I520" s="105"/>
      <c r="J520" s="105"/>
      <c r="K520" s="106"/>
      <c r="L520" s="107"/>
      <c r="M520" s="107"/>
      <c r="N520" s="107"/>
      <c r="O520" s="20">
        <f t="shared" si="18"/>
        <v>0</v>
      </c>
      <c r="P520" s="105"/>
      <c r="Q520" s="109"/>
      <c r="R520" s="105"/>
      <c r="S520" s="105"/>
      <c r="T520" s="106"/>
      <c r="U520" s="107"/>
      <c r="V520" s="107"/>
      <c r="W520" s="107"/>
    </row>
    <row r="521" spans="1:23" x14ac:dyDescent="0.25">
      <c r="A521" s="4" t="s">
        <v>16</v>
      </c>
      <c r="B521" s="10">
        <v>2022</v>
      </c>
      <c r="C521" s="17" t="s">
        <v>687</v>
      </c>
      <c r="D521" s="10" t="s">
        <v>14</v>
      </c>
      <c r="E521" s="16" t="s">
        <v>14</v>
      </c>
      <c r="F521" s="20">
        <f t="shared" si="17"/>
        <v>0</v>
      </c>
      <c r="G521" s="105"/>
      <c r="H521" s="109"/>
      <c r="I521" s="105"/>
      <c r="J521" s="105"/>
      <c r="K521" s="106"/>
      <c r="L521" s="107"/>
      <c r="M521" s="107"/>
      <c r="N521" s="107"/>
      <c r="O521" s="20">
        <f t="shared" si="18"/>
        <v>0</v>
      </c>
      <c r="P521" s="105"/>
      <c r="Q521" s="109"/>
      <c r="R521" s="105"/>
      <c r="S521" s="105"/>
      <c r="T521" s="106"/>
      <c r="U521" s="107"/>
      <c r="V521" s="107"/>
      <c r="W521" s="107"/>
    </row>
    <row r="522" spans="1:23" x14ac:dyDescent="0.25">
      <c r="A522" s="4" t="s">
        <v>16</v>
      </c>
      <c r="B522" s="10">
        <v>2022</v>
      </c>
      <c r="C522" s="17" t="s">
        <v>688</v>
      </c>
      <c r="D522" s="10" t="s">
        <v>14</v>
      </c>
      <c r="E522" s="16" t="s">
        <v>14</v>
      </c>
      <c r="F522" s="20">
        <f t="shared" si="17"/>
        <v>0</v>
      </c>
      <c r="G522" s="105"/>
      <c r="H522" s="109"/>
      <c r="I522" s="105"/>
      <c r="J522" s="105"/>
      <c r="K522" s="106"/>
      <c r="L522" s="107"/>
      <c r="M522" s="107"/>
      <c r="N522" s="107"/>
      <c r="O522" s="20">
        <f t="shared" si="18"/>
        <v>0</v>
      </c>
      <c r="P522" s="105"/>
      <c r="Q522" s="109"/>
      <c r="R522" s="105"/>
      <c r="S522" s="105"/>
      <c r="T522" s="106"/>
      <c r="U522" s="107"/>
      <c r="V522" s="107"/>
      <c r="W522" s="107"/>
    </row>
    <row r="523" spans="1:23" x14ac:dyDescent="0.25">
      <c r="A523" s="4" t="s">
        <v>16</v>
      </c>
      <c r="B523" s="10">
        <v>2022</v>
      </c>
      <c r="C523" s="17" t="s">
        <v>406</v>
      </c>
      <c r="D523" s="10" t="s">
        <v>14</v>
      </c>
      <c r="E523" s="16" t="s">
        <v>14</v>
      </c>
      <c r="F523" s="20">
        <f t="shared" si="17"/>
        <v>0</v>
      </c>
      <c r="G523" s="105"/>
      <c r="H523" s="109"/>
      <c r="I523" s="105"/>
      <c r="J523" s="105"/>
      <c r="K523" s="106"/>
      <c r="L523" s="107"/>
      <c r="M523" s="107"/>
      <c r="N523" s="107"/>
      <c r="O523" s="20">
        <f t="shared" si="18"/>
        <v>0</v>
      </c>
      <c r="P523" s="105"/>
      <c r="Q523" s="109"/>
      <c r="R523" s="105"/>
      <c r="S523" s="105"/>
      <c r="T523" s="106"/>
      <c r="U523" s="107"/>
      <c r="V523" s="107"/>
      <c r="W523" s="107"/>
    </row>
    <row r="524" spans="1:23" x14ac:dyDescent="0.25">
      <c r="A524" s="4" t="s">
        <v>16</v>
      </c>
      <c r="B524" s="10">
        <v>2022</v>
      </c>
      <c r="C524" s="17" t="s">
        <v>689</v>
      </c>
      <c r="D524" s="10" t="s">
        <v>14</v>
      </c>
      <c r="E524" s="16" t="s">
        <v>14</v>
      </c>
      <c r="F524" s="20">
        <f t="shared" si="17"/>
        <v>0</v>
      </c>
      <c r="G524" s="105"/>
      <c r="H524" s="109"/>
      <c r="I524" s="105"/>
      <c r="J524" s="105"/>
      <c r="K524" s="106"/>
      <c r="L524" s="107"/>
      <c r="M524" s="107"/>
      <c r="N524" s="107"/>
      <c r="O524" s="20">
        <f t="shared" si="18"/>
        <v>0</v>
      </c>
      <c r="P524" s="105"/>
      <c r="Q524" s="109"/>
      <c r="R524" s="105"/>
      <c r="S524" s="105"/>
      <c r="T524" s="106"/>
      <c r="U524" s="107"/>
      <c r="V524" s="107"/>
      <c r="W524" s="107"/>
    </row>
    <row r="525" spans="1:23" x14ac:dyDescent="0.25">
      <c r="A525" s="4" t="s">
        <v>16</v>
      </c>
      <c r="B525" s="10">
        <v>2022</v>
      </c>
      <c r="C525" s="17" t="s">
        <v>407</v>
      </c>
      <c r="D525" s="10" t="s">
        <v>14</v>
      </c>
      <c r="E525" s="16" t="s">
        <v>14</v>
      </c>
      <c r="F525" s="20">
        <f t="shared" si="17"/>
        <v>0</v>
      </c>
      <c r="G525" s="105"/>
      <c r="H525" s="109"/>
      <c r="I525" s="105"/>
      <c r="J525" s="105"/>
      <c r="K525" s="106"/>
      <c r="L525" s="107"/>
      <c r="M525" s="107"/>
      <c r="N525" s="107"/>
      <c r="O525" s="20">
        <f t="shared" si="18"/>
        <v>0</v>
      </c>
      <c r="P525" s="105"/>
      <c r="Q525" s="109"/>
      <c r="R525" s="105"/>
      <c r="S525" s="105"/>
      <c r="T525" s="106"/>
      <c r="U525" s="107"/>
      <c r="V525" s="107"/>
      <c r="W525" s="107"/>
    </row>
    <row r="526" spans="1:23" x14ac:dyDescent="0.25">
      <c r="A526" s="4" t="s">
        <v>16</v>
      </c>
      <c r="B526" s="10">
        <v>2022</v>
      </c>
      <c r="C526" s="17" t="s">
        <v>690</v>
      </c>
      <c r="D526" s="10" t="s">
        <v>14</v>
      </c>
      <c r="E526" s="16" t="s">
        <v>14</v>
      </c>
      <c r="F526" s="20">
        <f t="shared" si="17"/>
        <v>0</v>
      </c>
      <c r="G526" s="105"/>
      <c r="H526" s="109"/>
      <c r="I526" s="105"/>
      <c r="J526" s="105"/>
      <c r="K526" s="106"/>
      <c r="L526" s="107"/>
      <c r="M526" s="107"/>
      <c r="N526" s="107"/>
      <c r="O526" s="20">
        <f t="shared" si="18"/>
        <v>0</v>
      </c>
      <c r="P526" s="105"/>
      <c r="Q526" s="109"/>
      <c r="R526" s="105"/>
      <c r="S526" s="105"/>
      <c r="T526" s="106"/>
      <c r="U526" s="107"/>
      <c r="V526" s="107"/>
      <c r="W526" s="107"/>
    </row>
    <row r="527" spans="1:23" x14ac:dyDescent="0.25">
      <c r="A527" s="4" t="s">
        <v>16</v>
      </c>
      <c r="B527" s="10">
        <v>2022</v>
      </c>
      <c r="C527" s="17" t="s">
        <v>408</v>
      </c>
      <c r="D527" s="10" t="s">
        <v>14</v>
      </c>
      <c r="E527" s="16" t="s">
        <v>14</v>
      </c>
      <c r="F527" s="20">
        <f t="shared" ref="F527:F753" si="19">SUM(G527:N527)</f>
        <v>0</v>
      </c>
      <c r="G527" s="105"/>
      <c r="H527" s="109"/>
      <c r="I527" s="105"/>
      <c r="J527" s="105"/>
      <c r="K527" s="106"/>
      <c r="L527" s="107"/>
      <c r="M527" s="107"/>
      <c r="N527" s="107"/>
      <c r="O527" s="20">
        <f t="shared" ref="O527:O753" si="20">SUM(P527:W527)</f>
        <v>0</v>
      </c>
      <c r="P527" s="105"/>
      <c r="Q527" s="109"/>
      <c r="R527" s="105"/>
      <c r="S527" s="105"/>
      <c r="T527" s="106"/>
      <c r="U527" s="107"/>
      <c r="V527" s="107"/>
      <c r="W527" s="107"/>
    </row>
    <row r="528" spans="1:23" x14ac:dyDescent="0.25">
      <c r="A528" s="4" t="s">
        <v>16</v>
      </c>
      <c r="B528" s="10">
        <v>2022</v>
      </c>
      <c r="C528" s="17" t="s">
        <v>691</v>
      </c>
      <c r="D528" s="10" t="s">
        <v>14</v>
      </c>
      <c r="E528" s="16" t="s">
        <v>14</v>
      </c>
      <c r="F528" s="20">
        <f t="shared" si="19"/>
        <v>0</v>
      </c>
      <c r="G528" s="105"/>
      <c r="H528" s="109"/>
      <c r="I528" s="105"/>
      <c r="J528" s="105"/>
      <c r="K528" s="106"/>
      <c r="L528" s="107"/>
      <c r="M528" s="107"/>
      <c r="N528" s="107"/>
      <c r="O528" s="20">
        <f t="shared" si="20"/>
        <v>0</v>
      </c>
      <c r="P528" s="105"/>
      <c r="Q528" s="109"/>
      <c r="R528" s="105"/>
      <c r="S528" s="105"/>
      <c r="T528" s="106"/>
      <c r="U528" s="107"/>
      <c r="V528" s="107"/>
      <c r="W528" s="107"/>
    </row>
    <row r="529" spans="1:23" x14ac:dyDescent="0.25">
      <c r="A529" s="4" t="s">
        <v>16</v>
      </c>
      <c r="B529" s="10">
        <v>2022</v>
      </c>
      <c r="C529" s="17" t="s">
        <v>409</v>
      </c>
      <c r="D529" s="10" t="s">
        <v>14</v>
      </c>
      <c r="E529" s="16" t="s">
        <v>14</v>
      </c>
      <c r="F529" s="20">
        <f t="shared" si="19"/>
        <v>0</v>
      </c>
      <c r="G529" s="105"/>
      <c r="H529" s="109"/>
      <c r="I529" s="105"/>
      <c r="J529" s="105"/>
      <c r="K529" s="106"/>
      <c r="L529" s="107"/>
      <c r="M529" s="107"/>
      <c r="N529" s="107"/>
      <c r="O529" s="20">
        <f t="shared" si="20"/>
        <v>0</v>
      </c>
      <c r="P529" s="105"/>
      <c r="Q529" s="109"/>
      <c r="R529" s="105"/>
      <c r="S529" s="105"/>
      <c r="T529" s="106"/>
      <c r="U529" s="107"/>
      <c r="V529" s="107"/>
      <c r="W529" s="107"/>
    </row>
    <row r="530" spans="1:23" x14ac:dyDescent="0.25">
      <c r="A530" s="4" t="s">
        <v>16</v>
      </c>
      <c r="B530" s="10">
        <v>2022</v>
      </c>
      <c r="C530" s="17" t="s">
        <v>692</v>
      </c>
      <c r="D530" s="10" t="s">
        <v>14</v>
      </c>
      <c r="E530" s="16" t="s">
        <v>14</v>
      </c>
      <c r="F530" s="20">
        <f t="shared" si="19"/>
        <v>0</v>
      </c>
      <c r="G530" s="105"/>
      <c r="H530" s="109"/>
      <c r="I530" s="105"/>
      <c r="J530" s="105"/>
      <c r="K530" s="106"/>
      <c r="L530" s="107"/>
      <c r="M530" s="107"/>
      <c r="N530" s="107"/>
      <c r="O530" s="20">
        <f t="shared" si="20"/>
        <v>0</v>
      </c>
      <c r="P530" s="105"/>
      <c r="Q530" s="109"/>
      <c r="R530" s="105"/>
      <c r="S530" s="105"/>
      <c r="T530" s="106"/>
      <c r="U530" s="107"/>
      <c r="V530" s="107"/>
      <c r="W530" s="107"/>
    </row>
    <row r="531" spans="1:23" x14ac:dyDescent="0.25">
      <c r="A531" s="4" t="s">
        <v>16</v>
      </c>
      <c r="B531" s="10">
        <v>2022</v>
      </c>
      <c r="C531" s="17" t="s">
        <v>693</v>
      </c>
      <c r="D531" s="10" t="s">
        <v>14</v>
      </c>
      <c r="E531" s="16" t="s">
        <v>14</v>
      </c>
      <c r="F531" s="20">
        <f t="shared" si="19"/>
        <v>0</v>
      </c>
      <c r="G531" s="105"/>
      <c r="H531" s="109"/>
      <c r="I531" s="105"/>
      <c r="J531" s="105"/>
      <c r="K531" s="106"/>
      <c r="L531" s="107"/>
      <c r="M531" s="107"/>
      <c r="N531" s="107"/>
      <c r="O531" s="20">
        <f t="shared" si="20"/>
        <v>0</v>
      </c>
      <c r="P531" s="105"/>
      <c r="Q531" s="109"/>
      <c r="R531" s="105"/>
      <c r="S531" s="105"/>
      <c r="T531" s="106"/>
      <c r="U531" s="107"/>
      <c r="V531" s="107"/>
      <c r="W531" s="107"/>
    </row>
    <row r="532" spans="1:23" x14ac:dyDescent="0.25">
      <c r="A532" s="4" t="s">
        <v>16</v>
      </c>
      <c r="B532" s="10">
        <v>2022</v>
      </c>
      <c r="C532" s="17" t="s">
        <v>410</v>
      </c>
      <c r="D532" s="10" t="s">
        <v>14</v>
      </c>
      <c r="E532" s="16" t="s">
        <v>14</v>
      </c>
      <c r="F532" s="20">
        <f t="shared" si="19"/>
        <v>0</v>
      </c>
      <c r="G532" s="105"/>
      <c r="H532" s="109"/>
      <c r="I532" s="105"/>
      <c r="J532" s="105"/>
      <c r="K532" s="106"/>
      <c r="L532" s="107"/>
      <c r="M532" s="107"/>
      <c r="N532" s="107"/>
      <c r="O532" s="20">
        <f t="shared" si="20"/>
        <v>0</v>
      </c>
      <c r="P532" s="105"/>
      <c r="Q532" s="109"/>
      <c r="R532" s="105"/>
      <c r="S532" s="105"/>
      <c r="T532" s="106"/>
      <c r="U532" s="107"/>
      <c r="V532" s="107"/>
      <c r="W532" s="107"/>
    </row>
    <row r="533" spans="1:23" x14ac:dyDescent="0.25">
      <c r="A533" s="4" t="s">
        <v>16</v>
      </c>
      <c r="B533" s="10">
        <v>2022</v>
      </c>
      <c r="C533" s="17" t="s">
        <v>694</v>
      </c>
      <c r="D533" s="10" t="s">
        <v>14</v>
      </c>
      <c r="E533" s="16" t="s">
        <v>14</v>
      </c>
      <c r="F533" s="20">
        <f t="shared" si="19"/>
        <v>0</v>
      </c>
      <c r="G533" s="105"/>
      <c r="H533" s="109"/>
      <c r="I533" s="105"/>
      <c r="J533" s="105"/>
      <c r="K533" s="106"/>
      <c r="L533" s="107"/>
      <c r="M533" s="107"/>
      <c r="N533" s="107"/>
      <c r="O533" s="20">
        <f t="shared" si="20"/>
        <v>0</v>
      </c>
      <c r="P533" s="105"/>
      <c r="Q533" s="109"/>
      <c r="R533" s="105"/>
      <c r="S533" s="105"/>
      <c r="T533" s="106"/>
      <c r="U533" s="107"/>
      <c r="V533" s="107"/>
      <c r="W533" s="107"/>
    </row>
    <row r="534" spans="1:23" x14ac:dyDescent="0.25">
      <c r="A534" s="4" t="s">
        <v>16</v>
      </c>
      <c r="B534" s="10">
        <v>2022</v>
      </c>
      <c r="C534" s="17" t="s">
        <v>695</v>
      </c>
      <c r="D534" s="10" t="s">
        <v>14</v>
      </c>
      <c r="E534" s="16" t="s">
        <v>14</v>
      </c>
      <c r="F534" s="20">
        <f t="shared" si="19"/>
        <v>0</v>
      </c>
      <c r="G534" s="105"/>
      <c r="H534" s="109"/>
      <c r="I534" s="105"/>
      <c r="J534" s="105"/>
      <c r="K534" s="106"/>
      <c r="L534" s="107"/>
      <c r="M534" s="107"/>
      <c r="N534" s="107"/>
      <c r="O534" s="20">
        <f t="shared" si="20"/>
        <v>0</v>
      </c>
      <c r="P534" s="105"/>
      <c r="Q534" s="109"/>
      <c r="R534" s="105"/>
      <c r="S534" s="105"/>
      <c r="T534" s="106"/>
      <c r="U534" s="107"/>
      <c r="V534" s="107"/>
      <c r="W534" s="107"/>
    </row>
    <row r="535" spans="1:23" x14ac:dyDescent="0.25">
      <c r="A535" s="4" t="s">
        <v>16</v>
      </c>
      <c r="B535" s="10">
        <v>2022</v>
      </c>
      <c r="C535" s="17" t="s">
        <v>696</v>
      </c>
      <c r="D535" s="10" t="s">
        <v>14</v>
      </c>
      <c r="E535" s="16" t="s">
        <v>14</v>
      </c>
      <c r="F535" s="20">
        <f t="shared" si="19"/>
        <v>0</v>
      </c>
      <c r="G535" s="105"/>
      <c r="H535" s="109"/>
      <c r="I535" s="105"/>
      <c r="J535" s="105"/>
      <c r="K535" s="106"/>
      <c r="L535" s="107"/>
      <c r="M535" s="107"/>
      <c r="N535" s="107"/>
      <c r="O535" s="20">
        <f t="shared" si="20"/>
        <v>0</v>
      </c>
      <c r="P535" s="105"/>
      <c r="Q535" s="109"/>
      <c r="R535" s="105"/>
      <c r="S535" s="105"/>
      <c r="T535" s="106"/>
      <c r="U535" s="107"/>
      <c r="V535" s="107"/>
      <c r="W535" s="107"/>
    </row>
    <row r="536" spans="1:23" x14ac:dyDescent="0.25">
      <c r="A536" s="4" t="s">
        <v>16</v>
      </c>
      <c r="B536" s="10">
        <v>2022</v>
      </c>
      <c r="C536" s="17" t="s">
        <v>697</v>
      </c>
      <c r="D536" s="10" t="s">
        <v>14</v>
      </c>
      <c r="E536" s="16" t="s">
        <v>14</v>
      </c>
      <c r="F536" s="20">
        <f t="shared" si="19"/>
        <v>0</v>
      </c>
      <c r="G536" s="105"/>
      <c r="H536" s="109"/>
      <c r="I536" s="105"/>
      <c r="J536" s="105"/>
      <c r="K536" s="106"/>
      <c r="L536" s="107"/>
      <c r="M536" s="107"/>
      <c r="N536" s="107"/>
      <c r="O536" s="20">
        <f t="shared" si="20"/>
        <v>0</v>
      </c>
      <c r="P536" s="105"/>
      <c r="Q536" s="109"/>
      <c r="R536" s="105"/>
      <c r="S536" s="105"/>
      <c r="T536" s="106"/>
      <c r="U536" s="107"/>
      <c r="V536" s="107"/>
      <c r="W536" s="107"/>
    </row>
    <row r="537" spans="1:23" x14ac:dyDescent="0.25">
      <c r="A537" s="4" t="s">
        <v>16</v>
      </c>
      <c r="B537" s="10">
        <v>2022</v>
      </c>
      <c r="C537" s="17" t="s">
        <v>698</v>
      </c>
      <c r="D537" s="10" t="s">
        <v>14</v>
      </c>
      <c r="E537" s="16" t="s">
        <v>14</v>
      </c>
      <c r="F537" s="20">
        <f t="shared" si="19"/>
        <v>0</v>
      </c>
      <c r="G537" s="105"/>
      <c r="H537" s="109"/>
      <c r="I537" s="105"/>
      <c r="J537" s="105"/>
      <c r="K537" s="106"/>
      <c r="L537" s="107"/>
      <c r="M537" s="107"/>
      <c r="N537" s="107"/>
      <c r="O537" s="20">
        <f t="shared" si="20"/>
        <v>0</v>
      </c>
      <c r="P537" s="105"/>
      <c r="Q537" s="109"/>
      <c r="R537" s="105"/>
      <c r="S537" s="105"/>
      <c r="T537" s="106"/>
      <c r="U537" s="107"/>
      <c r="V537" s="107"/>
      <c r="W537" s="107"/>
    </row>
    <row r="538" spans="1:23" x14ac:dyDescent="0.25">
      <c r="A538" s="4" t="s">
        <v>16</v>
      </c>
      <c r="B538" s="10">
        <v>2022</v>
      </c>
      <c r="C538" s="17" t="s">
        <v>699</v>
      </c>
      <c r="D538" s="10" t="s">
        <v>14</v>
      </c>
      <c r="E538" s="16" t="s">
        <v>14</v>
      </c>
      <c r="F538" s="20">
        <f t="shared" si="19"/>
        <v>0</v>
      </c>
      <c r="G538" s="105"/>
      <c r="H538" s="109"/>
      <c r="I538" s="105"/>
      <c r="J538" s="105"/>
      <c r="K538" s="106"/>
      <c r="L538" s="107"/>
      <c r="M538" s="107"/>
      <c r="N538" s="107"/>
      <c r="O538" s="20">
        <f t="shared" si="20"/>
        <v>0</v>
      </c>
      <c r="P538" s="105"/>
      <c r="Q538" s="109"/>
      <c r="R538" s="105"/>
      <c r="S538" s="105"/>
      <c r="T538" s="106"/>
      <c r="U538" s="107"/>
      <c r="V538" s="107"/>
      <c r="W538" s="107"/>
    </row>
    <row r="539" spans="1:23" x14ac:dyDescent="0.25">
      <c r="A539" s="4" t="s">
        <v>16</v>
      </c>
      <c r="B539" s="10">
        <v>2022</v>
      </c>
      <c r="C539" s="17" t="s">
        <v>700</v>
      </c>
      <c r="D539" s="10" t="s">
        <v>14</v>
      </c>
      <c r="E539" s="16" t="s">
        <v>14</v>
      </c>
      <c r="F539" s="20">
        <f t="shared" si="19"/>
        <v>0</v>
      </c>
      <c r="G539" s="105"/>
      <c r="H539" s="109"/>
      <c r="I539" s="105"/>
      <c r="J539" s="105"/>
      <c r="K539" s="106"/>
      <c r="L539" s="107"/>
      <c r="M539" s="107"/>
      <c r="N539" s="107"/>
      <c r="O539" s="20">
        <f t="shared" si="20"/>
        <v>0</v>
      </c>
      <c r="P539" s="105"/>
      <c r="Q539" s="109"/>
      <c r="R539" s="105"/>
      <c r="S539" s="105"/>
      <c r="T539" s="106"/>
      <c r="U539" s="107"/>
      <c r="V539" s="107"/>
      <c r="W539" s="107"/>
    </row>
    <row r="540" spans="1:23" x14ac:dyDescent="0.25">
      <c r="A540" s="4" t="s">
        <v>16</v>
      </c>
      <c r="B540" s="10">
        <v>2022</v>
      </c>
      <c r="C540" s="17" t="s">
        <v>701</v>
      </c>
      <c r="D540" s="10" t="s">
        <v>14</v>
      </c>
      <c r="E540" s="16" t="s">
        <v>14</v>
      </c>
      <c r="F540" s="20">
        <f t="shared" si="19"/>
        <v>0</v>
      </c>
      <c r="G540" s="105"/>
      <c r="H540" s="109"/>
      <c r="I540" s="105"/>
      <c r="J540" s="105"/>
      <c r="K540" s="106"/>
      <c r="L540" s="107"/>
      <c r="M540" s="107"/>
      <c r="N540" s="107"/>
      <c r="O540" s="20">
        <f t="shared" si="20"/>
        <v>0</v>
      </c>
      <c r="P540" s="105"/>
      <c r="Q540" s="109"/>
      <c r="R540" s="105"/>
      <c r="S540" s="105"/>
      <c r="T540" s="106"/>
      <c r="U540" s="107"/>
      <c r="V540" s="107"/>
      <c r="W540" s="107"/>
    </row>
    <row r="541" spans="1:23" x14ac:dyDescent="0.25">
      <c r="A541" s="4" t="s">
        <v>16</v>
      </c>
      <c r="B541" s="10">
        <v>2022</v>
      </c>
      <c r="C541" s="17" t="s">
        <v>702</v>
      </c>
      <c r="D541" s="10" t="s">
        <v>14</v>
      </c>
      <c r="E541" s="16" t="s">
        <v>14</v>
      </c>
      <c r="F541" s="20">
        <f t="shared" si="19"/>
        <v>0</v>
      </c>
      <c r="G541" s="105"/>
      <c r="H541" s="109"/>
      <c r="I541" s="105"/>
      <c r="J541" s="105"/>
      <c r="K541" s="106"/>
      <c r="L541" s="107"/>
      <c r="M541" s="107"/>
      <c r="N541" s="107"/>
      <c r="O541" s="20">
        <f t="shared" si="20"/>
        <v>0</v>
      </c>
      <c r="P541" s="105"/>
      <c r="Q541" s="109"/>
      <c r="R541" s="105"/>
      <c r="S541" s="105"/>
      <c r="T541" s="106"/>
      <c r="U541" s="107"/>
      <c r="V541" s="107"/>
      <c r="W541" s="107"/>
    </row>
    <row r="542" spans="1:23" x14ac:dyDescent="0.25">
      <c r="A542" s="4" t="s">
        <v>16</v>
      </c>
      <c r="B542" s="10">
        <v>2022</v>
      </c>
      <c r="C542" s="17" t="s">
        <v>703</v>
      </c>
      <c r="D542" s="10" t="s">
        <v>14</v>
      </c>
      <c r="E542" s="16" t="s">
        <v>14</v>
      </c>
      <c r="F542" s="20">
        <f t="shared" si="19"/>
        <v>0</v>
      </c>
      <c r="G542" s="105"/>
      <c r="H542" s="109"/>
      <c r="I542" s="105"/>
      <c r="J542" s="105"/>
      <c r="K542" s="106"/>
      <c r="L542" s="107"/>
      <c r="M542" s="107"/>
      <c r="N542" s="107"/>
      <c r="O542" s="20">
        <f t="shared" si="20"/>
        <v>0</v>
      </c>
      <c r="P542" s="105"/>
      <c r="Q542" s="109"/>
      <c r="R542" s="105"/>
      <c r="S542" s="105"/>
      <c r="T542" s="106"/>
      <c r="U542" s="107"/>
      <c r="V542" s="107"/>
      <c r="W542" s="107"/>
    </row>
    <row r="543" spans="1:23" x14ac:dyDescent="0.25">
      <c r="A543" s="4" t="s">
        <v>16</v>
      </c>
      <c r="B543" s="10">
        <v>2022</v>
      </c>
      <c r="C543" s="17" t="s">
        <v>704</v>
      </c>
      <c r="D543" s="10" t="s">
        <v>14</v>
      </c>
      <c r="E543" s="16" t="s">
        <v>14</v>
      </c>
      <c r="F543" s="20">
        <f t="shared" si="19"/>
        <v>0</v>
      </c>
      <c r="G543" s="105"/>
      <c r="H543" s="109"/>
      <c r="I543" s="105"/>
      <c r="J543" s="105"/>
      <c r="K543" s="106"/>
      <c r="L543" s="107"/>
      <c r="M543" s="107"/>
      <c r="N543" s="107"/>
      <c r="O543" s="20">
        <f t="shared" si="20"/>
        <v>0</v>
      </c>
      <c r="P543" s="105"/>
      <c r="Q543" s="109"/>
      <c r="R543" s="105"/>
      <c r="S543" s="105"/>
      <c r="T543" s="106"/>
      <c r="U543" s="107"/>
      <c r="V543" s="107"/>
      <c r="W543" s="107"/>
    </row>
    <row r="544" spans="1:23" x14ac:dyDescent="0.25">
      <c r="A544" s="4" t="s">
        <v>16</v>
      </c>
      <c r="B544" s="10">
        <v>2022</v>
      </c>
      <c r="C544" s="17" t="s">
        <v>705</v>
      </c>
      <c r="D544" s="10" t="s">
        <v>14</v>
      </c>
      <c r="E544" s="16" t="s">
        <v>14</v>
      </c>
      <c r="F544" s="20">
        <f t="shared" si="19"/>
        <v>0</v>
      </c>
      <c r="G544" s="105"/>
      <c r="H544" s="109"/>
      <c r="I544" s="105"/>
      <c r="J544" s="105"/>
      <c r="K544" s="106"/>
      <c r="L544" s="107"/>
      <c r="M544" s="107"/>
      <c r="N544" s="107"/>
      <c r="O544" s="20">
        <f t="shared" si="20"/>
        <v>0</v>
      </c>
      <c r="P544" s="105"/>
      <c r="Q544" s="109"/>
      <c r="R544" s="105"/>
      <c r="S544" s="105"/>
      <c r="T544" s="106"/>
      <c r="U544" s="107"/>
      <c r="V544" s="107"/>
      <c r="W544" s="107"/>
    </row>
    <row r="545" spans="1:23" x14ac:dyDescent="0.25">
      <c r="A545" s="4" t="s">
        <v>16</v>
      </c>
      <c r="B545" s="10">
        <v>2022</v>
      </c>
      <c r="C545" s="17" t="s">
        <v>706</v>
      </c>
      <c r="D545" s="10" t="s">
        <v>14</v>
      </c>
      <c r="E545" s="16" t="s">
        <v>14</v>
      </c>
      <c r="F545" s="20">
        <f t="shared" si="19"/>
        <v>0</v>
      </c>
      <c r="G545" s="105"/>
      <c r="H545" s="109"/>
      <c r="I545" s="105"/>
      <c r="J545" s="105"/>
      <c r="K545" s="106"/>
      <c r="L545" s="107"/>
      <c r="M545" s="107"/>
      <c r="N545" s="107"/>
      <c r="O545" s="20">
        <f t="shared" si="20"/>
        <v>0</v>
      </c>
      <c r="P545" s="105"/>
      <c r="Q545" s="109"/>
      <c r="R545" s="105"/>
      <c r="S545" s="105"/>
      <c r="T545" s="106"/>
      <c r="U545" s="107"/>
      <c r="V545" s="107"/>
      <c r="W545" s="107"/>
    </row>
    <row r="546" spans="1:23" x14ac:dyDescent="0.25">
      <c r="A546" s="4" t="s">
        <v>16</v>
      </c>
      <c r="B546" s="10">
        <v>2022</v>
      </c>
      <c r="C546" s="17" t="s">
        <v>707</v>
      </c>
      <c r="D546" s="10" t="s">
        <v>14</v>
      </c>
      <c r="E546" s="16" t="s">
        <v>14</v>
      </c>
      <c r="F546" s="20">
        <f t="shared" si="19"/>
        <v>0</v>
      </c>
      <c r="G546" s="105"/>
      <c r="H546" s="109"/>
      <c r="I546" s="105"/>
      <c r="J546" s="105"/>
      <c r="K546" s="106"/>
      <c r="L546" s="107"/>
      <c r="M546" s="107"/>
      <c r="N546" s="107"/>
      <c r="O546" s="20">
        <f t="shared" si="20"/>
        <v>0</v>
      </c>
      <c r="P546" s="105"/>
      <c r="Q546" s="109"/>
      <c r="R546" s="105"/>
      <c r="S546" s="105"/>
      <c r="T546" s="106"/>
      <c r="U546" s="107"/>
      <c r="V546" s="107"/>
      <c r="W546" s="107"/>
    </row>
    <row r="547" spans="1:23" x14ac:dyDescent="0.25">
      <c r="A547" s="4" t="s">
        <v>16</v>
      </c>
      <c r="B547" s="10">
        <v>2022</v>
      </c>
      <c r="C547" s="17" t="s">
        <v>411</v>
      </c>
      <c r="D547" s="10" t="s">
        <v>14</v>
      </c>
      <c r="E547" s="16" t="s">
        <v>14</v>
      </c>
      <c r="F547" s="20">
        <f t="shared" si="19"/>
        <v>0</v>
      </c>
      <c r="G547" s="105"/>
      <c r="H547" s="109"/>
      <c r="I547" s="105"/>
      <c r="J547" s="105"/>
      <c r="K547" s="106"/>
      <c r="L547" s="107"/>
      <c r="M547" s="107"/>
      <c r="N547" s="107"/>
      <c r="O547" s="20">
        <f t="shared" si="20"/>
        <v>0</v>
      </c>
      <c r="P547" s="105"/>
      <c r="Q547" s="109"/>
      <c r="R547" s="105"/>
      <c r="S547" s="105"/>
      <c r="T547" s="106"/>
      <c r="U547" s="107"/>
      <c r="V547" s="107"/>
      <c r="W547" s="107"/>
    </row>
    <row r="548" spans="1:23" x14ac:dyDescent="0.25">
      <c r="A548" s="4" t="s">
        <v>16</v>
      </c>
      <c r="B548" s="10">
        <v>2022</v>
      </c>
      <c r="C548" s="17" t="s">
        <v>412</v>
      </c>
      <c r="D548" s="10" t="s">
        <v>14</v>
      </c>
      <c r="E548" s="16" t="s">
        <v>14</v>
      </c>
      <c r="F548" s="20">
        <f t="shared" si="19"/>
        <v>0</v>
      </c>
      <c r="G548" s="105"/>
      <c r="H548" s="109"/>
      <c r="I548" s="105"/>
      <c r="J548" s="105"/>
      <c r="K548" s="106"/>
      <c r="L548" s="107"/>
      <c r="M548" s="107"/>
      <c r="N548" s="107"/>
      <c r="O548" s="20">
        <f t="shared" si="20"/>
        <v>0</v>
      </c>
      <c r="P548" s="105"/>
      <c r="Q548" s="109"/>
      <c r="R548" s="105"/>
      <c r="S548" s="105"/>
      <c r="T548" s="106"/>
      <c r="U548" s="107"/>
      <c r="V548" s="107"/>
      <c r="W548" s="107"/>
    </row>
    <row r="549" spans="1:23" x14ac:dyDescent="0.25">
      <c r="A549" s="4" t="s">
        <v>16</v>
      </c>
      <c r="B549" s="10">
        <v>2022</v>
      </c>
      <c r="C549" s="17" t="s">
        <v>708</v>
      </c>
      <c r="D549" s="10" t="s">
        <v>14</v>
      </c>
      <c r="E549" s="16" t="s">
        <v>14</v>
      </c>
      <c r="F549" s="20">
        <f t="shared" si="19"/>
        <v>0</v>
      </c>
      <c r="G549" s="105"/>
      <c r="H549" s="109"/>
      <c r="I549" s="105"/>
      <c r="J549" s="105"/>
      <c r="K549" s="106"/>
      <c r="L549" s="107"/>
      <c r="M549" s="107"/>
      <c r="N549" s="107"/>
      <c r="O549" s="20">
        <f t="shared" si="20"/>
        <v>0</v>
      </c>
      <c r="P549" s="105"/>
      <c r="Q549" s="109"/>
      <c r="R549" s="105"/>
      <c r="S549" s="105"/>
      <c r="T549" s="106"/>
      <c r="U549" s="107"/>
      <c r="V549" s="107"/>
      <c r="W549" s="107"/>
    </row>
    <row r="550" spans="1:23" x14ac:dyDescent="0.25">
      <c r="A550" s="4" t="s">
        <v>16</v>
      </c>
      <c r="B550" s="10">
        <v>2022</v>
      </c>
      <c r="C550" s="17" t="s">
        <v>709</v>
      </c>
      <c r="D550" s="10" t="s">
        <v>14</v>
      </c>
      <c r="E550" s="16" t="s">
        <v>14</v>
      </c>
      <c r="F550" s="20">
        <f t="shared" si="19"/>
        <v>0</v>
      </c>
      <c r="G550" s="105"/>
      <c r="H550" s="109"/>
      <c r="I550" s="105"/>
      <c r="J550" s="105"/>
      <c r="K550" s="106"/>
      <c r="L550" s="107"/>
      <c r="M550" s="107"/>
      <c r="N550" s="107"/>
      <c r="O550" s="20">
        <f t="shared" si="20"/>
        <v>0</v>
      </c>
      <c r="P550" s="105"/>
      <c r="Q550" s="109"/>
      <c r="R550" s="105"/>
      <c r="S550" s="105"/>
      <c r="T550" s="106"/>
      <c r="U550" s="107"/>
      <c r="V550" s="107"/>
      <c r="W550" s="107"/>
    </row>
    <row r="551" spans="1:23" x14ac:dyDescent="0.25">
      <c r="A551" s="4" t="s">
        <v>16</v>
      </c>
      <c r="B551" s="10">
        <v>2022</v>
      </c>
      <c r="C551" s="17" t="s">
        <v>710</v>
      </c>
      <c r="D551" s="10" t="s">
        <v>14</v>
      </c>
      <c r="E551" s="16" t="s">
        <v>14</v>
      </c>
      <c r="F551" s="20">
        <f t="shared" si="19"/>
        <v>0</v>
      </c>
      <c r="G551" s="105"/>
      <c r="H551" s="109"/>
      <c r="I551" s="105"/>
      <c r="J551" s="105"/>
      <c r="K551" s="106"/>
      <c r="L551" s="107"/>
      <c r="M551" s="107"/>
      <c r="N551" s="107"/>
      <c r="O551" s="20">
        <f t="shared" si="20"/>
        <v>0</v>
      </c>
      <c r="P551" s="105"/>
      <c r="Q551" s="109"/>
      <c r="R551" s="105"/>
      <c r="S551" s="105"/>
      <c r="T551" s="106"/>
      <c r="U551" s="107"/>
      <c r="V551" s="107"/>
      <c r="W551" s="107"/>
    </row>
    <row r="552" spans="1:23" x14ac:dyDescent="0.25">
      <c r="A552" s="4" t="s">
        <v>16</v>
      </c>
      <c r="B552" s="10">
        <v>2022</v>
      </c>
      <c r="C552" s="17" t="s">
        <v>711</v>
      </c>
      <c r="D552" s="10" t="s">
        <v>14</v>
      </c>
      <c r="E552" s="16" t="s">
        <v>14</v>
      </c>
      <c r="F552" s="20">
        <f t="shared" si="19"/>
        <v>0</v>
      </c>
      <c r="G552" s="105"/>
      <c r="H552" s="109"/>
      <c r="I552" s="105"/>
      <c r="J552" s="105"/>
      <c r="K552" s="106"/>
      <c r="L552" s="107"/>
      <c r="M552" s="107"/>
      <c r="N552" s="107"/>
      <c r="O552" s="20">
        <f t="shared" si="20"/>
        <v>0</v>
      </c>
      <c r="P552" s="105"/>
      <c r="Q552" s="109"/>
      <c r="R552" s="105"/>
      <c r="S552" s="105"/>
      <c r="T552" s="106"/>
      <c r="U552" s="107"/>
      <c r="V552" s="107"/>
      <c r="W552" s="107"/>
    </row>
    <row r="553" spans="1:23" x14ac:dyDescent="0.25">
      <c r="A553" s="4" t="s">
        <v>16</v>
      </c>
      <c r="B553" s="10">
        <v>2022</v>
      </c>
      <c r="C553" s="17" t="s">
        <v>413</v>
      </c>
      <c r="D553" s="10" t="s">
        <v>14</v>
      </c>
      <c r="E553" s="16" t="s">
        <v>14</v>
      </c>
      <c r="F553" s="20">
        <f t="shared" si="19"/>
        <v>0</v>
      </c>
      <c r="G553" s="105"/>
      <c r="H553" s="109"/>
      <c r="I553" s="105"/>
      <c r="J553" s="105"/>
      <c r="K553" s="106"/>
      <c r="L553" s="107"/>
      <c r="M553" s="107"/>
      <c r="N553" s="107"/>
      <c r="O553" s="20">
        <f t="shared" si="20"/>
        <v>0</v>
      </c>
      <c r="P553" s="105"/>
      <c r="Q553" s="109"/>
      <c r="R553" s="105"/>
      <c r="S553" s="105"/>
      <c r="T553" s="106"/>
      <c r="U553" s="107"/>
      <c r="V553" s="107"/>
      <c r="W553" s="107"/>
    </row>
    <row r="554" spans="1:23" x14ac:dyDescent="0.25">
      <c r="A554" s="4" t="s">
        <v>16</v>
      </c>
      <c r="B554" s="10">
        <v>2022</v>
      </c>
      <c r="C554" s="17" t="s">
        <v>414</v>
      </c>
      <c r="D554" s="10" t="s">
        <v>14</v>
      </c>
      <c r="E554" s="16" t="s">
        <v>14</v>
      </c>
      <c r="F554" s="20">
        <f t="shared" si="19"/>
        <v>0</v>
      </c>
      <c r="G554" s="105"/>
      <c r="H554" s="109"/>
      <c r="I554" s="105"/>
      <c r="J554" s="105"/>
      <c r="K554" s="106"/>
      <c r="L554" s="107"/>
      <c r="M554" s="107"/>
      <c r="N554" s="107"/>
      <c r="O554" s="20">
        <f t="shared" si="20"/>
        <v>0</v>
      </c>
      <c r="P554" s="105"/>
      <c r="Q554" s="109"/>
      <c r="R554" s="105"/>
      <c r="S554" s="105"/>
      <c r="T554" s="106"/>
      <c r="U554" s="107"/>
      <c r="V554" s="107"/>
      <c r="W554" s="107"/>
    </row>
    <row r="555" spans="1:23" x14ac:dyDescent="0.25">
      <c r="A555" s="4" t="s">
        <v>16</v>
      </c>
      <c r="B555" s="10">
        <v>2022</v>
      </c>
      <c r="C555" s="17" t="s">
        <v>415</v>
      </c>
      <c r="D555" s="10" t="s">
        <v>14</v>
      </c>
      <c r="E555" s="16" t="s">
        <v>14</v>
      </c>
      <c r="F555" s="20">
        <f t="shared" si="19"/>
        <v>0</v>
      </c>
      <c r="G555" s="105"/>
      <c r="H555" s="109"/>
      <c r="I555" s="105"/>
      <c r="J555" s="105"/>
      <c r="K555" s="106"/>
      <c r="L555" s="107"/>
      <c r="M555" s="107"/>
      <c r="N555" s="107"/>
      <c r="O555" s="20">
        <f t="shared" si="20"/>
        <v>0</v>
      </c>
      <c r="P555" s="105"/>
      <c r="Q555" s="109"/>
      <c r="R555" s="105"/>
      <c r="S555" s="105"/>
      <c r="T555" s="106"/>
      <c r="U555" s="107"/>
      <c r="V555" s="107"/>
      <c r="W555" s="107"/>
    </row>
    <row r="556" spans="1:23" x14ac:dyDescent="0.25">
      <c r="A556" s="4" t="s">
        <v>16</v>
      </c>
      <c r="B556" s="10">
        <v>2022</v>
      </c>
      <c r="C556" s="17" t="s">
        <v>712</v>
      </c>
      <c r="D556" s="10" t="s">
        <v>14</v>
      </c>
      <c r="E556" s="16" t="s">
        <v>14</v>
      </c>
      <c r="F556" s="20">
        <f t="shared" si="19"/>
        <v>0</v>
      </c>
      <c r="G556" s="105"/>
      <c r="H556" s="109"/>
      <c r="I556" s="105"/>
      <c r="J556" s="105"/>
      <c r="K556" s="106"/>
      <c r="L556" s="107"/>
      <c r="M556" s="107"/>
      <c r="N556" s="107"/>
      <c r="O556" s="20">
        <f t="shared" si="20"/>
        <v>0</v>
      </c>
      <c r="P556" s="105"/>
      <c r="Q556" s="109"/>
      <c r="R556" s="105"/>
      <c r="S556" s="105"/>
      <c r="T556" s="106"/>
      <c r="U556" s="107"/>
      <c r="V556" s="107"/>
      <c r="W556" s="107"/>
    </row>
    <row r="557" spans="1:23" x14ac:dyDescent="0.25">
      <c r="A557" s="4" t="s">
        <v>16</v>
      </c>
      <c r="B557" s="10">
        <v>2022</v>
      </c>
      <c r="C557" s="17" t="s">
        <v>416</v>
      </c>
      <c r="D557" s="10" t="s">
        <v>14</v>
      </c>
      <c r="E557" s="16" t="s">
        <v>14</v>
      </c>
      <c r="F557" s="20">
        <f t="shared" si="19"/>
        <v>0</v>
      </c>
      <c r="G557" s="105"/>
      <c r="H557" s="109"/>
      <c r="I557" s="105"/>
      <c r="J557" s="105"/>
      <c r="K557" s="106"/>
      <c r="L557" s="107"/>
      <c r="M557" s="107"/>
      <c r="N557" s="107"/>
      <c r="O557" s="20">
        <f t="shared" si="20"/>
        <v>0</v>
      </c>
      <c r="P557" s="105"/>
      <c r="Q557" s="109"/>
      <c r="R557" s="105"/>
      <c r="S557" s="105"/>
      <c r="T557" s="106"/>
      <c r="U557" s="107"/>
      <c r="V557" s="107"/>
      <c r="W557" s="107"/>
    </row>
    <row r="558" spans="1:23" x14ac:dyDescent="0.25">
      <c r="A558" s="4" t="s">
        <v>16</v>
      </c>
      <c r="B558" s="10">
        <v>2022</v>
      </c>
      <c r="C558" s="17" t="s">
        <v>713</v>
      </c>
      <c r="D558" s="10" t="s">
        <v>14</v>
      </c>
      <c r="E558" s="16" t="s">
        <v>14</v>
      </c>
      <c r="F558" s="20">
        <f t="shared" si="19"/>
        <v>0</v>
      </c>
      <c r="G558" s="105"/>
      <c r="H558" s="109"/>
      <c r="I558" s="105"/>
      <c r="J558" s="105"/>
      <c r="K558" s="106"/>
      <c r="L558" s="107"/>
      <c r="M558" s="107"/>
      <c r="N558" s="107"/>
      <c r="O558" s="20">
        <f t="shared" si="20"/>
        <v>0</v>
      </c>
      <c r="P558" s="105"/>
      <c r="Q558" s="109"/>
      <c r="R558" s="105"/>
      <c r="S558" s="105"/>
      <c r="T558" s="106"/>
      <c r="U558" s="107"/>
      <c r="V558" s="107"/>
      <c r="W558" s="107"/>
    </row>
    <row r="559" spans="1:23" x14ac:dyDescent="0.25">
      <c r="A559" s="4" t="s">
        <v>16</v>
      </c>
      <c r="B559" s="10">
        <v>2022</v>
      </c>
      <c r="C559" s="17" t="s">
        <v>417</v>
      </c>
      <c r="D559" s="10" t="s">
        <v>14</v>
      </c>
      <c r="E559" s="16" t="s">
        <v>14</v>
      </c>
      <c r="F559" s="20">
        <f t="shared" si="19"/>
        <v>0</v>
      </c>
      <c r="G559" s="105"/>
      <c r="H559" s="109"/>
      <c r="I559" s="105"/>
      <c r="J559" s="105"/>
      <c r="K559" s="106"/>
      <c r="L559" s="107"/>
      <c r="M559" s="107"/>
      <c r="N559" s="107"/>
      <c r="O559" s="20">
        <f t="shared" si="20"/>
        <v>0</v>
      </c>
      <c r="P559" s="105"/>
      <c r="Q559" s="109"/>
      <c r="R559" s="105"/>
      <c r="S559" s="105"/>
      <c r="T559" s="106"/>
      <c r="U559" s="107"/>
      <c r="V559" s="107"/>
      <c r="W559" s="107"/>
    </row>
    <row r="560" spans="1:23" x14ac:dyDescent="0.25">
      <c r="A560" s="4" t="s">
        <v>16</v>
      </c>
      <c r="B560" s="10">
        <v>2022</v>
      </c>
      <c r="C560" s="17" t="s">
        <v>418</v>
      </c>
      <c r="D560" s="10" t="s">
        <v>14</v>
      </c>
      <c r="E560" s="16" t="s">
        <v>14</v>
      </c>
      <c r="F560" s="20">
        <f t="shared" si="19"/>
        <v>0</v>
      </c>
      <c r="G560" s="105"/>
      <c r="H560" s="109"/>
      <c r="I560" s="105"/>
      <c r="J560" s="105"/>
      <c r="K560" s="106"/>
      <c r="L560" s="107"/>
      <c r="M560" s="107"/>
      <c r="N560" s="107"/>
      <c r="O560" s="20">
        <f t="shared" si="20"/>
        <v>0</v>
      </c>
      <c r="P560" s="105"/>
      <c r="Q560" s="109"/>
      <c r="R560" s="105"/>
      <c r="S560" s="105"/>
      <c r="T560" s="106"/>
      <c r="U560" s="107"/>
      <c r="V560" s="107"/>
      <c r="W560" s="107"/>
    </row>
    <row r="561" spans="1:23" x14ac:dyDescent="0.25">
      <c r="A561" s="4" t="s">
        <v>16</v>
      </c>
      <c r="B561" s="10">
        <v>2022</v>
      </c>
      <c r="C561" s="17" t="s">
        <v>714</v>
      </c>
      <c r="D561" s="10" t="s">
        <v>14</v>
      </c>
      <c r="E561" s="16" t="s">
        <v>14</v>
      </c>
      <c r="F561" s="20">
        <f t="shared" si="19"/>
        <v>0</v>
      </c>
      <c r="G561" s="105"/>
      <c r="H561" s="109"/>
      <c r="I561" s="105"/>
      <c r="J561" s="105"/>
      <c r="K561" s="106"/>
      <c r="L561" s="107"/>
      <c r="M561" s="107"/>
      <c r="N561" s="107"/>
      <c r="O561" s="20">
        <f t="shared" si="20"/>
        <v>0</v>
      </c>
      <c r="P561" s="105"/>
      <c r="Q561" s="109"/>
      <c r="R561" s="105"/>
      <c r="S561" s="105"/>
      <c r="T561" s="106"/>
      <c r="U561" s="107"/>
      <c r="V561" s="107"/>
      <c r="W561" s="107"/>
    </row>
    <row r="562" spans="1:23" x14ac:dyDescent="0.25">
      <c r="A562" s="4" t="s">
        <v>16</v>
      </c>
      <c r="B562" s="10">
        <v>2022</v>
      </c>
      <c r="C562" s="17" t="s">
        <v>715</v>
      </c>
      <c r="D562" s="10" t="s">
        <v>14</v>
      </c>
      <c r="E562" s="16" t="s">
        <v>14</v>
      </c>
      <c r="F562" s="20">
        <f t="shared" si="19"/>
        <v>0</v>
      </c>
      <c r="G562" s="105"/>
      <c r="H562" s="109"/>
      <c r="I562" s="105"/>
      <c r="J562" s="105"/>
      <c r="K562" s="106"/>
      <c r="L562" s="107"/>
      <c r="M562" s="107"/>
      <c r="N562" s="107"/>
      <c r="O562" s="20">
        <f t="shared" si="20"/>
        <v>0</v>
      </c>
      <c r="P562" s="105"/>
      <c r="Q562" s="109"/>
      <c r="R562" s="105"/>
      <c r="S562" s="105"/>
      <c r="T562" s="106"/>
      <c r="U562" s="107"/>
      <c r="V562" s="107"/>
      <c r="W562" s="107"/>
    </row>
    <row r="563" spans="1:23" x14ac:dyDescent="0.25">
      <c r="A563" s="4" t="s">
        <v>16</v>
      </c>
      <c r="B563" s="10">
        <v>2022</v>
      </c>
      <c r="C563" s="17" t="s">
        <v>419</v>
      </c>
      <c r="D563" s="10" t="s">
        <v>14</v>
      </c>
      <c r="E563" s="16" t="s">
        <v>14</v>
      </c>
      <c r="F563" s="20">
        <f t="shared" si="19"/>
        <v>0</v>
      </c>
      <c r="G563" s="105"/>
      <c r="H563" s="109"/>
      <c r="I563" s="105"/>
      <c r="J563" s="105"/>
      <c r="K563" s="106"/>
      <c r="L563" s="107"/>
      <c r="M563" s="107"/>
      <c r="N563" s="107"/>
      <c r="O563" s="20">
        <f t="shared" si="20"/>
        <v>0</v>
      </c>
      <c r="P563" s="105"/>
      <c r="Q563" s="109"/>
      <c r="R563" s="105"/>
      <c r="S563" s="105"/>
      <c r="T563" s="106"/>
      <c r="U563" s="107"/>
      <c r="V563" s="107"/>
      <c r="W563" s="107"/>
    </row>
    <row r="564" spans="1:23" x14ac:dyDescent="0.25">
      <c r="A564" s="4" t="s">
        <v>16</v>
      </c>
      <c r="B564" s="10">
        <v>2022</v>
      </c>
      <c r="C564" s="17" t="s">
        <v>420</v>
      </c>
      <c r="D564" s="10" t="s">
        <v>14</v>
      </c>
      <c r="E564" s="16" t="s">
        <v>14</v>
      </c>
      <c r="F564" s="20">
        <f t="shared" si="19"/>
        <v>0</v>
      </c>
      <c r="G564" s="105"/>
      <c r="H564" s="109"/>
      <c r="I564" s="105"/>
      <c r="J564" s="105"/>
      <c r="K564" s="106"/>
      <c r="L564" s="107"/>
      <c r="M564" s="107"/>
      <c r="N564" s="107"/>
      <c r="O564" s="20">
        <f t="shared" si="20"/>
        <v>0</v>
      </c>
      <c r="P564" s="105"/>
      <c r="Q564" s="109"/>
      <c r="R564" s="105"/>
      <c r="S564" s="105"/>
      <c r="T564" s="106"/>
      <c r="U564" s="107"/>
      <c r="V564" s="107"/>
      <c r="W564" s="107"/>
    </row>
    <row r="565" spans="1:23" x14ac:dyDescent="0.25">
      <c r="A565" s="4" t="s">
        <v>16</v>
      </c>
      <c r="B565" s="10">
        <v>2022</v>
      </c>
      <c r="C565" s="17" t="s">
        <v>716</v>
      </c>
      <c r="D565" s="10" t="s">
        <v>14</v>
      </c>
      <c r="E565" s="16" t="s">
        <v>14</v>
      </c>
      <c r="F565" s="20">
        <f t="shared" si="19"/>
        <v>0</v>
      </c>
      <c r="G565" s="105"/>
      <c r="H565" s="109"/>
      <c r="I565" s="105"/>
      <c r="J565" s="105"/>
      <c r="K565" s="106"/>
      <c r="L565" s="107"/>
      <c r="M565" s="107"/>
      <c r="N565" s="107"/>
      <c r="O565" s="20">
        <f t="shared" si="20"/>
        <v>0</v>
      </c>
      <c r="P565" s="105"/>
      <c r="Q565" s="109"/>
      <c r="R565" s="105"/>
      <c r="S565" s="105"/>
      <c r="T565" s="106"/>
      <c r="U565" s="107"/>
      <c r="V565" s="107"/>
      <c r="W565" s="107"/>
    </row>
    <row r="566" spans="1:23" x14ac:dyDescent="0.25">
      <c r="A566" s="4" t="s">
        <v>16</v>
      </c>
      <c r="B566" s="10">
        <v>2022</v>
      </c>
      <c r="C566" s="17" t="s">
        <v>421</v>
      </c>
      <c r="D566" s="10" t="s">
        <v>14</v>
      </c>
      <c r="E566" s="16" t="s">
        <v>14</v>
      </c>
      <c r="F566" s="20">
        <f t="shared" si="19"/>
        <v>0</v>
      </c>
      <c r="G566" s="105"/>
      <c r="H566" s="109"/>
      <c r="I566" s="105"/>
      <c r="J566" s="105"/>
      <c r="K566" s="106"/>
      <c r="L566" s="107"/>
      <c r="M566" s="107"/>
      <c r="N566" s="107"/>
      <c r="O566" s="20">
        <f t="shared" si="20"/>
        <v>0</v>
      </c>
      <c r="P566" s="105"/>
      <c r="Q566" s="109"/>
      <c r="R566" s="105"/>
      <c r="S566" s="105"/>
      <c r="T566" s="106"/>
      <c r="U566" s="107"/>
      <c r="V566" s="107"/>
      <c r="W566" s="107"/>
    </row>
    <row r="567" spans="1:23" x14ac:dyDescent="0.25">
      <c r="A567" s="4" t="s">
        <v>16</v>
      </c>
      <c r="B567" s="10">
        <v>2022</v>
      </c>
      <c r="C567" s="17" t="s">
        <v>422</v>
      </c>
      <c r="D567" s="10" t="s">
        <v>14</v>
      </c>
      <c r="E567" s="16" t="s">
        <v>14</v>
      </c>
      <c r="F567" s="20">
        <f t="shared" si="19"/>
        <v>0</v>
      </c>
      <c r="G567" s="105"/>
      <c r="H567" s="109"/>
      <c r="I567" s="105"/>
      <c r="J567" s="105"/>
      <c r="K567" s="106"/>
      <c r="L567" s="107"/>
      <c r="M567" s="107"/>
      <c r="N567" s="107"/>
      <c r="O567" s="20">
        <f t="shared" si="20"/>
        <v>0</v>
      </c>
      <c r="P567" s="105"/>
      <c r="Q567" s="109"/>
      <c r="R567" s="105"/>
      <c r="S567" s="105"/>
      <c r="T567" s="106"/>
      <c r="U567" s="107"/>
      <c r="V567" s="107"/>
      <c r="W567" s="107"/>
    </row>
    <row r="568" spans="1:23" x14ac:dyDescent="0.25">
      <c r="A568" s="4" t="s">
        <v>16</v>
      </c>
      <c r="B568" s="10">
        <v>2022</v>
      </c>
      <c r="C568" s="17" t="s">
        <v>717</v>
      </c>
      <c r="D568" s="10" t="s">
        <v>14</v>
      </c>
      <c r="E568" s="16" t="s">
        <v>14</v>
      </c>
      <c r="F568" s="20">
        <f t="shared" si="19"/>
        <v>0</v>
      </c>
      <c r="G568" s="105"/>
      <c r="H568" s="109"/>
      <c r="I568" s="105"/>
      <c r="J568" s="105"/>
      <c r="K568" s="106"/>
      <c r="L568" s="107"/>
      <c r="M568" s="107"/>
      <c r="N568" s="107"/>
      <c r="O568" s="20">
        <f t="shared" si="20"/>
        <v>0</v>
      </c>
      <c r="P568" s="105"/>
      <c r="Q568" s="109"/>
      <c r="R568" s="105"/>
      <c r="S568" s="105"/>
      <c r="T568" s="106"/>
      <c r="U568" s="107"/>
      <c r="V568" s="107"/>
      <c r="W568" s="107"/>
    </row>
    <row r="569" spans="1:23" x14ac:dyDescent="0.25">
      <c r="A569" s="4" t="s">
        <v>16</v>
      </c>
      <c r="B569" s="10">
        <v>2022</v>
      </c>
      <c r="C569" s="17" t="s">
        <v>718</v>
      </c>
      <c r="D569" s="10" t="s">
        <v>14</v>
      </c>
      <c r="E569" s="16" t="s">
        <v>14</v>
      </c>
      <c r="F569" s="20">
        <f t="shared" si="19"/>
        <v>0</v>
      </c>
      <c r="G569" s="105"/>
      <c r="H569" s="109"/>
      <c r="I569" s="105"/>
      <c r="J569" s="105"/>
      <c r="K569" s="106"/>
      <c r="L569" s="107"/>
      <c r="M569" s="107"/>
      <c r="N569" s="107"/>
      <c r="O569" s="20">
        <f t="shared" si="20"/>
        <v>0</v>
      </c>
      <c r="P569" s="105"/>
      <c r="Q569" s="109"/>
      <c r="R569" s="105"/>
      <c r="S569" s="105"/>
      <c r="T569" s="106"/>
      <c r="U569" s="107"/>
      <c r="V569" s="107"/>
      <c r="W569" s="107"/>
    </row>
    <row r="570" spans="1:23" x14ac:dyDescent="0.25">
      <c r="A570" s="4" t="s">
        <v>16</v>
      </c>
      <c r="B570" s="10">
        <v>2022</v>
      </c>
      <c r="C570" s="17" t="s">
        <v>423</v>
      </c>
      <c r="D570" s="10" t="s">
        <v>14</v>
      </c>
      <c r="E570" s="16" t="s">
        <v>14</v>
      </c>
      <c r="F570" s="20">
        <f t="shared" si="19"/>
        <v>0</v>
      </c>
      <c r="G570" s="105"/>
      <c r="H570" s="109"/>
      <c r="I570" s="105"/>
      <c r="J570" s="105"/>
      <c r="K570" s="106"/>
      <c r="L570" s="107"/>
      <c r="M570" s="107"/>
      <c r="N570" s="107"/>
      <c r="O570" s="20">
        <f t="shared" si="20"/>
        <v>0</v>
      </c>
      <c r="P570" s="105"/>
      <c r="Q570" s="109"/>
      <c r="R570" s="105"/>
      <c r="S570" s="105"/>
      <c r="T570" s="106"/>
      <c r="U570" s="107"/>
      <c r="V570" s="107"/>
      <c r="W570" s="107"/>
    </row>
    <row r="571" spans="1:23" x14ac:dyDescent="0.25">
      <c r="A571" s="4" t="s">
        <v>16</v>
      </c>
      <c r="B571" s="10">
        <v>2022</v>
      </c>
      <c r="C571" s="17" t="s">
        <v>424</v>
      </c>
      <c r="D571" s="10" t="s">
        <v>14</v>
      </c>
      <c r="E571" s="16" t="s">
        <v>14</v>
      </c>
      <c r="F571" s="20">
        <f t="shared" si="19"/>
        <v>0</v>
      </c>
      <c r="G571" s="105"/>
      <c r="H571" s="109"/>
      <c r="I571" s="105"/>
      <c r="J571" s="105"/>
      <c r="K571" s="106"/>
      <c r="L571" s="107"/>
      <c r="M571" s="107"/>
      <c r="N571" s="107"/>
      <c r="O571" s="20">
        <f t="shared" si="20"/>
        <v>0</v>
      </c>
      <c r="P571" s="105"/>
      <c r="Q571" s="109"/>
      <c r="R571" s="105"/>
      <c r="S571" s="105"/>
      <c r="T571" s="106"/>
      <c r="U571" s="107"/>
      <c r="V571" s="107"/>
      <c r="W571" s="107"/>
    </row>
    <row r="572" spans="1:23" x14ac:dyDescent="0.25">
      <c r="A572" s="4" t="s">
        <v>16</v>
      </c>
      <c r="B572" s="10">
        <v>2022</v>
      </c>
      <c r="C572" s="17" t="s">
        <v>719</v>
      </c>
      <c r="D572" s="10" t="s">
        <v>14</v>
      </c>
      <c r="E572" s="16" t="s">
        <v>14</v>
      </c>
      <c r="F572" s="20">
        <f t="shared" si="19"/>
        <v>0</v>
      </c>
      <c r="G572" s="105"/>
      <c r="H572" s="109"/>
      <c r="I572" s="105"/>
      <c r="J572" s="105"/>
      <c r="K572" s="106"/>
      <c r="L572" s="107"/>
      <c r="M572" s="107"/>
      <c r="N572" s="107"/>
      <c r="O572" s="20">
        <f t="shared" si="20"/>
        <v>0</v>
      </c>
      <c r="P572" s="105"/>
      <c r="Q572" s="109"/>
      <c r="R572" s="105"/>
      <c r="S572" s="105"/>
      <c r="T572" s="106"/>
      <c r="U572" s="107"/>
      <c r="V572" s="107"/>
      <c r="W572" s="107"/>
    </row>
    <row r="573" spans="1:23" x14ac:dyDescent="0.25">
      <c r="A573" s="4" t="s">
        <v>16</v>
      </c>
      <c r="B573" s="10">
        <v>2022</v>
      </c>
      <c r="C573" s="17" t="s">
        <v>720</v>
      </c>
      <c r="D573" s="10" t="s">
        <v>14</v>
      </c>
      <c r="E573" s="16" t="s">
        <v>14</v>
      </c>
      <c r="F573" s="20">
        <f t="shared" si="19"/>
        <v>0</v>
      </c>
      <c r="G573" s="105"/>
      <c r="H573" s="109"/>
      <c r="I573" s="105"/>
      <c r="J573" s="105"/>
      <c r="K573" s="106"/>
      <c r="L573" s="107"/>
      <c r="M573" s="107"/>
      <c r="N573" s="107"/>
      <c r="O573" s="20">
        <f t="shared" si="20"/>
        <v>0</v>
      </c>
      <c r="P573" s="105"/>
      <c r="Q573" s="109"/>
      <c r="R573" s="105"/>
      <c r="S573" s="105"/>
      <c r="T573" s="106"/>
      <c r="U573" s="107"/>
      <c r="V573" s="107"/>
      <c r="W573" s="107"/>
    </row>
    <row r="574" spans="1:23" x14ac:dyDescent="0.25">
      <c r="A574" s="4" t="s">
        <v>16</v>
      </c>
      <c r="B574" s="10">
        <v>2022</v>
      </c>
      <c r="C574" s="17" t="s">
        <v>425</v>
      </c>
      <c r="D574" s="10" t="s">
        <v>14</v>
      </c>
      <c r="E574" s="16" t="s">
        <v>14</v>
      </c>
      <c r="F574" s="20">
        <f t="shared" si="19"/>
        <v>0</v>
      </c>
      <c r="G574" s="105"/>
      <c r="H574" s="109"/>
      <c r="I574" s="105"/>
      <c r="J574" s="105"/>
      <c r="K574" s="106"/>
      <c r="L574" s="107"/>
      <c r="M574" s="107"/>
      <c r="N574" s="107"/>
      <c r="O574" s="20">
        <f t="shared" si="20"/>
        <v>0</v>
      </c>
      <c r="P574" s="105"/>
      <c r="Q574" s="109"/>
      <c r="R574" s="105"/>
      <c r="S574" s="105"/>
      <c r="T574" s="106"/>
      <c r="U574" s="107"/>
      <c r="V574" s="107"/>
      <c r="W574" s="107"/>
    </row>
    <row r="575" spans="1:23" x14ac:dyDescent="0.25">
      <c r="A575" s="4" t="s">
        <v>16</v>
      </c>
      <c r="B575" s="10">
        <v>2022</v>
      </c>
      <c r="C575" s="17" t="s">
        <v>426</v>
      </c>
      <c r="D575" s="10" t="s">
        <v>14</v>
      </c>
      <c r="E575" s="16" t="s">
        <v>14</v>
      </c>
      <c r="F575" s="20">
        <f t="shared" si="19"/>
        <v>0</v>
      </c>
      <c r="G575" s="105"/>
      <c r="H575" s="109"/>
      <c r="I575" s="105"/>
      <c r="J575" s="105"/>
      <c r="K575" s="106"/>
      <c r="L575" s="107"/>
      <c r="M575" s="107"/>
      <c r="N575" s="107"/>
      <c r="O575" s="20">
        <f t="shared" si="20"/>
        <v>0</v>
      </c>
      <c r="P575" s="105"/>
      <c r="Q575" s="109"/>
      <c r="R575" s="105"/>
      <c r="S575" s="105"/>
      <c r="T575" s="106"/>
      <c r="U575" s="107"/>
      <c r="V575" s="107"/>
      <c r="W575" s="107"/>
    </row>
    <row r="576" spans="1:23" x14ac:dyDescent="0.25">
      <c r="A576" s="4" t="s">
        <v>16</v>
      </c>
      <c r="B576" s="10">
        <v>2022</v>
      </c>
      <c r="C576" s="17" t="s">
        <v>721</v>
      </c>
      <c r="D576" s="10" t="s">
        <v>14</v>
      </c>
      <c r="E576" s="16" t="s">
        <v>14</v>
      </c>
      <c r="F576" s="20">
        <f t="shared" si="19"/>
        <v>0</v>
      </c>
      <c r="G576" s="105"/>
      <c r="H576" s="109"/>
      <c r="I576" s="105"/>
      <c r="J576" s="105"/>
      <c r="K576" s="106"/>
      <c r="L576" s="107"/>
      <c r="M576" s="107"/>
      <c r="N576" s="107"/>
      <c r="O576" s="20">
        <f t="shared" si="20"/>
        <v>0</v>
      </c>
      <c r="P576" s="105"/>
      <c r="Q576" s="109"/>
      <c r="R576" s="105"/>
      <c r="S576" s="105"/>
      <c r="T576" s="106"/>
      <c r="U576" s="107"/>
      <c r="V576" s="107"/>
      <c r="W576" s="107"/>
    </row>
    <row r="577" spans="1:23" x14ac:dyDescent="0.25">
      <c r="A577" s="4" t="s">
        <v>16</v>
      </c>
      <c r="B577" s="10">
        <v>2022</v>
      </c>
      <c r="C577" s="17" t="s">
        <v>427</v>
      </c>
      <c r="D577" s="10" t="s">
        <v>14</v>
      </c>
      <c r="E577" s="16" t="s">
        <v>14</v>
      </c>
      <c r="F577" s="20">
        <f t="shared" si="19"/>
        <v>0</v>
      </c>
      <c r="G577" s="105"/>
      <c r="H577" s="109"/>
      <c r="I577" s="105"/>
      <c r="J577" s="105"/>
      <c r="K577" s="106"/>
      <c r="L577" s="107"/>
      <c r="M577" s="107"/>
      <c r="N577" s="107"/>
      <c r="O577" s="20">
        <f t="shared" si="20"/>
        <v>0</v>
      </c>
      <c r="P577" s="105"/>
      <c r="Q577" s="109"/>
      <c r="R577" s="105"/>
      <c r="S577" s="105"/>
      <c r="T577" s="106"/>
      <c r="U577" s="107"/>
      <c r="V577" s="107"/>
      <c r="W577" s="107"/>
    </row>
    <row r="578" spans="1:23" x14ac:dyDescent="0.25">
      <c r="A578" s="4" t="s">
        <v>16</v>
      </c>
      <c r="B578" s="10">
        <v>2022</v>
      </c>
      <c r="C578" s="17" t="s">
        <v>428</v>
      </c>
      <c r="D578" s="10" t="s">
        <v>14</v>
      </c>
      <c r="E578" s="16" t="s">
        <v>14</v>
      </c>
      <c r="F578" s="20">
        <f t="shared" si="19"/>
        <v>0</v>
      </c>
      <c r="G578" s="105"/>
      <c r="H578" s="109"/>
      <c r="I578" s="105"/>
      <c r="J578" s="105"/>
      <c r="K578" s="106"/>
      <c r="L578" s="107"/>
      <c r="M578" s="107"/>
      <c r="N578" s="107"/>
      <c r="O578" s="20">
        <f t="shared" si="20"/>
        <v>0</v>
      </c>
      <c r="P578" s="105"/>
      <c r="Q578" s="109"/>
      <c r="R578" s="105"/>
      <c r="S578" s="105"/>
      <c r="T578" s="106"/>
      <c r="U578" s="107"/>
      <c r="V578" s="107"/>
      <c r="W578" s="107"/>
    </row>
    <row r="579" spans="1:23" x14ac:dyDescent="0.25">
      <c r="A579" s="4" t="s">
        <v>16</v>
      </c>
      <c r="B579" s="10">
        <v>2022</v>
      </c>
      <c r="C579" s="17" t="s">
        <v>722</v>
      </c>
      <c r="D579" s="10" t="s">
        <v>14</v>
      </c>
      <c r="E579" s="16" t="s">
        <v>14</v>
      </c>
      <c r="F579" s="20">
        <f t="shared" si="19"/>
        <v>0</v>
      </c>
      <c r="G579" s="105"/>
      <c r="H579" s="109"/>
      <c r="I579" s="105"/>
      <c r="J579" s="105"/>
      <c r="K579" s="106"/>
      <c r="L579" s="107"/>
      <c r="M579" s="107"/>
      <c r="N579" s="107"/>
      <c r="O579" s="20">
        <f t="shared" si="20"/>
        <v>0</v>
      </c>
      <c r="P579" s="105"/>
      <c r="Q579" s="109"/>
      <c r="R579" s="105"/>
      <c r="S579" s="105"/>
      <c r="T579" s="106"/>
      <c r="U579" s="107"/>
      <c r="V579" s="107"/>
      <c r="W579" s="107"/>
    </row>
    <row r="580" spans="1:23" x14ac:dyDescent="0.25">
      <c r="A580" s="4" t="s">
        <v>16</v>
      </c>
      <c r="B580" s="10">
        <v>2022</v>
      </c>
      <c r="C580" s="17" t="s">
        <v>429</v>
      </c>
      <c r="D580" s="10" t="s">
        <v>14</v>
      </c>
      <c r="E580" s="16" t="s">
        <v>14</v>
      </c>
      <c r="F580" s="20">
        <f t="shared" si="19"/>
        <v>0</v>
      </c>
      <c r="G580" s="105"/>
      <c r="H580" s="109"/>
      <c r="I580" s="105"/>
      <c r="J580" s="105"/>
      <c r="K580" s="106"/>
      <c r="L580" s="107"/>
      <c r="M580" s="107"/>
      <c r="N580" s="107"/>
      <c r="O580" s="20">
        <f t="shared" si="20"/>
        <v>0</v>
      </c>
      <c r="P580" s="105"/>
      <c r="Q580" s="109"/>
      <c r="R580" s="105"/>
      <c r="S580" s="105"/>
      <c r="T580" s="106"/>
      <c r="U580" s="107"/>
      <c r="V580" s="107"/>
      <c r="W580" s="107"/>
    </row>
    <row r="581" spans="1:23" x14ac:dyDescent="0.25">
      <c r="A581" s="4" t="s">
        <v>16</v>
      </c>
      <c r="B581" s="10">
        <v>2022</v>
      </c>
      <c r="C581" s="17" t="s">
        <v>430</v>
      </c>
      <c r="D581" s="10" t="s">
        <v>14</v>
      </c>
      <c r="E581" s="16" t="s">
        <v>14</v>
      </c>
      <c r="F581" s="20">
        <f t="shared" si="19"/>
        <v>0</v>
      </c>
      <c r="G581" s="105"/>
      <c r="H581" s="109"/>
      <c r="I581" s="105"/>
      <c r="J581" s="105"/>
      <c r="K581" s="106"/>
      <c r="L581" s="107"/>
      <c r="M581" s="107"/>
      <c r="N581" s="107"/>
      <c r="O581" s="20">
        <f t="shared" si="20"/>
        <v>0</v>
      </c>
      <c r="P581" s="105"/>
      <c r="Q581" s="109"/>
      <c r="R581" s="105"/>
      <c r="S581" s="105"/>
      <c r="T581" s="106"/>
      <c r="U581" s="107"/>
      <c r="V581" s="107"/>
      <c r="W581" s="107"/>
    </row>
    <row r="582" spans="1:23" x14ac:dyDescent="0.25">
      <c r="A582" s="4" t="s">
        <v>16</v>
      </c>
      <c r="B582" s="10">
        <v>2022</v>
      </c>
      <c r="C582" s="17" t="s">
        <v>723</v>
      </c>
      <c r="D582" s="10" t="s">
        <v>14</v>
      </c>
      <c r="E582" s="16" t="s">
        <v>14</v>
      </c>
      <c r="F582" s="20">
        <f t="shared" si="19"/>
        <v>0</v>
      </c>
      <c r="G582" s="105"/>
      <c r="H582" s="109"/>
      <c r="I582" s="105"/>
      <c r="J582" s="105"/>
      <c r="K582" s="106"/>
      <c r="L582" s="107"/>
      <c r="M582" s="107"/>
      <c r="N582" s="107"/>
      <c r="O582" s="20">
        <f t="shared" si="20"/>
        <v>0</v>
      </c>
      <c r="P582" s="105"/>
      <c r="Q582" s="109"/>
      <c r="R582" s="105"/>
      <c r="S582" s="105"/>
      <c r="T582" s="106"/>
      <c r="U582" s="107"/>
      <c r="V582" s="107"/>
      <c r="W582" s="107"/>
    </row>
    <row r="583" spans="1:23" x14ac:dyDescent="0.25">
      <c r="A583" s="4" t="s">
        <v>16</v>
      </c>
      <c r="B583" s="10">
        <v>2022</v>
      </c>
      <c r="C583" s="17" t="s">
        <v>724</v>
      </c>
      <c r="D583" s="10" t="s">
        <v>14</v>
      </c>
      <c r="E583" s="16" t="s">
        <v>14</v>
      </c>
      <c r="F583" s="20">
        <f t="shared" si="19"/>
        <v>0</v>
      </c>
      <c r="G583" s="105"/>
      <c r="H583" s="109"/>
      <c r="I583" s="105"/>
      <c r="J583" s="105"/>
      <c r="K583" s="106"/>
      <c r="L583" s="107"/>
      <c r="M583" s="107"/>
      <c r="N583" s="107"/>
      <c r="O583" s="20">
        <f t="shared" si="20"/>
        <v>0</v>
      </c>
      <c r="P583" s="105"/>
      <c r="Q583" s="109"/>
      <c r="R583" s="105"/>
      <c r="S583" s="105"/>
      <c r="T583" s="106"/>
      <c r="U583" s="107"/>
      <c r="V583" s="107"/>
      <c r="W583" s="107"/>
    </row>
    <row r="584" spans="1:23" x14ac:dyDescent="0.25">
      <c r="A584" s="4" t="s">
        <v>16</v>
      </c>
      <c r="B584" s="10">
        <v>2022</v>
      </c>
      <c r="C584" s="17" t="s">
        <v>431</v>
      </c>
      <c r="D584" s="10" t="s">
        <v>14</v>
      </c>
      <c r="E584" s="16" t="s">
        <v>14</v>
      </c>
      <c r="F584" s="20">
        <f t="shared" si="19"/>
        <v>0</v>
      </c>
      <c r="G584" s="105"/>
      <c r="H584" s="109"/>
      <c r="I584" s="105"/>
      <c r="J584" s="105"/>
      <c r="K584" s="106"/>
      <c r="L584" s="107"/>
      <c r="M584" s="107"/>
      <c r="N584" s="107"/>
      <c r="O584" s="20">
        <f t="shared" si="20"/>
        <v>0</v>
      </c>
      <c r="P584" s="105"/>
      <c r="Q584" s="109"/>
      <c r="R584" s="105"/>
      <c r="S584" s="105"/>
      <c r="T584" s="106"/>
      <c r="U584" s="107"/>
      <c r="V584" s="107"/>
      <c r="W584" s="107"/>
    </row>
    <row r="585" spans="1:23" x14ac:dyDescent="0.25">
      <c r="A585" s="4" t="s">
        <v>16</v>
      </c>
      <c r="B585" s="10">
        <v>2022</v>
      </c>
      <c r="C585" s="17" t="s">
        <v>432</v>
      </c>
      <c r="D585" s="10" t="s">
        <v>14</v>
      </c>
      <c r="E585" s="16" t="s">
        <v>14</v>
      </c>
      <c r="F585" s="20">
        <f t="shared" si="19"/>
        <v>0</v>
      </c>
      <c r="G585" s="105"/>
      <c r="H585" s="109"/>
      <c r="I585" s="105"/>
      <c r="J585" s="105"/>
      <c r="K585" s="106"/>
      <c r="L585" s="107"/>
      <c r="M585" s="107"/>
      <c r="N585" s="107"/>
      <c r="O585" s="20">
        <f t="shared" si="20"/>
        <v>0</v>
      </c>
      <c r="P585" s="105"/>
      <c r="Q585" s="109"/>
      <c r="R585" s="105"/>
      <c r="S585" s="105"/>
      <c r="T585" s="106"/>
      <c r="U585" s="107"/>
      <c r="V585" s="107"/>
      <c r="W585" s="107"/>
    </row>
    <row r="586" spans="1:23" x14ac:dyDescent="0.25">
      <c r="A586" s="4" t="s">
        <v>16</v>
      </c>
      <c r="B586" s="10">
        <v>2022</v>
      </c>
      <c r="C586" s="17" t="s">
        <v>433</v>
      </c>
      <c r="D586" s="10" t="s">
        <v>14</v>
      </c>
      <c r="E586" s="16" t="s">
        <v>14</v>
      </c>
      <c r="F586" s="20">
        <f t="shared" si="19"/>
        <v>0</v>
      </c>
      <c r="G586" s="105"/>
      <c r="H586" s="109"/>
      <c r="I586" s="105"/>
      <c r="J586" s="105"/>
      <c r="K586" s="106"/>
      <c r="L586" s="107"/>
      <c r="M586" s="107"/>
      <c r="N586" s="107"/>
      <c r="O586" s="20">
        <f t="shared" si="20"/>
        <v>0</v>
      </c>
      <c r="P586" s="105"/>
      <c r="Q586" s="109"/>
      <c r="R586" s="105"/>
      <c r="S586" s="105"/>
      <c r="T586" s="106"/>
      <c r="U586" s="107"/>
      <c r="V586" s="107"/>
      <c r="W586" s="107"/>
    </row>
    <row r="587" spans="1:23" x14ac:dyDescent="0.25">
      <c r="A587" s="4" t="s">
        <v>16</v>
      </c>
      <c r="B587" s="10">
        <v>2022</v>
      </c>
      <c r="C587" s="17" t="s">
        <v>434</v>
      </c>
      <c r="D587" s="10" t="s">
        <v>14</v>
      </c>
      <c r="E587" s="16" t="s">
        <v>14</v>
      </c>
      <c r="F587" s="20">
        <f t="shared" si="19"/>
        <v>0</v>
      </c>
      <c r="G587" s="105"/>
      <c r="H587" s="109"/>
      <c r="I587" s="105"/>
      <c r="J587" s="105"/>
      <c r="K587" s="106"/>
      <c r="L587" s="107"/>
      <c r="M587" s="107"/>
      <c r="N587" s="107"/>
      <c r="O587" s="20">
        <f t="shared" si="20"/>
        <v>0</v>
      </c>
      <c r="P587" s="105"/>
      <c r="Q587" s="109"/>
      <c r="R587" s="105"/>
      <c r="S587" s="105"/>
      <c r="T587" s="106"/>
      <c r="U587" s="107"/>
      <c r="V587" s="107"/>
      <c r="W587" s="107"/>
    </row>
    <row r="588" spans="1:23" x14ac:dyDescent="0.25">
      <c r="A588" s="4" t="s">
        <v>16</v>
      </c>
      <c r="B588" s="10">
        <v>2022</v>
      </c>
      <c r="C588" s="17" t="s">
        <v>435</v>
      </c>
      <c r="D588" s="10" t="s">
        <v>14</v>
      </c>
      <c r="E588" s="16" t="s">
        <v>14</v>
      </c>
      <c r="F588" s="20">
        <f t="shared" si="19"/>
        <v>0</v>
      </c>
      <c r="G588" s="105"/>
      <c r="H588" s="109"/>
      <c r="I588" s="105"/>
      <c r="J588" s="105"/>
      <c r="K588" s="106"/>
      <c r="L588" s="107"/>
      <c r="M588" s="107"/>
      <c r="N588" s="107"/>
      <c r="O588" s="20">
        <f t="shared" si="20"/>
        <v>0</v>
      </c>
      <c r="P588" s="105"/>
      <c r="Q588" s="109"/>
      <c r="R588" s="105"/>
      <c r="S588" s="105"/>
      <c r="T588" s="106"/>
      <c r="U588" s="107"/>
      <c r="V588" s="107"/>
      <c r="W588" s="107"/>
    </row>
    <row r="589" spans="1:23" x14ac:dyDescent="0.25">
      <c r="A589" s="4" t="s">
        <v>16</v>
      </c>
      <c r="B589" s="10">
        <v>2022</v>
      </c>
      <c r="C589" s="17" t="s">
        <v>436</v>
      </c>
      <c r="D589" s="10" t="s">
        <v>14</v>
      </c>
      <c r="E589" s="16" t="s">
        <v>14</v>
      </c>
      <c r="F589" s="20">
        <f t="shared" si="19"/>
        <v>0</v>
      </c>
      <c r="G589" s="105"/>
      <c r="H589" s="109"/>
      <c r="I589" s="105"/>
      <c r="J589" s="105"/>
      <c r="K589" s="106"/>
      <c r="L589" s="107"/>
      <c r="M589" s="107"/>
      <c r="N589" s="107"/>
      <c r="O589" s="20">
        <f t="shared" si="20"/>
        <v>0</v>
      </c>
      <c r="P589" s="105"/>
      <c r="Q589" s="109"/>
      <c r="R589" s="105"/>
      <c r="S589" s="105"/>
      <c r="T589" s="106"/>
      <c r="U589" s="107"/>
      <c r="V589" s="107"/>
      <c r="W589" s="107"/>
    </row>
    <row r="590" spans="1:23" x14ac:dyDescent="0.25">
      <c r="A590" s="4" t="s">
        <v>16</v>
      </c>
      <c r="B590" s="10">
        <v>2022</v>
      </c>
      <c r="C590" s="17" t="s">
        <v>437</v>
      </c>
      <c r="D590" s="10" t="s">
        <v>14</v>
      </c>
      <c r="E590" s="16" t="s">
        <v>14</v>
      </c>
      <c r="F590" s="20">
        <f t="shared" si="19"/>
        <v>0</v>
      </c>
      <c r="G590" s="105"/>
      <c r="H590" s="109"/>
      <c r="I590" s="105"/>
      <c r="J590" s="105"/>
      <c r="K590" s="106"/>
      <c r="L590" s="107"/>
      <c r="M590" s="107"/>
      <c r="N590" s="107"/>
      <c r="O590" s="20">
        <f t="shared" si="20"/>
        <v>0</v>
      </c>
      <c r="P590" s="105"/>
      <c r="Q590" s="109"/>
      <c r="R590" s="105"/>
      <c r="S590" s="105"/>
      <c r="T590" s="106"/>
      <c r="U590" s="107"/>
      <c r="V590" s="107"/>
      <c r="W590" s="107"/>
    </row>
    <row r="591" spans="1:23" x14ac:dyDescent="0.25">
      <c r="A591" s="4" t="s">
        <v>16</v>
      </c>
      <c r="B591" s="10">
        <v>2022</v>
      </c>
      <c r="C591" s="17" t="s">
        <v>725</v>
      </c>
      <c r="D591" s="10" t="s">
        <v>14</v>
      </c>
      <c r="E591" s="16" t="s">
        <v>14</v>
      </c>
      <c r="F591" s="20">
        <f t="shared" si="19"/>
        <v>0</v>
      </c>
      <c r="G591" s="105"/>
      <c r="H591" s="109"/>
      <c r="I591" s="105"/>
      <c r="J591" s="105"/>
      <c r="K591" s="106"/>
      <c r="L591" s="107"/>
      <c r="M591" s="107"/>
      <c r="N591" s="107"/>
      <c r="O591" s="20">
        <f t="shared" si="20"/>
        <v>0</v>
      </c>
      <c r="P591" s="105"/>
      <c r="Q591" s="109"/>
      <c r="R591" s="105"/>
      <c r="S591" s="105"/>
      <c r="T591" s="106"/>
      <c r="U591" s="107"/>
      <c r="V591" s="107"/>
      <c r="W591" s="107"/>
    </row>
    <row r="592" spans="1:23" x14ac:dyDescent="0.25">
      <c r="A592" s="4" t="s">
        <v>16</v>
      </c>
      <c r="B592" s="10">
        <v>2022</v>
      </c>
      <c r="C592" s="17" t="s">
        <v>438</v>
      </c>
      <c r="D592" s="10" t="s">
        <v>14</v>
      </c>
      <c r="E592" s="16" t="s">
        <v>14</v>
      </c>
      <c r="F592" s="20">
        <f t="shared" si="19"/>
        <v>0</v>
      </c>
      <c r="G592" s="105"/>
      <c r="H592" s="109"/>
      <c r="I592" s="105"/>
      <c r="J592" s="105"/>
      <c r="K592" s="106"/>
      <c r="L592" s="107"/>
      <c r="M592" s="107"/>
      <c r="N592" s="107"/>
      <c r="O592" s="20">
        <f t="shared" si="20"/>
        <v>0</v>
      </c>
      <c r="P592" s="105"/>
      <c r="Q592" s="109"/>
      <c r="R592" s="105"/>
      <c r="S592" s="105"/>
      <c r="T592" s="106"/>
      <c r="U592" s="107"/>
      <c r="V592" s="107"/>
      <c r="W592" s="107"/>
    </row>
    <row r="593" spans="1:23" x14ac:dyDescent="0.25">
      <c r="A593" s="4" t="s">
        <v>16</v>
      </c>
      <c r="B593" s="10">
        <v>2022</v>
      </c>
      <c r="C593" s="17" t="s">
        <v>726</v>
      </c>
      <c r="D593" s="10" t="s">
        <v>14</v>
      </c>
      <c r="E593" s="16" t="s">
        <v>14</v>
      </c>
      <c r="F593" s="20">
        <f t="shared" si="19"/>
        <v>0</v>
      </c>
      <c r="G593" s="105"/>
      <c r="H593" s="109"/>
      <c r="I593" s="105"/>
      <c r="J593" s="105"/>
      <c r="K593" s="106"/>
      <c r="L593" s="107"/>
      <c r="M593" s="107"/>
      <c r="N593" s="107"/>
      <c r="O593" s="20">
        <f t="shared" si="20"/>
        <v>0</v>
      </c>
      <c r="P593" s="105"/>
      <c r="Q593" s="109"/>
      <c r="R593" s="105"/>
      <c r="S593" s="105"/>
      <c r="T593" s="106"/>
      <c r="U593" s="107"/>
      <c r="V593" s="107"/>
      <c r="W593" s="107"/>
    </row>
    <row r="594" spans="1:23" x14ac:dyDescent="0.25">
      <c r="A594" s="4" t="s">
        <v>16</v>
      </c>
      <c r="B594" s="10">
        <v>2022</v>
      </c>
      <c r="C594" s="17" t="s">
        <v>727</v>
      </c>
      <c r="D594" s="10" t="s">
        <v>14</v>
      </c>
      <c r="E594" s="16" t="s">
        <v>14</v>
      </c>
      <c r="F594" s="20">
        <f t="shared" si="19"/>
        <v>0</v>
      </c>
      <c r="G594" s="105"/>
      <c r="H594" s="109"/>
      <c r="I594" s="105"/>
      <c r="J594" s="105"/>
      <c r="K594" s="106"/>
      <c r="L594" s="107"/>
      <c r="M594" s="107"/>
      <c r="N594" s="107"/>
      <c r="O594" s="20">
        <f t="shared" si="20"/>
        <v>0</v>
      </c>
      <c r="P594" s="105"/>
      <c r="Q594" s="109"/>
      <c r="R594" s="105"/>
      <c r="S594" s="105"/>
      <c r="T594" s="106"/>
      <c r="U594" s="107"/>
      <c r="V594" s="107"/>
      <c r="W594" s="107"/>
    </row>
    <row r="595" spans="1:23" x14ac:dyDescent="0.25">
      <c r="A595" s="4" t="s">
        <v>16</v>
      </c>
      <c r="B595" s="10">
        <v>2022</v>
      </c>
      <c r="C595" s="17" t="s">
        <v>728</v>
      </c>
      <c r="D595" s="10" t="s">
        <v>14</v>
      </c>
      <c r="E595" s="16" t="s">
        <v>14</v>
      </c>
      <c r="F595" s="20">
        <f t="shared" si="19"/>
        <v>0</v>
      </c>
      <c r="G595" s="105"/>
      <c r="H595" s="109"/>
      <c r="I595" s="105"/>
      <c r="J595" s="105"/>
      <c r="K595" s="106"/>
      <c r="L595" s="107"/>
      <c r="M595" s="107"/>
      <c r="N595" s="107"/>
      <c r="O595" s="20">
        <f t="shared" si="20"/>
        <v>0</v>
      </c>
      <c r="P595" s="105"/>
      <c r="Q595" s="109"/>
      <c r="R595" s="105"/>
      <c r="S595" s="105"/>
      <c r="T595" s="106"/>
      <c r="U595" s="107"/>
      <c r="V595" s="107"/>
      <c r="W595" s="107"/>
    </row>
    <row r="596" spans="1:23" x14ac:dyDescent="0.25">
      <c r="A596" s="4" t="s">
        <v>16</v>
      </c>
      <c r="B596" s="10">
        <v>2022</v>
      </c>
      <c r="C596" s="17" t="s">
        <v>729</v>
      </c>
      <c r="D596" s="10" t="s">
        <v>14</v>
      </c>
      <c r="E596" s="16" t="s">
        <v>14</v>
      </c>
      <c r="F596" s="20">
        <f t="shared" si="19"/>
        <v>0</v>
      </c>
      <c r="G596" s="105"/>
      <c r="H596" s="109"/>
      <c r="I596" s="105"/>
      <c r="J596" s="105"/>
      <c r="K596" s="106"/>
      <c r="L596" s="107"/>
      <c r="M596" s="107"/>
      <c r="N596" s="107"/>
      <c r="O596" s="20">
        <f t="shared" si="20"/>
        <v>0</v>
      </c>
      <c r="P596" s="105"/>
      <c r="Q596" s="109"/>
      <c r="R596" s="105"/>
      <c r="S596" s="105"/>
      <c r="T596" s="106"/>
      <c r="U596" s="107"/>
      <c r="V596" s="107"/>
      <c r="W596" s="107"/>
    </row>
    <row r="597" spans="1:23" x14ac:dyDescent="0.25">
      <c r="A597" s="4" t="s">
        <v>16</v>
      </c>
      <c r="B597" s="10">
        <v>2022</v>
      </c>
      <c r="C597" s="17" t="s">
        <v>730</v>
      </c>
      <c r="D597" s="10" t="s">
        <v>14</v>
      </c>
      <c r="E597" s="16" t="s">
        <v>14</v>
      </c>
      <c r="F597" s="20">
        <f t="shared" si="19"/>
        <v>0</v>
      </c>
      <c r="G597" s="105"/>
      <c r="H597" s="109"/>
      <c r="I597" s="105"/>
      <c r="J597" s="105"/>
      <c r="K597" s="106"/>
      <c r="L597" s="107"/>
      <c r="M597" s="107"/>
      <c r="N597" s="107"/>
      <c r="O597" s="20">
        <f t="shared" si="20"/>
        <v>0</v>
      </c>
      <c r="P597" s="105"/>
      <c r="Q597" s="109"/>
      <c r="R597" s="105"/>
      <c r="S597" s="105"/>
      <c r="T597" s="106"/>
      <c r="U597" s="107"/>
      <c r="V597" s="107"/>
      <c r="W597" s="107"/>
    </row>
    <row r="598" spans="1:23" x14ac:dyDescent="0.25">
      <c r="A598" s="4" t="s">
        <v>16</v>
      </c>
      <c r="B598" s="10">
        <v>2022</v>
      </c>
      <c r="C598" s="17" t="s">
        <v>439</v>
      </c>
      <c r="D598" s="10" t="s">
        <v>14</v>
      </c>
      <c r="E598" s="16" t="s">
        <v>14</v>
      </c>
      <c r="F598" s="20">
        <f t="shared" si="19"/>
        <v>0</v>
      </c>
      <c r="G598" s="105"/>
      <c r="H598" s="109"/>
      <c r="I598" s="105"/>
      <c r="J598" s="105"/>
      <c r="K598" s="106"/>
      <c r="L598" s="107"/>
      <c r="M598" s="107"/>
      <c r="N598" s="107"/>
      <c r="O598" s="20">
        <f t="shared" si="20"/>
        <v>0</v>
      </c>
      <c r="P598" s="105"/>
      <c r="Q598" s="109"/>
      <c r="R598" s="105"/>
      <c r="S598" s="105"/>
      <c r="T598" s="106"/>
      <c r="U598" s="107"/>
      <c r="V598" s="107"/>
      <c r="W598" s="107"/>
    </row>
    <row r="599" spans="1:23" x14ac:dyDescent="0.25">
      <c r="A599" s="4" t="s">
        <v>16</v>
      </c>
      <c r="B599" s="10">
        <v>2022</v>
      </c>
      <c r="C599" s="17" t="s">
        <v>440</v>
      </c>
      <c r="D599" s="10" t="s">
        <v>14</v>
      </c>
      <c r="E599" s="16" t="s">
        <v>14</v>
      </c>
      <c r="F599" s="20">
        <f t="shared" si="19"/>
        <v>0</v>
      </c>
      <c r="G599" s="105"/>
      <c r="H599" s="109"/>
      <c r="I599" s="105"/>
      <c r="J599" s="105"/>
      <c r="K599" s="106"/>
      <c r="L599" s="107"/>
      <c r="M599" s="107"/>
      <c r="N599" s="107"/>
      <c r="O599" s="20">
        <f t="shared" si="20"/>
        <v>0</v>
      </c>
      <c r="P599" s="105"/>
      <c r="Q599" s="109"/>
      <c r="R599" s="105"/>
      <c r="S599" s="105"/>
      <c r="T599" s="106"/>
      <c r="U599" s="107"/>
      <c r="V599" s="107"/>
      <c r="W599" s="107"/>
    </row>
    <row r="600" spans="1:23" x14ac:dyDescent="0.25">
      <c r="A600" s="4" t="s">
        <v>16</v>
      </c>
      <c r="B600" s="10">
        <v>2022</v>
      </c>
      <c r="C600" s="17" t="s">
        <v>441</v>
      </c>
      <c r="D600" s="10" t="s">
        <v>14</v>
      </c>
      <c r="E600" s="16" t="s">
        <v>14</v>
      </c>
      <c r="F600" s="20">
        <f t="shared" si="19"/>
        <v>0</v>
      </c>
      <c r="G600" s="105"/>
      <c r="H600" s="109"/>
      <c r="I600" s="105"/>
      <c r="J600" s="105"/>
      <c r="K600" s="106"/>
      <c r="L600" s="107"/>
      <c r="M600" s="107"/>
      <c r="N600" s="107"/>
      <c r="O600" s="20">
        <f t="shared" si="20"/>
        <v>0</v>
      </c>
      <c r="P600" s="105"/>
      <c r="Q600" s="109"/>
      <c r="R600" s="105"/>
      <c r="S600" s="105"/>
      <c r="T600" s="106"/>
      <c r="U600" s="107"/>
      <c r="V600" s="107"/>
      <c r="W600" s="107"/>
    </row>
    <row r="601" spans="1:23" x14ac:dyDescent="0.25">
      <c r="A601" s="4" t="s">
        <v>16</v>
      </c>
      <c r="B601" s="10">
        <v>2022</v>
      </c>
      <c r="C601" s="17" t="s">
        <v>442</v>
      </c>
      <c r="D601" s="10" t="s">
        <v>14</v>
      </c>
      <c r="E601" s="16" t="s">
        <v>14</v>
      </c>
      <c r="F601" s="20">
        <f t="shared" si="19"/>
        <v>0</v>
      </c>
      <c r="G601" s="105"/>
      <c r="H601" s="109"/>
      <c r="I601" s="105"/>
      <c r="J601" s="105"/>
      <c r="K601" s="106"/>
      <c r="L601" s="107"/>
      <c r="M601" s="107"/>
      <c r="N601" s="107"/>
      <c r="O601" s="20">
        <f t="shared" si="20"/>
        <v>0</v>
      </c>
      <c r="P601" s="105"/>
      <c r="Q601" s="109"/>
      <c r="R601" s="105"/>
      <c r="S601" s="105"/>
      <c r="T601" s="106"/>
      <c r="U601" s="107"/>
      <c r="V601" s="107"/>
      <c r="W601" s="107"/>
    </row>
    <row r="602" spans="1:23" x14ac:dyDescent="0.25">
      <c r="A602" s="4" t="s">
        <v>16</v>
      </c>
      <c r="B602" s="10">
        <v>2022</v>
      </c>
      <c r="C602" s="17" t="s">
        <v>731</v>
      </c>
      <c r="D602" s="10" t="s">
        <v>14</v>
      </c>
      <c r="E602" s="16" t="s">
        <v>14</v>
      </c>
      <c r="F602" s="20">
        <f t="shared" si="19"/>
        <v>0</v>
      </c>
      <c r="G602" s="105"/>
      <c r="H602" s="109"/>
      <c r="I602" s="105"/>
      <c r="J602" s="105"/>
      <c r="K602" s="106"/>
      <c r="L602" s="107"/>
      <c r="M602" s="107"/>
      <c r="N602" s="107"/>
      <c r="O602" s="20">
        <f t="shared" si="20"/>
        <v>0</v>
      </c>
      <c r="P602" s="105"/>
      <c r="Q602" s="109"/>
      <c r="R602" s="105"/>
      <c r="S602" s="105"/>
      <c r="T602" s="106"/>
      <c r="U602" s="107"/>
      <c r="V602" s="107"/>
      <c r="W602" s="107"/>
    </row>
    <row r="603" spans="1:23" x14ac:dyDescent="0.25">
      <c r="A603" s="4" t="s">
        <v>16</v>
      </c>
      <c r="B603" s="10">
        <v>2022</v>
      </c>
      <c r="C603" s="17" t="s">
        <v>443</v>
      </c>
      <c r="D603" s="10" t="s">
        <v>14</v>
      </c>
      <c r="E603" s="16" t="s">
        <v>14</v>
      </c>
      <c r="F603" s="20">
        <f t="shared" si="19"/>
        <v>0</v>
      </c>
      <c r="G603" s="105"/>
      <c r="H603" s="109"/>
      <c r="I603" s="105"/>
      <c r="J603" s="105"/>
      <c r="K603" s="106"/>
      <c r="L603" s="107"/>
      <c r="M603" s="107"/>
      <c r="N603" s="107"/>
      <c r="O603" s="20">
        <f t="shared" si="20"/>
        <v>0</v>
      </c>
      <c r="P603" s="105"/>
      <c r="Q603" s="109"/>
      <c r="R603" s="105"/>
      <c r="S603" s="105"/>
      <c r="T603" s="106"/>
      <c r="U603" s="107"/>
      <c r="V603" s="107"/>
      <c r="W603" s="107"/>
    </row>
    <row r="604" spans="1:23" x14ac:dyDescent="0.25">
      <c r="A604" s="4" t="s">
        <v>16</v>
      </c>
      <c r="B604" s="10">
        <v>2022</v>
      </c>
      <c r="C604" s="17" t="s">
        <v>444</v>
      </c>
      <c r="D604" s="10" t="s">
        <v>14</v>
      </c>
      <c r="E604" s="16" t="s">
        <v>14</v>
      </c>
      <c r="F604" s="20">
        <f t="shared" si="19"/>
        <v>0</v>
      </c>
      <c r="G604" s="105"/>
      <c r="H604" s="109"/>
      <c r="I604" s="105"/>
      <c r="J604" s="105"/>
      <c r="K604" s="106"/>
      <c r="L604" s="107"/>
      <c r="M604" s="107"/>
      <c r="N604" s="107"/>
      <c r="O604" s="20">
        <f t="shared" si="20"/>
        <v>0</v>
      </c>
      <c r="P604" s="105"/>
      <c r="Q604" s="109"/>
      <c r="R604" s="105"/>
      <c r="S604" s="105"/>
      <c r="T604" s="106"/>
      <c r="U604" s="107"/>
      <c r="V604" s="107"/>
      <c r="W604" s="107"/>
    </row>
    <row r="605" spans="1:23" x14ac:dyDescent="0.25">
      <c r="A605" s="4" t="s">
        <v>16</v>
      </c>
      <c r="B605" s="10">
        <v>2022</v>
      </c>
      <c r="C605" s="17" t="s">
        <v>445</v>
      </c>
      <c r="D605" s="10" t="s">
        <v>14</v>
      </c>
      <c r="E605" s="16" t="s">
        <v>14</v>
      </c>
      <c r="F605" s="20">
        <f t="shared" si="19"/>
        <v>0</v>
      </c>
      <c r="G605" s="105"/>
      <c r="H605" s="109"/>
      <c r="I605" s="105"/>
      <c r="J605" s="105"/>
      <c r="K605" s="106"/>
      <c r="L605" s="107"/>
      <c r="M605" s="107"/>
      <c r="N605" s="107"/>
      <c r="O605" s="20">
        <f t="shared" si="20"/>
        <v>0</v>
      </c>
      <c r="P605" s="105"/>
      <c r="Q605" s="109"/>
      <c r="R605" s="105"/>
      <c r="S605" s="105"/>
      <c r="T605" s="106"/>
      <c r="U605" s="107"/>
      <c r="V605" s="107"/>
      <c r="W605" s="107"/>
    </row>
    <row r="606" spans="1:23" x14ac:dyDescent="0.25">
      <c r="A606" s="4" t="s">
        <v>16</v>
      </c>
      <c r="B606" s="10">
        <v>2022</v>
      </c>
      <c r="C606" s="17" t="s">
        <v>732</v>
      </c>
      <c r="D606" s="10" t="s">
        <v>14</v>
      </c>
      <c r="E606" s="16" t="s">
        <v>14</v>
      </c>
      <c r="F606" s="20">
        <f t="shared" si="19"/>
        <v>0</v>
      </c>
      <c r="G606" s="105"/>
      <c r="H606" s="109"/>
      <c r="I606" s="105"/>
      <c r="J606" s="105"/>
      <c r="K606" s="106"/>
      <c r="L606" s="107"/>
      <c r="M606" s="107"/>
      <c r="N606" s="107"/>
      <c r="O606" s="20">
        <f t="shared" si="20"/>
        <v>0</v>
      </c>
      <c r="P606" s="105"/>
      <c r="Q606" s="109"/>
      <c r="R606" s="105"/>
      <c r="S606" s="105"/>
      <c r="T606" s="106"/>
      <c r="U606" s="107"/>
      <c r="V606" s="107"/>
      <c r="W606" s="107"/>
    </row>
    <row r="607" spans="1:23" x14ac:dyDescent="0.25">
      <c r="A607" s="4" t="s">
        <v>16</v>
      </c>
      <c r="B607" s="10">
        <v>2022</v>
      </c>
      <c r="C607" s="17" t="s">
        <v>733</v>
      </c>
      <c r="D607" s="10" t="s">
        <v>14</v>
      </c>
      <c r="E607" s="16" t="s">
        <v>14</v>
      </c>
      <c r="F607" s="20">
        <f t="shared" si="19"/>
        <v>0</v>
      </c>
      <c r="G607" s="105"/>
      <c r="H607" s="109"/>
      <c r="I607" s="105"/>
      <c r="J607" s="105"/>
      <c r="K607" s="106"/>
      <c r="L607" s="107"/>
      <c r="M607" s="107"/>
      <c r="N607" s="107"/>
      <c r="O607" s="20">
        <f t="shared" si="20"/>
        <v>0</v>
      </c>
      <c r="P607" s="105"/>
      <c r="Q607" s="109"/>
      <c r="R607" s="105"/>
      <c r="S607" s="105"/>
      <c r="T607" s="106"/>
      <c r="U607" s="107"/>
      <c r="V607" s="107"/>
      <c r="W607" s="107"/>
    </row>
    <row r="608" spans="1:23" x14ac:dyDescent="0.25">
      <c r="A608" s="4" t="s">
        <v>16</v>
      </c>
      <c r="B608" s="10">
        <v>2022</v>
      </c>
      <c r="C608" s="17" t="s">
        <v>734</v>
      </c>
      <c r="D608" s="10" t="s">
        <v>14</v>
      </c>
      <c r="E608" s="16" t="s">
        <v>14</v>
      </c>
      <c r="F608" s="20">
        <f t="shared" si="19"/>
        <v>0</v>
      </c>
      <c r="G608" s="105"/>
      <c r="H608" s="109"/>
      <c r="I608" s="105"/>
      <c r="J608" s="105"/>
      <c r="K608" s="106"/>
      <c r="L608" s="107"/>
      <c r="M608" s="107"/>
      <c r="N608" s="107"/>
      <c r="O608" s="20">
        <f t="shared" si="20"/>
        <v>0</v>
      </c>
      <c r="P608" s="105"/>
      <c r="Q608" s="109"/>
      <c r="R608" s="105"/>
      <c r="S608" s="105"/>
      <c r="T608" s="106"/>
      <c r="U608" s="107"/>
      <c r="V608" s="107"/>
      <c r="W608" s="107"/>
    </row>
    <row r="609" spans="1:23" x14ac:dyDescent="0.25">
      <c r="A609" s="4" t="s">
        <v>16</v>
      </c>
      <c r="B609" s="10">
        <v>2022</v>
      </c>
      <c r="C609" s="17" t="s">
        <v>446</v>
      </c>
      <c r="D609" s="10" t="s">
        <v>14</v>
      </c>
      <c r="E609" s="16" t="s">
        <v>14</v>
      </c>
      <c r="F609" s="20">
        <f t="shared" si="19"/>
        <v>0</v>
      </c>
      <c r="G609" s="105"/>
      <c r="H609" s="109"/>
      <c r="I609" s="105"/>
      <c r="J609" s="105"/>
      <c r="K609" s="106"/>
      <c r="L609" s="107"/>
      <c r="M609" s="107"/>
      <c r="N609" s="107"/>
      <c r="O609" s="20">
        <f t="shared" si="20"/>
        <v>0</v>
      </c>
      <c r="P609" s="105"/>
      <c r="Q609" s="109"/>
      <c r="R609" s="105"/>
      <c r="S609" s="105"/>
      <c r="T609" s="106"/>
      <c r="U609" s="107"/>
      <c r="V609" s="107"/>
      <c r="W609" s="107"/>
    </row>
    <row r="610" spans="1:23" x14ac:dyDescent="0.25">
      <c r="A610" s="4" t="s">
        <v>16</v>
      </c>
      <c r="B610" s="10">
        <v>2022</v>
      </c>
      <c r="C610" s="17" t="s">
        <v>447</v>
      </c>
      <c r="D610" s="10" t="s">
        <v>14</v>
      </c>
      <c r="E610" s="16" t="s">
        <v>14</v>
      </c>
      <c r="F610" s="20">
        <f t="shared" si="19"/>
        <v>0</v>
      </c>
      <c r="G610" s="105"/>
      <c r="H610" s="109"/>
      <c r="I610" s="105"/>
      <c r="J610" s="105"/>
      <c r="K610" s="106"/>
      <c r="L610" s="107"/>
      <c r="M610" s="107"/>
      <c r="N610" s="107"/>
      <c r="O610" s="20">
        <f t="shared" si="20"/>
        <v>0</v>
      </c>
      <c r="P610" s="105"/>
      <c r="Q610" s="109"/>
      <c r="R610" s="105"/>
      <c r="S610" s="105"/>
      <c r="T610" s="106"/>
      <c r="U610" s="107"/>
      <c r="V610" s="107"/>
      <c r="W610" s="107"/>
    </row>
    <row r="611" spans="1:23" x14ac:dyDescent="0.25">
      <c r="A611" s="4" t="s">
        <v>16</v>
      </c>
      <c r="B611" s="10">
        <v>2022</v>
      </c>
      <c r="C611" s="17" t="s">
        <v>448</v>
      </c>
      <c r="D611" s="10" t="s">
        <v>14</v>
      </c>
      <c r="E611" s="16" t="s">
        <v>14</v>
      </c>
      <c r="F611" s="20">
        <f t="shared" si="19"/>
        <v>0</v>
      </c>
      <c r="G611" s="105"/>
      <c r="H611" s="109"/>
      <c r="I611" s="105"/>
      <c r="J611" s="105"/>
      <c r="K611" s="106"/>
      <c r="L611" s="107"/>
      <c r="M611" s="107"/>
      <c r="N611" s="107"/>
      <c r="O611" s="20">
        <f t="shared" si="20"/>
        <v>0</v>
      </c>
      <c r="P611" s="105"/>
      <c r="Q611" s="109"/>
      <c r="R611" s="105"/>
      <c r="S611" s="105"/>
      <c r="T611" s="106"/>
      <c r="U611" s="107"/>
      <c r="V611" s="107"/>
      <c r="W611" s="107"/>
    </row>
    <row r="612" spans="1:23" x14ac:dyDescent="0.25">
      <c r="A612" s="4" t="s">
        <v>16</v>
      </c>
      <c r="B612" s="10">
        <v>2022</v>
      </c>
      <c r="C612" s="17" t="s">
        <v>449</v>
      </c>
      <c r="D612" s="10" t="s">
        <v>14</v>
      </c>
      <c r="E612" s="16" t="s">
        <v>14</v>
      </c>
      <c r="F612" s="20">
        <f t="shared" si="19"/>
        <v>0</v>
      </c>
      <c r="G612" s="105"/>
      <c r="H612" s="109"/>
      <c r="I612" s="105"/>
      <c r="J612" s="105"/>
      <c r="K612" s="106"/>
      <c r="L612" s="107"/>
      <c r="M612" s="107"/>
      <c r="N612" s="107"/>
      <c r="O612" s="20">
        <f t="shared" si="20"/>
        <v>0</v>
      </c>
      <c r="P612" s="105"/>
      <c r="Q612" s="109"/>
      <c r="R612" s="105"/>
      <c r="S612" s="105"/>
      <c r="T612" s="106"/>
      <c r="U612" s="107"/>
      <c r="V612" s="107"/>
      <c r="W612" s="107"/>
    </row>
    <row r="613" spans="1:23" x14ac:dyDescent="0.25">
      <c r="A613" s="4" t="s">
        <v>16</v>
      </c>
      <c r="B613" s="10">
        <v>2022</v>
      </c>
      <c r="C613" s="17" t="s">
        <v>450</v>
      </c>
      <c r="D613" s="10" t="s">
        <v>14</v>
      </c>
      <c r="E613" s="16" t="s">
        <v>14</v>
      </c>
      <c r="F613" s="20">
        <f t="shared" si="19"/>
        <v>0</v>
      </c>
      <c r="G613" s="105"/>
      <c r="H613" s="109"/>
      <c r="I613" s="105"/>
      <c r="J613" s="105"/>
      <c r="K613" s="106"/>
      <c r="L613" s="107"/>
      <c r="M613" s="107"/>
      <c r="N613" s="107"/>
      <c r="O613" s="20">
        <f t="shared" si="20"/>
        <v>0</v>
      </c>
      <c r="P613" s="105"/>
      <c r="Q613" s="109"/>
      <c r="R613" s="105"/>
      <c r="S613" s="105"/>
      <c r="T613" s="106"/>
      <c r="U613" s="107"/>
      <c r="V613" s="107"/>
      <c r="W613" s="107"/>
    </row>
    <row r="614" spans="1:23" x14ac:dyDescent="0.25">
      <c r="A614" s="4" t="s">
        <v>16</v>
      </c>
      <c r="B614" s="10">
        <v>2022</v>
      </c>
      <c r="C614" s="17" t="s">
        <v>451</v>
      </c>
      <c r="D614" s="10" t="s">
        <v>14</v>
      </c>
      <c r="E614" s="16" t="s">
        <v>14</v>
      </c>
      <c r="F614" s="20">
        <f t="shared" si="19"/>
        <v>0</v>
      </c>
      <c r="G614" s="105"/>
      <c r="H614" s="109"/>
      <c r="I614" s="105"/>
      <c r="J614" s="105"/>
      <c r="K614" s="106"/>
      <c r="L614" s="107"/>
      <c r="M614" s="107"/>
      <c r="N614" s="107"/>
      <c r="O614" s="20">
        <f t="shared" si="20"/>
        <v>0</v>
      </c>
      <c r="P614" s="105"/>
      <c r="Q614" s="109"/>
      <c r="R614" s="105"/>
      <c r="S614" s="105"/>
      <c r="T614" s="106"/>
      <c r="U614" s="107"/>
      <c r="V614" s="107"/>
      <c r="W614" s="107"/>
    </row>
    <row r="615" spans="1:23" x14ac:dyDescent="0.25">
      <c r="A615" s="4" t="s">
        <v>16</v>
      </c>
      <c r="B615" s="10">
        <v>2022</v>
      </c>
      <c r="C615" s="17" t="s">
        <v>452</v>
      </c>
      <c r="D615" s="10" t="s">
        <v>14</v>
      </c>
      <c r="E615" s="16" t="s">
        <v>14</v>
      </c>
      <c r="F615" s="20">
        <f t="shared" si="19"/>
        <v>0</v>
      </c>
      <c r="G615" s="105"/>
      <c r="H615" s="109"/>
      <c r="I615" s="105"/>
      <c r="J615" s="105"/>
      <c r="K615" s="106"/>
      <c r="L615" s="107"/>
      <c r="M615" s="107"/>
      <c r="N615" s="107"/>
      <c r="O615" s="20">
        <f t="shared" si="20"/>
        <v>0</v>
      </c>
      <c r="P615" s="105"/>
      <c r="Q615" s="109"/>
      <c r="R615" s="105"/>
      <c r="S615" s="105"/>
      <c r="T615" s="106"/>
      <c r="U615" s="107"/>
      <c r="V615" s="107"/>
      <c r="W615" s="107"/>
    </row>
    <row r="616" spans="1:23" x14ac:dyDescent="0.25">
      <c r="A616" s="4" t="s">
        <v>16</v>
      </c>
      <c r="B616" s="10">
        <v>2022</v>
      </c>
      <c r="C616" s="17" t="s">
        <v>453</v>
      </c>
      <c r="D616" s="10" t="s">
        <v>14</v>
      </c>
      <c r="E616" s="16" t="s">
        <v>14</v>
      </c>
      <c r="F616" s="20">
        <f t="shared" si="19"/>
        <v>0</v>
      </c>
      <c r="G616" s="105"/>
      <c r="H616" s="109"/>
      <c r="I616" s="105"/>
      <c r="J616" s="105"/>
      <c r="K616" s="106"/>
      <c r="L616" s="107"/>
      <c r="M616" s="107"/>
      <c r="N616" s="107"/>
      <c r="O616" s="20">
        <f t="shared" si="20"/>
        <v>0</v>
      </c>
      <c r="P616" s="105"/>
      <c r="Q616" s="109"/>
      <c r="R616" s="105"/>
      <c r="S616" s="105"/>
      <c r="T616" s="106"/>
      <c r="U616" s="107"/>
      <c r="V616" s="107"/>
      <c r="W616" s="107"/>
    </row>
    <row r="617" spans="1:23" x14ac:dyDescent="0.25">
      <c r="A617" s="4" t="s">
        <v>16</v>
      </c>
      <c r="B617" s="10">
        <v>2022</v>
      </c>
      <c r="C617" s="17" t="s">
        <v>454</v>
      </c>
      <c r="D617" s="10" t="s">
        <v>14</v>
      </c>
      <c r="E617" s="16" t="s">
        <v>14</v>
      </c>
      <c r="F617" s="20">
        <f t="shared" si="19"/>
        <v>0</v>
      </c>
      <c r="G617" s="105"/>
      <c r="H617" s="109"/>
      <c r="I617" s="105"/>
      <c r="J617" s="105"/>
      <c r="K617" s="106"/>
      <c r="L617" s="107"/>
      <c r="M617" s="107"/>
      <c r="N617" s="107"/>
      <c r="O617" s="20">
        <f t="shared" si="20"/>
        <v>0</v>
      </c>
      <c r="P617" s="105"/>
      <c r="Q617" s="109"/>
      <c r="R617" s="105"/>
      <c r="S617" s="105"/>
      <c r="T617" s="106"/>
      <c r="U617" s="107"/>
      <c r="V617" s="107"/>
      <c r="W617" s="107"/>
    </row>
    <row r="618" spans="1:23" x14ac:dyDescent="0.25">
      <c r="A618" s="4" t="s">
        <v>16</v>
      </c>
      <c r="B618" s="10">
        <v>2022</v>
      </c>
      <c r="C618" s="17" t="s">
        <v>455</v>
      </c>
      <c r="D618" s="10" t="s">
        <v>14</v>
      </c>
      <c r="E618" s="16" t="s">
        <v>14</v>
      </c>
      <c r="F618" s="20">
        <f t="shared" si="19"/>
        <v>0</v>
      </c>
      <c r="G618" s="105"/>
      <c r="H618" s="109"/>
      <c r="I618" s="105"/>
      <c r="J618" s="105"/>
      <c r="K618" s="106"/>
      <c r="L618" s="107"/>
      <c r="M618" s="107"/>
      <c r="N618" s="107"/>
      <c r="O618" s="20">
        <f t="shared" si="20"/>
        <v>0</v>
      </c>
      <c r="P618" s="105"/>
      <c r="Q618" s="109"/>
      <c r="R618" s="105"/>
      <c r="S618" s="105"/>
      <c r="T618" s="106"/>
      <c r="U618" s="107"/>
      <c r="V618" s="107"/>
      <c r="W618" s="107"/>
    </row>
    <row r="619" spans="1:23" x14ac:dyDescent="0.25">
      <c r="A619" s="4" t="s">
        <v>16</v>
      </c>
      <c r="B619" s="10">
        <v>2022</v>
      </c>
      <c r="C619" s="17" t="s">
        <v>456</v>
      </c>
      <c r="D619" s="10" t="s">
        <v>14</v>
      </c>
      <c r="E619" s="16" t="s">
        <v>14</v>
      </c>
      <c r="F619" s="20">
        <f t="shared" si="19"/>
        <v>0</v>
      </c>
      <c r="G619" s="105"/>
      <c r="H619" s="109"/>
      <c r="I619" s="105"/>
      <c r="J619" s="105"/>
      <c r="K619" s="106"/>
      <c r="L619" s="107"/>
      <c r="M619" s="107"/>
      <c r="N619" s="107"/>
      <c r="O619" s="20">
        <f t="shared" si="20"/>
        <v>0</v>
      </c>
      <c r="P619" s="105"/>
      <c r="Q619" s="109"/>
      <c r="R619" s="105"/>
      <c r="S619" s="105"/>
      <c r="T619" s="106"/>
      <c r="U619" s="107"/>
      <c r="V619" s="107"/>
      <c r="W619" s="107"/>
    </row>
    <row r="620" spans="1:23" x14ac:dyDescent="0.25">
      <c r="A620" s="4" t="s">
        <v>16</v>
      </c>
      <c r="B620" s="10">
        <v>2022</v>
      </c>
      <c r="C620" s="17" t="s">
        <v>735</v>
      </c>
      <c r="D620" s="10" t="s">
        <v>14</v>
      </c>
      <c r="E620" s="16" t="s">
        <v>14</v>
      </c>
      <c r="F620" s="20">
        <f t="shared" si="19"/>
        <v>0</v>
      </c>
      <c r="G620" s="105"/>
      <c r="H620" s="109"/>
      <c r="I620" s="105"/>
      <c r="J620" s="105"/>
      <c r="K620" s="106"/>
      <c r="L620" s="107"/>
      <c r="M620" s="107"/>
      <c r="N620" s="107"/>
      <c r="O620" s="20">
        <f t="shared" si="20"/>
        <v>0</v>
      </c>
      <c r="P620" s="105"/>
      <c r="Q620" s="109"/>
      <c r="R620" s="105"/>
      <c r="S620" s="105"/>
      <c r="T620" s="106"/>
      <c r="U620" s="107"/>
      <c r="V620" s="107"/>
      <c r="W620" s="107"/>
    </row>
    <row r="621" spans="1:23" x14ac:dyDescent="0.25">
      <c r="A621" s="4" t="s">
        <v>16</v>
      </c>
      <c r="B621" s="10">
        <v>2022</v>
      </c>
      <c r="C621" s="17" t="s">
        <v>457</v>
      </c>
      <c r="D621" s="10" t="s">
        <v>14</v>
      </c>
      <c r="E621" s="16" t="s">
        <v>14</v>
      </c>
      <c r="F621" s="20">
        <f t="shared" si="19"/>
        <v>0</v>
      </c>
      <c r="G621" s="105"/>
      <c r="H621" s="109"/>
      <c r="I621" s="105"/>
      <c r="J621" s="105"/>
      <c r="K621" s="106"/>
      <c r="L621" s="107"/>
      <c r="M621" s="107"/>
      <c r="N621" s="107"/>
      <c r="O621" s="20">
        <f t="shared" si="20"/>
        <v>0</v>
      </c>
      <c r="P621" s="105"/>
      <c r="Q621" s="109"/>
      <c r="R621" s="105"/>
      <c r="S621" s="105"/>
      <c r="T621" s="106"/>
      <c r="U621" s="107"/>
      <c r="V621" s="107"/>
      <c r="W621" s="107"/>
    </row>
    <row r="622" spans="1:23" x14ac:dyDescent="0.25">
      <c r="A622" s="4" t="s">
        <v>16</v>
      </c>
      <c r="B622" s="10">
        <v>2022</v>
      </c>
      <c r="C622" s="17" t="s">
        <v>458</v>
      </c>
      <c r="D622" s="10" t="s">
        <v>14</v>
      </c>
      <c r="E622" s="16" t="s">
        <v>14</v>
      </c>
      <c r="F622" s="20">
        <f t="shared" si="19"/>
        <v>0</v>
      </c>
      <c r="G622" s="105"/>
      <c r="H622" s="109"/>
      <c r="I622" s="105"/>
      <c r="J622" s="105"/>
      <c r="K622" s="106"/>
      <c r="L622" s="107"/>
      <c r="M622" s="107"/>
      <c r="N622" s="107"/>
      <c r="O622" s="20">
        <f t="shared" si="20"/>
        <v>0</v>
      </c>
      <c r="P622" s="105"/>
      <c r="Q622" s="109"/>
      <c r="R622" s="105"/>
      <c r="S622" s="105"/>
      <c r="T622" s="106"/>
      <c r="U622" s="107"/>
      <c r="V622" s="107"/>
      <c r="W622" s="107"/>
    </row>
    <row r="623" spans="1:23" x14ac:dyDescent="0.25">
      <c r="A623" s="4" t="s">
        <v>16</v>
      </c>
      <c r="B623" s="10">
        <v>2022</v>
      </c>
      <c r="C623" s="17" t="s">
        <v>736</v>
      </c>
      <c r="D623" s="10" t="s">
        <v>14</v>
      </c>
      <c r="E623" s="16" t="s">
        <v>14</v>
      </c>
      <c r="F623" s="20">
        <f t="shared" si="19"/>
        <v>0</v>
      </c>
      <c r="G623" s="105"/>
      <c r="H623" s="109"/>
      <c r="I623" s="105"/>
      <c r="J623" s="105"/>
      <c r="K623" s="106"/>
      <c r="L623" s="107"/>
      <c r="M623" s="107"/>
      <c r="N623" s="107"/>
      <c r="O623" s="20">
        <f t="shared" si="20"/>
        <v>0</v>
      </c>
      <c r="P623" s="105"/>
      <c r="Q623" s="109"/>
      <c r="R623" s="105"/>
      <c r="S623" s="105"/>
      <c r="T623" s="106"/>
      <c r="U623" s="107"/>
      <c r="V623" s="107"/>
      <c r="W623" s="107"/>
    </row>
    <row r="624" spans="1:23" x14ac:dyDescent="0.25">
      <c r="A624" s="4" t="s">
        <v>16</v>
      </c>
      <c r="B624" s="10">
        <v>2022</v>
      </c>
      <c r="C624" s="17" t="s">
        <v>459</v>
      </c>
      <c r="D624" s="10" t="s">
        <v>14</v>
      </c>
      <c r="E624" s="16" t="s">
        <v>14</v>
      </c>
      <c r="F624" s="20">
        <f t="shared" si="19"/>
        <v>0</v>
      </c>
      <c r="G624" s="105"/>
      <c r="H624" s="109"/>
      <c r="I624" s="105"/>
      <c r="J624" s="105"/>
      <c r="K624" s="106"/>
      <c r="L624" s="107"/>
      <c r="M624" s="107"/>
      <c r="N624" s="107"/>
      <c r="O624" s="20">
        <f t="shared" si="20"/>
        <v>0</v>
      </c>
      <c r="P624" s="105"/>
      <c r="Q624" s="109"/>
      <c r="R624" s="105"/>
      <c r="S624" s="105"/>
      <c r="T624" s="106"/>
      <c r="U624" s="107"/>
      <c r="V624" s="107"/>
      <c r="W624" s="107"/>
    </row>
    <row r="625" spans="1:23" x14ac:dyDescent="0.25">
      <c r="A625" s="4" t="s">
        <v>16</v>
      </c>
      <c r="B625" s="10">
        <v>2022</v>
      </c>
      <c r="C625" s="17" t="s">
        <v>737</v>
      </c>
      <c r="D625" s="10" t="s">
        <v>14</v>
      </c>
      <c r="E625" s="16" t="s">
        <v>14</v>
      </c>
      <c r="F625" s="20">
        <f t="shared" si="19"/>
        <v>0</v>
      </c>
      <c r="G625" s="105"/>
      <c r="H625" s="109"/>
      <c r="I625" s="105"/>
      <c r="J625" s="105"/>
      <c r="K625" s="106"/>
      <c r="L625" s="107"/>
      <c r="M625" s="107"/>
      <c r="N625" s="107"/>
      <c r="O625" s="20">
        <f t="shared" si="20"/>
        <v>0</v>
      </c>
      <c r="P625" s="105"/>
      <c r="Q625" s="109"/>
      <c r="R625" s="105"/>
      <c r="S625" s="105"/>
      <c r="T625" s="106"/>
      <c r="U625" s="107"/>
      <c r="V625" s="107"/>
      <c r="W625" s="107"/>
    </row>
    <row r="626" spans="1:23" x14ac:dyDescent="0.25">
      <c r="A626" s="4" t="s">
        <v>16</v>
      </c>
      <c r="B626" s="10">
        <v>2022</v>
      </c>
      <c r="C626" s="17" t="s">
        <v>460</v>
      </c>
      <c r="D626" s="10" t="s">
        <v>14</v>
      </c>
      <c r="E626" s="16" t="s">
        <v>14</v>
      </c>
      <c r="F626" s="20">
        <f t="shared" si="19"/>
        <v>0</v>
      </c>
      <c r="G626" s="105"/>
      <c r="H626" s="109"/>
      <c r="I626" s="105"/>
      <c r="J626" s="105"/>
      <c r="K626" s="106"/>
      <c r="L626" s="107"/>
      <c r="M626" s="107"/>
      <c r="N626" s="107"/>
      <c r="O626" s="20">
        <f t="shared" si="20"/>
        <v>0</v>
      </c>
      <c r="P626" s="105"/>
      <c r="Q626" s="109"/>
      <c r="R626" s="105"/>
      <c r="S626" s="105"/>
      <c r="T626" s="106"/>
      <c r="U626" s="107"/>
      <c r="V626" s="107"/>
      <c r="W626" s="107"/>
    </row>
    <row r="627" spans="1:23" x14ac:dyDescent="0.25">
      <c r="A627" s="4" t="s">
        <v>16</v>
      </c>
      <c r="B627" s="10">
        <v>2022</v>
      </c>
      <c r="C627" s="17" t="s">
        <v>738</v>
      </c>
      <c r="D627" s="10" t="s">
        <v>14</v>
      </c>
      <c r="E627" s="16" t="s">
        <v>14</v>
      </c>
      <c r="F627" s="20">
        <f t="shared" si="19"/>
        <v>0</v>
      </c>
      <c r="G627" s="105"/>
      <c r="H627" s="109"/>
      <c r="I627" s="105"/>
      <c r="J627" s="105"/>
      <c r="K627" s="106"/>
      <c r="L627" s="107"/>
      <c r="M627" s="107"/>
      <c r="N627" s="107"/>
      <c r="O627" s="20">
        <f t="shared" si="20"/>
        <v>0</v>
      </c>
      <c r="P627" s="105"/>
      <c r="Q627" s="109"/>
      <c r="R627" s="105"/>
      <c r="S627" s="105"/>
      <c r="T627" s="106"/>
      <c r="U627" s="107"/>
      <c r="V627" s="107"/>
      <c r="W627" s="107"/>
    </row>
    <row r="628" spans="1:23" x14ac:dyDescent="0.25">
      <c r="A628" s="4" t="s">
        <v>16</v>
      </c>
      <c r="B628" s="10">
        <v>2022</v>
      </c>
      <c r="C628" s="17" t="s">
        <v>461</v>
      </c>
      <c r="D628" s="10" t="s">
        <v>14</v>
      </c>
      <c r="E628" s="16" t="s">
        <v>14</v>
      </c>
      <c r="F628" s="20">
        <f t="shared" si="19"/>
        <v>0</v>
      </c>
      <c r="G628" s="105"/>
      <c r="H628" s="109"/>
      <c r="I628" s="105"/>
      <c r="J628" s="105"/>
      <c r="K628" s="106"/>
      <c r="L628" s="107"/>
      <c r="M628" s="107"/>
      <c r="N628" s="107"/>
      <c r="O628" s="20">
        <f t="shared" si="20"/>
        <v>0</v>
      </c>
      <c r="P628" s="105"/>
      <c r="Q628" s="109"/>
      <c r="R628" s="105"/>
      <c r="S628" s="105"/>
      <c r="T628" s="106"/>
      <c r="U628" s="107"/>
      <c r="V628" s="107"/>
      <c r="W628" s="107"/>
    </row>
    <row r="629" spans="1:23" x14ac:dyDescent="0.25">
      <c r="A629" s="4" t="s">
        <v>16</v>
      </c>
      <c r="B629" s="10">
        <v>2022</v>
      </c>
      <c r="C629" s="17" t="s">
        <v>462</v>
      </c>
      <c r="D629" s="10" t="s">
        <v>14</v>
      </c>
      <c r="E629" s="16" t="s">
        <v>14</v>
      </c>
      <c r="F629" s="20">
        <f t="shared" si="19"/>
        <v>0</v>
      </c>
      <c r="G629" s="105"/>
      <c r="H629" s="109"/>
      <c r="I629" s="105"/>
      <c r="J629" s="105"/>
      <c r="K629" s="106"/>
      <c r="L629" s="107"/>
      <c r="M629" s="107"/>
      <c r="N629" s="107"/>
      <c r="O629" s="20">
        <f t="shared" si="20"/>
        <v>0</v>
      </c>
      <c r="P629" s="105"/>
      <c r="Q629" s="109"/>
      <c r="R629" s="105"/>
      <c r="S629" s="105"/>
      <c r="T629" s="106"/>
      <c r="U629" s="107"/>
      <c r="V629" s="107"/>
      <c r="W629" s="107"/>
    </row>
    <row r="630" spans="1:23" x14ac:dyDescent="0.25">
      <c r="A630" s="4" t="s">
        <v>16</v>
      </c>
      <c r="B630" s="10">
        <v>2022</v>
      </c>
      <c r="C630" s="17" t="s">
        <v>463</v>
      </c>
      <c r="D630" s="10" t="s">
        <v>14</v>
      </c>
      <c r="E630" s="16" t="s">
        <v>14</v>
      </c>
      <c r="F630" s="20">
        <f t="shared" si="19"/>
        <v>0</v>
      </c>
      <c r="G630" s="105"/>
      <c r="H630" s="109"/>
      <c r="I630" s="105"/>
      <c r="J630" s="105"/>
      <c r="K630" s="106"/>
      <c r="L630" s="107"/>
      <c r="M630" s="107"/>
      <c r="N630" s="107"/>
      <c r="O630" s="20">
        <f t="shared" si="20"/>
        <v>0</v>
      </c>
      <c r="P630" s="105"/>
      <c r="Q630" s="109"/>
      <c r="R630" s="105"/>
      <c r="S630" s="105"/>
      <c r="T630" s="106"/>
      <c r="U630" s="107"/>
      <c r="V630" s="107"/>
      <c r="W630" s="107"/>
    </row>
    <row r="631" spans="1:23" x14ac:dyDescent="0.25">
      <c r="A631" s="4" t="s">
        <v>16</v>
      </c>
      <c r="B631" s="10">
        <v>2022</v>
      </c>
      <c r="C631" s="17" t="s">
        <v>464</v>
      </c>
      <c r="D631" s="10" t="s">
        <v>14</v>
      </c>
      <c r="E631" s="16" t="s">
        <v>14</v>
      </c>
      <c r="F631" s="20">
        <f t="shared" si="19"/>
        <v>0</v>
      </c>
      <c r="G631" s="105"/>
      <c r="H631" s="109"/>
      <c r="I631" s="105"/>
      <c r="J631" s="105"/>
      <c r="K631" s="106"/>
      <c r="L631" s="107"/>
      <c r="M631" s="107"/>
      <c r="N631" s="107"/>
      <c r="O631" s="20">
        <f t="shared" si="20"/>
        <v>0</v>
      </c>
      <c r="P631" s="105"/>
      <c r="Q631" s="109"/>
      <c r="R631" s="105"/>
      <c r="S631" s="105"/>
      <c r="T631" s="106"/>
      <c r="U631" s="107"/>
      <c r="V631" s="107"/>
      <c r="W631" s="107"/>
    </row>
    <row r="632" spans="1:23" x14ac:dyDescent="0.25">
      <c r="A632" s="4" t="s">
        <v>16</v>
      </c>
      <c r="B632" s="10">
        <v>2022</v>
      </c>
      <c r="C632" s="17" t="s">
        <v>465</v>
      </c>
      <c r="D632" s="10" t="s">
        <v>14</v>
      </c>
      <c r="E632" s="16" t="s">
        <v>14</v>
      </c>
      <c r="F632" s="20">
        <f t="shared" si="19"/>
        <v>0</v>
      </c>
      <c r="G632" s="105"/>
      <c r="H632" s="109"/>
      <c r="I632" s="105"/>
      <c r="J632" s="105"/>
      <c r="K632" s="106"/>
      <c r="L632" s="107"/>
      <c r="M632" s="107"/>
      <c r="N632" s="107"/>
      <c r="O632" s="20">
        <f t="shared" si="20"/>
        <v>0</v>
      </c>
      <c r="P632" s="105"/>
      <c r="Q632" s="109"/>
      <c r="R632" s="105"/>
      <c r="S632" s="105"/>
      <c r="T632" s="106"/>
      <c r="U632" s="107"/>
      <c r="V632" s="107"/>
      <c r="W632" s="107"/>
    </row>
    <row r="633" spans="1:23" x14ac:dyDescent="0.25">
      <c r="A633" s="4" t="s">
        <v>16</v>
      </c>
      <c r="B633" s="10">
        <v>2022</v>
      </c>
      <c r="C633" s="17" t="s">
        <v>739</v>
      </c>
      <c r="D633" s="10" t="s">
        <v>14</v>
      </c>
      <c r="E633" s="16" t="s">
        <v>14</v>
      </c>
      <c r="F633" s="20">
        <f t="shared" si="19"/>
        <v>0</v>
      </c>
      <c r="G633" s="105"/>
      <c r="H633" s="109"/>
      <c r="I633" s="105"/>
      <c r="J633" s="105"/>
      <c r="K633" s="106"/>
      <c r="L633" s="107"/>
      <c r="M633" s="107"/>
      <c r="N633" s="107"/>
      <c r="O633" s="20">
        <f t="shared" si="20"/>
        <v>0</v>
      </c>
      <c r="P633" s="105"/>
      <c r="Q633" s="109"/>
      <c r="R633" s="105"/>
      <c r="S633" s="105"/>
      <c r="T633" s="106"/>
      <c r="U633" s="107"/>
      <c r="V633" s="107"/>
      <c r="W633" s="107"/>
    </row>
    <row r="634" spans="1:23" x14ac:dyDescent="0.25">
      <c r="A634" s="4" t="s">
        <v>16</v>
      </c>
      <c r="B634" s="10">
        <v>2022</v>
      </c>
      <c r="C634" s="17" t="s">
        <v>466</v>
      </c>
      <c r="D634" s="10" t="s">
        <v>14</v>
      </c>
      <c r="E634" s="16" t="s">
        <v>14</v>
      </c>
      <c r="F634" s="20">
        <f t="shared" si="19"/>
        <v>0</v>
      </c>
      <c r="G634" s="105"/>
      <c r="H634" s="109"/>
      <c r="I634" s="105"/>
      <c r="J634" s="105"/>
      <c r="K634" s="106"/>
      <c r="L634" s="107"/>
      <c r="M634" s="107"/>
      <c r="N634" s="107"/>
      <c r="O634" s="20">
        <f t="shared" si="20"/>
        <v>0</v>
      </c>
      <c r="P634" s="105"/>
      <c r="Q634" s="109"/>
      <c r="R634" s="105"/>
      <c r="S634" s="105"/>
      <c r="T634" s="106"/>
      <c r="U634" s="107"/>
      <c r="V634" s="107"/>
      <c r="W634" s="107"/>
    </row>
    <row r="635" spans="1:23" x14ac:dyDescent="0.25">
      <c r="A635" s="4" t="s">
        <v>16</v>
      </c>
      <c r="B635" s="10">
        <v>2022</v>
      </c>
      <c r="C635" s="17" t="s">
        <v>467</v>
      </c>
      <c r="D635" s="10" t="s">
        <v>14</v>
      </c>
      <c r="E635" s="16" t="s">
        <v>14</v>
      </c>
      <c r="F635" s="20">
        <f t="shared" si="19"/>
        <v>0</v>
      </c>
      <c r="G635" s="105"/>
      <c r="H635" s="109"/>
      <c r="I635" s="105"/>
      <c r="J635" s="105"/>
      <c r="K635" s="106"/>
      <c r="L635" s="107"/>
      <c r="M635" s="107"/>
      <c r="N635" s="107"/>
      <c r="O635" s="20">
        <f t="shared" si="20"/>
        <v>0</v>
      </c>
      <c r="P635" s="105"/>
      <c r="Q635" s="109"/>
      <c r="R635" s="105"/>
      <c r="S635" s="105"/>
      <c r="T635" s="106"/>
      <c r="U635" s="107"/>
      <c r="V635" s="107"/>
      <c r="W635" s="107"/>
    </row>
    <row r="636" spans="1:23" x14ac:dyDescent="0.25">
      <c r="A636" s="4" t="s">
        <v>16</v>
      </c>
      <c r="B636" s="10">
        <v>2022</v>
      </c>
      <c r="C636" s="17" t="s">
        <v>468</v>
      </c>
      <c r="D636" s="10" t="s">
        <v>14</v>
      </c>
      <c r="E636" s="16" t="s">
        <v>14</v>
      </c>
      <c r="F636" s="20">
        <f t="shared" si="19"/>
        <v>0</v>
      </c>
      <c r="G636" s="105"/>
      <c r="H636" s="109"/>
      <c r="I636" s="105"/>
      <c r="J636" s="105"/>
      <c r="K636" s="106"/>
      <c r="L636" s="107"/>
      <c r="M636" s="107"/>
      <c r="N636" s="107"/>
      <c r="O636" s="20">
        <f t="shared" si="20"/>
        <v>0</v>
      </c>
      <c r="P636" s="105"/>
      <c r="Q636" s="109"/>
      <c r="R636" s="105"/>
      <c r="S636" s="105"/>
      <c r="T636" s="106"/>
      <c r="U636" s="107"/>
      <c r="V636" s="107"/>
      <c r="W636" s="107"/>
    </row>
    <row r="637" spans="1:23" x14ac:dyDescent="0.25">
      <c r="A637" s="4" t="s">
        <v>16</v>
      </c>
      <c r="B637" s="10">
        <v>2022</v>
      </c>
      <c r="C637" s="17" t="s">
        <v>469</v>
      </c>
      <c r="D637" s="10" t="s">
        <v>14</v>
      </c>
      <c r="E637" s="16" t="s">
        <v>14</v>
      </c>
      <c r="F637" s="20">
        <f t="shared" si="19"/>
        <v>0</v>
      </c>
      <c r="G637" s="105"/>
      <c r="H637" s="109"/>
      <c r="I637" s="105"/>
      <c r="J637" s="105"/>
      <c r="K637" s="106"/>
      <c r="L637" s="107"/>
      <c r="M637" s="107"/>
      <c r="N637" s="107"/>
      <c r="O637" s="20">
        <f t="shared" si="20"/>
        <v>0</v>
      </c>
      <c r="P637" s="105"/>
      <c r="Q637" s="109"/>
      <c r="R637" s="105"/>
      <c r="S637" s="105"/>
      <c r="T637" s="106"/>
      <c r="U637" s="107"/>
      <c r="V637" s="107"/>
      <c r="W637" s="107"/>
    </row>
    <row r="638" spans="1:23" x14ac:dyDescent="0.25">
      <c r="A638" s="4" t="s">
        <v>16</v>
      </c>
      <c r="B638" s="10">
        <v>2022</v>
      </c>
      <c r="C638" s="17" t="s">
        <v>470</v>
      </c>
      <c r="D638" s="10" t="s">
        <v>14</v>
      </c>
      <c r="E638" s="16" t="s">
        <v>14</v>
      </c>
      <c r="F638" s="20">
        <f t="shared" si="19"/>
        <v>0</v>
      </c>
      <c r="G638" s="105"/>
      <c r="H638" s="109"/>
      <c r="I638" s="105"/>
      <c r="J638" s="105"/>
      <c r="K638" s="106"/>
      <c r="L638" s="107"/>
      <c r="M638" s="107"/>
      <c r="N638" s="107"/>
      <c r="O638" s="20">
        <f t="shared" si="20"/>
        <v>0</v>
      </c>
      <c r="P638" s="105"/>
      <c r="Q638" s="109"/>
      <c r="R638" s="105"/>
      <c r="S638" s="105"/>
      <c r="T638" s="106"/>
      <c r="U638" s="107"/>
      <c r="V638" s="107"/>
      <c r="W638" s="107"/>
    </row>
    <row r="639" spans="1:23" x14ac:dyDescent="0.25">
      <c r="A639" s="4" t="s">
        <v>16</v>
      </c>
      <c r="B639" s="10">
        <v>2022</v>
      </c>
      <c r="C639" s="17" t="s">
        <v>471</v>
      </c>
      <c r="D639" s="10" t="s">
        <v>14</v>
      </c>
      <c r="E639" s="16" t="s">
        <v>14</v>
      </c>
      <c r="F639" s="20">
        <f t="shared" si="19"/>
        <v>0</v>
      </c>
      <c r="G639" s="105"/>
      <c r="H639" s="109"/>
      <c r="I639" s="105"/>
      <c r="J639" s="105"/>
      <c r="K639" s="106"/>
      <c r="L639" s="107"/>
      <c r="M639" s="107"/>
      <c r="N639" s="107"/>
      <c r="O639" s="20">
        <f t="shared" si="20"/>
        <v>0</v>
      </c>
      <c r="P639" s="105"/>
      <c r="Q639" s="109"/>
      <c r="R639" s="105"/>
      <c r="S639" s="105"/>
      <c r="T639" s="106"/>
      <c r="U639" s="107"/>
      <c r="V639" s="107"/>
      <c r="W639" s="107"/>
    </row>
    <row r="640" spans="1:23" x14ac:dyDescent="0.25">
      <c r="A640" s="4" t="s">
        <v>16</v>
      </c>
      <c r="B640" s="10">
        <v>2022</v>
      </c>
      <c r="C640" s="17" t="s">
        <v>472</v>
      </c>
      <c r="D640" s="10" t="s">
        <v>14</v>
      </c>
      <c r="E640" s="16" t="s">
        <v>14</v>
      </c>
      <c r="F640" s="20">
        <f t="shared" si="19"/>
        <v>0</v>
      </c>
      <c r="G640" s="105"/>
      <c r="H640" s="109"/>
      <c r="I640" s="105"/>
      <c r="J640" s="105"/>
      <c r="K640" s="106"/>
      <c r="L640" s="107"/>
      <c r="M640" s="107"/>
      <c r="N640" s="107"/>
      <c r="O640" s="20">
        <f t="shared" si="20"/>
        <v>0</v>
      </c>
      <c r="P640" s="105"/>
      <c r="Q640" s="109"/>
      <c r="R640" s="105"/>
      <c r="S640" s="105"/>
      <c r="T640" s="106"/>
      <c r="U640" s="107"/>
      <c r="V640" s="107"/>
      <c r="W640" s="107"/>
    </row>
    <row r="641" spans="1:23" x14ac:dyDescent="0.25">
      <c r="A641" s="4" t="s">
        <v>16</v>
      </c>
      <c r="B641" s="10">
        <v>2022</v>
      </c>
      <c r="C641" s="17" t="s">
        <v>473</v>
      </c>
      <c r="D641" s="10" t="s">
        <v>14</v>
      </c>
      <c r="E641" s="16" t="s">
        <v>14</v>
      </c>
      <c r="F641" s="20">
        <f t="shared" si="19"/>
        <v>0</v>
      </c>
      <c r="G641" s="105"/>
      <c r="H641" s="109"/>
      <c r="I641" s="105"/>
      <c r="J641" s="105"/>
      <c r="K641" s="106"/>
      <c r="L641" s="107"/>
      <c r="M641" s="107"/>
      <c r="N641" s="107"/>
      <c r="O641" s="20">
        <f t="shared" si="20"/>
        <v>0</v>
      </c>
      <c r="P641" s="105"/>
      <c r="Q641" s="109"/>
      <c r="R641" s="105"/>
      <c r="S641" s="105"/>
      <c r="T641" s="106"/>
      <c r="U641" s="107"/>
      <c r="V641" s="107"/>
      <c r="W641" s="107"/>
    </row>
    <row r="642" spans="1:23" x14ac:dyDescent="0.25">
      <c r="A642" s="4" t="s">
        <v>16</v>
      </c>
      <c r="B642" s="10">
        <v>2022</v>
      </c>
      <c r="C642" s="17" t="s">
        <v>740</v>
      </c>
      <c r="D642" s="10" t="s">
        <v>14</v>
      </c>
      <c r="E642" s="16" t="s">
        <v>14</v>
      </c>
      <c r="F642" s="20">
        <f t="shared" si="19"/>
        <v>0</v>
      </c>
      <c r="G642" s="105"/>
      <c r="H642" s="109"/>
      <c r="I642" s="105"/>
      <c r="J642" s="105"/>
      <c r="K642" s="106"/>
      <c r="L642" s="107"/>
      <c r="M642" s="107"/>
      <c r="N642" s="107"/>
      <c r="O642" s="20">
        <f t="shared" si="20"/>
        <v>0</v>
      </c>
      <c r="P642" s="105"/>
      <c r="Q642" s="109"/>
      <c r="R642" s="105"/>
      <c r="S642" s="105"/>
      <c r="T642" s="106"/>
      <c r="U642" s="107"/>
      <c r="V642" s="107"/>
      <c r="W642" s="107"/>
    </row>
    <row r="643" spans="1:23" x14ac:dyDescent="0.25">
      <c r="A643" s="4" t="s">
        <v>16</v>
      </c>
      <c r="B643" s="10">
        <v>2022</v>
      </c>
      <c r="C643" s="17" t="s">
        <v>474</v>
      </c>
      <c r="D643" s="10" t="s">
        <v>14</v>
      </c>
      <c r="E643" s="16" t="s">
        <v>14</v>
      </c>
      <c r="F643" s="20">
        <f t="shared" si="19"/>
        <v>0</v>
      </c>
      <c r="G643" s="105"/>
      <c r="H643" s="109"/>
      <c r="I643" s="105"/>
      <c r="J643" s="105"/>
      <c r="K643" s="106"/>
      <c r="L643" s="107"/>
      <c r="M643" s="107"/>
      <c r="N643" s="107"/>
      <c r="O643" s="20">
        <f t="shared" si="20"/>
        <v>0</v>
      </c>
      <c r="P643" s="105"/>
      <c r="Q643" s="109"/>
      <c r="R643" s="105"/>
      <c r="S643" s="105"/>
      <c r="T643" s="106"/>
      <c r="U643" s="107"/>
      <c r="V643" s="107"/>
      <c r="W643" s="107"/>
    </row>
    <row r="644" spans="1:23" x14ac:dyDescent="0.25">
      <c r="A644" s="4" t="s">
        <v>16</v>
      </c>
      <c r="B644" s="10">
        <v>2022</v>
      </c>
      <c r="C644" s="17" t="s">
        <v>475</v>
      </c>
      <c r="D644" s="10" t="s">
        <v>14</v>
      </c>
      <c r="E644" s="16" t="s">
        <v>14</v>
      </c>
      <c r="F644" s="20">
        <f t="shared" si="19"/>
        <v>0</v>
      </c>
      <c r="G644" s="105"/>
      <c r="H644" s="109"/>
      <c r="I644" s="105"/>
      <c r="J644" s="105"/>
      <c r="K644" s="106"/>
      <c r="L644" s="107"/>
      <c r="M644" s="107"/>
      <c r="N644" s="107"/>
      <c r="O644" s="20">
        <f t="shared" si="20"/>
        <v>0</v>
      </c>
      <c r="P644" s="105"/>
      <c r="Q644" s="109"/>
      <c r="R644" s="105"/>
      <c r="S644" s="105"/>
      <c r="T644" s="106"/>
      <c r="U644" s="107"/>
      <c r="V644" s="107"/>
      <c r="W644" s="107"/>
    </row>
    <row r="645" spans="1:23" x14ac:dyDescent="0.25">
      <c r="A645" s="4" t="s">
        <v>16</v>
      </c>
      <c r="B645" s="10">
        <v>2022</v>
      </c>
      <c r="C645" s="17" t="s">
        <v>741</v>
      </c>
      <c r="D645" s="10" t="s">
        <v>14</v>
      </c>
      <c r="E645" s="16" t="s">
        <v>14</v>
      </c>
      <c r="F645" s="20">
        <f t="shared" si="19"/>
        <v>0</v>
      </c>
      <c r="G645" s="105"/>
      <c r="H645" s="109"/>
      <c r="I645" s="105"/>
      <c r="J645" s="105"/>
      <c r="K645" s="106"/>
      <c r="L645" s="107"/>
      <c r="M645" s="107"/>
      <c r="N645" s="107"/>
      <c r="O645" s="20">
        <f t="shared" si="20"/>
        <v>0</v>
      </c>
      <c r="P645" s="105"/>
      <c r="Q645" s="109"/>
      <c r="R645" s="105"/>
      <c r="S645" s="105"/>
      <c r="T645" s="106"/>
      <c r="U645" s="107"/>
      <c r="V645" s="107"/>
      <c r="W645" s="107"/>
    </row>
    <row r="646" spans="1:23" x14ac:dyDescent="0.25">
      <c r="A646" s="4" t="s">
        <v>16</v>
      </c>
      <c r="B646" s="10">
        <v>2022</v>
      </c>
      <c r="C646" s="17" t="s">
        <v>476</v>
      </c>
      <c r="D646" s="10" t="s">
        <v>14</v>
      </c>
      <c r="E646" s="16" t="s">
        <v>14</v>
      </c>
      <c r="F646" s="20">
        <f t="shared" si="19"/>
        <v>0</v>
      </c>
      <c r="G646" s="105"/>
      <c r="H646" s="109"/>
      <c r="I646" s="105"/>
      <c r="J646" s="105"/>
      <c r="K646" s="106"/>
      <c r="L646" s="107"/>
      <c r="M646" s="107"/>
      <c r="N646" s="107"/>
      <c r="O646" s="20">
        <f t="shared" si="20"/>
        <v>0</v>
      </c>
      <c r="P646" s="105"/>
      <c r="Q646" s="109"/>
      <c r="R646" s="105"/>
      <c r="S646" s="105"/>
      <c r="T646" s="106"/>
      <c r="U646" s="107"/>
      <c r="V646" s="107"/>
      <c r="W646" s="107"/>
    </row>
    <row r="647" spans="1:23" x14ac:dyDescent="0.25">
      <c r="A647" s="4" t="s">
        <v>16</v>
      </c>
      <c r="B647" s="10">
        <v>2022</v>
      </c>
      <c r="C647" s="17" t="s">
        <v>477</v>
      </c>
      <c r="D647" s="10" t="s">
        <v>14</v>
      </c>
      <c r="E647" s="16" t="s">
        <v>14</v>
      </c>
      <c r="F647" s="20">
        <f t="shared" si="19"/>
        <v>0</v>
      </c>
      <c r="G647" s="105"/>
      <c r="H647" s="109"/>
      <c r="I647" s="105"/>
      <c r="J647" s="105"/>
      <c r="K647" s="106"/>
      <c r="L647" s="107"/>
      <c r="M647" s="107"/>
      <c r="N647" s="107"/>
      <c r="O647" s="20">
        <f t="shared" si="20"/>
        <v>0</v>
      </c>
      <c r="P647" s="105"/>
      <c r="Q647" s="109"/>
      <c r="R647" s="105"/>
      <c r="S647" s="105"/>
      <c r="T647" s="106"/>
      <c r="U647" s="107"/>
      <c r="V647" s="107"/>
      <c r="W647" s="107"/>
    </row>
    <row r="648" spans="1:23" x14ac:dyDescent="0.25">
      <c r="A648" s="4" t="s">
        <v>16</v>
      </c>
      <c r="B648" s="10">
        <v>2022</v>
      </c>
      <c r="C648" s="17" t="s">
        <v>478</v>
      </c>
      <c r="D648" s="10" t="s">
        <v>14</v>
      </c>
      <c r="E648" s="16" t="s">
        <v>14</v>
      </c>
      <c r="F648" s="20">
        <f t="shared" si="19"/>
        <v>0</v>
      </c>
      <c r="G648" s="105"/>
      <c r="H648" s="109"/>
      <c r="I648" s="105"/>
      <c r="J648" s="105"/>
      <c r="K648" s="106"/>
      <c r="L648" s="107"/>
      <c r="M648" s="107"/>
      <c r="N648" s="107"/>
      <c r="O648" s="20">
        <f t="shared" si="20"/>
        <v>0</v>
      </c>
      <c r="P648" s="105"/>
      <c r="Q648" s="109"/>
      <c r="R648" s="105"/>
      <c r="S648" s="105"/>
      <c r="T648" s="106"/>
      <c r="U648" s="107"/>
      <c r="V648" s="107"/>
      <c r="W648" s="107"/>
    </row>
    <row r="649" spans="1:23" x14ac:dyDescent="0.25">
      <c r="A649" s="4" t="s">
        <v>16</v>
      </c>
      <c r="B649" s="10">
        <v>2022</v>
      </c>
      <c r="C649" s="17" t="s">
        <v>479</v>
      </c>
      <c r="D649" s="10" t="s">
        <v>14</v>
      </c>
      <c r="E649" s="16" t="s">
        <v>14</v>
      </c>
      <c r="F649" s="20">
        <f t="shared" si="19"/>
        <v>0</v>
      </c>
      <c r="G649" s="105"/>
      <c r="H649" s="109"/>
      <c r="I649" s="105"/>
      <c r="J649" s="105"/>
      <c r="K649" s="106"/>
      <c r="L649" s="107"/>
      <c r="M649" s="107"/>
      <c r="N649" s="107"/>
      <c r="O649" s="20">
        <f t="shared" si="20"/>
        <v>0</v>
      </c>
      <c r="P649" s="105"/>
      <c r="Q649" s="109"/>
      <c r="R649" s="105"/>
      <c r="S649" s="105"/>
      <c r="T649" s="106"/>
      <c r="U649" s="107"/>
      <c r="V649" s="107"/>
      <c r="W649" s="107"/>
    </row>
    <row r="650" spans="1:23" x14ac:dyDescent="0.25">
      <c r="A650" s="4" t="s">
        <v>16</v>
      </c>
      <c r="B650" s="10">
        <v>2022</v>
      </c>
      <c r="C650" s="17" t="s">
        <v>480</v>
      </c>
      <c r="D650" s="10" t="s">
        <v>14</v>
      </c>
      <c r="E650" s="16" t="s">
        <v>14</v>
      </c>
      <c r="F650" s="20">
        <f t="shared" si="19"/>
        <v>0</v>
      </c>
      <c r="G650" s="105"/>
      <c r="H650" s="109"/>
      <c r="I650" s="105"/>
      <c r="J650" s="105"/>
      <c r="K650" s="106"/>
      <c r="L650" s="107"/>
      <c r="M650" s="107"/>
      <c r="N650" s="107"/>
      <c r="O650" s="20">
        <f t="shared" si="20"/>
        <v>0</v>
      </c>
      <c r="P650" s="105"/>
      <c r="Q650" s="109"/>
      <c r="R650" s="105"/>
      <c r="S650" s="105"/>
      <c r="T650" s="106"/>
      <c r="U650" s="107"/>
      <c r="V650" s="107"/>
      <c r="W650" s="107"/>
    </row>
    <row r="651" spans="1:23" x14ac:dyDescent="0.25">
      <c r="A651" s="4" t="s">
        <v>16</v>
      </c>
      <c r="B651" s="10">
        <v>2022</v>
      </c>
      <c r="C651" s="17" t="s">
        <v>481</v>
      </c>
      <c r="D651" s="10" t="s">
        <v>14</v>
      </c>
      <c r="E651" s="16" t="s">
        <v>14</v>
      </c>
      <c r="F651" s="20">
        <f t="shared" si="19"/>
        <v>0</v>
      </c>
      <c r="G651" s="105"/>
      <c r="H651" s="109"/>
      <c r="I651" s="105"/>
      <c r="J651" s="105"/>
      <c r="K651" s="106"/>
      <c r="L651" s="107"/>
      <c r="M651" s="107"/>
      <c r="N651" s="107"/>
      <c r="O651" s="20">
        <f t="shared" si="20"/>
        <v>0</v>
      </c>
      <c r="P651" s="105"/>
      <c r="Q651" s="109"/>
      <c r="R651" s="105"/>
      <c r="S651" s="105"/>
      <c r="T651" s="106"/>
      <c r="U651" s="107"/>
      <c r="V651" s="107"/>
      <c r="W651" s="107"/>
    </row>
    <row r="652" spans="1:23" x14ac:dyDescent="0.25">
      <c r="A652" s="4" t="s">
        <v>16</v>
      </c>
      <c r="B652" s="10">
        <v>2022</v>
      </c>
      <c r="C652" s="17" t="s">
        <v>482</v>
      </c>
      <c r="D652" s="10" t="s">
        <v>14</v>
      </c>
      <c r="E652" s="16" t="s">
        <v>14</v>
      </c>
      <c r="F652" s="20">
        <f t="shared" si="19"/>
        <v>0</v>
      </c>
      <c r="G652" s="105"/>
      <c r="H652" s="109"/>
      <c r="I652" s="105"/>
      <c r="J652" s="105"/>
      <c r="K652" s="106"/>
      <c r="L652" s="107"/>
      <c r="M652" s="107"/>
      <c r="N652" s="107"/>
      <c r="O652" s="20">
        <f t="shared" si="20"/>
        <v>0</v>
      </c>
      <c r="P652" s="105"/>
      <c r="Q652" s="109"/>
      <c r="R652" s="105"/>
      <c r="S652" s="105"/>
      <c r="T652" s="106"/>
      <c r="U652" s="107"/>
      <c r="V652" s="107"/>
      <c r="W652" s="107"/>
    </row>
    <row r="653" spans="1:23" x14ac:dyDescent="0.25">
      <c r="A653" s="4" t="s">
        <v>16</v>
      </c>
      <c r="B653" s="10">
        <v>2022</v>
      </c>
      <c r="C653" s="17" t="s">
        <v>483</v>
      </c>
      <c r="D653" s="10" t="s">
        <v>14</v>
      </c>
      <c r="E653" s="16" t="s">
        <v>14</v>
      </c>
      <c r="F653" s="20">
        <f t="shared" si="19"/>
        <v>0</v>
      </c>
      <c r="G653" s="105"/>
      <c r="H653" s="109"/>
      <c r="I653" s="105"/>
      <c r="J653" s="105"/>
      <c r="K653" s="106"/>
      <c r="L653" s="107"/>
      <c r="M653" s="107"/>
      <c r="N653" s="107"/>
      <c r="O653" s="20">
        <f t="shared" si="20"/>
        <v>0</v>
      </c>
      <c r="P653" s="105"/>
      <c r="Q653" s="109"/>
      <c r="R653" s="105"/>
      <c r="S653" s="105"/>
      <c r="T653" s="106"/>
      <c r="U653" s="107"/>
      <c r="V653" s="107"/>
      <c r="W653" s="107"/>
    </row>
    <row r="654" spans="1:23" x14ac:dyDescent="0.25">
      <c r="A654" s="4" t="s">
        <v>16</v>
      </c>
      <c r="B654" s="10">
        <v>2022</v>
      </c>
      <c r="C654" s="17" t="s">
        <v>484</v>
      </c>
      <c r="D654" s="10" t="s">
        <v>14</v>
      </c>
      <c r="E654" s="16" t="s">
        <v>14</v>
      </c>
      <c r="F654" s="20">
        <f t="shared" si="19"/>
        <v>0</v>
      </c>
      <c r="G654" s="105"/>
      <c r="H654" s="109"/>
      <c r="I654" s="105"/>
      <c r="J654" s="105"/>
      <c r="K654" s="106"/>
      <c r="L654" s="107"/>
      <c r="M654" s="107"/>
      <c r="N654" s="107"/>
      <c r="O654" s="20">
        <f t="shared" si="20"/>
        <v>0</v>
      </c>
      <c r="P654" s="105"/>
      <c r="Q654" s="109"/>
      <c r="R654" s="105"/>
      <c r="S654" s="105"/>
      <c r="T654" s="106"/>
      <c r="U654" s="107"/>
      <c r="V654" s="107"/>
      <c r="W654" s="107"/>
    </row>
    <row r="655" spans="1:23" x14ac:dyDescent="0.25">
      <c r="A655" s="4" t="s">
        <v>16</v>
      </c>
      <c r="B655" s="10">
        <v>2022</v>
      </c>
      <c r="C655" s="17" t="s">
        <v>485</v>
      </c>
      <c r="D655" s="10" t="s">
        <v>14</v>
      </c>
      <c r="E655" s="16" t="s">
        <v>14</v>
      </c>
      <c r="F655" s="20">
        <f t="shared" si="19"/>
        <v>0</v>
      </c>
      <c r="G655" s="105"/>
      <c r="H655" s="109"/>
      <c r="I655" s="105"/>
      <c r="J655" s="105"/>
      <c r="K655" s="106"/>
      <c r="L655" s="107"/>
      <c r="M655" s="107"/>
      <c r="N655" s="107"/>
      <c r="O655" s="20">
        <f t="shared" si="20"/>
        <v>0</v>
      </c>
      <c r="P655" s="105"/>
      <c r="Q655" s="109"/>
      <c r="R655" s="105"/>
      <c r="S655" s="105"/>
      <c r="T655" s="106"/>
      <c r="U655" s="107"/>
      <c r="V655" s="107"/>
      <c r="W655" s="107"/>
    </row>
    <row r="656" spans="1:23" x14ac:dyDescent="0.25">
      <c r="A656" s="4" t="s">
        <v>16</v>
      </c>
      <c r="B656" s="10">
        <v>2022</v>
      </c>
      <c r="C656" s="17" t="s">
        <v>742</v>
      </c>
      <c r="D656" s="10" t="s">
        <v>14</v>
      </c>
      <c r="E656" s="16" t="s">
        <v>14</v>
      </c>
      <c r="F656" s="20">
        <f t="shared" si="19"/>
        <v>0</v>
      </c>
      <c r="G656" s="105"/>
      <c r="H656" s="109"/>
      <c r="I656" s="105"/>
      <c r="J656" s="105"/>
      <c r="K656" s="106"/>
      <c r="L656" s="107"/>
      <c r="M656" s="107"/>
      <c r="N656" s="107"/>
      <c r="O656" s="20">
        <f t="shared" si="20"/>
        <v>0</v>
      </c>
      <c r="P656" s="105"/>
      <c r="Q656" s="109"/>
      <c r="R656" s="105"/>
      <c r="S656" s="105"/>
      <c r="T656" s="106"/>
      <c r="U656" s="107"/>
      <c r="V656" s="107"/>
      <c r="W656" s="107"/>
    </row>
    <row r="657" spans="1:23" x14ac:dyDescent="0.25">
      <c r="A657" s="4" t="s">
        <v>16</v>
      </c>
      <c r="B657" s="10">
        <v>2022</v>
      </c>
      <c r="C657" s="17" t="s">
        <v>486</v>
      </c>
      <c r="D657" s="10" t="s">
        <v>14</v>
      </c>
      <c r="E657" s="16" t="s">
        <v>14</v>
      </c>
      <c r="F657" s="20">
        <f t="shared" si="19"/>
        <v>0</v>
      </c>
      <c r="G657" s="105"/>
      <c r="H657" s="109"/>
      <c r="I657" s="105"/>
      <c r="J657" s="105"/>
      <c r="K657" s="106"/>
      <c r="L657" s="107"/>
      <c r="M657" s="107"/>
      <c r="N657" s="107"/>
      <c r="O657" s="20">
        <f t="shared" si="20"/>
        <v>0</v>
      </c>
      <c r="P657" s="105"/>
      <c r="Q657" s="109"/>
      <c r="R657" s="105"/>
      <c r="S657" s="105"/>
      <c r="T657" s="106"/>
      <c r="U657" s="107"/>
      <c r="V657" s="107"/>
      <c r="W657" s="107"/>
    </row>
    <row r="658" spans="1:23" x14ac:dyDescent="0.25">
      <c r="A658" s="4" t="s">
        <v>16</v>
      </c>
      <c r="B658" s="10">
        <v>2022</v>
      </c>
      <c r="C658" s="17" t="s">
        <v>487</v>
      </c>
      <c r="D658" s="10" t="s">
        <v>14</v>
      </c>
      <c r="E658" s="16" t="s">
        <v>14</v>
      </c>
      <c r="F658" s="20">
        <f t="shared" si="19"/>
        <v>0</v>
      </c>
      <c r="G658" s="105"/>
      <c r="H658" s="109"/>
      <c r="I658" s="105"/>
      <c r="J658" s="105"/>
      <c r="K658" s="106"/>
      <c r="L658" s="107"/>
      <c r="M658" s="107"/>
      <c r="N658" s="107"/>
      <c r="O658" s="20">
        <f t="shared" si="20"/>
        <v>0</v>
      </c>
      <c r="P658" s="105"/>
      <c r="Q658" s="109"/>
      <c r="R658" s="105"/>
      <c r="S658" s="105"/>
      <c r="T658" s="106"/>
      <c r="U658" s="107"/>
      <c r="V658" s="107"/>
      <c r="W658" s="107"/>
    </row>
    <row r="659" spans="1:23" x14ac:dyDescent="0.25">
      <c r="A659" s="4" t="s">
        <v>16</v>
      </c>
      <c r="B659" s="10">
        <v>2022</v>
      </c>
      <c r="C659" s="17" t="s">
        <v>743</v>
      </c>
      <c r="D659" s="10" t="s">
        <v>14</v>
      </c>
      <c r="E659" s="16" t="s">
        <v>14</v>
      </c>
      <c r="F659" s="20">
        <f t="shared" si="19"/>
        <v>0</v>
      </c>
      <c r="G659" s="105"/>
      <c r="H659" s="109"/>
      <c r="I659" s="105"/>
      <c r="J659" s="105"/>
      <c r="K659" s="106"/>
      <c r="L659" s="107"/>
      <c r="M659" s="107"/>
      <c r="N659" s="107"/>
      <c r="O659" s="20">
        <f t="shared" si="20"/>
        <v>0</v>
      </c>
      <c r="P659" s="105"/>
      <c r="Q659" s="109"/>
      <c r="R659" s="105"/>
      <c r="S659" s="105"/>
      <c r="T659" s="106"/>
      <c r="U659" s="107"/>
      <c r="V659" s="107"/>
      <c r="W659" s="107"/>
    </row>
    <row r="660" spans="1:23" x14ac:dyDescent="0.25">
      <c r="A660" s="4" t="s">
        <v>16</v>
      </c>
      <c r="B660" s="10">
        <v>2022</v>
      </c>
      <c r="C660" s="17" t="s">
        <v>744</v>
      </c>
      <c r="D660" s="10" t="s">
        <v>14</v>
      </c>
      <c r="E660" s="16" t="s">
        <v>14</v>
      </c>
      <c r="F660" s="20">
        <f t="shared" si="19"/>
        <v>0</v>
      </c>
      <c r="G660" s="105"/>
      <c r="H660" s="109"/>
      <c r="I660" s="105"/>
      <c r="J660" s="105"/>
      <c r="K660" s="106"/>
      <c r="L660" s="107"/>
      <c r="M660" s="107"/>
      <c r="N660" s="107"/>
      <c r="O660" s="20">
        <f t="shared" si="20"/>
        <v>0</v>
      </c>
      <c r="P660" s="105"/>
      <c r="Q660" s="109"/>
      <c r="R660" s="105"/>
      <c r="S660" s="105"/>
      <c r="T660" s="106"/>
      <c r="U660" s="107"/>
      <c r="V660" s="107"/>
      <c r="W660" s="107"/>
    </row>
    <row r="661" spans="1:23" x14ac:dyDescent="0.25">
      <c r="A661" s="4" t="s">
        <v>16</v>
      </c>
      <c r="B661" s="10">
        <v>2022</v>
      </c>
      <c r="C661" s="17" t="s">
        <v>488</v>
      </c>
      <c r="D661" s="10" t="s">
        <v>14</v>
      </c>
      <c r="E661" s="16" t="s">
        <v>14</v>
      </c>
      <c r="F661" s="20">
        <f t="shared" si="19"/>
        <v>0</v>
      </c>
      <c r="G661" s="105"/>
      <c r="H661" s="109"/>
      <c r="I661" s="105"/>
      <c r="J661" s="105"/>
      <c r="K661" s="106"/>
      <c r="L661" s="107"/>
      <c r="M661" s="107"/>
      <c r="N661" s="107"/>
      <c r="O661" s="20">
        <f t="shared" si="20"/>
        <v>0</v>
      </c>
      <c r="P661" s="105"/>
      <c r="Q661" s="109"/>
      <c r="R661" s="105"/>
      <c r="S661" s="105"/>
      <c r="T661" s="106"/>
      <c r="U661" s="107"/>
      <c r="V661" s="107"/>
      <c r="W661" s="107"/>
    </row>
    <row r="662" spans="1:23" x14ac:dyDescent="0.25">
      <c r="A662" s="4" t="s">
        <v>16</v>
      </c>
      <c r="B662" s="10">
        <v>2022</v>
      </c>
      <c r="C662" s="17" t="s">
        <v>489</v>
      </c>
      <c r="D662" s="10" t="s">
        <v>14</v>
      </c>
      <c r="E662" s="16" t="s">
        <v>14</v>
      </c>
      <c r="F662" s="20">
        <f t="shared" si="19"/>
        <v>0</v>
      </c>
      <c r="G662" s="105"/>
      <c r="H662" s="109"/>
      <c r="I662" s="105"/>
      <c r="J662" s="105"/>
      <c r="K662" s="106"/>
      <c r="L662" s="107"/>
      <c r="M662" s="107"/>
      <c r="N662" s="107"/>
      <c r="O662" s="20">
        <f t="shared" si="20"/>
        <v>0</v>
      </c>
      <c r="P662" s="105"/>
      <c r="Q662" s="109"/>
      <c r="R662" s="105"/>
      <c r="S662" s="105"/>
      <c r="T662" s="106"/>
      <c r="U662" s="107"/>
      <c r="V662" s="107"/>
      <c r="W662" s="107"/>
    </row>
    <row r="663" spans="1:23" x14ac:dyDescent="0.25">
      <c r="A663" s="4" t="s">
        <v>16</v>
      </c>
      <c r="B663" s="10">
        <v>2022</v>
      </c>
      <c r="C663" s="17" t="s">
        <v>490</v>
      </c>
      <c r="D663" s="10" t="s">
        <v>14</v>
      </c>
      <c r="E663" s="16" t="s">
        <v>14</v>
      </c>
      <c r="F663" s="20">
        <f t="shared" si="19"/>
        <v>0</v>
      </c>
      <c r="G663" s="105"/>
      <c r="H663" s="109"/>
      <c r="I663" s="105"/>
      <c r="J663" s="105"/>
      <c r="K663" s="106"/>
      <c r="L663" s="107"/>
      <c r="M663" s="107"/>
      <c r="N663" s="107"/>
      <c r="O663" s="20">
        <f t="shared" si="20"/>
        <v>0</v>
      </c>
      <c r="P663" s="105"/>
      <c r="Q663" s="109"/>
      <c r="R663" s="105"/>
      <c r="S663" s="105"/>
      <c r="T663" s="106"/>
      <c r="U663" s="107"/>
      <c r="V663" s="107"/>
      <c r="W663" s="107"/>
    </row>
    <row r="664" spans="1:23" x14ac:dyDescent="0.25">
      <c r="A664" s="4" t="s">
        <v>16</v>
      </c>
      <c r="B664" s="10">
        <v>2022</v>
      </c>
      <c r="C664" s="17" t="s">
        <v>491</v>
      </c>
      <c r="D664" s="10" t="s">
        <v>14</v>
      </c>
      <c r="E664" s="16" t="s">
        <v>14</v>
      </c>
      <c r="F664" s="20">
        <f t="shared" si="19"/>
        <v>0</v>
      </c>
      <c r="G664" s="105"/>
      <c r="H664" s="109"/>
      <c r="I664" s="105"/>
      <c r="J664" s="105"/>
      <c r="K664" s="106"/>
      <c r="L664" s="107"/>
      <c r="M664" s="107"/>
      <c r="N664" s="107"/>
      <c r="O664" s="20">
        <f t="shared" si="20"/>
        <v>0</v>
      </c>
      <c r="P664" s="105"/>
      <c r="Q664" s="109"/>
      <c r="R664" s="105"/>
      <c r="S664" s="105"/>
      <c r="T664" s="106"/>
      <c r="U664" s="107"/>
      <c r="V664" s="107"/>
      <c r="W664" s="107"/>
    </row>
    <row r="665" spans="1:23" x14ac:dyDescent="0.25">
      <c r="A665" s="4" t="s">
        <v>16</v>
      </c>
      <c r="B665" s="10">
        <v>2022</v>
      </c>
      <c r="C665" s="17" t="s">
        <v>492</v>
      </c>
      <c r="D665" s="10" t="s">
        <v>14</v>
      </c>
      <c r="E665" s="16" t="s">
        <v>14</v>
      </c>
      <c r="F665" s="20">
        <f t="shared" si="19"/>
        <v>0</v>
      </c>
      <c r="G665" s="105"/>
      <c r="H665" s="109"/>
      <c r="I665" s="105"/>
      <c r="J665" s="105"/>
      <c r="K665" s="106"/>
      <c r="L665" s="107"/>
      <c r="M665" s="107"/>
      <c r="N665" s="107"/>
      <c r="O665" s="20">
        <f t="shared" si="20"/>
        <v>0</v>
      </c>
      <c r="P665" s="105"/>
      <c r="Q665" s="109"/>
      <c r="R665" s="105"/>
      <c r="S665" s="105"/>
      <c r="T665" s="106"/>
      <c r="U665" s="107"/>
      <c r="V665" s="107"/>
      <c r="W665" s="107"/>
    </row>
    <row r="666" spans="1:23" x14ac:dyDescent="0.25">
      <c r="A666" s="4" t="s">
        <v>16</v>
      </c>
      <c r="B666" s="10">
        <v>2022</v>
      </c>
      <c r="C666" s="17" t="s">
        <v>493</v>
      </c>
      <c r="D666" s="10" t="s">
        <v>14</v>
      </c>
      <c r="E666" s="16" t="s">
        <v>14</v>
      </c>
      <c r="F666" s="20">
        <f t="shared" si="19"/>
        <v>0</v>
      </c>
      <c r="G666" s="105"/>
      <c r="H666" s="109"/>
      <c r="I666" s="105"/>
      <c r="J666" s="105"/>
      <c r="K666" s="106"/>
      <c r="L666" s="107"/>
      <c r="M666" s="107"/>
      <c r="N666" s="107"/>
      <c r="O666" s="20">
        <f t="shared" si="20"/>
        <v>0</v>
      </c>
      <c r="P666" s="105"/>
      <c r="Q666" s="109"/>
      <c r="R666" s="105"/>
      <c r="S666" s="105"/>
      <c r="T666" s="106"/>
      <c r="U666" s="107"/>
      <c r="V666" s="107"/>
      <c r="W666" s="107"/>
    </row>
    <row r="667" spans="1:23" x14ac:dyDescent="0.25">
      <c r="A667" s="4" t="s">
        <v>16</v>
      </c>
      <c r="B667" s="10">
        <v>2022</v>
      </c>
      <c r="C667" s="17" t="s">
        <v>494</v>
      </c>
      <c r="D667" s="10" t="s">
        <v>14</v>
      </c>
      <c r="E667" s="16" t="s">
        <v>14</v>
      </c>
      <c r="F667" s="20">
        <f t="shared" si="19"/>
        <v>0</v>
      </c>
      <c r="G667" s="105"/>
      <c r="H667" s="109"/>
      <c r="I667" s="105"/>
      <c r="J667" s="105"/>
      <c r="K667" s="106"/>
      <c r="L667" s="107"/>
      <c r="M667" s="107"/>
      <c r="N667" s="107"/>
      <c r="O667" s="20">
        <f t="shared" si="20"/>
        <v>0</v>
      </c>
      <c r="P667" s="105"/>
      <c r="Q667" s="109"/>
      <c r="R667" s="105"/>
      <c r="S667" s="105"/>
      <c r="T667" s="106"/>
      <c r="U667" s="107"/>
      <c r="V667" s="107"/>
      <c r="W667" s="107"/>
    </row>
    <row r="668" spans="1:23" x14ac:dyDescent="0.25">
      <c r="A668" s="4" t="s">
        <v>16</v>
      </c>
      <c r="B668" s="10">
        <v>2022</v>
      </c>
      <c r="C668" s="17" t="s">
        <v>495</v>
      </c>
      <c r="D668" s="10" t="s">
        <v>14</v>
      </c>
      <c r="E668" s="16" t="s">
        <v>14</v>
      </c>
      <c r="F668" s="20">
        <f t="shared" si="19"/>
        <v>0</v>
      </c>
      <c r="G668" s="105"/>
      <c r="H668" s="109"/>
      <c r="I668" s="105"/>
      <c r="J668" s="105"/>
      <c r="K668" s="106"/>
      <c r="L668" s="107"/>
      <c r="M668" s="107"/>
      <c r="N668" s="107"/>
      <c r="O668" s="20">
        <f t="shared" si="20"/>
        <v>0</v>
      </c>
      <c r="P668" s="105"/>
      <c r="Q668" s="109"/>
      <c r="R668" s="105"/>
      <c r="S668" s="105"/>
      <c r="T668" s="106"/>
      <c r="U668" s="107"/>
      <c r="V668" s="107"/>
      <c r="W668" s="107"/>
    </row>
    <row r="669" spans="1:23" x14ac:dyDescent="0.25">
      <c r="A669" s="4" t="s">
        <v>16</v>
      </c>
      <c r="B669" s="10">
        <v>2022</v>
      </c>
      <c r="C669" s="17" t="s">
        <v>745</v>
      </c>
      <c r="D669" s="10" t="s">
        <v>14</v>
      </c>
      <c r="E669" s="16" t="s">
        <v>14</v>
      </c>
      <c r="F669" s="20">
        <f t="shared" si="19"/>
        <v>0</v>
      </c>
      <c r="G669" s="105"/>
      <c r="H669" s="109"/>
      <c r="I669" s="105"/>
      <c r="J669" s="105"/>
      <c r="K669" s="106"/>
      <c r="L669" s="107"/>
      <c r="M669" s="107"/>
      <c r="N669" s="107"/>
      <c r="O669" s="20">
        <f t="shared" si="20"/>
        <v>0</v>
      </c>
      <c r="P669" s="105"/>
      <c r="Q669" s="109"/>
      <c r="R669" s="105"/>
      <c r="S669" s="105"/>
      <c r="T669" s="106"/>
      <c r="U669" s="107"/>
      <c r="V669" s="107"/>
      <c r="W669" s="107"/>
    </row>
    <row r="670" spans="1:23" x14ac:dyDescent="0.25">
      <c r="A670" s="4" t="s">
        <v>16</v>
      </c>
      <c r="B670" s="10">
        <v>2022</v>
      </c>
      <c r="C670" s="17" t="s">
        <v>496</v>
      </c>
      <c r="D670" s="10" t="s">
        <v>14</v>
      </c>
      <c r="E670" s="16" t="s">
        <v>14</v>
      </c>
      <c r="F670" s="20">
        <f t="shared" si="19"/>
        <v>0</v>
      </c>
      <c r="G670" s="105"/>
      <c r="H670" s="109"/>
      <c r="I670" s="105"/>
      <c r="J670" s="105"/>
      <c r="K670" s="106"/>
      <c r="L670" s="107"/>
      <c r="M670" s="107"/>
      <c r="N670" s="107"/>
      <c r="O670" s="20">
        <f t="shared" si="20"/>
        <v>0</v>
      </c>
      <c r="P670" s="105"/>
      <c r="Q670" s="109"/>
      <c r="R670" s="105"/>
      <c r="S670" s="105"/>
      <c r="T670" s="106"/>
      <c r="U670" s="107"/>
      <c r="V670" s="107"/>
      <c r="W670" s="107"/>
    </row>
    <row r="671" spans="1:23" x14ac:dyDescent="0.25">
      <c r="A671" s="4" t="s">
        <v>16</v>
      </c>
      <c r="B671" s="10">
        <v>2022</v>
      </c>
      <c r="C671" s="17" t="s">
        <v>746</v>
      </c>
      <c r="D671" s="10" t="s">
        <v>14</v>
      </c>
      <c r="E671" s="16" t="s">
        <v>14</v>
      </c>
      <c r="F671" s="20">
        <f t="shared" si="19"/>
        <v>0</v>
      </c>
      <c r="G671" s="105"/>
      <c r="H671" s="109"/>
      <c r="I671" s="105"/>
      <c r="J671" s="105"/>
      <c r="K671" s="106"/>
      <c r="L671" s="107"/>
      <c r="M671" s="107"/>
      <c r="N671" s="107"/>
      <c r="O671" s="20">
        <f t="shared" si="20"/>
        <v>0</v>
      </c>
      <c r="P671" s="105"/>
      <c r="Q671" s="109"/>
      <c r="R671" s="105"/>
      <c r="S671" s="105"/>
      <c r="T671" s="106"/>
      <c r="U671" s="107"/>
      <c r="V671" s="107"/>
      <c r="W671" s="107"/>
    </row>
    <row r="672" spans="1:23" x14ac:dyDescent="0.25">
      <c r="A672" s="4" t="s">
        <v>16</v>
      </c>
      <c r="B672" s="10">
        <v>2022</v>
      </c>
      <c r="C672" s="17" t="s">
        <v>497</v>
      </c>
      <c r="D672" s="10" t="s">
        <v>14</v>
      </c>
      <c r="E672" s="16" t="s">
        <v>14</v>
      </c>
      <c r="F672" s="20">
        <f t="shared" si="19"/>
        <v>0</v>
      </c>
      <c r="G672" s="105"/>
      <c r="H672" s="109"/>
      <c r="I672" s="105"/>
      <c r="J672" s="105"/>
      <c r="K672" s="106"/>
      <c r="L672" s="107"/>
      <c r="M672" s="107"/>
      <c r="N672" s="107"/>
      <c r="O672" s="20">
        <f t="shared" si="20"/>
        <v>0</v>
      </c>
      <c r="P672" s="105"/>
      <c r="Q672" s="109"/>
      <c r="R672" s="105"/>
      <c r="S672" s="105"/>
      <c r="T672" s="106"/>
      <c r="U672" s="107"/>
      <c r="V672" s="107"/>
      <c r="W672" s="107"/>
    </row>
    <row r="673" spans="1:23" x14ac:dyDescent="0.25">
      <c r="A673" s="4" t="s">
        <v>16</v>
      </c>
      <c r="B673" s="10">
        <v>2022</v>
      </c>
      <c r="C673" s="17" t="s">
        <v>498</v>
      </c>
      <c r="D673" s="10" t="s">
        <v>14</v>
      </c>
      <c r="E673" s="16" t="s">
        <v>14</v>
      </c>
      <c r="F673" s="20">
        <f t="shared" si="19"/>
        <v>0</v>
      </c>
      <c r="G673" s="105"/>
      <c r="H673" s="109"/>
      <c r="I673" s="105"/>
      <c r="J673" s="105"/>
      <c r="K673" s="106"/>
      <c r="L673" s="107"/>
      <c r="M673" s="107"/>
      <c r="N673" s="107"/>
      <c r="O673" s="20">
        <f t="shared" si="20"/>
        <v>0</v>
      </c>
      <c r="P673" s="105"/>
      <c r="Q673" s="109"/>
      <c r="R673" s="105"/>
      <c r="S673" s="105"/>
      <c r="T673" s="106"/>
      <c r="U673" s="107"/>
      <c r="V673" s="107"/>
      <c r="W673" s="107"/>
    </row>
    <row r="674" spans="1:23" x14ac:dyDescent="0.25">
      <c r="A674" s="4" t="s">
        <v>16</v>
      </c>
      <c r="B674" s="10">
        <v>2022</v>
      </c>
      <c r="C674" s="17" t="s">
        <v>499</v>
      </c>
      <c r="D674" s="10" t="s">
        <v>14</v>
      </c>
      <c r="E674" s="16" t="s">
        <v>14</v>
      </c>
      <c r="F674" s="20">
        <f t="shared" si="19"/>
        <v>0</v>
      </c>
      <c r="G674" s="105"/>
      <c r="H674" s="109"/>
      <c r="I674" s="105"/>
      <c r="J674" s="105"/>
      <c r="K674" s="106"/>
      <c r="L674" s="107"/>
      <c r="M674" s="107"/>
      <c r="N674" s="107"/>
      <c r="O674" s="20">
        <f t="shared" si="20"/>
        <v>0</v>
      </c>
      <c r="P674" s="105"/>
      <c r="Q674" s="109"/>
      <c r="R674" s="105"/>
      <c r="S674" s="105"/>
      <c r="T674" s="106"/>
      <c r="U674" s="107"/>
      <c r="V674" s="107"/>
      <c r="W674" s="107"/>
    </row>
    <row r="675" spans="1:23" x14ac:dyDescent="0.25">
      <c r="A675" s="4" t="s">
        <v>16</v>
      </c>
      <c r="B675" s="10">
        <v>2022</v>
      </c>
      <c r="C675" s="17" t="s">
        <v>500</v>
      </c>
      <c r="D675" s="10" t="s">
        <v>14</v>
      </c>
      <c r="E675" s="16" t="s">
        <v>14</v>
      </c>
      <c r="F675" s="20">
        <f t="shared" si="19"/>
        <v>0</v>
      </c>
      <c r="G675" s="105"/>
      <c r="H675" s="109"/>
      <c r="I675" s="105"/>
      <c r="J675" s="105"/>
      <c r="K675" s="106"/>
      <c r="L675" s="107"/>
      <c r="M675" s="107"/>
      <c r="N675" s="107"/>
      <c r="O675" s="20">
        <f t="shared" si="20"/>
        <v>0</v>
      </c>
      <c r="P675" s="105"/>
      <c r="Q675" s="109"/>
      <c r="R675" s="105"/>
      <c r="S675" s="105"/>
      <c r="T675" s="106"/>
      <c r="U675" s="107"/>
      <c r="V675" s="107"/>
      <c r="W675" s="107"/>
    </row>
    <row r="676" spans="1:23" x14ac:dyDescent="0.25">
      <c r="A676" s="4" t="s">
        <v>16</v>
      </c>
      <c r="B676" s="10">
        <v>2022</v>
      </c>
      <c r="C676" s="17" t="s">
        <v>501</v>
      </c>
      <c r="D676" s="10" t="s">
        <v>14</v>
      </c>
      <c r="E676" s="16" t="s">
        <v>14</v>
      </c>
      <c r="F676" s="20">
        <f t="shared" si="19"/>
        <v>0</v>
      </c>
      <c r="G676" s="105"/>
      <c r="H676" s="109"/>
      <c r="I676" s="105"/>
      <c r="J676" s="105"/>
      <c r="K676" s="106"/>
      <c r="L676" s="107"/>
      <c r="M676" s="107"/>
      <c r="N676" s="107"/>
      <c r="O676" s="20">
        <f t="shared" si="20"/>
        <v>0</v>
      </c>
      <c r="P676" s="105"/>
      <c r="Q676" s="109"/>
      <c r="R676" s="105"/>
      <c r="S676" s="105"/>
      <c r="T676" s="106"/>
      <c r="U676" s="107"/>
      <c r="V676" s="107"/>
      <c r="W676" s="107"/>
    </row>
    <row r="677" spans="1:23" x14ac:dyDescent="0.25">
      <c r="A677" s="4" t="s">
        <v>16</v>
      </c>
      <c r="B677" s="10">
        <v>2022</v>
      </c>
      <c r="C677" s="17" t="s">
        <v>502</v>
      </c>
      <c r="D677" s="10" t="s">
        <v>14</v>
      </c>
      <c r="E677" s="16" t="s">
        <v>14</v>
      </c>
      <c r="F677" s="20">
        <f t="shared" si="19"/>
        <v>0</v>
      </c>
      <c r="G677" s="105"/>
      <c r="H677" s="109"/>
      <c r="I677" s="105"/>
      <c r="J677" s="105"/>
      <c r="K677" s="106"/>
      <c r="L677" s="107"/>
      <c r="M677" s="107"/>
      <c r="N677" s="107"/>
      <c r="O677" s="20">
        <f t="shared" si="20"/>
        <v>0</v>
      </c>
      <c r="P677" s="105"/>
      <c r="Q677" s="109"/>
      <c r="R677" s="105"/>
      <c r="S677" s="105"/>
      <c r="T677" s="106"/>
      <c r="U677" s="107"/>
      <c r="V677" s="107"/>
      <c r="W677" s="107"/>
    </row>
    <row r="678" spans="1:23" x14ac:dyDescent="0.25">
      <c r="A678" s="4" t="s">
        <v>16</v>
      </c>
      <c r="B678" s="10">
        <v>2022</v>
      </c>
      <c r="C678" s="17" t="s">
        <v>503</v>
      </c>
      <c r="D678" s="10" t="s">
        <v>14</v>
      </c>
      <c r="E678" s="16" t="s">
        <v>14</v>
      </c>
      <c r="F678" s="20">
        <f t="shared" si="19"/>
        <v>0</v>
      </c>
      <c r="G678" s="105"/>
      <c r="H678" s="109"/>
      <c r="I678" s="105"/>
      <c r="J678" s="105"/>
      <c r="K678" s="106"/>
      <c r="L678" s="107"/>
      <c r="M678" s="107"/>
      <c r="N678" s="107"/>
      <c r="O678" s="20">
        <f t="shared" si="20"/>
        <v>0</v>
      </c>
      <c r="P678" s="105"/>
      <c r="Q678" s="109"/>
      <c r="R678" s="105"/>
      <c r="S678" s="105"/>
      <c r="T678" s="106"/>
      <c r="U678" s="107"/>
      <c r="V678" s="107"/>
      <c r="W678" s="107"/>
    </row>
    <row r="679" spans="1:23" x14ac:dyDescent="0.25">
      <c r="A679" s="4" t="s">
        <v>16</v>
      </c>
      <c r="B679" s="10">
        <v>2022</v>
      </c>
      <c r="C679" s="17" t="s">
        <v>504</v>
      </c>
      <c r="D679" s="10" t="s">
        <v>14</v>
      </c>
      <c r="E679" s="16" t="s">
        <v>14</v>
      </c>
      <c r="F679" s="20">
        <f t="shared" si="19"/>
        <v>0</v>
      </c>
      <c r="G679" s="105"/>
      <c r="H679" s="109"/>
      <c r="I679" s="105"/>
      <c r="J679" s="105"/>
      <c r="K679" s="106"/>
      <c r="L679" s="107"/>
      <c r="M679" s="107"/>
      <c r="N679" s="107"/>
      <c r="O679" s="20">
        <f t="shared" si="20"/>
        <v>0</v>
      </c>
      <c r="P679" s="105"/>
      <c r="Q679" s="109"/>
      <c r="R679" s="105"/>
      <c r="S679" s="105"/>
      <c r="T679" s="106"/>
      <c r="U679" s="107"/>
      <c r="V679" s="107"/>
      <c r="W679" s="107"/>
    </row>
    <row r="680" spans="1:23" x14ac:dyDescent="0.25">
      <c r="A680" s="4" t="s">
        <v>16</v>
      </c>
      <c r="B680" s="10">
        <v>2022</v>
      </c>
      <c r="C680" s="17" t="s">
        <v>505</v>
      </c>
      <c r="D680" s="10" t="s">
        <v>14</v>
      </c>
      <c r="E680" s="16" t="s">
        <v>14</v>
      </c>
      <c r="F680" s="20">
        <f t="shared" si="19"/>
        <v>0</v>
      </c>
      <c r="G680" s="105"/>
      <c r="H680" s="109"/>
      <c r="I680" s="105"/>
      <c r="J680" s="105"/>
      <c r="K680" s="106"/>
      <c r="L680" s="107"/>
      <c r="M680" s="107"/>
      <c r="N680" s="107"/>
      <c r="O680" s="20">
        <f t="shared" si="20"/>
        <v>0</v>
      </c>
      <c r="P680" s="105"/>
      <c r="Q680" s="109"/>
      <c r="R680" s="105"/>
      <c r="S680" s="105"/>
      <c r="T680" s="106"/>
      <c r="U680" s="107"/>
      <c r="V680" s="107"/>
      <c r="W680" s="107"/>
    </row>
    <row r="681" spans="1:23" x14ac:dyDescent="0.25">
      <c r="A681" s="4" t="s">
        <v>16</v>
      </c>
      <c r="B681" s="10">
        <v>2022</v>
      </c>
      <c r="C681" s="17" t="s">
        <v>506</v>
      </c>
      <c r="D681" s="10" t="s">
        <v>14</v>
      </c>
      <c r="E681" s="16" t="s">
        <v>14</v>
      </c>
      <c r="F681" s="20">
        <f t="shared" si="19"/>
        <v>0</v>
      </c>
      <c r="G681" s="105"/>
      <c r="H681" s="109"/>
      <c r="I681" s="105"/>
      <c r="J681" s="105"/>
      <c r="K681" s="106"/>
      <c r="L681" s="107"/>
      <c r="M681" s="107"/>
      <c r="N681" s="107"/>
      <c r="O681" s="20">
        <f t="shared" si="20"/>
        <v>0</v>
      </c>
      <c r="P681" s="105"/>
      <c r="Q681" s="109"/>
      <c r="R681" s="105"/>
      <c r="S681" s="105"/>
      <c r="T681" s="106"/>
      <c r="U681" s="107"/>
      <c r="V681" s="107"/>
      <c r="W681" s="107"/>
    </row>
    <row r="682" spans="1:23" x14ac:dyDescent="0.25">
      <c r="A682" s="4" t="s">
        <v>16</v>
      </c>
      <c r="B682" s="10">
        <v>2022</v>
      </c>
      <c r="C682" s="17" t="s">
        <v>507</v>
      </c>
      <c r="D682" s="10" t="s">
        <v>14</v>
      </c>
      <c r="E682" s="16" t="s">
        <v>14</v>
      </c>
      <c r="F682" s="20">
        <f t="shared" si="19"/>
        <v>0</v>
      </c>
      <c r="G682" s="105"/>
      <c r="H682" s="109"/>
      <c r="I682" s="105"/>
      <c r="J682" s="105"/>
      <c r="K682" s="106"/>
      <c r="L682" s="107"/>
      <c r="M682" s="107"/>
      <c r="N682" s="107"/>
      <c r="O682" s="20">
        <f t="shared" si="20"/>
        <v>0</v>
      </c>
      <c r="P682" s="105"/>
      <c r="Q682" s="109"/>
      <c r="R682" s="105"/>
      <c r="S682" s="105"/>
      <c r="T682" s="106"/>
      <c r="U682" s="107"/>
      <c r="V682" s="107"/>
      <c r="W682" s="107"/>
    </row>
    <row r="683" spans="1:23" x14ac:dyDescent="0.25">
      <c r="A683" s="4" t="s">
        <v>16</v>
      </c>
      <c r="B683" s="10">
        <v>2022</v>
      </c>
      <c r="C683" s="17" t="s">
        <v>508</v>
      </c>
      <c r="D683" s="10" t="s">
        <v>14</v>
      </c>
      <c r="E683" s="16" t="s">
        <v>14</v>
      </c>
      <c r="F683" s="20">
        <f t="shared" si="19"/>
        <v>0</v>
      </c>
      <c r="G683" s="105"/>
      <c r="H683" s="109"/>
      <c r="I683" s="105"/>
      <c r="J683" s="105"/>
      <c r="K683" s="106"/>
      <c r="L683" s="107"/>
      <c r="M683" s="107"/>
      <c r="N683" s="107"/>
      <c r="O683" s="20">
        <f t="shared" si="20"/>
        <v>0</v>
      </c>
      <c r="P683" s="105"/>
      <c r="Q683" s="109"/>
      <c r="R683" s="105"/>
      <c r="S683" s="105"/>
      <c r="T683" s="106"/>
      <c r="U683" s="107"/>
      <c r="V683" s="107"/>
      <c r="W683" s="107"/>
    </row>
    <row r="684" spans="1:23" x14ac:dyDescent="0.25">
      <c r="A684" s="4" t="s">
        <v>16</v>
      </c>
      <c r="B684" s="10">
        <v>2022</v>
      </c>
      <c r="C684" s="17" t="s">
        <v>509</v>
      </c>
      <c r="D684" s="10" t="s">
        <v>14</v>
      </c>
      <c r="E684" s="16" t="s">
        <v>14</v>
      </c>
      <c r="F684" s="20">
        <f t="shared" si="19"/>
        <v>0</v>
      </c>
      <c r="G684" s="105"/>
      <c r="H684" s="109"/>
      <c r="I684" s="105"/>
      <c r="J684" s="105"/>
      <c r="K684" s="106"/>
      <c r="L684" s="107"/>
      <c r="M684" s="107"/>
      <c r="N684" s="107"/>
      <c r="O684" s="20">
        <f t="shared" si="20"/>
        <v>0</v>
      </c>
      <c r="P684" s="105"/>
      <c r="Q684" s="109"/>
      <c r="R684" s="105"/>
      <c r="S684" s="105"/>
      <c r="T684" s="106"/>
      <c r="U684" s="107"/>
      <c r="V684" s="107"/>
      <c r="W684" s="107"/>
    </row>
    <row r="685" spans="1:23" x14ac:dyDescent="0.25">
      <c r="A685" s="4" t="s">
        <v>16</v>
      </c>
      <c r="B685" s="10">
        <v>2022</v>
      </c>
      <c r="C685" s="17" t="s">
        <v>747</v>
      </c>
      <c r="D685" s="10" t="s">
        <v>14</v>
      </c>
      <c r="E685" s="16" t="s">
        <v>14</v>
      </c>
      <c r="F685" s="20">
        <f t="shared" si="19"/>
        <v>0</v>
      </c>
      <c r="G685" s="105"/>
      <c r="H685" s="109"/>
      <c r="I685" s="105"/>
      <c r="J685" s="105"/>
      <c r="K685" s="106"/>
      <c r="L685" s="107"/>
      <c r="M685" s="107"/>
      <c r="N685" s="107"/>
      <c r="O685" s="20">
        <f t="shared" si="20"/>
        <v>0</v>
      </c>
      <c r="P685" s="105"/>
      <c r="Q685" s="109"/>
      <c r="R685" s="105"/>
      <c r="S685" s="105"/>
      <c r="T685" s="106"/>
      <c r="U685" s="107"/>
      <c r="V685" s="107"/>
      <c r="W685" s="107"/>
    </row>
    <row r="686" spans="1:23" x14ac:dyDescent="0.25">
      <c r="A686" s="4" t="s">
        <v>16</v>
      </c>
      <c r="B686" s="10">
        <v>2022</v>
      </c>
      <c r="C686" s="17" t="s">
        <v>510</v>
      </c>
      <c r="D686" s="10" t="s">
        <v>14</v>
      </c>
      <c r="E686" s="16" t="s">
        <v>14</v>
      </c>
      <c r="F686" s="20">
        <f t="shared" si="19"/>
        <v>0</v>
      </c>
      <c r="G686" s="105"/>
      <c r="H686" s="109"/>
      <c r="I686" s="105"/>
      <c r="J686" s="105"/>
      <c r="K686" s="106"/>
      <c r="L686" s="107"/>
      <c r="M686" s="107"/>
      <c r="N686" s="107"/>
      <c r="O686" s="20">
        <f t="shared" si="20"/>
        <v>0</v>
      </c>
      <c r="P686" s="105"/>
      <c r="Q686" s="109"/>
      <c r="R686" s="105"/>
      <c r="S686" s="105"/>
      <c r="T686" s="106"/>
      <c r="U686" s="107"/>
      <c r="V686" s="107"/>
      <c r="W686" s="107"/>
    </row>
    <row r="687" spans="1:23" x14ac:dyDescent="0.25">
      <c r="A687" s="4" t="s">
        <v>16</v>
      </c>
      <c r="B687" s="10">
        <v>2022</v>
      </c>
      <c r="C687" s="17" t="s">
        <v>511</v>
      </c>
      <c r="D687" s="10" t="s">
        <v>14</v>
      </c>
      <c r="E687" s="16" t="s">
        <v>14</v>
      </c>
      <c r="F687" s="20">
        <f t="shared" si="19"/>
        <v>0</v>
      </c>
      <c r="G687" s="105"/>
      <c r="H687" s="109"/>
      <c r="I687" s="105"/>
      <c r="J687" s="105"/>
      <c r="K687" s="106"/>
      <c r="L687" s="107"/>
      <c r="M687" s="107"/>
      <c r="N687" s="107"/>
      <c r="O687" s="20">
        <f t="shared" si="20"/>
        <v>0</v>
      </c>
      <c r="P687" s="105"/>
      <c r="Q687" s="109"/>
      <c r="R687" s="105"/>
      <c r="S687" s="105"/>
      <c r="T687" s="106"/>
      <c r="U687" s="107"/>
      <c r="V687" s="107"/>
      <c r="W687" s="107"/>
    </row>
    <row r="688" spans="1:23" x14ac:dyDescent="0.25">
      <c r="A688" s="4" t="s">
        <v>16</v>
      </c>
      <c r="B688" s="10">
        <v>2022</v>
      </c>
      <c r="C688" s="17" t="s">
        <v>512</v>
      </c>
      <c r="D688" s="10" t="s">
        <v>14</v>
      </c>
      <c r="E688" s="16" t="s">
        <v>14</v>
      </c>
      <c r="F688" s="20">
        <f t="shared" si="19"/>
        <v>0</v>
      </c>
      <c r="G688" s="105"/>
      <c r="H688" s="109"/>
      <c r="I688" s="105"/>
      <c r="J688" s="105"/>
      <c r="K688" s="106"/>
      <c r="L688" s="107"/>
      <c r="M688" s="107"/>
      <c r="N688" s="107"/>
      <c r="O688" s="20">
        <f t="shared" si="20"/>
        <v>0</v>
      </c>
      <c r="P688" s="105"/>
      <c r="Q688" s="109"/>
      <c r="R688" s="105"/>
      <c r="S688" s="105"/>
      <c r="T688" s="106"/>
      <c r="U688" s="107"/>
      <c r="V688" s="107"/>
      <c r="W688" s="107"/>
    </row>
    <row r="689" spans="1:23" x14ac:dyDescent="0.25">
      <c r="A689" s="4" t="s">
        <v>16</v>
      </c>
      <c r="B689" s="10">
        <v>2022</v>
      </c>
      <c r="C689" s="17" t="s">
        <v>513</v>
      </c>
      <c r="D689" s="10" t="s">
        <v>14</v>
      </c>
      <c r="E689" s="16" t="s">
        <v>14</v>
      </c>
      <c r="F689" s="20">
        <f t="shared" si="19"/>
        <v>0</v>
      </c>
      <c r="G689" s="105"/>
      <c r="H689" s="109"/>
      <c r="I689" s="105"/>
      <c r="J689" s="105"/>
      <c r="K689" s="106"/>
      <c r="L689" s="107"/>
      <c r="M689" s="107"/>
      <c r="N689" s="107"/>
      <c r="O689" s="20">
        <f t="shared" si="20"/>
        <v>0</v>
      </c>
      <c r="P689" s="105"/>
      <c r="Q689" s="109"/>
      <c r="R689" s="105"/>
      <c r="S689" s="105"/>
      <c r="T689" s="106"/>
      <c r="U689" s="107"/>
      <c r="V689" s="107"/>
      <c r="W689" s="107"/>
    </row>
    <row r="690" spans="1:23" x14ac:dyDescent="0.25">
      <c r="A690" s="4" t="s">
        <v>16</v>
      </c>
      <c r="B690" s="10">
        <v>2022</v>
      </c>
      <c r="C690" s="17" t="s">
        <v>514</v>
      </c>
      <c r="D690" s="10" t="s">
        <v>14</v>
      </c>
      <c r="E690" s="16" t="s">
        <v>14</v>
      </c>
      <c r="F690" s="20">
        <f t="shared" si="19"/>
        <v>0</v>
      </c>
      <c r="G690" s="105"/>
      <c r="H690" s="109"/>
      <c r="I690" s="105"/>
      <c r="J690" s="105"/>
      <c r="K690" s="106"/>
      <c r="L690" s="107"/>
      <c r="M690" s="107"/>
      <c r="N690" s="107"/>
      <c r="O690" s="20">
        <f t="shared" si="20"/>
        <v>0</v>
      </c>
      <c r="P690" s="105"/>
      <c r="Q690" s="109"/>
      <c r="R690" s="105"/>
      <c r="S690" s="105"/>
      <c r="T690" s="106"/>
      <c r="U690" s="107"/>
      <c r="V690" s="107"/>
      <c r="W690" s="107"/>
    </row>
    <row r="691" spans="1:23" x14ac:dyDescent="0.25">
      <c r="A691" s="4" t="s">
        <v>16</v>
      </c>
      <c r="B691" s="10">
        <v>2022</v>
      </c>
      <c r="C691" s="17" t="s">
        <v>515</v>
      </c>
      <c r="D691" s="10" t="s">
        <v>14</v>
      </c>
      <c r="E691" s="16" t="s">
        <v>14</v>
      </c>
      <c r="F691" s="20">
        <f t="shared" si="19"/>
        <v>0</v>
      </c>
      <c r="G691" s="105"/>
      <c r="H691" s="109"/>
      <c r="I691" s="105"/>
      <c r="J691" s="105"/>
      <c r="K691" s="106"/>
      <c r="L691" s="107"/>
      <c r="M691" s="107"/>
      <c r="N691" s="107"/>
      <c r="O691" s="20">
        <f t="shared" si="20"/>
        <v>0</v>
      </c>
      <c r="P691" s="105"/>
      <c r="Q691" s="109"/>
      <c r="R691" s="105"/>
      <c r="S691" s="105"/>
      <c r="T691" s="106"/>
      <c r="U691" s="107"/>
      <c r="V691" s="107"/>
      <c r="W691" s="107"/>
    </row>
    <row r="692" spans="1:23" x14ac:dyDescent="0.25">
      <c r="A692" s="4" t="s">
        <v>16</v>
      </c>
      <c r="B692" s="10">
        <v>2022</v>
      </c>
      <c r="C692" s="17" t="s">
        <v>748</v>
      </c>
      <c r="D692" s="10" t="s">
        <v>14</v>
      </c>
      <c r="E692" s="16" t="s">
        <v>14</v>
      </c>
      <c r="F692" s="20">
        <f t="shared" si="19"/>
        <v>0</v>
      </c>
      <c r="G692" s="105"/>
      <c r="H692" s="109"/>
      <c r="I692" s="105"/>
      <c r="J692" s="105"/>
      <c r="K692" s="106"/>
      <c r="L692" s="107"/>
      <c r="M692" s="107"/>
      <c r="N692" s="107"/>
      <c r="O692" s="20">
        <f t="shared" si="20"/>
        <v>0</v>
      </c>
      <c r="P692" s="105"/>
      <c r="Q692" s="109"/>
      <c r="R692" s="105"/>
      <c r="S692" s="105"/>
      <c r="T692" s="106"/>
      <c r="U692" s="107"/>
      <c r="V692" s="107"/>
      <c r="W692" s="107"/>
    </row>
    <row r="693" spans="1:23" x14ac:dyDescent="0.25">
      <c r="A693" s="4" t="s">
        <v>16</v>
      </c>
      <c r="B693" s="10">
        <v>2022</v>
      </c>
      <c r="C693" s="17" t="s">
        <v>749</v>
      </c>
      <c r="D693" s="10" t="s">
        <v>14</v>
      </c>
      <c r="E693" s="16" t="s">
        <v>14</v>
      </c>
      <c r="F693" s="20">
        <f t="shared" si="19"/>
        <v>0</v>
      </c>
      <c r="G693" s="105"/>
      <c r="H693" s="109"/>
      <c r="I693" s="105"/>
      <c r="J693" s="105"/>
      <c r="K693" s="106"/>
      <c r="L693" s="107"/>
      <c r="M693" s="107"/>
      <c r="N693" s="107"/>
      <c r="O693" s="20">
        <f t="shared" si="20"/>
        <v>0</v>
      </c>
      <c r="P693" s="105"/>
      <c r="Q693" s="109"/>
      <c r="R693" s="105"/>
      <c r="S693" s="105"/>
      <c r="T693" s="106"/>
      <c r="U693" s="107"/>
      <c r="V693" s="107"/>
      <c r="W693" s="107"/>
    </row>
    <row r="694" spans="1:23" x14ac:dyDescent="0.25">
      <c r="A694" s="4" t="s">
        <v>16</v>
      </c>
      <c r="B694" s="10">
        <v>2022</v>
      </c>
      <c r="C694" s="17" t="s">
        <v>516</v>
      </c>
      <c r="D694" s="10" t="s">
        <v>14</v>
      </c>
      <c r="E694" s="16" t="s">
        <v>14</v>
      </c>
      <c r="F694" s="20">
        <f t="shared" si="19"/>
        <v>0</v>
      </c>
      <c r="G694" s="105"/>
      <c r="H694" s="109"/>
      <c r="I694" s="105"/>
      <c r="J694" s="105"/>
      <c r="K694" s="106"/>
      <c r="L694" s="107"/>
      <c r="M694" s="107"/>
      <c r="N694" s="107"/>
      <c r="O694" s="20">
        <f t="shared" si="20"/>
        <v>0</v>
      </c>
      <c r="P694" s="105"/>
      <c r="Q694" s="109"/>
      <c r="R694" s="105"/>
      <c r="S694" s="105"/>
      <c r="T694" s="106"/>
      <c r="U694" s="107"/>
      <c r="V694" s="107"/>
      <c r="W694" s="107"/>
    </row>
    <row r="695" spans="1:23" x14ac:dyDescent="0.25">
      <c r="A695" s="4" t="s">
        <v>16</v>
      </c>
      <c r="B695" s="10">
        <v>2022</v>
      </c>
      <c r="C695" s="17" t="s">
        <v>517</v>
      </c>
      <c r="D695" s="10" t="s">
        <v>14</v>
      </c>
      <c r="E695" s="16" t="s">
        <v>14</v>
      </c>
      <c r="F695" s="20">
        <f t="shared" si="19"/>
        <v>0</v>
      </c>
      <c r="G695" s="105"/>
      <c r="H695" s="109"/>
      <c r="I695" s="105"/>
      <c r="J695" s="105"/>
      <c r="K695" s="106"/>
      <c r="L695" s="107"/>
      <c r="M695" s="107"/>
      <c r="N695" s="107"/>
      <c r="O695" s="20">
        <f t="shared" si="20"/>
        <v>0</v>
      </c>
      <c r="P695" s="105"/>
      <c r="Q695" s="109"/>
      <c r="R695" s="105"/>
      <c r="S695" s="105"/>
      <c r="T695" s="106"/>
      <c r="U695" s="107"/>
      <c r="V695" s="107"/>
      <c r="W695" s="107"/>
    </row>
    <row r="696" spans="1:23" x14ac:dyDescent="0.25">
      <c r="A696" s="4" t="s">
        <v>16</v>
      </c>
      <c r="B696" s="10">
        <v>2022</v>
      </c>
      <c r="C696" s="17" t="s">
        <v>518</v>
      </c>
      <c r="D696" s="10" t="s">
        <v>14</v>
      </c>
      <c r="E696" s="16" t="s">
        <v>14</v>
      </c>
      <c r="F696" s="20">
        <f t="shared" si="19"/>
        <v>0</v>
      </c>
      <c r="G696" s="105"/>
      <c r="H696" s="109"/>
      <c r="I696" s="105"/>
      <c r="J696" s="105"/>
      <c r="K696" s="106"/>
      <c r="L696" s="107"/>
      <c r="M696" s="107"/>
      <c r="N696" s="107"/>
      <c r="O696" s="20">
        <f t="shared" si="20"/>
        <v>0</v>
      </c>
      <c r="P696" s="105"/>
      <c r="Q696" s="109"/>
      <c r="R696" s="105"/>
      <c r="S696" s="105"/>
      <c r="T696" s="106"/>
      <c r="U696" s="107"/>
      <c r="V696" s="107"/>
      <c r="W696" s="107"/>
    </row>
    <row r="697" spans="1:23" x14ac:dyDescent="0.25">
      <c r="A697" s="4" t="s">
        <v>16</v>
      </c>
      <c r="B697" s="10">
        <v>2022</v>
      </c>
      <c r="C697" s="17" t="s">
        <v>519</v>
      </c>
      <c r="D697" s="10" t="s">
        <v>14</v>
      </c>
      <c r="E697" s="16" t="s">
        <v>14</v>
      </c>
      <c r="F697" s="20">
        <f t="shared" si="19"/>
        <v>0</v>
      </c>
      <c r="G697" s="105"/>
      <c r="H697" s="109"/>
      <c r="I697" s="105"/>
      <c r="J697" s="105"/>
      <c r="K697" s="106"/>
      <c r="L697" s="107"/>
      <c r="M697" s="107"/>
      <c r="N697" s="107"/>
      <c r="O697" s="20">
        <f t="shared" si="20"/>
        <v>0</v>
      </c>
      <c r="P697" s="105"/>
      <c r="Q697" s="109"/>
      <c r="R697" s="105"/>
      <c r="S697" s="105"/>
      <c r="T697" s="106"/>
      <c r="U697" s="107"/>
      <c r="V697" s="107"/>
      <c r="W697" s="107"/>
    </row>
    <row r="698" spans="1:23" x14ac:dyDescent="0.25">
      <c r="A698" s="4" t="s">
        <v>16</v>
      </c>
      <c r="B698" s="10">
        <v>2022</v>
      </c>
      <c r="C698" s="17" t="s">
        <v>520</v>
      </c>
      <c r="D698" s="10" t="s">
        <v>14</v>
      </c>
      <c r="E698" s="16" t="s">
        <v>14</v>
      </c>
      <c r="F698" s="20">
        <f t="shared" si="19"/>
        <v>0</v>
      </c>
      <c r="G698" s="105"/>
      <c r="H698" s="109"/>
      <c r="I698" s="105"/>
      <c r="J698" s="105"/>
      <c r="K698" s="106"/>
      <c r="L698" s="107"/>
      <c r="M698" s="107"/>
      <c r="N698" s="107"/>
      <c r="O698" s="20">
        <f t="shared" si="20"/>
        <v>0</v>
      </c>
      <c r="P698" s="105"/>
      <c r="Q698" s="109"/>
      <c r="R698" s="105"/>
      <c r="S698" s="105"/>
      <c r="T698" s="106"/>
      <c r="U698" s="107"/>
      <c r="V698" s="107"/>
      <c r="W698" s="107"/>
    </row>
    <row r="699" spans="1:23" x14ac:dyDescent="0.25">
      <c r="A699" s="4" t="s">
        <v>16</v>
      </c>
      <c r="B699" s="10">
        <v>2022</v>
      </c>
      <c r="C699" s="17" t="s">
        <v>750</v>
      </c>
      <c r="D699" s="10" t="s">
        <v>14</v>
      </c>
      <c r="E699" s="16" t="s">
        <v>14</v>
      </c>
      <c r="F699" s="20">
        <f t="shared" si="19"/>
        <v>0</v>
      </c>
      <c r="G699" s="105"/>
      <c r="H699" s="109"/>
      <c r="I699" s="105"/>
      <c r="J699" s="105"/>
      <c r="K699" s="106"/>
      <c r="L699" s="107"/>
      <c r="M699" s="107"/>
      <c r="N699" s="107"/>
      <c r="O699" s="20">
        <f t="shared" si="20"/>
        <v>0</v>
      </c>
      <c r="P699" s="105"/>
      <c r="Q699" s="109"/>
      <c r="R699" s="105"/>
      <c r="S699" s="105"/>
      <c r="T699" s="106"/>
      <c r="U699" s="107"/>
      <c r="V699" s="107"/>
      <c r="W699" s="107"/>
    </row>
    <row r="700" spans="1:23" x14ac:dyDescent="0.25">
      <c r="A700" s="4" t="s">
        <v>16</v>
      </c>
      <c r="B700" s="10">
        <v>2022</v>
      </c>
      <c r="C700" s="17" t="s">
        <v>521</v>
      </c>
      <c r="D700" s="10" t="s">
        <v>14</v>
      </c>
      <c r="E700" s="16" t="s">
        <v>14</v>
      </c>
      <c r="F700" s="20">
        <f t="shared" si="19"/>
        <v>0</v>
      </c>
      <c r="G700" s="105"/>
      <c r="H700" s="109"/>
      <c r="I700" s="105"/>
      <c r="J700" s="105"/>
      <c r="K700" s="106"/>
      <c r="L700" s="107"/>
      <c r="M700" s="107"/>
      <c r="N700" s="107"/>
      <c r="O700" s="20">
        <f t="shared" si="20"/>
        <v>0</v>
      </c>
      <c r="P700" s="105"/>
      <c r="Q700" s="109"/>
      <c r="R700" s="105"/>
      <c r="S700" s="105"/>
      <c r="T700" s="106"/>
      <c r="U700" s="107"/>
      <c r="V700" s="107"/>
      <c r="W700" s="107"/>
    </row>
    <row r="701" spans="1:23" x14ac:dyDescent="0.25">
      <c r="A701" s="4" t="s">
        <v>16</v>
      </c>
      <c r="B701" s="10">
        <v>2022</v>
      </c>
      <c r="C701" s="17" t="s">
        <v>522</v>
      </c>
      <c r="D701" s="10" t="s">
        <v>14</v>
      </c>
      <c r="E701" s="16" t="s">
        <v>14</v>
      </c>
      <c r="F701" s="20">
        <f t="shared" si="19"/>
        <v>0</v>
      </c>
      <c r="G701" s="105"/>
      <c r="H701" s="109"/>
      <c r="I701" s="105"/>
      <c r="J701" s="105"/>
      <c r="K701" s="106"/>
      <c r="L701" s="107"/>
      <c r="M701" s="107"/>
      <c r="N701" s="107"/>
      <c r="O701" s="20">
        <f t="shared" si="20"/>
        <v>0</v>
      </c>
      <c r="P701" s="105"/>
      <c r="Q701" s="109"/>
      <c r="R701" s="105"/>
      <c r="S701" s="105"/>
      <c r="T701" s="106"/>
      <c r="U701" s="107"/>
      <c r="V701" s="107"/>
      <c r="W701" s="107"/>
    </row>
    <row r="702" spans="1:23" x14ac:dyDescent="0.25">
      <c r="A702" s="4" t="s">
        <v>16</v>
      </c>
      <c r="B702" s="10">
        <v>2022</v>
      </c>
      <c r="C702" s="17" t="s">
        <v>523</v>
      </c>
      <c r="D702" s="10" t="s">
        <v>14</v>
      </c>
      <c r="E702" s="16" t="s">
        <v>14</v>
      </c>
      <c r="F702" s="20">
        <f t="shared" si="19"/>
        <v>0</v>
      </c>
      <c r="G702" s="105"/>
      <c r="H702" s="109"/>
      <c r="I702" s="105"/>
      <c r="J702" s="105"/>
      <c r="K702" s="106"/>
      <c r="L702" s="107"/>
      <c r="M702" s="107"/>
      <c r="N702" s="107"/>
      <c r="O702" s="20">
        <f t="shared" si="20"/>
        <v>0</v>
      </c>
      <c r="P702" s="105"/>
      <c r="Q702" s="109"/>
      <c r="R702" s="105"/>
      <c r="S702" s="105"/>
      <c r="T702" s="106"/>
      <c r="U702" s="107"/>
      <c r="V702" s="107"/>
      <c r="W702" s="107"/>
    </row>
    <row r="703" spans="1:23" x14ac:dyDescent="0.25">
      <c r="A703" s="4" t="s">
        <v>16</v>
      </c>
      <c r="B703" s="10">
        <v>2022</v>
      </c>
      <c r="C703" s="17" t="s">
        <v>524</v>
      </c>
      <c r="D703" s="10" t="s">
        <v>14</v>
      </c>
      <c r="E703" s="16" t="s">
        <v>14</v>
      </c>
      <c r="F703" s="20">
        <f t="shared" si="19"/>
        <v>0</v>
      </c>
      <c r="G703" s="105"/>
      <c r="H703" s="109"/>
      <c r="I703" s="105"/>
      <c r="J703" s="105"/>
      <c r="K703" s="106"/>
      <c r="L703" s="107"/>
      <c r="M703" s="107"/>
      <c r="N703" s="107"/>
      <c r="O703" s="20">
        <f t="shared" si="20"/>
        <v>0</v>
      </c>
      <c r="P703" s="105"/>
      <c r="Q703" s="109"/>
      <c r="R703" s="105"/>
      <c r="S703" s="105"/>
      <c r="T703" s="106"/>
      <c r="U703" s="107"/>
      <c r="V703" s="107"/>
      <c r="W703" s="107"/>
    </row>
    <row r="704" spans="1:23" x14ac:dyDescent="0.25">
      <c r="A704" s="4" t="s">
        <v>16</v>
      </c>
      <c r="B704" s="10">
        <v>2022</v>
      </c>
      <c r="C704" s="17" t="s">
        <v>525</v>
      </c>
      <c r="D704" s="10" t="s">
        <v>14</v>
      </c>
      <c r="E704" s="16" t="s">
        <v>14</v>
      </c>
      <c r="F704" s="20">
        <f t="shared" si="19"/>
        <v>0</v>
      </c>
      <c r="G704" s="105"/>
      <c r="H704" s="109"/>
      <c r="I704" s="105"/>
      <c r="J704" s="105"/>
      <c r="K704" s="106"/>
      <c r="L704" s="107"/>
      <c r="M704" s="107"/>
      <c r="N704" s="107"/>
      <c r="O704" s="20">
        <f t="shared" si="20"/>
        <v>0</v>
      </c>
      <c r="P704" s="105"/>
      <c r="Q704" s="109"/>
      <c r="R704" s="105"/>
      <c r="S704" s="105"/>
      <c r="T704" s="106"/>
      <c r="U704" s="107"/>
      <c r="V704" s="107"/>
      <c r="W704" s="107"/>
    </row>
    <row r="705" spans="1:23" x14ac:dyDescent="0.25">
      <c r="A705" s="4" t="s">
        <v>16</v>
      </c>
      <c r="B705" s="10">
        <v>2022</v>
      </c>
      <c r="C705" s="17" t="s">
        <v>526</v>
      </c>
      <c r="D705" s="10" t="s">
        <v>14</v>
      </c>
      <c r="E705" s="16" t="s">
        <v>14</v>
      </c>
      <c r="F705" s="20">
        <f t="shared" si="19"/>
        <v>0</v>
      </c>
      <c r="G705" s="105"/>
      <c r="H705" s="109"/>
      <c r="I705" s="105"/>
      <c r="J705" s="105"/>
      <c r="K705" s="106"/>
      <c r="L705" s="107"/>
      <c r="M705" s="107"/>
      <c r="N705" s="107"/>
      <c r="O705" s="20">
        <f t="shared" si="20"/>
        <v>0</v>
      </c>
      <c r="P705" s="105"/>
      <c r="Q705" s="109"/>
      <c r="R705" s="105"/>
      <c r="S705" s="105"/>
      <c r="T705" s="106"/>
      <c r="U705" s="107"/>
      <c r="V705" s="107"/>
      <c r="W705" s="107"/>
    </row>
    <row r="706" spans="1:23" x14ac:dyDescent="0.25">
      <c r="A706" s="4" t="s">
        <v>16</v>
      </c>
      <c r="B706" s="10">
        <v>2022</v>
      </c>
      <c r="C706" s="17" t="s">
        <v>527</v>
      </c>
      <c r="D706" s="10" t="s">
        <v>14</v>
      </c>
      <c r="E706" s="16" t="s">
        <v>14</v>
      </c>
      <c r="F706" s="20">
        <f t="shared" si="19"/>
        <v>0</v>
      </c>
      <c r="G706" s="105"/>
      <c r="H706" s="109"/>
      <c r="I706" s="105"/>
      <c r="J706" s="105"/>
      <c r="K706" s="106"/>
      <c r="L706" s="107"/>
      <c r="M706" s="107"/>
      <c r="N706" s="107"/>
      <c r="O706" s="20">
        <f t="shared" si="20"/>
        <v>0</v>
      </c>
      <c r="P706" s="105"/>
      <c r="Q706" s="109"/>
      <c r="R706" s="105"/>
      <c r="S706" s="105"/>
      <c r="T706" s="106"/>
      <c r="U706" s="107"/>
      <c r="V706" s="107"/>
      <c r="W706" s="107"/>
    </row>
    <row r="707" spans="1:23" x14ac:dyDescent="0.25">
      <c r="A707" s="4" t="s">
        <v>16</v>
      </c>
      <c r="B707" s="10">
        <v>2022</v>
      </c>
      <c r="C707" s="17" t="s">
        <v>751</v>
      </c>
      <c r="D707" s="10" t="s">
        <v>14</v>
      </c>
      <c r="E707" s="16" t="s">
        <v>14</v>
      </c>
      <c r="F707" s="20">
        <f t="shared" si="19"/>
        <v>0</v>
      </c>
      <c r="G707" s="105"/>
      <c r="H707" s="109"/>
      <c r="I707" s="105"/>
      <c r="J707" s="105"/>
      <c r="K707" s="106"/>
      <c r="L707" s="107"/>
      <c r="M707" s="107"/>
      <c r="N707" s="107"/>
      <c r="O707" s="20">
        <f t="shared" si="20"/>
        <v>0</v>
      </c>
      <c r="P707" s="105"/>
      <c r="Q707" s="109"/>
      <c r="R707" s="105"/>
      <c r="S707" s="105"/>
      <c r="T707" s="106"/>
      <c r="U707" s="107"/>
      <c r="V707" s="107"/>
      <c r="W707" s="107"/>
    </row>
    <row r="708" spans="1:23" x14ac:dyDescent="0.25">
      <c r="A708" s="4" t="s">
        <v>16</v>
      </c>
      <c r="B708" s="10">
        <v>2022</v>
      </c>
      <c r="C708" s="17" t="s">
        <v>528</v>
      </c>
      <c r="D708" s="10" t="s">
        <v>14</v>
      </c>
      <c r="E708" s="16" t="s">
        <v>14</v>
      </c>
      <c r="F708" s="20">
        <f t="shared" si="19"/>
        <v>0</v>
      </c>
      <c r="G708" s="105"/>
      <c r="H708" s="109"/>
      <c r="I708" s="105"/>
      <c r="J708" s="105"/>
      <c r="K708" s="106"/>
      <c r="L708" s="107"/>
      <c r="M708" s="107"/>
      <c r="N708" s="107"/>
      <c r="O708" s="20">
        <f t="shared" si="20"/>
        <v>0</v>
      </c>
      <c r="P708" s="105"/>
      <c r="Q708" s="109"/>
      <c r="R708" s="105"/>
      <c r="S708" s="105"/>
      <c r="T708" s="106"/>
      <c r="U708" s="107"/>
      <c r="V708" s="107"/>
      <c r="W708" s="107"/>
    </row>
    <row r="709" spans="1:23" x14ac:dyDescent="0.25">
      <c r="A709" s="4" t="s">
        <v>16</v>
      </c>
      <c r="B709" s="10">
        <v>2022</v>
      </c>
      <c r="C709" s="17" t="s">
        <v>752</v>
      </c>
      <c r="D709" s="10" t="s">
        <v>14</v>
      </c>
      <c r="E709" s="16" t="s">
        <v>14</v>
      </c>
      <c r="F709" s="20">
        <f t="shared" si="19"/>
        <v>0</v>
      </c>
      <c r="G709" s="105"/>
      <c r="H709" s="109"/>
      <c r="I709" s="105"/>
      <c r="J709" s="105"/>
      <c r="K709" s="106"/>
      <c r="L709" s="107"/>
      <c r="M709" s="107"/>
      <c r="N709" s="107"/>
      <c r="O709" s="20">
        <f t="shared" si="20"/>
        <v>0</v>
      </c>
      <c r="P709" s="105"/>
      <c r="Q709" s="109"/>
      <c r="R709" s="105"/>
      <c r="S709" s="105"/>
      <c r="T709" s="106"/>
      <c r="U709" s="107"/>
      <c r="V709" s="107"/>
      <c r="W709" s="107"/>
    </row>
    <row r="710" spans="1:23" x14ac:dyDescent="0.25">
      <c r="A710" s="4" t="s">
        <v>16</v>
      </c>
      <c r="B710" s="10">
        <v>2022</v>
      </c>
      <c r="C710" s="17" t="s">
        <v>529</v>
      </c>
      <c r="D710" s="10" t="s">
        <v>14</v>
      </c>
      <c r="E710" s="16" t="s">
        <v>14</v>
      </c>
      <c r="F710" s="20">
        <f t="shared" si="19"/>
        <v>0</v>
      </c>
      <c r="G710" s="105"/>
      <c r="H710" s="109"/>
      <c r="I710" s="105"/>
      <c r="J710" s="105"/>
      <c r="K710" s="106"/>
      <c r="L710" s="107"/>
      <c r="M710" s="107"/>
      <c r="N710" s="107"/>
      <c r="O710" s="20">
        <f t="shared" si="20"/>
        <v>0</v>
      </c>
      <c r="P710" s="105"/>
      <c r="Q710" s="109"/>
      <c r="R710" s="105"/>
      <c r="S710" s="105"/>
      <c r="T710" s="106"/>
      <c r="U710" s="107"/>
      <c r="V710" s="107"/>
      <c r="W710" s="107"/>
    </row>
    <row r="711" spans="1:23" x14ac:dyDescent="0.25">
      <c r="A711" s="4" t="s">
        <v>16</v>
      </c>
      <c r="B711" s="10">
        <v>2022</v>
      </c>
      <c r="C711" s="17" t="s">
        <v>530</v>
      </c>
      <c r="D711" s="10" t="s">
        <v>14</v>
      </c>
      <c r="E711" s="16" t="s">
        <v>14</v>
      </c>
      <c r="F711" s="20">
        <f t="shared" si="19"/>
        <v>0</v>
      </c>
      <c r="G711" s="105"/>
      <c r="H711" s="109"/>
      <c r="I711" s="105"/>
      <c r="J711" s="105"/>
      <c r="K711" s="106"/>
      <c r="L711" s="107"/>
      <c r="M711" s="107"/>
      <c r="N711" s="107"/>
      <c r="O711" s="20">
        <f t="shared" si="20"/>
        <v>0</v>
      </c>
      <c r="P711" s="105"/>
      <c r="Q711" s="109"/>
      <c r="R711" s="105"/>
      <c r="S711" s="105"/>
      <c r="T711" s="106"/>
      <c r="U711" s="107"/>
      <c r="V711" s="107"/>
      <c r="W711" s="107"/>
    </row>
    <row r="712" spans="1:23" x14ac:dyDescent="0.25">
      <c r="A712" s="4" t="s">
        <v>16</v>
      </c>
      <c r="B712" s="10">
        <v>2022</v>
      </c>
      <c r="C712" s="17" t="s">
        <v>531</v>
      </c>
      <c r="D712" s="10" t="s">
        <v>14</v>
      </c>
      <c r="E712" s="16" t="s">
        <v>14</v>
      </c>
      <c r="F712" s="20">
        <f t="shared" si="19"/>
        <v>0</v>
      </c>
      <c r="G712" s="105"/>
      <c r="H712" s="109"/>
      <c r="I712" s="105"/>
      <c r="J712" s="105"/>
      <c r="K712" s="106"/>
      <c r="L712" s="107"/>
      <c r="M712" s="107"/>
      <c r="N712" s="107"/>
      <c r="O712" s="20">
        <f t="shared" si="20"/>
        <v>0</v>
      </c>
      <c r="P712" s="105"/>
      <c r="Q712" s="109"/>
      <c r="R712" s="105"/>
      <c r="S712" s="105"/>
      <c r="T712" s="106"/>
      <c r="U712" s="107"/>
      <c r="V712" s="107"/>
      <c r="W712" s="107"/>
    </row>
    <row r="713" spans="1:23" x14ac:dyDescent="0.25">
      <c r="A713" s="4" t="s">
        <v>16</v>
      </c>
      <c r="B713" s="10">
        <v>2022</v>
      </c>
      <c r="C713" s="17" t="s">
        <v>532</v>
      </c>
      <c r="D713" s="10" t="s">
        <v>14</v>
      </c>
      <c r="E713" s="16" t="s">
        <v>14</v>
      </c>
      <c r="F713" s="20">
        <f t="shared" si="19"/>
        <v>0</v>
      </c>
      <c r="G713" s="105"/>
      <c r="H713" s="109"/>
      <c r="I713" s="105"/>
      <c r="J713" s="105"/>
      <c r="K713" s="106"/>
      <c r="L713" s="107"/>
      <c r="M713" s="107"/>
      <c r="N713" s="107"/>
      <c r="O713" s="20">
        <f t="shared" si="20"/>
        <v>0</v>
      </c>
      <c r="P713" s="105"/>
      <c r="Q713" s="109"/>
      <c r="R713" s="105"/>
      <c r="S713" s="105"/>
      <c r="T713" s="106"/>
      <c r="U713" s="107"/>
      <c r="V713" s="107"/>
      <c r="W713" s="107"/>
    </row>
    <row r="714" spans="1:23" x14ac:dyDescent="0.25">
      <c r="A714" s="4" t="s">
        <v>16</v>
      </c>
      <c r="B714" s="10">
        <v>2022</v>
      </c>
      <c r="C714" s="17" t="s">
        <v>533</v>
      </c>
      <c r="D714" s="10" t="s">
        <v>14</v>
      </c>
      <c r="E714" s="16" t="s">
        <v>14</v>
      </c>
      <c r="F714" s="20">
        <f t="shared" si="19"/>
        <v>0</v>
      </c>
      <c r="G714" s="105"/>
      <c r="H714" s="109"/>
      <c r="I714" s="105"/>
      <c r="J714" s="105"/>
      <c r="K714" s="106"/>
      <c r="L714" s="107"/>
      <c r="M714" s="107"/>
      <c r="N714" s="107"/>
      <c r="O714" s="20">
        <f t="shared" si="20"/>
        <v>0</v>
      </c>
      <c r="P714" s="105"/>
      <c r="Q714" s="109"/>
      <c r="R714" s="105"/>
      <c r="S714" s="105"/>
      <c r="T714" s="106"/>
      <c r="U714" s="107"/>
      <c r="V714" s="107"/>
      <c r="W714" s="107"/>
    </row>
    <row r="715" spans="1:23" x14ac:dyDescent="0.25">
      <c r="A715" s="4" t="s">
        <v>16</v>
      </c>
      <c r="B715" s="10">
        <v>2022</v>
      </c>
      <c r="C715" s="17" t="s">
        <v>534</v>
      </c>
      <c r="D715" s="10" t="s">
        <v>14</v>
      </c>
      <c r="E715" s="16" t="s">
        <v>14</v>
      </c>
      <c r="F715" s="20">
        <f t="shared" si="19"/>
        <v>0</v>
      </c>
      <c r="G715" s="105"/>
      <c r="H715" s="109"/>
      <c r="I715" s="105"/>
      <c r="J715" s="105"/>
      <c r="K715" s="106"/>
      <c r="L715" s="107"/>
      <c r="M715" s="107"/>
      <c r="N715" s="107"/>
      <c r="O715" s="20">
        <f t="shared" si="20"/>
        <v>0</v>
      </c>
      <c r="P715" s="105"/>
      <c r="Q715" s="109"/>
      <c r="R715" s="105"/>
      <c r="S715" s="105"/>
      <c r="T715" s="106"/>
      <c r="U715" s="107"/>
      <c r="V715" s="107"/>
      <c r="W715" s="107"/>
    </row>
    <row r="716" spans="1:23" x14ac:dyDescent="0.25">
      <c r="A716" s="4" t="s">
        <v>16</v>
      </c>
      <c r="B716" s="10">
        <v>2022</v>
      </c>
      <c r="C716" s="17" t="s">
        <v>753</v>
      </c>
      <c r="D716" s="10" t="s">
        <v>14</v>
      </c>
      <c r="E716" s="16" t="s">
        <v>14</v>
      </c>
      <c r="F716" s="20">
        <f t="shared" si="19"/>
        <v>0</v>
      </c>
      <c r="G716" s="105"/>
      <c r="H716" s="109"/>
      <c r="I716" s="105"/>
      <c r="J716" s="105"/>
      <c r="K716" s="106"/>
      <c r="L716" s="107"/>
      <c r="M716" s="107"/>
      <c r="N716" s="107"/>
      <c r="O716" s="20">
        <f t="shared" si="20"/>
        <v>0</v>
      </c>
      <c r="P716" s="105"/>
      <c r="Q716" s="109"/>
      <c r="R716" s="105"/>
      <c r="S716" s="105"/>
      <c r="T716" s="106"/>
      <c r="U716" s="107"/>
      <c r="V716" s="107"/>
      <c r="W716" s="107"/>
    </row>
    <row r="717" spans="1:23" x14ac:dyDescent="0.25">
      <c r="A717" s="4" t="s">
        <v>16</v>
      </c>
      <c r="B717" s="10">
        <v>2022</v>
      </c>
      <c r="C717" s="17" t="s">
        <v>535</v>
      </c>
      <c r="D717" s="10" t="s">
        <v>14</v>
      </c>
      <c r="E717" s="16" t="s">
        <v>14</v>
      </c>
      <c r="F717" s="20">
        <f t="shared" si="19"/>
        <v>0</v>
      </c>
      <c r="G717" s="105"/>
      <c r="H717" s="109"/>
      <c r="I717" s="105"/>
      <c r="J717" s="105"/>
      <c r="K717" s="106"/>
      <c r="L717" s="107"/>
      <c r="M717" s="107"/>
      <c r="N717" s="107"/>
      <c r="O717" s="20">
        <f t="shared" si="20"/>
        <v>0</v>
      </c>
      <c r="P717" s="105"/>
      <c r="Q717" s="109"/>
      <c r="R717" s="105"/>
      <c r="S717" s="105"/>
      <c r="T717" s="106"/>
      <c r="U717" s="107"/>
      <c r="V717" s="107"/>
      <c r="W717" s="107"/>
    </row>
    <row r="718" spans="1:23" x14ac:dyDescent="0.25">
      <c r="A718" s="4" t="s">
        <v>16</v>
      </c>
      <c r="B718" s="10">
        <v>2022</v>
      </c>
      <c r="C718" s="17" t="s">
        <v>536</v>
      </c>
      <c r="D718" s="10" t="s">
        <v>14</v>
      </c>
      <c r="E718" s="16" t="s">
        <v>14</v>
      </c>
      <c r="F718" s="20">
        <f t="shared" si="19"/>
        <v>0</v>
      </c>
      <c r="G718" s="105"/>
      <c r="H718" s="109"/>
      <c r="I718" s="105"/>
      <c r="J718" s="105"/>
      <c r="K718" s="106"/>
      <c r="L718" s="107"/>
      <c r="M718" s="107"/>
      <c r="N718" s="107"/>
      <c r="O718" s="20">
        <f t="shared" si="20"/>
        <v>0</v>
      </c>
      <c r="P718" s="105"/>
      <c r="Q718" s="109"/>
      <c r="R718" s="105"/>
      <c r="S718" s="105"/>
      <c r="T718" s="106"/>
      <c r="U718" s="107"/>
      <c r="V718" s="107"/>
      <c r="W718" s="107"/>
    </row>
    <row r="719" spans="1:23" x14ac:dyDescent="0.25">
      <c r="A719" s="4" t="s">
        <v>16</v>
      </c>
      <c r="B719" s="10">
        <v>2022</v>
      </c>
      <c r="C719" s="17" t="s">
        <v>537</v>
      </c>
      <c r="D719" s="10" t="s">
        <v>14</v>
      </c>
      <c r="E719" s="16" t="s">
        <v>14</v>
      </c>
      <c r="F719" s="20">
        <f t="shared" si="19"/>
        <v>0</v>
      </c>
      <c r="G719" s="105"/>
      <c r="H719" s="109"/>
      <c r="I719" s="105"/>
      <c r="J719" s="105"/>
      <c r="K719" s="106"/>
      <c r="L719" s="107"/>
      <c r="M719" s="107"/>
      <c r="N719" s="107"/>
      <c r="O719" s="20">
        <f t="shared" si="20"/>
        <v>0</v>
      </c>
      <c r="P719" s="105"/>
      <c r="Q719" s="109"/>
      <c r="R719" s="105"/>
      <c r="S719" s="105"/>
      <c r="T719" s="106"/>
      <c r="U719" s="107"/>
      <c r="V719" s="107"/>
      <c r="W719" s="107"/>
    </row>
    <row r="720" spans="1:23" x14ac:dyDescent="0.25">
      <c r="A720" s="4" t="s">
        <v>16</v>
      </c>
      <c r="B720" s="10">
        <v>2022</v>
      </c>
      <c r="C720" s="17" t="s">
        <v>538</v>
      </c>
      <c r="D720" s="10" t="s">
        <v>14</v>
      </c>
      <c r="E720" s="16" t="s">
        <v>14</v>
      </c>
      <c r="F720" s="20">
        <f t="shared" si="19"/>
        <v>0</v>
      </c>
      <c r="G720" s="105"/>
      <c r="H720" s="109"/>
      <c r="I720" s="105"/>
      <c r="J720" s="105"/>
      <c r="K720" s="106"/>
      <c r="L720" s="107"/>
      <c r="M720" s="107"/>
      <c r="N720" s="107"/>
      <c r="O720" s="20">
        <f t="shared" si="20"/>
        <v>0</v>
      </c>
      <c r="P720" s="105"/>
      <c r="Q720" s="109"/>
      <c r="R720" s="105"/>
      <c r="S720" s="105"/>
      <c r="T720" s="106"/>
      <c r="U720" s="107"/>
      <c r="V720" s="107"/>
      <c r="W720" s="107"/>
    </row>
    <row r="721" spans="1:23" x14ac:dyDescent="0.25">
      <c r="A721" s="4" t="s">
        <v>16</v>
      </c>
      <c r="B721" s="10">
        <v>2022</v>
      </c>
      <c r="C721" s="17" t="s">
        <v>539</v>
      </c>
      <c r="D721" s="10" t="s">
        <v>14</v>
      </c>
      <c r="E721" s="16" t="s">
        <v>14</v>
      </c>
      <c r="F721" s="20">
        <f t="shared" si="19"/>
        <v>0</v>
      </c>
      <c r="G721" s="105"/>
      <c r="H721" s="109"/>
      <c r="I721" s="105"/>
      <c r="J721" s="105"/>
      <c r="K721" s="106"/>
      <c r="L721" s="107"/>
      <c r="M721" s="107"/>
      <c r="N721" s="107"/>
      <c r="O721" s="20">
        <f t="shared" si="20"/>
        <v>0</v>
      </c>
      <c r="P721" s="105"/>
      <c r="Q721" s="109"/>
      <c r="R721" s="105"/>
      <c r="S721" s="105"/>
      <c r="T721" s="106"/>
      <c r="U721" s="107"/>
      <c r="V721" s="107"/>
      <c r="W721" s="107"/>
    </row>
    <row r="722" spans="1:23" x14ac:dyDescent="0.25">
      <c r="A722" s="4" t="s">
        <v>16</v>
      </c>
      <c r="B722" s="10">
        <v>2022</v>
      </c>
      <c r="C722" s="17" t="s">
        <v>540</v>
      </c>
      <c r="D722" s="10" t="s">
        <v>14</v>
      </c>
      <c r="E722" s="16" t="s">
        <v>14</v>
      </c>
      <c r="F722" s="20">
        <f t="shared" si="19"/>
        <v>0</v>
      </c>
      <c r="G722" s="105"/>
      <c r="H722" s="109"/>
      <c r="I722" s="105"/>
      <c r="J722" s="105"/>
      <c r="K722" s="106"/>
      <c r="L722" s="107"/>
      <c r="M722" s="107"/>
      <c r="N722" s="107"/>
      <c r="O722" s="20">
        <f t="shared" si="20"/>
        <v>0</v>
      </c>
      <c r="P722" s="105"/>
      <c r="Q722" s="109"/>
      <c r="R722" s="105"/>
      <c r="S722" s="105"/>
      <c r="T722" s="106"/>
      <c r="U722" s="107"/>
      <c r="V722" s="107"/>
      <c r="W722" s="107"/>
    </row>
    <row r="723" spans="1:23" x14ac:dyDescent="0.25">
      <c r="A723" s="4" t="s">
        <v>16</v>
      </c>
      <c r="B723" s="10">
        <v>2022</v>
      </c>
      <c r="C723" s="17" t="s">
        <v>541</v>
      </c>
      <c r="D723" s="10" t="s">
        <v>14</v>
      </c>
      <c r="E723" s="16" t="s">
        <v>14</v>
      </c>
      <c r="F723" s="20">
        <f t="shared" si="19"/>
        <v>0</v>
      </c>
      <c r="G723" s="105"/>
      <c r="H723" s="109"/>
      <c r="I723" s="105"/>
      <c r="J723" s="105"/>
      <c r="K723" s="106"/>
      <c r="L723" s="107"/>
      <c r="M723" s="107"/>
      <c r="N723" s="107"/>
      <c r="O723" s="20">
        <f t="shared" si="20"/>
        <v>0</v>
      </c>
      <c r="P723" s="105"/>
      <c r="Q723" s="109"/>
      <c r="R723" s="105"/>
      <c r="S723" s="105"/>
      <c r="T723" s="106"/>
      <c r="U723" s="107"/>
      <c r="V723" s="107"/>
      <c r="W723" s="107"/>
    </row>
    <row r="724" spans="1:23" x14ac:dyDescent="0.25">
      <c r="A724" s="4" t="s">
        <v>16</v>
      </c>
      <c r="B724" s="10">
        <v>2022</v>
      </c>
      <c r="C724" s="17" t="s">
        <v>754</v>
      </c>
      <c r="D724" s="10" t="s">
        <v>14</v>
      </c>
      <c r="E724" s="16" t="s">
        <v>14</v>
      </c>
      <c r="F724" s="20">
        <f t="shared" si="19"/>
        <v>0</v>
      </c>
      <c r="G724" s="105"/>
      <c r="H724" s="109"/>
      <c r="I724" s="105"/>
      <c r="J724" s="105"/>
      <c r="K724" s="106"/>
      <c r="L724" s="107"/>
      <c r="M724" s="107"/>
      <c r="N724" s="107"/>
      <c r="O724" s="20">
        <f t="shared" si="20"/>
        <v>0</v>
      </c>
      <c r="P724" s="105"/>
      <c r="Q724" s="109"/>
      <c r="R724" s="105"/>
      <c r="S724" s="105"/>
      <c r="T724" s="106"/>
      <c r="U724" s="107"/>
      <c r="V724" s="107"/>
      <c r="W724" s="107"/>
    </row>
    <row r="725" spans="1:23" x14ac:dyDescent="0.25">
      <c r="A725" s="4" t="s">
        <v>16</v>
      </c>
      <c r="B725" s="10">
        <v>2022</v>
      </c>
      <c r="C725" s="17" t="s">
        <v>755</v>
      </c>
      <c r="D725" s="10" t="s">
        <v>14</v>
      </c>
      <c r="E725" s="16" t="s">
        <v>14</v>
      </c>
      <c r="F725" s="20">
        <f t="shared" si="19"/>
        <v>0</v>
      </c>
      <c r="G725" s="105"/>
      <c r="H725" s="109"/>
      <c r="I725" s="105"/>
      <c r="J725" s="105"/>
      <c r="K725" s="106"/>
      <c r="L725" s="107"/>
      <c r="M725" s="107"/>
      <c r="N725" s="107"/>
      <c r="O725" s="20">
        <f t="shared" si="20"/>
        <v>0</v>
      </c>
      <c r="P725" s="105"/>
      <c r="Q725" s="109"/>
      <c r="R725" s="105"/>
      <c r="S725" s="105"/>
      <c r="T725" s="106"/>
      <c r="U725" s="107"/>
      <c r="V725" s="107"/>
      <c r="W725" s="107"/>
    </row>
    <row r="726" spans="1:23" x14ac:dyDescent="0.25">
      <c r="A726" s="4" t="s">
        <v>16</v>
      </c>
      <c r="B726" s="10">
        <v>2022</v>
      </c>
      <c r="C726" s="17" t="s">
        <v>542</v>
      </c>
      <c r="D726" s="10" t="s">
        <v>14</v>
      </c>
      <c r="E726" s="16" t="s">
        <v>14</v>
      </c>
      <c r="F726" s="20">
        <f t="shared" si="19"/>
        <v>0</v>
      </c>
      <c r="G726" s="105"/>
      <c r="H726" s="109"/>
      <c r="I726" s="105"/>
      <c r="J726" s="105"/>
      <c r="K726" s="106"/>
      <c r="L726" s="107"/>
      <c r="M726" s="107"/>
      <c r="N726" s="107"/>
      <c r="O726" s="20">
        <f t="shared" si="20"/>
        <v>0</v>
      </c>
      <c r="P726" s="105"/>
      <c r="Q726" s="109"/>
      <c r="R726" s="105"/>
      <c r="S726" s="105"/>
      <c r="T726" s="106"/>
      <c r="U726" s="107"/>
      <c r="V726" s="107"/>
      <c r="W726" s="107"/>
    </row>
    <row r="727" spans="1:23" x14ac:dyDescent="0.25">
      <c r="A727" s="4" t="s">
        <v>16</v>
      </c>
      <c r="B727" s="10">
        <v>2022</v>
      </c>
      <c r="C727" s="17" t="s">
        <v>543</v>
      </c>
      <c r="D727" s="10" t="s">
        <v>14</v>
      </c>
      <c r="E727" s="16" t="s">
        <v>14</v>
      </c>
      <c r="F727" s="20">
        <f t="shared" si="19"/>
        <v>0</v>
      </c>
      <c r="G727" s="105"/>
      <c r="H727" s="109"/>
      <c r="I727" s="105"/>
      <c r="J727" s="105"/>
      <c r="K727" s="106"/>
      <c r="L727" s="107"/>
      <c r="M727" s="107"/>
      <c r="N727" s="107"/>
      <c r="O727" s="20">
        <f t="shared" si="20"/>
        <v>0</v>
      </c>
      <c r="P727" s="105"/>
      <c r="Q727" s="109"/>
      <c r="R727" s="105"/>
      <c r="S727" s="105"/>
      <c r="T727" s="106"/>
      <c r="U727" s="107"/>
      <c r="V727" s="107"/>
      <c r="W727" s="107"/>
    </row>
    <row r="728" spans="1:23" x14ac:dyDescent="0.25">
      <c r="A728" s="4" t="s">
        <v>16</v>
      </c>
      <c r="B728" s="10">
        <v>2022</v>
      </c>
      <c r="C728" s="17" t="s">
        <v>544</v>
      </c>
      <c r="D728" s="10" t="s">
        <v>14</v>
      </c>
      <c r="E728" s="16" t="s">
        <v>14</v>
      </c>
      <c r="F728" s="20">
        <f t="shared" si="19"/>
        <v>0</v>
      </c>
      <c r="G728" s="105"/>
      <c r="H728" s="109"/>
      <c r="I728" s="105"/>
      <c r="J728" s="105"/>
      <c r="K728" s="106"/>
      <c r="L728" s="107"/>
      <c r="M728" s="107"/>
      <c r="N728" s="107"/>
      <c r="O728" s="20">
        <f t="shared" si="20"/>
        <v>0</v>
      </c>
      <c r="P728" s="105"/>
      <c r="Q728" s="109"/>
      <c r="R728" s="105"/>
      <c r="S728" s="105"/>
      <c r="T728" s="106"/>
      <c r="U728" s="107"/>
      <c r="V728" s="107"/>
      <c r="W728" s="107"/>
    </row>
    <row r="729" spans="1:23" x14ac:dyDescent="0.25">
      <c r="A729" s="4" t="s">
        <v>16</v>
      </c>
      <c r="B729" s="10">
        <v>2022</v>
      </c>
      <c r="C729" s="17" t="s">
        <v>545</v>
      </c>
      <c r="D729" s="10" t="s">
        <v>14</v>
      </c>
      <c r="E729" s="16" t="s">
        <v>14</v>
      </c>
      <c r="F729" s="20">
        <f t="shared" si="19"/>
        <v>0</v>
      </c>
      <c r="G729" s="105"/>
      <c r="H729" s="109"/>
      <c r="I729" s="105"/>
      <c r="J729" s="105"/>
      <c r="K729" s="106"/>
      <c r="L729" s="107"/>
      <c r="M729" s="107"/>
      <c r="N729" s="107"/>
      <c r="O729" s="20">
        <f t="shared" si="20"/>
        <v>0</v>
      </c>
      <c r="P729" s="105"/>
      <c r="Q729" s="109"/>
      <c r="R729" s="105"/>
      <c r="S729" s="105"/>
      <c r="T729" s="106"/>
      <c r="U729" s="107"/>
      <c r="V729" s="107"/>
      <c r="W729" s="107"/>
    </row>
    <row r="730" spans="1:23" x14ac:dyDescent="0.25">
      <c r="A730" s="4" t="s">
        <v>16</v>
      </c>
      <c r="B730" s="10">
        <v>2022</v>
      </c>
      <c r="C730" s="17" t="s">
        <v>546</v>
      </c>
      <c r="D730" s="10" t="s">
        <v>14</v>
      </c>
      <c r="E730" s="16" t="s">
        <v>14</v>
      </c>
      <c r="F730" s="20">
        <f t="shared" si="19"/>
        <v>0</v>
      </c>
      <c r="G730" s="105"/>
      <c r="H730" s="109"/>
      <c r="I730" s="105"/>
      <c r="J730" s="105"/>
      <c r="K730" s="106"/>
      <c r="L730" s="107"/>
      <c r="M730" s="107"/>
      <c r="N730" s="107"/>
      <c r="O730" s="20">
        <f t="shared" si="20"/>
        <v>0</v>
      </c>
      <c r="P730" s="105"/>
      <c r="Q730" s="109"/>
      <c r="R730" s="105"/>
      <c r="S730" s="105"/>
      <c r="T730" s="106"/>
      <c r="U730" s="107"/>
      <c r="V730" s="107"/>
      <c r="W730" s="107"/>
    </row>
    <row r="731" spans="1:23" x14ac:dyDescent="0.25">
      <c r="A731" s="4" t="s">
        <v>16</v>
      </c>
      <c r="B731" s="10">
        <v>2022</v>
      </c>
      <c r="C731" s="17" t="s">
        <v>547</v>
      </c>
      <c r="D731" s="10" t="s">
        <v>14</v>
      </c>
      <c r="E731" s="16" t="s">
        <v>14</v>
      </c>
      <c r="F731" s="20">
        <f t="shared" si="19"/>
        <v>0</v>
      </c>
      <c r="G731" s="105"/>
      <c r="H731" s="109"/>
      <c r="I731" s="105"/>
      <c r="J731" s="105"/>
      <c r="K731" s="106"/>
      <c r="L731" s="107"/>
      <c r="M731" s="107"/>
      <c r="N731" s="107"/>
      <c r="O731" s="20">
        <f t="shared" si="20"/>
        <v>0</v>
      </c>
      <c r="P731" s="105"/>
      <c r="Q731" s="109"/>
      <c r="R731" s="105"/>
      <c r="S731" s="105"/>
      <c r="T731" s="106"/>
      <c r="U731" s="107"/>
      <c r="V731" s="107"/>
      <c r="W731" s="107"/>
    </row>
    <row r="732" spans="1:23" x14ac:dyDescent="0.25">
      <c r="A732" s="4" t="s">
        <v>16</v>
      </c>
      <c r="B732" s="10">
        <v>2022</v>
      </c>
      <c r="C732" s="17" t="s">
        <v>756</v>
      </c>
      <c r="D732" s="10" t="s">
        <v>14</v>
      </c>
      <c r="E732" s="16" t="s">
        <v>14</v>
      </c>
      <c r="F732" s="20">
        <f t="shared" si="19"/>
        <v>0</v>
      </c>
      <c r="G732" s="105"/>
      <c r="H732" s="109"/>
      <c r="I732" s="105"/>
      <c r="J732" s="105"/>
      <c r="K732" s="106"/>
      <c r="L732" s="107"/>
      <c r="M732" s="107"/>
      <c r="N732" s="107"/>
      <c r="O732" s="20">
        <f t="shared" si="20"/>
        <v>0</v>
      </c>
      <c r="P732" s="105"/>
      <c r="Q732" s="109"/>
      <c r="R732" s="105"/>
      <c r="S732" s="105"/>
      <c r="T732" s="106"/>
      <c r="U732" s="107"/>
      <c r="V732" s="107"/>
      <c r="W732" s="107"/>
    </row>
    <row r="733" spans="1:23" x14ac:dyDescent="0.25">
      <c r="A733" s="4" t="s">
        <v>16</v>
      </c>
      <c r="B733" s="10">
        <v>2022</v>
      </c>
      <c r="C733" s="17" t="s">
        <v>757</v>
      </c>
      <c r="D733" s="10" t="s">
        <v>14</v>
      </c>
      <c r="E733" s="16" t="s">
        <v>14</v>
      </c>
      <c r="F733" s="20">
        <f t="shared" si="19"/>
        <v>0</v>
      </c>
      <c r="G733" s="105"/>
      <c r="H733" s="109"/>
      <c r="I733" s="105"/>
      <c r="J733" s="105"/>
      <c r="K733" s="106"/>
      <c r="L733" s="107"/>
      <c r="M733" s="107"/>
      <c r="N733" s="107"/>
      <c r="O733" s="20">
        <f t="shared" si="20"/>
        <v>0</v>
      </c>
      <c r="P733" s="105"/>
      <c r="Q733" s="109"/>
      <c r="R733" s="105"/>
      <c r="S733" s="105"/>
      <c r="T733" s="106"/>
      <c r="U733" s="107"/>
      <c r="V733" s="107"/>
      <c r="W733" s="107"/>
    </row>
    <row r="734" spans="1:23" x14ac:dyDescent="0.25">
      <c r="A734" s="4" t="s">
        <v>16</v>
      </c>
      <c r="B734" s="10">
        <v>2022</v>
      </c>
      <c r="C734" s="17" t="s">
        <v>548</v>
      </c>
      <c r="D734" s="10" t="s">
        <v>14</v>
      </c>
      <c r="E734" s="16" t="s">
        <v>14</v>
      </c>
      <c r="F734" s="20">
        <f t="shared" si="19"/>
        <v>0</v>
      </c>
      <c r="G734" s="105"/>
      <c r="H734" s="109"/>
      <c r="I734" s="105"/>
      <c r="J734" s="105"/>
      <c r="K734" s="106"/>
      <c r="L734" s="107"/>
      <c r="M734" s="107"/>
      <c r="N734" s="107"/>
      <c r="O734" s="20">
        <f t="shared" si="20"/>
        <v>0</v>
      </c>
      <c r="P734" s="105"/>
      <c r="Q734" s="109"/>
      <c r="R734" s="105"/>
      <c r="S734" s="105"/>
      <c r="T734" s="106"/>
      <c r="U734" s="107"/>
      <c r="V734" s="107"/>
      <c r="W734" s="107"/>
    </row>
    <row r="735" spans="1:23" x14ac:dyDescent="0.25">
      <c r="A735" s="4" t="s">
        <v>16</v>
      </c>
      <c r="B735" s="10">
        <v>2022</v>
      </c>
      <c r="C735" s="17" t="s">
        <v>758</v>
      </c>
      <c r="D735" s="10" t="s">
        <v>14</v>
      </c>
      <c r="E735" s="16" t="s">
        <v>14</v>
      </c>
      <c r="F735" s="20">
        <f t="shared" si="19"/>
        <v>0</v>
      </c>
      <c r="G735" s="105"/>
      <c r="H735" s="109"/>
      <c r="I735" s="105"/>
      <c r="J735" s="105"/>
      <c r="K735" s="106"/>
      <c r="L735" s="107"/>
      <c r="M735" s="107"/>
      <c r="N735" s="107"/>
      <c r="O735" s="20">
        <f t="shared" si="20"/>
        <v>0</v>
      </c>
      <c r="P735" s="105"/>
      <c r="Q735" s="109"/>
      <c r="R735" s="105"/>
      <c r="S735" s="105"/>
      <c r="T735" s="106"/>
      <c r="U735" s="107"/>
      <c r="V735" s="107"/>
      <c r="W735" s="107"/>
    </row>
    <row r="736" spans="1:23" x14ac:dyDescent="0.25">
      <c r="A736" s="4" t="s">
        <v>16</v>
      </c>
      <c r="B736" s="10">
        <v>2022</v>
      </c>
      <c r="C736" s="17" t="s">
        <v>549</v>
      </c>
      <c r="D736" s="10" t="s">
        <v>14</v>
      </c>
      <c r="E736" s="16" t="s">
        <v>14</v>
      </c>
      <c r="F736" s="20">
        <f t="shared" si="19"/>
        <v>0</v>
      </c>
      <c r="G736" s="105"/>
      <c r="H736" s="109"/>
      <c r="I736" s="105"/>
      <c r="J736" s="105"/>
      <c r="K736" s="106"/>
      <c r="L736" s="107"/>
      <c r="M736" s="107"/>
      <c r="N736" s="107"/>
      <c r="O736" s="20">
        <f t="shared" si="20"/>
        <v>0</v>
      </c>
      <c r="P736" s="105"/>
      <c r="Q736" s="109"/>
      <c r="R736" s="105"/>
      <c r="S736" s="105"/>
      <c r="T736" s="106"/>
      <c r="U736" s="107"/>
      <c r="V736" s="107"/>
      <c r="W736" s="107"/>
    </row>
    <row r="737" spans="1:23" x14ac:dyDescent="0.25">
      <c r="A737" s="4" t="s">
        <v>16</v>
      </c>
      <c r="B737" s="10">
        <v>2022</v>
      </c>
      <c r="C737" s="17" t="s">
        <v>550</v>
      </c>
      <c r="D737" s="10" t="s">
        <v>14</v>
      </c>
      <c r="E737" s="16" t="s">
        <v>14</v>
      </c>
      <c r="F737" s="20">
        <f t="shared" si="19"/>
        <v>0</v>
      </c>
      <c r="G737" s="105"/>
      <c r="H737" s="109"/>
      <c r="I737" s="105"/>
      <c r="J737" s="105"/>
      <c r="K737" s="106"/>
      <c r="L737" s="107"/>
      <c r="M737" s="107"/>
      <c r="N737" s="107"/>
      <c r="O737" s="20">
        <f t="shared" si="20"/>
        <v>0</v>
      </c>
      <c r="P737" s="105"/>
      <c r="Q737" s="109"/>
      <c r="R737" s="105"/>
      <c r="S737" s="105"/>
      <c r="T737" s="106"/>
      <c r="U737" s="107"/>
      <c r="V737" s="107"/>
      <c r="W737" s="107"/>
    </row>
    <row r="738" spans="1:23" x14ac:dyDescent="0.25">
      <c r="A738" s="4" t="s">
        <v>16</v>
      </c>
      <c r="B738" s="10">
        <v>2022</v>
      </c>
      <c r="C738" s="17" t="s">
        <v>551</v>
      </c>
      <c r="D738" s="10" t="s">
        <v>14</v>
      </c>
      <c r="E738" s="16" t="s">
        <v>14</v>
      </c>
      <c r="F738" s="20">
        <f t="shared" si="19"/>
        <v>0</v>
      </c>
      <c r="G738" s="105"/>
      <c r="H738" s="109"/>
      <c r="I738" s="105"/>
      <c r="J738" s="105"/>
      <c r="K738" s="106"/>
      <c r="L738" s="107"/>
      <c r="M738" s="107"/>
      <c r="N738" s="107"/>
      <c r="O738" s="20">
        <f t="shared" si="20"/>
        <v>0</v>
      </c>
      <c r="P738" s="105"/>
      <c r="Q738" s="109"/>
      <c r="R738" s="105"/>
      <c r="S738" s="105"/>
      <c r="T738" s="106"/>
      <c r="U738" s="107"/>
      <c r="V738" s="107"/>
      <c r="W738" s="107"/>
    </row>
    <row r="739" spans="1:23" x14ac:dyDescent="0.25">
      <c r="A739" s="4" t="s">
        <v>16</v>
      </c>
      <c r="B739" s="10">
        <v>2022</v>
      </c>
      <c r="C739" s="17" t="s">
        <v>552</v>
      </c>
      <c r="D739" s="10" t="s">
        <v>14</v>
      </c>
      <c r="E739" s="16" t="s">
        <v>14</v>
      </c>
      <c r="F739" s="20">
        <f t="shared" si="19"/>
        <v>0</v>
      </c>
      <c r="G739" s="105"/>
      <c r="H739" s="109"/>
      <c r="I739" s="105"/>
      <c r="J739" s="105"/>
      <c r="K739" s="106"/>
      <c r="L739" s="107"/>
      <c r="M739" s="107"/>
      <c r="N739" s="107"/>
      <c r="O739" s="20">
        <f t="shared" si="20"/>
        <v>0</v>
      </c>
      <c r="P739" s="105"/>
      <c r="Q739" s="109"/>
      <c r="R739" s="105"/>
      <c r="S739" s="105"/>
      <c r="T739" s="106"/>
      <c r="U739" s="107"/>
      <c r="V739" s="107"/>
      <c r="W739" s="107"/>
    </row>
    <row r="740" spans="1:23" x14ac:dyDescent="0.25">
      <c r="A740" s="4" t="s">
        <v>16</v>
      </c>
      <c r="B740" s="10">
        <v>2022</v>
      </c>
      <c r="C740" s="17" t="s">
        <v>553</v>
      </c>
      <c r="D740" s="10" t="s">
        <v>14</v>
      </c>
      <c r="E740" s="16" t="s">
        <v>14</v>
      </c>
      <c r="F740" s="20">
        <f t="shared" si="19"/>
        <v>0</v>
      </c>
      <c r="G740" s="105"/>
      <c r="H740" s="109"/>
      <c r="I740" s="105"/>
      <c r="J740" s="105"/>
      <c r="K740" s="106"/>
      <c r="L740" s="107"/>
      <c r="M740" s="107"/>
      <c r="N740" s="107"/>
      <c r="O740" s="20">
        <f t="shared" si="20"/>
        <v>0</v>
      </c>
      <c r="P740" s="105"/>
      <c r="Q740" s="109"/>
      <c r="R740" s="105"/>
      <c r="S740" s="105"/>
      <c r="T740" s="106"/>
      <c r="U740" s="107"/>
      <c r="V740" s="107"/>
      <c r="W740" s="107"/>
    </row>
    <row r="741" spans="1:23" x14ac:dyDescent="0.25">
      <c r="A741" s="4" t="s">
        <v>16</v>
      </c>
      <c r="B741" s="10">
        <v>2022</v>
      </c>
      <c r="C741" s="17" t="s">
        <v>759</v>
      </c>
      <c r="D741" s="10" t="s">
        <v>14</v>
      </c>
      <c r="E741" s="16" t="s">
        <v>14</v>
      </c>
      <c r="F741" s="20">
        <f t="shared" si="19"/>
        <v>0</v>
      </c>
      <c r="G741" s="105"/>
      <c r="H741" s="109"/>
      <c r="I741" s="105"/>
      <c r="J741" s="105"/>
      <c r="K741" s="106"/>
      <c r="L741" s="107"/>
      <c r="M741" s="107"/>
      <c r="N741" s="107"/>
      <c r="O741" s="20">
        <f t="shared" si="20"/>
        <v>0</v>
      </c>
      <c r="P741" s="105"/>
      <c r="Q741" s="109"/>
      <c r="R741" s="105"/>
      <c r="S741" s="105"/>
      <c r="T741" s="106"/>
      <c r="U741" s="107"/>
      <c r="V741" s="107"/>
      <c r="W741" s="107"/>
    </row>
    <row r="742" spans="1:23" x14ac:dyDescent="0.25">
      <c r="A742" s="4" t="s">
        <v>16</v>
      </c>
      <c r="B742" s="10">
        <v>2022</v>
      </c>
      <c r="C742" s="17" t="s">
        <v>554</v>
      </c>
      <c r="D742" s="10" t="s">
        <v>14</v>
      </c>
      <c r="E742" s="16" t="s">
        <v>14</v>
      </c>
      <c r="F742" s="20">
        <f t="shared" si="19"/>
        <v>0</v>
      </c>
      <c r="G742" s="105"/>
      <c r="H742" s="109"/>
      <c r="I742" s="105"/>
      <c r="J742" s="105"/>
      <c r="K742" s="106"/>
      <c r="L742" s="107"/>
      <c r="M742" s="107"/>
      <c r="N742" s="107"/>
      <c r="O742" s="20">
        <f t="shared" si="20"/>
        <v>0</v>
      </c>
      <c r="P742" s="105"/>
      <c r="Q742" s="109"/>
      <c r="R742" s="105"/>
      <c r="S742" s="105"/>
      <c r="T742" s="106"/>
      <c r="U742" s="107"/>
      <c r="V742" s="107"/>
      <c r="W742" s="107"/>
    </row>
    <row r="743" spans="1:23" x14ac:dyDescent="0.25">
      <c r="A743" s="4" t="s">
        <v>16</v>
      </c>
      <c r="B743" s="10">
        <v>2022</v>
      </c>
      <c r="C743" s="17" t="s">
        <v>555</v>
      </c>
      <c r="D743" s="10" t="s">
        <v>14</v>
      </c>
      <c r="E743" s="16" t="s">
        <v>14</v>
      </c>
      <c r="F743" s="20">
        <f t="shared" si="19"/>
        <v>0</v>
      </c>
      <c r="G743" s="105"/>
      <c r="H743" s="109"/>
      <c r="I743" s="105"/>
      <c r="J743" s="105"/>
      <c r="K743" s="106"/>
      <c r="L743" s="107"/>
      <c r="M743" s="107"/>
      <c r="N743" s="107"/>
      <c r="O743" s="20">
        <f t="shared" si="20"/>
        <v>0</v>
      </c>
      <c r="P743" s="105"/>
      <c r="Q743" s="109"/>
      <c r="R743" s="105"/>
      <c r="S743" s="105"/>
      <c r="T743" s="106"/>
      <c r="U743" s="107"/>
      <c r="V743" s="107"/>
      <c r="W743" s="107"/>
    </row>
    <row r="744" spans="1:23" x14ac:dyDescent="0.25">
      <c r="A744" s="4" t="s">
        <v>16</v>
      </c>
      <c r="B744" s="10">
        <v>2022</v>
      </c>
      <c r="C744" s="17" t="s">
        <v>556</v>
      </c>
      <c r="D744" s="10" t="s">
        <v>14</v>
      </c>
      <c r="E744" s="16" t="s">
        <v>14</v>
      </c>
      <c r="F744" s="20">
        <f t="shared" si="19"/>
        <v>0</v>
      </c>
      <c r="G744" s="105"/>
      <c r="H744" s="109"/>
      <c r="I744" s="105"/>
      <c r="J744" s="105"/>
      <c r="K744" s="106"/>
      <c r="L744" s="107"/>
      <c r="M744" s="107"/>
      <c r="N744" s="107"/>
      <c r="O744" s="20">
        <f t="shared" si="20"/>
        <v>0</v>
      </c>
      <c r="P744" s="105"/>
      <c r="Q744" s="109"/>
      <c r="R744" s="105"/>
      <c r="S744" s="105"/>
      <c r="T744" s="106"/>
      <c r="U744" s="107"/>
      <c r="V744" s="107"/>
      <c r="W744" s="107"/>
    </row>
    <row r="745" spans="1:23" x14ac:dyDescent="0.25">
      <c r="A745" s="4" t="s">
        <v>16</v>
      </c>
      <c r="B745" s="10">
        <v>2022</v>
      </c>
      <c r="C745" s="17" t="s">
        <v>557</v>
      </c>
      <c r="D745" s="10" t="s">
        <v>14</v>
      </c>
      <c r="E745" s="16" t="s">
        <v>14</v>
      </c>
      <c r="F745" s="20">
        <f t="shared" si="19"/>
        <v>0</v>
      </c>
      <c r="G745" s="105"/>
      <c r="H745" s="109"/>
      <c r="I745" s="105"/>
      <c r="J745" s="105"/>
      <c r="K745" s="106"/>
      <c r="L745" s="107"/>
      <c r="M745" s="107"/>
      <c r="N745" s="107"/>
      <c r="O745" s="20">
        <f t="shared" si="20"/>
        <v>0</v>
      </c>
      <c r="P745" s="105"/>
      <c r="Q745" s="109"/>
      <c r="R745" s="105"/>
      <c r="S745" s="105"/>
      <c r="T745" s="106"/>
      <c r="U745" s="107"/>
      <c r="V745" s="107"/>
      <c r="W745" s="107"/>
    </row>
    <row r="746" spans="1:23" x14ac:dyDescent="0.25">
      <c r="A746" s="4" t="s">
        <v>16</v>
      </c>
      <c r="B746" s="10">
        <v>2022</v>
      </c>
      <c r="C746" s="17" t="s">
        <v>558</v>
      </c>
      <c r="D746" s="10" t="s">
        <v>14</v>
      </c>
      <c r="E746" s="16" t="s">
        <v>14</v>
      </c>
      <c r="F746" s="20">
        <f t="shared" si="19"/>
        <v>0</v>
      </c>
      <c r="G746" s="105"/>
      <c r="H746" s="109"/>
      <c r="I746" s="105"/>
      <c r="J746" s="105"/>
      <c r="K746" s="106"/>
      <c r="L746" s="107"/>
      <c r="M746" s="107"/>
      <c r="N746" s="107"/>
      <c r="O746" s="20">
        <f t="shared" si="20"/>
        <v>0</v>
      </c>
      <c r="P746" s="105"/>
      <c r="Q746" s="109"/>
      <c r="R746" s="105"/>
      <c r="S746" s="105"/>
      <c r="T746" s="106"/>
      <c r="U746" s="107"/>
      <c r="V746" s="107"/>
      <c r="W746" s="107"/>
    </row>
    <row r="747" spans="1:23" x14ac:dyDescent="0.25">
      <c r="A747" s="4" t="s">
        <v>16</v>
      </c>
      <c r="B747" s="10">
        <v>2022</v>
      </c>
      <c r="C747" s="17" t="s">
        <v>559</v>
      </c>
      <c r="D747" s="10" t="s">
        <v>14</v>
      </c>
      <c r="E747" s="16" t="s">
        <v>14</v>
      </c>
      <c r="F747" s="20">
        <f t="shared" si="19"/>
        <v>0</v>
      </c>
      <c r="G747" s="105"/>
      <c r="H747" s="109"/>
      <c r="I747" s="105"/>
      <c r="J747" s="105"/>
      <c r="K747" s="106"/>
      <c r="L747" s="107"/>
      <c r="M747" s="107"/>
      <c r="N747" s="107"/>
      <c r="O747" s="20">
        <f t="shared" si="20"/>
        <v>0</v>
      </c>
      <c r="P747" s="105"/>
      <c r="Q747" s="109"/>
      <c r="R747" s="105"/>
      <c r="S747" s="105"/>
      <c r="T747" s="106"/>
      <c r="U747" s="107"/>
      <c r="V747" s="107"/>
      <c r="W747" s="107"/>
    </row>
    <row r="748" spans="1:23" x14ac:dyDescent="0.25">
      <c r="A748" s="4" t="s">
        <v>16</v>
      </c>
      <c r="B748" s="10">
        <v>2022</v>
      </c>
      <c r="C748" s="17" t="s">
        <v>760</v>
      </c>
      <c r="D748" s="10" t="s">
        <v>14</v>
      </c>
      <c r="E748" s="16" t="s">
        <v>14</v>
      </c>
      <c r="F748" s="20">
        <f t="shared" si="19"/>
        <v>0</v>
      </c>
      <c r="G748" s="105"/>
      <c r="H748" s="109"/>
      <c r="I748" s="105"/>
      <c r="J748" s="105"/>
      <c r="K748" s="106"/>
      <c r="L748" s="107"/>
      <c r="M748" s="107"/>
      <c r="N748" s="107"/>
      <c r="O748" s="20">
        <f t="shared" si="20"/>
        <v>0</v>
      </c>
      <c r="P748" s="105"/>
      <c r="Q748" s="109"/>
      <c r="R748" s="105"/>
      <c r="S748" s="105"/>
      <c r="T748" s="106"/>
      <c r="U748" s="107"/>
      <c r="V748" s="107"/>
      <c r="W748" s="107"/>
    </row>
    <row r="749" spans="1:23" x14ac:dyDescent="0.25">
      <c r="A749" s="4" t="s">
        <v>16</v>
      </c>
      <c r="B749" s="10">
        <v>2022</v>
      </c>
      <c r="C749" s="17" t="s">
        <v>560</v>
      </c>
      <c r="D749" s="10" t="s">
        <v>14</v>
      </c>
      <c r="E749" s="16" t="s">
        <v>14</v>
      </c>
      <c r="F749" s="20">
        <f t="shared" si="19"/>
        <v>0</v>
      </c>
      <c r="G749" s="105"/>
      <c r="H749" s="109"/>
      <c r="I749" s="105"/>
      <c r="J749" s="105"/>
      <c r="K749" s="106"/>
      <c r="L749" s="107"/>
      <c r="M749" s="107"/>
      <c r="N749" s="107"/>
      <c r="O749" s="20">
        <f t="shared" si="20"/>
        <v>0</v>
      </c>
      <c r="P749" s="105"/>
      <c r="Q749" s="109"/>
      <c r="R749" s="105"/>
      <c r="S749" s="105"/>
      <c r="T749" s="106"/>
      <c r="U749" s="107"/>
      <c r="V749" s="107"/>
      <c r="W749" s="107"/>
    </row>
    <row r="750" spans="1:23" x14ac:dyDescent="0.25">
      <c r="A750" s="4" t="s">
        <v>16</v>
      </c>
      <c r="B750" s="10">
        <v>2022</v>
      </c>
      <c r="C750" s="17" t="s">
        <v>561</v>
      </c>
      <c r="D750" s="10" t="s">
        <v>14</v>
      </c>
      <c r="E750" s="16" t="s">
        <v>14</v>
      </c>
      <c r="F750" s="20">
        <f t="shared" si="19"/>
        <v>0</v>
      </c>
      <c r="G750" s="105"/>
      <c r="H750" s="109"/>
      <c r="I750" s="105"/>
      <c r="J750" s="105"/>
      <c r="K750" s="106"/>
      <c r="L750" s="107"/>
      <c r="M750" s="107"/>
      <c r="N750" s="107"/>
      <c r="O750" s="20">
        <f t="shared" si="20"/>
        <v>0</v>
      </c>
      <c r="P750" s="105"/>
      <c r="Q750" s="109"/>
      <c r="R750" s="105"/>
      <c r="S750" s="105"/>
      <c r="T750" s="106"/>
      <c r="U750" s="107"/>
      <c r="V750" s="107"/>
      <c r="W750" s="107"/>
    </row>
    <row r="751" spans="1:23" x14ac:dyDescent="0.25">
      <c r="A751" s="4" t="s">
        <v>16</v>
      </c>
      <c r="B751" s="10">
        <v>2022</v>
      </c>
      <c r="C751" s="17" t="s">
        <v>762</v>
      </c>
      <c r="D751" s="10" t="s">
        <v>14</v>
      </c>
      <c r="E751" s="16" t="s">
        <v>14</v>
      </c>
      <c r="F751" s="20">
        <f t="shared" si="19"/>
        <v>0</v>
      </c>
      <c r="G751" s="105"/>
      <c r="H751" s="109"/>
      <c r="I751" s="105"/>
      <c r="J751" s="105"/>
      <c r="K751" s="106"/>
      <c r="L751" s="107"/>
      <c r="M751" s="107"/>
      <c r="N751" s="107"/>
      <c r="O751" s="20">
        <f t="shared" si="20"/>
        <v>0</v>
      </c>
      <c r="P751" s="105"/>
      <c r="Q751" s="109"/>
      <c r="R751" s="105"/>
      <c r="S751" s="105"/>
      <c r="T751" s="106"/>
      <c r="U751" s="107"/>
      <c r="V751" s="107"/>
      <c r="W751" s="107"/>
    </row>
    <row r="752" spans="1:23" x14ac:dyDescent="0.25">
      <c r="A752" s="4" t="s">
        <v>16</v>
      </c>
      <c r="B752" s="10">
        <v>2022</v>
      </c>
      <c r="C752" s="17" t="s">
        <v>763</v>
      </c>
      <c r="D752" s="10" t="s">
        <v>14</v>
      </c>
      <c r="E752" s="16" t="s">
        <v>14</v>
      </c>
      <c r="F752" s="20">
        <f t="shared" si="19"/>
        <v>0</v>
      </c>
      <c r="G752" s="105"/>
      <c r="H752" s="109"/>
      <c r="I752" s="105"/>
      <c r="J752" s="105"/>
      <c r="K752" s="106"/>
      <c r="L752" s="107"/>
      <c r="M752" s="107"/>
      <c r="N752" s="107"/>
      <c r="O752" s="20">
        <f t="shared" si="20"/>
        <v>0</v>
      </c>
      <c r="P752" s="105"/>
      <c r="Q752" s="109"/>
      <c r="R752" s="105"/>
      <c r="S752" s="105"/>
      <c r="T752" s="106"/>
      <c r="U752" s="107"/>
      <c r="V752" s="107"/>
      <c r="W752" s="107"/>
    </row>
    <row r="753" spans="1:23" x14ac:dyDescent="0.25">
      <c r="A753" s="74" t="s">
        <v>16</v>
      </c>
      <c r="B753" s="75">
        <v>2022</v>
      </c>
      <c r="C753" s="76" t="s">
        <v>15</v>
      </c>
      <c r="D753" s="75" t="s">
        <v>14</v>
      </c>
      <c r="E753" s="77" t="s">
        <v>14</v>
      </c>
      <c r="F753" s="79">
        <f t="shared" si="19"/>
        <v>0</v>
      </c>
      <c r="G753" s="110"/>
      <c r="H753" s="111"/>
      <c r="I753" s="110"/>
      <c r="J753" s="110"/>
      <c r="K753" s="112"/>
      <c r="L753" s="113"/>
      <c r="M753" s="113"/>
      <c r="N753" s="113"/>
      <c r="O753" s="79">
        <f t="shared" si="20"/>
        <v>0</v>
      </c>
      <c r="P753" s="111"/>
      <c r="Q753" s="111"/>
      <c r="R753" s="110"/>
      <c r="S753" s="110"/>
      <c r="T753" s="112"/>
      <c r="U753" s="113"/>
      <c r="V753" s="113"/>
      <c r="W753" s="113"/>
    </row>
    <row r="754" spans="1:23" x14ac:dyDescent="0.25">
      <c r="A754" s="4" t="s">
        <v>16</v>
      </c>
      <c r="B754" s="10">
        <v>2023</v>
      </c>
      <c r="C754" s="10" t="s">
        <v>23</v>
      </c>
      <c r="D754" s="10" t="s">
        <v>14</v>
      </c>
      <c r="E754" s="16" t="s">
        <v>14</v>
      </c>
      <c r="F754" s="19">
        <f t="shared" ref="F754:F817" si="21">SUM(G754:N754)</f>
        <v>0</v>
      </c>
      <c r="G754" s="105"/>
      <c r="H754" s="105"/>
      <c r="I754" s="105"/>
      <c r="J754" s="105"/>
      <c r="K754" s="106"/>
      <c r="L754" s="107"/>
      <c r="M754" s="108"/>
      <c r="N754" s="107"/>
      <c r="O754" s="19">
        <f t="shared" ref="O754:O817" si="22">SUM(P754:W754)</f>
        <v>0</v>
      </c>
      <c r="P754" s="105"/>
      <c r="Q754" s="105"/>
      <c r="R754" s="105"/>
      <c r="S754" s="105"/>
      <c r="T754" s="106"/>
      <c r="U754" s="107"/>
      <c r="V754" s="108"/>
      <c r="W754" s="107"/>
    </row>
    <row r="755" spans="1:23" x14ac:dyDescent="0.25">
      <c r="A755" s="4" t="s">
        <v>16</v>
      </c>
      <c r="B755" s="10">
        <v>2023</v>
      </c>
      <c r="C755" s="10" t="s">
        <v>24</v>
      </c>
      <c r="D755" s="10" t="s">
        <v>14</v>
      </c>
      <c r="E755" s="16" t="s">
        <v>14</v>
      </c>
      <c r="F755" s="19">
        <f t="shared" si="21"/>
        <v>0</v>
      </c>
      <c r="G755" s="105"/>
      <c r="H755" s="105"/>
      <c r="I755" s="105"/>
      <c r="J755" s="105"/>
      <c r="K755" s="106"/>
      <c r="L755" s="107"/>
      <c r="M755" s="108"/>
      <c r="N755" s="107"/>
      <c r="O755" s="19">
        <f t="shared" si="22"/>
        <v>0</v>
      </c>
      <c r="P755" s="105"/>
      <c r="Q755" s="105"/>
      <c r="R755" s="105"/>
      <c r="S755" s="105"/>
      <c r="T755" s="106"/>
      <c r="U755" s="107"/>
      <c r="V755" s="108"/>
      <c r="W755" s="107"/>
    </row>
    <row r="756" spans="1:23" x14ac:dyDescent="0.25">
      <c r="A756" s="4" t="s">
        <v>16</v>
      </c>
      <c r="B756" s="10">
        <v>2023</v>
      </c>
      <c r="C756" s="10" t="s">
        <v>25</v>
      </c>
      <c r="D756" s="10" t="s">
        <v>14</v>
      </c>
      <c r="E756" s="16" t="s">
        <v>14</v>
      </c>
      <c r="F756" s="20">
        <f t="shared" si="21"/>
        <v>0</v>
      </c>
      <c r="G756" s="105"/>
      <c r="H756" s="109"/>
      <c r="I756" s="105"/>
      <c r="J756" s="105"/>
      <c r="K756" s="106"/>
      <c r="L756" s="107"/>
      <c r="M756" s="107"/>
      <c r="N756" s="107"/>
      <c r="O756" s="20">
        <f t="shared" si="22"/>
        <v>0</v>
      </c>
      <c r="P756" s="105"/>
      <c r="Q756" s="109"/>
      <c r="R756" s="105"/>
      <c r="S756" s="105"/>
      <c r="T756" s="106"/>
      <c r="U756" s="107"/>
      <c r="V756" s="107"/>
      <c r="W756" s="107"/>
    </row>
    <row r="757" spans="1:23" x14ac:dyDescent="0.25">
      <c r="A757" s="4" t="s">
        <v>16</v>
      </c>
      <c r="B757" s="10">
        <v>2023</v>
      </c>
      <c r="C757" s="17" t="s">
        <v>565</v>
      </c>
      <c r="D757" s="10" t="s">
        <v>14</v>
      </c>
      <c r="E757" s="16" t="s">
        <v>14</v>
      </c>
      <c r="F757" s="20">
        <f t="shared" si="21"/>
        <v>0</v>
      </c>
      <c r="G757" s="105"/>
      <c r="H757" s="109"/>
      <c r="I757" s="105"/>
      <c r="J757" s="105"/>
      <c r="K757" s="106"/>
      <c r="L757" s="107"/>
      <c r="M757" s="107"/>
      <c r="N757" s="107"/>
      <c r="O757" s="20">
        <f t="shared" si="22"/>
        <v>0</v>
      </c>
      <c r="P757" s="105"/>
      <c r="Q757" s="109"/>
      <c r="R757" s="105"/>
      <c r="S757" s="105"/>
      <c r="T757" s="106"/>
      <c r="U757" s="107"/>
      <c r="V757" s="107"/>
      <c r="W757" s="107"/>
    </row>
    <row r="758" spans="1:23" x14ac:dyDescent="0.25">
      <c r="A758" s="4" t="s">
        <v>16</v>
      </c>
      <c r="B758" s="10">
        <v>2023</v>
      </c>
      <c r="C758" s="17" t="s">
        <v>26</v>
      </c>
      <c r="D758" s="10" t="s">
        <v>14</v>
      </c>
      <c r="E758" s="16" t="s">
        <v>14</v>
      </c>
      <c r="F758" s="20">
        <f t="shared" si="21"/>
        <v>0</v>
      </c>
      <c r="G758" s="105"/>
      <c r="H758" s="109"/>
      <c r="I758" s="105"/>
      <c r="J758" s="105"/>
      <c r="K758" s="106"/>
      <c r="L758" s="107"/>
      <c r="M758" s="107"/>
      <c r="N758" s="107"/>
      <c r="O758" s="20">
        <f t="shared" si="22"/>
        <v>0</v>
      </c>
      <c r="P758" s="105"/>
      <c r="Q758" s="109"/>
      <c r="R758" s="105"/>
      <c r="S758" s="105"/>
      <c r="T758" s="106"/>
      <c r="U758" s="107"/>
      <c r="V758" s="107"/>
      <c r="W758" s="107"/>
    </row>
    <row r="759" spans="1:23" x14ac:dyDescent="0.25">
      <c r="A759" s="4" t="s">
        <v>16</v>
      </c>
      <c r="B759" s="10">
        <v>2023</v>
      </c>
      <c r="C759" s="17" t="s">
        <v>27</v>
      </c>
      <c r="D759" s="10" t="s">
        <v>14</v>
      </c>
      <c r="E759" s="16" t="s">
        <v>14</v>
      </c>
      <c r="F759" s="20">
        <f t="shared" si="21"/>
        <v>0</v>
      </c>
      <c r="G759" s="105"/>
      <c r="H759" s="109"/>
      <c r="I759" s="105"/>
      <c r="J759" s="105"/>
      <c r="K759" s="106"/>
      <c r="L759" s="107"/>
      <c r="M759" s="107"/>
      <c r="N759" s="107"/>
      <c r="O759" s="20">
        <f t="shared" si="22"/>
        <v>0</v>
      </c>
      <c r="P759" s="105"/>
      <c r="Q759" s="109"/>
      <c r="R759" s="105"/>
      <c r="S759" s="105"/>
      <c r="T759" s="106"/>
      <c r="U759" s="107"/>
      <c r="V759" s="107"/>
      <c r="W759" s="107"/>
    </row>
    <row r="760" spans="1:23" x14ac:dyDescent="0.25">
      <c r="A760" s="4" t="s">
        <v>16</v>
      </c>
      <c r="B760" s="10">
        <v>2023</v>
      </c>
      <c r="C760" s="17" t="s">
        <v>28</v>
      </c>
      <c r="D760" s="10" t="s">
        <v>14</v>
      </c>
      <c r="E760" s="16" t="s">
        <v>14</v>
      </c>
      <c r="F760" s="20">
        <f t="shared" si="21"/>
        <v>0</v>
      </c>
      <c r="G760" s="105"/>
      <c r="H760" s="109"/>
      <c r="I760" s="105"/>
      <c r="J760" s="105"/>
      <c r="K760" s="106"/>
      <c r="L760" s="107"/>
      <c r="M760" s="107"/>
      <c r="N760" s="107"/>
      <c r="O760" s="20">
        <f t="shared" si="22"/>
        <v>0</v>
      </c>
      <c r="P760" s="105"/>
      <c r="Q760" s="109"/>
      <c r="R760" s="105"/>
      <c r="S760" s="105"/>
      <c r="T760" s="106"/>
      <c r="U760" s="107"/>
      <c r="V760" s="107"/>
      <c r="W760" s="107"/>
    </row>
    <row r="761" spans="1:23" x14ac:dyDescent="0.25">
      <c r="A761" s="4" t="s">
        <v>16</v>
      </c>
      <c r="B761" s="10">
        <v>2023</v>
      </c>
      <c r="C761" s="17" t="s">
        <v>29</v>
      </c>
      <c r="D761" s="10" t="s">
        <v>14</v>
      </c>
      <c r="E761" s="16" t="s">
        <v>14</v>
      </c>
      <c r="F761" s="20">
        <f t="shared" si="21"/>
        <v>0</v>
      </c>
      <c r="G761" s="105"/>
      <c r="H761" s="109"/>
      <c r="I761" s="105"/>
      <c r="J761" s="105"/>
      <c r="K761" s="106"/>
      <c r="L761" s="107"/>
      <c r="M761" s="107"/>
      <c r="N761" s="107"/>
      <c r="O761" s="20">
        <f t="shared" si="22"/>
        <v>0</v>
      </c>
      <c r="P761" s="105"/>
      <c r="Q761" s="109"/>
      <c r="R761" s="105"/>
      <c r="S761" s="105"/>
      <c r="T761" s="106"/>
      <c r="U761" s="107"/>
      <c r="V761" s="107"/>
      <c r="W761" s="107"/>
    </row>
    <row r="762" spans="1:23" x14ac:dyDescent="0.25">
      <c r="A762" s="4" t="s">
        <v>16</v>
      </c>
      <c r="B762" s="10">
        <v>2023</v>
      </c>
      <c r="C762" s="17" t="s">
        <v>30</v>
      </c>
      <c r="D762" s="10" t="s">
        <v>14</v>
      </c>
      <c r="E762" s="16" t="s">
        <v>14</v>
      </c>
      <c r="F762" s="20">
        <f t="shared" si="21"/>
        <v>0</v>
      </c>
      <c r="G762" s="105"/>
      <c r="H762" s="109"/>
      <c r="I762" s="105"/>
      <c r="J762" s="105"/>
      <c r="K762" s="106"/>
      <c r="L762" s="107"/>
      <c r="M762" s="107"/>
      <c r="N762" s="107"/>
      <c r="O762" s="20">
        <f t="shared" si="22"/>
        <v>0</v>
      </c>
      <c r="P762" s="105"/>
      <c r="Q762" s="109"/>
      <c r="R762" s="105"/>
      <c r="S762" s="105"/>
      <c r="T762" s="106"/>
      <c r="U762" s="107"/>
      <c r="V762" s="107"/>
      <c r="W762" s="107"/>
    </row>
    <row r="763" spans="1:23" x14ac:dyDescent="0.25">
      <c r="A763" s="4" t="s">
        <v>16</v>
      </c>
      <c r="B763" s="10">
        <v>2023</v>
      </c>
      <c r="C763" s="17" t="s">
        <v>31</v>
      </c>
      <c r="D763" s="10" t="s">
        <v>14</v>
      </c>
      <c r="E763" s="16" t="s">
        <v>14</v>
      </c>
      <c r="F763" s="20">
        <f t="shared" si="21"/>
        <v>0</v>
      </c>
      <c r="G763" s="105"/>
      <c r="H763" s="109"/>
      <c r="I763" s="105"/>
      <c r="J763" s="105"/>
      <c r="K763" s="106"/>
      <c r="L763" s="107"/>
      <c r="M763" s="107"/>
      <c r="N763" s="107"/>
      <c r="O763" s="20">
        <f t="shared" si="22"/>
        <v>0</v>
      </c>
      <c r="P763" s="105"/>
      <c r="Q763" s="109"/>
      <c r="R763" s="105"/>
      <c r="S763" s="105"/>
      <c r="T763" s="106"/>
      <c r="U763" s="107"/>
      <c r="V763" s="107"/>
      <c r="W763" s="107"/>
    </row>
    <row r="764" spans="1:23" x14ac:dyDescent="0.25">
      <c r="A764" s="4" t="s">
        <v>16</v>
      </c>
      <c r="B764" s="10">
        <v>2023</v>
      </c>
      <c r="C764" s="17" t="s">
        <v>32</v>
      </c>
      <c r="D764" s="10" t="s">
        <v>14</v>
      </c>
      <c r="E764" s="16" t="s">
        <v>14</v>
      </c>
      <c r="F764" s="20">
        <f t="shared" si="21"/>
        <v>0</v>
      </c>
      <c r="G764" s="105"/>
      <c r="H764" s="109"/>
      <c r="I764" s="105"/>
      <c r="J764" s="105"/>
      <c r="K764" s="106"/>
      <c r="L764" s="107"/>
      <c r="M764" s="107"/>
      <c r="N764" s="107"/>
      <c r="O764" s="20">
        <f t="shared" si="22"/>
        <v>0</v>
      </c>
      <c r="P764" s="105"/>
      <c r="Q764" s="109"/>
      <c r="R764" s="105"/>
      <c r="S764" s="105"/>
      <c r="T764" s="106"/>
      <c r="U764" s="107"/>
      <c r="V764" s="107"/>
      <c r="W764" s="107"/>
    </row>
    <row r="765" spans="1:23" x14ac:dyDescent="0.25">
      <c r="A765" s="4" t="s">
        <v>16</v>
      </c>
      <c r="B765" s="10">
        <v>2023</v>
      </c>
      <c r="C765" s="17" t="s">
        <v>33</v>
      </c>
      <c r="D765" s="10" t="s">
        <v>14</v>
      </c>
      <c r="E765" s="16" t="s">
        <v>14</v>
      </c>
      <c r="F765" s="20">
        <f t="shared" si="21"/>
        <v>0</v>
      </c>
      <c r="G765" s="105"/>
      <c r="H765" s="109"/>
      <c r="I765" s="105"/>
      <c r="J765" s="105"/>
      <c r="K765" s="106"/>
      <c r="L765" s="107"/>
      <c r="M765" s="107"/>
      <c r="N765" s="107"/>
      <c r="O765" s="20">
        <f t="shared" si="22"/>
        <v>0</v>
      </c>
      <c r="P765" s="105"/>
      <c r="Q765" s="109"/>
      <c r="R765" s="105"/>
      <c r="S765" s="105"/>
      <c r="T765" s="106"/>
      <c r="U765" s="107"/>
      <c r="V765" s="107"/>
      <c r="W765" s="107"/>
    </row>
    <row r="766" spans="1:23" x14ac:dyDescent="0.25">
      <c r="A766" s="4" t="s">
        <v>16</v>
      </c>
      <c r="B766" s="10">
        <v>2023</v>
      </c>
      <c r="C766" s="17" t="s">
        <v>566</v>
      </c>
      <c r="D766" s="10" t="s">
        <v>14</v>
      </c>
      <c r="E766" s="16" t="s">
        <v>14</v>
      </c>
      <c r="F766" s="20">
        <f t="shared" si="21"/>
        <v>0</v>
      </c>
      <c r="G766" s="105"/>
      <c r="H766" s="109"/>
      <c r="I766" s="105"/>
      <c r="J766" s="105"/>
      <c r="K766" s="106"/>
      <c r="L766" s="107"/>
      <c r="M766" s="107"/>
      <c r="N766" s="107"/>
      <c r="O766" s="20">
        <f t="shared" si="22"/>
        <v>0</v>
      </c>
      <c r="P766" s="105"/>
      <c r="Q766" s="109"/>
      <c r="R766" s="105"/>
      <c r="S766" s="105"/>
      <c r="T766" s="106"/>
      <c r="U766" s="107"/>
      <c r="V766" s="107"/>
      <c r="W766" s="107"/>
    </row>
    <row r="767" spans="1:23" x14ac:dyDescent="0.25">
      <c r="A767" s="4" t="s">
        <v>16</v>
      </c>
      <c r="B767" s="10">
        <v>2023</v>
      </c>
      <c r="C767" s="17" t="s">
        <v>34</v>
      </c>
      <c r="D767" s="10" t="s">
        <v>14</v>
      </c>
      <c r="E767" s="16" t="s">
        <v>14</v>
      </c>
      <c r="F767" s="20">
        <f t="shared" si="21"/>
        <v>0</v>
      </c>
      <c r="G767" s="105"/>
      <c r="H767" s="109"/>
      <c r="I767" s="105"/>
      <c r="J767" s="105"/>
      <c r="K767" s="106"/>
      <c r="L767" s="107"/>
      <c r="M767" s="107"/>
      <c r="N767" s="107"/>
      <c r="O767" s="20">
        <f t="shared" si="22"/>
        <v>0</v>
      </c>
      <c r="P767" s="105"/>
      <c r="Q767" s="109"/>
      <c r="R767" s="105"/>
      <c r="S767" s="105"/>
      <c r="T767" s="106"/>
      <c r="U767" s="107"/>
      <c r="V767" s="107"/>
      <c r="W767" s="107"/>
    </row>
    <row r="768" spans="1:23" x14ac:dyDescent="0.25">
      <c r="A768" s="4" t="s">
        <v>16</v>
      </c>
      <c r="B768" s="10">
        <v>2023</v>
      </c>
      <c r="C768" s="17" t="s">
        <v>567</v>
      </c>
      <c r="D768" s="10" t="s">
        <v>14</v>
      </c>
      <c r="E768" s="16" t="s">
        <v>14</v>
      </c>
      <c r="F768" s="20">
        <f t="shared" si="21"/>
        <v>0</v>
      </c>
      <c r="G768" s="105"/>
      <c r="H768" s="109"/>
      <c r="I768" s="105"/>
      <c r="J768" s="105"/>
      <c r="K768" s="106"/>
      <c r="L768" s="107"/>
      <c r="M768" s="107"/>
      <c r="N768" s="107"/>
      <c r="O768" s="20">
        <f t="shared" si="22"/>
        <v>0</v>
      </c>
      <c r="P768" s="105"/>
      <c r="Q768" s="109"/>
      <c r="R768" s="105"/>
      <c r="S768" s="105"/>
      <c r="T768" s="106"/>
      <c r="U768" s="107"/>
      <c r="V768" s="107"/>
      <c r="W768" s="107"/>
    </row>
    <row r="769" spans="1:23" x14ac:dyDescent="0.25">
      <c r="A769" s="4" t="s">
        <v>16</v>
      </c>
      <c r="B769" s="10">
        <v>2023</v>
      </c>
      <c r="C769" s="17" t="s">
        <v>35</v>
      </c>
      <c r="D769" s="10" t="s">
        <v>14</v>
      </c>
      <c r="E769" s="16" t="s">
        <v>14</v>
      </c>
      <c r="F769" s="20">
        <f t="shared" si="21"/>
        <v>0</v>
      </c>
      <c r="G769" s="105"/>
      <c r="H769" s="109"/>
      <c r="I769" s="105"/>
      <c r="J769" s="105"/>
      <c r="K769" s="106"/>
      <c r="L769" s="107"/>
      <c r="M769" s="107"/>
      <c r="N769" s="107"/>
      <c r="O769" s="20">
        <f t="shared" si="22"/>
        <v>0</v>
      </c>
      <c r="P769" s="105"/>
      <c r="Q769" s="109"/>
      <c r="R769" s="105"/>
      <c r="S769" s="105"/>
      <c r="T769" s="106"/>
      <c r="U769" s="107"/>
      <c r="V769" s="107"/>
      <c r="W769" s="107"/>
    </row>
    <row r="770" spans="1:23" x14ac:dyDescent="0.25">
      <c r="A770" s="4" t="s">
        <v>16</v>
      </c>
      <c r="B770" s="10">
        <v>2023</v>
      </c>
      <c r="C770" s="17" t="s">
        <v>36</v>
      </c>
      <c r="D770" s="10" t="s">
        <v>14</v>
      </c>
      <c r="E770" s="16" t="s">
        <v>14</v>
      </c>
      <c r="F770" s="20">
        <f t="shared" si="21"/>
        <v>0</v>
      </c>
      <c r="G770" s="105"/>
      <c r="H770" s="109"/>
      <c r="I770" s="105"/>
      <c r="J770" s="105"/>
      <c r="K770" s="106"/>
      <c r="L770" s="107"/>
      <c r="M770" s="107"/>
      <c r="N770" s="107"/>
      <c r="O770" s="20">
        <f t="shared" si="22"/>
        <v>0</v>
      </c>
      <c r="P770" s="105"/>
      <c r="Q770" s="109"/>
      <c r="R770" s="105"/>
      <c r="S770" s="105"/>
      <c r="T770" s="106"/>
      <c r="U770" s="107"/>
      <c r="V770" s="107"/>
      <c r="W770" s="107"/>
    </row>
    <row r="771" spans="1:23" x14ac:dyDescent="0.25">
      <c r="A771" s="4" t="s">
        <v>16</v>
      </c>
      <c r="B771" s="10">
        <v>2023</v>
      </c>
      <c r="C771" s="17" t="s">
        <v>37</v>
      </c>
      <c r="D771" s="10" t="s">
        <v>14</v>
      </c>
      <c r="E771" s="16" t="s">
        <v>14</v>
      </c>
      <c r="F771" s="20">
        <f t="shared" si="21"/>
        <v>0</v>
      </c>
      <c r="G771" s="105"/>
      <c r="H771" s="109"/>
      <c r="I771" s="105"/>
      <c r="J771" s="105"/>
      <c r="K771" s="106"/>
      <c r="L771" s="107"/>
      <c r="M771" s="107"/>
      <c r="N771" s="107"/>
      <c r="O771" s="20">
        <f t="shared" si="22"/>
        <v>0</v>
      </c>
      <c r="P771" s="105"/>
      <c r="Q771" s="109"/>
      <c r="R771" s="105"/>
      <c r="S771" s="105"/>
      <c r="T771" s="106"/>
      <c r="U771" s="107"/>
      <c r="V771" s="107"/>
      <c r="W771" s="107"/>
    </row>
    <row r="772" spans="1:23" x14ac:dyDescent="0.25">
      <c r="A772" s="4" t="s">
        <v>16</v>
      </c>
      <c r="B772" s="10">
        <v>2023</v>
      </c>
      <c r="C772" s="17" t="s">
        <v>38</v>
      </c>
      <c r="D772" s="10" t="s">
        <v>14</v>
      </c>
      <c r="E772" s="16" t="s">
        <v>14</v>
      </c>
      <c r="F772" s="20">
        <f t="shared" si="21"/>
        <v>0</v>
      </c>
      <c r="G772" s="105"/>
      <c r="H772" s="109"/>
      <c r="I772" s="105"/>
      <c r="J772" s="105"/>
      <c r="K772" s="106"/>
      <c r="L772" s="107"/>
      <c r="M772" s="107"/>
      <c r="N772" s="107"/>
      <c r="O772" s="20">
        <f t="shared" si="22"/>
        <v>0</v>
      </c>
      <c r="P772" s="105"/>
      <c r="Q772" s="109"/>
      <c r="R772" s="105"/>
      <c r="S772" s="105"/>
      <c r="T772" s="106"/>
      <c r="U772" s="107"/>
      <c r="V772" s="107"/>
      <c r="W772" s="107"/>
    </row>
    <row r="773" spans="1:23" x14ac:dyDescent="0.25">
      <c r="A773" s="4" t="s">
        <v>16</v>
      </c>
      <c r="B773" s="10">
        <v>2023</v>
      </c>
      <c r="C773" s="17" t="s">
        <v>39</v>
      </c>
      <c r="D773" s="10" t="s">
        <v>14</v>
      </c>
      <c r="E773" s="16" t="s">
        <v>14</v>
      </c>
      <c r="F773" s="20">
        <f t="shared" si="21"/>
        <v>0</v>
      </c>
      <c r="G773" s="105"/>
      <c r="H773" s="109"/>
      <c r="I773" s="105"/>
      <c r="J773" s="105"/>
      <c r="K773" s="106"/>
      <c r="L773" s="107"/>
      <c r="M773" s="107"/>
      <c r="N773" s="107"/>
      <c r="O773" s="20">
        <f t="shared" si="22"/>
        <v>0</v>
      </c>
      <c r="P773" s="105"/>
      <c r="Q773" s="109"/>
      <c r="R773" s="105"/>
      <c r="S773" s="105"/>
      <c r="T773" s="106"/>
      <c r="U773" s="107"/>
      <c r="V773" s="107"/>
      <c r="W773" s="107"/>
    </row>
    <row r="774" spans="1:23" x14ac:dyDescent="0.25">
      <c r="A774" s="4" t="s">
        <v>16</v>
      </c>
      <c r="B774" s="10">
        <v>2023</v>
      </c>
      <c r="C774" s="17" t="s">
        <v>40</v>
      </c>
      <c r="D774" s="10" t="s">
        <v>14</v>
      </c>
      <c r="E774" s="16" t="s">
        <v>14</v>
      </c>
      <c r="F774" s="20">
        <f t="shared" si="21"/>
        <v>0</v>
      </c>
      <c r="G774" s="105"/>
      <c r="H774" s="109"/>
      <c r="I774" s="105"/>
      <c r="J774" s="105"/>
      <c r="K774" s="106"/>
      <c r="L774" s="107"/>
      <c r="M774" s="107"/>
      <c r="N774" s="107"/>
      <c r="O774" s="20">
        <f t="shared" si="22"/>
        <v>0</v>
      </c>
      <c r="P774" s="105"/>
      <c r="Q774" s="109"/>
      <c r="R774" s="105"/>
      <c r="S774" s="105"/>
      <c r="T774" s="106"/>
      <c r="U774" s="107"/>
      <c r="V774" s="107"/>
      <c r="W774" s="107"/>
    </row>
    <row r="775" spans="1:23" x14ac:dyDescent="0.25">
      <c r="A775" s="4" t="s">
        <v>16</v>
      </c>
      <c r="B775" s="10">
        <v>2023</v>
      </c>
      <c r="C775" s="17" t="s">
        <v>41</v>
      </c>
      <c r="D775" s="10" t="s">
        <v>14</v>
      </c>
      <c r="E775" s="16" t="s">
        <v>14</v>
      </c>
      <c r="F775" s="20">
        <f t="shared" si="21"/>
        <v>0</v>
      </c>
      <c r="G775" s="105"/>
      <c r="H775" s="109"/>
      <c r="I775" s="105"/>
      <c r="J775" s="105"/>
      <c r="K775" s="106"/>
      <c r="L775" s="107"/>
      <c r="M775" s="107"/>
      <c r="N775" s="107"/>
      <c r="O775" s="20">
        <f t="shared" si="22"/>
        <v>0</v>
      </c>
      <c r="P775" s="105"/>
      <c r="Q775" s="109"/>
      <c r="R775" s="105"/>
      <c r="S775" s="105"/>
      <c r="T775" s="106"/>
      <c r="U775" s="107"/>
      <c r="V775" s="107"/>
      <c r="W775" s="107"/>
    </row>
    <row r="776" spans="1:23" x14ac:dyDescent="0.25">
      <c r="A776" s="4" t="s">
        <v>16</v>
      </c>
      <c r="B776" s="10">
        <v>2023</v>
      </c>
      <c r="C776" s="17" t="s">
        <v>42</v>
      </c>
      <c r="D776" s="10" t="s">
        <v>14</v>
      </c>
      <c r="E776" s="16" t="s">
        <v>14</v>
      </c>
      <c r="F776" s="20">
        <f t="shared" si="21"/>
        <v>0</v>
      </c>
      <c r="G776" s="105"/>
      <c r="H776" s="109"/>
      <c r="I776" s="105"/>
      <c r="J776" s="105"/>
      <c r="K776" s="106"/>
      <c r="L776" s="107"/>
      <c r="M776" s="107"/>
      <c r="N776" s="107"/>
      <c r="O776" s="20">
        <f t="shared" si="22"/>
        <v>0</v>
      </c>
      <c r="P776" s="105"/>
      <c r="Q776" s="109"/>
      <c r="R776" s="105"/>
      <c r="S776" s="105"/>
      <c r="T776" s="106"/>
      <c r="U776" s="107"/>
      <c r="V776" s="107"/>
      <c r="W776" s="107"/>
    </row>
    <row r="777" spans="1:23" x14ac:dyDescent="0.25">
      <c r="A777" s="4" t="s">
        <v>16</v>
      </c>
      <c r="B777" s="10">
        <v>2023</v>
      </c>
      <c r="C777" s="17" t="s">
        <v>43</v>
      </c>
      <c r="D777" s="10" t="s">
        <v>14</v>
      </c>
      <c r="E777" s="16" t="s">
        <v>14</v>
      </c>
      <c r="F777" s="20">
        <f t="shared" si="21"/>
        <v>0</v>
      </c>
      <c r="G777" s="105"/>
      <c r="H777" s="109"/>
      <c r="I777" s="105"/>
      <c r="J777" s="105"/>
      <c r="K777" s="106"/>
      <c r="L777" s="107"/>
      <c r="M777" s="107"/>
      <c r="N777" s="107"/>
      <c r="O777" s="20">
        <f t="shared" si="22"/>
        <v>0</v>
      </c>
      <c r="P777" s="105"/>
      <c r="Q777" s="109"/>
      <c r="R777" s="105"/>
      <c r="S777" s="105"/>
      <c r="T777" s="106"/>
      <c r="U777" s="107"/>
      <c r="V777" s="107"/>
      <c r="W777" s="107"/>
    </row>
    <row r="778" spans="1:23" x14ac:dyDescent="0.25">
      <c r="A778" s="4" t="s">
        <v>16</v>
      </c>
      <c r="B778" s="10">
        <v>2023</v>
      </c>
      <c r="C778" s="17" t="s">
        <v>44</v>
      </c>
      <c r="D778" s="10" t="s">
        <v>14</v>
      </c>
      <c r="E778" s="16" t="s">
        <v>14</v>
      </c>
      <c r="F778" s="20">
        <f t="shared" si="21"/>
        <v>0</v>
      </c>
      <c r="G778" s="105"/>
      <c r="H778" s="109"/>
      <c r="I778" s="105"/>
      <c r="J778" s="105"/>
      <c r="K778" s="106"/>
      <c r="L778" s="107"/>
      <c r="M778" s="107"/>
      <c r="N778" s="107"/>
      <c r="O778" s="20">
        <f t="shared" si="22"/>
        <v>0</v>
      </c>
      <c r="P778" s="105"/>
      <c r="Q778" s="109"/>
      <c r="R778" s="105"/>
      <c r="S778" s="105"/>
      <c r="T778" s="106"/>
      <c r="U778" s="107"/>
      <c r="V778" s="107"/>
      <c r="W778" s="107"/>
    </row>
    <row r="779" spans="1:23" x14ac:dyDescent="0.25">
      <c r="A779" s="4" t="s">
        <v>16</v>
      </c>
      <c r="B779" s="10">
        <v>2023</v>
      </c>
      <c r="C779" s="17" t="s">
        <v>45</v>
      </c>
      <c r="D779" s="10" t="s">
        <v>14</v>
      </c>
      <c r="E779" s="16" t="s">
        <v>14</v>
      </c>
      <c r="F779" s="20">
        <f t="shared" si="21"/>
        <v>0</v>
      </c>
      <c r="G779" s="105"/>
      <c r="H779" s="109"/>
      <c r="I779" s="105"/>
      <c r="J779" s="105"/>
      <c r="K779" s="106"/>
      <c r="L779" s="107"/>
      <c r="M779" s="107"/>
      <c r="N779" s="107"/>
      <c r="O779" s="20">
        <f t="shared" si="22"/>
        <v>0</v>
      </c>
      <c r="P779" s="105"/>
      <c r="Q779" s="109"/>
      <c r="R779" s="105"/>
      <c r="S779" s="105"/>
      <c r="T779" s="106"/>
      <c r="U779" s="107"/>
      <c r="V779" s="107"/>
      <c r="W779" s="107"/>
    </row>
    <row r="780" spans="1:23" x14ac:dyDescent="0.25">
      <c r="A780" s="4" t="s">
        <v>16</v>
      </c>
      <c r="B780" s="10">
        <v>2023</v>
      </c>
      <c r="C780" s="17" t="s">
        <v>46</v>
      </c>
      <c r="D780" s="10" t="s">
        <v>14</v>
      </c>
      <c r="E780" s="16" t="s">
        <v>14</v>
      </c>
      <c r="F780" s="20">
        <f t="shared" si="21"/>
        <v>0</v>
      </c>
      <c r="G780" s="105"/>
      <c r="H780" s="109"/>
      <c r="I780" s="105"/>
      <c r="J780" s="105"/>
      <c r="K780" s="106"/>
      <c r="L780" s="107"/>
      <c r="M780" s="107"/>
      <c r="N780" s="107"/>
      <c r="O780" s="20">
        <f t="shared" si="22"/>
        <v>0</v>
      </c>
      <c r="P780" s="105"/>
      <c r="Q780" s="109"/>
      <c r="R780" s="105"/>
      <c r="S780" s="105"/>
      <c r="T780" s="106"/>
      <c r="U780" s="107"/>
      <c r="V780" s="107"/>
      <c r="W780" s="107"/>
    </row>
    <row r="781" spans="1:23" x14ac:dyDescent="0.25">
      <c r="A781" s="4" t="s">
        <v>16</v>
      </c>
      <c r="B781" s="10">
        <v>2023</v>
      </c>
      <c r="C781" s="17" t="s">
        <v>47</v>
      </c>
      <c r="D781" s="10" t="s">
        <v>14</v>
      </c>
      <c r="E781" s="16" t="s">
        <v>14</v>
      </c>
      <c r="F781" s="20">
        <f t="shared" si="21"/>
        <v>0</v>
      </c>
      <c r="G781" s="105"/>
      <c r="H781" s="109"/>
      <c r="I781" s="105"/>
      <c r="J781" s="105"/>
      <c r="K781" s="106"/>
      <c r="L781" s="107"/>
      <c r="M781" s="107"/>
      <c r="N781" s="107"/>
      <c r="O781" s="20">
        <f t="shared" si="22"/>
        <v>0</v>
      </c>
      <c r="P781" s="105"/>
      <c r="Q781" s="109"/>
      <c r="R781" s="105"/>
      <c r="S781" s="105"/>
      <c r="T781" s="106"/>
      <c r="U781" s="107"/>
      <c r="V781" s="107"/>
      <c r="W781" s="107"/>
    </row>
    <row r="782" spans="1:23" x14ac:dyDescent="0.25">
      <c r="A782" s="4" t="s">
        <v>16</v>
      </c>
      <c r="B782" s="10">
        <v>2023</v>
      </c>
      <c r="C782" s="17" t="s">
        <v>48</v>
      </c>
      <c r="D782" s="10" t="s">
        <v>14</v>
      </c>
      <c r="E782" s="16" t="s">
        <v>14</v>
      </c>
      <c r="F782" s="20">
        <f t="shared" si="21"/>
        <v>0</v>
      </c>
      <c r="G782" s="105"/>
      <c r="H782" s="109"/>
      <c r="I782" s="105"/>
      <c r="J782" s="105"/>
      <c r="K782" s="106"/>
      <c r="L782" s="107"/>
      <c r="M782" s="107"/>
      <c r="N782" s="107"/>
      <c r="O782" s="20">
        <f t="shared" si="22"/>
        <v>0</v>
      </c>
      <c r="P782" s="105"/>
      <c r="Q782" s="109"/>
      <c r="R782" s="105"/>
      <c r="S782" s="105"/>
      <c r="T782" s="106"/>
      <c r="U782" s="107"/>
      <c r="V782" s="107"/>
      <c r="W782" s="107"/>
    </row>
    <row r="783" spans="1:23" x14ac:dyDescent="0.25">
      <c r="A783" s="4" t="s">
        <v>16</v>
      </c>
      <c r="B783" s="10">
        <v>2023</v>
      </c>
      <c r="C783" s="17" t="s">
        <v>49</v>
      </c>
      <c r="D783" s="10" t="s">
        <v>14</v>
      </c>
      <c r="E783" s="16" t="s">
        <v>14</v>
      </c>
      <c r="F783" s="20">
        <f t="shared" si="21"/>
        <v>0</v>
      </c>
      <c r="G783" s="105"/>
      <c r="H783" s="109"/>
      <c r="I783" s="105"/>
      <c r="J783" s="105"/>
      <c r="K783" s="106"/>
      <c r="L783" s="107"/>
      <c r="M783" s="107"/>
      <c r="N783" s="107"/>
      <c r="O783" s="20">
        <f t="shared" si="22"/>
        <v>0</v>
      </c>
      <c r="P783" s="105"/>
      <c r="Q783" s="109"/>
      <c r="R783" s="105"/>
      <c r="S783" s="105"/>
      <c r="T783" s="106"/>
      <c r="U783" s="107"/>
      <c r="V783" s="107"/>
      <c r="W783" s="107"/>
    </row>
    <row r="784" spans="1:23" x14ac:dyDescent="0.25">
      <c r="A784" s="4" t="s">
        <v>16</v>
      </c>
      <c r="B784" s="10">
        <v>2023</v>
      </c>
      <c r="C784" s="17" t="s">
        <v>50</v>
      </c>
      <c r="D784" s="10" t="s">
        <v>14</v>
      </c>
      <c r="E784" s="16" t="s">
        <v>14</v>
      </c>
      <c r="F784" s="20">
        <f t="shared" si="21"/>
        <v>0</v>
      </c>
      <c r="G784" s="105"/>
      <c r="H784" s="109"/>
      <c r="I784" s="105"/>
      <c r="J784" s="105"/>
      <c r="K784" s="106"/>
      <c r="L784" s="107"/>
      <c r="M784" s="107"/>
      <c r="N784" s="107"/>
      <c r="O784" s="20">
        <f t="shared" si="22"/>
        <v>0</v>
      </c>
      <c r="P784" s="105"/>
      <c r="Q784" s="109"/>
      <c r="R784" s="105"/>
      <c r="S784" s="105"/>
      <c r="T784" s="106"/>
      <c r="U784" s="107"/>
      <c r="V784" s="107"/>
      <c r="W784" s="107"/>
    </row>
    <row r="785" spans="1:23" x14ac:dyDescent="0.25">
      <c r="A785" s="4" t="s">
        <v>16</v>
      </c>
      <c r="B785" s="10">
        <v>2023</v>
      </c>
      <c r="C785" s="17" t="s">
        <v>568</v>
      </c>
      <c r="D785" s="10" t="s">
        <v>14</v>
      </c>
      <c r="E785" s="16" t="s">
        <v>14</v>
      </c>
      <c r="F785" s="20">
        <f t="shared" si="21"/>
        <v>0</v>
      </c>
      <c r="G785" s="105"/>
      <c r="H785" s="109"/>
      <c r="I785" s="105"/>
      <c r="J785" s="105"/>
      <c r="K785" s="106"/>
      <c r="L785" s="107"/>
      <c r="M785" s="107"/>
      <c r="N785" s="107"/>
      <c r="O785" s="20">
        <f t="shared" si="22"/>
        <v>0</v>
      </c>
      <c r="P785" s="105"/>
      <c r="Q785" s="109"/>
      <c r="R785" s="105"/>
      <c r="S785" s="105"/>
      <c r="T785" s="106"/>
      <c r="U785" s="107"/>
      <c r="V785" s="107"/>
      <c r="W785" s="107"/>
    </row>
    <row r="786" spans="1:23" x14ac:dyDescent="0.25">
      <c r="A786" s="4" t="s">
        <v>16</v>
      </c>
      <c r="B786" s="10">
        <v>2023</v>
      </c>
      <c r="C786" s="17" t="s">
        <v>51</v>
      </c>
      <c r="D786" s="10" t="s">
        <v>14</v>
      </c>
      <c r="E786" s="16" t="s">
        <v>14</v>
      </c>
      <c r="F786" s="20">
        <f t="shared" si="21"/>
        <v>0</v>
      </c>
      <c r="G786" s="105"/>
      <c r="H786" s="109"/>
      <c r="I786" s="105"/>
      <c r="J786" s="105"/>
      <c r="K786" s="106"/>
      <c r="L786" s="107"/>
      <c r="M786" s="107"/>
      <c r="N786" s="107"/>
      <c r="O786" s="20">
        <f t="shared" si="22"/>
        <v>0</v>
      </c>
      <c r="P786" s="105"/>
      <c r="Q786" s="109"/>
      <c r="R786" s="105"/>
      <c r="S786" s="105"/>
      <c r="T786" s="106"/>
      <c r="U786" s="107"/>
      <c r="V786" s="107"/>
      <c r="W786" s="107"/>
    </row>
    <row r="787" spans="1:23" x14ac:dyDescent="0.25">
      <c r="A787" s="4" t="s">
        <v>16</v>
      </c>
      <c r="B787" s="10">
        <v>2023</v>
      </c>
      <c r="C787" s="17" t="s">
        <v>52</v>
      </c>
      <c r="D787" s="10" t="s">
        <v>14</v>
      </c>
      <c r="E787" s="16" t="s">
        <v>14</v>
      </c>
      <c r="F787" s="20">
        <f t="shared" si="21"/>
        <v>0</v>
      </c>
      <c r="G787" s="105"/>
      <c r="H787" s="109"/>
      <c r="I787" s="105"/>
      <c r="J787" s="105"/>
      <c r="K787" s="106"/>
      <c r="L787" s="107"/>
      <c r="M787" s="107"/>
      <c r="N787" s="107"/>
      <c r="O787" s="20">
        <f t="shared" si="22"/>
        <v>0</v>
      </c>
      <c r="P787" s="105"/>
      <c r="Q787" s="109"/>
      <c r="R787" s="105"/>
      <c r="S787" s="105"/>
      <c r="T787" s="106"/>
      <c r="U787" s="107"/>
      <c r="V787" s="107"/>
      <c r="W787" s="107"/>
    </row>
    <row r="788" spans="1:23" x14ac:dyDescent="0.25">
      <c r="A788" s="4" t="s">
        <v>16</v>
      </c>
      <c r="B788" s="10">
        <v>2023</v>
      </c>
      <c r="C788" s="17" t="s">
        <v>53</v>
      </c>
      <c r="D788" s="10" t="s">
        <v>14</v>
      </c>
      <c r="E788" s="16" t="s">
        <v>14</v>
      </c>
      <c r="F788" s="20">
        <f t="shared" si="21"/>
        <v>0</v>
      </c>
      <c r="G788" s="105"/>
      <c r="H788" s="109"/>
      <c r="I788" s="105"/>
      <c r="J788" s="105"/>
      <c r="K788" s="106"/>
      <c r="L788" s="107"/>
      <c r="M788" s="107"/>
      <c r="N788" s="107"/>
      <c r="O788" s="20">
        <f t="shared" si="22"/>
        <v>0</v>
      </c>
      <c r="P788" s="105"/>
      <c r="Q788" s="109"/>
      <c r="R788" s="105"/>
      <c r="S788" s="105"/>
      <c r="T788" s="106"/>
      <c r="U788" s="107"/>
      <c r="V788" s="107"/>
      <c r="W788" s="107"/>
    </row>
    <row r="789" spans="1:23" x14ac:dyDescent="0.25">
      <c r="A789" s="4" t="s">
        <v>16</v>
      </c>
      <c r="B789" s="10">
        <v>2023</v>
      </c>
      <c r="C789" s="17" t="s">
        <v>54</v>
      </c>
      <c r="D789" s="10" t="s">
        <v>14</v>
      </c>
      <c r="E789" s="16" t="s">
        <v>14</v>
      </c>
      <c r="F789" s="20">
        <f t="shared" si="21"/>
        <v>0</v>
      </c>
      <c r="G789" s="105"/>
      <c r="H789" s="109"/>
      <c r="I789" s="105"/>
      <c r="J789" s="105"/>
      <c r="K789" s="106"/>
      <c r="L789" s="107"/>
      <c r="M789" s="107"/>
      <c r="N789" s="107"/>
      <c r="O789" s="20">
        <f t="shared" si="22"/>
        <v>0</v>
      </c>
      <c r="P789" s="105"/>
      <c r="Q789" s="109"/>
      <c r="R789" s="105"/>
      <c r="S789" s="105"/>
      <c r="T789" s="106"/>
      <c r="U789" s="107"/>
      <c r="V789" s="107"/>
      <c r="W789" s="107"/>
    </row>
    <row r="790" spans="1:23" x14ac:dyDescent="0.25">
      <c r="A790" s="4" t="s">
        <v>16</v>
      </c>
      <c r="B790" s="10">
        <v>2023</v>
      </c>
      <c r="C790" s="17" t="s">
        <v>55</v>
      </c>
      <c r="D790" s="10" t="s">
        <v>14</v>
      </c>
      <c r="E790" s="16" t="s">
        <v>14</v>
      </c>
      <c r="F790" s="20">
        <f t="shared" si="21"/>
        <v>0</v>
      </c>
      <c r="G790" s="105"/>
      <c r="H790" s="109"/>
      <c r="I790" s="105"/>
      <c r="J790" s="105"/>
      <c r="K790" s="106"/>
      <c r="L790" s="107"/>
      <c r="M790" s="107"/>
      <c r="N790" s="107"/>
      <c r="O790" s="20">
        <f t="shared" si="22"/>
        <v>0</v>
      </c>
      <c r="P790" s="105"/>
      <c r="Q790" s="109"/>
      <c r="R790" s="105"/>
      <c r="S790" s="105"/>
      <c r="T790" s="106"/>
      <c r="U790" s="107"/>
      <c r="V790" s="107"/>
      <c r="W790" s="107"/>
    </row>
    <row r="791" spans="1:23" x14ac:dyDescent="0.25">
      <c r="A791" s="4" t="s">
        <v>16</v>
      </c>
      <c r="B791" s="10">
        <v>2023</v>
      </c>
      <c r="C791" s="17" t="s">
        <v>569</v>
      </c>
      <c r="D791" s="10" t="s">
        <v>14</v>
      </c>
      <c r="E791" s="16" t="s">
        <v>14</v>
      </c>
      <c r="F791" s="20">
        <f t="shared" si="21"/>
        <v>0</v>
      </c>
      <c r="G791" s="105"/>
      <c r="H791" s="109"/>
      <c r="I791" s="105"/>
      <c r="J791" s="105"/>
      <c r="K791" s="106"/>
      <c r="L791" s="107"/>
      <c r="M791" s="107"/>
      <c r="N791" s="107"/>
      <c r="O791" s="20">
        <f t="shared" si="22"/>
        <v>0</v>
      </c>
      <c r="P791" s="105"/>
      <c r="Q791" s="109"/>
      <c r="R791" s="105"/>
      <c r="S791" s="105"/>
      <c r="T791" s="106"/>
      <c r="U791" s="107"/>
      <c r="V791" s="107"/>
      <c r="W791" s="107"/>
    </row>
    <row r="792" spans="1:23" x14ac:dyDescent="0.25">
      <c r="A792" s="4" t="s">
        <v>16</v>
      </c>
      <c r="B792" s="10">
        <v>2023</v>
      </c>
      <c r="C792" s="17" t="s">
        <v>56</v>
      </c>
      <c r="D792" s="10" t="s">
        <v>14</v>
      </c>
      <c r="E792" s="16" t="s">
        <v>14</v>
      </c>
      <c r="F792" s="20">
        <f t="shared" si="21"/>
        <v>0</v>
      </c>
      <c r="G792" s="105"/>
      <c r="H792" s="109"/>
      <c r="I792" s="105"/>
      <c r="J792" s="105"/>
      <c r="K792" s="106"/>
      <c r="L792" s="107"/>
      <c r="M792" s="107"/>
      <c r="N792" s="107"/>
      <c r="O792" s="20">
        <f t="shared" si="22"/>
        <v>0</v>
      </c>
      <c r="P792" s="105"/>
      <c r="Q792" s="109"/>
      <c r="R792" s="105"/>
      <c r="S792" s="105"/>
      <c r="T792" s="106"/>
      <c r="U792" s="107"/>
      <c r="V792" s="107"/>
      <c r="W792" s="107"/>
    </row>
    <row r="793" spans="1:23" x14ac:dyDescent="0.25">
      <c r="A793" s="4" t="s">
        <v>16</v>
      </c>
      <c r="B793" s="10">
        <v>2023</v>
      </c>
      <c r="C793" s="17" t="s">
        <v>570</v>
      </c>
      <c r="D793" s="10" t="s">
        <v>14</v>
      </c>
      <c r="E793" s="16" t="s">
        <v>14</v>
      </c>
      <c r="F793" s="20">
        <f t="shared" si="21"/>
        <v>0</v>
      </c>
      <c r="G793" s="105"/>
      <c r="H793" s="109"/>
      <c r="I793" s="105"/>
      <c r="J793" s="105"/>
      <c r="K793" s="106"/>
      <c r="L793" s="107"/>
      <c r="M793" s="107"/>
      <c r="N793" s="107"/>
      <c r="O793" s="20">
        <f t="shared" si="22"/>
        <v>0</v>
      </c>
      <c r="P793" s="105"/>
      <c r="Q793" s="109"/>
      <c r="R793" s="105"/>
      <c r="S793" s="105"/>
      <c r="T793" s="106"/>
      <c r="U793" s="107"/>
      <c r="V793" s="107"/>
      <c r="W793" s="107"/>
    </row>
    <row r="794" spans="1:23" x14ac:dyDescent="0.25">
      <c r="A794" s="4" t="s">
        <v>16</v>
      </c>
      <c r="B794" s="10">
        <v>2023</v>
      </c>
      <c r="C794" s="17" t="s">
        <v>57</v>
      </c>
      <c r="D794" s="10" t="s">
        <v>14</v>
      </c>
      <c r="E794" s="16" t="s">
        <v>14</v>
      </c>
      <c r="F794" s="20">
        <f t="shared" si="21"/>
        <v>0</v>
      </c>
      <c r="G794" s="105"/>
      <c r="H794" s="109"/>
      <c r="I794" s="105"/>
      <c r="J794" s="105"/>
      <c r="K794" s="106"/>
      <c r="L794" s="107"/>
      <c r="M794" s="107"/>
      <c r="N794" s="107"/>
      <c r="O794" s="20">
        <f t="shared" si="22"/>
        <v>0</v>
      </c>
      <c r="P794" s="105"/>
      <c r="Q794" s="109"/>
      <c r="R794" s="105"/>
      <c r="S794" s="105"/>
      <c r="T794" s="106"/>
      <c r="U794" s="107"/>
      <c r="V794" s="107"/>
      <c r="W794" s="107"/>
    </row>
    <row r="795" spans="1:23" x14ac:dyDescent="0.25">
      <c r="A795" s="4" t="s">
        <v>16</v>
      </c>
      <c r="B795" s="10">
        <v>2023</v>
      </c>
      <c r="C795" s="17" t="s">
        <v>58</v>
      </c>
      <c r="D795" s="10" t="s">
        <v>14</v>
      </c>
      <c r="E795" s="16" t="s">
        <v>14</v>
      </c>
      <c r="F795" s="20">
        <f t="shared" si="21"/>
        <v>0</v>
      </c>
      <c r="G795" s="105"/>
      <c r="H795" s="109"/>
      <c r="I795" s="105"/>
      <c r="J795" s="105"/>
      <c r="K795" s="106"/>
      <c r="L795" s="107"/>
      <c r="M795" s="107"/>
      <c r="N795" s="107"/>
      <c r="O795" s="20">
        <f t="shared" si="22"/>
        <v>0</v>
      </c>
      <c r="P795" s="105"/>
      <c r="Q795" s="109"/>
      <c r="R795" s="105"/>
      <c r="S795" s="105"/>
      <c r="T795" s="106"/>
      <c r="U795" s="107"/>
      <c r="V795" s="107"/>
      <c r="W795" s="107"/>
    </row>
    <row r="796" spans="1:23" x14ac:dyDescent="0.25">
      <c r="A796" s="4" t="s">
        <v>16</v>
      </c>
      <c r="B796" s="10">
        <v>2023</v>
      </c>
      <c r="C796" s="17" t="s">
        <v>59</v>
      </c>
      <c r="D796" s="10" t="s">
        <v>14</v>
      </c>
      <c r="E796" s="16" t="s">
        <v>14</v>
      </c>
      <c r="F796" s="20">
        <f t="shared" si="21"/>
        <v>0</v>
      </c>
      <c r="G796" s="105"/>
      <c r="H796" s="109"/>
      <c r="I796" s="105"/>
      <c r="J796" s="105"/>
      <c r="K796" s="106"/>
      <c r="L796" s="107"/>
      <c r="M796" s="107"/>
      <c r="N796" s="107"/>
      <c r="O796" s="20">
        <f t="shared" si="22"/>
        <v>0</v>
      </c>
      <c r="P796" s="105"/>
      <c r="Q796" s="109"/>
      <c r="R796" s="105"/>
      <c r="S796" s="105"/>
      <c r="T796" s="106"/>
      <c r="U796" s="107"/>
      <c r="V796" s="107"/>
      <c r="W796" s="107"/>
    </row>
    <row r="797" spans="1:23" x14ac:dyDescent="0.25">
      <c r="A797" s="4" t="s">
        <v>16</v>
      </c>
      <c r="B797" s="10">
        <v>2023</v>
      </c>
      <c r="C797" s="17" t="s">
        <v>60</v>
      </c>
      <c r="D797" s="10" t="s">
        <v>14</v>
      </c>
      <c r="E797" s="16" t="s">
        <v>14</v>
      </c>
      <c r="F797" s="20">
        <f t="shared" si="21"/>
        <v>0</v>
      </c>
      <c r="G797" s="105"/>
      <c r="H797" s="109"/>
      <c r="I797" s="105"/>
      <c r="J797" s="105"/>
      <c r="K797" s="106"/>
      <c r="L797" s="107"/>
      <c r="M797" s="107"/>
      <c r="N797" s="107"/>
      <c r="O797" s="20">
        <f t="shared" si="22"/>
        <v>0</v>
      </c>
      <c r="P797" s="105"/>
      <c r="Q797" s="109"/>
      <c r="R797" s="105"/>
      <c r="S797" s="105"/>
      <c r="T797" s="106"/>
      <c r="U797" s="107"/>
      <c r="V797" s="107"/>
      <c r="W797" s="107"/>
    </row>
    <row r="798" spans="1:23" x14ac:dyDescent="0.25">
      <c r="A798" s="4" t="s">
        <v>16</v>
      </c>
      <c r="B798" s="10">
        <v>2023</v>
      </c>
      <c r="C798" s="17" t="s">
        <v>61</v>
      </c>
      <c r="D798" s="10" t="s">
        <v>14</v>
      </c>
      <c r="E798" s="16" t="s">
        <v>14</v>
      </c>
      <c r="F798" s="20">
        <f t="shared" si="21"/>
        <v>0</v>
      </c>
      <c r="G798" s="105"/>
      <c r="H798" s="109"/>
      <c r="I798" s="105"/>
      <c r="J798" s="105"/>
      <c r="K798" s="106"/>
      <c r="L798" s="107"/>
      <c r="M798" s="107"/>
      <c r="N798" s="107"/>
      <c r="O798" s="20">
        <f t="shared" si="22"/>
        <v>0</v>
      </c>
      <c r="P798" s="105"/>
      <c r="Q798" s="109"/>
      <c r="R798" s="105"/>
      <c r="S798" s="105"/>
      <c r="T798" s="106"/>
      <c r="U798" s="107"/>
      <c r="V798" s="107"/>
      <c r="W798" s="107"/>
    </row>
    <row r="799" spans="1:23" x14ac:dyDescent="0.25">
      <c r="A799" s="4" t="s">
        <v>16</v>
      </c>
      <c r="B799" s="10">
        <v>2023</v>
      </c>
      <c r="C799" s="17" t="s">
        <v>62</v>
      </c>
      <c r="D799" s="10" t="s">
        <v>14</v>
      </c>
      <c r="E799" s="16" t="s">
        <v>14</v>
      </c>
      <c r="F799" s="20">
        <f t="shared" si="21"/>
        <v>0</v>
      </c>
      <c r="G799" s="105"/>
      <c r="H799" s="109"/>
      <c r="I799" s="105"/>
      <c r="J799" s="105"/>
      <c r="K799" s="106"/>
      <c r="L799" s="107"/>
      <c r="M799" s="107"/>
      <c r="N799" s="107"/>
      <c r="O799" s="20">
        <f t="shared" si="22"/>
        <v>0</v>
      </c>
      <c r="P799" s="105"/>
      <c r="Q799" s="109"/>
      <c r="R799" s="105"/>
      <c r="S799" s="105"/>
      <c r="T799" s="106"/>
      <c r="U799" s="107"/>
      <c r="V799" s="107"/>
      <c r="W799" s="107"/>
    </row>
    <row r="800" spans="1:23" x14ac:dyDescent="0.25">
      <c r="A800" s="4" t="s">
        <v>16</v>
      </c>
      <c r="B800" s="10">
        <v>2023</v>
      </c>
      <c r="C800" s="17" t="s">
        <v>63</v>
      </c>
      <c r="D800" s="10" t="s">
        <v>14</v>
      </c>
      <c r="E800" s="16" t="s">
        <v>14</v>
      </c>
      <c r="F800" s="20">
        <f t="shared" si="21"/>
        <v>0</v>
      </c>
      <c r="G800" s="105"/>
      <c r="H800" s="109"/>
      <c r="I800" s="105"/>
      <c r="J800" s="105"/>
      <c r="K800" s="106"/>
      <c r="L800" s="107"/>
      <c r="M800" s="107"/>
      <c r="N800" s="107"/>
      <c r="O800" s="20">
        <f t="shared" si="22"/>
        <v>0</v>
      </c>
      <c r="P800" s="105"/>
      <c r="Q800" s="109"/>
      <c r="R800" s="105"/>
      <c r="S800" s="105"/>
      <c r="T800" s="106"/>
      <c r="U800" s="107"/>
      <c r="V800" s="107"/>
      <c r="W800" s="107"/>
    </row>
    <row r="801" spans="1:23" x14ac:dyDescent="0.25">
      <c r="A801" s="4" t="s">
        <v>16</v>
      </c>
      <c r="B801" s="10">
        <v>2023</v>
      </c>
      <c r="C801" s="17" t="s">
        <v>64</v>
      </c>
      <c r="D801" s="10" t="s">
        <v>14</v>
      </c>
      <c r="E801" s="16" t="s">
        <v>14</v>
      </c>
      <c r="F801" s="20">
        <f t="shared" si="21"/>
        <v>0</v>
      </c>
      <c r="G801" s="105"/>
      <c r="H801" s="109"/>
      <c r="I801" s="105"/>
      <c r="J801" s="105"/>
      <c r="K801" s="106"/>
      <c r="L801" s="107"/>
      <c r="M801" s="107"/>
      <c r="N801" s="107"/>
      <c r="O801" s="20">
        <f t="shared" si="22"/>
        <v>0</v>
      </c>
      <c r="P801" s="105"/>
      <c r="Q801" s="109"/>
      <c r="R801" s="105"/>
      <c r="S801" s="105"/>
      <c r="T801" s="106"/>
      <c r="U801" s="107"/>
      <c r="V801" s="107"/>
      <c r="W801" s="107"/>
    </row>
    <row r="802" spans="1:23" x14ac:dyDescent="0.25">
      <c r="A802" s="4" t="s">
        <v>16</v>
      </c>
      <c r="B802" s="10">
        <v>2023</v>
      </c>
      <c r="C802" s="17" t="s">
        <v>65</v>
      </c>
      <c r="D802" s="10" t="s">
        <v>14</v>
      </c>
      <c r="E802" s="16" t="s">
        <v>14</v>
      </c>
      <c r="F802" s="20">
        <f t="shared" si="21"/>
        <v>0</v>
      </c>
      <c r="G802" s="105"/>
      <c r="H802" s="109"/>
      <c r="I802" s="105"/>
      <c r="J802" s="105"/>
      <c r="K802" s="106"/>
      <c r="L802" s="107"/>
      <c r="M802" s="107"/>
      <c r="N802" s="107"/>
      <c r="O802" s="20">
        <f t="shared" si="22"/>
        <v>0</v>
      </c>
      <c r="P802" s="105"/>
      <c r="Q802" s="109"/>
      <c r="R802" s="105"/>
      <c r="S802" s="105"/>
      <c r="T802" s="106"/>
      <c r="U802" s="107"/>
      <c r="V802" s="107"/>
      <c r="W802" s="107"/>
    </row>
    <row r="803" spans="1:23" x14ac:dyDescent="0.25">
      <c r="A803" s="4" t="s">
        <v>16</v>
      </c>
      <c r="B803" s="10">
        <v>2023</v>
      </c>
      <c r="C803" s="17" t="s">
        <v>66</v>
      </c>
      <c r="D803" s="10" t="s">
        <v>14</v>
      </c>
      <c r="E803" s="16" t="s">
        <v>14</v>
      </c>
      <c r="F803" s="20">
        <f t="shared" si="21"/>
        <v>0</v>
      </c>
      <c r="G803" s="105"/>
      <c r="H803" s="109"/>
      <c r="I803" s="105"/>
      <c r="J803" s="105"/>
      <c r="K803" s="106"/>
      <c r="L803" s="107"/>
      <c r="M803" s="107"/>
      <c r="N803" s="107"/>
      <c r="O803" s="20">
        <f t="shared" si="22"/>
        <v>0</v>
      </c>
      <c r="P803" s="105"/>
      <c r="Q803" s="109"/>
      <c r="R803" s="105"/>
      <c r="S803" s="105"/>
      <c r="T803" s="106"/>
      <c r="U803" s="107"/>
      <c r="V803" s="107"/>
      <c r="W803" s="107"/>
    </row>
    <row r="804" spans="1:23" x14ac:dyDescent="0.25">
      <c r="A804" s="4" t="s">
        <v>16</v>
      </c>
      <c r="B804" s="10">
        <v>2023</v>
      </c>
      <c r="C804" s="17" t="s">
        <v>67</v>
      </c>
      <c r="D804" s="10" t="s">
        <v>14</v>
      </c>
      <c r="E804" s="16" t="s">
        <v>14</v>
      </c>
      <c r="F804" s="20">
        <f t="shared" si="21"/>
        <v>0</v>
      </c>
      <c r="G804" s="105"/>
      <c r="H804" s="109"/>
      <c r="I804" s="105"/>
      <c r="J804" s="105"/>
      <c r="K804" s="106"/>
      <c r="L804" s="107"/>
      <c r="M804" s="107"/>
      <c r="N804" s="107"/>
      <c r="O804" s="20">
        <f t="shared" si="22"/>
        <v>0</v>
      </c>
      <c r="P804" s="105"/>
      <c r="Q804" s="109"/>
      <c r="R804" s="105"/>
      <c r="S804" s="105"/>
      <c r="T804" s="106"/>
      <c r="U804" s="107"/>
      <c r="V804" s="107"/>
      <c r="W804" s="107"/>
    </row>
    <row r="805" spans="1:23" x14ac:dyDescent="0.25">
      <c r="A805" s="4" t="s">
        <v>16</v>
      </c>
      <c r="B805" s="10">
        <v>2023</v>
      </c>
      <c r="C805" s="17" t="s">
        <v>68</v>
      </c>
      <c r="D805" s="10" t="s">
        <v>14</v>
      </c>
      <c r="E805" s="16" t="s">
        <v>14</v>
      </c>
      <c r="F805" s="20">
        <f t="shared" si="21"/>
        <v>0</v>
      </c>
      <c r="G805" s="105"/>
      <c r="H805" s="109"/>
      <c r="I805" s="105"/>
      <c r="J805" s="105"/>
      <c r="K805" s="106"/>
      <c r="L805" s="107"/>
      <c r="M805" s="107"/>
      <c r="N805" s="107"/>
      <c r="O805" s="20">
        <f t="shared" si="22"/>
        <v>0</v>
      </c>
      <c r="P805" s="105"/>
      <c r="Q805" s="109"/>
      <c r="R805" s="105"/>
      <c r="S805" s="105"/>
      <c r="T805" s="106"/>
      <c r="U805" s="107"/>
      <c r="V805" s="107"/>
      <c r="W805" s="107"/>
    </row>
    <row r="806" spans="1:23" x14ac:dyDescent="0.25">
      <c r="A806" s="4" t="s">
        <v>16</v>
      </c>
      <c r="B806" s="10">
        <v>2023</v>
      </c>
      <c r="C806" s="17" t="s">
        <v>69</v>
      </c>
      <c r="D806" s="10" t="s">
        <v>14</v>
      </c>
      <c r="E806" s="16" t="s">
        <v>14</v>
      </c>
      <c r="F806" s="20">
        <f t="shared" si="21"/>
        <v>0</v>
      </c>
      <c r="G806" s="105"/>
      <c r="H806" s="109"/>
      <c r="I806" s="105"/>
      <c r="J806" s="105"/>
      <c r="K806" s="106"/>
      <c r="L806" s="107"/>
      <c r="M806" s="107"/>
      <c r="N806" s="107"/>
      <c r="O806" s="20">
        <f t="shared" si="22"/>
        <v>0</v>
      </c>
      <c r="P806" s="105"/>
      <c r="Q806" s="109"/>
      <c r="R806" s="105"/>
      <c r="S806" s="105"/>
      <c r="T806" s="106"/>
      <c r="U806" s="107"/>
      <c r="V806" s="107"/>
      <c r="W806" s="107"/>
    </row>
    <row r="807" spans="1:23" x14ac:dyDescent="0.25">
      <c r="A807" s="4" t="s">
        <v>16</v>
      </c>
      <c r="B807" s="10">
        <v>2023</v>
      </c>
      <c r="C807" s="17" t="s">
        <v>70</v>
      </c>
      <c r="D807" s="10" t="s">
        <v>14</v>
      </c>
      <c r="E807" s="16" t="s">
        <v>14</v>
      </c>
      <c r="F807" s="20">
        <f t="shared" si="21"/>
        <v>0</v>
      </c>
      <c r="G807" s="105"/>
      <c r="H807" s="109"/>
      <c r="I807" s="105"/>
      <c r="J807" s="105"/>
      <c r="K807" s="106"/>
      <c r="L807" s="107"/>
      <c r="M807" s="107"/>
      <c r="N807" s="107"/>
      <c r="O807" s="20">
        <f t="shared" si="22"/>
        <v>0</v>
      </c>
      <c r="P807" s="105"/>
      <c r="Q807" s="109"/>
      <c r="R807" s="105"/>
      <c r="S807" s="105"/>
      <c r="T807" s="106"/>
      <c r="U807" s="107"/>
      <c r="V807" s="107"/>
      <c r="W807" s="107"/>
    </row>
    <row r="808" spans="1:23" x14ac:dyDescent="0.25">
      <c r="A808" s="4" t="s">
        <v>16</v>
      </c>
      <c r="B808" s="10">
        <v>2023</v>
      </c>
      <c r="C808" s="17" t="s">
        <v>71</v>
      </c>
      <c r="D808" s="10" t="s">
        <v>14</v>
      </c>
      <c r="E808" s="16" t="s">
        <v>14</v>
      </c>
      <c r="F808" s="20">
        <f t="shared" si="21"/>
        <v>0</v>
      </c>
      <c r="G808" s="105"/>
      <c r="H808" s="109"/>
      <c r="I808" s="105"/>
      <c r="J808" s="105"/>
      <c r="K808" s="106"/>
      <c r="L808" s="107"/>
      <c r="M808" s="107"/>
      <c r="N808" s="107"/>
      <c r="O808" s="20">
        <f t="shared" si="22"/>
        <v>0</v>
      </c>
      <c r="P808" s="105"/>
      <c r="Q808" s="109"/>
      <c r="R808" s="105"/>
      <c r="S808" s="105"/>
      <c r="T808" s="106"/>
      <c r="U808" s="107"/>
      <c r="V808" s="107"/>
      <c r="W808" s="107"/>
    </row>
    <row r="809" spans="1:23" x14ac:dyDescent="0.25">
      <c r="A809" s="4" t="s">
        <v>16</v>
      </c>
      <c r="B809" s="10">
        <v>2023</v>
      </c>
      <c r="C809" s="17" t="s">
        <v>72</v>
      </c>
      <c r="D809" s="10" t="s">
        <v>14</v>
      </c>
      <c r="E809" s="16" t="s">
        <v>14</v>
      </c>
      <c r="F809" s="20">
        <f t="shared" si="21"/>
        <v>0</v>
      </c>
      <c r="G809" s="105"/>
      <c r="H809" s="109"/>
      <c r="I809" s="105"/>
      <c r="J809" s="105"/>
      <c r="K809" s="106"/>
      <c r="L809" s="107"/>
      <c r="M809" s="107"/>
      <c r="N809" s="107"/>
      <c r="O809" s="20">
        <f t="shared" si="22"/>
        <v>0</v>
      </c>
      <c r="P809" s="105"/>
      <c r="Q809" s="109"/>
      <c r="R809" s="105"/>
      <c r="S809" s="105"/>
      <c r="T809" s="106"/>
      <c r="U809" s="107"/>
      <c r="V809" s="107"/>
      <c r="W809" s="107"/>
    </row>
    <row r="810" spans="1:23" x14ac:dyDescent="0.25">
      <c r="A810" s="4" t="s">
        <v>16</v>
      </c>
      <c r="B810" s="10">
        <v>2023</v>
      </c>
      <c r="C810" s="17" t="s">
        <v>73</v>
      </c>
      <c r="D810" s="10" t="s">
        <v>14</v>
      </c>
      <c r="E810" s="16" t="s">
        <v>14</v>
      </c>
      <c r="F810" s="20">
        <f t="shared" si="21"/>
        <v>0</v>
      </c>
      <c r="G810" s="105"/>
      <c r="H810" s="109"/>
      <c r="I810" s="105"/>
      <c r="J810" s="105"/>
      <c r="K810" s="106"/>
      <c r="L810" s="107"/>
      <c r="M810" s="107"/>
      <c r="N810" s="107"/>
      <c r="O810" s="20">
        <f t="shared" si="22"/>
        <v>0</v>
      </c>
      <c r="P810" s="105"/>
      <c r="Q810" s="109"/>
      <c r="R810" s="105"/>
      <c r="S810" s="105"/>
      <c r="T810" s="106"/>
      <c r="U810" s="107"/>
      <c r="V810" s="107"/>
      <c r="W810" s="107"/>
    </row>
    <row r="811" spans="1:23" x14ac:dyDescent="0.25">
      <c r="A811" s="4" t="s">
        <v>16</v>
      </c>
      <c r="B811" s="10">
        <v>2023</v>
      </c>
      <c r="C811" s="17" t="s">
        <v>74</v>
      </c>
      <c r="D811" s="10" t="s">
        <v>14</v>
      </c>
      <c r="E811" s="16" t="s">
        <v>14</v>
      </c>
      <c r="F811" s="20">
        <f t="shared" si="21"/>
        <v>0</v>
      </c>
      <c r="G811" s="105"/>
      <c r="H811" s="109"/>
      <c r="I811" s="105"/>
      <c r="J811" s="105"/>
      <c r="K811" s="106"/>
      <c r="L811" s="107"/>
      <c r="M811" s="107"/>
      <c r="N811" s="107"/>
      <c r="O811" s="20">
        <f t="shared" si="22"/>
        <v>0</v>
      </c>
      <c r="P811" s="105"/>
      <c r="Q811" s="109"/>
      <c r="R811" s="105"/>
      <c r="S811" s="105"/>
      <c r="T811" s="106"/>
      <c r="U811" s="107"/>
      <c r="V811" s="107"/>
      <c r="W811" s="107"/>
    </row>
    <row r="812" spans="1:23" x14ac:dyDescent="0.25">
      <c r="A812" s="4" t="s">
        <v>16</v>
      </c>
      <c r="B812" s="10">
        <v>2023</v>
      </c>
      <c r="C812" s="17" t="s">
        <v>75</v>
      </c>
      <c r="D812" s="10" t="s">
        <v>14</v>
      </c>
      <c r="E812" s="16" t="s">
        <v>14</v>
      </c>
      <c r="F812" s="20">
        <f t="shared" si="21"/>
        <v>0</v>
      </c>
      <c r="G812" s="105"/>
      <c r="H812" s="109"/>
      <c r="I812" s="105"/>
      <c r="J812" s="105"/>
      <c r="K812" s="106"/>
      <c r="L812" s="107"/>
      <c r="M812" s="107"/>
      <c r="N812" s="107"/>
      <c r="O812" s="20">
        <f t="shared" si="22"/>
        <v>0</v>
      </c>
      <c r="P812" s="105"/>
      <c r="Q812" s="109"/>
      <c r="R812" s="105"/>
      <c r="S812" s="105"/>
      <c r="T812" s="106"/>
      <c r="U812" s="107"/>
      <c r="V812" s="107"/>
      <c r="W812" s="107"/>
    </row>
    <row r="813" spans="1:23" x14ac:dyDescent="0.25">
      <c r="A813" s="4" t="s">
        <v>16</v>
      </c>
      <c r="B813" s="10">
        <v>2023</v>
      </c>
      <c r="C813" s="17" t="s">
        <v>571</v>
      </c>
      <c r="D813" s="10" t="s">
        <v>14</v>
      </c>
      <c r="E813" s="16" t="s">
        <v>14</v>
      </c>
      <c r="F813" s="20">
        <f t="shared" si="21"/>
        <v>0</v>
      </c>
      <c r="G813" s="105"/>
      <c r="H813" s="109"/>
      <c r="I813" s="105"/>
      <c r="J813" s="105"/>
      <c r="K813" s="106"/>
      <c r="L813" s="107"/>
      <c r="M813" s="107"/>
      <c r="N813" s="107"/>
      <c r="O813" s="20">
        <f t="shared" si="22"/>
        <v>0</v>
      </c>
      <c r="P813" s="105"/>
      <c r="Q813" s="109"/>
      <c r="R813" s="105"/>
      <c r="S813" s="105"/>
      <c r="T813" s="106"/>
      <c r="U813" s="107"/>
      <c r="V813" s="107"/>
      <c r="W813" s="107"/>
    </row>
    <row r="814" spans="1:23" x14ac:dyDescent="0.25">
      <c r="A814" s="4" t="s">
        <v>16</v>
      </c>
      <c r="B814" s="10">
        <v>2023</v>
      </c>
      <c r="C814" s="17" t="s">
        <v>76</v>
      </c>
      <c r="D814" s="10" t="s">
        <v>14</v>
      </c>
      <c r="E814" s="16" t="s">
        <v>14</v>
      </c>
      <c r="F814" s="20">
        <f t="shared" si="21"/>
        <v>0</v>
      </c>
      <c r="G814" s="105"/>
      <c r="H814" s="109"/>
      <c r="I814" s="105"/>
      <c r="J814" s="105"/>
      <c r="K814" s="106"/>
      <c r="L814" s="107"/>
      <c r="M814" s="107"/>
      <c r="N814" s="107"/>
      <c r="O814" s="20">
        <f t="shared" si="22"/>
        <v>0</v>
      </c>
      <c r="P814" s="105"/>
      <c r="Q814" s="109"/>
      <c r="R814" s="105"/>
      <c r="S814" s="105"/>
      <c r="T814" s="106"/>
      <c r="U814" s="107"/>
      <c r="V814" s="107"/>
      <c r="W814" s="107"/>
    </row>
    <row r="815" spans="1:23" x14ac:dyDescent="0.25">
      <c r="A815" s="4" t="s">
        <v>16</v>
      </c>
      <c r="B815" s="10">
        <v>2023</v>
      </c>
      <c r="C815" s="17" t="s">
        <v>77</v>
      </c>
      <c r="D815" s="10" t="s">
        <v>14</v>
      </c>
      <c r="E815" s="16" t="s">
        <v>14</v>
      </c>
      <c r="F815" s="20">
        <f t="shared" si="21"/>
        <v>0</v>
      </c>
      <c r="G815" s="105"/>
      <c r="H815" s="109"/>
      <c r="I815" s="105"/>
      <c r="J815" s="105"/>
      <c r="K815" s="106"/>
      <c r="L815" s="107"/>
      <c r="M815" s="107"/>
      <c r="N815" s="107"/>
      <c r="O815" s="20">
        <f t="shared" si="22"/>
        <v>0</v>
      </c>
      <c r="P815" s="105"/>
      <c r="Q815" s="109"/>
      <c r="R815" s="105"/>
      <c r="S815" s="105"/>
      <c r="T815" s="106"/>
      <c r="U815" s="107"/>
      <c r="V815" s="107"/>
      <c r="W815" s="107"/>
    </row>
    <row r="816" spans="1:23" x14ac:dyDescent="0.25">
      <c r="A816" s="4" t="s">
        <v>16</v>
      </c>
      <c r="B816" s="10">
        <v>2023</v>
      </c>
      <c r="C816" s="17" t="s">
        <v>572</v>
      </c>
      <c r="D816" s="10" t="s">
        <v>14</v>
      </c>
      <c r="E816" s="16" t="s">
        <v>14</v>
      </c>
      <c r="F816" s="20">
        <f t="shared" si="21"/>
        <v>0</v>
      </c>
      <c r="G816" s="105"/>
      <c r="H816" s="109"/>
      <c r="I816" s="105"/>
      <c r="J816" s="105"/>
      <c r="K816" s="106"/>
      <c r="L816" s="107"/>
      <c r="M816" s="107"/>
      <c r="N816" s="107"/>
      <c r="O816" s="20">
        <f t="shared" si="22"/>
        <v>0</v>
      </c>
      <c r="P816" s="105"/>
      <c r="Q816" s="109"/>
      <c r="R816" s="105"/>
      <c r="S816" s="105"/>
      <c r="T816" s="106"/>
      <c r="U816" s="107"/>
      <c r="V816" s="107"/>
      <c r="W816" s="107"/>
    </row>
    <row r="817" spans="1:23" x14ac:dyDescent="0.25">
      <c r="A817" s="4" t="s">
        <v>16</v>
      </c>
      <c r="B817" s="10">
        <v>2023</v>
      </c>
      <c r="C817" s="17" t="s">
        <v>78</v>
      </c>
      <c r="D817" s="10" t="s">
        <v>14</v>
      </c>
      <c r="E817" s="16" t="s">
        <v>14</v>
      </c>
      <c r="F817" s="20">
        <f t="shared" si="21"/>
        <v>0</v>
      </c>
      <c r="G817" s="105"/>
      <c r="H817" s="109"/>
      <c r="I817" s="105"/>
      <c r="J817" s="105"/>
      <c r="K817" s="106"/>
      <c r="L817" s="107"/>
      <c r="M817" s="107"/>
      <c r="N817" s="107"/>
      <c r="O817" s="20">
        <f t="shared" si="22"/>
        <v>0</v>
      </c>
      <c r="P817" s="105"/>
      <c r="Q817" s="109"/>
      <c r="R817" s="105"/>
      <c r="S817" s="105"/>
      <c r="T817" s="106"/>
      <c r="U817" s="107"/>
      <c r="V817" s="107"/>
      <c r="W817" s="107"/>
    </row>
    <row r="818" spans="1:23" x14ac:dyDescent="0.25">
      <c r="A818" s="4" t="s">
        <v>16</v>
      </c>
      <c r="B818" s="10">
        <v>2023</v>
      </c>
      <c r="C818" s="17" t="s">
        <v>79</v>
      </c>
      <c r="D818" s="10" t="s">
        <v>14</v>
      </c>
      <c r="E818" s="16" t="s">
        <v>14</v>
      </c>
      <c r="F818" s="20">
        <f t="shared" ref="F818:F881" si="23">SUM(G818:N818)</f>
        <v>0</v>
      </c>
      <c r="G818" s="105"/>
      <c r="H818" s="109"/>
      <c r="I818" s="105"/>
      <c r="J818" s="105"/>
      <c r="K818" s="106"/>
      <c r="L818" s="107"/>
      <c r="M818" s="107"/>
      <c r="N818" s="107"/>
      <c r="O818" s="20">
        <f t="shared" ref="O818:O881" si="24">SUM(P818:W818)</f>
        <v>0</v>
      </c>
      <c r="P818" s="105"/>
      <c r="Q818" s="109"/>
      <c r="R818" s="105"/>
      <c r="S818" s="105"/>
      <c r="T818" s="106"/>
      <c r="U818" s="107"/>
      <c r="V818" s="107"/>
      <c r="W818" s="107"/>
    </row>
    <row r="819" spans="1:23" x14ac:dyDescent="0.25">
      <c r="A819" s="4" t="s">
        <v>16</v>
      </c>
      <c r="B819" s="10">
        <v>2023</v>
      </c>
      <c r="C819" s="17" t="s">
        <v>80</v>
      </c>
      <c r="D819" s="10" t="s">
        <v>14</v>
      </c>
      <c r="E819" s="16" t="s">
        <v>14</v>
      </c>
      <c r="F819" s="20">
        <f t="shared" si="23"/>
        <v>0</v>
      </c>
      <c r="G819" s="105"/>
      <c r="H819" s="109"/>
      <c r="I819" s="105"/>
      <c r="J819" s="105"/>
      <c r="K819" s="106"/>
      <c r="L819" s="107"/>
      <c r="M819" s="107"/>
      <c r="N819" s="107"/>
      <c r="O819" s="20">
        <f t="shared" si="24"/>
        <v>0</v>
      </c>
      <c r="P819" s="105"/>
      <c r="Q819" s="109"/>
      <c r="R819" s="105"/>
      <c r="S819" s="105"/>
      <c r="T819" s="106"/>
      <c r="U819" s="107"/>
      <c r="V819" s="107"/>
      <c r="W819" s="107"/>
    </row>
    <row r="820" spans="1:23" x14ac:dyDescent="0.25">
      <c r="A820" s="4" t="s">
        <v>16</v>
      </c>
      <c r="B820" s="10">
        <v>2023</v>
      </c>
      <c r="C820" s="17" t="s">
        <v>81</v>
      </c>
      <c r="D820" s="10" t="s">
        <v>14</v>
      </c>
      <c r="E820" s="16" t="s">
        <v>14</v>
      </c>
      <c r="F820" s="20">
        <f t="shared" si="23"/>
        <v>0</v>
      </c>
      <c r="G820" s="105"/>
      <c r="H820" s="109"/>
      <c r="I820" s="105"/>
      <c r="J820" s="105"/>
      <c r="K820" s="106"/>
      <c r="L820" s="107"/>
      <c r="M820" s="107"/>
      <c r="N820" s="107"/>
      <c r="O820" s="20">
        <f t="shared" si="24"/>
        <v>0</v>
      </c>
      <c r="P820" s="105"/>
      <c r="Q820" s="109"/>
      <c r="R820" s="105"/>
      <c r="S820" s="105"/>
      <c r="T820" s="106"/>
      <c r="U820" s="107"/>
      <c r="V820" s="107"/>
      <c r="W820" s="107"/>
    </row>
    <row r="821" spans="1:23" x14ac:dyDescent="0.25">
      <c r="A821" s="4" t="s">
        <v>16</v>
      </c>
      <c r="B821" s="10">
        <v>2023</v>
      </c>
      <c r="C821" s="17" t="s">
        <v>82</v>
      </c>
      <c r="D821" s="10" t="s">
        <v>14</v>
      </c>
      <c r="E821" s="16" t="s">
        <v>14</v>
      </c>
      <c r="F821" s="20">
        <f t="shared" si="23"/>
        <v>0</v>
      </c>
      <c r="G821" s="105"/>
      <c r="H821" s="109"/>
      <c r="I821" s="105"/>
      <c r="J821" s="105"/>
      <c r="K821" s="106"/>
      <c r="L821" s="107"/>
      <c r="M821" s="107"/>
      <c r="N821" s="107"/>
      <c r="O821" s="20">
        <f t="shared" si="24"/>
        <v>0</v>
      </c>
      <c r="P821" s="105"/>
      <c r="Q821" s="109"/>
      <c r="R821" s="105"/>
      <c r="S821" s="105"/>
      <c r="T821" s="106"/>
      <c r="U821" s="107"/>
      <c r="V821" s="107"/>
      <c r="W821" s="107"/>
    </row>
    <row r="822" spans="1:23" x14ac:dyDescent="0.25">
      <c r="A822" s="4" t="s">
        <v>16</v>
      </c>
      <c r="B822" s="10">
        <v>2023</v>
      </c>
      <c r="C822" s="17" t="s">
        <v>83</v>
      </c>
      <c r="D822" s="10" t="s">
        <v>14</v>
      </c>
      <c r="E822" s="16" t="s">
        <v>14</v>
      </c>
      <c r="F822" s="20">
        <f t="shared" si="23"/>
        <v>0</v>
      </c>
      <c r="G822" s="105"/>
      <c r="H822" s="109"/>
      <c r="I822" s="105"/>
      <c r="J822" s="105"/>
      <c r="K822" s="106"/>
      <c r="L822" s="107"/>
      <c r="M822" s="107"/>
      <c r="N822" s="107"/>
      <c r="O822" s="20">
        <f t="shared" si="24"/>
        <v>0</v>
      </c>
      <c r="P822" s="105"/>
      <c r="Q822" s="109"/>
      <c r="R822" s="105"/>
      <c r="S822" s="105"/>
      <c r="T822" s="106"/>
      <c r="U822" s="107"/>
      <c r="V822" s="107"/>
      <c r="W822" s="107"/>
    </row>
    <row r="823" spans="1:23" x14ac:dyDescent="0.25">
      <c r="A823" s="4" t="s">
        <v>16</v>
      </c>
      <c r="B823" s="10">
        <v>2023</v>
      </c>
      <c r="C823" s="17" t="s">
        <v>84</v>
      </c>
      <c r="D823" s="10" t="s">
        <v>14</v>
      </c>
      <c r="E823" s="16" t="s">
        <v>14</v>
      </c>
      <c r="F823" s="20">
        <f t="shared" si="23"/>
        <v>0</v>
      </c>
      <c r="G823" s="105"/>
      <c r="H823" s="109"/>
      <c r="I823" s="105"/>
      <c r="J823" s="105"/>
      <c r="K823" s="106"/>
      <c r="L823" s="107"/>
      <c r="M823" s="107"/>
      <c r="N823" s="107"/>
      <c r="O823" s="20">
        <f t="shared" si="24"/>
        <v>0</v>
      </c>
      <c r="P823" s="105"/>
      <c r="Q823" s="109"/>
      <c r="R823" s="105"/>
      <c r="S823" s="105"/>
      <c r="T823" s="106"/>
      <c r="U823" s="107"/>
      <c r="V823" s="107"/>
      <c r="W823" s="107"/>
    </row>
    <row r="824" spans="1:23" x14ac:dyDescent="0.25">
      <c r="A824" s="4" t="s">
        <v>16</v>
      </c>
      <c r="B824" s="10">
        <v>2023</v>
      </c>
      <c r="C824" s="17" t="s">
        <v>573</v>
      </c>
      <c r="D824" s="10" t="s">
        <v>14</v>
      </c>
      <c r="E824" s="16" t="s">
        <v>14</v>
      </c>
      <c r="F824" s="20">
        <f t="shared" si="23"/>
        <v>0</v>
      </c>
      <c r="G824" s="105"/>
      <c r="H824" s="109"/>
      <c r="I824" s="105"/>
      <c r="J824" s="105"/>
      <c r="K824" s="106"/>
      <c r="L824" s="107"/>
      <c r="M824" s="107"/>
      <c r="N824" s="107"/>
      <c r="O824" s="20">
        <f t="shared" si="24"/>
        <v>0</v>
      </c>
      <c r="P824" s="105"/>
      <c r="Q824" s="109"/>
      <c r="R824" s="105"/>
      <c r="S824" s="105"/>
      <c r="T824" s="106"/>
      <c r="U824" s="107"/>
      <c r="V824" s="107"/>
      <c r="W824" s="107"/>
    </row>
    <row r="825" spans="1:23" x14ac:dyDescent="0.25">
      <c r="A825" s="4" t="s">
        <v>16</v>
      </c>
      <c r="B825" s="10">
        <v>2023</v>
      </c>
      <c r="C825" s="17" t="s">
        <v>574</v>
      </c>
      <c r="D825" s="10" t="s">
        <v>14</v>
      </c>
      <c r="E825" s="16" t="s">
        <v>14</v>
      </c>
      <c r="F825" s="20">
        <f t="shared" si="23"/>
        <v>0</v>
      </c>
      <c r="G825" s="105"/>
      <c r="H825" s="109"/>
      <c r="I825" s="105"/>
      <c r="J825" s="105"/>
      <c r="K825" s="106"/>
      <c r="L825" s="107"/>
      <c r="M825" s="107"/>
      <c r="N825" s="107"/>
      <c r="O825" s="20">
        <f t="shared" si="24"/>
        <v>0</v>
      </c>
      <c r="P825" s="105"/>
      <c r="Q825" s="109"/>
      <c r="R825" s="105"/>
      <c r="S825" s="105"/>
      <c r="T825" s="106"/>
      <c r="U825" s="107"/>
      <c r="V825" s="107"/>
      <c r="W825" s="107"/>
    </row>
    <row r="826" spans="1:23" x14ac:dyDescent="0.25">
      <c r="A826" s="4" t="s">
        <v>16</v>
      </c>
      <c r="B826" s="10">
        <v>2023</v>
      </c>
      <c r="C826" s="17" t="s">
        <v>85</v>
      </c>
      <c r="D826" s="10" t="s">
        <v>14</v>
      </c>
      <c r="E826" s="16" t="s">
        <v>14</v>
      </c>
      <c r="F826" s="20">
        <f t="shared" si="23"/>
        <v>0</v>
      </c>
      <c r="G826" s="105"/>
      <c r="H826" s="109"/>
      <c r="I826" s="105"/>
      <c r="J826" s="105"/>
      <c r="K826" s="106"/>
      <c r="L826" s="107"/>
      <c r="M826" s="107"/>
      <c r="N826" s="107"/>
      <c r="O826" s="20">
        <f t="shared" si="24"/>
        <v>0</v>
      </c>
      <c r="P826" s="105"/>
      <c r="Q826" s="109"/>
      <c r="R826" s="105"/>
      <c r="S826" s="105"/>
      <c r="T826" s="106"/>
      <c r="U826" s="107"/>
      <c r="V826" s="107"/>
      <c r="W826" s="107"/>
    </row>
    <row r="827" spans="1:23" x14ac:dyDescent="0.25">
      <c r="A827" s="4" t="s">
        <v>16</v>
      </c>
      <c r="B827" s="10">
        <v>2023</v>
      </c>
      <c r="C827" s="17" t="s">
        <v>86</v>
      </c>
      <c r="D827" s="10" t="s">
        <v>14</v>
      </c>
      <c r="E827" s="16" t="s">
        <v>14</v>
      </c>
      <c r="F827" s="20">
        <f t="shared" si="23"/>
        <v>0</v>
      </c>
      <c r="G827" s="105"/>
      <c r="H827" s="109"/>
      <c r="I827" s="105"/>
      <c r="J827" s="105"/>
      <c r="K827" s="106"/>
      <c r="L827" s="107"/>
      <c r="M827" s="107"/>
      <c r="N827" s="107"/>
      <c r="O827" s="20">
        <f t="shared" si="24"/>
        <v>0</v>
      </c>
      <c r="P827" s="105"/>
      <c r="Q827" s="109"/>
      <c r="R827" s="105"/>
      <c r="S827" s="105"/>
      <c r="T827" s="106"/>
      <c r="U827" s="107"/>
      <c r="V827" s="107"/>
      <c r="W827" s="107"/>
    </row>
    <row r="828" spans="1:23" x14ac:dyDescent="0.25">
      <c r="A828" s="4" t="s">
        <v>16</v>
      </c>
      <c r="B828" s="10">
        <v>2023</v>
      </c>
      <c r="C828" s="17" t="s">
        <v>87</v>
      </c>
      <c r="D828" s="10" t="s">
        <v>14</v>
      </c>
      <c r="E828" s="16" t="s">
        <v>14</v>
      </c>
      <c r="F828" s="20">
        <f t="shared" si="23"/>
        <v>0</v>
      </c>
      <c r="G828" s="105"/>
      <c r="H828" s="109"/>
      <c r="I828" s="105"/>
      <c r="J828" s="105"/>
      <c r="K828" s="106"/>
      <c r="L828" s="107"/>
      <c r="M828" s="107"/>
      <c r="N828" s="107"/>
      <c r="O828" s="20">
        <f t="shared" si="24"/>
        <v>0</v>
      </c>
      <c r="P828" s="105"/>
      <c r="Q828" s="109"/>
      <c r="R828" s="105"/>
      <c r="S828" s="105"/>
      <c r="T828" s="106"/>
      <c r="U828" s="107"/>
      <c r="V828" s="107"/>
      <c r="W828" s="107"/>
    </row>
    <row r="829" spans="1:23" x14ac:dyDescent="0.25">
      <c r="A829" s="4" t="s">
        <v>16</v>
      </c>
      <c r="B829" s="10">
        <v>2023</v>
      </c>
      <c r="C829" s="17" t="s">
        <v>88</v>
      </c>
      <c r="D829" s="10" t="s">
        <v>14</v>
      </c>
      <c r="E829" s="16" t="s">
        <v>14</v>
      </c>
      <c r="F829" s="20">
        <f t="shared" si="23"/>
        <v>0</v>
      </c>
      <c r="G829" s="105"/>
      <c r="H829" s="109"/>
      <c r="I829" s="105"/>
      <c r="J829" s="105"/>
      <c r="K829" s="106"/>
      <c r="L829" s="107"/>
      <c r="M829" s="107"/>
      <c r="N829" s="107"/>
      <c r="O829" s="20">
        <f t="shared" si="24"/>
        <v>0</v>
      </c>
      <c r="P829" s="105"/>
      <c r="Q829" s="109"/>
      <c r="R829" s="105"/>
      <c r="S829" s="105"/>
      <c r="T829" s="106"/>
      <c r="U829" s="107"/>
      <c r="V829" s="107"/>
      <c r="W829" s="107"/>
    </row>
    <row r="830" spans="1:23" x14ac:dyDescent="0.25">
      <c r="A830" s="4" t="s">
        <v>16</v>
      </c>
      <c r="B830" s="10">
        <v>2023</v>
      </c>
      <c r="C830" s="17" t="s">
        <v>89</v>
      </c>
      <c r="D830" s="10" t="s">
        <v>14</v>
      </c>
      <c r="E830" s="16" t="s">
        <v>14</v>
      </c>
      <c r="F830" s="20">
        <f t="shared" si="23"/>
        <v>0</v>
      </c>
      <c r="G830" s="105"/>
      <c r="H830" s="109"/>
      <c r="I830" s="105"/>
      <c r="J830" s="105"/>
      <c r="K830" s="106"/>
      <c r="L830" s="107"/>
      <c r="M830" s="107"/>
      <c r="N830" s="107"/>
      <c r="O830" s="20">
        <f t="shared" si="24"/>
        <v>0</v>
      </c>
      <c r="P830" s="105"/>
      <c r="Q830" s="109"/>
      <c r="R830" s="105"/>
      <c r="S830" s="105"/>
      <c r="T830" s="106"/>
      <c r="U830" s="107"/>
      <c r="V830" s="107"/>
      <c r="W830" s="107"/>
    </row>
    <row r="831" spans="1:23" x14ac:dyDescent="0.25">
      <c r="A831" s="4" t="s">
        <v>16</v>
      </c>
      <c r="B831" s="10">
        <v>2023</v>
      </c>
      <c r="C831" s="17" t="s">
        <v>90</v>
      </c>
      <c r="D831" s="10" t="s">
        <v>14</v>
      </c>
      <c r="E831" s="16" t="s">
        <v>14</v>
      </c>
      <c r="F831" s="20">
        <f t="shared" si="23"/>
        <v>0</v>
      </c>
      <c r="G831" s="105"/>
      <c r="H831" s="109"/>
      <c r="I831" s="105"/>
      <c r="J831" s="105"/>
      <c r="K831" s="106"/>
      <c r="L831" s="107"/>
      <c r="M831" s="107"/>
      <c r="N831" s="107"/>
      <c r="O831" s="20">
        <f t="shared" si="24"/>
        <v>0</v>
      </c>
      <c r="P831" s="105"/>
      <c r="Q831" s="109"/>
      <c r="R831" s="105"/>
      <c r="S831" s="105"/>
      <c r="T831" s="106"/>
      <c r="U831" s="107"/>
      <c r="V831" s="107"/>
      <c r="W831" s="107"/>
    </row>
    <row r="832" spans="1:23" x14ac:dyDescent="0.25">
      <c r="A832" s="4" t="s">
        <v>16</v>
      </c>
      <c r="B832" s="10">
        <v>2023</v>
      </c>
      <c r="C832" s="17" t="s">
        <v>91</v>
      </c>
      <c r="D832" s="10" t="s">
        <v>14</v>
      </c>
      <c r="E832" s="16" t="s">
        <v>14</v>
      </c>
      <c r="F832" s="20">
        <f t="shared" si="23"/>
        <v>0</v>
      </c>
      <c r="G832" s="105"/>
      <c r="H832" s="109"/>
      <c r="I832" s="105"/>
      <c r="J832" s="105"/>
      <c r="K832" s="106"/>
      <c r="L832" s="107"/>
      <c r="M832" s="107"/>
      <c r="N832" s="107"/>
      <c r="O832" s="20">
        <f t="shared" si="24"/>
        <v>0</v>
      </c>
      <c r="P832" s="105"/>
      <c r="Q832" s="109"/>
      <c r="R832" s="105"/>
      <c r="S832" s="105"/>
      <c r="T832" s="106"/>
      <c r="U832" s="107"/>
      <c r="V832" s="107"/>
      <c r="W832" s="107"/>
    </row>
    <row r="833" spans="1:23" x14ac:dyDescent="0.25">
      <c r="A833" s="4" t="s">
        <v>16</v>
      </c>
      <c r="B833" s="10">
        <v>2023</v>
      </c>
      <c r="C833" s="17" t="s">
        <v>575</v>
      </c>
      <c r="D833" s="10" t="s">
        <v>14</v>
      </c>
      <c r="E833" s="16" t="s">
        <v>14</v>
      </c>
      <c r="F833" s="20">
        <f t="shared" si="23"/>
        <v>0</v>
      </c>
      <c r="G833" s="105"/>
      <c r="H833" s="109"/>
      <c r="I833" s="105"/>
      <c r="J833" s="105"/>
      <c r="K833" s="106"/>
      <c r="L833" s="107"/>
      <c r="M833" s="107"/>
      <c r="N833" s="107"/>
      <c r="O833" s="20">
        <f t="shared" si="24"/>
        <v>0</v>
      </c>
      <c r="P833" s="105"/>
      <c r="Q833" s="109"/>
      <c r="R833" s="105"/>
      <c r="S833" s="105"/>
      <c r="T833" s="106"/>
      <c r="U833" s="107"/>
      <c r="V833" s="107"/>
      <c r="W833" s="107"/>
    </row>
    <row r="834" spans="1:23" x14ac:dyDescent="0.25">
      <c r="A834" s="4" t="s">
        <v>16</v>
      </c>
      <c r="B834" s="10">
        <v>2023</v>
      </c>
      <c r="C834" s="17" t="s">
        <v>576</v>
      </c>
      <c r="D834" s="10" t="s">
        <v>14</v>
      </c>
      <c r="E834" s="16" t="s">
        <v>14</v>
      </c>
      <c r="F834" s="20">
        <f t="shared" si="23"/>
        <v>0</v>
      </c>
      <c r="G834" s="105"/>
      <c r="H834" s="109"/>
      <c r="I834" s="105"/>
      <c r="J834" s="105"/>
      <c r="K834" s="106"/>
      <c r="L834" s="107"/>
      <c r="M834" s="107"/>
      <c r="N834" s="107"/>
      <c r="O834" s="20">
        <f t="shared" si="24"/>
        <v>0</v>
      </c>
      <c r="P834" s="105"/>
      <c r="Q834" s="109"/>
      <c r="R834" s="105"/>
      <c r="S834" s="105"/>
      <c r="T834" s="106"/>
      <c r="U834" s="107"/>
      <c r="V834" s="107"/>
      <c r="W834" s="107"/>
    </row>
    <row r="835" spans="1:23" x14ac:dyDescent="0.25">
      <c r="A835" s="4" t="s">
        <v>16</v>
      </c>
      <c r="B835" s="10">
        <v>2023</v>
      </c>
      <c r="C835" s="17" t="s">
        <v>577</v>
      </c>
      <c r="D835" s="10" t="s">
        <v>14</v>
      </c>
      <c r="E835" s="16" t="s">
        <v>14</v>
      </c>
      <c r="F835" s="20">
        <f t="shared" si="23"/>
        <v>0</v>
      </c>
      <c r="G835" s="105"/>
      <c r="H835" s="109"/>
      <c r="I835" s="105"/>
      <c r="J835" s="105"/>
      <c r="K835" s="106"/>
      <c r="L835" s="107"/>
      <c r="M835" s="107"/>
      <c r="N835" s="107"/>
      <c r="O835" s="20">
        <f t="shared" si="24"/>
        <v>0</v>
      </c>
      <c r="P835" s="105"/>
      <c r="Q835" s="109"/>
      <c r="R835" s="105"/>
      <c r="S835" s="105"/>
      <c r="T835" s="106"/>
      <c r="U835" s="107"/>
      <c r="V835" s="107"/>
      <c r="W835" s="107"/>
    </row>
    <row r="836" spans="1:23" x14ac:dyDescent="0.25">
      <c r="A836" s="4" t="s">
        <v>16</v>
      </c>
      <c r="B836" s="10">
        <v>2023</v>
      </c>
      <c r="C836" s="17" t="s">
        <v>578</v>
      </c>
      <c r="D836" s="10" t="s">
        <v>14</v>
      </c>
      <c r="E836" s="16" t="s">
        <v>14</v>
      </c>
      <c r="F836" s="20">
        <f t="shared" si="23"/>
        <v>0</v>
      </c>
      <c r="G836" s="105"/>
      <c r="H836" s="109"/>
      <c r="I836" s="105"/>
      <c r="J836" s="105"/>
      <c r="K836" s="106"/>
      <c r="L836" s="107"/>
      <c r="M836" s="107"/>
      <c r="N836" s="107"/>
      <c r="O836" s="20">
        <f t="shared" si="24"/>
        <v>0</v>
      </c>
      <c r="P836" s="105"/>
      <c r="Q836" s="109"/>
      <c r="R836" s="105"/>
      <c r="S836" s="105"/>
      <c r="T836" s="106"/>
      <c r="U836" s="107"/>
      <c r="V836" s="107"/>
      <c r="W836" s="107"/>
    </row>
    <row r="837" spans="1:23" x14ac:dyDescent="0.25">
      <c r="A837" s="4" t="s">
        <v>16</v>
      </c>
      <c r="B837" s="10">
        <v>2023</v>
      </c>
      <c r="C837" s="17" t="s">
        <v>92</v>
      </c>
      <c r="D837" s="10" t="s">
        <v>14</v>
      </c>
      <c r="E837" s="16" t="s">
        <v>14</v>
      </c>
      <c r="F837" s="20">
        <f t="shared" si="23"/>
        <v>0</v>
      </c>
      <c r="G837" s="105"/>
      <c r="H837" s="109"/>
      <c r="I837" s="105"/>
      <c r="J837" s="105"/>
      <c r="K837" s="106"/>
      <c r="L837" s="107"/>
      <c r="M837" s="107"/>
      <c r="N837" s="107"/>
      <c r="O837" s="20">
        <f t="shared" si="24"/>
        <v>0</v>
      </c>
      <c r="P837" s="105"/>
      <c r="Q837" s="109"/>
      <c r="R837" s="105"/>
      <c r="S837" s="105"/>
      <c r="T837" s="106"/>
      <c r="U837" s="107"/>
      <c r="V837" s="107"/>
      <c r="W837" s="107"/>
    </row>
    <row r="838" spans="1:23" x14ac:dyDescent="0.25">
      <c r="A838" s="4" t="s">
        <v>16</v>
      </c>
      <c r="B838" s="10">
        <v>2023</v>
      </c>
      <c r="C838" s="17" t="s">
        <v>93</v>
      </c>
      <c r="D838" s="10" t="s">
        <v>14</v>
      </c>
      <c r="E838" s="16" t="s">
        <v>14</v>
      </c>
      <c r="F838" s="20">
        <f t="shared" si="23"/>
        <v>0</v>
      </c>
      <c r="G838" s="105"/>
      <c r="H838" s="109"/>
      <c r="I838" s="105"/>
      <c r="J838" s="105"/>
      <c r="K838" s="106"/>
      <c r="L838" s="107"/>
      <c r="M838" s="107"/>
      <c r="N838" s="107"/>
      <c r="O838" s="20">
        <f t="shared" si="24"/>
        <v>0</v>
      </c>
      <c r="P838" s="105"/>
      <c r="Q838" s="109"/>
      <c r="R838" s="105"/>
      <c r="S838" s="105"/>
      <c r="T838" s="106"/>
      <c r="U838" s="107"/>
      <c r="V838" s="107"/>
      <c r="W838" s="107"/>
    </row>
    <row r="839" spans="1:23" x14ac:dyDescent="0.25">
      <c r="A839" s="4" t="s">
        <v>16</v>
      </c>
      <c r="B839" s="10">
        <v>2023</v>
      </c>
      <c r="C839" s="17" t="s">
        <v>94</v>
      </c>
      <c r="D839" s="10" t="s">
        <v>14</v>
      </c>
      <c r="E839" s="16" t="s">
        <v>14</v>
      </c>
      <c r="F839" s="20">
        <f t="shared" si="23"/>
        <v>0</v>
      </c>
      <c r="G839" s="105"/>
      <c r="H839" s="109"/>
      <c r="I839" s="105"/>
      <c r="J839" s="105"/>
      <c r="K839" s="106"/>
      <c r="L839" s="107"/>
      <c r="M839" s="107"/>
      <c r="N839" s="107"/>
      <c r="O839" s="20">
        <f t="shared" si="24"/>
        <v>0</v>
      </c>
      <c r="P839" s="105"/>
      <c r="Q839" s="109"/>
      <c r="R839" s="105"/>
      <c r="S839" s="105"/>
      <c r="T839" s="106"/>
      <c r="U839" s="107"/>
      <c r="V839" s="107"/>
      <c r="W839" s="107"/>
    </row>
    <row r="840" spans="1:23" x14ac:dyDescent="0.25">
      <c r="A840" s="4" t="s">
        <v>16</v>
      </c>
      <c r="B840" s="10">
        <v>2023</v>
      </c>
      <c r="C840" s="17" t="s">
        <v>95</v>
      </c>
      <c r="D840" s="10" t="s">
        <v>14</v>
      </c>
      <c r="E840" s="16" t="s">
        <v>14</v>
      </c>
      <c r="F840" s="20">
        <f t="shared" si="23"/>
        <v>0</v>
      </c>
      <c r="G840" s="105"/>
      <c r="H840" s="109"/>
      <c r="I840" s="105"/>
      <c r="J840" s="105"/>
      <c r="K840" s="106"/>
      <c r="L840" s="107"/>
      <c r="M840" s="107"/>
      <c r="N840" s="107"/>
      <c r="O840" s="20">
        <f t="shared" si="24"/>
        <v>0</v>
      </c>
      <c r="P840" s="105"/>
      <c r="Q840" s="109"/>
      <c r="R840" s="105"/>
      <c r="S840" s="105"/>
      <c r="T840" s="106"/>
      <c r="U840" s="107"/>
      <c r="V840" s="107"/>
      <c r="W840" s="107"/>
    </row>
    <row r="841" spans="1:23" x14ac:dyDescent="0.25">
      <c r="A841" s="4" t="s">
        <v>16</v>
      </c>
      <c r="B841" s="10">
        <v>2023</v>
      </c>
      <c r="C841" s="17" t="s">
        <v>579</v>
      </c>
      <c r="D841" s="10" t="s">
        <v>14</v>
      </c>
      <c r="E841" s="16" t="s">
        <v>14</v>
      </c>
      <c r="F841" s="20">
        <f t="shared" si="23"/>
        <v>0</v>
      </c>
      <c r="G841" s="105"/>
      <c r="H841" s="109"/>
      <c r="I841" s="105"/>
      <c r="J841" s="105"/>
      <c r="K841" s="106"/>
      <c r="L841" s="107"/>
      <c r="M841" s="107"/>
      <c r="N841" s="107"/>
      <c r="O841" s="20">
        <f t="shared" si="24"/>
        <v>0</v>
      </c>
      <c r="P841" s="105"/>
      <c r="Q841" s="109"/>
      <c r="R841" s="105"/>
      <c r="S841" s="105"/>
      <c r="T841" s="106"/>
      <c r="U841" s="107"/>
      <c r="V841" s="107"/>
      <c r="W841" s="107"/>
    </row>
    <row r="842" spans="1:23" x14ac:dyDescent="0.25">
      <c r="A842" s="4" t="s">
        <v>16</v>
      </c>
      <c r="B842" s="10">
        <v>2023</v>
      </c>
      <c r="C842" s="17" t="s">
        <v>580</v>
      </c>
      <c r="D842" s="10" t="s">
        <v>14</v>
      </c>
      <c r="E842" s="16" t="s">
        <v>14</v>
      </c>
      <c r="F842" s="20">
        <f t="shared" si="23"/>
        <v>0</v>
      </c>
      <c r="G842" s="105"/>
      <c r="H842" s="109"/>
      <c r="I842" s="105"/>
      <c r="J842" s="105"/>
      <c r="K842" s="106"/>
      <c r="L842" s="107"/>
      <c r="M842" s="107"/>
      <c r="N842" s="107"/>
      <c r="O842" s="20">
        <f t="shared" si="24"/>
        <v>0</v>
      </c>
      <c r="P842" s="105"/>
      <c r="Q842" s="109"/>
      <c r="R842" s="105"/>
      <c r="S842" s="105"/>
      <c r="T842" s="106"/>
      <c r="U842" s="107"/>
      <c r="V842" s="107"/>
      <c r="W842" s="107"/>
    </row>
    <row r="843" spans="1:23" x14ac:dyDescent="0.25">
      <c r="A843" s="4" t="s">
        <v>16</v>
      </c>
      <c r="B843" s="10">
        <v>2023</v>
      </c>
      <c r="C843" s="17" t="s">
        <v>96</v>
      </c>
      <c r="D843" s="10" t="s">
        <v>14</v>
      </c>
      <c r="E843" s="16" t="s">
        <v>14</v>
      </c>
      <c r="F843" s="20">
        <f t="shared" si="23"/>
        <v>0</v>
      </c>
      <c r="G843" s="105"/>
      <c r="H843" s="109"/>
      <c r="I843" s="105"/>
      <c r="J843" s="105"/>
      <c r="K843" s="106"/>
      <c r="L843" s="107"/>
      <c r="M843" s="107"/>
      <c r="N843" s="107"/>
      <c r="O843" s="20">
        <f t="shared" si="24"/>
        <v>0</v>
      </c>
      <c r="P843" s="105"/>
      <c r="Q843" s="109"/>
      <c r="R843" s="105"/>
      <c r="S843" s="105"/>
      <c r="T843" s="106"/>
      <c r="U843" s="107"/>
      <c r="V843" s="107"/>
      <c r="W843" s="107"/>
    </row>
    <row r="844" spans="1:23" x14ac:dyDescent="0.25">
      <c r="A844" s="4" t="s">
        <v>16</v>
      </c>
      <c r="B844" s="10">
        <v>2023</v>
      </c>
      <c r="C844" s="17" t="s">
        <v>97</v>
      </c>
      <c r="D844" s="10" t="s">
        <v>14</v>
      </c>
      <c r="E844" s="16" t="s">
        <v>14</v>
      </c>
      <c r="F844" s="20">
        <f t="shared" si="23"/>
        <v>0</v>
      </c>
      <c r="G844" s="105"/>
      <c r="H844" s="109"/>
      <c r="I844" s="105"/>
      <c r="J844" s="105"/>
      <c r="K844" s="106"/>
      <c r="L844" s="107"/>
      <c r="M844" s="107"/>
      <c r="N844" s="107"/>
      <c r="O844" s="20">
        <f t="shared" si="24"/>
        <v>0</v>
      </c>
      <c r="P844" s="105"/>
      <c r="Q844" s="109"/>
      <c r="R844" s="105"/>
      <c r="S844" s="105"/>
      <c r="T844" s="106"/>
      <c r="U844" s="107"/>
      <c r="V844" s="107"/>
      <c r="W844" s="107"/>
    </row>
    <row r="845" spans="1:23" x14ac:dyDescent="0.25">
      <c r="A845" s="4" t="s">
        <v>16</v>
      </c>
      <c r="B845" s="10">
        <v>2023</v>
      </c>
      <c r="C845" s="17" t="s">
        <v>581</v>
      </c>
      <c r="D845" s="10" t="s">
        <v>14</v>
      </c>
      <c r="E845" s="16" t="s">
        <v>14</v>
      </c>
      <c r="F845" s="20">
        <f t="shared" si="23"/>
        <v>0</v>
      </c>
      <c r="G845" s="105"/>
      <c r="H845" s="109"/>
      <c r="I845" s="105"/>
      <c r="J845" s="105"/>
      <c r="K845" s="106"/>
      <c r="L845" s="107"/>
      <c r="M845" s="107"/>
      <c r="N845" s="107"/>
      <c r="O845" s="20">
        <f t="shared" si="24"/>
        <v>0</v>
      </c>
      <c r="P845" s="105"/>
      <c r="Q845" s="109"/>
      <c r="R845" s="105"/>
      <c r="S845" s="105"/>
      <c r="T845" s="106"/>
      <c r="U845" s="107"/>
      <c r="V845" s="107"/>
      <c r="W845" s="107"/>
    </row>
    <row r="846" spans="1:23" x14ac:dyDescent="0.25">
      <c r="A846" s="4" t="s">
        <v>16</v>
      </c>
      <c r="B846" s="10">
        <v>2023</v>
      </c>
      <c r="C846" s="17" t="s">
        <v>582</v>
      </c>
      <c r="D846" s="10" t="s">
        <v>14</v>
      </c>
      <c r="E846" s="16" t="s">
        <v>14</v>
      </c>
      <c r="F846" s="20">
        <f t="shared" si="23"/>
        <v>0</v>
      </c>
      <c r="G846" s="105"/>
      <c r="H846" s="109"/>
      <c r="I846" s="105"/>
      <c r="J846" s="105"/>
      <c r="K846" s="106"/>
      <c r="L846" s="107"/>
      <c r="M846" s="107"/>
      <c r="N846" s="107"/>
      <c r="O846" s="20">
        <f t="shared" si="24"/>
        <v>0</v>
      </c>
      <c r="P846" s="105"/>
      <c r="Q846" s="109"/>
      <c r="R846" s="105"/>
      <c r="S846" s="105"/>
      <c r="T846" s="106"/>
      <c r="U846" s="107"/>
      <c r="V846" s="107"/>
      <c r="W846" s="107"/>
    </row>
    <row r="847" spans="1:23" x14ac:dyDescent="0.25">
      <c r="A847" s="4" t="s">
        <v>16</v>
      </c>
      <c r="B847" s="10">
        <v>2023</v>
      </c>
      <c r="C847" s="17" t="s">
        <v>583</v>
      </c>
      <c r="D847" s="10" t="s">
        <v>14</v>
      </c>
      <c r="E847" s="16" t="s">
        <v>14</v>
      </c>
      <c r="F847" s="20">
        <f t="shared" si="23"/>
        <v>0</v>
      </c>
      <c r="G847" s="105"/>
      <c r="H847" s="109"/>
      <c r="I847" s="105"/>
      <c r="J847" s="105"/>
      <c r="K847" s="106"/>
      <c r="L847" s="107"/>
      <c r="M847" s="107"/>
      <c r="N847" s="107"/>
      <c r="O847" s="20">
        <f t="shared" si="24"/>
        <v>0</v>
      </c>
      <c r="P847" s="105"/>
      <c r="Q847" s="109"/>
      <c r="R847" s="105"/>
      <c r="S847" s="105"/>
      <c r="T847" s="106"/>
      <c r="U847" s="107"/>
      <c r="V847" s="107"/>
      <c r="W847" s="107"/>
    </row>
    <row r="848" spans="1:23" x14ac:dyDescent="0.25">
      <c r="A848" s="4" t="s">
        <v>16</v>
      </c>
      <c r="B848" s="10">
        <v>2023</v>
      </c>
      <c r="C848" s="17" t="s">
        <v>98</v>
      </c>
      <c r="D848" s="10" t="s">
        <v>14</v>
      </c>
      <c r="E848" s="16" t="s">
        <v>14</v>
      </c>
      <c r="F848" s="20">
        <f t="shared" si="23"/>
        <v>0</v>
      </c>
      <c r="G848" s="105"/>
      <c r="H848" s="109"/>
      <c r="I848" s="105"/>
      <c r="J848" s="105"/>
      <c r="K848" s="106"/>
      <c r="L848" s="107"/>
      <c r="M848" s="107"/>
      <c r="N848" s="107"/>
      <c r="O848" s="20">
        <f t="shared" si="24"/>
        <v>0</v>
      </c>
      <c r="P848" s="105"/>
      <c r="Q848" s="109"/>
      <c r="R848" s="105"/>
      <c r="S848" s="105"/>
      <c r="T848" s="106"/>
      <c r="U848" s="107"/>
      <c r="V848" s="107"/>
      <c r="W848" s="107"/>
    </row>
    <row r="849" spans="1:23" x14ac:dyDescent="0.25">
      <c r="A849" s="4" t="s">
        <v>16</v>
      </c>
      <c r="B849" s="10">
        <v>2023</v>
      </c>
      <c r="C849" s="17" t="s">
        <v>584</v>
      </c>
      <c r="D849" s="10" t="s">
        <v>14</v>
      </c>
      <c r="E849" s="16" t="s">
        <v>14</v>
      </c>
      <c r="F849" s="20">
        <f t="shared" si="23"/>
        <v>0</v>
      </c>
      <c r="G849" s="105"/>
      <c r="H849" s="109"/>
      <c r="I849" s="105"/>
      <c r="J849" s="105"/>
      <c r="K849" s="106"/>
      <c r="L849" s="107"/>
      <c r="M849" s="107"/>
      <c r="N849" s="107"/>
      <c r="O849" s="20">
        <f t="shared" si="24"/>
        <v>0</v>
      </c>
      <c r="P849" s="105"/>
      <c r="Q849" s="109"/>
      <c r="R849" s="105"/>
      <c r="S849" s="105"/>
      <c r="T849" s="106"/>
      <c r="U849" s="107"/>
      <c r="V849" s="107"/>
      <c r="W849" s="107"/>
    </row>
    <row r="850" spans="1:23" x14ac:dyDescent="0.25">
      <c r="A850" s="4" t="s">
        <v>16</v>
      </c>
      <c r="B850" s="10">
        <v>2023</v>
      </c>
      <c r="C850" s="17" t="s">
        <v>585</v>
      </c>
      <c r="D850" s="10" t="s">
        <v>14</v>
      </c>
      <c r="E850" s="16" t="s">
        <v>14</v>
      </c>
      <c r="F850" s="20">
        <f t="shared" si="23"/>
        <v>0</v>
      </c>
      <c r="G850" s="105"/>
      <c r="H850" s="109"/>
      <c r="I850" s="105"/>
      <c r="J850" s="105"/>
      <c r="K850" s="106"/>
      <c r="L850" s="107"/>
      <c r="M850" s="107"/>
      <c r="N850" s="107"/>
      <c r="O850" s="20">
        <f t="shared" si="24"/>
        <v>0</v>
      </c>
      <c r="P850" s="105"/>
      <c r="Q850" s="109"/>
      <c r="R850" s="105"/>
      <c r="S850" s="105"/>
      <c r="T850" s="106"/>
      <c r="U850" s="107"/>
      <c r="V850" s="107"/>
      <c r="W850" s="107"/>
    </row>
    <row r="851" spans="1:23" x14ac:dyDescent="0.25">
      <c r="A851" s="4" t="s">
        <v>16</v>
      </c>
      <c r="B851" s="10">
        <v>2023</v>
      </c>
      <c r="C851" s="17" t="s">
        <v>99</v>
      </c>
      <c r="D851" s="10" t="s">
        <v>14</v>
      </c>
      <c r="E851" s="16" t="s">
        <v>14</v>
      </c>
      <c r="F851" s="20">
        <f t="shared" si="23"/>
        <v>0</v>
      </c>
      <c r="G851" s="105"/>
      <c r="H851" s="109"/>
      <c r="I851" s="105"/>
      <c r="J851" s="105"/>
      <c r="K851" s="106"/>
      <c r="L851" s="107"/>
      <c r="M851" s="107"/>
      <c r="N851" s="107"/>
      <c r="O851" s="20">
        <f t="shared" si="24"/>
        <v>0</v>
      </c>
      <c r="P851" s="105"/>
      <c r="Q851" s="109"/>
      <c r="R851" s="105"/>
      <c r="S851" s="105"/>
      <c r="T851" s="106"/>
      <c r="U851" s="107"/>
      <c r="V851" s="107"/>
      <c r="W851" s="107"/>
    </row>
    <row r="852" spans="1:23" x14ac:dyDescent="0.25">
      <c r="A852" s="4" t="s">
        <v>16</v>
      </c>
      <c r="B852" s="10">
        <v>2023</v>
      </c>
      <c r="C852" s="17" t="s">
        <v>100</v>
      </c>
      <c r="D852" s="10" t="s">
        <v>14</v>
      </c>
      <c r="E852" s="16" t="s">
        <v>14</v>
      </c>
      <c r="F852" s="20">
        <f t="shared" si="23"/>
        <v>0</v>
      </c>
      <c r="G852" s="105"/>
      <c r="H852" s="109"/>
      <c r="I852" s="105"/>
      <c r="J852" s="105"/>
      <c r="K852" s="106"/>
      <c r="L852" s="107"/>
      <c r="M852" s="107"/>
      <c r="N852" s="107"/>
      <c r="O852" s="20">
        <f t="shared" si="24"/>
        <v>0</v>
      </c>
      <c r="P852" s="105"/>
      <c r="Q852" s="109"/>
      <c r="R852" s="105"/>
      <c r="S852" s="105"/>
      <c r="T852" s="106"/>
      <c r="U852" s="107"/>
      <c r="V852" s="107"/>
      <c r="W852" s="107"/>
    </row>
    <row r="853" spans="1:23" x14ac:dyDescent="0.25">
      <c r="A853" s="4" t="s">
        <v>16</v>
      </c>
      <c r="B853" s="10">
        <v>2023</v>
      </c>
      <c r="C853" s="17" t="s">
        <v>101</v>
      </c>
      <c r="D853" s="10" t="s">
        <v>14</v>
      </c>
      <c r="E853" s="16" t="s">
        <v>14</v>
      </c>
      <c r="F853" s="20">
        <f t="shared" si="23"/>
        <v>0</v>
      </c>
      <c r="G853" s="105"/>
      <c r="H853" s="109"/>
      <c r="I853" s="105"/>
      <c r="J853" s="105"/>
      <c r="K853" s="106"/>
      <c r="L853" s="107"/>
      <c r="M853" s="107"/>
      <c r="N853" s="107"/>
      <c r="O853" s="20">
        <f t="shared" si="24"/>
        <v>0</v>
      </c>
      <c r="P853" s="105"/>
      <c r="Q853" s="109"/>
      <c r="R853" s="105"/>
      <c r="S853" s="105"/>
      <c r="T853" s="106"/>
      <c r="U853" s="107"/>
      <c r="V853" s="107"/>
      <c r="W853" s="107"/>
    </row>
    <row r="854" spans="1:23" x14ac:dyDescent="0.25">
      <c r="A854" s="4" t="s">
        <v>16</v>
      </c>
      <c r="B854" s="10">
        <v>2023</v>
      </c>
      <c r="C854" s="17" t="s">
        <v>102</v>
      </c>
      <c r="D854" s="10" t="s">
        <v>14</v>
      </c>
      <c r="E854" s="16" t="s">
        <v>14</v>
      </c>
      <c r="F854" s="20">
        <f t="shared" si="23"/>
        <v>0</v>
      </c>
      <c r="G854" s="105"/>
      <c r="H854" s="109"/>
      <c r="I854" s="105"/>
      <c r="J854" s="105"/>
      <c r="K854" s="106"/>
      <c r="L854" s="107"/>
      <c r="M854" s="107"/>
      <c r="N854" s="107"/>
      <c r="O854" s="20">
        <f t="shared" si="24"/>
        <v>0</v>
      </c>
      <c r="P854" s="105"/>
      <c r="Q854" s="109"/>
      <c r="R854" s="105"/>
      <c r="S854" s="105"/>
      <c r="T854" s="106"/>
      <c r="U854" s="107"/>
      <c r="V854" s="107"/>
      <c r="W854" s="107"/>
    </row>
    <row r="855" spans="1:23" x14ac:dyDescent="0.25">
      <c r="A855" s="4" t="s">
        <v>16</v>
      </c>
      <c r="B855" s="10">
        <v>2023</v>
      </c>
      <c r="C855" s="17" t="s">
        <v>103</v>
      </c>
      <c r="D855" s="10" t="s">
        <v>14</v>
      </c>
      <c r="E855" s="16" t="s">
        <v>14</v>
      </c>
      <c r="F855" s="20">
        <f t="shared" si="23"/>
        <v>0</v>
      </c>
      <c r="G855" s="105"/>
      <c r="H855" s="109"/>
      <c r="I855" s="105"/>
      <c r="J855" s="105"/>
      <c r="K855" s="106"/>
      <c r="L855" s="107"/>
      <c r="M855" s="107"/>
      <c r="N855" s="107"/>
      <c r="O855" s="20">
        <f t="shared" si="24"/>
        <v>0</v>
      </c>
      <c r="P855" s="105"/>
      <c r="Q855" s="109"/>
      <c r="R855" s="105"/>
      <c r="S855" s="105"/>
      <c r="T855" s="106"/>
      <c r="U855" s="107"/>
      <c r="V855" s="107"/>
      <c r="W855" s="107"/>
    </row>
    <row r="856" spans="1:23" x14ac:dyDescent="0.25">
      <c r="A856" s="4" t="s">
        <v>16</v>
      </c>
      <c r="B856" s="10">
        <v>2023</v>
      </c>
      <c r="C856" s="17" t="s">
        <v>104</v>
      </c>
      <c r="D856" s="10" t="s">
        <v>14</v>
      </c>
      <c r="E856" s="16" t="s">
        <v>14</v>
      </c>
      <c r="F856" s="20">
        <f t="shared" si="23"/>
        <v>0</v>
      </c>
      <c r="G856" s="105"/>
      <c r="H856" s="109"/>
      <c r="I856" s="105"/>
      <c r="J856" s="105"/>
      <c r="K856" s="106"/>
      <c r="L856" s="107"/>
      <c r="M856" s="107"/>
      <c r="N856" s="107"/>
      <c r="O856" s="20">
        <f t="shared" si="24"/>
        <v>0</v>
      </c>
      <c r="P856" s="105"/>
      <c r="Q856" s="109"/>
      <c r="R856" s="105"/>
      <c r="S856" s="105"/>
      <c r="T856" s="106"/>
      <c r="U856" s="107"/>
      <c r="V856" s="107"/>
      <c r="W856" s="107"/>
    </row>
    <row r="857" spans="1:23" x14ac:dyDescent="0.25">
      <c r="A857" s="4" t="s">
        <v>16</v>
      </c>
      <c r="B857" s="10">
        <v>2023</v>
      </c>
      <c r="C857" s="17" t="s">
        <v>586</v>
      </c>
      <c r="D857" s="10" t="s">
        <v>14</v>
      </c>
      <c r="E857" s="16" t="s">
        <v>14</v>
      </c>
      <c r="F857" s="20">
        <f t="shared" si="23"/>
        <v>0</v>
      </c>
      <c r="G857" s="105"/>
      <c r="H857" s="109"/>
      <c r="I857" s="105"/>
      <c r="J857" s="105"/>
      <c r="K857" s="106"/>
      <c r="L857" s="107"/>
      <c r="M857" s="107"/>
      <c r="N857" s="107"/>
      <c r="O857" s="20">
        <f t="shared" si="24"/>
        <v>0</v>
      </c>
      <c r="P857" s="105"/>
      <c r="Q857" s="109"/>
      <c r="R857" s="105"/>
      <c r="S857" s="105"/>
      <c r="T857" s="106"/>
      <c r="U857" s="107"/>
      <c r="V857" s="107"/>
      <c r="W857" s="107"/>
    </row>
    <row r="858" spans="1:23" x14ac:dyDescent="0.25">
      <c r="A858" s="4" t="s">
        <v>16</v>
      </c>
      <c r="B858" s="10">
        <v>2023</v>
      </c>
      <c r="C858" s="17" t="s">
        <v>105</v>
      </c>
      <c r="D858" s="10" t="s">
        <v>14</v>
      </c>
      <c r="E858" s="16" t="s">
        <v>14</v>
      </c>
      <c r="F858" s="20">
        <f t="shared" si="23"/>
        <v>0</v>
      </c>
      <c r="G858" s="105"/>
      <c r="H858" s="109"/>
      <c r="I858" s="105"/>
      <c r="J858" s="105"/>
      <c r="K858" s="106"/>
      <c r="L858" s="107"/>
      <c r="M858" s="107"/>
      <c r="N858" s="107"/>
      <c r="O858" s="20">
        <f t="shared" si="24"/>
        <v>0</v>
      </c>
      <c r="P858" s="105"/>
      <c r="Q858" s="109"/>
      <c r="R858" s="105"/>
      <c r="S858" s="105"/>
      <c r="T858" s="106"/>
      <c r="U858" s="107"/>
      <c r="V858" s="107"/>
      <c r="W858" s="107"/>
    </row>
    <row r="859" spans="1:23" x14ac:dyDescent="0.25">
      <c r="A859" s="4" t="s">
        <v>16</v>
      </c>
      <c r="B859" s="10">
        <v>2023</v>
      </c>
      <c r="C859" s="17" t="s">
        <v>106</v>
      </c>
      <c r="D859" s="10" t="s">
        <v>14</v>
      </c>
      <c r="E859" s="16" t="s">
        <v>14</v>
      </c>
      <c r="F859" s="20">
        <f t="shared" si="23"/>
        <v>0</v>
      </c>
      <c r="G859" s="105"/>
      <c r="H859" s="109"/>
      <c r="I859" s="105"/>
      <c r="J859" s="105"/>
      <c r="K859" s="106"/>
      <c r="L859" s="107"/>
      <c r="M859" s="107"/>
      <c r="N859" s="107"/>
      <c r="O859" s="20">
        <f t="shared" si="24"/>
        <v>0</v>
      </c>
      <c r="P859" s="105"/>
      <c r="Q859" s="109"/>
      <c r="R859" s="105"/>
      <c r="S859" s="105"/>
      <c r="T859" s="106"/>
      <c r="U859" s="107"/>
      <c r="V859" s="107"/>
      <c r="W859" s="107"/>
    </row>
    <row r="860" spans="1:23" x14ac:dyDescent="0.25">
      <c r="A860" s="4" t="s">
        <v>16</v>
      </c>
      <c r="B860" s="10">
        <v>2023</v>
      </c>
      <c r="C860" s="17" t="s">
        <v>107</v>
      </c>
      <c r="D860" s="10" t="s">
        <v>14</v>
      </c>
      <c r="E860" s="16" t="s">
        <v>14</v>
      </c>
      <c r="F860" s="20">
        <f t="shared" si="23"/>
        <v>0</v>
      </c>
      <c r="G860" s="105"/>
      <c r="H860" s="109"/>
      <c r="I860" s="105"/>
      <c r="J860" s="105"/>
      <c r="K860" s="106"/>
      <c r="L860" s="107"/>
      <c r="M860" s="107"/>
      <c r="N860" s="107"/>
      <c r="O860" s="20">
        <f t="shared" si="24"/>
        <v>0</v>
      </c>
      <c r="P860" s="105"/>
      <c r="Q860" s="109"/>
      <c r="R860" s="105"/>
      <c r="S860" s="105"/>
      <c r="T860" s="106"/>
      <c r="U860" s="107"/>
      <c r="V860" s="107"/>
      <c r="W860" s="107"/>
    </row>
    <row r="861" spans="1:23" x14ac:dyDescent="0.25">
      <c r="A861" s="4" t="s">
        <v>16</v>
      </c>
      <c r="B861" s="10">
        <v>2023</v>
      </c>
      <c r="C861" s="17" t="s">
        <v>108</v>
      </c>
      <c r="D861" s="10" t="s">
        <v>14</v>
      </c>
      <c r="E861" s="16" t="s">
        <v>14</v>
      </c>
      <c r="F861" s="20">
        <f t="shared" si="23"/>
        <v>0</v>
      </c>
      <c r="G861" s="105"/>
      <c r="H861" s="109"/>
      <c r="I861" s="105"/>
      <c r="J861" s="105"/>
      <c r="K861" s="106"/>
      <c r="L861" s="107"/>
      <c r="M861" s="107"/>
      <c r="N861" s="107"/>
      <c r="O861" s="20">
        <f t="shared" si="24"/>
        <v>0</v>
      </c>
      <c r="P861" s="105"/>
      <c r="Q861" s="109"/>
      <c r="R861" s="105"/>
      <c r="S861" s="105"/>
      <c r="T861" s="106"/>
      <c r="U861" s="107"/>
      <c r="V861" s="107"/>
      <c r="W861" s="107"/>
    </row>
    <row r="862" spans="1:23" x14ac:dyDescent="0.25">
      <c r="A862" s="4" t="s">
        <v>16</v>
      </c>
      <c r="B862" s="10">
        <v>2023</v>
      </c>
      <c r="C862" s="17" t="s">
        <v>109</v>
      </c>
      <c r="D862" s="10" t="s">
        <v>14</v>
      </c>
      <c r="E862" s="16" t="s">
        <v>14</v>
      </c>
      <c r="F862" s="20">
        <f t="shared" si="23"/>
        <v>0</v>
      </c>
      <c r="G862" s="105"/>
      <c r="H862" s="109"/>
      <c r="I862" s="105"/>
      <c r="J862" s="105"/>
      <c r="K862" s="106"/>
      <c r="L862" s="107"/>
      <c r="M862" s="107"/>
      <c r="N862" s="107"/>
      <c r="O862" s="20">
        <f t="shared" si="24"/>
        <v>0</v>
      </c>
      <c r="P862" s="105"/>
      <c r="Q862" s="109"/>
      <c r="R862" s="105"/>
      <c r="S862" s="105"/>
      <c r="T862" s="106"/>
      <c r="U862" s="107"/>
      <c r="V862" s="107"/>
      <c r="W862" s="107"/>
    </row>
    <row r="863" spans="1:23" x14ac:dyDescent="0.25">
      <c r="A863" s="4" t="s">
        <v>16</v>
      </c>
      <c r="B863" s="10">
        <v>2023</v>
      </c>
      <c r="C863" s="17" t="s">
        <v>110</v>
      </c>
      <c r="D863" s="10" t="s">
        <v>14</v>
      </c>
      <c r="E863" s="16" t="s">
        <v>14</v>
      </c>
      <c r="F863" s="20">
        <f t="shared" si="23"/>
        <v>0</v>
      </c>
      <c r="G863" s="105"/>
      <c r="H863" s="109"/>
      <c r="I863" s="105"/>
      <c r="J863" s="105"/>
      <c r="K863" s="106"/>
      <c r="L863" s="107"/>
      <c r="M863" s="107"/>
      <c r="N863" s="107"/>
      <c r="O863" s="20">
        <f t="shared" si="24"/>
        <v>0</v>
      </c>
      <c r="P863" s="105"/>
      <c r="Q863" s="109"/>
      <c r="R863" s="105"/>
      <c r="S863" s="105"/>
      <c r="T863" s="106"/>
      <c r="U863" s="107"/>
      <c r="V863" s="107"/>
      <c r="W863" s="107"/>
    </row>
    <row r="864" spans="1:23" x14ac:dyDescent="0.25">
      <c r="A864" s="4" t="s">
        <v>16</v>
      </c>
      <c r="B864" s="10">
        <v>2023</v>
      </c>
      <c r="C864" s="17" t="s">
        <v>111</v>
      </c>
      <c r="D864" s="10" t="s">
        <v>14</v>
      </c>
      <c r="E864" s="16" t="s">
        <v>14</v>
      </c>
      <c r="F864" s="20">
        <f t="shared" si="23"/>
        <v>0</v>
      </c>
      <c r="G864" s="105"/>
      <c r="H864" s="109"/>
      <c r="I864" s="105"/>
      <c r="J864" s="105"/>
      <c r="K864" s="106"/>
      <c r="L864" s="107"/>
      <c r="M864" s="107"/>
      <c r="N864" s="107"/>
      <c r="O864" s="20">
        <f t="shared" si="24"/>
        <v>0</v>
      </c>
      <c r="P864" s="105"/>
      <c r="Q864" s="109"/>
      <c r="R864" s="105"/>
      <c r="S864" s="105"/>
      <c r="T864" s="106"/>
      <c r="U864" s="107"/>
      <c r="V864" s="107"/>
      <c r="W864" s="107"/>
    </row>
    <row r="865" spans="1:23" x14ac:dyDescent="0.25">
      <c r="A865" s="4" t="s">
        <v>16</v>
      </c>
      <c r="B865" s="10">
        <v>2023</v>
      </c>
      <c r="C865" s="17" t="s">
        <v>112</v>
      </c>
      <c r="D865" s="10" t="s">
        <v>14</v>
      </c>
      <c r="E865" s="16" t="s">
        <v>14</v>
      </c>
      <c r="F865" s="20">
        <f t="shared" si="23"/>
        <v>0</v>
      </c>
      <c r="G865" s="105"/>
      <c r="H865" s="109"/>
      <c r="I865" s="105"/>
      <c r="J865" s="105"/>
      <c r="K865" s="106"/>
      <c r="L865" s="107"/>
      <c r="M865" s="107"/>
      <c r="N865" s="107"/>
      <c r="O865" s="20">
        <f t="shared" si="24"/>
        <v>0</v>
      </c>
      <c r="P865" s="105"/>
      <c r="Q865" s="109"/>
      <c r="R865" s="105"/>
      <c r="S865" s="105"/>
      <c r="T865" s="106"/>
      <c r="U865" s="107"/>
      <c r="V865" s="107"/>
      <c r="W865" s="107"/>
    </row>
    <row r="866" spans="1:23" x14ac:dyDescent="0.25">
      <c r="A866" s="4" t="s">
        <v>16</v>
      </c>
      <c r="B866" s="10">
        <v>2023</v>
      </c>
      <c r="C866" s="17" t="s">
        <v>113</v>
      </c>
      <c r="D866" s="10" t="s">
        <v>14</v>
      </c>
      <c r="E866" s="16" t="s">
        <v>14</v>
      </c>
      <c r="F866" s="20">
        <f t="shared" si="23"/>
        <v>0</v>
      </c>
      <c r="G866" s="105"/>
      <c r="H866" s="109"/>
      <c r="I866" s="105"/>
      <c r="J866" s="105"/>
      <c r="K866" s="106"/>
      <c r="L866" s="107"/>
      <c r="M866" s="107"/>
      <c r="N866" s="107"/>
      <c r="O866" s="20">
        <f t="shared" si="24"/>
        <v>0</v>
      </c>
      <c r="P866" s="105"/>
      <c r="Q866" s="109"/>
      <c r="R866" s="105"/>
      <c r="S866" s="105"/>
      <c r="T866" s="106"/>
      <c r="U866" s="107"/>
      <c r="V866" s="107"/>
      <c r="W866" s="107"/>
    </row>
    <row r="867" spans="1:23" x14ac:dyDescent="0.25">
      <c r="A867" s="4" t="s">
        <v>16</v>
      </c>
      <c r="B867" s="10">
        <v>2023</v>
      </c>
      <c r="C867" s="17" t="s">
        <v>114</v>
      </c>
      <c r="D867" s="10" t="s">
        <v>14</v>
      </c>
      <c r="E867" s="16" t="s">
        <v>14</v>
      </c>
      <c r="F867" s="20">
        <f t="shared" si="23"/>
        <v>0</v>
      </c>
      <c r="G867" s="105"/>
      <c r="H867" s="109"/>
      <c r="I867" s="105"/>
      <c r="J867" s="105"/>
      <c r="K867" s="106"/>
      <c r="L867" s="107"/>
      <c r="M867" s="107"/>
      <c r="N867" s="107"/>
      <c r="O867" s="20">
        <f t="shared" si="24"/>
        <v>0</v>
      </c>
      <c r="P867" s="105"/>
      <c r="Q867" s="109"/>
      <c r="R867" s="105"/>
      <c r="S867" s="105"/>
      <c r="T867" s="106"/>
      <c r="U867" s="107"/>
      <c r="V867" s="107"/>
      <c r="W867" s="107"/>
    </row>
    <row r="868" spans="1:23" x14ac:dyDescent="0.25">
      <c r="A868" s="4" t="s">
        <v>16</v>
      </c>
      <c r="B868" s="10">
        <v>2023</v>
      </c>
      <c r="C868" s="17" t="s">
        <v>115</v>
      </c>
      <c r="D868" s="10" t="s">
        <v>14</v>
      </c>
      <c r="E868" s="16" t="s">
        <v>14</v>
      </c>
      <c r="F868" s="20">
        <f t="shared" si="23"/>
        <v>0</v>
      </c>
      <c r="G868" s="105"/>
      <c r="H868" s="109"/>
      <c r="I868" s="105"/>
      <c r="J868" s="105"/>
      <c r="K868" s="106"/>
      <c r="L868" s="107"/>
      <c r="M868" s="107"/>
      <c r="N868" s="107"/>
      <c r="O868" s="20">
        <f t="shared" si="24"/>
        <v>0</v>
      </c>
      <c r="P868" s="105"/>
      <c r="Q868" s="109"/>
      <c r="R868" s="105"/>
      <c r="S868" s="105"/>
      <c r="T868" s="106"/>
      <c r="U868" s="107"/>
      <c r="V868" s="107"/>
      <c r="W868" s="107"/>
    </row>
    <row r="869" spans="1:23" x14ac:dyDescent="0.25">
      <c r="A869" s="4" t="s">
        <v>16</v>
      </c>
      <c r="B869" s="10">
        <v>2023</v>
      </c>
      <c r="C869" s="17" t="s">
        <v>116</v>
      </c>
      <c r="D869" s="10" t="s">
        <v>14</v>
      </c>
      <c r="E869" s="16" t="s">
        <v>14</v>
      </c>
      <c r="F869" s="20">
        <f t="shared" si="23"/>
        <v>0</v>
      </c>
      <c r="G869" s="105"/>
      <c r="H869" s="109"/>
      <c r="I869" s="105"/>
      <c r="J869" s="105"/>
      <c r="K869" s="106"/>
      <c r="L869" s="107"/>
      <c r="M869" s="107"/>
      <c r="N869" s="107"/>
      <c r="O869" s="20">
        <f t="shared" si="24"/>
        <v>0</v>
      </c>
      <c r="P869" s="105"/>
      <c r="Q869" s="109"/>
      <c r="R869" s="105"/>
      <c r="S869" s="105"/>
      <c r="T869" s="106"/>
      <c r="U869" s="107"/>
      <c r="V869" s="107"/>
      <c r="W869" s="107"/>
    </row>
    <row r="870" spans="1:23" x14ac:dyDescent="0.25">
      <c r="A870" s="4" t="s">
        <v>16</v>
      </c>
      <c r="B870" s="10">
        <v>2023</v>
      </c>
      <c r="C870" s="17" t="s">
        <v>587</v>
      </c>
      <c r="D870" s="10" t="s">
        <v>14</v>
      </c>
      <c r="E870" s="16" t="s">
        <v>14</v>
      </c>
      <c r="F870" s="20">
        <f t="shared" si="23"/>
        <v>0</v>
      </c>
      <c r="G870" s="105"/>
      <c r="H870" s="109"/>
      <c r="I870" s="105"/>
      <c r="J870" s="105"/>
      <c r="K870" s="106"/>
      <c r="L870" s="107"/>
      <c r="M870" s="107"/>
      <c r="N870" s="107"/>
      <c r="O870" s="20">
        <f t="shared" si="24"/>
        <v>0</v>
      </c>
      <c r="P870" s="105"/>
      <c r="Q870" s="109"/>
      <c r="R870" s="105"/>
      <c r="S870" s="105"/>
      <c r="T870" s="106"/>
      <c r="U870" s="107"/>
      <c r="V870" s="107"/>
      <c r="W870" s="107"/>
    </row>
    <row r="871" spans="1:23" x14ac:dyDescent="0.25">
      <c r="A871" s="4" t="s">
        <v>16</v>
      </c>
      <c r="B871" s="10">
        <v>2023</v>
      </c>
      <c r="C871" s="17" t="s">
        <v>117</v>
      </c>
      <c r="D871" s="10" t="s">
        <v>14</v>
      </c>
      <c r="E871" s="16" t="s">
        <v>14</v>
      </c>
      <c r="F871" s="20">
        <f t="shared" si="23"/>
        <v>0</v>
      </c>
      <c r="G871" s="105"/>
      <c r="H871" s="109"/>
      <c r="I871" s="105"/>
      <c r="J871" s="105"/>
      <c r="K871" s="106"/>
      <c r="L871" s="107"/>
      <c r="M871" s="107"/>
      <c r="N871" s="107"/>
      <c r="O871" s="20">
        <f t="shared" si="24"/>
        <v>0</v>
      </c>
      <c r="P871" s="105"/>
      <c r="Q871" s="109"/>
      <c r="R871" s="105"/>
      <c r="S871" s="105"/>
      <c r="T871" s="106"/>
      <c r="U871" s="107"/>
      <c r="V871" s="107"/>
      <c r="W871" s="107"/>
    </row>
    <row r="872" spans="1:23" x14ac:dyDescent="0.25">
      <c r="A872" s="4" t="s">
        <v>16</v>
      </c>
      <c r="B872" s="10">
        <v>2023</v>
      </c>
      <c r="C872" s="17" t="s">
        <v>118</v>
      </c>
      <c r="D872" s="10" t="s">
        <v>14</v>
      </c>
      <c r="E872" s="16" t="s">
        <v>14</v>
      </c>
      <c r="F872" s="20">
        <f t="shared" si="23"/>
        <v>0</v>
      </c>
      <c r="G872" s="105"/>
      <c r="H872" s="109"/>
      <c r="I872" s="105"/>
      <c r="J872" s="105"/>
      <c r="K872" s="106"/>
      <c r="L872" s="107"/>
      <c r="M872" s="107"/>
      <c r="N872" s="107"/>
      <c r="O872" s="20">
        <f t="shared" si="24"/>
        <v>0</v>
      </c>
      <c r="P872" s="105"/>
      <c r="Q872" s="109"/>
      <c r="R872" s="105"/>
      <c r="S872" s="105"/>
      <c r="T872" s="106"/>
      <c r="U872" s="107"/>
      <c r="V872" s="107"/>
      <c r="W872" s="107"/>
    </row>
    <row r="873" spans="1:23" x14ac:dyDescent="0.25">
      <c r="A873" s="4" t="s">
        <v>16</v>
      </c>
      <c r="B873" s="10">
        <v>2023</v>
      </c>
      <c r="C873" s="17" t="s">
        <v>119</v>
      </c>
      <c r="D873" s="10" t="s">
        <v>14</v>
      </c>
      <c r="E873" s="16" t="s">
        <v>14</v>
      </c>
      <c r="F873" s="20">
        <f t="shared" si="23"/>
        <v>0</v>
      </c>
      <c r="G873" s="105"/>
      <c r="H873" s="109"/>
      <c r="I873" s="105"/>
      <c r="J873" s="105"/>
      <c r="K873" s="106"/>
      <c r="L873" s="107"/>
      <c r="M873" s="107"/>
      <c r="N873" s="107"/>
      <c r="O873" s="20">
        <f t="shared" si="24"/>
        <v>0</v>
      </c>
      <c r="P873" s="105"/>
      <c r="Q873" s="109"/>
      <c r="R873" s="105"/>
      <c r="S873" s="105"/>
      <c r="T873" s="106"/>
      <c r="U873" s="107"/>
      <c r="V873" s="107"/>
      <c r="W873" s="107"/>
    </row>
    <row r="874" spans="1:23" x14ac:dyDescent="0.25">
      <c r="A874" s="4" t="s">
        <v>16</v>
      </c>
      <c r="B874" s="10">
        <v>2023</v>
      </c>
      <c r="C874" s="17" t="s">
        <v>120</v>
      </c>
      <c r="D874" s="10" t="s">
        <v>14</v>
      </c>
      <c r="E874" s="16" t="s">
        <v>14</v>
      </c>
      <c r="F874" s="20">
        <f t="shared" si="23"/>
        <v>0</v>
      </c>
      <c r="G874" s="105"/>
      <c r="H874" s="109"/>
      <c r="I874" s="105"/>
      <c r="J874" s="105"/>
      <c r="K874" s="106"/>
      <c r="L874" s="107"/>
      <c r="M874" s="107"/>
      <c r="N874" s="107"/>
      <c r="O874" s="20">
        <f t="shared" si="24"/>
        <v>0</v>
      </c>
      <c r="P874" s="105"/>
      <c r="Q874" s="109"/>
      <c r="R874" s="105"/>
      <c r="S874" s="105"/>
      <c r="T874" s="106"/>
      <c r="U874" s="107"/>
      <c r="V874" s="107"/>
      <c r="W874" s="107"/>
    </row>
    <row r="875" spans="1:23" x14ac:dyDescent="0.25">
      <c r="A875" s="4" t="s">
        <v>16</v>
      </c>
      <c r="B875" s="10">
        <v>2023</v>
      </c>
      <c r="C875" s="17" t="s">
        <v>121</v>
      </c>
      <c r="D875" s="10" t="s">
        <v>14</v>
      </c>
      <c r="E875" s="16" t="s">
        <v>14</v>
      </c>
      <c r="F875" s="20">
        <f t="shared" si="23"/>
        <v>0</v>
      </c>
      <c r="G875" s="105"/>
      <c r="H875" s="109"/>
      <c r="I875" s="105"/>
      <c r="J875" s="105"/>
      <c r="K875" s="106"/>
      <c r="L875" s="107"/>
      <c r="M875" s="107"/>
      <c r="N875" s="107"/>
      <c r="O875" s="20">
        <f t="shared" si="24"/>
        <v>0</v>
      </c>
      <c r="P875" s="105"/>
      <c r="Q875" s="109"/>
      <c r="R875" s="105"/>
      <c r="S875" s="105"/>
      <c r="T875" s="106"/>
      <c r="U875" s="107"/>
      <c r="V875" s="107"/>
      <c r="W875" s="107"/>
    </row>
    <row r="876" spans="1:23" x14ac:dyDescent="0.25">
      <c r="A876" s="4" t="s">
        <v>16</v>
      </c>
      <c r="B876" s="10">
        <v>2023</v>
      </c>
      <c r="C876" s="17" t="s">
        <v>122</v>
      </c>
      <c r="D876" s="10" t="s">
        <v>14</v>
      </c>
      <c r="E876" s="16" t="s">
        <v>14</v>
      </c>
      <c r="F876" s="20">
        <f t="shared" si="23"/>
        <v>0</v>
      </c>
      <c r="G876" s="105"/>
      <c r="H876" s="109"/>
      <c r="I876" s="105"/>
      <c r="J876" s="105"/>
      <c r="K876" s="106"/>
      <c r="L876" s="107"/>
      <c r="M876" s="107"/>
      <c r="N876" s="107"/>
      <c r="O876" s="20">
        <f t="shared" si="24"/>
        <v>0</v>
      </c>
      <c r="P876" s="105"/>
      <c r="Q876" s="109"/>
      <c r="R876" s="105"/>
      <c r="S876" s="105"/>
      <c r="T876" s="106"/>
      <c r="U876" s="107"/>
      <c r="V876" s="107"/>
      <c r="W876" s="107"/>
    </row>
    <row r="877" spans="1:23" x14ac:dyDescent="0.25">
      <c r="A877" s="4" t="s">
        <v>16</v>
      </c>
      <c r="B877" s="10">
        <v>2023</v>
      </c>
      <c r="C877" s="17" t="s">
        <v>123</v>
      </c>
      <c r="D877" s="10" t="s">
        <v>14</v>
      </c>
      <c r="E877" s="16" t="s">
        <v>14</v>
      </c>
      <c r="F877" s="20">
        <f t="shared" si="23"/>
        <v>0</v>
      </c>
      <c r="G877" s="105"/>
      <c r="H877" s="109"/>
      <c r="I877" s="105"/>
      <c r="J877" s="105"/>
      <c r="K877" s="106"/>
      <c r="L877" s="107"/>
      <c r="M877" s="107"/>
      <c r="N877" s="107"/>
      <c r="O877" s="20">
        <f t="shared" si="24"/>
        <v>0</v>
      </c>
      <c r="P877" s="105"/>
      <c r="Q877" s="109"/>
      <c r="R877" s="105"/>
      <c r="S877" s="105"/>
      <c r="T877" s="106"/>
      <c r="U877" s="107"/>
      <c r="V877" s="107"/>
      <c r="W877" s="107"/>
    </row>
    <row r="878" spans="1:23" x14ac:dyDescent="0.25">
      <c r="A878" s="4" t="s">
        <v>16</v>
      </c>
      <c r="B878" s="10">
        <v>2023</v>
      </c>
      <c r="C878" s="17" t="s">
        <v>124</v>
      </c>
      <c r="D878" s="10" t="s">
        <v>14</v>
      </c>
      <c r="E878" s="16" t="s">
        <v>14</v>
      </c>
      <c r="F878" s="20">
        <f t="shared" si="23"/>
        <v>0</v>
      </c>
      <c r="G878" s="105"/>
      <c r="H878" s="109"/>
      <c r="I878" s="105"/>
      <c r="J878" s="105"/>
      <c r="K878" s="106"/>
      <c r="L878" s="107"/>
      <c r="M878" s="107"/>
      <c r="N878" s="107"/>
      <c r="O878" s="20">
        <f t="shared" si="24"/>
        <v>0</v>
      </c>
      <c r="P878" s="105"/>
      <c r="Q878" s="109"/>
      <c r="R878" s="105"/>
      <c r="S878" s="105"/>
      <c r="T878" s="106"/>
      <c r="U878" s="107"/>
      <c r="V878" s="107"/>
      <c r="W878" s="107"/>
    </row>
    <row r="879" spans="1:23" x14ac:dyDescent="0.25">
      <c r="A879" s="4" t="s">
        <v>16</v>
      </c>
      <c r="B879" s="10">
        <v>2023</v>
      </c>
      <c r="C879" s="17" t="s">
        <v>125</v>
      </c>
      <c r="D879" s="10" t="s">
        <v>14</v>
      </c>
      <c r="E879" s="16" t="s">
        <v>14</v>
      </c>
      <c r="F879" s="20">
        <f t="shared" si="23"/>
        <v>0</v>
      </c>
      <c r="G879" s="105"/>
      <c r="H879" s="109"/>
      <c r="I879" s="105"/>
      <c r="J879" s="105"/>
      <c r="K879" s="106"/>
      <c r="L879" s="107"/>
      <c r="M879" s="107"/>
      <c r="N879" s="107"/>
      <c r="O879" s="20">
        <f t="shared" si="24"/>
        <v>0</v>
      </c>
      <c r="P879" s="105"/>
      <c r="Q879" s="109"/>
      <c r="R879" s="105"/>
      <c r="S879" s="105"/>
      <c r="T879" s="106"/>
      <c r="U879" s="107"/>
      <c r="V879" s="107"/>
      <c r="W879" s="107"/>
    </row>
    <row r="880" spans="1:23" x14ac:dyDescent="0.25">
      <c r="A880" s="4" t="s">
        <v>16</v>
      </c>
      <c r="B880" s="10">
        <v>2023</v>
      </c>
      <c r="C880" s="17" t="s">
        <v>588</v>
      </c>
      <c r="D880" s="10" t="s">
        <v>14</v>
      </c>
      <c r="E880" s="16" t="s">
        <v>14</v>
      </c>
      <c r="F880" s="20">
        <f t="shared" si="23"/>
        <v>0</v>
      </c>
      <c r="G880" s="105"/>
      <c r="H880" s="109"/>
      <c r="I880" s="105"/>
      <c r="J880" s="105"/>
      <c r="K880" s="106"/>
      <c r="L880" s="107"/>
      <c r="M880" s="107"/>
      <c r="N880" s="107"/>
      <c r="O880" s="20">
        <f t="shared" si="24"/>
        <v>0</v>
      </c>
      <c r="P880" s="105"/>
      <c r="Q880" s="109"/>
      <c r="R880" s="105"/>
      <c r="S880" s="105"/>
      <c r="T880" s="106"/>
      <c r="U880" s="107"/>
      <c r="V880" s="107"/>
      <c r="W880" s="107"/>
    </row>
    <row r="881" spans="1:23" x14ac:dyDescent="0.25">
      <c r="A881" s="4" t="s">
        <v>16</v>
      </c>
      <c r="B881" s="10">
        <v>2023</v>
      </c>
      <c r="C881" s="17" t="s">
        <v>126</v>
      </c>
      <c r="D881" s="10" t="s">
        <v>14</v>
      </c>
      <c r="E881" s="16" t="s">
        <v>14</v>
      </c>
      <c r="F881" s="20">
        <f t="shared" si="23"/>
        <v>0</v>
      </c>
      <c r="G881" s="105"/>
      <c r="H881" s="109"/>
      <c r="I881" s="105"/>
      <c r="J881" s="105"/>
      <c r="K881" s="106"/>
      <c r="L881" s="107"/>
      <c r="M881" s="107"/>
      <c r="N881" s="107"/>
      <c r="O881" s="20">
        <f t="shared" si="24"/>
        <v>0</v>
      </c>
      <c r="P881" s="105"/>
      <c r="Q881" s="109"/>
      <c r="R881" s="105"/>
      <c r="S881" s="105"/>
      <c r="T881" s="106"/>
      <c r="U881" s="107"/>
      <c r="V881" s="107"/>
      <c r="W881" s="107"/>
    </row>
    <row r="882" spans="1:23" x14ac:dyDescent="0.25">
      <c r="A882" s="4" t="s">
        <v>16</v>
      </c>
      <c r="B882" s="10">
        <v>2023</v>
      </c>
      <c r="C882" s="17" t="s">
        <v>127</v>
      </c>
      <c r="D882" s="10" t="s">
        <v>14</v>
      </c>
      <c r="E882" s="16" t="s">
        <v>14</v>
      </c>
      <c r="F882" s="20">
        <f t="shared" ref="F882:F945" si="25">SUM(G882:N882)</f>
        <v>0</v>
      </c>
      <c r="G882" s="105"/>
      <c r="H882" s="109"/>
      <c r="I882" s="105"/>
      <c r="J882" s="105"/>
      <c r="K882" s="106"/>
      <c r="L882" s="107"/>
      <c r="M882" s="107"/>
      <c r="N882" s="107"/>
      <c r="O882" s="20">
        <f t="shared" ref="O882:O945" si="26">SUM(P882:W882)</f>
        <v>0</v>
      </c>
      <c r="P882" s="105"/>
      <c r="Q882" s="109"/>
      <c r="R882" s="105"/>
      <c r="S882" s="105"/>
      <c r="T882" s="106"/>
      <c r="U882" s="107"/>
      <c r="V882" s="107"/>
      <c r="W882" s="107"/>
    </row>
    <row r="883" spans="1:23" x14ac:dyDescent="0.25">
      <c r="A883" s="4" t="s">
        <v>16</v>
      </c>
      <c r="B883" s="10">
        <v>2023</v>
      </c>
      <c r="C883" s="17" t="s">
        <v>128</v>
      </c>
      <c r="D883" s="10" t="s">
        <v>14</v>
      </c>
      <c r="E883" s="16" t="s">
        <v>14</v>
      </c>
      <c r="F883" s="20">
        <f t="shared" si="25"/>
        <v>0</v>
      </c>
      <c r="G883" s="105"/>
      <c r="H883" s="109"/>
      <c r="I883" s="105"/>
      <c r="J883" s="105"/>
      <c r="K883" s="106"/>
      <c r="L883" s="107"/>
      <c r="M883" s="107"/>
      <c r="N883" s="107"/>
      <c r="O883" s="20">
        <f t="shared" si="26"/>
        <v>0</v>
      </c>
      <c r="P883" s="105"/>
      <c r="Q883" s="109"/>
      <c r="R883" s="105"/>
      <c r="S883" s="105"/>
      <c r="T883" s="106"/>
      <c r="U883" s="107"/>
      <c r="V883" s="107"/>
      <c r="W883" s="107"/>
    </row>
    <row r="884" spans="1:23" x14ac:dyDescent="0.25">
      <c r="A884" s="4" t="s">
        <v>16</v>
      </c>
      <c r="B884" s="10">
        <v>2023</v>
      </c>
      <c r="C884" s="17" t="s">
        <v>129</v>
      </c>
      <c r="D884" s="10" t="s">
        <v>14</v>
      </c>
      <c r="E884" s="16" t="s">
        <v>14</v>
      </c>
      <c r="F884" s="20">
        <f t="shared" si="25"/>
        <v>0</v>
      </c>
      <c r="G884" s="105"/>
      <c r="H884" s="109"/>
      <c r="I884" s="105"/>
      <c r="J884" s="105"/>
      <c r="K884" s="106"/>
      <c r="L884" s="107"/>
      <c r="M884" s="107"/>
      <c r="N884" s="107"/>
      <c r="O884" s="20">
        <f t="shared" si="26"/>
        <v>0</v>
      </c>
      <c r="P884" s="105"/>
      <c r="Q884" s="109"/>
      <c r="R884" s="105"/>
      <c r="S884" s="105"/>
      <c r="T884" s="106"/>
      <c r="U884" s="107"/>
      <c r="V884" s="107"/>
      <c r="W884" s="107"/>
    </row>
    <row r="885" spans="1:23" x14ac:dyDescent="0.25">
      <c r="A885" s="4" t="s">
        <v>16</v>
      </c>
      <c r="B885" s="10">
        <v>2023</v>
      </c>
      <c r="C885" s="17" t="s">
        <v>130</v>
      </c>
      <c r="D885" s="10" t="s">
        <v>14</v>
      </c>
      <c r="E885" s="16" t="s">
        <v>14</v>
      </c>
      <c r="F885" s="20">
        <f t="shared" si="25"/>
        <v>0</v>
      </c>
      <c r="G885" s="105"/>
      <c r="H885" s="109"/>
      <c r="I885" s="105"/>
      <c r="J885" s="105"/>
      <c r="K885" s="106"/>
      <c r="L885" s="107"/>
      <c r="M885" s="107"/>
      <c r="N885" s="107"/>
      <c r="O885" s="20">
        <f t="shared" si="26"/>
        <v>0</v>
      </c>
      <c r="P885" s="105"/>
      <c r="Q885" s="109"/>
      <c r="R885" s="105"/>
      <c r="S885" s="105"/>
      <c r="T885" s="106"/>
      <c r="U885" s="107"/>
      <c r="V885" s="107"/>
      <c r="W885" s="107"/>
    </row>
    <row r="886" spans="1:23" x14ac:dyDescent="0.25">
      <c r="A886" s="4" t="s">
        <v>16</v>
      </c>
      <c r="B886" s="10">
        <v>2023</v>
      </c>
      <c r="C886" s="17" t="s">
        <v>589</v>
      </c>
      <c r="D886" s="10" t="s">
        <v>14</v>
      </c>
      <c r="E886" s="16" t="s">
        <v>14</v>
      </c>
      <c r="F886" s="20">
        <f t="shared" si="25"/>
        <v>0</v>
      </c>
      <c r="G886" s="105"/>
      <c r="H886" s="109"/>
      <c r="I886" s="105"/>
      <c r="J886" s="105"/>
      <c r="K886" s="106"/>
      <c r="L886" s="107"/>
      <c r="M886" s="107"/>
      <c r="N886" s="107"/>
      <c r="O886" s="20">
        <f t="shared" si="26"/>
        <v>0</v>
      </c>
      <c r="P886" s="105"/>
      <c r="Q886" s="109"/>
      <c r="R886" s="105"/>
      <c r="S886" s="105"/>
      <c r="T886" s="106"/>
      <c r="U886" s="107"/>
      <c r="V886" s="107"/>
      <c r="W886" s="107"/>
    </row>
    <row r="887" spans="1:23" x14ac:dyDescent="0.25">
      <c r="A887" s="4" t="s">
        <v>16</v>
      </c>
      <c r="B887" s="10">
        <v>2023</v>
      </c>
      <c r="C887" s="17" t="s">
        <v>131</v>
      </c>
      <c r="D887" s="10" t="s">
        <v>14</v>
      </c>
      <c r="E887" s="16" t="s">
        <v>14</v>
      </c>
      <c r="F887" s="20">
        <f t="shared" si="25"/>
        <v>0</v>
      </c>
      <c r="G887" s="105"/>
      <c r="H887" s="109"/>
      <c r="I887" s="105"/>
      <c r="J887" s="105"/>
      <c r="K887" s="106"/>
      <c r="L887" s="107"/>
      <c r="M887" s="107"/>
      <c r="N887" s="107"/>
      <c r="O887" s="20">
        <f t="shared" si="26"/>
        <v>0</v>
      </c>
      <c r="P887" s="105"/>
      <c r="Q887" s="109"/>
      <c r="R887" s="105"/>
      <c r="S887" s="105"/>
      <c r="T887" s="106"/>
      <c r="U887" s="107"/>
      <c r="V887" s="107"/>
      <c r="W887" s="107"/>
    </row>
    <row r="888" spans="1:23" x14ac:dyDescent="0.25">
      <c r="A888" s="4" t="s">
        <v>16</v>
      </c>
      <c r="B888" s="10">
        <v>2023</v>
      </c>
      <c r="C888" s="17" t="s">
        <v>132</v>
      </c>
      <c r="D888" s="10" t="s">
        <v>14</v>
      </c>
      <c r="E888" s="16" t="s">
        <v>14</v>
      </c>
      <c r="F888" s="20">
        <f t="shared" si="25"/>
        <v>0</v>
      </c>
      <c r="G888" s="105"/>
      <c r="H888" s="109"/>
      <c r="I888" s="105"/>
      <c r="J888" s="105"/>
      <c r="K888" s="106"/>
      <c r="L888" s="107"/>
      <c r="M888" s="107"/>
      <c r="N888" s="107"/>
      <c r="O888" s="20">
        <f t="shared" si="26"/>
        <v>0</v>
      </c>
      <c r="P888" s="105"/>
      <c r="Q888" s="109"/>
      <c r="R888" s="105"/>
      <c r="S888" s="105"/>
      <c r="T888" s="106"/>
      <c r="U888" s="107"/>
      <c r="V888" s="107"/>
      <c r="W888" s="107"/>
    </row>
    <row r="889" spans="1:23" x14ac:dyDescent="0.25">
      <c r="A889" s="4" t="s">
        <v>16</v>
      </c>
      <c r="B889" s="10">
        <v>2023</v>
      </c>
      <c r="C889" s="17" t="s">
        <v>133</v>
      </c>
      <c r="D889" s="10" t="s">
        <v>14</v>
      </c>
      <c r="E889" s="16" t="s">
        <v>14</v>
      </c>
      <c r="F889" s="20">
        <f t="shared" si="25"/>
        <v>0</v>
      </c>
      <c r="G889" s="105"/>
      <c r="H889" s="109"/>
      <c r="I889" s="105"/>
      <c r="J889" s="105"/>
      <c r="K889" s="106"/>
      <c r="L889" s="107"/>
      <c r="M889" s="107"/>
      <c r="N889" s="107"/>
      <c r="O889" s="20">
        <f t="shared" si="26"/>
        <v>0</v>
      </c>
      <c r="P889" s="105"/>
      <c r="Q889" s="109"/>
      <c r="R889" s="105"/>
      <c r="S889" s="105"/>
      <c r="T889" s="106"/>
      <c r="U889" s="107"/>
      <c r="V889" s="107"/>
      <c r="W889" s="107"/>
    </row>
    <row r="890" spans="1:23" x14ac:dyDescent="0.25">
      <c r="A890" s="4" t="s">
        <v>16</v>
      </c>
      <c r="B890" s="10">
        <v>2023</v>
      </c>
      <c r="C890" s="17" t="s">
        <v>134</v>
      </c>
      <c r="D890" s="10" t="s">
        <v>14</v>
      </c>
      <c r="E890" s="16" t="s">
        <v>14</v>
      </c>
      <c r="F890" s="20">
        <f t="shared" si="25"/>
        <v>0</v>
      </c>
      <c r="G890" s="105"/>
      <c r="H890" s="109"/>
      <c r="I890" s="105"/>
      <c r="J890" s="105"/>
      <c r="K890" s="106"/>
      <c r="L890" s="107"/>
      <c r="M890" s="107"/>
      <c r="N890" s="107"/>
      <c r="O890" s="20">
        <f t="shared" si="26"/>
        <v>0</v>
      </c>
      <c r="P890" s="105"/>
      <c r="Q890" s="109"/>
      <c r="R890" s="105"/>
      <c r="S890" s="105"/>
      <c r="T890" s="106"/>
      <c r="U890" s="107"/>
      <c r="V890" s="107"/>
      <c r="W890" s="107"/>
    </row>
    <row r="891" spans="1:23" x14ac:dyDescent="0.25">
      <c r="A891" s="4" t="s">
        <v>16</v>
      </c>
      <c r="B891" s="10">
        <v>2023</v>
      </c>
      <c r="C891" s="17" t="s">
        <v>135</v>
      </c>
      <c r="D891" s="10" t="s">
        <v>14</v>
      </c>
      <c r="E891" s="16" t="s">
        <v>14</v>
      </c>
      <c r="F891" s="20">
        <f t="shared" si="25"/>
        <v>0</v>
      </c>
      <c r="G891" s="105"/>
      <c r="H891" s="109"/>
      <c r="I891" s="105"/>
      <c r="J891" s="105"/>
      <c r="K891" s="106"/>
      <c r="L891" s="107"/>
      <c r="M891" s="107"/>
      <c r="N891" s="107"/>
      <c r="O891" s="20">
        <f t="shared" si="26"/>
        <v>0</v>
      </c>
      <c r="P891" s="105"/>
      <c r="Q891" s="109"/>
      <c r="R891" s="105"/>
      <c r="S891" s="105"/>
      <c r="T891" s="106"/>
      <c r="U891" s="107"/>
      <c r="V891" s="107"/>
      <c r="W891" s="107"/>
    </row>
    <row r="892" spans="1:23" x14ac:dyDescent="0.25">
      <c r="A892" s="4" t="s">
        <v>16</v>
      </c>
      <c r="B892" s="10">
        <v>2023</v>
      </c>
      <c r="C892" s="17" t="s">
        <v>136</v>
      </c>
      <c r="D892" s="10" t="s">
        <v>14</v>
      </c>
      <c r="E892" s="16" t="s">
        <v>14</v>
      </c>
      <c r="F892" s="20">
        <f t="shared" si="25"/>
        <v>0</v>
      </c>
      <c r="G892" s="105"/>
      <c r="H892" s="109"/>
      <c r="I892" s="105"/>
      <c r="J892" s="105"/>
      <c r="K892" s="106"/>
      <c r="L892" s="107"/>
      <c r="M892" s="107"/>
      <c r="N892" s="107"/>
      <c r="O892" s="20">
        <f t="shared" si="26"/>
        <v>0</v>
      </c>
      <c r="P892" s="105"/>
      <c r="Q892" s="109"/>
      <c r="R892" s="105"/>
      <c r="S892" s="105"/>
      <c r="T892" s="106"/>
      <c r="U892" s="107"/>
      <c r="V892" s="107"/>
      <c r="W892" s="107"/>
    </row>
    <row r="893" spans="1:23" x14ac:dyDescent="0.25">
      <c r="A893" s="4" t="s">
        <v>16</v>
      </c>
      <c r="B893" s="10">
        <v>2023</v>
      </c>
      <c r="C893" s="17" t="s">
        <v>137</v>
      </c>
      <c r="D893" s="10" t="s">
        <v>14</v>
      </c>
      <c r="E893" s="16" t="s">
        <v>14</v>
      </c>
      <c r="F893" s="20">
        <f t="shared" si="25"/>
        <v>0</v>
      </c>
      <c r="G893" s="105"/>
      <c r="H893" s="109"/>
      <c r="I893" s="105"/>
      <c r="J893" s="105"/>
      <c r="K893" s="106"/>
      <c r="L893" s="107"/>
      <c r="M893" s="107"/>
      <c r="N893" s="107"/>
      <c r="O893" s="20">
        <f t="shared" si="26"/>
        <v>0</v>
      </c>
      <c r="P893" s="105"/>
      <c r="Q893" s="109"/>
      <c r="R893" s="105"/>
      <c r="S893" s="105"/>
      <c r="T893" s="106"/>
      <c r="U893" s="107"/>
      <c r="V893" s="107"/>
      <c r="W893" s="107"/>
    </row>
    <row r="894" spans="1:23" x14ac:dyDescent="0.25">
      <c r="A894" s="4" t="s">
        <v>16</v>
      </c>
      <c r="B894" s="10">
        <v>2023</v>
      </c>
      <c r="C894" s="17" t="s">
        <v>138</v>
      </c>
      <c r="D894" s="10" t="s">
        <v>14</v>
      </c>
      <c r="E894" s="16" t="s">
        <v>14</v>
      </c>
      <c r="F894" s="20">
        <f t="shared" si="25"/>
        <v>0</v>
      </c>
      <c r="G894" s="105"/>
      <c r="H894" s="109"/>
      <c r="I894" s="105"/>
      <c r="J894" s="105"/>
      <c r="K894" s="106"/>
      <c r="L894" s="107"/>
      <c r="M894" s="107"/>
      <c r="N894" s="107"/>
      <c r="O894" s="20">
        <f t="shared" si="26"/>
        <v>0</v>
      </c>
      <c r="P894" s="105"/>
      <c r="Q894" s="109"/>
      <c r="R894" s="105"/>
      <c r="S894" s="105"/>
      <c r="T894" s="106"/>
      <c r="U894" s="107"/>
      <c r="V894" s="107"/>
      <c r="W894" s="107"/>
    </row>
    <row r="895" spans="1:23" x14ac:dyDescent="0.25">
      <c r="A895" s="4" t="s">
        <v>16</v>
      </c>
      <c r="B895" s="10">
        <v>2023</v>
      </c>
      <c r="C895" s="17" t="s">
        <v>139</v>
      </c>
      <c r="D895" s="10" t="s">
        <v>14</v>
      </c>
      <c r="E895" s="16" t="s">
        <v>14</v>
      </c>
      <c r="F895" s="20">
        <f t="shared" si="25"/>
        <v>0</v>
      </c>
      <c r="G895" s="105"/>
      <c r="H895" s="109"/>
      <c r="I895" s="105"/>
      <c r="J895" s="105"/>
      <c r="K895" s="106"/>
      <c r="L895" s="107"/>
      <c r="M895" s="107"/>
      <c r="N895" s="107"/>
      <c r="O895" s="20">
        <f t="shared" si="26"/>
        <v>0</v>
      </c>
      <c r="P895" s="105"/>
      <c r="Q895" s="109"/>
      <c r="R895" s="105"/>
      <c r="S895" s="105"/>
      <c r="T895" s="106"/>
      <c r="U895" s="107"/>
      <c r="V895" s="107"/>
      <c r="W895" s="107"/>
    </row>
    <row r="896" spans="1:23" x14ac:dyDescent="0.25">
      <c r="A896" s="4" t="s">
        <v>16</v>
      </c>
      <c r="B896" s="10">
        <v>2023</v>
      </c>
      <c r="C896" s="17" t="s">
        <v>140</v>
      </c>
      <c r="D896" s="10" t="s">
        <v>14</v>
      </c>
      <c r="E896" s="16" t="s">
        <v>14</v>
      </c>
      <c r="F896" s="20">
        <f t="shared" si="25"/>
        <v>0</v>
      </c>
      <c r="G896" s="105"/>
      <c r="H896" s="109"/>
      <c r="I896" s="105"/>
      <c r="J896" s="105"/>
      <c r="K896" s="106"/>
      <c r="L896" s="107"/>
      <c r="M896" s="107"/>
      <c r="N896" s="107"/>
      <c r="O896" s="20">
        <f t="shared" si="26"/>
        <v>0</v>
      </c>
      <c r="P896" s="105"/>
      <c r="Q896" s="109"/>
      <c r="R896" s="105"/>
      <c r="S896" s="105"/>
      <c r="T896" s="106"/>
      <c r="U896" s="107"/>
      <c r="V896" s="107"/>
      <c r="W896" s="107"/>
    </row>
    <row r="897" spans="1:23" x14ac:dyDescent="0.25">
      <c r="A897" s="4" t="s">
        <v>16</v>
      </c>
      <c r="B897" s="10">
        <v>2023</v>
      </c>
      <c r="C897" s="17" t="s">
        <v>141</v>
      </c>
      <c r="D897" s="10" t="s">
        <v>14</v>
      </c>
      <c r="E897" s="16" t="s">
        <v>14</v>
      </c>
      <c r="F897" s="20">
        <f t="shared" si="25"/>
        <v>0</v>
      </c>
      <c r="G897" s="105"/>
      <c r="H897" s="109"/>
      <c r="I897" s="105"/>
      <c r="J897" s="105"/>
      <c r="K897" s="106"/>
      <c r="L897" s="107"/>
      <c r="M897" s="107"/>
      <c r="N897" s="107"/>
      <c r="O897" s="20">
        <f t="shared" si="26"/>
        <v>0</v>
      </c>
      <c r="P897" s="105"/>
      <c r="Q897" s="109"/>
      <c r="R897" s="105"/>
      <c r="S897" s="105"/>
      <c r="T897" s="106"/>
      <c r="U897" s="107"/>
      <c r="V897" s="107"/>
      <c r="W897" s="107"/>
    </row>
    <row r="898" spans="1:23" x14ac:dyDescent="0.25">
      <c r="A898" s="4" t="s">
        <v>16</v>
      </c>
      <c r="B898" s="10">
        <v>2023</v>
      </c>
      <c r="C898" s="17" t="s">
        <v>142</v>
      </c>
      <c r="D898" s="10" t="s">
        <v>14</v>
      </c>
      <c r="E898" s="16" t="s">
        <v>14</v>
      </c>
      <c r="F898" s="20">
        <f t="shared" si="25"/>
        <v>0</v>
      </c>
      <c r="G898" s="105"/>
      <c r="H898" s="109"/>
      <c r="I898" s="105"/>
      <c r="J898" s="105"/>
      <c r="K898" s="106"/>
      <c r="L898" s="107"/>
      <c r="M898" s="107"/>
      <c r="N898" s="107"/>
      <c r="O898" s="20">
        <f t="shared" si="26"/>
        <v>0</v>
      </c>
      <c r="P898" s="105"/>
      <c r="Q898" s="109"/>
      <c r="R898" s="105"/>
      <c r="S898" s="105"/>
      <c r="T898" s="106"/>
      <c r="U898" s="107"/>
      <c r="V898" s="107"/>
      <c r="W898" s="107"/>
    </row>
    <row r="899" spans="1:23" x14ac:dyDescent="0.25">
      <c r="A899" s="4" t="s">
        <v>16</v>
      </c>
      <c r="B899" s="10">
        <v>2023</v>
      </c>
      <c r="C899" s="17" t="s">
        <v>143</v>
      </c>
      <c r="D899" s="10" t="s">
        <v>14</v>
      </c>
      <c r="E899" s="16" t="s">
        <v>14</v>
      </c>
      <c r="F899" s="20">
        <f t="shared" si="25"/>
        <v>0</v>
      </c>
      <c r="G899" s="105"/>
      <c r="H899" s="109"/>
      <c r="I899" s="105"/>
      <c r="J899" s="105"/>
      <c r="K899" s="106"/>
      <c r="L899" s="107"/>
      <c r="M899" s="107"/>
      <c r="N899" s="107"/>
      <c r="O899" s="20">
        <f t="shared" si="26"/>
        <v>0</v>
      </c>
      <c r="P899" s="105"/>
      <c r="Q899" s="109"/>
      <c r="R899" s="105"/>
      <c r="S899" s="105"/>
      <c r="T899" s="106"/>
      <c r="U899" s="107"/>
      <c r="V899" s="107"/>
      <c r="W899" s="107"/>
    </row>
    <row r="900" spans="1:23" x14ac:dyDescent="0.25">
      <c r="A900" s="4" t="s">
        <v>16</v>
      </c>
      <c r="B900" s="10">
        <v>2023</v>
      </c>
      <c r="C900" s="17" t="s">
        <v>144</v>
      </c>
      <c r="D900" s="10" t="s">
        <v>14</v>
      </c>
      <c r="E900" s="16" t="s">
        <v>14</v>
      </c>
      <c r="F900" s="20">
        <f t="shared" si="25"/>
        <v>0</v>
      </c>
      <c r="G900" s="105"/>
      <c r="H900" s="109"/>
      <c r="I900" s="105"/>
      <c r="J900" s="105"/>
      <c r="K900" s="106"/>
      <c r="L900" s="107"/>
      <c r="M900" s="107"/>
      <c r="N900" s="107"/>
      <c r="O900" s="20">
        <f t="shared" si="26"/>
        <v>0</v>
      </c>
      <c r="P900" s="105"/>
      <c r="Q900" s="109"/>
      <c r="R900" s="105"/>
      <c r="S900" s="105"/>
      <c r="T900" s="106"/>
      <c r="U900" s="107"/>
      <c r="V900" s="107"/>
      <c r="W900" s="107"/>
    </row>
    <row r="901" spans="1:23" x14ac:dyDescent="0.25">
      <c r="A901" s="4" t="s">
        <v>16</v>
      </c>
      <c r="B901" s="10">
        <v>2023</v>
      </c>
      <c r="C901" s="17" t="s">
        <v>145</v>
      </c>
      <c r="D901" s="10" t="s">
        <v>14</v>
      </c>
      <c r="E901" s="16" t="s">
        <v>14</v>
      </c>
      <c r="F901" s="20">
        <f t="shared" si="25"/>
        <v>0</v>
      </c>
      <c r="G901" s="105"/>
      <c r="H901" s="109"/>
      <c r="I901" s="105"/>
      <c r="J901" s="105"/>
      <c r="K901" s="106"/>
      <c r="L901" s="107"/>
      <c r="M901" s="107"/>
      <c r="N901" s="107"/>
      <c r="O901" s="20">
        <f t="shared" si="26"/>
        <v>0</v>
      </c>
      <c r="P901" s="105"/>
      <c r="Q901" s="109"/>
      <c r="R901" s="105"/>
      <c r="S901" s="105"/>
      <c r="T901" s="106"/>
      <c r="U901" s="107"/>
      <c r="V901" s="107"/>
      <c r="W901" s="107"/>
    </row>
    <row r="902" spans="1:23" x14ac:dyDescent="0.25">
      <c r="A902" s="4" t="s">
        <v>16</v>
      </c>
      <c r="B902" s="10">
        <v>2023</v>
      </c>
      <c r="C902" s="17" t="s">
        <v>146</v>
      </c>
      <c r="D902" s="10" t="s">
        <v>14</v>
      </c>
      <c r="E902" s="16" t="s">
        <v>14</v>
      </c>
      <c r="F902" s="20">
        <f t="shared" si="25"/>
        <v>0</v>
      </c>
      <c r="G902" s="105"/>
      <c r="H902" s="109"/>
      <c r="I902" s="105"/>
      <c r="J902" s="105"/>
      <c r="K902" s="106"/>
      <c r="L902" s="107"/>
      <c r="M902" s="107"/>
      <c r="N902" s="107"/>
      <c r="O902" s="20">
        <f t="shared" si="26"/>
        <v>0</v>
      </c>
      <c r="P902" s="105"/>
      <c r="Q902" s="109"/>
      <c r="R902" s="105"/>
      <c r="S902" s="105"/>
      <c r="T902" s="106"/>
      <c r="U902" s="107"/>
      <c r="V902" s="107"/>
      <c r="W902" s="107"/>
    </row>
    <row r="903" spans="1:23" x14ac:dyDescent="0.25">
      <c r="A903" s="4" t="s">
        <v>16</v>
      </c>
      <c r="B903" s="10">
        <v>2023</v>
      </c>
      <c r="C903" s="17" t="s">
        <v>147</v>
      </c>
      <c r="D903" s="10" t="s">
        <v>14</v>
      </c>
      <c r="E903" s="16" t="s">
        <v>14</v>
      </c>
      <c r="F903" s="20">
        <f t="shared" si="25"/>
        <v>0</v>
      </c>
      <c r="G903" s="105"/>
      <c r="H903" s="109"/>
      <c r="I903" s="105"/>
      <c r="J903" s="105"/>
      <c r="K903" s="106"/>
      <c r="L903" s="107"/>
      <c r="M903" s="107"/>
      <c r="N903" s="107"/>
      <c r="O903" s="20">
        <f t="shared" si="26"/>
        <v>0</v>
      </c>
      <c r="P903" s="105"/>
      <c r="Q903" s="109"/>
      <c r="R903" s="105"/>
      <c r="S903" s="105"/>
      <c r="T903" s="106"/>
      <c r="U903" s="107"/>
      <c r="V903" s="107"/>
      <c r="W903" s="107"/>
    </row>
    <row r="904" spans="1:23" x14ac:dyDescent="0.25">
      <c r="A904" s="4" t="s">
        <v>16</v>
      </c>
      <c r="B904" s="10">
        <v>2023</v>
      </c>
      <c r="C904" s="17" t="s">
        <v>148</v>
      </c>
      <c r="D904" s="10" t="s">
        <v>14</v>
      </c>
      <c r="E904" s="16" t="s">
        <v>14</v>
      </c>
      <c r="F904" s="20">
        <f t="shared" si="25"/>
        <v>0</v>
      </c>
      <c r="G904" s="105"/>
      <c r="H904" s="109"/>
      <c r="I904" s="105"/>
      <c r="J904" s="105"/>
      <c r="K904" s="106"/>
      <c r="L904" s="107"/>
      <c r="M904" s="107"/>
      <c r="N904" s="107"/>
      <c r="O904" s="20">
        <f t="shared" si="26"/>
        <v>0</v>
      </c>
      <c r="P904" s="105"/>
      <c r="Q904" s="109"/>
      <c r="R904" s="105"/>
      <c r="S904" s="105"/>
      <c r="T904" s="106"/>
      <c r="U904" s="107"/>
      <c r="V904" s="107"/>
      <c r="W904" s="107"/>
    </row>
    <row r="905" spans="1:23" x14ac:dyDescent="0.25">
      <c r="A905" s="4" t="s">
        <v>16</v>
      </c>
      <c r="B905" s="10">
        <v>2023</v>
      </c>
      <c r="C905" s="17" t="s">
        <v>149</v>
      </c>
      <c r="D905" s="10" t="s">
        <v>14</v>
      </c>
      <c r="E905" s="16" t="s">
        <v>14</v>
      </c>
      <c r="F905" s="20">
        <f t="shared" si="25"/>
        <v>0</v>
      </c>
      <c r="G905" s="105"/>
      <c r="H905" s="109"/>
      <c r="I905" s="105"/>
      <c r="J905" s="105"/>
      <c r="K905" s="106"/>
      <c r="L905" s="107"/>
      <c r="M905" s="107"/>
      <c r="N905" s="107"/>
      <c r="O905" s="20">
        <f t="shared" si="26"/>
        <v>0</v>
      </c>
      <c r="P905" s="105"/>
      <c r="Q905" s="109"/>
      <c r="R905" s="105"/>
      <c r="S905" s="105"/>
      <c r="T905" s="106"/>
      <c r="U905" s="107"/>
      <c r="V905" s="107"/>
      <c r="W905" s="107"/>
    </row>
    <row r="906" spans="1:23" x14ac:dyDescent="0.25">
      <c r="A906" s="4" t="s">
        <v>16</v>
      </c>
      <c r="B906" s="10">
        <v>2023</v>
      </c>
      <c r="C906" s="17" t="s">
        <v>150</v>
      </c>
      <c r="D906" s="10" t="s">
        <v>14</v>
      </c>
      <c r="E906" s="16" t="s">
        <v>14</v>
      </c>
      <c r="F906" s="20">
        <f t="shared" si="25"/>
        <v>0</v>
      </c>
      <c r="G906" s="105"/>
      <c r="H906" s="109"/>
      <c r="I906" s="105"/>
      <c r="J906" s="105"/>
      <c r="K906" s="106"/>
      <c r="L906" s="107"/>
      <c r="M906" s="107"/>
      <c r="N906" s="107"/>
      <c r="O906" s="20">
        <f t="shared" si="26"/>
        <v>0</v>
      </c>
      <c r="P906" s="105"/>
      <c r="Q906" s="109"/>
      <c r="R906" s="105"/>
      <c r="S906" s="105"/>
      <c r="T906" s="106"/>
      <c r="U906" s="107"/>
      <c r="V906" s="107"/>
      <c r="W906" s="107"/>
    </row>
    <row r="907" spans="1:23" x14ac:dyDescent="0.25">
      <c r="A907" s="4" t="s">
        <v>16</v>
      </c>
      <c r="B907" s="10">
        <v>2023</v>
      </c>
      <c r="C907" s="17" t="s">
        <v>151</v>
      </c>
      <c r="D907" s="10" t="s">
        <v>14</v>
      </c>
      <c r="E907" s="16" t="s">
        <v>14</v>
      </c>
      <c r="F907" s="20">
        <f t="shared" si="25"/>
        <v>0</v>
      </c>
      <c r="G907" s="105"/>
      <c r="H907" s="109"/>
      <c r="I907" s="105"/>
      <c r="J907" s="105"/>
      <c r="K907" s="106"/>
      <c r="L907" s="107"/>
      <c r="M907" s="107"/>
      <c r="N907" s="107"/>
      <c r="O907" s="20">
        <f t="shared" si="26"/>
        <v>0</v>
      </c>
      <c r="P907" s="105"/>
      <c r="Q907" s="109"/>
      <c r="R907" s="105"/>
      <c r="S907" s="105"/>
      <c r="T907" s="106"/>
      <c r="U907" s="107"/>
      <c r="V907" s="107"/>
      <c r="W907" s="107"/>
    </row>
    <row r="908" spans="1:23" x14ac:dyDescent="0.25">
      <c r="A908" s="4" t="s">
        <v>16</v>
      </c>
      <c r="B908" s="10">
        <v>2023</v>
      </c>
      <c r="C908" s="17" t="s">
        <v>152</v>
      </c>
      <c r="D908" s="10" t="s">
        <v>14</v>
      </c>
      <c r="E908" s="16" t="s">
        <v>14</v>
      </c>
      <c r="F908" s="20">
        <f t="shared" si="25"/>
        <v>0</v>
      </c>
      <c r="G908" s="105"/>
      <c r="H908" s="109"/>
      <c r="I908" s="105"/>
      <c r="J908" s="105"/>
      <c r="K908" s="106"/>
      <c r="L908" s="107"/>
      <c r="M908" s="107"/>
      <c r="N908" s="107"/>
      <c r="O908" s="20">
        <f t="shared" si="26"/>
        <v>0</v>
      </c>
      <c r="P908" s="105"/>
      <c r="Q908" s="109"/>
      <c r="R908" s="105"/>
      <c r="S908" s="105"/>
      <c r="T908" s="106"/>
      <c r="U908" s="107"/>
      <c r="V908" s="107"/>
      <c r="W908" s="107"/>
    </row>
    <row r="909" spans="1:23" x14ac:dyDescent="0.25">
      <c r="A909" s="4" t="s">
        <v>16</v>
      </c>
      <c r="B909" s="10">
        <v>2023</v>
      </c>
      <c r="C909" s="17" t="s">
        <v>153</v>
      </c>
      <c r="D909" s="10" t="s">
        <v>14</v>
      </c>
      <c r="E909" s="16" t="s">
        <v>14</v>
      </c>
      <c r="F909" s="20">
        <f t="shared" si="25"/>
        <v>0</v>
      </c>
      <c r="G909" s="105"/>
      <c r="H909" s="109"/>
      <c r="I909" s="105"/>
      <c r="J909" s="105"/>
      <c r="K909" s="106"/>
      <c r="L909" s="107"/>
      <c r="M909" s="107"/>
      <c r="N909" s="107"/>
      <c r="O909" s="20">
        <f t="shared" si="26"/>
        <v>0</v>
      </c>
      <c r="P909" s="105"/>
      <c r="Q909" s="109"/>
      <c r="R909" s="105"/>
      <c r="S909" s="105"/>
      <c r="T909" s="106"/>
      <c r="U909" s="107"/>
      <c r="V909" s="107"/>
      <c r="W909" s="107"/>
    </row>
    <row r="910" spans="1:23" x14ac:dyDescent="0.25">
      <c r="A910" s="4" t="s">
        <v>16</v>
      </c>
      <c r="B910" s="10">
        <v>2023</v>
      </c>
      <c r="C910" s="17" t="s">
        <v>154</v>
      </c>
      <c r="D910" s="10" t="s">
        <v>14</v>
      </c>
      <c r="E910" s="16" t="s">
        <v>14</v>
      </c>
      <c r="F910" s="20">
        <f t="shared" si="25"/>
        <v>0</v>
      </c>
      <c r="G910" s="105"/>
      <c r="H910" s="109"/>
      <c r="I910" s="105"/>
      <c r="J910" s="105"/>
      <c r="K910" s="106"/>
      <c r="L910" s="107"/>
      <c r="M910" s="107"/>
      <c r="N910" s="107"/>
      <c r="O910" s="20">
        <f t="shared" si="26"/>
        <v>0</v>
      </c>
      <c r="P910" s="105"/>
      <c r="Q910" s="109"/>
      <c r="R910" s="105"/>
      <c r="S910" s="105"/>
      <c r="T910" s="106"/>
      <c r="U910" s="107"/>
      <c r="V910" s="107"/>
      <c r="W910" s="107"/>
    </row>
    <row r="911" spans="1:23" x14ac:dyDescent="0.25">
      <c r="A911" s="4" t="s">
        <v>16</v>
      </c>
      <c r="B911" s="10">
        <v>2023</v>
      </c>
      <c r="C911" s="17" t="s">
        <v>155</v>
      </c>
      <c r="D911" s="10" t="s">
        <v>14</v>
      </c>
      <c r="E911" s="16" t="s">
        <v>14</v>
      </c>
      <c r="F911" s="20">
        <f t="shared" si="25"/>
        <v>0</v>
      </c>
      <c r="G911" s="105"/>
      <c r="H911" s="109"/>
      <c r="I911" s="105"/>
      <c r="J911" s="105"/>
      <c r="K911" s="106"/>
      <c r="L911" s="107"/>
      <c r="M911" s="107"/>
      <c r="N911" s="107"/>
      <c r="O911" s="20">
        <f t="shared" si="26"/>
        <v>0</v>
      </c>
      <c r="P911" s="105"/>
      <c r="Q911" s="109"/>
      <c r="R911" s="105"/>
      <c r="S911" s="105"/>
      <c r="T911" s="106"/>
      <c r="U911" s="107"/>
      <c r="V911" s="107"/>
      <c r="W911" s="107"/>
    </row>
    <row r="912" spans="1:23" x14ac:dyDescent="0.25">
      <c r="A912" s="4" t="s">
        <v>16</v>
      </c>
      <c r="B912" s="10">
        <v>2023</v>
      </c>
      <c r="C912" s="17" t="s">
        <v>156</v>
      </c>
      <c r="D912" s="10" t="s">
        <v>14</v>
      </c>
      <c r="E912" s="16" t="s">
        <v>14</v>
      </c>
      <c r="F912" s="20">
        <f t="shared" si="25"/>
        <v>0</v>
      </c>
      <c r="G912" s="105"/>
      <c r="H912" s="109"/>
      <c r="I912" s="105"/>
      <c r="J912" s="105"/>
      <c r="K912" s="106"/>
      <c r="L912" s="107"/>
      <c r="M912" s="107"/>
      <c r="N912" s="107"/>
      <c r="O912" s="20">
        <f t="shared" si="26"/>
        <v>0</v>
      </c>
      <c r="P912" s="105"/>
      <c r="Q912" s="109"/>
      <c r="R912" s="105"/>
      <c r="S912" s="105"/>
      <c r="T912" s="106"/>
      <c r="U912" s="107"/>
      <c r="V912" s="107"/>
      <c r="W912" s="107"/>
    </row>
    <row r="913" spans="1:23" x14ac:dyDescent="0.25">
      <c r="A913" s="4" t="s">
        <v>16</v>
      </c>
      <c r="B913" s="10">
        <v>2023</v>
      </c>
      <c r="C913" s="17" t="s">
        <v>157</v>
      </c>
      <c r="D913" s="10" t="s">
        <v>14</v>
      </c>
      <c r="E913" s="16" t="s">
        <v>14</v>
      </c>
      <c r="F913" s="20">
        <f t="shared" si="25"/>
        <v>0</v>
      </c>
      <c r="G913" s="105"/>
      <c r="H913" s="109"/>
      <c r="I913" s="105"/>
      <c r="J913" s="105"/>
      <c r="K913" s="106"/>
      <c r="L913" s="107"/>
      <c r="M913" s="107"/>
      <c r="N913" s="107"/>
      <c r="O913" s="20">
        <f t="shared" si="26"/>
        <v>0</v>
      </c>
      <c r="P913" s="105"/>
      <c r="Q913" s="109"/>
      <c r="R913" s="105"/>
      <c r="S913" s="105"/>
      <c r="T913" s="106"/>
      <c r="U913" s="107"/>
      <c r="V913" s="107"/>
      <c r="W913" s="107"/>
    </row>
    <row r="914" spans="1:23" x14ac:dyDescent="0.25">
      <c r="A914" s="4" t="s">
        <v>16</v>
      </c>
      <c r="B914" s="10">
        <v>2023</v>
      </c>
      <c r="C914" s="17" t="s">
        <v>158</v>
      </c>
      <c r="D914" s="10" t="s">
        <v>14</v>
      </c>
      <c r="E914" s="16" t="s">
        <v>14</v>
      </c>
      <c r="F914" s="20">
        <f t="shared" si="25"/>
        <v>0</v>
      </c>
      <c r="G914" s="105"/>
      <c r="H914" s="109"/>
      <c r="I914" s="105"/>
      <c r="J914" s="105"/>
      <c r="K914" s="106"/>
      <c r="L914" s="107"/>
      <c r="M914" s="107"/>
      <c r="N914" s="107"/>
      <c r="O914" s="20">
        <f t="shared" si="26"/>
        <v>0</v>
      </c>
      <c r="P914" s="105"/>
      <c r="Q914" s="109"/>
      <c r="R914" s="105"/>
      <c r="S914" s="105"/>
      <c r="T914" s="106"/>
      <c r="U914" s="107"/>
      <c r="V914" s="107"/>
      <c r="W914" s="107"/>
    </row>
    <row r="915" spans="1:23" x14ac:dyDescent="0.25">
      <c r="A915" s="4" t="s">
        <v>16</v>
      </c>
      <c r="B915" s="10">
        <v>2023</v>
      </c>
      <c r="C915" s="17" t="s">
        <v>159</v>
      </c>
      <c r="D915" s="10" t="s">
        <v>14</v>
      </c>
      <c r="E915" s="16" t="s">
        <v>14</v>
      </c>
      <c r="F915" s="20">
        <f t="shared" si="25"/>
        <v>0</v>
      </c>
      <c r="G915" s="105"/>
      <c r="H915" s="109"/>
      <c r="I915" s="105"/>
      <c r="J915" s="105"/>
      <c r="K915" s="106"/>
      <c r="L915" s="107"/>
      <c r="M915" s="107"/>
      <c r="N915" s="107"/>
      <c r="O915" s="20">
        <f t="shared" si="26"/>
        <v>0</v>
      </c>
      <c r="P915" s="105"/>
      <c r="Q915" s="109"/>
      <c r="R915" s="105"/>
      <c r="S915" s="105"/>
      <c r="T915" s="106"/>
      <c r="U915" s="107"/>
      <c r="V915" s="107"/>
      <c r="W915" s="107"/>
    </row>
    <row r="916" spans="1:23" x14ac:dyDescent="0.25">
      <c r="A916" s="4" t="s">
        <v>16</v>
      </c>
      <c r="B916" s="10">
        <v>2023</v>
      </c>
      <c r="C916" s="17" t="s">
        <v>160</v>
      </c>
      <c r="D916" s="10" t="s">
        <v>14</v>
      </c>
      <c r="E916" s="16" t="s">
        <v>14</v>
      </c>
      <c r="F916" s="20">
        <f t="shared" si="25"/>
        <v>0</v>
      </c>
      <c r="G916" s="105"/>
      <c r="H916" s="109"/>
      <c r="I916" s="105"/>
      <c r="J916" s="105"/>
      <c r="K916" s="106"/>
      <c r="L916" s="107"/>
      <c r="M916" s="107"/>
      <c r="N916" s="107"/>
      <c r="O916" s="20">
        <f t="shared" si="26"/>
        <v>0</v>
      </c>
      <c r="P916" s="105"/>
      <c r="Q916" s="109"/>
      <c r="R916" s="105"/>
      <c r="S916" s="105"/>
      <c r="T916" s="106"/>
      <c r="U916" s="107"/>
      <c r="V916" s="107"/>
      <c r="W916" s="107"/>
    </row>
    <row r="917" spans="1:23" x14ac:dyDescent="0.25">
      <c r="A917" s="4" t="s">
        <v>16</v>
      </c>
      <c r="B917" s="10">
        <v>2023</v>
      </c>
      <c r="C917" s="17" t="s">
        <v>161</v>
      </c>
      <c r="D917" s="10" t="s">
        <v>14</v>
      </c>
      <c r="E917" s="16" t="s">
        <v>14</v>
      </c>
      <c r="F917" s="20">
        <f t="shared" si="25"/>
        <v>0</v>
      </c>
      <c r="G917" s="105"/>
      <c r="H917" s="109"/>
      <c r="I917" s="105"/>
      <c r="J917" s="105"/>
      <c r="K917" s="106"/>
      <c r="L917" s="107"/>
      <c r="M917" s="107"/>
      <c r="N917" s="107"/>
      <c r="O917" s="20">
        <f t="shared" si="26"/>
        <v>0</v>
      </c>
      <c r="P917" s="105"/>
      <c r="Q917" s="109"/>
      <c r="R917" s="105"/>
      <c r="S917" s="105"/>
      <c r="T917" s="106"/>
      <c r="U917" s="107"/>
      <c r="V917" s="107"/>
      <c r="W917" s="107"/>
    </row>
    <row r="918" spans="1:23" x14ac:dyDescent="0.25">
      <c r="A918" s="4" t="s">
        <v>16</v>
      </c>
      <c r="B918" s="10">
        <v>2023</v>
      </c>
      <c r="C918" s="17" t="s">
        <v>162</v>
      </c>
      <c r="D918" s="10" t="s">
        <v>14</v>
      </c>
      <c r="E918" s="16" t="s">
        <v>14</v>
      </c>
      <c r="F918" s="20">
        <f t="shared" si="25"/>
        <v>0</v>
      </c>
      <c r="G918" s="105"/>
      <c r="H918" s="109"/>
      <c r="I918" s="105"/>
      <c r="J918" s="105"/>
      <c r="K918" s="106"/>
      <c r="L918" s="107"/>
      <c r="M918" s="107"/>
      <c r="N918" s="107"/>
      <c r="O918" s="20">
        <f t="shared" si="26"/>
        <v>0</v>
      </c>
      <c r="P918" s="105"/>
      <c r="Q918" s="109"/>
      <c r="R918" s="105"/>
      <c r="S918" s="105"/>
      <c r="T918" s="106"/>
      <c r="U918" s="107"/>
      <c r="V918" s="107"/>
      <c r="W918" s="107"/>
    </row>
    <row r="919" spans="1:23" x14ac:dyDescent="0.25">
      <c r="A919" s="4" t="s">
        <v>16</v>
      </c>
      <c r="B919" s="10">
        <v>2023</v>
      </c>
      <c r="C919" s="17" t="s">
        <v>163</v>
      </c>
      <c r="D919" s="10" t="s">
        <v>14</v>
      </c>
      <c r="E919" s="16" t="s">
        <v>14</v>
      </c>
      <c r="F919" s="20">
        <f t="shared" si="25"/>
        <v>0</v>
      </c>
      <c r="G919" s="105"/>
      <c r="H919" s="109"/>
      <c r="I919" s="105"/>
      <c r="J919" s="105"/>
      <c r="K919" s="106"/>
      <c r="L919" s="107"/>
      <c r="M919" s="107"/>
      <c r="N919" s="107"/>
      <c r="O919" s="20">
        <f t="shared" si="26"/>
        <v>0</v>
      </c>
      <c r="P919" s="105"/>
      <c r="Q919" s="109"/>
      <c r="R919" s="105"/>
      <c r="S919" s="105"/>
      <c r="T919" s="106"/>
      <c r="U919" s="107"/>
      <c r="V919" s="107"/>
      <c r="W919" s="107"/>
    </row>
    <row r="920" spans="1:23" x14ac:dyDescent="0.25">
      <c r="A920" s="4" t="s">
        <v>16</v>
      </c>
      <c r="B920" s="10">
        <v>2023</v>
      </c>
      <c r="C920" s="17" t="s">
        <v>164</v>
      </c>
      <c r="D920" s="10" t="s">
        <v>14</v>
      </c>
      <c r="E920" s="16" t="s">
        <v>14</v>
      </c>
      <c r="F920" s="20">
        <f t="shared" si="25"/>
        <v>0</v>
      </c>
      <c r="G920" s="105"/>
      <c r="H920" s="109"/>
      <c r="I920" s="105"/>
      <c r="J920" s="105"/>
      <c r="K920" s="106"/>
      <c r="L920" s="107"/>
      <c r="M920" s="107"/>
      <c r="N920" s="107"/>
      <c r="O920" s="20">
        <f t="shared" si="26"/>
        <v>0</v>
      </c>
      <c r="P920" s="105"/>
      <c r="Q920" s="109"/>
      <c r="R920" s="105"/>
      <c r="S920" s="105"/>
      <c r="T920" s="106"/>
      <c r="U920" s="107"/>
      <c r="V920" s="107"/>
      <c r="W920" s="107"/>
    </row>
    <row r="921" spans="1:23" x14ac:dyDescent="0.25">
      <c r="A921" s="4" t="s">
        <v>16</v>
      </c>
      <c r="B921" s="10">
        <v>2023</v>
      </c>
      <c r="C921" s="17" t="s">
        <v>165</v>
      </c>
      <c r="D921" s="10" t="s">
        <v>14</v>
      </c>
      <c r="E921" s="16" t="s">
        <v>14</v>
      </c>
      <c r="F921" s="20">
        <f t="shared" si="25"/>
        <v>0</v>
      </c>
      <c r="G921" s="105"/>
      <c r="H921" s="109"/>
      <c r="I921" s="105"/>
      <c r="J921" s="105"/>
      <c r="K921" s="106"/>
      <c r="L921" s="107"/>
      <c r="M921" s="107"/>
      <c r="N921" s="107"/>
      <c r="O921" s="20">
        <f t="shared" si="26"/>
        <v>0</v>
      </c>
      <c r="P921" s="105"/>
      <c r="Q921" s="109"/>
      <c r="R921" s="105"/>
      <c r="S921" s="105"/>
      <c r="T921" s="106"/>
      <c r="U921" s="107"/>
      <c r="V921" s="107"/>
      <c r="W921" s="107"/>
    </row>
    <row r="922" spans="1:23" x14ac:dyDescent="0.25">
      <c r="A922" s="4" t="s">
        <v>16</v>
      </c>
      <c r="B922" s="10">
        <v>2023</v>
      </c>
      <c r="C922" s="17" t="s">
        <v>166</v>
      </c>
      <c r="D922" s="10" t="s">
        <v>14</v>
      </c>
      <c r="E922" s="16" t="s">
        <v>14</v>
      </c>
      <c r="F922" s="20">
        <f t="shared" si="25"/>
        <v>0</v>
      </c>
      <c r="G922" s="105"/>
      <c r="H922" s="109"/>
      <c r="I922" s="105"/>
      <c r="J922" s="105"/>
      <c r="K922" s="106"/>
      <c r="L922" s="107"/>
      <c r="M922" s="107"/>
      <c r="N922" s="107"/>
      <c r="O922" s="20">
        <f t="shared" si="26"/>
        <v>0</v>
      </c>
      <c r="P922" s="105"/>
      <c r="Q922" s="109"/>
      <c r="R922" s="105"/>
      <c r="S922" s="105"/>
      <c r="T922" s="106"/>
      <c r="U922" s="107"/>
      <c r="V922" s="107"/>
      <c r="W922" s="107"/>
    </row>
    <row r="923" spans="1:23" x14ac:dyDescent="0.25">
      <c r="A923" s="4" t="s">
        <v>16</v>
      </c>
      <c r="B923" s="10">
        <v>2023</v>
      </c>
      <c r="C923" s="17" t="s">
        <v>167</v>
      </c>
      <c r="D923" s="10" t="s">
        <v>14</v>
      </c>
      <c r="E923" s="16" t="s">
        <v>14</v>
      </c>
      <c r="F923" s="20">
        <f t="shared" si="25"/>
        <v>0</v>
      </c>
      <c r="G923" s="105"/>
      <c r="H923" s="109"/>
      <c r="I923" s="105"/>
      <c r="J923" s="105"/>
      <c r="K923" s="106"/>
      <c r="L923" s="107"/>
      <c r="M923" s="107"/>
      <c r="N923" s="107"/>
      <c r="O923" s="20">
        <f t="shared" si="26"/>
        <v>0</v>
      </c>
      <c r="P923" s="105"/>
      <c r="Q923" s="109"/>
      <c r="R923" s="105"/>
      <c r="S923" s="105"/>
      <c r="T923" s="106"/>
      <c r="U923" s="107"/>
      <c r="V923" s="107"/>
      <c r="W923" s="107"/>
    </row>
    <row r="924" spans="1:23" x14ac:dyDescent="0.25">
      <c r="A924" s="4" t="s">
        <v>16</v>
      </c>
      <c r="B924" s="10">
        <v>2023</v>
      </c>
      <c r="C924" s="17" t="s">
        <v>590</v>
      </c>
      <c r="D924" s="10" t="s">
        <v>14</v>
      </c>
      <c r="E924" s="16" t="s">
        <v>14</v>
      </c>
      <c r="F924" s="20">
        <f t="shared" si="25"/>
        <v>0</v>
      </c>
      <c r="G924" s="105"/>
      <c r="H924" s="109"/>
      <c r="I924" s="105"/>
      <c r="J924" s="105"/>
      <c r="K924" s="106"/>
      <c r="L924" s="107"/>
      <c r="M924" s="107"/>
      <c r="N924" s="107"/>
      <c r="O924" s="20">
        <f t="shared" si="26"/>
        <v>0</v>
      </c>
      <c r="P924" s="105"/>
      <c r="Q924" s="109"/>
      <c r="R924" s="105"/>
      <c r="S924" s="105"/>
      <c r="T924" s="106"/>
      <c r="U924" s="107"/>
      <c r="V924" s="107"/>
      <c r="W924" s="107"/>
    </row>
    <row r="925" spans="1:23" x14ac:dyDescent="0.25">
      <c r="A925" s="4" t="s">
        <v>16</v>
      </c>
      <c r="B925" s="10">
        <v>2023</v>
      </c>
      <c r="C925" s="17" t="s">
        <v>168</v>
      </c>
      <c r="D925" s="10" t="s">
        <v>14</v>
      </c>
      <c r="E925" s="16" t="s">
        <v>14</v>
      </c>
      <c r="F925" s="20">
        <f t="shared" si="25"/>
        <v>0</v>
      </c>
      <c r="G925" s="105"/>
      <c r="H925" s="109"/>
      <c r="I925" s="105"/>
      <c r="J925" s="105"/>
      <c r="K925" s="106"/>
      <c r="L925" s="107"/>
      <c r="M925" s="107"/>
      <c r="N925" s="107"/>
      <c r="O925" s="20">
        <f t="shared" si="26"/>
        <v>0</v>
      </c>
      <c r="P925" s="105"/>
      <c r="Q925" s="109"/>
      <c r="R925" s="105"/>
      <c r="S925" s="105"/>
      <c r="T925" s="106"/>
      <c r="U925" s="107"/>
      <c r="V925" s="107"/>
      <c r="W925" s="107"/>
    </row>
    <row r="926" spans="1:23" x14ac:dyDescent="0.25">
      <c r="A926" s="4" t="s">
        <v>16</v>
      </c>
      <c r="B926" s="10">
        <v>2023</v>
      </c>
      <c r="C926" s="17" t="s">
        <v>169</v>
      </c>
      <c r="D926" s="10" t="s">
        <v>14</v>
      </c>
      <c r="E926" s="16" t="s">
        <v>14</v>
      </c>
      <c r="F926" s="20">
        <f t="shared" si="25"/>
        <v>0</v>
      </c>
      <c r="G926" s="105"/>
      <c r="H926" s="109"/>
      <c r="I926" s="105"/>
      <c r="J926" s="105"/>
      <c r="K926" s="106"/>
      <c r="L926" s="107"/>
      <c r="M926" s="107"/>
      <c r="N926" s="107"/>
      <c r="O926" s="20">
        <f t="shared" si="26"/>
        <v>0</v>
      </c>
      <c r="P926" s="105"/>
      <c r="Q926" s="109"/>
      <c r="R926" s="105"/>
      <c r="S926" s="105"/>
      <c r="T926" s="106"/>
      <c r="U926" s="107"/>
      <c r="V926" s="107"/>
      <c r="W926" s="107"/>
    </row>
    <row r="927" spans="1:23" x14ac:dyDescent="0.25">
      <c r="A927" s="4" t="s">
        <v>16</v>
      </c>
      <c r="B927" s="10">
        <v>2023</v>
      </c>
      <c r="C927" s="17" t="s">
        <v>170</v>
      </c>
      <c r="D927" s="10" t="s">
        <v>14</v>
      </c>
      <c r="E927" s="16" t="s">
        <v>14</v>
      </c>
      <c r="F927" s="20">
        <f t="shared" si="25"/>
        <v>0</v>
      </c>
      <c r="G927" s="105"/>
      <c r="H927" s="109"/>
      <c r="I927" s="105"/>
      <c r="J927" s="105"/>
      <c r="K927" s="106"/>
      <c r="L927" s="107"/>
      <c r="M927" s="107"/>
      <c r="N927" s="107"/>
      <c r="O927" s="20">
        <f t="shared" si="26"/>
        <v>0</v>
      </c>
      <c r="P927" s="105"/>
      <c r="Q927" s="109"/>
      <c r="R927" s="105"/>
      <c r="S927" s="105"/>
      <c r="T927" s="106"/>
      <c r="U927" s="107"/>
      <c r="V927" s="107"/>
      <c r="W927" s="107"/>
    </row>
    <row r="928" spans="1:23" x14ac:dyDescent="0.25">
      <c r="A928" s="4" t="s">
        <v>16</v>
      </c>
      <c r="B928" s="10">
        <v>2023</v>
      </c>
      <c r="C928" s="17" t="s">
        <v>171</v>
      </c>
      <c r="D928" s="10" t="s">
        <v>14</v>
      </c>
      <c r="E928" s="16" t="s">
        <v>14</v>
      </c>
      <c r="F928" s="20">
        <f t="shared" si="25"/>
        <v>0</v>
      </c>
      <c r="G928" s="105"/>
      <c r="H928" s="109"/>
      <c r="I928" s="105"/>
      <c r="J928" s="105"/>
      <c r="K928" s="106"/>
      <c r="L928" s="107"/>
      <c r="M928" s="107"/>
      <c r="N928" s="107"/>
      <c r="O928" s="20">
        <f t="shared" si="26"/>
        <v>0</v>
      </c>
      <c r="P928" s="105"/>
      <c r="Q928" s="109"/>
      <c r="R928" s="105"/>
      <c r="S928" s="105"/>
      <c r="T928" s="106"/>
      <c r="U928" s="107"/>
      <c r="V928" s="107"/>
      <c r="W928" s="107"/>
    </row>
    <row r="929" spans="1:23" x14ac:dyDescent="0.25">
      <c r="A929" s="4" t="s">
        <v>16</v>
      </c>
      <c r="B929" s="10">
        <v>2023</v>
      </c>
      <c r="C929" s="17" t="s">
        <v>172</v>
      </c>
      <c r="D929" s="10" t="s">
        <v>14</v>
      </c>
      <c r="E929" s="16" t="s">
        <v>14</v>
      </c>
      <c r="F929" s="20">
        <f t="shared" si="25"/>
        <v>0</v>
      </c>
      <c r="G929" s="105"/>
      <c r="H929" s="109"/>
      <c r="I929" s="105"/>
      <c r="J929" s="105"/>
      <c r="K929" s="106"/>
      <c r="L929" s="107"/>
      <c r="M929" s="107"/>
      <c r="N929" s="107"/>
      <c r="O929" s="20">
        <f t="shared" si="26"/>
        <v>0</v>
      </c>
      <c r="P929" s="105"/>
      <c r="Q929" s="109"/>
      <c r="R929" s="105"/>
      <c r="S929" s="105"/>
      <c r="T929" s="106"/>
      <c r="U929" s="107"/>
      <c r="V929" s="107"/>
      <c r="W929" s="107"/>
    </row>
    <row r="930" spans="1:23" x14ac:dyDescent="0.25">
      <c r="A930" s="4" t="s">
        <v>16</v>
      </c>
      <c r="B930" s="10">
        <v>2023</v>
      </c>
      <c r="C930" s="17" t="s">
        <v>173</v>
      </c>
      <c r="D930" s="10" t="s">
        <v>14</v>
      </c>
      <c r="E930" s="16" t="s">
        <v>14</v>
      </c>
      <c r="F930" s="20">
        <f t="shared" si="25"/>
        <v>0</v>
      </c>
      <c r="G930" s="105"/>
      <c r="H930" s="109"/>
      <c r="I930" s="105"/>
      <c r="J930" s="105"/>
      <c r="K930" s="106"/>
      <c r="L930" s="107"/>
      <c r="M930" s="107"/>
      <c r="N930" s="107"/>
      <c r="O930" s="20">
        <f t="shared" si="26"/>
        <v>0</v>
      </c>
      <c r="P930" s="105"/>
      <c r="Q930" s="109"/>
      <c r="R930" s="105"/>
      <c r="S930" s="105"/>
      <c r="T930" s="106"/>
      <c r="U930" s="107"/>
      <c r="V930" s="107"/>
      <c r="W930" s="107"/>
    </row>
    <row r="931" spans="1:23" x14ac:dyDescent="0.25">
      <c r="A931" s="4" t="s">
        <v>16</v>
      </c>
      <c r="B931" s="10">
        <v>2023</v>
      </c>
      <c r="C931" s="17" t="s">
        <v>174</v>
      </c>
      <c r="D931" s="10" t="s">
        <v>14</v>
      </c>
      <c r="E931" s="16" t="s">
        <v>14</v>
      </c>
      <c r="F931" s="20">
        <f t="shared" si="25"/>
        <v>0</v>
      </c>
      <c r="G931" s="105"/>
      <c r="H931" s="109"/>
      <c r="I931" s="105"/>
      <c r="J931" s="105"/>
      <c r="K931" s="106"/>
      <c r="L931" s="107"/>
      <c r="M931" s="107"/>
      <c r="N931" s="107"/>
      <c r="O931" s="20">
        <f t="shared" si="26"/>
        <v>0</v>
      </c>
      <c r="P931" s="105"/>
      <c r="Q931" s="109"/>
      <c r="R931" s="105"/>
      <c r="S931" s="105"/>
      <c r="T931" s="106"/>
      <c r="U931" s="107"/>
      <c r="V931" s="107"/>
      <c r="W931" s="107"/>
    </row>
    <row r="932" spans="1:23" x14ac:dyDescent="0.25">
      <c r="A932" s="4" t="s">
        <v>16</v>
      </c>
      <c r="B932" s="10">
        <v>2023</v>
      </c>
      <c r="C932" s="17" t="s">
        <v>175</v>
      </c>
      <c r="D932" s="10" t="s">
        <v>14</v>
      </c>
      <c r="E932" s="16" t="s">
        <v>14</v>
      </c>
      <c r="F932" s="20">
        <f t="shared" si="25"/>
        <v>0</v>
      </c>
      <c r="G932" s="105"/>
      <c r="H932" s="109"/>
      <c r="I932" s="105"/>
      <c r="J932" s="105"/>
      <c r="K932" s="106"/>
      <c r="L932" s="107"/>
      <c r="M932" s="107"/>
      <c r="N932" s="107"/>
      <c r="O932" s="20">
        <f t="shared" si="26"/>
        <v>0</v>
      </c>
      <c r="P932" s="105"/>
      <c r="Q932" s="109"/>
      <c r="R932" s="105"/>
      <c r="S932" s="105"/>
      <c r="T932" s="106"/>
      <c r="U932" s="107"/>
      <c r="V932" s="107"/>
      <c r="W932" s="107"/>
    </row>
    <row r="933" spans="1:23" x14ac:dyDescent="0.25">
      <c r="A933" s="4" t="s">
        <v>16</v>
      </c>
      <c r="B933" s="10">
        <v>2023</v>
      </c>
      <c r="C933" s="17" t="s">
        <v>591</v>
      </c>
      <c r="D933" s="10" t="s">
        <v>14</v>
      </c>
      <c r="E933" s="16" t="s">
        <v>14</v>
      </c>
      <c r="F933" s="20">
        <f t="shared" si="25"/>
        <v>0</v>
      </c>
      <c r="G933" s="105"/>
      <c r="H933" s="109"/>
      <c r="I933" s="105"/>
      <c r="J933" s="105"/>
      <c r="K933" s="106"/>
      <c r="L933" s="107"/>
      <c r="M933" s="107"/>
      <c r="N933" s="107"/>
      <c r="O933" s="20">
        <f t="shared" si="26"/>
        <v>0</v>
      </c>
      <c r="P933" s="105"/>
      <c r="Q933" s="109"/>
      <c r="R933" s="105"/>
      <c r="S933" s="105"/>
      <c r="T933" s="106"/>
      <c r="U933" s="107"/>
      <c r="V933" s="107"/>
      <c r="W933" s="107"/>
    </row>
    <row r="934" spans="1:23" x14ac:dyDescent="0.25">
      <c r="A934" s="4" t="s">
        <v>16</v>
      </c>
      <c r="B934" s="10">
        <v>2023</v>
      </c>
      <c r="C934" s="17" t="s">
        <v>176</v>
      </c>
      <c r="D934" s="10" t="s">
        <v>14</v>
      </c>
      <c r="E934" s="16" t="s">
        <v>14</v>
      </c>
      <c r="F934" s="20">
        <f t="shared" si="25"/>
        <v>0</v>
      </c>
      <c r="G934" s="105"/>
      <c r="H934" s="109"/>
      <c r="I934" s="105"/>
      <c r="J934" s="105"/>
      <c r="K934" s="106"/>
      <c r="L934" s="107"/>
      <c r="M934" s="107"/>
      <c r="N934" s="107"/>
      <c r="O934" s="20">
        <f t="shared" si="26"/>
        <v>0</v>
      </c>
      <c r="P934" s="105"/>
      <c r="Q934" s="109"/>
      <c r="R934" s="105"/>
      <c r="S934" s="105"/>
      <c r="T934" s="106"/>
      <c r="U934" s="107"/>
      <c r="V934" s="107"/>
      <c r="W934" s="107"/>
    </row>
    <row r="935" spans="1:23" x14ac:dyDescent="0.25">
      <c r="A935" s="4" t="s">
        <v>16</v>
      </c>
      <c r="B935" s="10">
        <v>2023</v>
      </c>
      <c r="C935" s="17" t="s">
        <v>177</v>
      </c>
      <c r="D935" s="10" t="s">
        <v>14</v>
      </c>
      <c r="E935" s="16" t="s">
        <v>14</v>
      </c>
      <c r="F935" s="20">
        <f t="shared" si="25"/>
        <v>0</v>
      </c>
      <c r="G935" s="105"/>
      <c r="H935" s="109"/>
      <c r="I935" s="105"/>
      <c r="J935" s="105"/>
      <c r="K935" s="106"/>
      <c r="L935" s="107"/>
      <c r="M935" s="107"/>
      <c r="N935" s="107"/>
      <c r="O935" s="20">
        <f t="shared" si="26"/>
        <v>0</v>
      </c>
      <c r="P935" s="105"/>
      <c r="Q935" s="109"/>
      <c r="R935" s="105"/>
      <c r="S935" s="105"/>
      <c r="T935" s="106"/>
      <c r="U935" s="107"/>
      <c r="V935" s="107"/>
      <c r="W935" s="107"/>
    </row>
    <row r="936" spans="1:23" x14ac:dyDescent="0.25">
      <c r="A936" s="4" t="s">
        <v>16</v>
      </c>
      <c r="B936" s="10">
        <v>2023</v>
      </c>
      <c r="C936" s="17" t="s">
        <v>592</v>
      </c>
      <c r="D936" s="10" t="s">
        <v>14</v>
      </c>
      <c r="E936" s="16" t="s">
        <v>14</v>
      </c>
      <c r="F936" s="20">
        <f t="shared" si="25"/>
        <v>0</v>
      </c>
      <c r="G936" s="105"/>
      <c r="H936" s="109"/>
      <c r="I936" s="105"/>
      <c r="J936" s="105"/>
      <c r="K936" s="106"/>
      <c r="L936" s="107"/>
      <c r="M936" s="107"/>
      <c r="N936" s="107"/>
      <c r="O936" s="20">
        <f t="shared" si="26"/>
        <v>0</v>
      </c>
      <c r="P936" s="105"/>
      <c r="Q936" s="109"/>
      <c r="R936" s="105"/>
      <c r="S936" s="105"/>
      <c r="T936" s="106"/>
      <c r="U936" s="107"/>
      <c r="V936" s="107"/>
      <c r="W936" s="107"/>
    </row>
    <row r="937" spans="1:23" x14ac:dyDescent="0.25">
      <c r="A937" s="4" t="s">
        <v>16</v>
      </c>
      <c r="B937" s="10">
        <v>2023</v>
      </c>
      <c r="C937" s="17" t="s">
        <v>593</v>
      </c>
      <c r="D937" s="10" t="s">
        <v>14</v>
      </c>
      <c r="E937" s="16" t="s">
        <v>14</v>
      </c>
      <c r="F937" s="20">
        <f t="shared" si="25"/>
        <v>0</v>
      </c>
      <c r="G937" s="105"/>
      <c r="H937" s="109"/>
      <c r="I937" s="105"/>
      <c r="J937" s="105"/>
      <c r="K937" s="106"/>
      <c r="L937" s="107"/>
      <c r="M937" s="107"/>
      <c r="N937" s="107"/>
      <c r="O937" s="20">
        <f t="shared" si="26"/>
        <v>0</v>
      </c>
      <c r="P937" s="105"/>
      <c r="Q937" s="109"/>
      <c r="R937" s="105"/>
      <c r="S937" s="105"/>
      <c r="T937" s="106"/>
      <c r="U937" s="107"/>
      <c r="V937" s="107"/>
      <c r="W937" s="107"/>
    </row>
    <row r="938" spans="1:23" x14ac:dyDescent="0.25">
      <c r="A938" s="4" t="s">
        <v>16</v>
      </c>
      <c r="B938" s="10">
        <v>2023</v>
      </c>
      <c r="C938" s="17" t="s">
        <v>594</v>
      </c>
      <c r="D938" s="10" t="s">
        <v>14</v>
      </c>
      <c r="E938" s="16" t="s">
        <v>14</v>
      </c>
      <c r="F938" s="20">
        <f t="shared" si="25"/>
        <v>0</v>
      </c>
      <c r="G938" s="105"/>
      <c r="H938" s="109"/>
      <c r="I938" s="105"/>
      <c r="J938" s="105"/>
      <c r="K938" s="106"/>
      <c r="L938" s="107"/>
      <c r="M938" s="107"/>
      <c r="N938" s="107"/>
      <c r="O938" s="20">
        <f t="shared" si="26"/>
        <v>0</v>
      </c>
      <c r="P938" s="105"/>
      <c r="Q938" s="109"/>
      <c r="R938" s="105"/>
      <c r="S938" s="105"/>
      <c r="T938" s="106"/>
      <c r="U938" s="107"/>
      <c r="V938" s="107"/>
      <c r="W938" s="107"/>
    </row>
    <row r="939" spans="1:23" x14ac:dyDescent="0.25">
      <c r="A939" s="4" t="s">
        <v>16</v>
      </c>
      <c r="B939" s="10">
        <v>2023</v>
      </c>
      <c r="C939" s="17" t="s">
        <v>178</v>
      </c>
      <c r="D939" s="10" t="s">
        <v>14</v>
      </c>
      <c r="E939" s="16" t="s">
        <v>14</v>
      </c>
      <c r="F939" s="20">
        <f t="shared" si="25"/>
        <v>0</v>
      </c>
      <c r="G939" s="105"/>
      <c r="H939" s="109"/>
      <c r="I939" s="105"/>
      <c r="J939" s="105"/>
      <c r="K939" s="106"/>
      <c r="L939" s="107"/>
      <c r="M939" s="107"/>
      <c r="N939" s="107"/>
      <c r="O939" s="20">
        <f t="shared" si="26"/>
        <v>0</v>
      </c>
      <c r="P939" s="105"/>
      <c r="Q939" s="109"/>
      <c r="R939" s="105"/>
      <c r="S939" s="105"/>
      <c r="T939" s="106"/>
      <c r="U939" s="107"/>
      <c r="V939" s="107"/>
      <c r="W939" s="107"/>
    </row>
    <row r="940" spans="1:23" x14ac:dyDescent="0.25">
      <c r="A940" s="4" t="s">
        <v>16</v>
      </c>
      <c r="B940" s="10">
        <v>2023</v>
      </c>
      <c r="C940" s="17" t="s">
        <v>179</v>
      </c>
      <c r="D940" s="10" t="s">
        <v>14</v>
      </c>
      <c r="E940" s="16" t="s">
        <v>14</v>
      </c>
      <c r="F940" s="20">
        <f t="shared" si="25"/>
        <v>0</v>
      </c>
      <c r="G940" s="105"/>
      <c r="H940" s="109"/>
      <c r="I940" s="105"/>
      <c r="J940" s="105"/>
      <c r="K940" s="106"/>
      <c r="L940" s="107"/>
      <c r="M940" s="107"/>
      <c r="N940" s="107"/>
      <c r="O940" s="20">
        <f t="shared" si="26"/>
        <v>0</v>
      </c>
      <c r="P940" s="105"/>
      <c r="Q940" s="109"/>
      <c r="R940" s="105"/>
      <c r="S940" s="105"/>
      <c r="T940" s="106"/>
      <c r="U940" s="107"/>
      <c r="V940" s="107"/>
      <c r="W940" s="107"/>
    </row>
    <row r="941" spans="1:23" x14ac:dyDescent="0.25">
      <c r="A941" s="4" t="s">
        <v>16</v>
      </c>
      <c r="B941" s="10">
        <v>2023</v>
      </c>
      <c r="C941" s="17" t="s">
        <v>180</v>
      </c>
      <c r="D941" s="10" t="s">
        <v>14</v>
      </c>
      <c r="E941" s="16" t="s">
        <v>14</v>
      </c>
      <c r="F941" s="20">
        <f t="shared" si="25"/>
        <v>0</v>
      </c>
      <c r="G941" s="105"/>
      <c r="H941" s="109"/>
      <c r="I941" s="105"/>
      <c r="J941" s="105"/>
      <c r="K941" s="106"/>
      <c r="L941" s="107"/>
      <c r="M941" s="107"/>
      <c r="N941" s="107"/>
      <c r="O941" s="20">
        <f t="shared" si="26"/>
        <v>0</v>
      </c>
      <c r="P941" s="105"/>
      <c r="Q941" s="109"/>
      <c r="R941" s="105"/>
      <c r="S941" s="105"/>
      <c r="T941" s="106"/>
      <c r="U941" s="107"/>
      <c r="V941" s="107"/>
      <c r="W941" s="107"/>
    </row>
    <row r="942" spans="1:23" x14ac:dyDescent="0.25">
      <c r="A942" s="4" t="s">
        <v>16</v>
      </c>
      <c r="B942" s="10">
        <v>2023</v>
      </c>
      <c r="C942" s="17" t="s">
        <v>595</v>
      </c>
      <c r="D942" s="10" t="s">
        <v>14</v>
      </c>
      <c r="E942" s="16" t="s">
        <v>14</v>
      </c>
      <c r="F942" s="20">
        <f t="shared" si="25"/>
        <v>0</v>
      </c>
      <c r="G942" s="105"/>
      <c r="H942" s="109"/>
      <c r="I942" s="105"/>
      <c r="J942" s="105"/>
      <c r="K942" s="106"/>
      <c r="L942" s="107"/>
      <c r="M942" s="107"/>
      <c r="N942" s="107"/>
      <c r="O942" s="20">
        <f t="shared" si="26"/>
        <v>0</v>
      </c>
      <c r="P942" s="105"/>
      <c r="Q942" s="109"/>
      <c r="R942" s="105"/>
      <c r="S942" s="105"/>
      <c r="T942" s="106"/>
      <c r="U942" s="107"/>
      <c r="V942" s="107"/>
      <c r="W942" s="107"/>
    </row>
    <row r="943" spans="1:23" x14ac:dyDescent="0.25">
      <c r="A943" s="4" t="s">
        <v>16</v>
      </c>
      <c r="B943" s="10">
        <v>2023</v>
      </c>
      <c r="C943" s="17" t="s">
        <v>181</v>
      </c>
      <c r="D943" s="10" t="s">
        <v>14</v>
      </c>
      <c r="E943" s="16" t="s">
        <v>14</v>
      </c>
      <c r="F943" s="20">
        <f t="shared" si="25"/>
        <v>0</v>
      </c>
      <c r="G943" s="105"/>
      <c r="H943" s="109"/>
      <c r="I943" s="105"/>
      <c r="J943" s="105"/>
      <c r="K943" s="106"/>
      <c r="L943" s="107"/>
      <c r="M943" s="107"/>
      <c r="N943" s="107"/>
      <c r="O943" s="20">
        <f t="shared" si="26"/>
        <v>0</v>
      </c>
      <c r="P943" s="105"/>
      <c r="Q943" s="109"/>
      <c r="R943" s="105"/>
      <c r="S943" s="105"/>
      <c r="T943" s="106"/>
      <c r="U943" s="107"/>
      <c r="V943" s="107"/>
      <c r="W943" s="107"/>
    </row>
    <row r="944" spans="1:23" x14ac:dyDescent="0.25">
      <c r="A944" s="4" t="s">
        <v>16</v>
      </c>
      <c r="B944" s="10">
        <v>2023</v>
      </c>
      <c r="C944" s="17" t="s">
        <v>182</v>
      </c>
      <c r="D944" s="10" t="s">
        <v>14</v>
      </c>
      <c r="E944" s="16" t="s">
        <v>14</v>
      </c>
      <c r="F944" s="20">
        <f t="shared" si="25"/>
        <v>0</v>
      </c>
      <c r="G944" s="105"/>
      <c r="H944" s="109"/>
      <c r="I944" s="105"/>
      <c r="J944" s="105"/>
      <c r="K944" s="106"/>
      <c r="L944" s="107"/>
      <c r="M944" s="107"/>
      <c r="N944" s="107"/>
      <c r="O944" s="20">
        <f t="shared" si="26"/>
        <v>0</v>
      </c>
      <c r="P944" s="105"/>
      <c r="Q944" s="109"/>
      <c r="R944" s="105"/>
      <c r="S944" s="105"/>
      <c r="T944" s="106"/>
      <c r="U944" s="107"/>
      <c r="V944" s="107"/>
      <c r="W944" s="107"/>
    </row>
    <row r="945" spans="1:23" x14ac:dyDescent="0.25">
      <c r="A945" s="4" t="s">
        <v>16</v>
      </c>
      <c r="B945" s="10">
        <v>2023</v>
      </c>
      <c r="C945" s="17" t="s">
        <v>183</v>
      </c>
      <c r="D945" s="10" t="s">
        <v>14</v>
      </c>
      <c r="E945" s="16" t="s">
        <v>14</v>
      </c>
      <c r="F945" s="20">
        <f t="shared" si="25"/>
        <v>0</v>
      </c>
      <c r="G945" s="105"/>
      <c r="H945" s="109"/>
      <c r="I945" s="105"/>
      <c r="J945" s="105"/>
      <c r="K945" s="106"/>
      <c r="L945" s="107"/>
      <c r="M945" s="107"/>
      <c r="N945" s="107"/>
      <c r="O945" s="20">
        <f t="shared" si="26"/>
        <v>0</v>
      </c>
      <c r="P945" s="105"/>
      <c r="Q945" s="109"/>
      <c r="R945" s="105"/>
      <c r="S945" s="105"/>
      <c r="T945" s="106"/>
      <c r="U945" s="107"/>
      <c r="V945" s="107"/>
      <c r="W945" s="107"/>
    </row>
    <row r="946" spans="1:23" x14ac:dyDescent="0.25">
      <c r="A946" s="4" t="s">
        <v>16</v>
      </c>
      <c r="B946" s="10">
        <v>2023</v>
      </c>
      <c r="C946" s="17" t="s">
        <v>184</v>
      </c>
      <c r="D946" s="10" t="s">
        <v>14</v>
      </c>
      <c r="E946" s="16" t="s">
        <v>14</v>
      </c>
      <c r="F946" s="20">
        <f t="shared" ref="F946:F1009" si="27">SUM(G946:N946)</f>
        <v>0</v>
      </c>
      <c r="G946" s="105"/>
      <c r="H946" s="109"/>
      <c r="I946" s="105"/>
      <c r="J946" s="105"/>
      <c r="K946" s="106"/>
      <c r="L946" s="107"/>
      <c r="M946" s="107"/>
      <c r="N946" s="107"/>
      <c r="O946" s="20">
        <f t="shared" ref="O946:O1009" si="28">SUM(P946:W946)</f>
        <v>0</v>
      </c>
      <c r="P946" s="105"/>
      <c r="Q946" s="109"/>
      <c r="R946" s="105"/>
      <c r="S946" s="105"/>
      <c r="T946" s="106"/>
      <c r="U946" s="107"/>
      <c r="V946" s="107"/>
      <c r="W946" s="107"/>
    </row>
    <row r="947" spans="1:23" x14ac:dyDescent="0.25">
      <c r="A947" s="4" t="s">
        <v>16</v>
      </c>
      <c r="B947" s="10">
        <v>2023</v>
      </c>
      <c r="C947" s="17" t="s">
        <v>185</v>
      </c>
      <c r="D947" s="10" t="s">
        <v>14</v>
      </c>
      <c r="E947" s="16" t="s">
        <v>14</v>
      </c>
      <c r="F947" s="20">
        <f t="shared" si="27"/>
        <v>0</v>
      </c>
      <c r="G947" s="105"/>
      <c r="H947" s="109"/>
      <c r="I947" s="105"/>
      <c r="J947" s="105"/>
      <c r="K947" s="106"/>
      <c r="L947" s="107"/>
      <c r="M947" s="107"/>
      <c r="N947" s="107"/>
      <c r="O947" s="20">
        <f t="shared" si="28"/>
        <v>0</v>
      </c>
      <c r="P947" s="105"/>
      <c r="Q947" s="109"/>
      <c r="R947" s="105"/>
      <c r="S947" s="105"/>
      <c r="T947" s="106"/>
      <c r="U947" s="107"/>
      <c r="V947" s="107"/>
      <c r="W947" s="107"/>
    </row>
    <row r="948" spans="1:23" x14ac:dyDescent="0.25">
      <c r="A948" s="4" t="s">
        <v>16</v>
      </c>
      <c r="B948" s="10">
        <v>2023</v>
      </c>
      <c r="C948" s="17" t="s">
        <v>186</v>
      </c>
      <c r="D948" s="10" t="s">
        <v>14</v>
      </c>
      <c r="E948" s="16" t="s">
        <v>14</v>
      </c>
      <c r="F948" s="20">
        <f t="shared" si="27"/>
        <v>0</v>
      </c>
      <c r="G948" s="105"/>
      <c r="H948" s="109"/>
      <c r="I948" s="105"/>
      <c r="J948" s="105"/>
      <c r="K948" s="106"/>
      <c r="L948" s="107"/>
      <c r="M948" s="107"/>
      <c r="N948" s="107"/>
      <c r="O948" s="20">
        <f t="shared" si="28"/>
        <v>0</v>
      </c>
      <c r="P948" s="105"/>
      <c r="Q948" s="109"/>
      <c r="R948" s="105"/>
      <c r="S948" s="105"/>
      <c r="T948" s="106"/>
      <c r="U948" s="107"/>
      <c r="V948" s="107"/>
      <c r="W948" s="107"/>
    </row>
    <row r="949" spans="1:23" x14ac:dyDescent="0.25">
      <c r="A949" s="4" t="s">
        <v>16</v>
      </c>
      <c r="B949" s="10">
        <v>2023</v>
      </c>
      <c r="C949" s="17" t="s">
        <v>596</v>
      </c>
      <c r="D949" s="10" t="s">
        <v>14</v>
      </c>
      <c r="E949" s="16" t="s">
        <v>14</v>
      </c>
      <c r="F949" s="20">
        <f t="shared" si="27"/>
        <v>0</v>
      </c>
      <c r="G949" s="105"/>
      <c r="H949" s="109"/>
      <c r="I949" s="105"/>
      <c r="J949" s="105"/>
      <c r="K949" s="106"/>
      <c r="L949" s="107"/>
      <c r="M949" s="107"/>
      <c r="N949" s="107"/>
      <c r="O949" s="20">
        <f t="shared" si="28"/>
        <v>0</v>
      </c>
      <c r="P949" s="105"/>
      <c r="Q949" s="109"/>
      <c r="R949" s="105"/>
      <c r="S949" s="105"/>
      <c r="T949" s="106"/>
      <c r="U949" s="107"/>
      <c r="V949" s="107"/>
      <c r="W949" s="107"/>
    </row>
    <row r="950" spans="1:23" x14ac:dyDescent="0.25">
      <c r="A950" s="4" t="s">
        <v>16</v>
      </c>
      <c r="B950" s="10">
        <v>2023</v>
      </c>
      <c r="C950" s="17" t="s">
        <v>597</v>
      </c>
      <c r="D950" s="10" t="s">
        <v>14</v>
      </c>
      <c r="E950" s="16" t="s">
        <v>14</v>
      </c>
      <c r="F950" s="20">
        <f t="shared" si="27"/>
        <v>0</v>
      </c>
      <c r="G950" s="105"/>
      <c r="H950" s="109"/>
      <c r="I950" s="105"/>
      <c r="J950" s="105"/>
      <c r="K950" s="106"/>
      <c r="L950" s="107"/>
      <c r="M950" s="107"/>
      <c r="N950" s="107"/>
      <c r="O950" s="20">
        <f t="shared" si="28"/>
        <v>0</v>
      </c>
      <c r="P950" s="105"/>
      <c r="Q950" s="109"/>
      <c r="R950" s="105"/>
      <c r="S950" s="105"/>
      <c r="T950" s="106"/>
      <c r="U950" s="107"/>
      <c r="V950" s="107"/>
      <c r="W950" s="107"/>
    </row>
    <row r="951" spans="1:23" x14ac:dyDescent="0.25">
      <c r="A951" s="4" t="s">
        <v>16</v>
      </c>
      <c r="B951" s="10">
        <v>2023</v>
      </c>
      <c r="C951" s="17" t="s">
        <v>187</v>
      </c>
      <c r="D951" s="10" t="s">
        <v>14</v>
      </c>
      <c r="E951" s="16" t="s">
        <v>14</v>
      </c>
      <c r="F951" s="20">
        <f t="shared" si="27"/>
        <v>0</v>
      </c>
      <c r="G951" s="105"/>
      <c r="H951" s="109"/>
      <c r="I951" s="105"/>
      <c r="J951" s="105"/>
      <c r="K951" s="106"/>
      <c r="L951" s="107"/>
      <c r="M951" s="107"/>
      <c r="N951" s="107"/>
      <c r="O951" s="20">
        <f t="shared" si="28"/>
        <v>0</v>
      </c>
      <c r="P951" s="105"/>
      <c r="Q951" s="109"/>
      <c r="R951" s="105"/>
      <c r="S951" s="105"/>
      <c r="T951" s="106"/>
      <c r="U951" s="107"/>
      <c r="V951" s="107"/>
      <c r="W951" s="107"/>
    </row>
    <row r="952" spans="1:23" x14ac:dyDescent="0.25">
      <c r="A952" s="4" t="s">
        <v>16</v>
      </c>
      <c r="B952" s="10">
        <v>2023</v>
      </c>
      <c r="C952" s="17" t="s">
        <v>188</v>
      </c>
      <c r="D952" s="10" t="s">
        <v>14</v>
      </c>
      <c r="E952" s="16" t="s">
        <v>14</v>
      </c>
      <c r="F952" s="20">
        <f t="shared" si="27"/>
        <v>0</v>
      </c>
      <c r="G952" s="105"/>
      <c r="H952" s="109"/>
      <c r="I952" s="105"/>
      <c r="J952" s="105"/>
      <c r="K952" s="106"/>
      <c r="L952" s="107"/>
      <c r="M952" s="107"/>
      <c r="N952" s="107"/>
      <c r="O952" s="20">
        <f t="shared" si="28"/>
        <v>0</v>
      </c>
      <c r="P952" s="105"/>
      <c r="Q952" s="109"/>
      <c r="R952" s="105"/>
      <c r="S952" s="105"/>
      <c r="T952" s="106"/>
      <c r="U952" s="107"/>
      <c r="V952" s="107"/>
      <c r="W952" s="107"/>
    </row>
    <row r="953" spans="1:23" x14ac:dyDescent="0.25">
      <c r="A953" s="4" t="s">
        <v>16</v>
      </c>
      <c r="B953" s="10">
        <v>2023</v>
      </c>
      <c r="C953" s="17" t="s">
        <v>189</v>
      </c>
      <c r="D953" s="10" t="s">
        <v>14</v>
      </c>
      <c r="E953" s="16" t="s">
        <v>14</v>
      </c>
      <c r="F953" s="20">
        <f t="shared" si="27"/>
        <v>0</v>
      </c>
      <c r="G953" s="105"/>
      <c r="H953" s="109"/>
      <c r="I953" s="105"/>
      <c r="J953" s="105"/>
      <c r="K953" s="106"/>
      <c r="L953" s="107"/>
      <c r="M953" s="107"/>
      <c r="N953" s="107"/>
      <c r="O953" s="20">
        <f t="shared" si="28"/>
        <v>0</v>
      </c>
      <c r="P953" s="105"/>
      <c r="Q953" s="109"/>
      <c r="R953" s="105"/>
      <c r="S953" s="105"/>
      <c r="T953" s="106"/>
      <c r="U953" s="107"/>
      <c r="V953" s="107"/>
      <c r="W953" s="107"/>
    </row>
    <row r="954" spans="1:23" x14ac:dyDescent="0.25">
      <c r="A954" s="4" t="s">
        <v>16</v>
      </c>
      <c r="B954" s="10">
        <v>2023</v>
      </c>
      <c r="C954" s="17" t="s">
        <v>598</v>
      </c>
      <c r="D954" s="10" t="s">
        <v>14</v>
      </c>
      <c r="E954" s="16" t="s">
        <v>14</v>
      </c>
      <c r="F954" s="20">
        <f t="shared" si="27"/>
        <v>0</v>
      </c>
      <c r="G954" s="105"/>
      <c r="H954" s="109"/>
      <c r="I954" s="105"/>
      <c r="J954" s="105"/>
      <c r="K954" s="106"/>
      <c r="L954" s="107"/>
      <c r="M954" s="107"/>
      <c r="N954" s="107"/>
      <c r="O954" s="20">
        <f t="shared" si="28"/>
        <v>0</v>
      </c>
      <c r="P954" s="105"/>
      <c r="Q954" s="109"/>
      <c r="R954" s="105"/>
      <c r="S954" s="105"/>
      <c r="T954" s="106"/>
      <c r="U954" s="107"/>
      <c r="V954" s="107"/>
      <c r="W954" s="107"/>
    </row>
    <row r="955" spans="1:23" x14ac:dyDescent="0.25">
      <c r="A955" s="4" t="s">
        <v>16</v>
      </c>
      <c r="B955" s="10">
        <v>2023</v>
      </c>
      <c r="C955" s="17" t="s">
        <v>190</v>
      </c>
      <c r="D955" s="10" t="s">
        <v>14</v>
      </c>
      <c r="E955" s="16" t="s">
        <v>14</v>
      </c>
      <c r="F955" s="20">
        <f t="shared" si="27"/>
        <v>0</v>
      </c>
      <c r="G955" s="105"/>
      <c r="H955" s="109"/>
      <c r="I955" s="105"/>
      <c r="J955" s="105"/>
      <c r="K955" s="106"/>
      <c r="L955" s="107"/>
      <c r="M955" s="107"/>
      <c r="N955" s="107"/>
      <c r="O955" s="20">
        <f t="shared" si="28"/>
        <v>0</v>
      </c>
      <c r="P955" s="105"/>
      <c r="Q955" s="109"/>
      <c r="R955" s="105"/>
      <c r="S955" s="105"/>
      <c r="T955" s="106"/>
      <c r="U955" s="107"/>
      <c r="V955" s="107"/>
      <c r="W955" s="107"/>
    </row>
    <row r="956" spans="1:23" x14ac:dyDescent="0.25">
      <c r="A956" s="4" t="s">
        <v>16</v>
      </c>
      <c r="B956" s="10">
        <v>2023</v>
      </c>
      <c r="C956" s="17" t="s">
        <v>191</v>
      </c>
      <c r="D956" s="10" t="s">
        <v>14</v>
      </c>
      <c r="E956" s="16" t="s">
        <v>14</v>
      </c>
      <c r="F956" s="20">
        <f t="shared" si="27"/>
        <v>0</v>
      </c>
      <c r="G956" s="105"/>
      <c r="H956" s="109"/>
      <c r="I956" s="105"/>
      <c r="J956" s="105"/>
      <c r="K956" s="106"/>
      <c r="L956" s="107"/>
      <c r="M956" s="107"/>
      <c r="N956" s="107"/>
      <c r="O956" s="20">
        <f t="shared" si="28"/>
        <v>0</v>
      </c>
      <c r="P956" s="105"/>
      <c r="Q956" s="109"/>
      <c r="R956" s="105"/>
      <c r="S956" s="105"/>
      <c r="T956" s="106"/>
      <c r="U956" s="107"/>
      <c r="V956" s="107"/>
      <c r="W956" s="107"/>
    </row>
    <row r="957" spans="1:23" x14ac:dyDescent="0.25">
      <c r="A957" s="4" t="s">
        <v>16</v>
      </c>
      <c r="B957" s="10">
        <v>2023</v>
      </c>
      <c r="C957" s="17" t="s">
        <v>192</v>
      </c>
      <c r="D957" s="10" t="s">
        <v>14</v>
      </c>
      <c r="E957" s="16" t="s">
        <v>14</v>
      </c>
      <c r="F957" s="20">
        <f t="shared" si="27"/>
        <v>0</v>
      </c>
      <c r="G957" s="105"/>
      <c r="H957" s="109"/>
      <c r="I957" s="105"/>
      <c r="J957" s="105"/>
      <c r="K957" s="106"/>
      <c r="L957" s="107"/>
      <c r="M957" s="107"/>
      <c r="N957" s="107"/>
      <c r="O957" s="20">
        <f t="shared" si="28"/>
        <v>0</v>
      </c>
      <c r="P957" s="105"/>
      <c r="Q957" s="109"/>
      <c r="R957" s="105"/>
      <c r="S957" s="105"/>
      <c r="T957" s="106"/>
      <c r="U957" s="107"/>
      <c r="V957" s="107"/>
      <c r="W957" s="107"/>
    </row>
    <row r="958" spans="1:23" x14ac:dyDescent="0.25">
      <c r="A958" s="4" t="s">
        <v>16</v>
      </c>
      <c r="B958" s="10">
        <v>2023</v>
      </c>
      <c r="C958" s="17" t="s">
        <v>193</v>
      </c>
      <c r="D958" s="10" t="s">
        <v>14</v>
      </c>
      <c r="E958" s="16" t="s">
        <v>14</v>
      </c>
      <c r="F958" s="20">
        <f t="shared" si="27"/>
        <v>0</v>
      </c>
      <c r="G958" s="105"/>
      <c r="H958" s="109"/>
      <c r="I958" s="105"/>
      <c r="J958" s="105"/>
      <c r="K958" s="106"/>
      <c r="L958" s="107"/>
      <c r="M958" s="107"/>
      <c r="N958" s="107"/>
      <c r="O958" s="20">
        <f t="shared" si="28"/>
        <v>0</v>
      </c>
      <c r="P958" s="105"/>
      <c r="Q958" s="109"/>
      <c r="R958" s="105"/>
      <c r="S958" s="105"/>
      <c r="T958" s="106"/>
      <c r="U958" s="107"/>
      <c r="V958" s="107"/>
      <c r="W958" s="107"/>
    </row>
    <row r="959" spans="1:23" x14ac:dyDescent="0.25">
      <c r="A959" s="4" t="s">
        <v>16</v>
      </c>
      <c r="B959" s="10">
        <v>2023</v>
      </c>
      <c r="C959" s="17" t="s">
        <v>194</v>
      </c>
      <c r="D959" s="10" t="s">
        <v>14</v>
      </c>
      <c r="E959" s="16" t="s">
        <v>14</v>
      </c>
      <c r="F959" s="20">
        <f t="shared" si="27"/>
        <v>0</v>
      </c>
      <c r="G959" s="105"/>
      <c r="H959" s="109"/>
      <c r="I959" s="105"/>
      <c r="J959" s="105"/>
      <c r="K959" s="106"/>
      <c r="L959" s="107"/>
      <c r="M959" s="107"/>
      <c r="N959" s="107"/>
      <c r="O959" s="20">
        <f t="shared" si="28"/>
        <v>0</v>
      </c>
      <c r="P959" s="105"/>
      <c r="Q959" s="109"/>
      <c r="R959" s="105"/>
      <c r="S959" s="105"/>
      <c r="T959" s="106"/>
      <c r="U959" s="107"/>
      <c r="V959" s="107"/>
      <c r="W959" s="107"/>
    </row>
    <row r="960" spans="1:23" x14ac:dyDescent="0.25">
      <c r="A960" s="4" t="s">
        <v>16</v>
      </c>
      <c r="B960" s="10">
        <v>2023</v>
      </c>
      <c r="C960" s="17" t="s">
        <v>195</v>
      </c>
      <c r="D960" s="10" t="s">
        <v>14</v>
      </c>
      <c r="E960" s="16" t="s">
        <v>14</v>
      </c>
      <c r="F960" s="20">
        <f t="shared" si="27"/>
        <v>0</v>
      </c>
      <c r="G960" s="105"/>
      <c r="H960" s="109"/>
      <c r="I960" s="105"/>
      <c r="J960" s="105"/>
      <c r="K960" s="106"/>
      <c r="L960" s="107"/>
      <c r="M960" s="107"/>
      <c r="N960" s="107"/>
      <c r="O960" s="20">
        <f t="shared" si="28"/>
        <v>0</v>
      </c>
      <c r="P960" s="105"/>
      <c r="Q960" s="109"/>
      <c r="R960" s="105"/>
      <c r="S960" s="105"/>
      <c r="T960" s="106"/>
      <c r="U960" s="107"/>
      <c r="V960" s="107"/>
      <c r="W960" s="107"/>
    </row>
    <row r="961" spans="1:23" x14ac:dyDescent="0.25">
      <c r="A961" s="4" t="s">
        <v>16</v>
      </c>
      <c r="B961" s="10">
        <v>2023</v>
      </c>
      <c r="C961" s="17" t="s">
        <v>196</v>
      </c>
      <c r="D961" s="10" t="s">
        <v>14</v>
      </c>
      <c r="E961" s="16" t="s">
        <v>14</v>
      </c>
      <c r="F961" s="20">
        <f t="shared" si="27"/>
        <v>0</v>
      </c>
      <c r="G961" s="105"/>
      <c r="H961" s="109"/>
      <c r="I961" s="105"/>
      <c r="J961" s="105"/>
      <c r="K961" s="106"/>
      <c r="L961" s="107"/>
      <c r="M961" s="107"/>
      <c r="N961" s="107"/>
      <c r="O961" s="20">
        <f t="shared" si="28"/>
        <v>0</v>
      </c>
      <c r="P961" s="105"/>
      <c r="Q961" s="109"/>
      <c r="R961" s="105"/>
      <c r="S961" s="105"/>
      <c r="T961" s="106"/>
      <c r="U961" s="107"/>
      <c r="V961" s="107"/>
      <c r="W961" s="107"/>
    </row>
    <row r="962" spans="1:23" x14ac:dyDescent="0.25">
      <c r="A962" s="4" t="s">
        <v>16</v>
      </c>
      <c r="B962" s="10">
        <v>2023</v>
      </c>
      <c r="C962" s="17" t="s">
        <v>197</v>
      </c>
      <c r="D962" s="10" t="s">
        <v>14</v>
      </c>
      <c r="E962" s="16" t="s">
        <v>14</v>
      </c>
      <c r="F962" s="20">
        <f t="shared" si="27"/>
        <v>0</v>
      </c>
      <c r="G962" s="105"/>
      <c r="H962" s="109"/>
      <c r="I962" s="105"/>
      <c r="J962" s="105"/>
      <c r="K962" s="106"/>
      <c r="L962" s="107"/>
      <c r="M962" s="107"/>
      <c r="N962" s="107"/>
      <c r="O962" s="20">
        <f t="shared" si="28"/>
        <v>0</v>
      </c>
      <c r="P962" s="105"/>
      <c r="Q962" s="109"/>
      <c r="R962" s="105"/>
      <c r="S962" s="105"/>
      <c r="T962" s="106"/>
      <c r="U962" s="107"/>
      <c r="V962" s="107"/>
      <c r="W962" s="107"/>
    </row>
    <row r="963" spans="1:23" x14ac:dyDescent="0.25">
      <c r="A963" s="4" t="s">
        <v>16</v>
      </c>
      <c r="B963" s="10">
        <v>2023</v>
      </c>
      <c r="C963" s="17" t="s">
        <v>599</v>
      </c>
      <c r="D963" s="10" t="s">
        <v>14</v>
      </c>
      <c r="E963" s="16" t="s">
        <v>14</v>
      </c>
      <c r="F963" s="20">
        <f t="shared" si="27"/>
        <v>0</v>
      </c>
      <c r="G963" s="105"/>
      <c r="H963" s="109"/>
      <c r="I963" s="105"/>
      <c r="J963" s="105"/>
      <c r="K963" s="106"/>
      <c r="L963" s="107"/>
      <c r="M963" s="107"/>
      <c r="N963" s="107"/>
      <c r="O963" s="20">
        <f t="shared" si="28"/>
        <v>0</v>
      </c>
      <c r="P963" s="105"/>
      <c r="Q963" s="109"/>
      <c r="R963" s="105"/>
      <c r="S963" s="105"/>
      <c r="T963" s="106"/>
      <c r="U963" s="107"/>
      <c r="V963" s="107"/>
      <c r="W963" s="107"/>
    </row>
    <row r="964" spans="1:23" x14ac:dyDescent="0.25">
      <c r="A964" s="4" t="s">
        <v>16</v>
      </c>
      <c r="B964" s="10">
        <v>2023</v>
      </c>
      <c r="C964" s="17" t="s">
        <v>198</v>
      </c>
      <c r="D964" s="10" t="s">
        <v>14</v>
      </c>
      <c r="E964" s="16" t="s">
        <v>14</v>
      </c>
      <c r="F964" s="20">
        <f t="shared" si="27"/>
        <v>0</v>
      </c>
      <c r="G964" s="105"/>
      <c r="H964" s="109"/>
      <c r="I964" s="105"/>
      <c r="J964" s="105"/>
      <c r="K964" s="106"/>
      <c r="L964" s="107"/>
      <c r="M964" s="107"/>
      <c r="N964" s="107"/>
      <c r="O964" s="20">
        <f t="shared" si="28"/>
        <v>0</v>
      </c>
      <c r="P964" s="105"/>
      <c r="Q964" s="109"/>
      <c r="R964" s="105"/>
      <c r="S964" s="105"/>
      <c r="T964" s="106"/>
      <c r="U964" s="107"/>
      <c r="V964" s="107"/>
      <c r="W964" s="107"/>
    </row>
    <row r="965" spans="1:23" x14ac:dyDescent="0.25">
      <c r="A965" s="4" t="s">
        <v>16</v>
      </c>
      <c r="B965" s="10">
        <v>2023</v>
      </c>
      <c r="C965" s="17" t="s">
        <v>199</v>
      </c>
      <c r="D965" s="10" t="s">
        <v>14</v>
      </c>
      <c r="E965" s="16" t="s">
        <v>14</v>
      </c>
      <c r="F965" s="20">
        <f t="shared" si="27"/>
        <v>0</v>
      </c>
      <c r="G965" s="105"/>
      <c r="H965" s="109"/>
      <c r="I965" s="105"/>
      <c r="J965" s="105"/>
      <c r="K965" s="106"/>
      <c r="L965" s="107"/>
      <c r="M965" s="107"/>
      <c r="N965" s="107"/>
      <c r="O965" s="20">
        <f t="shared" si="28"/>
        <v>0</v>
      </c>
      <c r="P965" s="105"/>
      <c r="Q965" s="109"/>
      <c r="R965" s="105"/>
      <c r="S965" s="105"/>
      <c r="T965" s="106"/>
      <c r="U965" s="107"/>
      <c r="V965" s="107"/>
      <c r="W965" s="107"/>
    </row>
    <row r="966" spans="1:23" x14ac:dyDescent="0.25">
      <c r="A966" s="4" t="s">
        <v>16</v>
      </c>
      <c r="B966" s="10">
        <v>2023</v>
      </c>
      <c r="C966" s="17" t="s">
        <v>200</v>
      </c>
      <c r="D966" s="10" t="s">
        <v>14</v>
      </c>
      <c r="E966" s="16" t="s">
        <v>14</v>
      </c>
      <c r="F966" s="20">
        <f t="shared" si="27"/>
        <v>0</v>
      </c>
      <c r="G966" s="105"/>
      <c r="H966" s="109"/>
      <c r="I966" s="105"/>
      <c r="J966" s="105"/>
      <c r="K966" s="106"/>
      <c r="L966" s="107"/>
      <c r="M966" s="107"/>
      <c r="N966" s="107"/>
      <c r="O966" s="20">
        <f t="shared" si="28"/>
        <v>0</v>
      </c>
      <c r="P966" s="105"/>
      <c r="Q966" s="109"/>
      <c r="R966" s="105"/>
      <c r="S966" s="105"/>
      <c r="T966" s="106"/>
      <c r="U966" s="107"/>
      <c r="V966" s="107"/>
      <c r="W966" s="107"/>
    </row>
    <row r="967" spans="1:23" x14ac:dyDescent="0.25">
      <c r="A967" s="4" t="s">
        <v>16</v>
      </c>
      <c r="B967" s="10">
        <v>2023</v>
      </c>
      <c r="C967" s="17" t="s">
        <v>201</v>
      </c>
      <c r="D967" s="10" t="s">
        <v>14</v>
      </c>
      <c r="E967" s="16" t="s">
        <v>14</v>
      </c>
      <c r="F967" s="20">
        <f t="shared" si="27"/>
        <v>0</v>
      </c>
      <c r="G967" s="105"/>
      <c r="H967" s="109"/>
      <c r="I967" s="105"/>
      <c r="J967" s="105"/>
      <c r="K967" s="106"/>
      <c r="L967" s="107"/>
      <c r="M967" s="107"/>
      <c r="N967" s="107"/>
      <c r="O967" s="20">
        <f t="shared" si="28"/>
        <v>0</v>
      </c>
      <c r="P967" s="105"/>
      <c r="Q967" s="109"/>
      <c r="R967" s="105"/>
      <c r="S967" s="105"/>
      <c r="T967" s="106"/>
      <c r="U967" s="107"/>
      <c r="V967" s="107"/>
      <c r="W967" s="107"/>
    </row>
    <row r="968" spans="1:23" x14ac:dyDescent="0.25">
      <c r="A968" s="4" t="s">
        <v>16</v>
      </c>
      <c r="B968" s="10">
        <v>2023</v>
      </c>
      <c r="C968" s="17" t="s">
        <v>202</v>
      </c>
      <c r="D968" s="10" t="s">
        <v>14</v>
      </c>
      <c r="E968" s="16" t="s">
        <v>14</v>
      </c>
      <c r="F968" s="20">
        <f t="shared" si="27"/>
        <v>0</v>
      </c>
      <c r="G968" s="105"/>
      <c r="H968" s="109"/>
      <c r="I968" s="105"/>
      <c r="J968" s="105"/>
      <c r="K968" s="106"/>
      <c r="L968" s="107"/>
      <c r="M968" s="107"/>
      <c r="N968" s="107"/>
      <c r="O968" s="20">
        <f t="shared" si="28"/>
        <v>0</v>
      </c>
      <c r="P968" s="105"/>
      <c r="Q968" s="109"/>
      <c r="R968" s="105"/>
      <c r="S968" s="105"/>
      <c r="T968" s="106"/>
      <c r="U968" s="107"/>
      <c r="V968" s="107"/>
      <c r="W968" s="107"/>
    </row>
    <row r="969" spans="1:23" x14ac:dyDescent="0.25">
      <c r="A969" s="4" t="s">
        <v>16</v>
      </c>
      <c r="B969" s="10">
        <v>2023</v>
      </c>
      <c r="C969" s="17" t="s">
        <v>203</v>
      </c>
      <c r="D969" s="10" t="s">
        <v>14</v>
      </c>
      <c r="E969" s="16" t="s">
        <v>14</v>
      </c>
      <c r="F969" s="20">
        <f t="shared" si="27"/>
        <v>0</v>
      </c>
      <c r="G969" s="105"/>
      <c r="H969" s="109"/>
      <c r="I969" s="105"/>
      <c r="J969" s="105"/>
      <c r="K969" s="106"/>
      <c r="L969" s="107"/>
      <c r="M969" s="107"/>
      <c r="N969" s="107"/>
      <c r="O969" s="20">
        <f t="shared" si="28"/>
        <v>0</v>
      </c>
      <c r="P969" s="105"/>
      <c r="Q969" s="109"/>
      <c r="R969" s="105"/>
      <c r="S969" s="105"/>
      <c r="T969" s="106"/>
      <c r="U969" s="107"/>
      <c r="V969" s="107"/>
      <c r="W969" s="107"/>
    </row>
    <row r="970" spans="1:23" x14ac:dyDescent="0.25">
      <c r="A970" s="4" t="s">
        <v>16</v>
      </c>
      <c r="B970" s="10">
        <v>2023</v>
      </c>
      <c r="C970" s="17" t="s">
        <v>204</v>
      </c>
      <c r="D970" s="10" t="s">
        <v>14</v>
      </c>
      <c r="E970" s="16" t="s">
        <v>14</v>
      </c>
      <c r="F970" s="20">
        <f t="shared" si="27"/>
        <v>0</v>
      </c>
      <c r="G970" s="105"/>
      <c r="H970" s="109"/>
      <c r="I970" s="105"/>
      <c r="J970" s="105"/>
      <c r="K970" s="106"/>
      <c r="L970" s="107"/>
      <c r="M970" s="107"/>
      <c r="N970" s="107"/>
      <c r="O970" s="20">
        <f t="shared" si="28"/>
        <v>0</v>
      </c>
      <c r="P970" s="105"/>
      <c r="Q970" s="109"/>
      <c r="R970" s="105"/>
      <c r="S970" s="105"/>
      <c r="T970" s="106"/>
      <c r="U970" s="107"/>
      <c r="V970" s="107"/>
      <c r="W970" s="107"/>
    </row>
    <row r="971" spans="1:23" x14ac:dyDescent="0.25">
      <c r="A971" s="4" t="s">
        <v>16</v>
      </c>
      <c r="B971" s="10">
        <v>2023</v>
      </c>
      <c r="C971" s="17" t="s">
        <v>205</v>
      </c>
      <c r="D971" s="10" t="s">
        <v>14</v>
      </c>
      <c r="E971" s="16" t="s">
        <v>14</v>
      </c>
      <c r="F971" s="20">
        <f t="shared" si="27"/>
        <v>0</v>
      </c>
      <c r="G971" s="105"/>
      <c r="H971" s="109"/>
      <c r="I971" s="105"/>
      <c r="J971" s="105"/>
      <c r="K971" s="106"/>
      <c r="L971" s="107"/>
      <c r="M971" s="107"/>
      <c r="N971" s="107"/>
      <c r="O971" s="20">
        <f t="shared" si="28"/>
        <v>0</v>
      </c>
      <c r="P971" s="105"/>
      <c r="Q971" s="109"/>
      <c r="R971" s="105"/>
      <c r="S971" s="105"/>
      <c r="T971" s="106"/>
      <c r="U971" s="107"/>
      <c r="V971" s="107"/>
      <c r="W971" s="107"/>
    </row>
    <row r="972" spans="1:23" x14ac:dyDescent="0.25">
      <c r="A972" s="4" t="s">
        <v>16</v>
      </c>
      <c r="B972" s="10">
        <v>2023</v>
      </c>
      <c r="C972" s="17" t="s">
        <v>600</v>
      </c>
      <c r="D972" s="10" t="s">
        <v>14</v>
      </c>
      <c r="E972" s="16" t="s">
        <v>14</v>
      </c>
      <c r="F972" s="20">
        <f t="shared" si="27"/>
        <v>0</v>
      </c>
      <c r="G972" s="105"/>
      <c r="H972" s="109"/>
      <c r="I972" s="105"/>
      <c r="J972" s="105"/>
      <c r="K972" s="106"/>
      <c r="L972" s="107"/>
      <c r="M972" s="107"/>
      <c r="N972" s="107"/>
      <c r="O972" s="20">
        <f t="shared" si="28"/>
        <v>0</v>
      </c>
      <c r="P972" s="105"/>
      <c r="Q972" s="109"/>
      <c r="R972" s="105"/>
      <c r="S972" s="105"/>
      <c r="T972" s="106"/>
      <c r="U972" s="107"/>
      <c r="V972" s="107"/>
      <c r="W972" s="107"/>
    </row>
    <row r="973" spans="1:23" x14ac:dyDescent="0.25">
      <c r="A973" s="4" t="s">
        <v>16</v>
      </c>
      <c r="B973" s="10">
        <v>2023</v>
      </c>
      <c r="C973" s="17" t="s">
        <v>206</v>
      </c>
      <c r="D973" s="10" t="s">
        <v>14</v>
      </c>
      <c r="E973" s="16" t="s">
        <v>14</v>
      </c>
      <c r="F973" s="20">
        <f t="shared" si="27"/>
        <v>0</v>
      </c>
      <c r="G973" s="105"/>
      <c r="H973" s="109"/>
      <c r="I973" s="105"/>
      <c r="J973" s="105"/>
      <c r="K973" s="106"/>
      <c r="L973" s="107"/>
      <c r="M973" s="107"/>
      <c r="N973" s="107"/>
      <c r="O973" s="20">
        <f t="shared" si="28"/>
        <v>0</v>
      </c>
      <c r="P973" s="105"/>
      <c r="Q973" s="109"/>
      <c r="R973" s="105"/>
      <c r="S973" s="105"/>
      <c r="T973" s="106"/>
      <c r="U973" s="107"/>
      <c r="V973" s="107"/>
      <c r="W973" s="107"/>
    </row>
    <row r="974" spans="1:23" x14ac:dyDescent="0.25">
      <c r="A974" s="4" t="s">
        <v>16</v>
      </c>
      <c r="B974" s="10">
        <v>2023</v>
      </c>
      <c r="C974" s="17" t="s">
        <v>207</v>
      </c>
      <c r="D974" s="10" t="s">
        <v>14</v>
      </c>
      <c r="E974" s="16" t="s">
        <v>14</v>
      </c>
      <c r="F974" s="20">
        <f t="shared" si="27"/>
        <v>0</v>
      </c>
      <c r="G974" s="105"/>
      <c r="H974" s="109"/>
      <c r="I974" s="105"/>
      <c r="J974" s="105"/>
      <c r="K974" s="106"/>
      <c r="L974" s="107"/>
      <c r="M974" s="107"/>
      <c r="N974" s="107"/>
      <c r="O974" s="20">
        <f t="shared" si="28"/>
        <v>0</v>
      </c>
      <c r="P974" s="105"/>
      <c r="Q974" s="109"/>
      <c r="R974" s="105"/>
      <c r="S974" s="105"/>
      <c r="T974" s="106"/>
      <c r="U974" s="107"/>
      <c r="V974" s="107"/>
      <c r="W974" s="107"/>
    </row>
    <row r="975" spans="1:23" x14ac:dyDescent="0.25">
      <c r="A975" s="4" t="s">
        <v>16</v>
      </c>
      <c r="B975" s="10">
        <v>2023</v>
      </c>
      <c r="C975" s="17" t="s">
        <v>208</v>
      </c>
      <c r="D975" s="10" t="s">
        <v>14</v>
      </c>
      <c r="E975" s="16" t="s">
        <v>14</v>
      </c>
      <c r="F975" s="20">
        <f t="shared" si="27"/>
        <v>0</v>
      </c>
      <c r="G975" s="105"/>
      <c r="H975" s="109"/>
      <c r="I975" s="105"/>
      <c r="J975" s="105"/>
      <c r="K975" s="106"/>
      <c r="L975" s="107"/>
      <c r="M975" s="107"/>
      <c r="N975" s="107"/>
      <c r="O975" s="20">
        <f t="shared" si="28"/>
        <v>0</v>
      </c>
      <c r="P975" s="105"/>
      <c r="Q975" s="109"/>
      <c r="R975" s="105"/>
      <c r="S975" s="105"/>
      <c r="T975" s="106"/>
      <c r="U975" s="107"/>
      <c r="V975" s="107"/>
      <c r="W975" s="107"/>
    </row>
    <row r="976" spans="1:23" x14ac:dyDescent="0.25">
      <c r="A976" s="4" t="s">
        <v>16</v>
      </c>
      <c r="B976" s="10">
        <v>2023</v>
      </c>
      <c r="C976" s="17" t="s">
        <v>209</v>
      </c>
      <c r="D976" s="10" t="s">
        <v>14</v>
      </c>
      <c r="E976" s="16" t="s">
        <v>14</v>
      </c>
      <c r="F976" s="20">
        <f t="shared" si="27"/>
        <v>0</v>
      </c>
      <c r="G976" s="105"/>
      <c r="H976" s="109"/>
      <c r="I976" s="105"/>
      <c r="J976" s="105"/>
      <c r="K976" s="106"/>
      <c r="L976" s="107"/>
      <c r="M976" s="107"/>
      <c r="N976" s="107"/>
      <c r="O976" s="20">
        <f t="shared" si="28"/>
        <v>0</v>
      </c>
      <c r="P976" s="105"/>
      <c r="Q976" s="109"/>
      <c r="R976" s="105"/>
      <c r="S976" s="105"/>
      <c r="T976" s="106"/>
      <c r="U976" s="107"/>
      <c r="V976" s="107"/>
      <c r="W976" s="107"/>
    </row>
    <row r="977" spans="1:23" x14ac:dyDescent="0.25">
      <c r="A977" s="4" t="s">
        <v>16</v>
      </c>
      <c r="B977" s="10">
        <v>2023</v>
      </c>
      <c r="C977" s="17" t="s">
        <v>210</v>
      </c>
      <c r="D977" s="10" t="s">
        <v>14</v>
      </c>
      <c r="E977" s="16" t="s">
        <v>14</v>
      </c>
      <c r="F977" s="20">
        <f t="shared" si="27"/>
        <v>0</v>
      </c>
      <c r="G977" s="105"/>
      <c r="H977" s="109"/>
      <c r="I977" s="105"/>
      <c r="J977" s="105"/>
      <c r="K977" s="106"/>
      <c r="L977" s="107"/>
      <c r="M977" s="107"/>
      <c r="N977" s="107"/>
      <c r="O977" s="20">
        <f t="shared" si="28"/>
        <v>0</v>
      </c>
      <c r="P977" s="105"/>
      <c r="Q977" s="109"/>
      <c r="R977" s="105"/>
      <c r="S977" s="105"/>
      <c r="T977" s="106"/>
      <c r="U977" s="107"/>
      <c r="V977" s="107"/>
      <c r="W977" s="107"/>
    </row>
    <row r="978" spans="1:23" x14ac:dyDescent="0.25">
      <c r="A978" s="4" t="s">
        <v>16</v>
      </c>
      <c r="B978" s="10">
        <v>2023</v>
      </c>
      <c r="C978" s="17" t="s">
        <v>601</v>
      </c>
      <c r="D978" s="10" t="s">
        <v>14</v>
      </c>
      <c r="E978" s="16" t="s">
        <v>14</v>
      </c>
      <c r="F978" s="20">
        <f t="shared" si="27"/>
        <v>0</v>
      </c>
      <c r="G978" s="105"/>
      <c r="H978" s="109"/>
      <c r="I978" s="105"/>
      <c r="J978" s="105"/>
      <c r="K978" s="106"/>
      <c r="L978" s="107"/>
      <c r="M978" s="107"/>
      <c r="N978" s="107"/>
      <c r="O978" s="20">
        <f t="shared" si="28"/>
        <v>0</v>
      </c>
      <c r="P978" s="105"/>
      <c r="Q978" s="109"/>
      <c r="R978" s="105"/>
      <c r="S978" s="105"/>
      <c r="T978" s="106"/>
      <c r="U978" s="107"/>
      <c r="V978" s="107"/>
      <c r="W978" s="107"/>
    </row>
    <row r="979" spans="1:23" x14ac:dyDescent="0.25">
      <c r="A979" s="4" t="s">
        <v>16</v>
      </c>
      <c r="B979" s="10">
        <v>2023</v>
      </c>
      <c r="C979" s="17" t="s">
        <v>211</v>
      </c>
      <c r="D979" s="10" t="s">
        <v>14</v>
      </c>
      <c r="E979" s="16" t="s">
        <v>14</v>
      </c>
      <c r="F979" s="20">
        <f t="shared" si="27"/>
        <v>0</v>
      </c>
      <c r="G979" s="105"/>
      <c r="H979" s="109"/>
      <c r="I979" s="105"/>
      <c r="J979" s="105"/>
      <c r="K979" s="106"/>
      <c r="L979" s="107"/>
      <c r="M979" s="107"/>
      <c r="N979" s="107"/>
      <c r="O979" s="20">
        <f t="shared" si="28"/>
        <v>0</v>
      </c>
      <c r="P979" s="105"/>
      <c r="Q979" s="109"/>
      <c r="R979" s="105"/>
      <c r="S979" s="105"/>
      <c r="T979" s="106"/>
      <c r="U979" s="107"/>
      <c r="V979" s="107"/>
      <c r="W979" s="107"/>
    </row>
    <row r="980" spans="1:23" x14ac:dyDescent="0.25">
      <c r="A980" s="4" t="s">
        <v>16</v>
      </c>
      <c r="B980" s="10">
        <v>2023</v>
      </c>
      <c r="C980" s="17" t="s">
        <v>212</v>
      </c>
      <c r="D980" s="10" t="s">
        <v>14</v>
      </c>
      <c r="E980" s="16" t="s">
        <v>14</v>
      </c>
      <c r="F980" s="20">
        <f t="shared" si="27"/>
        <v>0</v>
      </c>
      <c r="G980" s="105"/>
      <c r="H980" s="109"/>
      <c r="I980" s="105"/>
      <c r="J980" s="105"/>
      <c r="K980" s="106"/>
      <c r="L980" s="107"/>
      <c r="M980" s="107"/>
      <c r="N980" s="107"/>
      <c r="O980" s="20">
        <f t="shared" si="28"/>
        <v>0</v>
      </c>
      <c r="P980" s="105"/>
      <c r="Q980" s="109"/>
      <c r="R980" s="105"/>
      <c r="S980" s="105"/>
      <c r="T980" s="106"/>
      <c r="U980" s="107"/>
      <c r="V980" s="107"/>
      <c r="W980" s="107"/>
    </row>
    <row r="981" spans="1:23" x14ac:dyDescent="0.25">
      <c r="A981" s="4" t="s">
        <v>16</v>
      </c>
      <c r="B981" s="10">
        <v>2023</v>
      </c>
      <c r="C981" s="17" t="s">
        <v>213</v>
      </c>
      <c r="D981" s="10" t="s">
        <v>14</v>
      </c>
      <c r="E981" s="16" t="s">
        <v>14</v>
      </c>
      <c r="F981" s="20">
        <f t="shared" si="27"/>
        <v>0</v>
      </c>
      <c r="G981" s="105"/>
      <c r="H981" s="109"/>
      <c r="I981" s="105"/>
      <c r="J981" s="105"/>
      <c r="K981" s="106"/>
      <c r="L981" s="107"/>
      <c r="M981" s="107"/>
      <c r="N981" s="107"/>
      <c r="O981" s="20">
        <f t="shared" si="28"/>
        <v>0</v>
      </c>
      <c r="P981" s="105"/>
      <c r="Q981" s="109"/>
      <c r="R981" s="105"/>
      <c r="S981" s="105"/>
      <c r="T981" s="106"/>
      <c r="U981" s="107"/>
      <c r="V981" s="107"/>
      <c r="W981" s="107"/>
    </row>
    <row r="982" spans="1:23" x14ac:dyDescent="0.25">
      <c r="A982" s="4" t="s">
        <v>16</v>
      </c>
      <c r="B982" s="10">
        <v>2023</v>
      </c>
      <c r="C982" s="17" t="s">
        <v>214</v>
      </c>
      <c r="D982" s="10" t="s">
        <v>14</v>
      </c>
      <c r="E982" s="16" t="s">
        <v>14</v>
      </c>
      <c r="F982" s="20">
        <f t="shared" si="27"/>
        <v>0</v>
      </c>
      <c r="G982" s="105"/>
      <c r="H982" s="109"/>
      <c r="I982" s="105"/>
      <c r="J982" s="105"/>
      <c r="K982" s="106"/>
      <c r="L982" s="107"/>
      <c r="M982" s="107"/>
      <c r="N982" s="107"/>
      <c r="O982" s="20">
        <f t="shared" si="28"/>
        <v>0</v>
      </c>
      <c r="P982" s="105"/>
      <c r="Q982" s="109"/>
      <c r="R982" s="105"/>
      <c r="S982" s="105"/>
      <c r="T982" s="106"/>
      <c r="U982" s="107"/>
      <c r="V982" s="107"/>
      <c r="W982" s="107"/>
    </row>
    <row r="983" spans="1:23" x14ac:dyDescent="0.25">
      <c r="A983" s="4" t="s">
        <v>16</v>
      </c>
      <c r="B983" s="10">
        <v>2023</v>
      </c>
      <c r="C983" s="17" t="s">
        <v>215</v>
      </c>
      <c r="D983" s="10" t="s">
        <v>14</v>
      </c>
      <c r="E983" s="16" t="s">
        <v>14</v>
      </c>
      <c r="F983" s="20">
        <f t="shared" si="27"/>
        <v>0</v>
      </c>
      <c r="G983" s="105"/>
      <c r="H983" s="109"/>
      <c r="I983" s="105"/>
      <c r="J983" s="105"/>
      <c r="K983" s="106"/>
      <c r="L983" s="107"/>
      <c r="M983" s="107"/>
      <c r="N983" s="107"/>
      <c r="O983" s="20">
        <f t="shared" si="28"/>
        <v>0</v>
      </c>
      <c r="P983" s="105"/>
      <c r="Q983" s="109"/>
      <c r="R983" s="105"/>
      <c r="S983" s="105"/>
      <c r="T983" s="106"/>
      <c r="U983" s="107"/>
      <c r="V983" s="107"/>
      <c r="W983" s="107"/>
    </row>
    <row r="984" spans="1:23" x14ac:dyDescent="0.25">
      <c r="A984" s="4" t="s">
        <v>16</v>
      </c>
      <c r="B984" s="10">
        <v>2023</v>
      </c>
      <c r="C984" s="17" t="s">
        <v>216</v>
      </c>
      <c r="D984" s="10" t="s">
        <v>14</v>
      </c>
      <c r="E984" s="16" t="s">
        <v>14</v>
      </c>
      <c r="F984" s="20">
        <f t="shared" si="27"/>
        <v>0</v>
      </c>
      <c r="G984" s="105"/>
      <c r="H984" s="109"/>
      <c r="I984" s="105"/>
      <c r="J984" s="105"/>
      <c r="K984" s="106"/>
      <c r="L984" s="107"/>
      <c r="M984" s="107"/>
      <c r="N984" s="107"/>
      <c r="O984" s="20">
        <f t="shared" si="28"/>
        <v>0</v>
      </c>
      <c r="P984" s="105"/>
      <c r="Q984" s="109"/>
      <c r="R984" s="105"/>
      <c r="S984" s="105"/>
      <c r="T984" s="106"/>
      <c r="U984" s="107"/>
      <c r="V984" s="107"/>
      <c r="W984" s="107"/>
    </row>
    <row r="985" spans="1:23" x14ac:dyDescent="0.25">
      <c r="A985" s="4" t="s">
        <v>16</v>
      </c>
      <c r="B985" s="10">
        <v>2023</v>
      </c>
      <c r="C985" s="17" t="s">
        <v>217</v>
      </c>
      <c r="D985" s="10" t="s">
        <v>14</v>
      </c>
      <c r="E985" s="16" t="s">
        <v>14</v>
      </c>
      <c r="F985" s="20">
        <f t="shared" si="27"/>
        <v>0</v>
      </c>
      <c r="G985" s="105"/>
      <c r="H985" s="109"/>
      <c r="I985" s="105"/>
      <c r="J985" s="105"/>
      <c r="K985" s="106"/>
      <c r="L985" s="107"/>
      <c r="M985" s="107"/>
      <c r="N985" s="107"/>
      <c r="O985" s="20">
        <f t="shared" si="28"/>
        <v>0</v>
      </c>
      <c r="P985" s="105"/>
      <c r="Q985" s="109"/>
      <c r="R985" s="105"/>
      <c r="S985" s="105"/>
      <c r="T985" s="106"/>
      <c r="U985" s="107"/>
      <c r="V985" s="107"/>
      <c r="W985" s="107"/>
    </row>
    <row r="986" spans="1:23" x14ac:dyDescent="0.25">
      <c r="A986" s="4" t="s">
        <v>16</v>
      </c>
      <c r="B986" s="10">
        <v>2023</v>
      </c>
      <c r="C986" s="17" t="s">
        <v>218</v>
      </c>
      <c r="D986" s="10" t="s">
        <v>14</v>
      </c>
      <c r="E986" s="16" t="s">
        <v>14</v>
      </c>
      <c r="F986" s="20">
        <f t="shared" si="27"/>
        <v>0</v>
      </c>
      <c r="G986" s="105"/>
      <c r="H986" s="109"/>
      <c r="I986" s="105"/>
      <c r="J986" s="105"/>
      <c r="K986" s="106"/>
      <c r="L986" s="107"/>
      <c r="M986" s="107"/>
      <c r="N986" s="107"/>
      <c r="O986" s="20">
        <f t="shared" si="28"/>
        <v>0</v>
      </c>
      <c r="P986" s="105"/>
      <c r="Q986" s="109"/>
      <c r="R986" s="105"/>
      <c r="S986" s="105"/>
      <c r="T986" s="106"/>
      <c r="U986" s="107"/>
      <c r="V986" s="107"/>
      <c r="W986" s="107"/>
    </row>
    <row r="987" spans="1:23" x14ac:dyDescent="0.25">
      <c r="A987" s="4" t="s">
        <v>16</v>
      </c>
      <c r="B987" s="10">
        <v>2023</v>
      </c>
      <c r="C987" s="17" t="s">
        <v>219</v>
      </c>
      <c r="D987" s="10" t="s">
        <v>14</v>
      </c>
      <c r="E987" s="16" t="s">
        <v>14</v>
      </c>
      <c r="F987" s="20">
        <f t="shared" si="27"/>
        <v>0</v>
      </c>
      <c r="G987" s="105"/>
      <c r="H987" s="109"/>
      <c r="I987" s="105"/>
      <c r="J987" s="105"/>
      <c r="K987" s="106"/>
      <c r="L987" s="107"/>
      <c r="M987" s="107"/>
      <c r="N987" s="107"/>
      <c r="O987" s="20">
        <f t="shared" si="28"/>
        <v>0</v>
      </c>
      <c r="P987" s="105"/>
      <c r="Q987" s="109"/>
      <c r="R987" s="105"/>
      <c r="S987" s="105"/>
      <c r="T987" s="106"/>
      <c r="U987" s="107"/>
      <c r="V987" s="107"/>
      <c r="W987" s="107"/>
    </row>
    <row r="988" spans="1:23" x14ac:dyDescent="0.25">
      <c r="A988" s="4" t="s">
        <v>16</v>
      </c>
      <c r="B988" s="10">
        <v>2023</v>
      </c>
      <c r="C988" s="17" t="s">
        <v>220</v>
      </c>
      <c r="D988" s="10" t="s">
        <v>14</v>
      </c>
      <c r="E988" s="16" t="s">
        <v>14</v>
      </c>
      <c r="F988" s="20">
        <f t="shared" si="27"/>
        <v>0</v>
      </c>
      <c r="G988" s="105"/>
      <c r="H988" s="109"/>
      <c r="I988" s="105"/>
      <c r="J988" s="105"/>
      <c r="K988" s="106"/>
      <c r="L988" s="107"/>
      <c r="M988" s="107"/>
      <c r="N988" s="107"/>
      <c r="O988" s="20">
        <f t="shared" si="28"/>
        <v>0</v>
      </c>
      <c r="P988" s="105"/>
      <c r="Q988" s="109"/>
      <c r="R988" s="105"/>
      <c r="S988" s="105"/>
      <c r="T988" s="106"/>
      <c r="U988" s="107"/>
      <c r="V988" s="107"/>
      <c r="W988" s="107"/>
    </row>
    <row r="989" spans="1:23" x14ac:dyDescent="0.25">
      <c r="A989" s="4" t="s">
        <v>16</v>
      </c>
      <c r="B989" s="10">
        <v>2023</v>
      </c>
      <c r="C989" s="17" t="s">
        <v>602</v>
      </c>
      <c r="D989" s="10" t="s">
        <v>14</v>
      </c>
      <c r="E989" s="16" t="s">
        <v>14</v>
      </c>
      <c r="F989" s="20">
        <f t="shared" si="27"/>
        <v>0</v>
      </c>
      <c r="G989" s="105"/>
      <c r="H989" s="109"/>
      <c r="I989" s="105"/>
      <c r="J989" s="105"/>
      <c r="K989" s="106"/>
      <c r="L989" s="107"/>
      <c r="M989" s="107"/>
      <c r="N989" s="107"/>
      <c r="O989" s="20">
        <f t="shared" si="28"/>
        <v>0</v>
      </c>
      <c r="P989" s="105"/>
      <c r="Q989" s="109"/>
      <c r="R989" s="105"/>
      <c r="S989" s="105"/>
      <c r="T989" s="106"/>
      <c r="U989" s="107"/>
      <c r="V989" s="107"/>
      <c r="W989" s="107"/>
    </row>
    <row r="990" spans="1:23" x14ac:dyDescent="0.25">
      <c r="A990" s="4" t="s">
        <v>16</v>
      </c>
      <c r="B990" s="10">
        <v>2023</v>
      </c>
      <c r="C990" s="17" t="s">
        <v>221</v>
      </c>
      <c r="D990" s="10" t="s">
        <v>14</v>
      </c>
      <c r="E990" s="16" t="s">
        <v>14</v>
      </c>
      <c r="F990" s="20">
        <f t="shared" si="27"/>
        <v>0</v>
      </c>
      <c r="G990" s="105"/>
      <c r="H990" s="109"/>
      <c r="I990" s="105"/>
      <c r="J990" s="105"/>
      <c r="K990" s="106"/>
      <c r="L990" s="107"/>
      <c r="M990" s="107"/>
      <c r="N990" s="107"/>
      <c r="O990" s="20">
        <f t="shared" si="28"/>
        <v>0</v>
      </c>
      <c r="P990" s="105"/>
      <c r="Q990" s="109"/>
      <c r="R990" s="105"/>
      <c r="S990" s="105"/>
      <c r="T990" s="106"/>
      <c r="U990" s="107"/>
      <c r="V990" s="107"/>
      <c r="W990" s="107"/>
    </row>
    <row r="991" spans="1:23" x14ac:dyDescent="0.25">
      <c r="A991" s="4" t="s">
        <v>16</v>
      </c>
      <c r="B991" s="10">
        <v>2023</v>
      </c>
      <c r="C991" s="17" t="s">
        <v>603</v>
      </c>
      <c r="D991" s="10" t="s">
        <v>14</v>
      </c>
      <c r="E991" s="16" t="s">
        <v>14</v>
      </c>
      <c r="F991" s="20">
        <f t="shared" si="27"/>
        <v>0</v>
      </c>
      <c r="G991" s="105"/>
      <c r="H991" s="109"/>
      <c r="I991" s="105"/>
      <c r="J991" s="105"/>
      <c r="K991" s="106"/>
      <c r="L991" s="107"/>
      <c r="M991" s="107"/>
      <c r="N991" s="107"/>
      <c r="O991" s="20">
        <f t="shared" si="28"/>
        <v>0</v>
      </c>
      <c r="P991" s="105"/>
      <c r="Q991" s="109"/>
      <c r="R991" s="105"/>
      <c r="S991" s="105"/>
      <c r="T991" s="106"/>
      <c r="U991" s="107"/>
      <c r="V991" s="107"/>
      <c r="W991" s="107"/>
    </row>
    <row r="992" spans="1:23" x14ac:dyDescent="0.25">
      <c r="A992" s="4" t="s">
        <v>16</v>
      </c>
      <c r="B992" s="10">
        <v>2023</v>
      </c>
      <c r="C992" s="17" t="s">
        <v>222</v>
      </c>
      <c r="D992" s="10" t="s">
        <v>14</v>
      </c>
      <c r="E992" s="16" t="s">
        <v>14</v>
      </c>
      <c r="F992" s="20">
        <f t="shared" si="27"/>
        <v>0</v>
      </c>
      <c r="G992" s="105"/>
      <c r="H992" s="109"/>
      <c r="I992" s="105"/>
      <c r="J992" s="105"/>
      <c r="K992" s="106"/>
      <c r="L992" s="107"/>
      <c r="M992" s="107"/>
      <c r="N992" s="107"/>
      <c r="O992" s="20">
        <f t="shared" si="28"/>
        <v>0</v>
      </c>
      <c r="P992" s="105"/>
      <c r="Q992" s="109"/>
      <c r="R992" s="105"/>
      <c r="S992" s="105"/>
      <c r="T992" s="106"/>
      <c r="U992" s="107"/>
      <c r="V992" s="107"/>
      <c r="W992" s="107"/>
    </row>
    <row r="993" spans="1:23" x14ac:dyDescent="0.25">
      <c r="A993" s="4" t="s">
        <v>16</v>
      </c>
      <c r="B993" s="10">
        <v>2023</v>
      </c>
      <c r="C993" s="17" t="s">
        <v>223</v>
      </c>
      <c r="D993" s="10" t="s">
        <v>14</v>
      </c>
      <c r="E993" s="16" t="s">
        <v>14</v>
      </c>
      <c r="F993" s="20">
        <f t="shared" si="27"/>
        <v>0</v>
      </c>
      <c r="G993" s="105"/>
      <c r="H993" s="109"/>
      <c r="I993" s="105"/>
      <c r="J993" s="105"/>
      <c r="K993" s="106"/>
      <c r="L993" s="107"/>
      <c r="M993" s="107"/>
      <c r="N993" s="107"/>
      <c r="O993" s="20">
        <f t="shared" si="28"/>
        <v>0</v>
      </c>
      <c r="P993" s="105"/>
      <c r="Q993" s="109"/>
      <c r="R993" s="105"/>
      <c r="S993" s="105"/>
      <c r="T993" s="106"/>
      <c r="U993" s="107"/>
      <c r="V993" s="107"/>
      <c r="W993" s="107"/>
    </row>
    <row r="994" spans="1:23" x14ac:dyDescent="0.25">
      <c r="A994" s="4" t="s">
        <v>16</v>
      </c>
      <c r="B994" s="10">
        <v>2023</v>
      </c>
      <c r="C994" s="17" t="s">
        <v>604</v>
      </c>
      <c r="D994" s="10" t="s">
        <v>14</v>
      </c>
      <c r="E994" s="16" t="s">
        <v>14</v>
      </c>
      <c r="F994" s="20">
        <f t="shared" si="27"/>
        <v>0</v>
      </c>
      <c r="G994" s="105"/>
      <c r="H994" s="109"/>
      <c r="I994" s="105"/>
      <c r="J994" s="105"/>
      <c r="K994" s="106"/>
      <c r="L994" s="107"/>
      <c r="M994" s="107"/>
      <c r="N994" s="107"/>
      <c r="O994" s="20">
        <f t="shared" si="28"/>
        <v>0</v>
      </c>
      <c r="P994" s="105"/>
      <c r="Q994" s="109"/>
      <c r="R994" s="105"/>
      <c r="S994" s="105"/>
      <c r="T994" s="106"/>
      <c r="U994" s="107"/>
      <c r="V994" s="107"/>
      <c r="W994" s="107"/>
    </row>
    <row r="995" spans="1:23" x14ac:dyDescent="0.25">
      <c r="A995" s="4" t="s">
        <v>16</v>
      </c>
      <c r="B995" s="10">
        <v>2023</v>
      </c>
      <c r="C995" s="17" t="s">
        <v>605</v>
      </c>
      <c r="D995" s="10" t="s">
        <v>14</v>
      </c>
      <c r="E995" s="16" t="s">
        <v>14</v>
      </c>
      <c r="F995" s="20">
        <f t="shared" si="27"/>
        <v>0</v>
      </c>
      <c r="G995" s="105"/>
      <c r="H995" s="109"/>
      <c r="I995" s="105"/>
      <c r="J995" s="105"/>
      <c r="K995" s="106"/>
      <c r="L995" s="107"/>
      <c r="M995" s="107"/>
      <c r="N995" s="107"/>
      <c r="O995" s="20">
        <f t="shared" si="28"/>
        <v>0</v>
      </c>
      <c r="P995" s="105"/>
      <c r="Q995" s="109"/>
      <c r="R995" s="105"/>
      <c r="S995" s="105"/>
      <c r="T995" s="106"/>
      <c r="U995" s="107"/>
      <c r="V995" s="107"/>
      <c r="W995" s="107"/>
    </row>
    <row r="996" spans="1:23" x14ac:dyDescent="0.25">
      <c r="A996" s="4" t="s">
        <v>16</v>
      </c>
      <c r="B996" s="10">
        <v>2023</v>
      </c>
      <c r="C996" s="17" t="s">
        <v>224</v>
      </c>
      <c r="D996" s="10" t="s">
        <v>14</v>
      </c>
      <c r="E996" s="16" t="s">
        <v>14</v>
      </c>
      <c r="F996" s="20">
        <f t="shared" si="27"/>
        <v>0</v>
      </c>
      <c r="G996" s="105"/>
      <c r="H996" s="109"/>
      <c r="I996" s="105"/>
      <c r="J996" s="105"/>
      <c r="K996" s="106"/>
      <c r="L996" s="107"/>
      <c r="M996" s="107"/>
      <c r="N996" s="107"/>
      <c r="O996" s="20">
        <f t="shared" si="28"/>
        <v>0</v>
      </c>
      <c r="P996" s="105"/>
      <c r="Q996" s="109"/>
      <c r="R996" s="105"/>
      <c r="S996" s="105"/>
      <c r="T996" s="106"/>
      <c r="U996" s="107"/>
      <c r="V996" s="107"/>
      <c r="W996" s="107"/>
    </row>
    <row r="997" spans="1:23" x14ac:dyDescent="0.25">
      <c r="A997" s="4" t="s">
        <v>16</v>
      </c>
      <c r="B997" s="10">
        <v>2023</v>
      </c>
      <c r="C997" s="17" t="s">
        <v>225</v>
      </c>
      <c r="D997" s="10" t="s">
        <v>14</v>
      </c>
      <c r="E997" s="16" t="s">
        <v>14</v>
      </c>
      <c r="F997" s="20">
        <f t="shared" si="27"/>
        <v>0</v>
      </c>
      <c r="G997" s="105"/>
      <c r="H997" s="109"/>
      <c r="I997" s="105"/>
      <c r="J997" s="105"/>
      <c r="K997" s="106"/>
      <c r="L997" s="107"/>
      <c r="M997" s="107"/>
      <c r="N997" s="107"/>
      <c r="O997" s="20">
        <f t="shared" si="28"/>
        <v>0</v>
      </c>
      <c r="P997" s="105"/>
      <c r="Q997" s="109"/>
      <c r="R997" s="105"/>
      <c r="S997" s="105"/>
      <c r="T997" s="106"/>
      <c r="U997" s="107"/>
      <c r="V997" s="107"/>
      <c r="W997" s="107"/>
    </row>
    <row r="998" spans="1:23" x14ac:dyDescent="0.25">
      <c r="A998" s="4" t="s">
        <v>16</v>
      </c>
      <c r="B998" s="10">
        <v>2023</v>
      </c>
      <c r="C998" s="17" t="s">
        <v>606</v>
      </c>
      <c r="D998" s="10" t="s">
        <v>14</v>
      </c>
      <c r="E998" s="16" t="s">
        <v>14</v>
      </c>
      <c r="F998" s="20">
        <f t="shared" si="27"/>
        <v>0</v>
      </c>
      <c r="G998" s="105"/>
      <c r="H998" s="109"/>
      <c r="I998" s="105"/>
      <c r="J998" s="105"/>
      <c r="K998" s="106"/>
      <c r="L998" s="107"/>
      <c r="M998" s="107"/>
      <c r="N998" s="107"/>
      <c r="O998" s="20">
        <f t="shared" si="28"/>
        <v>0</v>
      </c>
      <c r="P998" s="105"/>
      <c r="Q998" s="109"/>
      <c r="R998" s="105"/>
      <c r="S998" s="105"/>
      <c r="T998" s="106"/>
      <c r="U998" s="107"/>
      <c r="V998" s="107"/>
      <c r="W998" s="107"/>
    </row>
    <row r="999" spans="1:23" x14ac:dyDescent="0.25">
      <c r="A999" s="4" t="s">
        <v>16</v>
      </c>
      <c r="B999" s="10">
        <v>2023</v>
      </c>
      <c r="C999" s="17" t="s">
        <v>226</v>
      </c>
      <c r="D999" s="10" t="s">
        <v>14</v>
      </c>
      <c r="E999" s="16" t="s">
        <v>14</v>
      </c>
      <c r="F999" s="20">
        <f t="shared" si="27"/>
        <v>0</v>
      </c>
      <c r="G999" s="105"/>
      <c r="H999" s="109"/>
      <c r="I999" s="105"/>
      <c r="J999" s="105"/>
      <c r="K999" s="106"/>
      <c r="L999" s="107"/>
      <c r="M999" s="107"/>
      <c r="N999" s="107"/>
      <c r="O999" s="20">
        <f t="shared" si="28"/>
        <v>0</v>
      </c>
      <c r="P999" s="105"/>
      <c r="Q999" s="109"/>
      <c r="R999" s="105"/>
      <c r="S999" s="105"/>
      <c r="T999" s="106"/>
      <c r="U999" s="107"/>
      <c r="V999" s="107"/>
      <c r="W999" s="107"/>
    </row>
    <row r="1000" spans="1:23" x14ac:dyDescent="0.25">
      <c r="A1000" s="4" t="s">
        <v>16</v>
      </c>
      <c r="B1000" s="10">
        <v>2023</v>
      </c>
      <c r="C1000" s="17" t="s">
        <v>227</v>
      </c>
      <c r="D1000" s="10" t="s">
        <v>14</v>
      </c>
      <c r="E1000" s="16" t="s">
        <v>14</v>
      </c>
      <c r="F1000" s="20">
        <f t="shared" si="27"/>
        <v>0</v>
      </c>
      <c r="G1000" s="105"/>
      <c r="H1000" s="109"/>
      <c r="I1000" s="105"/>
      <c r="J1000" s="105"/>
      <c r="K1000" s="106"/>
      <c r="L1000" s="107"/>
      <c r="M1000" s="107"/>
      <c r="N1000" s="107"/>
      <c r="O1000" s="20">
        <f t="shared" si="28"/>
        <v>0</v>
      </c>
      <c r="P1000" s="105"/>
      <c r="Q1000" s="109"/>
      <c r="R1000" s="105"/>
      <c r="S1000" s="105"/>
      <c r="T1000" s="106"/>
      <c r="U1000" s="107"/>
      <c r="V1000" s="107"/>
      <c r="W1000" s="107"/>
    </row>
    <row r="1001" spans="1:23" x14ac:dyDescent="0.25">
      <c r="A1001" s="4" t="s">
        <v>16</v>
      </c>
      <c r="B1001" s="10">
        <v>2023</v>
      </c>
      <c r="C1001" s="17" t="s">
        <v>228</v>
      </c>
      <c r="D1001" s="10" t="s">
        <v>14</v>
      </c>
      <c r="E1001" s="16" t="s">
        <v>14</v>
      </c>
      <c r="F1001" s="20">
        <f t="shared" si="27"/>
        <v>0</v>
      </c>
      <c r="G1001" s="105"/>
      <c r="H1001" s="109"/>
      <c r="I1001" s="105"/>
      <c r="J1001" s="105"/>
      <c r="K1001" s="106"/>
      <c r="L1001" s="107"/>
      <c r="M1001" s="107"/>
      <c r="N1001" s="107"/>
      <c r="O1001" s="20">
        <f t="shared" si="28"/>
        <v>0</v>
      </c>
      <c r="P1001" s="105"/>
      <c r="Q1001" s="109"/>
      <c r="R1001" s="105"/>
      <c r="S1001" s="105"/>
      <c r="T1001" s="106"/>
      <c r="U1001" s="107"/>
      <c r="V1001" s="107"/>
      <c r="W1001" s="107"/>
    </row>
    <row r="1002" spans="1:23" x14ac:dyDescent="0.25">
      <c r="A1002" s="4" t="s">
        <v>16</v>
      </c>
      <c r="B1002" s="10">
        <v>2023</v>
      </c>
      <c r="C1002" s="17" t="s">
        <v>229</v>
      </c>
      <c r="D1002" s="10" t="s">
        <v>14</v>
      </c>
      <c r="E1002" s="16" t="s">
        <v>14</v>
      </c>
      <c r="F1002" s="20">
        <f t="shared" si="27"/>
        <v>0</v>
      </c>
      <c r="G1002" s="105"/>
      <c r="H1002" s="109"/>
      <c r="I1002" s="105"/>
      <c r="J1002" s="105"/>
      <c r="K1002" s="106"/>
      <c r="L1002" s="107"/>
      <c r="M1002" s="107"/>
      <c r="N1002" s="107"/>
      <c r="O1002" s="20">
        <f t="shared" si="28"/>
        <v>0</v>
      </c>
      <c r="P1002" s="105"/>
      <c r="Q1002" s="109"/>
      <c r="R1002" s="105"/>
      <c r="S1002" s="105"/>
      <c r="T1002" s="106"/>
      <c r="U1002" s="107"/>
      <c r="V1002" s="107"/>
      <c r="W1002" s="107"/>
    </row>
    <row r="1003" spans="1:23" x14ac:dyDescent="0.25">
      <c r="A1003" s="4" t="s">
        <v>16</v>
      </c>
      <c r="B1003" s="10">
        <v>2023</v>
      </c>
      <c r="C1003" s="17" t="s">
        <v>230</v>
      </c>
      <c r="D1003" s="10" t="s">
        <v>14</v>
      </c>
      <c r="E1003" s="16" t="s">
        <v>14</v>
      </c>
      <c r="F1003" s="20">
        <f t="shared" si="27"/>
        <v>0</v>
      </c>
      <c r="G1003" s="105"/>
      <c r="H1003" s="109"/>
      <c r="I1003" s="105"/>
      <c r="J1003" s="105"/>
      <c r="K1003" s="106"/>
      <c r="L1003" s="107"/>
      <c r="M1003" s="107"/>
      <c r="N1003" s="107"/>
      <c r="O1003" s="20">
        <f t="shared" si="28"/>
        <v>0</v>
      </c>
      <c r="P1003" s="105"/>
      <c r="Q1003" s="109"/>
      <c r="R1003" s="105"/>
      <c r="S1003" s="105"/>
      <c r="T1003" s="106"/>
      <c r="U1003" s="107"/>
      <c r="V1003" s="107"/>
      <c r="W1003" s="107"/>
    </row>
    <row r="1004" spans="1:23" x14ac:dyDescent="0.25">
      <c r="A1004" s="4" t="s">
        <v>16</v>
      </c>
      <c r="B1004" s="10">
        <v>2023</v>
      </c>
      <c r="C1004" s="17" t="s">
        <v>231</v>
      </c>
      <c r="D1004" s="10" t="s">
        <v>14</v>
      </c>
      <c r="E1004" s="16" t="s">
        <v>14</v>
      </c>
      <c r="F1004" s="20">
        <f t="shared" si="27"/>
        <v>0</v>
      </c>
      <c r="G1004" s="105"/>
      <c r="H1004" s="109"/>
      <c r="I1004" s="105"/>
      <c r="J1004" s="105"/>
      <c r="K1004" s="106"/>
      <c r="L1004" s="107"/>
      <c r="M1004" s="107"/>
      <c r="N1004" s="107"/>
      <c r="O1004" s="20">
        <f t="shared" si="28"/>
        <v>0</v>
      </c>
      <c r="P1004" s="105"/>
      <c r="Q1004" s="109"/>
      <c r="R1004" s="105"/>
      <c r="S1004" s="105"/>
      <c r="T1004" s="106"/>
      <c r="U1004" s="107"/>
      <c r="V1004" s="107"/>
      <c r="W1004" s="107"/>
    </row>
    <row r="1005" spans="1:23" x14ac:dyDescent="0.25">
      <c r="A1005" s="4" t="s">
        <v>16</v>
      </c>
      <c r="B1005" s="10">
        <v>2023</v>
      </c>
      <c r="C1005" s="17" t="s">
        <v>232</v>
      </c>
      <c r="D1005" s="10" t="s">
        <v>14</v>
      </c>
      <c r="E1005" s="16" t="s">
        <v>14</v>
      </c>
      <c r="F1005" s="20">
        <f t="shared" si="27"/>
        <v>0</v>
      </c>
      <c r="G1005" s="105"/>
      <c r="H1005" s="109"/>
      <c r="I1005" s="105"/>
      <c r="J1005" s="105"/>
      <c r="K1005" s="106"/>
      <c r="L1005" s="107"/>
      <c r="M1005" s="107"/>
      <c r="N1005" s="107"/>
      <c r="O1005" s="20">
        <f t="shared" si="28"/>
        <v>0</v>
      </c>
      <c r="P1005" s="105"/>
      <c r="Q1005" s="109"/>
      <c r="R1005" s="105"/>
      <c r="S1005" s="105"/>
      <c r="T1005" s="106"/>
      <c r="U1005" s="107"/>
      <c r="V1005" s="107"/>
      <c r="W1005" s="107"/>
    </row>
    <row r="1006" spans="1:23" x14ac:dyDescent="0.25">
      <c r="A1006" s="4" t="s">
        <v>16</v>
      </c>
      <c r="B1006" s="10">
        <v>2023</v>
      </c>
      <c r="C1006" s="17" t="s">
        <v>233</v>
      </c>
      <c r="D1006" s="10" t="s">
        <v>14</v>
      </c>
      <c r="E1006" s="16" t="s">
        <v>14</v>
      </c>
      <c r="F1006" s="20">
        <f t="shared" si="27"/>
        <v>0</v>
      </c>
      <c r="G1006" s="105"/>
      <c r="H1006" s="109"/>
      <c r="I1006" s="105"/>
      <c r="J1006" s="105"/>
      <c r="K1006" s="106"/>
      <c r="L1006" s="107"/>
      <c r="M1006" s="107"/>
      <c r="N1006" s="107"/>
      <c r="O1006" s="20">
        <f t="shared" si="28"/>
        <v>0</v>
      </c>
      <c r="P1006" s="105"/>
      <c r="Q1006" s="109"/>
      <c r="R1006" s="105"/>
      <c r="S1006" s="105"/>
      <c r="T1006" s="106"/>
      <c r="U1006" s="107"/>
      <c r="V1006" s="107"/>
      <c r="W1006" s="107"/>
    </row>
    <row r="1007" spans="1:23" x14ac:dyDescent="0.25">
      <c r="A1007" s="4" t="s">
        <v>16</v>
      </c>
      <c r="B1007" s="10">
        <v>2023</v>
      </c>
      <c r="C1007" s="17" t="s">
        <v>234</v>
      </c>
      <c r="D1007" s="10" t="s">
        <v>14</v>
      </c>
      <c r="E1007" s="16" t="s">
        <v>14</v>
      </c>
      <c r="F1007" s="20">
        <f t="shared" si="27"/>
        <v>0</v>
      </c>
      <c r="G1007" s="105"/>
      <c r="H1007" s="109"/>
      <c r="I1007" s="105"/>
      <c r="J1007" s="105"/>
      <c r="K1007" s="106"/>
      <c r="L1007" s="107"/>
      <c r="M1007" s="107"/>
      <c r="N1007" s="107"/>
      <c r="O1007" s="20">
        <f t="shared" si="28"/>
        <v>0</v>
      </c>
      <c r="P1007" s="105"/>
      <c r="Q1007" s="109"/>
      <c r="R1007" s="105"/>
      <c r="S1007" s="105"/>
      <c r="T1007" s="106"/>
      <c r="U1007" s="107"/>
      <c r="V1007" s="107"/>
      <c r="W1007" s="107"/>
    </row>
    <row r="1008" spans="1:23" x14ac:dyDescent="0.25">
      <c r="A1008" s="4" t="s">
        <v>16</v>
      </c>
      <c r="B1008" s="10">
        <v>2023</v>
      </c>
      <c r="C1008" s="17" t="s">
        <v>235</v>
      </c>
      <c r="D1008" s="10" t="s">
        <v>14</v>
      </c>
      <c r="E1008" s="16" t="s">
        <v>14</v>
      </c>
      <c r="F1008" s="20">
        <f t="shared" si="27"/>
        <v>0</v>
      </c>
      <c r="G1008" s="105"/>
      <c r="H1008" s="109"/>
      <c r="I1008" s="105"/>
      <c r="J1008" s="105"/>
      <c r="K1008" s="106"/>
      <c r="L1008" s="107"/>
      <c r="M1008" s="107"/>
      <c r="N1008" s="107"/>
      <c r="O1008" s="20">
        <f t="shared" si="28"/>
        <v>0</v>
      </c>
      <c r="P1008" s="105"/>
      <c r="Q1008" s="109"/>
      <c r="R1008" s="105"/>
      <c r="S1008" s="105"/>
      <c r="T1008" s="106"/>
      <c r="U1008" s="107"/>
      <c r="V1008" s="107"/>
      <c r="W1008" s="107"/>
    </row>
    <row r="1009" spans="1:23" x14ac:dyDescent="0.25">
      <c r="A1009" s="4" t="s">
        <v>16</v>
      </c>
      <c r="B1009" s="10">
        <v>2023</v>
      </c>
      <c r="C1009" s="17" t="s">
        <v>236</v>
      </c>
      <c r="D1009" s="10" t="s">
        <v>14</v>
      </c>
      <c r="E1009" s="16" t="s">
        <v>14</v>
      </c>
      <c r="F1009" s="20">
        <f t="shared" si="27"/>
        <v>0</v>
      </c>
      <c r="G1009" s="105"/>
      <c r="H1009" s="109"/>
      <c r="I1009" s="105"/>
      <c r="J1009" s="105"/>
      <c r="K1009" s="106"/>
      <c r="L1009" s="107"/>
      <c r="M1009" s="107"/>
      <c r="N1009" s="107"/>
      <c r="O1009" s="20">
        <f t="shared" si="28"/>
        <v>0</v>
      </c>
      <c r="P1009" s="105"/>
      <c r="Q1009" s="109"/>
      <c r="R1009" s="105"/>
      <c r="S1009" s="105"/>
      <c r="T1009" s="106"/>
      <c r="U1009" s="107"/>
      <c r="V1009" s="107"/>
      <c r="W1009" s="107"/>
    </row>
    <row r="1010" spans="1:23" x14ac:dyDescent="0.25">
      <c r="A1010" s="4" t="s">
        <v>16</v>
      </c>
      <c r="B1010" s="10">
        <v>2023</v>
      </c>
      <c r="C1010" s="17" t="s">
        <v>607</v>
      </c>
      <c r="D1010" s="10" t="s">
        <v>14</v>
      </c>
      <c r="E1010" s="16" t="s">
        <v>14</v>
      </c>
      <c r="F1010" s="20">
        <f t="shared" ref="F1010:F1073" si="29">SUM(G1010:N1010)</f>
        <v>0</v>
      </c>
      <c r="G1010" s="105"/>
      <c r="H1010" s="109"/>
      <c r="I1010" s="105"/>
      <c r="J1010" s="105"/>
      <c r="K1010" s="106"/>
      <c r="L1010" s="107"/>
      <c r="M1010" s="107"/>
      <c r="N1010" s="107"/>
      <c r="O1010" s="20">
        <f t="shared" ref="O1010:O1073" si="30">SUM(P1010:W1010)</f>
        <v>0</v>
      </c>
      <c r="P1010" s="105"/>
      <c r="Q1010" s="109"/>
      <c r="R1010" s="105"/>
      <c r="S1010" s="105"/>
      <c r="T1010" s="106"/>
      <c r="U1010" s="107"/>
      <c r="V1010" s="107"/>
      <c r="W1010" s="107"/>
    </row>
    <row r="1011" spans="1:23" x14ac:dyDescent="0.25">
      <c r="A1011" s="4" t="s">
        <v>16</v>
      </c>
      <c r="B1011" s="10">
        <v>2023</v>
      </c>
      <c r="C1011" s="17" t="s">
        <v>608</v>
      </c>
      <c r="D1011" s="10" t="s">
        <v>14</v>
      </c>
      <c r="E1011" s="16" t="s">
        <v>14</v>
      </c>
      <c r="F1011" s="20">
        <f t="shared" si="29"/>
        <v>0</v>
      </c>
      <c r="G1011" s="105"/>
      <c r="H1011" s="109"/>
      <c r="I1011" s="105"/>
      <c r="J1011" s="105"/>
      <c r="K1011" s="106"/>
      <c r="L1011" s="107"/>
      <c r="M1011" s="107"/>
      <c r="N1011" s="107"/>
      <c r="O1011" s="20">
        <f t="shared" si="30"/>
        <v>0</v>
      </c>
      <c r="P1011" s="105"/>
      <c r="Q1011" s="109"/>
      <c r="R1011" s="105"/>
      <c r="S1011" s="105"/>
      <c r="T1011" s="106"/>
      <c r="U1011" s="107"/>
      <c r="V1011" s="107"/>
      <c r="W1011" s="107"/>
    </row>
    <row r="1012" spans="1:23" x14ac:dyDescent="0.25">
      <c r="A1012" s="4" t="s">
        <v>16</v>
      </c>
      <c r="B1012" s="10">
        <v>2023</v>
      </c>
      <c r="C1012" s="17" t="s">
        <v>609</v>
      </c>
      <c r="D1012" s="10" t="s">
        <v>14</v>
      </c>
      <c r="E1012" s="16" t="s">
        <v>14</v>
      </c>
      <c r="F1012" s="20">
        <f t="shared" si="29"/>
        <v>0</v>
      </c>
      <c r="G1012" s="105"/>
      <c r="H1012" s="109"/>
      <c r="I1012" s="105"/>
      <c r="J1012" s="105"/>
      <c r="K1012" s="106"/>
      <c r="L1012" s="107"/>
      <c r="M1012" s="107"/>
      <c r="N1012" s="107"/>
      <c r="O1012" s="20">
        <f t="shared" si="30"/>
        <v>0</v>
      </c>
      <c r="P1012" s="105"/>
      <c r="Q1012" s="109"/>
      <c r="R1012" s="105"/>
      <c r="S1012" s="105"/>
      <c r="T1012" s="106"/>
      <c r="U1012" s="107"/>
      <c r="V1012" s="107"/>
      <c r="W1012" s="107"/>
    </row>
    <row r="1013" spans="1:23" x14ac:dyDescent="0.25">
      <c r="A1013" s="4" t="s">
        <v>16</v>
      </c>
      <c r="B1013" s="10">
        <v>2023</v>
      </c>
      <c r="C1013" s="17" t="s">
        <v>610</v>
      </c>
      <c r="D1013" s="10" t="s">
        <v>14</v>
      </c>
      <c r="E1013" s="16" t="s">
        <v>14</v>
      </c>
      <c r="F1013" s="20">
        <f t="shared" si="29"/>
        <v>0</v>
      </c>
      <c r="G1013" s="105"/>
      <c r="H1013" s="109"/>
      <c r="I1013" s="105"/>
      <c r="J1013" s="105"/>
      <c r="K1013" s="106"/>
      <c r="L1013" s="107"/>
      <c r="M1013" s="107"/>
      <c r="N1013" s="107"/>
      <c r="O1013" s="20">
        <f t="shared" si="30"/>
        <v>0</v>
      </c>
      <c r="P1013" s="105"/>
      <c r="Q1013" s="109"/>
      <c r="R1013" s="105"/>
      <c r="S1013" s="105"/>
      <c r="T1013" s="106"/>
      <c r="U1013" s="107"/>
      <c r="V1013" s="107"/>
      <c r="W1013" s="107"/>
    </row>
    <row r="1014" spans="1:23" x14ac:dyDescent="0.25">
      <c r="A1014" s="4" t="s">
        <v>16</v>
      </c>
      <c r="B1014" s="10">
        <v>2023</v>
      </c>
      <c r="C1014" s="17" t="s">
        <v>611</v>
      </c>
      <c r="D1014" s="10" t="s">
        <v>14</v>
      </c>
      <c r="E1014" s="16" t="s">
        <v>14</v>
      </c>
      <c r="F1014" s="20">
        <f t="shared" si="29"/>
        <v>0</v>
      </c>
      <c r="G1014" s="105"/>
      <c r="H1014" s="109"/>
      <c r="I1014" s="105"/>
      <c r="J1014" s="105"/>
      <c r="K1014" s="106"/>
      <c r="L1014" s="107"/>
      <c r="M1014" s="107"/>
      <c r="N1014" s="107"/>
      <c r="O1014" s="20">
        <f t="shared" si="30"/>
        <v>0</v>
      </c>
      <c r="P1014" s="105"/>
      <c r="Q1014" s="109"/>
      <c r="R1014" s="105"/>
      <c r="S1014" s="105"/>
      <c r="T1014" s="106"/>
      <c r="U1014" s="107"/>
      <c r="V1014" s="107"/>
      <c r="W1014" s="107"/>
    </row>
    <row r="1015" spans="1:23" x14ac:dyDescent="0.25">
      <c r="A1015" s="4" t="s">
        <v>16</v>
      </c>
      <c r="B1015" s="10">
        <v>2023</v>
      </c>
      <c r="C1015" s="17" t="s">
        <v>612</v>
      </c>
      <c r="D1015" s="10" t="s">
        <v>14</v>
      </c>
      <c r="E1015" s="16" t="s">
        <v>14</v>
      </c>
      <c r="F1015" s="20">
        <f t="shared" si="29"/>
        <v>0</v>
      </c>
      <c r="G1015" s="105"/>
      <c r="H1015" s="109"/>
      <c r="I1015" s="105"/>
      <c r="J1015" s="105"/>
      <c r="K1015" s="106"/>
      <c r="L1015" s="107"/>
      <c r="M1015" s="107"/>
      <c r="N1015" s="107"/>
      <c r="O1015" s="20">
        <f t="shared" si="30"/>
        <v>0</v>
      </c>
      <c r="P1015" s="105"/>
      <c r="Q1015" s="109"/>
      <c r="R1015" s="105"/>
      <c r="S1015" s="105"/>
      <c r="T1015" s="106"/>
      <c r="U1015" s="107"/>
      <c r="V1015" s="107"/>
      <c r="W1015" s="107"/>
    </row>
    <row r="1016" spans="1:23" x14ac:dyDescent="0.25">
      <c r="A1016" s="4" t="s">
        <v>16</v>
      </c>
      <c r="B1016" s="10">
        <v>2023</v>
      </c>
      <c r="C1016" s="17" t="s">
        <v>613</v>
      </c>
      <c r="D1016" s="10" t="s">
        <v>14</v>
      </c>
      <c r="E1016" s="16" t="s">
        <v>14</v>
      </c>
      <c r="F1016" s="20">
        <f t="shared" si="29"/>
        <v>0</v>
      </c>
      <c r="G1016" s="105"/>
      <c r="H1016" s="109"/>
      <c r="I1016" s="105"/>
      <c r="J1016" s="105"/>
      <c r="K1016" s="106"/>
      <c r="L1016" s="107"/>
      <c r="M1016" s="107"/>
      <c r="N1016" s="107"/>
      <c r="O1016" s="20">
        <f t="shared" si="30"/>
        <v>0</v>
      </c>
      <c r="P1016" s="105"/>
      <c r="Q1016" s="109"/>
      <c r="R1016" s="105"/>
      <c r="S1016" s="105"/>
      <c r="T1016" s="106"/>
      <c r="U1016" s="107"/>
      <c r="V1016" s="107"/>
      <c r="W1016" s="107"/>
    </row>
    <row r="1017" spans="1:23" x14ac:dyDescent="0.25">
      <c r="A1017" s="4" t="s">
        <v>16</v>
      </c>
      <c r="B1017" s="10">
        <v>2023</v>
      </c>
      <c r="C1017" s="17" t="s">
        <v>237</v>
      </c>
      <c r="D1017" s="10" t="s">
        <v>14</v>
      </c>
      <c r="E1017" s="16" t="s">
        <v>14</v>
      </c>
      <c r="F1017" s="20">
        <f t="shared" si="29"/>
        <v>0</v>
      </c>
      <c r="G1017" s="105"/>
      <c r="H1017" s="109"/>
      <c r="I1017" s="105"/>
      <c r="J1017" s="105"/>
      <c r="K1017" s="106"/>
      <c r="L1017" s="107"/>
      <c r="M1017" s="107"/>
      <c r="N1017" s="107"/>
      <c r="O1017" s="20">
        <f t="shared" si="30"/>
        <v>0</v>
      </c>
      <c r="P1017" s="105"/>
      <c r="Q1017" s="109"/>
      <c r="R1017" s="105"/>
      <c r="S1017" s="105"/>
      <c r="T1017" s="106"/>
      <c r="U1017" s="107"/>
      <c r="V1017" s="107"/>
      <c r="W1017" s="107"/>
    </row>
    <row r="1018" spans="1:23" x14ac:dyDescent="0.25">
      <c r="A1018" s="4" t="s">
        <v>16</v>
      </c>
      <c r="B1018" s="10">
        <v>2023</v>
      </c>
      <c r="C1018" s="17" t="s">
        <v>238</v>
      </c>
      <c r="D1018" s="10" t="s">
        <v>14</v>
      </c>
      <c r="E1018" s="16" t="s">
        <v>14</v>
      </c>
      <c r="F1018" s="20">
        <f t="shared" si="29"/>
        <v>0</v>
      </c>
      <c r="G1018" s="105"/>
      <c r="H1018" s="109"/>
      <c r="I1018" s="105"/>
      <c r="J1018" s="105"/>
      <c r="K1018" s="106"/>
      <c r="L1018" s="107"/>
      <c r="M1018" s="107"/>
      <c r="N1018" s="107"/>
      <c r="O1018" s="20">
        <f t="shared" si="30"/>
        <v>0</v>
      </c>
      <c r="P1018" s="105"/>
      <c r="Q1018" s="109"/>
      <c r="R1018" s="105"/>
      <c r="S1018" s="105"/>
      <c r="T1018" s="106"/>
      <c r="U1018" s="107"/>
      <c r="V1018" s="107"/>
      <c r="W1018" s="107"/>
    </row>
    <row r="1019" spans="1:23" x14ac:dyDescent="0.25">
      <c r="A1019" s="4" t="s">
        <v>16</v>
      </c>
      <c r="B1019" s="10">
        <v>2023</v>
      </c>
      <c r="C1019" s="17" t="s">
        <v>614</v>
      </c>
      <c r="D1019" s="10" t="s">
        <v>14</v>
      </c>
      <c r="E1019" s="16" t="s">
        <v>14</v>
      </c>
      <c r="F1019" s="20">
        <f t="shared" si="29"/>
        <v>0</v>
      </c>
      <c r="G1019" s="105"/>
      <c r="H1019" s="109"/>
      <c r="I1019" s="105"/>
      <c r="J1019" s="105"/>
      <c r="K1019" s="106"/>
      <c r="L1019" s="107"/>
      <c r="M1019" s="107"/>
      <c r="N1019" s="107"/>
      <c r="O1019" s="20">
        <f t="shared" si="30"/>
        <v>0</v>
      </c>
      <c r="P1019" s="105"/>
      <c r="Q1019" s="109"/>
      <c r="R1019" s="105"/>
      <c r="S1019" s="105"/>
      <c r="T1019" s="106"/>
      <c r="U1019" s="107"/>
      <c r="V1019" s="107"/>
      <c r="W1019" s="107"/>
    </row>
    <row r="1020" spans="1:23" x14ac:dyDescent="0.25">
      <c r="A1020" s="4" t="s">
        <v>16</v>
      </c>
      <c r="B1020" s="10">
        <v>2023</v>
      </c>
      <c r="C1020" s="17" t="s">
        <v>615</v>
      </c>
      <c r="D1020" s="10" t="s">
        <v>14</v>
      </c>
      <c r="E1020" s="16" t="s">
        <v>14</v>
      </c>
      <c r="F1020" s="20">
        <f t="shared" si="29"/>
        <v>0</v>
      </c>
      <c r="G1020" s="105"/>
      <c r="H1020" s="109"/>
      <c r="I1020" s="105"/>
      <c r="J1020" s="105"/>
      <c r="K1020" s="106"/>
      <c r="L1020" s="107"/>
      <c r="M1020" s="107"/>
      <c r="N1020" s="107"/>
      <c r="O1020" s="20">
        <f t="shared" si="30"/>
        <v>0</v>
      </c>
      <c r="P1020" s="105"/>
      <c r="Q1020" s="109"/>
      <c r="R1020" s="105"/>
      <c r="S1020" s="105"/>
      <c r="T1020" s="106"/>
      <c r="U1020" s="107"/>
      <c r="V1020" s="107"/>
      <c r="W1020" s="107"/>
    </row>
    <row r="1021" spans="1:23" x14ac:dyDescent="0.25">
      <c r="A1021" s="4" t="s">
        <v>16</v>
      </c>
      <c r="B1021" s="10">
        <v>2023</v>
      </c>
      <c r="C1021" s="17" t="s">
        <v>616</v>
      </c>
      <c r="D1021" s="10" t="s">
        <v>14</v>
      </c>
      <c r="E1021" s="16" t="s">
        <v>14</v>
      </c>
      <c r="F1021" s="20">
        <f t="shared" si="29"/>
        <v>0</v>
      </c>
      <c r="G1021" s="105"/>
      <c r="H1021" s="109"/>
      <c r="I1021" s="105"/>
      <c r="J1021" s="105"/>
      <c r="K1021" s="106"/>
      <c r="L1021" s="107"/>
      <c r="M1021" s="107"/>
      <c r="N1021" s="107"/>
      <c r="O1021" s="20">
        <f t="shared" si="30"/>
        <v>0</v>
      </c>
      <c r="P1021" s="105"/>
      <c r="Q1021" s="109"/>
      <c r="R1021" s="105"/>
      <c r="S1021" s="105"/>
      <c r="T1021" s="106"/>
      <c r="U1021" s="107"/>
      <c r="V1021" s="107"/>
      <c r="W1021" s="107"/>
    </row>
    <row r="1022" spans="1:23" x14ac:dyDescent="0.25">
      <c r="A1022" s="4" t="s">
        <v>16</v>
      </c>
      <c r="B1022" s="10">
        <v>2023</v>
      </c>
      <c r="C1022" s="17" t="s">
        <v>239</v>
      </c>
      <c r="D1022" s="10" t="s">
        <v>14</v>
      </c>
      <c r="E1022" s="16" t="s">
        <v>14</v>
      </c>
      <c r="F1022" s="20">
        <f t="shared" si="29"/>
        <v>0</v>
      </c>
      <c r="G1022" s="105"/>
      <c r="H1022" s="109"/>
      <c r="I1022" s="105"/>
      <c r="J1022" s="105"/>
      <c r="K1022" s="106"/>
      <c r="L1022" s="107"/>
      <c r="M1022" s="107"/>
      <c r="N1022" s="107"/>
      <c r="O1022" s="20">
        <f t="shared" si="30"/>
        <v>0</v>
      </c>
      <c r="P1022" s="105"/>
      <c r="Q1022" s="109"/>
      <c r="R1022" s="105"/>
      <c r="S1022" s="105"/>
      <c r="T1022" s="106"/>
      <c r="U1022" s="107"/>
      <c r="V1022" s="107"/>
      <c r="W1022" s="107"/>
    </row>
    <row r="1023" spans="1:23" x14ac:dyDescent="0.25">
      <c r="A1023" s="4" t="s">
        <v>16</v>
      </c>
      <c r="B1023" s="10">
        <v>2023</v>
      </c>
      <c r="C1023" s="17" t="s">
        <v>240</v>
      </c>
      <c r="D1023" s="10" t="s">
        <v>14</v>
      </c>
      <c r="E1023" s="16" t="s">
        <v>14</v>
      </c>
      <c r="F1023" s="20">
        <f t="shared" si="29"/>
        <v>0</v>
      </c>
      <c r="G1023" s="105"/>
      <c r="H1023" s="109"/>
      <c r="I1023" s="105"/>
      <c r="J1023" s="105"/>
      <c r="K1023" s="106"/>
      <c r="L1023" s="107"/>
      <c r="M1023" s="107"/>
      <c r="N1023" s="107"/>
      <c r="O1023" s="20">
        <f t="shared" si="30"/>
        <v>0</v>
      </c>
      <c r="P1023" s="105"/>
      <c r="Q1023" s="109"/>
      <c r="R1023" s="105"/>
      <c r="S1023" s="105"/>
      <c r="T1023" s="106"/>
      <c r="U1023" s="107"/>
      <c r="V1023" s="107"/>
      <c r="W1023" s="107"/>
    </row>
    <row r="1024" spans="1:23" x14ac:dyDescent="0.25">
      <c r="A1024" s="4" t="s">
        <v>16</v>
      </c>
      <c r="B1024" s="10">
        <v>2023</v>
      </c>
      <c r="C1024" s="17" t="s">
        <v>241</v>
      </c>
      <c r="D1024" s="10" t="s">
        <v>14</v>
      </c>
      <c r="E1024" s="16" t="s">
        <v>14</v>
      </c>
      <c r="F1024" s="20">
        <f t="shared" si="29"/>
        <v>0</v>
      </c>
      <c r="G1024" s="105"/>
      <c r="H1024" s="109"/>
      <c r="I1024" s="105"/>
      <c r="J1024" s="105"/>
      <c r="K1024" s="106"/>
      <c r="L1024" s="107"/>
      <c r="M1024" s="107"/>
      <c r="N1024" s="107"/>
      <c r="O1024" s="20">
        <f t="shared" si="30"/>
        <v>0</v>
      </c>
      <c r="P1024" s="105"/>
      <c r="Q1024" s="109"/>
      <c r="R1024" s="105"/>
      <c r="S1024" s="105"/>
      <c r="T1024" s="106"/>
      <c r="U1024" s="107"/>
      <c r="V1024" s="107"/>
      <c r="W1024" s="107"/>
    </row>
    <row r="1025" spans="1:23" x14ac:dyDescent="0.25">
      <c r="A1025" s="4" t="s">
        <v>16</v>
      </c>
      <c r="B1025" s="10">
        <v>2023</v>
      </c>
      <c r="C1025" s="17" t="s">
        <v>242</v>
      </c>
      <c r="D1025" s="10" t="s">
        <v>14</v>
      </c>
      <c r="E1025" s="16" t="s">
        <v>14</v>
      </c>
      <c r="F1025" s="20">
        <f t="shared" si="29"/>
        <v>0</v>
      </c>
      <c r="G1025" s="105"/>
      <c r="H1025" s="109"/>
      <c r="I1025" s="105"/>
      <c r="J1025" s="105"/>
      <c r="K1025" s="106"/>
      <c r="L1025" s="107"/>
      <c r="M1025" s="107"/>
      <c r="N1025" s="107"/>
      <c r="O1025" s="20">
        <f t="shared" si="30"/>
        <v>0</v>
      </c>
      <c r="P1025" s="105"/>
      <c r="Q1025" s="109"/>
      <c r="R1025" s="105"/>
      <c r="S1025" s="105"/>
      <c r="T1025" s="106"/>
      <c r="U1025" s="107"/>
      <c r="V1025" s="107"/>
      <c r="W1025" s="107"/>
    </row>
    <row r="1026" spans="1:23" x14ac:dyDescent="0.25">
      <c r="A1026" s="4" t="s">
        <v>16</v>
      </c>
      <c r="B1026" s="10">
        <v>2023</v>
      </c>
      <c r="C1026" s="17" t="s">
        <v>243</v>
      </c>
      <c r="D1026" s="10" t="s">
        <v>14</v>
      </c>
      <c r="E1026" s="16" t="s">
        <v>14</v>
      </c>
      <c r="F1026" s="20">
        <f t="shared" si="29"/>
        <v>0</v>
      </c>
      <c r="G1026" s="105"/>
      <c r="H1026" s="109"/>
      <c r="I1026" s="105"/>
      <c r="J1026" s="105"/>
      <c r="K1026" s="106"/>
      <c r="L1026" s="107"/>
      <c r="M1026" s="107"/>
      <c r="N1026" s="107"/>
      <c r="O1026" s="20">
        <f t="shared" si="30"/>
        <v>0</v>
      </c>
      <c r="P1026" s="105"/>
      <c r="Q1026" s="109"/>
      <c r="R1026" s="105"/>
      <c r="S1026" s="105"/>
      <c r="T1026" s="106"/>
      <c r="U1026" s="107"/>
      <c r="V1026" s="107"/>
      <c r="W1026" s="107"/>
    </row>
    <row r="1027" spans="1:23" x14ac:dyDescent="0.25">
      <c r="A1027" s="4" t="s">
        <v>16</v>
      </c>
      <c r="B1027" s="10">
        <v>2023</v>
      </c>
      <c r="C1027" s="17" t="s">
        <v>244</v>
      </c>
      <c r="D1027" s="10" t="s">
        <v>14</v>
      </c>
      <c r="E1027" s="16" t="s">
        <v>14</v>
      </c>
      <c r="F1027" s="20">
        <f t="shared" si="29"/>
        <v>0</v>
      </c>
      <c r="G1027" s="105"/>
      <c r="H1027" s="109"/>
      <c r="I1027" s="105"/>
      <c r="J1027" s="105"/>
      <c r="K1027" s="106"/>
      <c r="L1027" s="107"/>
      <c r="M1027" s="107"/>
      <c r="N1027" s="107"/>
      <c r="O1027" s="20">
        <f t="shared" si="30"/>
        <v>0</v>
      </c>
      <c r="P1027" s="105"/>
      <c r="Q1027" s="109"/>
      <c r="R1027" s="105"/>
      <c r="S1027" s="105"/>
      <c r="T1027" s="106"/>
      <c r="U1027" s="107"/>
      <c r="V1027" s="107"/>
      <c r="W1027" s="107"/>
    </row>
    <row r="1028" spans="1:23" x14ac:dyDescent="0.25">
      <c r="A1028" s="4" t="s">
        <v>16</v>
      </c>
      <c r="B1028" s="10">
        <v>2023</v>
      </c>
      <c r="C1028" s="17" t="s">
        <v>245</v>
      </c>
      <c r="D1028" s="10" t="s">
        <v>14</v>
      </c>
      <c r="E1028" s="16" t="s">
        <v>14</v>
      </c>
      <c r="F1028" s="20">
        <f t="shared" si="29"/>
        <v>0</v>
      </c>
      <c r="G1028" s="105"/>
      <c r="H1028" s="109"/>
      <c r="I1028" s="105"/>
      <c r="J1028" s="105"/>
      <c r="K1028" s="106"/>
      <c r="L1028" s="107"/>
      <c r="M1028" s="107"/>
      <c r="N1028" s="107"/>
      <c r="O1028" s="20">
        <f t="shared" si="30"/>
        <v>0</v>
      </c>
      <c r="P1028" s="105"/>
      <c r="Q1028" s="109"/>
      <c r="R1028" s="105"/>
      <c r="S1028" s="105"/>
      <c r="T1028" s="106"/>
      <c r="U1028" s="107"/>
      <c r="V1028" s="107"/>
      <c r="W1028" s="107"/>
    </row>
    <row r="1029" spans="1:23" x14ac:dyDescent="0.25">
      <c r="A1029" s="4" t="s">
        <v>16</v>
      </c>
      <c r="B1029" s="10">
        <v>2023</v>
      </c>
      <c r="C1029" s="17" t="s">
        <v>246</v>
      </c>
      <c r="D1029" s="10" t="s">
        <v>14</v>
      </c>
      <c r="E1029" s="16" t="s">
        <v>14</v>
      </c>
      <c r="F1029" s="20">
        <f t="shared" si="29"/>
        <v>0</v>
      </c>
      <c r="G1029" s="105"/>
      <c r="H1029" s="109"/>
      <c r="I1029" s="105"/>
      <c r="J1029" s="105"/>
      <c r="K1029" s="106"/>
      <c r="L1029" s="107"/>
      <c r="M1029" s="107"/>
      <c r="N1029" s="107"/>
      <c r="O1029" s="20">
        <f t="shared" si="30"/>
        <v>0</v>
      </c>
      <c r="P1029" s="105"/>
      <c r="Q1029" s="109"/>
      <c r="R1029" s="105"/>
      <c r="S1029" s="105"/>
      <c r="T1029" s="106"/>
      <c r="U1029" s="107"/>
      <c r="V1029" s="107"/>
      <c r="W1029" s="107"/>
    </row>
    <row r="1030" spans="1:23" x14ac:dyDescent="0.25">
      <c r="A1030" s="4" t="s">
        <v>16</v>
      </c>
      <c r="B1030" s="10">
        <v>2023</v>
      </c>
      <c r="C1030" s="17" t="s">
        <v>247</v>
      </c>
      <c r="D1030" s="10" t="s">
        <v>14</v>
      </c>
      <c r="E1030" s="16" t="s">
        <v>14</v>
      </c>
      <c r="F1030" s="20">
        <f t="shared" si="29"/>
        <v>0</v>
      </c>
      <c r="G1030" s="105"/>
      <c r="H1030" s="109"/>
      <c r="I1030" s="105"/>
      <c r="J1030" s="105"/>
      <c r="K1030" s="106"/>
      <c r="L1030" s="107"/>
      <c r="M1030" s="107"/>
      <c r="N1030" s="107"/>
      <c r="O1030" s="20">
        <f t="shared" si="30"/>
        <v>0</v>
      </c>
      <c r="P1030" s="105"/>
      <c r="Q1030" s="109"/>
      <c r="R1030" s="105"/>
      <c r="S1030" s="105"/>
      <c r="T1030" s="106"/>
      <c r="U1030" s="107"/>
      <c r="V1030" s="107"/>
      <c r="W1030" s="107"/>
    </row>
    <row r="1031" spans="1:23" x14ac:dyDescent="0.25">
      <c r="A1031" s="4" t="s">
        <v>16</v>
      </c>
      <c r="B1031" s="10">
        <v>2023</v>
      </c>
      <c r="C1031" s="17" t="s">
        <v>248</v>
      </c>
      <c r="D1031" s="10" t="s">
        <v>14</v>
      </c>
      <c r="E1031" s="16" t="s">
        <v>14</v>
      </c>
      <c r="F1031" s="20">
        <f t="shared" si="29"/>
        <v>0</v>
      </c>
      <c r="G1031" s="105"/>
      <c r="H1031" s="109"/>
      <c r="I1031" s="105"/>
      <c r="J1031" s="105"/>
      <c r="K1031" s="106"/>
      <c r="L1031" s="107"/>
      <c r="M1031" s="107"/>
      <c r="N1031" s="107"/>
      <c r="O1031" s="20">
        <f t="shared" si="30"/>
        <v>0</v>
      </c>
      <c r="P1031" s="105"/>
      <c r="Q1031" s="109"/>
      <c r="R1031" s="105"/>
      <c r="S1031" s="105"/>
      <c r="T1031" s="106"/>
      <c r="U1031" s="107"/>
      <c r="V1031" s="107"/>
      <c r="W1031" s="107"/>
    </row>
    <row r="1032" spans="1:23" x14ac:dyDescent="0.25">
      <c r="A1032" s="4" t="s">
        <v>16</v>
      </c>
      <c r="B1032" s="10">
        <v>2023</v>
      </c>
      <c r="C1032" s="17" t="s">
        <v>249</v>
      </c>
      <c r="D1032" s="10" t="s">
        <v>14</v>
      </c>
      <c r="E1032" s="16" t="s">
        <v>14</v>
      </c>
      <c r="F1032" s="20">
        <f t="shared" si="29"/>
        <v>0</v>
      </c>
      <c r="G1032" s="105"/>
      <c r="H1032" s="109"/>
      <c r="I1032" s="105"/>
      <c r="J1032" s="105"/>
      <c r="K1032" s="106"/>
      <c r="L1032" s="107"/>
      <c r="M1032" s="107"/>
      <c r="N1032" s="107"/>
      <c r="O1032" s="20">
        <f t="shared" si="30"/>
        <v>0</v>
      </c>
      <c r="P1032" s="105"/>
      <c r="Q1032" s="109"/>
      <c r="R1032" s="105"/>
      <c r="S1032" s="105"/>
      <c r="T1032" s="106"/>
      <c r="U1032" s="107"/>
      <c r="V1032" s="107"/>
      <c r="W1032" s="107"/>
    </row>
    <row r="1033" spans="1:23" x14ac:dyDescent="0.25">
      <c r="A1033" s="4" t="s">
        <v>16</v>
      </c>
      <c r="B1033" s="10">
        <v>2023</v>
      </c>
      <c r="C1033" s="17" t="s">
        <v>250</v>
      </c>
      <c r="D1033" s="10" t="s">
        <v>14</v>
      </c>
      <c r="E1033" s="16" t="s">
        <v>14</v>
      </c>
      <c r="F1033" s="20">
        <f t="shared" si="29"/>
        <v>0</v>
      </c>
      <c r="G1033" s="105"/>
      <c r="H1033" s="109"/>
      <c r="I1033" s="105"/>
      <c r="J1033" s="105"/>
      <c r="K1033" s="106"/>
      <c r="L1033" s="107"/>
      <c r="M1033" s="107"/>
      <c r="N1033" s="107"/>
      <c r="O1033" s="20">
        <f t="shared" si="30"/>
        <v>0</v>
      </c>
      <c r="P1033" s="105"/>
      <c r="Q1033" s="109"/>
      <c r="R1033" s="105"/>
      <c r="S1033" s="105"/>
      <c r="T1033" s="106"/>
      <c r="U1033" s="107"/>
      <c r="V1033" s="107"/>
      <c r="W1033" s="107"/>
    </row>
    <row r="1034" spans="1:23" x14ac:dyDescent="0.25">
      <c r="A1034" s="4" t="s">
        <v>16</v>
      </c>
      <c r="B1034" s="10">
        <v>2023</v>
      </c>
      <c r="C1034" s="17" t="s">
        <v>251</v>
      </c>
      <c r="D1034" s="10" t="s">
        <v>14</v>
      </c>
      <c r="E1034" s="16" t="s">
        <v>14</v>
      </c>
      <c r="F1034" s="20">
        <f t="shared" si="29"/>
        <v>0</v>
      </c>
      <c r="G1034" s="105"/>
      <c r="H1034" s="109"/>
      <c r="I1034" s="105"/>
      <c r="J1034" s="105"/>
      <c r="K1034" s="106"/>
      <c r="L1034" s="107"/>
      <c r="M1034" s="107"/>
      <c r="N1034" s="107"/>
      <c r="O1034" s="20">
        <f t="shared" si="30"/>
        <v>0</v>
      </c>
      <c r="P1034" s="105"/>
      <c r="Q1034" s="109"/>
      <c r="R1034" s="105"/>
      <c r="S1034" s="105"/>
      <c r="T1034" s="106"/>
      <c r="U1034" s="107"/>
      <c r="V1034" s="107"/>
      <c r="W1034" s="107"/>
    </row>
    <row r="1035" spans="1:23" x14ac:dyDescent="0.25">
      <c r="A1035" s="4" t="s">
        <v>16</v>
      </c>
      <c r="B1035" s="10">
        <v>2023</v>
      </c>
      <c r="C1035" s="17" t="s">
        <v>252</v>
      </c>
      <c r="D1035" s="10" t="s">
        <v>14</v>
      </c>
      <c r="E1035" s="16" t="s">
        <v>14</v>
      </c>
      <c r="F1035" s="20">
        <f t="shared" si="29"/>
        <v>0</v>
      </c>
      <c r="G1035" s="105"/>
      <c r="H1035" s="109"/>
      <c r="I1035" s="105"/>
      <c r="J1035" s="105"/>
      <c r="K1035" s="106"/>
      <c r="L1035" s="107"/>
      <c r="M1035" s="107"/>
      <c r="N1035" s="107"/>
      <c r="O1035" s="20">
        <f t="shared" si="30"/>
        <v>0</v>
      </c>
      <c r="P1035" s="105"/>
      <c r="Q1035" s="109"/>
      <c r="R1035" s="105"/>
      <c r="S1035" s="105"/>
      <c r="T1035" s="106"/>
      <c r="U1035" s="107"/>
      <c r="V1035" s="107"/>
      <c r="W1035" s="107"/>
    </row>
    <row r="1036" spans="1:23" x14ac:dyDescent="0.25">
      <c r="A1036" s="4" t="s">
        <v>16</v>
      </c>
      <c r="B1036" s="10">
        <v>2023</v>
      </c>
      <c r="C1036" s="17" t="s">
        <v>253</v>
      </c>
      <c r="D1036" s="10" t="s">
        <v>14</v>
      </c>
      <c r="E1036" s="16" t="s">
        <v>14</v>
      </c>
      <c r="F1036" s="20">
        <f t="shared" si="29"/>
        <v>0</v>
      </c>
      <c r="G1036" s="105"/>
      <c r="H1036" s="109"/>
      <c r="I1036" s="105"/>
      <c r="J1036" s="105"/>
      <c r="K1036" s="106"/>
      <c r="L1036" s="107"/>
      <c r="M1036" s="107"/>
      <c r="N1036" s="107"/>
      <c r="O1036" s="20">
        <f t="shared" si="30"/>
        <v>0</v>
      </c>
      <c r="P1036" s="105"/>
      <c r="Q1036" s="109"/>
      <c r="R1036" s="105"/>
      <c r="S1036" s="105"/>
      <c r="T1036" s="106"/>
      <c r="U1036" s="107"/>
      <c r="V1036" s="107"/>
      <c r="W1036" s="107"/>
    </row>
    <row r="1037" spans="1:23" x14ac:dyDescent="0.25">
      <c r="A1037" s="4" t="s">
        <v>16</v>
      </c>
      <c r="B1037" s="10">
        <v>2023</v>
      </c>
      <c r="C1037" s="17" t="s">
        <v>254</v>
      </c>
      <c r="D1037" s="10" t="s">
        <v>14</v>
      </c>
      <c r="E1037" s="16" t="s">
        <v>14</v>
      </c>
      <c r="F1037" s="20">
        <f t="shared" si="29"/>
        <v>0</v>
      </c>
      <c r="G1037" s="105"/>
      <c r="H1037" s="109"/>
      <c r="I1037" s="105"/>
      <c r="J1037" s="105"/>
      <c r="K1037" s="106"/>
      <c r="L1037" s="107"/>
      <c r="M1037" s="107"/>
      <c r="N1037" s="107"/>
      <c r="O1037" s="20">
        <f t="shared" si="30"/>
        <v>0</v>
      </c>
      <c r="P1037" s="105"/>
      <c r="Q1037" s="109"/>
      <c r="R1037" s="105"/>
      <c r="S1037" s="105"/>
      <c r="T1037" s="106"/>
      <c r="U1037" s="107"/>
      <c r="V1037" s="107"/>
      <c r="W1037" s="107"/>
    </row>
    <row r="1038" spans="1:23" x14ac:dyDescent="0.25">
      <c r="A1038" s="4" t="s">
        <v>16</v>
      </c>
      <c r="B1038" s="10">
        <v>2023</v>
      </c>
      <c r="C1038" s="17" t="s">
        <v>255</v>
      </c>
      <c r="D1038" s="10" t="s">
        <v>14</v>
      </c>
      <c r="E1038" s="16" t="s">
        <v>14</v>
      </c>
      <c r="F1038" s="20">
        <f t="shared" si="29"/>
        <v>0</v>
      </c>
      <c r="G1038" s="105"/>
      <c r="H1038" s="109"/>
      <c r="I1038" s="105"/>
      <c r="J1038" s="105"/>
      <c r="K1038" s="106"/>
      <c r="L1038" s="107"/>
      <c r="M1038" s="107"/>
      <c r="N1038" s="107"/>
      <c r="O1038" s="20">
        <f t="shared" si="30"/>
        <v>0</v>
      </c>
      <c r="P1038" s="105"/>
      <c r="Q1038" s="109"/>
      <c r="R1038" s="105"/>
      <c r="S1038" s="105"/>
      <c r="T1038" s="106"/>
      <c r="U1038" s="107"/>
      <c r="V1038" s="107"/>
      <c r="W1038" s="107"/>
    </row>
    <row r="1039" spans="1:23" x14ac:dyDescent="0.25">
      <c r="A1039" s="4" t="s">
        <v>16</v>
      </c>
      <c r="B1039" s="10">
        <v>2023</v>
      </c>
      <c r="C1039" s="17" t="s">
        <v>256</v>
      </c>
      <c r="D1039" s="10" t="s">
        <v>14</v>
      </c>
      <c r="E1039" s="16" t="s">
        <v>14</v>
      </c>
      <c r="F1039" s="20">
        <f t="shared" si="29"/>
        <v>0</v>
      </c>
      <c r="G1039" s="105"/>
      <c r="H1039" s="109"/>
      <c r="I1039" s="105"/>
      <c r="J1039" s="105"/>
      <c r="K1039" s="106"/>
      <c r="L1039" s="107"/>
      <c r="M1039" s="107"/>
      <c r="N1039" s="107"/>
      <c r="O1039" s="20">
        <f t="shared" si="30"/>
        <v>0</v>
      </c>
      <c r="P1039" s="105"/>
      <c r="Q1039" s="109"/>
      <c r="R1039" s="105"/>
      <c r="S1039" s="105"/>
      <c r="T1039" s="106"/>
      <c r="U1039" s="107"/>
      <c r="V1039" s="107"/>
      <c r="W1039" s="107"/>
    </row>
    <row r="1040" spans="1:23" x14ac:dyDescent="0.25">
      <c r="A1040" s="4" t="s">
        <v>16</v>
      </c>
      <c r="B1040" s="10">
        <v>2023</v>
      </c>
      <c r="C1040" s="17" t="s">
        <v>257</v>
      </c>
      <c r="D1040" s="10" t="s">
        <v>14</v>
      </c>
      <c r="E1040" s="16" t="s">
        <v>14</v>
      </c>
      <c r="F1040" s="20">
        <f t="shared" si="29"/>
        <v>0</v>
      </c>
      <c r="G1040" s="105"/>
      <c r="H1040" s="109"/>
      <c r="I1040" s="105"/>
      <c r="J1040" s="105"/>
      <c r="K1040" s="106"/>
      <c r="L1040" s="107"/>
      <c r="M1040" s="107"/>
      <c r="N1040" s="107"/>
      <c r="O1040" s="20">
        <f t="shared" si="30"/>
        <v>0</v>
      </c>
      <c r="P1040" s="105"/>
      <c r="Q1040" s="109"/>
      <c r="R1040" s="105"/>
      <c r="S1040" s="105"/>
      <c r="T1040" s="106"/>
      <c r="U1040" s="107"/>
      <c r="V1040" s="107"/>
      <c r="W1040" s="107"/>
    </row>
    <row r="1041" spans="1:23" x14ac:dyDescent="0.25">
      <c r="A1041" s="4" t="s">
        <v>16</v>
      </c>
      <c r="B1041" s="10">
        <v>2023</v>
      </c>
      <c r="C1041" s="17" t="s">
        <v>258</v>
      </c>
      <c r="D1041" s="10" t="s">
        <v>14</v>
      </c>
      <c r="E1041" s="16" t="s">
        <v>14</v>
      </c>
      <c r="F1041" s="20">
        <f t="shared" si="29"/>
        <v>0</v>
      </c>
      <c r="G1041" s="105"/>
      <c r="H1041" s="109"/>
      <c r="I1041" s="105"/>
      <c r="J1041" s="105"/>
      <c r="K1041" s="106"/>
      <c r="L1041" s="107"/>
      <c r="M1041" s="107"/>
      <c r="N1041" s="107"/>
      <c r="O1041" s="20">
        <f t="shared" si="30"/>
        <v>0</v>
      </c>
      <c r="P1041" s="105"/>
      <c r="Q1041" s="109"/>
      <c r="R1041" s="105"/>
      <c r="S1041" s="105"/>
      <c r="T1041" s="106"/>
      <c r="U1041" s="107"/>
      <c r="V1041" s="107"/>
      <c r="W1041" s="107"/>
    </row>
    <row r="1042" spans="1:23" x14ac:dyDescent="0.25">
      <c r="A1042" s="4" t="s">
        <v>16</v>
      </c>
      <c r="B1042" s="10">
        <v>2023</v>
      </c>
      <c r="C1042" s="17" t="s">
        <v>259</v>
      </c>
      <c r="D1042" s="10" t="s">
        <v>14</v>
      </c>
      <c r="E1042" s="16" t="s">
        <v>14</v>
      </c>
      <c r="F1042" s="20">
        <f t="shared" si="29"/>
        <v>0</v>
      </c>
      <c r="G1042" s="105"/>
      <c r="H1042" s="109"/>
      <c r="I1042" s="105"/>
      <c r="J1042" s="105"/>
      <c r="K1042" s="106"/>
      <c r="L1042" s="107"/>
      <c r="M1042" s="107"/>
      <c r="N1042" s="107"/>
      <c r="O1042" s="20">
        <f t="shared" si="30"/>
        <v>0</v>
      </c>
      <c r="P1042" s="105"/>
      <c r="Q1042" s="109"/>
      <c r="R1042" s="105"/>
      <c r="S1042" s="105"/>
      <c r="T1042" s="106"/>
      <c r="U1042" s="107"/>
      <c r="V1042" s="107"/>
      <c r="W1042" s="107"/>
    </row>
    <row r="1043" spans="1:23" x14ac:dyDescent="0.25">
      <c r="A1043" s="4" t="s">
        <v>16</v>
      </c>
      <c r="B1043" s="10">
        <v>2023</v>
      </c>
      <c r="C1043" s="17" t="s">
        <v>260</v>
      </c>
      <c r="D1043" s="10" t="s">
        <v>14</v>
      </c>
      <c r="E1043" s="16" t="s">
        <v>14</v>
      </c>
      <c r="F1043" s="20">
        <f t="shared" si="29"/>
        <v>0</v>
      </c>
      <c r="G1043" s="105"/>
      <c r="H1043" s="109"/>
      <c r="I1043" s="105"/>
      <c r="J1043" s="105"/>
      <c r="K1043" s="106"/>
      <c r="L1043" s="107"/>
      <c r="M1043" s="107"/>
      <c r="N1043" s="107"/>
      <c r="O1043" s="20">
        <f t="shared" si="30"/>
        <v>0</v>
      </c>
      <c r="P1043" s="105"/>
      <c r="Q1043" s="109"/>
      <c r="R1043" s="105"/>
      <c r="S1043" s="105"/>
      <c r="T1043" s="106"/>
      <c r="U1043" s="107"/>
      <c r="V1043" s="107"/>
      <c r="W1043" s="107"/>
    </row>
    <row r="1044" spans="1:23" x14ac:dyDescent="0.25">
      <c r="A1044" s="4" t="s">
        <v>16</v>
      </c>
      <c r="B1044" s="10">
        <v>2023</v>
      </c>
      <c r="C1044" s="17" t="s">
        <v>261</v>
      </c>
      <c r="D1044" s="10" t="s">
        <v>14</v>
      </c>
      <c r="E1044" s="16" t="s">
        <v>14</v>
      </c>
      <c r="F1044" s="20">
        <f t="shared" si="29"/>
        <v>0</v>
      </c>
      <c r="G1044" s="105"/>
      <c r="H1044" s="109"/>
      <c r="I1044" s="105"/>
      <c r="J1044" s="105"/>
      <c r="K1044" s="106"/>
      <c r="L1044" s="107"/>
      <c r="M1044" s="107"/>
      <c r="N1044" s="107"/>
      <c r="O1044" s="20">
        <f t="shared" si="30"/>
        <v>0</v>
      </c>
      <c r="P1044" s="105"/>
      <c r="Q1044" s="109"/>
      <c r="R1044" s="105"/>
      <c r="S1044" s="105"/>
      <c r="T1044" s="106"/>
      <c r="U1044" s="107"/>
      <c r="V1044" s="107"/>
      <c r="W1044" s="107"/>
    </row>
    <row r="1045" spans="1:23" x14ac:dyDescent="0.25">
      <c r="A1045" s="4" t="s">
        <v>16</v>
      </c>
      <c r="B1045" s="10">
        <v>2023</v>
      </c>
      <c r="C1045" s="17" t="s">
        <v>262</v>
      </c>
      <c r="D1045" s="10" t="s">
        <v>14</v>
      </c>
      <c r="E1045" s="16" t="s">
        <v>14</v>
      </c>
      <c r="F1045" s="20">
        <f t="shared" si="29"/>
        <v>0</v>
      </c>
      <c r="G1045" s="105"/>
      <c r="H1045" s="109"/>
      <c r="I1045" s="105"/>
      <c r="J1045" s="105"/>
      <c r="K1045" s="106"/>
      <c r="L1045" s="107"/>
      <c r="M1045" s="107"/>
      <c r="N1045" s="107"/>
      <c r="O1045" s="20">
        <f t="shared" si="30"/>
        <v>0</v>
      </c>
      <c r="P1045" s="105"/>
      <c r="Q1045" s="109"/>
      <c r="R1045" s="105"/>
      <c r="S1045" s="105"/>
      <c r="T1045" s="106"/>
      <c r="U1045" s="107"/>
      <c r="V1045" s="107"/>
      <c r="W1045" s="107"/>
    </row>
    <row r="1046" spans="1:23" x14ac:dyDescent="0.25">
      <c r="A1046" s="4" t="s">
        <v>16</v>
      </c>
      <c r="B1046" s="10">
        <v>2023</v>
      </c>
      <c r="C1046" s="17" t="s">
        <v>263</v>
      </c>
      <c r="D1046" s="10" t="s">
        <v>14</v>
      </c>
      <c r="E1046" s="16" t="s">
        <v>14</v>
      </c>
      <c r="F1046" s="20">
        <f t="shared" si="29"/>
        <v>0</v>
      </c>
      <c r="G1046" s="105"/>
      <c r="H1046" s="109"/>
      <c r="I1046" s="105"/>
      <c r="J1046" s="105"/>
      <c r="K1046" s="106"/>
      <c r="L1046" s="107"/>
      <c r="M1046" s="107"/>
      <c r="N1046" s="107"/>
      <c r="O1046" s="20">
        <f t="shared" si="30"/>
        <v>0</v>
      </c>
      <c r="P1046" s="105"/>
      <c r="Q1046" s="109"/>
      <c r="R1046" s="105"/>
      <c r="S1046" s="105"/>
      <c r="T1046" s="106"/>
      <c r="U1046" s="107"/>
      <c r="V1046" s="107"/>
      <c r="W1046" s="107"/>
    </row>
    <row r="1047" spans="1:23" x14ac:dyDescent="0.25">
      <c r="A1047" s="4" t="s">
        <v>16</v>
      </c>
      <c r="B1047" s="10">
        <v>2023</v>
      </c>
      <c r="C1047" s="17" t="s">
        <v>617</v>
      </c>
      <c r="D1047" s="10" t="s">
        <v>14</v>
      </c>
      <c r="E1047" s="16" t="s">
        <v>14</v>
      </c>
      <c r="F1047" s="20">
        <f t="shared" si="29"/>
        <v>0</v>
      </c>
      <c r="G1047" s="105"/>
      <c r="H1047" s="109"/>
      <c r="I1047" s="105"/>
      <c r="J1047" s="105"/>
      <c r="K1047" s="106"/>
      <c r="L1047" s="107"/>
      <c r="M1047" s="107"/>
      <c r="N1047" s="107"/>
      <c r="O1047" s="20">
        <f t="shared" si="30"/>
        <v>0</v>
      </c>
      <c r="P1047" s="105"/>
      <c r="Q1047" s="109"/>
      <c r="R1047" s="105"/>
      <c r="S1047" s="105"/>
      <c r="T1047" s="106"/>
      <c r="U1047" s="107"/>
      <c r="V1047" s="107"/>
      <c r="W1047" s="107"/>
    </row>
    <row r="1048" spans="1:23" x14ac:dyDescent="0.25">
      <c r="A1048" s="4" t="s">
        <v>16</v>
      </c>
      <c r="B1048" s="10">
        <v>2023</v>
      </c>
      <c r="C1048" s="17" t="s">
        <v>264</v>
      </c>
      <c r="D1048" s="10" t="s">
        <v>14</v>
      </c>
      <c r="E1048" s="16" t="s">
        <v>14</v>
      </c>
      <c r="F1048" s="20">
        <f t="shared" si="29"/>
        <v>0</v>
      </c>
      <c r="G1048" s="105"/>
      <c r="H1048" s="109"/>
      <c r="I1048" s="105"/>
      <c r="J1048" s="105"/>
      <c r="K1048" s="106"/>
      <c r="L1048" s="107"/>
      <c r="M1048" s="107"/>
      <c r="N1048" s="107"/>
      <c r="O1048" s="20">
        <f t="shared" si="30"/>
        <v>0</v>
      </c>
      <c r="P1048" s="105"/>
      <c r="Q1048" s="109"/>
      <c r="R1048" s="105"/>
      <c r="S1048" s="105"/>
      <c r="T1048" s="106"/>
      <c r="U1048" s="107"/>
      <c r="V1048" s="107"/>
      <c r="W1048" s="107"/>
    </row>
    <row r="1049" spans="1:23" x14ac:dyDescent="0.25">
      <c r="A1049" s="4" t="s">
        <v>16</v>
      </c>
      <c r="B1049" s="10">
        <v>2023</v>
      </c>
      <c r="C1049" s="17" t="s">
        <v>265</v>
      </c>
      <c r="D1049" s="10" t="s">
        <v>14</v>
      </c>
      <c r="E1049" s="16" t="s">
        <v>14</v>
      </c>
      <c r="F1049" s="20">
        <f t="shared" si="29"/>
        <v>0</v>
      </c>
      <c r="G1049" s="105"/>
      <c r="H1049" s="109"/>
      <c r="I1049" s="105"/>
      <c r="J1049" s="105"/>
      <c r="K1049" s="106"/>
      <c r="L1049" s="107"/>
      <c r="M1049" s="107"/>
      <c r="N1049" s="107"/>
      <c r="O1049" s="20">
        <f t="shared" si="30"/>
        <v>0</v>
      </c>
      <c r="P1049" s="105"/>
      <c r="Q1049" s="109"/>
      <c r="R1049" s="105"/>
      <c r="S1049" s="105"/>
      <c r="T1049" s="106"/>
      <c r="U1049" s="107"/>
      <c r="V1049" s="107"/>
      <c r="W1049" s="107"/>
    </row>
    <row r="1050" spans="1:23" x14ac:dyDescent="0.25">
      <c r="A1050" s="4" t="s">
        <v>16</v>
      </c>
      <c r="B1050" s="10">
        <v>2023</v>
      </c>
      <c r="C1050" s="17" t="s">
        <v>618</v>
      </c>
      <c r="D1050" s="10" t="s">
        <v>14</v>
      </c>
      <c r="E1050" s="16" t="s">
        <v>14</v>
      </c>
      <c r="F1050" s="20">
        <f t="shared" si="29"/>
        <v>0</v>
      </c>
      <c r="G1050" s="105"/>
      <c r="H1050" s="109"/>
      <c r="I1050" s="105"/>
      <c r="J1050" s="105"/>
      <c r="K1050" s="106"/>
      <c r="L1050" s="107"/>
      <c r="M1050" s="107"/>
      <c r="N1050" s="107"/>
      <c r="O1050" s="20">
        <f t="shared" si="30"/>
        <v>0</v>
      </c>
      <c r="P1050" s="105"/>
      <c r="Q1050" s="109"/>
      <c r="R1050" s="105"/>
      <c r="S1050" s="105"/>
      <c r="T1050" s="106"/>
      <c r="U1050" s="107"/>
      <c r="V1050" s="107"/>
      <c r="W1050" s="107"/>
    </row>
    <row r="1051" spans="1:23" x14ac:dyDescent="0.25">
      <c r="A1051" s="4" t="s">
        <v>16</v>
      </c>
      <c r="B1051" s="10">
        <v>2023</v>
      </c>
      <c r="C1051" s="17" t="s">
        <v>619</v>
      </c>
      <c r="D1051" s="10" t="s">
        <v>14</v>
      </c>
      <c r="E1051" s="16" t="s">
        <v>14</v>
      </c>
      <c r="F1051" s="20">
        <f t="shared" si="29"/>
        <v>0</v>
      </c>
      <c r="G1051" s="105"/>
      <c r="H1051" s="109"/>
      <c r="I1051" s="105"/>
      <c r="J1051" s="105"/>
      <c r="K1051" s="106"/>
      <c r="L1051" s="107"/>
      <c r="M1051" s="107"/>
      <c r="N1051" s="107"/>
      <c r="O1051" s="20">
        <f t="shared" si="30"/>
        <v>0</v>
      </c>
      <c r="P1051" s="105"/>
      <c r="Q1051" s="109"/>
      <c r="R1051" s="105"/>
      <c r="S1051" s="105"/>
      <c r="T1051" s="106"/>
      <c r="U1051" s="107"/>
      <c r="V1051" s="107"/>
      <c r="W1051" s="107"/>
    </row>
    <row r="1052" spans="1:23" x14ac:dyDescent="0.25">
      <c r="A1052" s="4" t="s">
        <v>16</v>
      </c>
      <c r="B1052" s="10">
        <v>2023</v>
      </c>
      <c r="C1052" s="17" t="s">
        <v>620</v>
      </c>
      <c r="D1052" s="10" t="s">
        <v>14</v>
      </c>
      <c r="E1052" s="16" t="s">
        <v>14</v>
      </c>
      <c r="F1052" s="20">
        <f t="shared" si="29"/>
        <v>0</v>
      </c>
      <c r="G1052" s="105"/>
      <c r="H1052" s="109"/>
      <c r="I1052" s="105"/>
      <c r="J1052" s="105"/>
      <c r="K1052" s="106"/>
      <c r="L1052" s="107"/>
      <c r="M1052" s="107"/>
      <c r="N1052" s="107"/>
      <c r="O1052" s="20">
        <f t="shared" si="30"/>
        <v>0</v>
      </c>
      <c r="P1052" s="105"/>
      <c r="Q1052" s="109"/>
      <c r="R1052" s="105"/>
      <c r="S1052" s="105"/>
      <c r="T1052" s="106"/>
      <c r="U1052" s="107"/>
      <c r="V1052" s="107"/>
      <c r="W1052" s="107"/>
    </row>
    <row r="1053" spans="1:23" x14ac:dyDescent="0.25">
      <c r="A1053" s="4" t="s">
        <v>16</v>
      </c>
      <c r="B1053" s="10">
        <v>2023</v>
      </c>
      <c r="C1053" s="17" t="s">
        <v>266</v>
      </c>
      <c r="D1053" s="10" t="s">
        <v>14</v>
      </c>
      <c r="E1053" s="16" t="s">
        <v>14</v>
      </c>
      <c r="F1053" s="20">
        <f t="shared" si="29"/>
        <v>0</v>
      </c>
      <c r="G1053" s="105"/>
      <c r="H1053" s="109"/>
      <c r="I1053" s="105"/>
      <c r="J1053" s="105"/>
      <c r="K1053" s="106"/>
      <c r="L1053" s="107"/>
      <c r="M1053" s="107"/>
      <c r="N1053" s="107"/>
      <c r="O1053" s="20">
        <f t="shared" si="30"/>
        <v>0</v>
      </c>
      <c r="P1053" s="105"/>
      <c r="Q1053" s="109"/>
      <c r="R1053" s="105"/>
      <c r="S1053" s="105"/>
      <c r="T1053" s="106"/>
      <c r="U1053" s="107"/>
      <c r="V1053" s="107"/>
      <c r="W1053" s="107"/>
    </row>
    <row r="1054" spans="1:23" x14ac:dyDescent="0.25">
      <c r="A1054" s="4" t="s">
        <v>16</v>
      </c>
      <c r="B1054" s="10">
        <v>2023</v>
      </c>
      <c r="C1054" s="17" t="s">
        <v>761</v>
      </c>
      <c r="D1054" s="10" t="s">
        <v>14</v>
      </c>
      <c r="E1054" s="16" t="s">
        <v>14</v>
      </c>
      <c r="F1054" s="20">
        <f t="shared" si="29"/>
        <v>0</v>
      </c>
      <c r="G1054" s="105"/>
      <c r="H1054" s="109"/>
      <c r="I1054" s="105"/>
      <c r="J1054" s="105"/>
      <c r="K1054" s="106"/>
      <c r="L1054" s="107"/>
      <c r="M1054" s="107"/>
      <c r="N1054" s="107"/>
      <c r="O1054" s="20">
        <f t="shared" si="30"/>
        <v>0</v>
      </c>
      <c r="P1054" s="105"/>
      <c r="Q1054" s="109"/>
      <c r="R1054" s="105"/>
      <c r="S1054" s="105"/>
      <c r="T1054" s="106"/>
      <c r="U1054" s="107"/>
      <c r="V1054" s="107"/>
      <c r="W1054" s="107"/>
    </row>
    <row r="1055" spans="1:23" x14ac:dyDescent="0.25">
      <c r="A1055" s="4" t="s">
        <v>16</v>
      </c>
      <c r="B1055" s="10">
        <v>2023</v>
      </c>
      <c r="C1055" s="17" t="s">
        <v>621</v>
      </c>
      <c r="D1055" s="10" t="s">
        <v>14</v>
      </c>
      <c r="E1055" s="16" t="s">
        <v>14</v>
      </c>
      <c r="F1055" s="20">
        <f t="shared" si="29"/>
        <v>0</v>
      </c>
      <c r="G1055" s="105"/>
      <c r="H1055" s="109"/>
      <c r="I1055" s="105"/>
      <c r="J1055" s="105"/>
      <c r="K1055" s="106"/>
      <c r="L1055" s="107"/>
      <c r="M1055" s="107"/>
      <c r="N1055" s="107"/>
      <c r="O1055" s="20">
        <f t="shared" si="30"/>
        <v>0</v>
      </c>
      <c r="P1055" s="105"/>
      <c r="Q1055" s="109"/>
      <c r="R1055" s="105"/>
      <c r="S1055" s="105"/>
      <c r="T1055" s="106"/>
      <c r="U1055" s="107"/>
      <c r="V1055" s="107"/>
      <c r="W1055" s="107"/>
    </row>
    <row r="1056" spans="1:23" x14ac:dyDescent="0.25">
      <c r="A1056" s="4" t="s">
        <v>16</v>
      </c>
      <c r="B1056" s="10">
        <v>2023</v>
      </c>
      <c r="C1056" s="17" t="s">
        <v>622</v>
      </c>
      <c r="D1056" s="10" t="s">
        <v>14</v>
      </c>
      <c r="E1056" s="16" t="s">
        <v>14</v>
      </c>
      <c r="F1056" s="20">
        <f t="shared" si="29"/>
        <v>0</v>
      </c>
      <c r="G1056" s="105"/>
      <c r="H1056" s="109"/>
      <c r="I1056" s="105"/>
      <c r="J1056" s="105"/>
      <c r="K1056" s="106"/>
      <c r="L1056" s="107"/>
      <c r="M1056" s="107"/>
      <c r="N1056" s="107"/>
      <c r="O1056" s="20">
        <f t="shared" si="30"/>
        <v>0</v>
      </c>
      <c r="P1056" s="105"/>
      <c r="Q1056" s="109"/>
      <c r="R1056" s="105"/>
      <c r="S1056" s="105"/>
      <c r="T1056" s="106"/>
      <c r="U1056" s="107"/>
      <c r="V1056" s="107"/>
      <c r="W1056" s="107"/>
    </row>
    <row r="1057" spans="1:23" x14ac:dyDescent="0.25">
      <c r="A1057" s="4" t="s">
        <v>16</v>
      </c>
      <c r="B1057" s="10">
        <v>2023</v>
      </c>
      <c r="C1057" s="17" t="s">
        <v>267</v>
      </c>
      <c r="D1057" s="10" t="s">
        <v>14</v>
      </c>
      <c r="E1057" s="16" t="s">
        <v>14</v>
      </c>
      <c r="F1057" s="20">
        <f t="shared" si="29"/>
        <v>0</v>
      </c>
      <c r="G1057" s="105"/>
      <c r="H1057" s="109"/>
      <c r="I1057" s="105"/>
      <c r="J1057" s="105"/>
      <c r="K1057" s="106"/>
      <c r="L1057" s="107"/>
      <c r="M1057" s="107"/>
      <c r="N1057" s="107"/>
      <c r="O1057" s="20">
        <f t="shared" si="30"/>
        <v>0</v>
      </c>
      <c r="P1057" s="105"/>
      <c r="Q1057" s="109"/>
      <c r="R1057" s="105"/>
      <c r="S1057" s="105"/>
      <c r="T1057" s="106"/>
      <c r="U1057" s="107"/>
      <c r="V1057" s="107"/>
      <c r="W1057" s="107"/>
    </row>
    <row r="1058" spans="1:23" x14ac:dyDescent="0.25">
      <c r="A1058" s="4" t="s">
        <v>16</v>
      </c>
      <c r="B1058" s="10">
        <v>2023</v>
      </c>
      <c r="C1058" s="17" t="s">
        <v>623</v>
      </c>
      <c r="D1058" s="10" t="s">
        <v>14</v>
      </c>
      <c r="E1058" s="16" t="s">
        <v>14</v>
      </c>
      <c r="F1058" s="20">
        <f t="shared" si="29"/>
        <v>0</v>
      </c>
      <c r="G1058" s="105"/>
      <c r="H1058" s="109"/>
      <c r="I1058" s="105"/>
      <c r="J1058" s="105"/>
      <c r="K1058" s="106"/>
      <c r="L1058" s="107"/>
      <c r="M1058" s="107"/>
      <c r="N1058" s="107"/>
      <c r="O1058" s="20">
        <f t="shared" si="30"/>
        <v>0</v>
      </c>
      <c r="P1058" s="105"/>
      <c r="Q1058" s="109"/>
      <c r="R1058" s="105"/>
      <c r="S1058" s="105"/>
      <c r="T1058" s="106"/>
      <c r="U1058" s="107"/>
      <c r="V1058" s="107"/>
      <c r="W1058" s="107"/>
    </row>
    <row r="1059" spans="1:23" x14ac:dyDescent="0.25">
      <c r="A1059" s="4" t="s">
        <v>16</v>
      </c>
      <c r="B1059" s="10">
        <v>2023</v>
      </c>
      <c r="C1059" s="17" t="s">
        <v>624</v>
      </c>
      <c r="D1059" s="10" t="s">
        <v>14</v>
      </c>
      <c r="E1059" s="16" t="s">
        <v>14</v>
      </c>
      <c r="F1059" s="20">
        <f t="shared" si="29"/>
        <v>0</v>
      </c>
      <c r="G1059" s="105"/>
      <c r="H1059" s="109"/>
      <c r="I1059" s="105"/>
      <c r="J1059" s="105"/>
      <c r="K1059" s="106"/>
      <c r="L1059" s="107"/>
      <c r="M1059" s="107"/>
      <c r="N1059" s="107"/>
      <c r="O1059" s="20">
        <f t="shared" si="30"/>
        <v>0</v>
      </c>
      <c r="P1059" s="105"/>
      <c r="Q1059" s="109"/>
      <c r="R1059" s="105"/>
      <c r="S1059" s="105"/>
      <c r="T1059" s="106"/>
      <c r="U1059" s="107"/>
      <c r="V1059" s="107"/>
      <c r="W1059" s="107"/>
    </row>
    <row r="1060" spans="1:23" x14ac:dyDescent="0.25">
      <c r="A1060" s="4" t="s">
        <v>16</v>
      </c>
      <c r="B1060" s="10">
        <v>2023</v>
      </c>
      <c r="C1060" s="17" t="s">
        <v>268</v>
      </c>
      <c r="D1060" s="10" t="s">
        <v>14</v>
      </c>
      <c r="E1060" s="16" t="s">
        <v>14</v>
      </c>
      <c r="F1060" s="20">
        <f t="shared" si="29"/>
        <v>0</v>
      </c>
      <c r="G1060" s="105"/>
      <c r="H1060" s="109"/>
      <c r="I1060" s="105"/>
      <c r="J1060" s="105"/>
      <c r="K1060" s="106"/>
      <c r="L1060" s="107"/>
      <c r="M1060" s="107"/>
      <c r="N1060" s="107"/>
      <c r="O1060" s="20">
        <f t="shared" si="30"/>
        <v>0</v>
      </c>
      <c r="P1060" s="105"/>
      <c r="Q1060" s="109"/>
      <c r="R1060" s="105"/>
      <c r="S1060" s="105"/>
      <c r="T1060" s="106"/>
      <c r="U1060" s="107"/>
      <c r="V1060" s="107"/>
      <c r="W1060" s="107"/>
    </row>
    <row r="1061" spans="1:23" x14ac:dyDescent="0.25">
      <c r="A1061" s="4" t="s">
        <v>16</v>
      </c>
      <c r="B1061" s="10">
        <v>2023</v>
      </c>
      <c r="C1061" s="17" t="s">
        <v>269</v>
      </c>
      <c r="D1061" s="10" t="s">
        <v>14</v>
      </c>
      <c r="E1061" s="16" t="s">
        <v>14</v>
      </c>
      <c r="F1061" s="20">
        <f t="shared" si="29"/>
        <v>0</v>
      </c>
      <c r="G1061" s="105"/>
      <c r="H1061" s="109"/>
      <c r="I1061" s="105"/>
      <c r="J1061" s="105"/>
      <c r="K1061" s="106"/>
      <c r="L1061" s="107"/>
      <c r="M1061" s="107"/>
      <c r="N1061" s="107"/>
      <c r="O1061" s="20">
        <f t="shared" si="30"/>
        <v>0</v>
      </c>
      <c r="P1061" s="105"/>
      <c r="Q1061" s="109"/>
      <c r="R1061" s="105"/>
      <c r="S1061" s="105"/>
      <c r="T1061" s="106"/>
      <c r="U1061" s="107"/>
      <c r="V1061" s="107"/>
      <c r="W1061" s="107"/>
    </row>
    <row r="1062" spans="1:23" x14ac:dyDescent="0.25">
      <c r="A1062" s="4" t="s">
        <v>16</v>
      </c>
      <c r="B1062" s="10">
        <v>2023</v>
      </c>
      <c r="C1062" s="17" t="s">
        <v>270</v>
      </c>
      <c r="D1062" s="10" t="s">
        <v>14</v>
      </c>
      <c r="E1062" s="16" t="s">
        <v>14</v>
      </c>
      <c r="F1062" s="20">
        <f t="shared" si="29"/>
        <v>0</v>
      </c>
      <c r="G1062" s="105"/>
      <c r="H1062" s="109"/>
      <c r="I1062" s="105"/>
      <c r="J1062" s="105"/>
      <c r="K1062" s="106"/>
      <c r="L1062" s="107"/>
      <c r="M1062" s="107"/>
      <c r="N1062" s="107"/>
      <c r="O1062" s="20">
        <f t="shared" si="30"/>
        <v>0</v>
      </c>
      <c r="P1062" s="105"/>
      <c r="Q1062" s="109"/>
      <c r="R1062" s="105"/>
      <c r="S1062" s="105"/>
      <c r="T1062" s="106"/>
      <c r="U1062" s="107"/>
      <c r="V1062" s="107"/>
      <c r="W1062" s="107"/>
    </row>
    <row r="1063" spans="1:23" x14ac:dyDescent="0.25">
      <c r="A1063" s="4" t="s">
        <v>16</v>
      </c>
      <c r="B1063" s="10">
        <v>2023</v>
      </c>
      <c r="C1063" s="17" t="s">
        <v>271</v>
      </c>
      <c r="D1063" s="10" t="s">
        <v>14</v>
      </c>
      <c r="E1063" s="16" t="s">
        <v>14</v>
      </c>
      <c r="F1063" s="20">
        <f t="shared" si="29"/>
        <v>0</v>
      </c>
      <c r="G1063" s="105"/>
      <c r="H1063" s="109"/>
      <c r="I1063" s="105"/>
      <c r="J1063" s="105"/>
      <c r="K1063" s="106"/>
      <c r="L1063" s="107"/>
      <c r="M1063" s="107"/>
      <c r="N1063" s="107"/>
      <c r="O1063" s="20">
        <f t="shared" si="30"/>
        <v>0</v>
      </c>
      <c r="P1063" s="105"/>
      <c r="Q1063" s="109"/>
      <c r="R1063" s="105"/>
      <c r="S1063" s="105"/>
      <c r="T1063" s="106"/>
      <c r="U1063" s="107"/>
      <c r="V1063" s="107"/>
      <c r="W1063" s="107"/>
    </row>
    <row r="1064" spans="1:23" x14ac:dyDescent="0.25">
      <c r="A1064" s="4" t="s">
        <v>16</v>
      </c>
      <c r="B1064" s="10">
        <v>2023</v>
      </c>
      <c r="C1064" s="17" t="s">
        <v>625</v>
      </c>
      <c r="D1064" s="10" t="s">
        <v>14</v>
      </c>
      <c r="E1064" s="16" t="s">
        <v>14</v>
      </c>
      <c r="F1064" s="20">
        <f t="shared" si="29"/>
        <v>0</v>
      </c>
      <c r="G1064" s="105"/>
      <c r="H1064" s="109"/>
      <c r="I1064" s="105"/>
      <c r="J1064" s="105"/>
      <c r="K1064" s="106"/>
      <c r="L1064" s="107"/>
      <c r="M1064" s="107"/>
      <c r="N1064" s="107"/>
      <c r="O1064" s="20">
        <f t="shared" si="30"/>
        <v>0</v>
      </c>
      <c r="P1064" s="105"/>
      <c r="Q1064" s="109"/>
      <c r="R1064" s="105"/>
      <c r="S1064" s="105"/>
      <c r="T1064" s="106"/>
      <c r="U1064" s="107"/>
      <c r="V1064" s="107"/>
      <c r="W1064" s="107"/>
    </row>
    <row r="1065" spans="1:23" x14ac:dyDescent="0.25">
      <c r="A1065" s="4" t="s">
        <v>16</v>
      </c>
      <c r="B1065" s="10">
        <v>2023</v>
      </c>
      <c r="C1065" s="17" t="s">
        <v>272</v>
      </c>
      <c r="D1065" s="10" t="s">
        <v>14</v>
      </c>
      <c r="E1065" s="16" t="s">
        <v>14</v>
      </c>
      <c r="F1065" s="20">
        <f t="shared" si="29"/>
        <v>0</v>
      </c>
      <c r="G1065" s="105"/>
      <c r="H1065" s="109"/>
      <c r="I1065" s="105"/>
      <c r="J1065" s="105"/>
      <c r="K1065" s="106"/>
      <c r="L1065" s="107"/>
      <c r="M1065" s="107"/>
      <c r="N1065" s="107"/>
      <c r="O1065" s="20">
        <f t="shared" si="30"/>
        <v>0</v>
      </c>
      <c r="P1065" s="105"/>
      <c r="Q1065" s="109"/>
      <c r="R1065" s="105"/>
      <c r="S1065" s="105"/>
      <c r="T1065" s="106"/>
      <c r="U1065" s="107"/>
      <c r="V1065" s="107"/>
      <c r="W1065" s="107"/>
    </row>
    <row r="1066" spans="1:23" x14ac:dyDescent="0.25">
      <c r="A1066" s="4" t="s">
        <v>16</v>
      </c>
      <c r="B1066" s="10">
        <v>2023</v>
      </c>
      <c r="C1066" s="17" t="s">
        <v>273</v>
      </c>
      <c r="D1066" s="10" t="s">
        <v>14</v>
      </c>
      <c r="E1066" s="16" t="s">
        <v>14</v>
      </c>
      <c r="F1066" s="20">
        <f t="shared" si="29"/>
        <v>0</v>
      </c>
      <c r="G1066" s="105"/>
      <c r="H1066" s="109"/>
      <c r="I1066" s="105"/>
      <c r="J1066" s="105"/>
      <c r="K1066" s="106"/>
      <c r="L1066" s="107"/>
      <c r="M1066" s="107"/>
      <c r="N1066" s="107"/>
      <c r="O1066" s="20">
        <f t="shared" si="30"/>
        <v>0</v>
      </c>
      <c r="P1066" s="105"/>
      <c r="Q1066" s="109"/>
      <c r="R1066" s="105"/>
      <c r="S1066" s="105"/>
      <c r="T1066" s="106"/>
      <c r="U1066" s="107"/>
      <c r="V1066" s="107"/>
      <c r="W1066" s="107"/>
    </row>
    <row r="1067" spans="1:23" x14ac:dyDescent="0.25">
      <c r="A1067" s="4" t="s">
        <v>16</v>
      </c>
      <c r="B1067" s="10">
        <v>2023</v>
      </c>
      <c r="C1067" s="17" t="s">
        <v>274</v>
      </c>
      <c r="D1067" s="10" t="s">
        <v>14</v>
      </c>
      <c r="E1067" s="16" t="s">
        <v>14</v>
      </c>
      <c r="F1067" s="20">
        <f t="shared" si="29"/>
        <v>0</v>
      </c>
      <c r="G1067" s="105"/>
      <c r="H1067" s="109"/>
      <c r="I1067" s="105"/>
      <c r="J1067" s="105"/>
      <c r="K1067" s="106"/>
      <c r="L1067" s="107"/>
      <c r="M1067" s="107"/>
      <c r="N1067" s="107"/>
      <c r="O1067" s="20">
        <f t="shared" si="30"/>
        <v>0</v>
      </c>
      <c r="P1067" s="105"/>
      <c r="Q1067" s="109"/>
      <c r="R1067" s="105"/>
      <c r="S1067" s="105"/>
      <c r="T1067" s="106"/>
      <c r="U1067" s="107"/>
      <c r="V1067" s="107"/>
      <c r="W1067" s="107"/>
    </row>
    <row r="1068" spans="1:23" x14ac:dyDescent="0.25">
      <c r="A1068" s="4" t="s">
        <v>16</v>
      </c>
      <c r="B1068" s="10">
        <v>2023</v>
      </c>
      <c r="C1068" s="17" t="s">
        <v>275</v>
      </c>
      <c r="D1068" s="10" t="s">
        <v>14</v>
      </c>
      <c r="E1068" s="16" t="s">
        <v>14</v>
      </c>
      <c r="F1068" s="20">
        <f t="shared" si="29"/>
        <v>0</v>
      </c>
      <c r="G1068" s="105"/>
      <c r="H1068" s="109"/>
      <c r="I1068" s="105"/>
      <c r="J1068" s="105"/>
      <c r="K1068" s="106"/>
      <c r="L1068" s="107"/>
      <c r="M1068" s="107"/>
      <c r="N1068" s="107"/>
      <c r="O1068" s="20">
        <f t="shared" si="30"/>
        <v>0</v>
      </c>
      <c r="P1068" s="105"/>
      <c r="Q1068" s="109"/>
      <c r="R1068" s="105"/>
      <c r="S1068" s="105"/>
      <c r="T1068" s="106"/>
      <c r="U1068" s="107"/>
      <c r="V1068" s="107"/>
      <c r="W1068" s="107"/>
    </row>
    <row r="1069" spans="1:23" x14ac:dyDescent="0.25">
      <c r="A1069" s="4" t="s">
        <v>16</v>
      </c>
      <c r="B1069" s="10">
        <v>2023</v>
      </c>
      <c r="C1069" s="17" t="s">
        <v>276</v>
      </c>
      <c r="D1069" s="10" t="s">
        <v>14</v>
      </c>
      <c r="E1069" s="16" t="s">
        <v>14</v>
      </c>
      <c r="F1069" s="20">
        <f t="shared" si="29"/>
        <v>0</v>
      </c>
      <c r="G1069" s="105"/>
      <c r="H1069" s="109"/>
      <c r="I1069" s="105"/>
      <c r="J1069" s="105"/>
      <c r="K1069" s="106"/>
      <c r="L1069" s="107"/>
      <c r="M1069" s="107"/>
      <c r="N1069" s="107"/>
      <c r="O1069" s="20">
        <f t="shared" si="30"/>
        <v>0</v>
      </c>
      <c r="P1069" s="105"/>
      <c r="Q1069" s="109"/>
      <c r="R1069" s="105"/>
      <c r="S1069" s="105"/>
      <c r="T1069" s="106"/>
      <c r="U1069" s="107"/>
      <c r="V1069" s="107"/>
      <c r="W1069" s="107"/>
    </row>
    <row r="1070" spans="1:23" x14ac:dyDescent="0.25">
      <c r="A1070" s="4" t="s">
        <v>16</v>
      </c>
      <c r="B1070" s="10">
        <v>2023</v>
      </c>
      <c r="C1070" s="17" t="s">
        <v>277</v>
      </c>
      <c r="D1070" s="10" t="s">
        <v>14</v>
      </c>
      <c r="E1070" s="16" t="s">
        <v>14</v>
      </c>
      <c r="F1070" s="20">
        <f t="shared" si="29"/>
        <v>0</v>
      </c>
      <c r="G1070" s="105"/>
      <c r="H1070" s="109"/>
      <c r="I1070" s="105"/>
      <c r="J1070" s="105"/>
      <c r="K1070" s="106"/>
      <c r="L1070" s="107"/>
      <c r="M1070" s="107"/>
      <c r="N1070" s="107"/>
      <c r="O1070" s="20">
        <f t="shared" si="30"/>
        <v>0</v>
      </c>
      <c r="P1070" s="105"/>
      <c r="Q1070" s="109"/>
      <c r="R1070" s="105"/>
      <c r="S1070" s="105"/>
      <c r="T1070" s="106"/>
      <c r="U1070" s="107"/>
      <c r="V1070" s="107"/>
      <c r="W1070" s="107"/>
    </row>
    <row r="1071" spans="1:23" x14ac:dyDescent="0.25">
      <c r="A1071" s="4" t="s">
        <v>16</v>
      </c>
      <c r="B1071" s="10">
        <v>2023</v>
      </c>
      <c r="C1071" s="17" t="s">
        <v>626</v>
      </c>
      <c r="D1071" s="10" t="s">
        <v>14</v>
      </c>
      <c r="E1071" s="16" t="s">
        <v>14</v>
      </c>
      <c r="F1071" s="20">
        <f t="shared" si="29"/>
        <v>0</v>
      </c>
      <c r="G1071" s="105"/>
      <c r="H1071" s="109"/>
      <c r="I1071" s="105"/>
      <c r="J1071" s="105"/>
      <c r="K1071" s="106"/>
      <c r="L1071" s="107"/>
      <c r="M1071" s="107"/>
      <c r="N1071" s="107"/>
      <c r="O1071" s="20">
        <f t="shared" si="30"/>
        <v>0</v>
      </c>
      <c r="P1071" s="105"/>
      <c r="Q1071" s="109"/>
      <c r="R1071" s="105"/>
      <c r="S1071" s="105"/>
      <c r="T1071" s="106"/>
      <c r="U1071" s="107"/>
      <c r="V1071" s="107"/>
      <c r="W1071" s="107"/>
    </row>
    <row r="1072" spans="1:23" x14ac:dyDescent="0.25">
      <c r="A1072" s="4" t="s">
        <v>16</v>
      </c>
      <c r="B1072" s="10">
        <v>2023</v>
      </c>
      <c r="C1072" s="17" t="s">
        <v>278</v>
      </c>
      <c r="D1072" s="10" t="s">
        <v>14</v>
      </c>
      <c r="E1072" s="16" t="s">
        <v>14</v>
      </c>
      <c r="F1072" s="20">
        <f t="shared" si="29"/>
        <v>0</v>
      </c>
      <c r="G1072" s="105"/>
      <c r="H1072" s="109"/>
      <c r="I1072" s="105"/>
      <c r="J1072" s="105"/>
      <c r="K1072" s="106"/>
      <c r="L1072" s="107"/>
      <c r="M1072" s="107"/>
      <c r="N1072" s="107"/>
      <c r="O1072" s="20">
        <f t="shared" si="30"/>
        <v>0</v>
      </c>
      <c r="P1072" s="105"/>
      <c r="Q1072" s="109"/>
      <c r="R1072" s="105"/>
      <c r="S1072" s="105"/>
      <c r="T1072" s="106"/>
      <c r="U1072" s="107"/>
      <c r="V1072" s="107"/>
      <c r="W1072" s="107"/>
    </row>
    <row r="1073" spans="1:23" x14ac:dyDescent="0.25">
      <c r="A1073" s="4" t="s">
        <v>16</v>
      </c>
      <c r="B1073" s="10">
        <v>2023</v>
      </c>
      <c r="C1073" s="17" t="s">
        <v>279</v>
      </c>
      <c r="D1073" s="10" t="s">
        <v>14</v>
      </c>
      <c r="E1073" s="16" t="s">
        <v>14</v>
      </c>
      <c r="F1073" s="20">
        <f t="shared" si="29"/>
        <v>0</v>
      </c>
      <c r="G1073" s="105"/>
      <c r="H1073" s="109"/>
      <c r="I1073" s="105"/>
      <c r="J1073" s="105"/>
      <c r="K1073" s="106"/>
      <c r="L1073" s="107"/>
      <c r="M1073" s="107"/>
      <c r="N1073" s="107"/>
      <c r="O1073" s="20">
        <f t="shared" si="30"/>
        <v>0</v>
      </c>
      <c r="P1073" s="105"/>
      <c r="Q1073" s="109"/>
      <c r="R1073" s="105"/>
      <c r="S1073" s="105"/>
      <c r="T1073" s="106"/>
      <c r="U1073" s="107"/>
      <c r="V1073" s="107"/>
      <c r="W1073" s="107"/>
    </row>
    <row r="1074" spans="1:23" x14ac:dyDescent="0.25">
      <c r="A1074" s="4" t="s">
        <v>16</v>
      </c>
      <c r="B1074" s="10">
        <v>2023</v>
      </c>
      <c r="C1074" s="17" t="s">
        <v>280</v>
      </c>
      <c r="D1074" s="10" t="s">
        <v>14</v>
      </c>
      <c r="E1074" s="16" t="s">
        <v>14</v>
      </c>
      <c r="F1074" s="20">
        <f t="shared" ref="F1074:F1137" si="31">SUM(G1074:N1074)</f>
        <v>0</v>
      </c>
      <c r="G1074" s="105"/>
      <c r="H1074" s="109"/>
      <c r="I1074" s="105"/>
      <c r="J1074" s="105"/>
      <c r="K1074" s="106"/>
      <c r="L1074" s="107"/>
      <c r="M1074" s="107"/>
      <c r="N1074" s="107"/>
      <c r="O1074" s="20">
        <f t="shared" ref="O1074:O1137" si="32">SUM(P1074:W1074)</f>
        <v>0</v>
      </c>
      <c r="P1074" s="105"/>
      <c r="Q1074" s="109"/>
      <c r="R1074" s="105"/>
      <c r="S1074" s="105"/>
      <c r="T1074" s="106"/>
      <c r="U1074" s="107"/>
      <c r="V1074" s="107"/>
      <c r="W1074" s="107"/>
    </row>
    <row r="1075" spans="1:23" x14ac:dyDescent="0.25">
      <c r="A1075" s="4" t="s">
        <v>16</v>
      </c>
      <c r="B1075" s="10">
        <v>2023</v>
      </c>
      <c r="C1075" s="17" t="s">
        <v>281</v>
      </c>
      <c r="D1075" s="10" t="s">
        <v>14</v>
      </c>
      <c r="E1075" s="16" t="s">
        <v>14</v>
      </c>
      <c r="F1075" s="20">
        <f t="shared" si="31"/>
        <v>0</v>
      </c>
      <c r="G1075" s="105"/>
      <c r="H1075" s="109"/>
      <c r="I1075" s="105"/>
      <c r="J1075" s="105"/>
      <c r="K1075" s="106"/>
      <c r="L1075" s="107"/>
      <c r="M1075" s="107"/>
      <c r="N1075" s="107"/>
      <c r="O1075" s="20">
        <f t="shared" si="32"/>
        <v>0</v>
      </c>
      <c r="P1075" s="105"/>
      <c r="Q1075" s="109"/>
      <c r="R1075" s="105"/>
      <c r="S1075" s="105"/>
      <c r="T1075" s="106"/>
      <c r="U1075" s="107"/>
      <c r="V1075" s="107"/>
      <c r="W1075" s="107"/>
    </row>
    <row r="1076" spans="1:23" x14ac:dyDescent="0.25">
      <c r="A1076" s="4" t="s">
        <v>16</v>
      </c>
      <c r="B1076" s="10">
        <v>2023</v>
      </c>
      <c r="C1076" s="17" t="s">
        <v>282</v>
      </c>
      <c r="D1076" s="10" t="s">
        <v>14</v>
      </c>
      <c r="E1076" s="16" t="s">
        <v>14</v>
      </c>
      <c r="F1076" s="20">
        <f t="shared" si="31"/>
        <v>0</v>
      </c>
      <c r="G1076" s="105"/>
      <c r="H1076" s="109"/>
      <c r="I1076" s="105"/>
      <c r="J1076" s="105"/>
      <c r="K1076" s="106"/>
      <c r="L1076" s="107"/>
      <c r="M1076" s="107"/>
      <c r="N1076" s="107"/>
      <c r="O1076" s="20">
        <f t="shared" si="32"/>
        <v>0</v>
      </c>
      <c r="P1076" s="105"/>
      <c r="Q1076" s="109"/>
      <c r="R1076" s="105"/>
      <c r="S1076" s="105"/>
      <c r="T1076" s="106"/>
      <c r="U1076" s="107"/>
      <c r="V1076" s="107"/>
      <c r="W1076" s="107"/>
    </row>
    <row r="1077" spans="1:23" x14ac:dyDescent="0.25">
      <c r="A1077" s="4" t="s">
        <v>16</v>
      </c>
      <c r="B1077" s="10">
        <v>2023</v>
      </c>
      <c r="C1077" s="17" t="s">
        <v>283</v>
      </c>
      <c r="D1077" s="10" t="s">
        <v>14</v>
      </c>
      <c r="E1077" s="16" t="s">
        <v>14</v>
      </c>
      <c r="F1077" s="20">
        <f t="shared" si="31"/>
        <v>0</v>
      </c>
      <c r="G1077" s="105"/>
      <c r="H1077" s="109"/>
      <c r="I1077" s="105"/>
      <c r="J1077" s="105"/>
      <c r="K1077" s="106"/>
      <c r="L1077" s="107"/>
      <c r="M1077" s="107"/>
      <c r="N1077" s="107"/>
      <c r="O1077" s="20">
        <f t="shared" si="32"/>
        <v>0</v>
      </c>
      <c r="P1077" s="105"/>
      <c r="Q1077" s="109"/>
      <c r="R1077" s="105"/>
      <c r="S1077" s="105"/>
      <c r="T1077" s="106"/>
      <c r="U1077" s="107"/>
      <c r="V1077" s="107"/>
      <c r="W1077" s="107"/>
    </row>
    <row r="1078" spans="1:23" x14ac:dyDescent="0.25">
      <c r="A1078" s="4" t="s">
        <v>16</v>
      </c>
      <c r="B1078" s="10">
        <v>2023</v>
      </c>
      <c r="C1078" s="17" t="s">
        <v>627</v>
      </c>
      <c r="D1078" s="10" t="s">
        <v>14</v>
      </c>
      <c r="E1078" s="16" t="s">
        <v>14</v>
      </c>
      <c r="F1078" s="20">
        <f t="shared" si="31"/>
        <v>0</v>
      </c>
      <c r="G1078" s="105"/>
      <c r="H1078" s="109"/>
      <c r="I1078" s="105"/>
      <c r="J1078" s="105"/>
      <c r="K1078" s="106"/>
      <c r="L1078" s="107"/>
      <c r="M1078" s="107"/>
      <c r="N1078" s="107"/>
      <c r="O1078" s="20">
        <f t="shared" si="32"/>
        <v>0</v>
      </c>
      <c r="P1078" s="105"/>
      <c r="Q1078" s="109"/>
      <c r="R1078" s="105"/>
      <c r="S1078" s="105"/>
      <c r="T1078" s="106"/>
      <c r="U1078" s="107"/>
      <c r="V1078" s="107"/>
      <c r="W1078" s="107"/>
    </row>
    <row r="1079" spans="1:23" x14ac:dyDescent="0.25">
      <c r="A1079" s="4" t="s">
        <v>16</v>
      </c>
      <c r="B1079" s="10">
        <v>2023</v>
      </c>
      <c r="C1079" s="17" t="s">
        <v>284</v>
      </c>
      <c r="D1079" s="10" t="s">
        <v>14</v>
      </c>
      <c r="E1079" s="16" t="s">
        <v>14</v>
      </c>
      <c r="F1079" s="20">
        <f t="shared" si="31"/>
        <v>0</v>
      </c>
      <c r="G1079" s="105"/>
      <c r="H1079" s="109"/>
      <c r="I1079" s="105"/>
      <c r="J1079" s="105"/>
      <c r="K1079" s="106"/>
      <c r="L1079" s="107"/>
      <c r="M1079" s="107"/>
      <c r="N1079" s="107"/>
      <c r="O1079" s="20">
        <f t="shared" si="32"/>
        <v>0</v>
      </c>
      <c r="P1079" s="105"/>
      <c r="Q1079" s="109"/>
      <c r="R1079" s="105"/>
      <c r="S1079" s="105"/>
      <c r="T1079" s="106"/>
      <c r="U1079" s="107"/>
      <c r="V1079" s="107"/>
      <c r="W1079" s="107"/>
    </row>
    <row r="1080" spans="1:23" x14ac:dyDescent="0.25">
      <c r="A1080" s="4" t="s">
        <v>16</v>
      </c>
      <c r="B1080" s="10">
        <v>2023</v>
      </c>
      <c r="C1080" s="17" t="s">
        <v>628</v>
      </c>
      <c r="D1080" s="10" t="s">
        <v>14</v>
      </c>
      <c r="E1080" s="16" t="s">
        <v>14</v>
      </c>
      <c r="F1080" s="20">
        <f t="shared" si="31"/>
        <v>0</v>
      </c>
      <c r="G1080" s="105"/>
      <c r="H1080" s="109"/>
      <c r="I1080" s="105"/>
      <c r="J1080" s="105"/>
      <c r="K1080" s="106"/>
      <c r="L1080" s="107"/>
      <c r="M1080" s="107"/>
      <c r="N1080" s="107"/>
      <c r="O1080" s="20">
        <f t="shared" si="32"/>
        <v>0</v>
      </c>
      <c r="P1080" s="105"/>
      <c r="Q1080" s="109"/>
      <c r="R1080" s="105"/>
      <c r="S1080" s="105"/>
      <c r="T1080" s="106"/>
      <c r="U1080" s="107"/>
      <c r="V1080" s="107"/>
      <c r="W1080" s="107"/>
    </row>
    <row r="1081" spans="1:23" x14ac:dyDescent="0.25">
      <c r="A1081" s="4" t="s">
        <v>16</v>
      </c>
      <c r="B1081" s="10">
        <v>2023</v>
      </c>
      <c r="C1081" s="17" t="s">
        <v>285</v>
      </c>
      <c r="D1081" s="10" t="s">
        <v>14</v>
      </c>
      <c r="E1081" s="16" t="s">
        <v>14</v>
      </c>
      <c r="F1081" s="20">
        <f t="shared" si="31"/>
        <v>0</v>
      </c>
      <c r="G1081" s="105"/>
      <c r="H1081" s="109"/>
      <c r="I1081" s="105"/>
      <c r="J1081" s="105"/>
      <c r="K1081" s="106"/>
      <c r="L1081" s="107"/>
      <c r="M1081" s="107"/>
      <c r="N1081" s="107"/>
      <c r="O1081" s="20">
        <f t="shared" si="32"/>
        <v>0</v>
      </c>
      <c r="P1081" s="105"/>
      <c r="Q1081" s="109"/>
      <c r="R1081" s="105"/>
      <c r="S1081" s="105"/>
      <c r="T1081" s="106"/>
      <c r="U1081" s="107"/>
      <c r="V1081" s="107"/>
      <c r="W1081" s="107"/>
    </row>
    <row r="1082" spans="1:23" x14ac:dyDescent="0.25">
      <c r="A1082" s="4" t="s">
        <v>16</v>
      </c>
      <c r="B1082" s="10">
        <v>2023</v>
      </c>
      <c r="C1082" s="17" t="s">
        <v>286</v>
      </c>
      <c r="D1082" s="10" t="s">
        <v>14</v>
      </c>
      <c r="E1082" s="16" t="s">
        <v>14</v>
      </c>
      <c r="F1082" s="20">
        <f t="shared" si="31"/>
        <v>0</v>
      </c>
      <c r="G1082" s="105"/>
      <c r="H1082" s="109"/>
      <c r="I1082" s="105"/>
      <c r="J1082" s="105"/>
      <c r="K1082" s="106"/>
      <c r="L1082" s="107"/>
      <c r="M1082" s="107"/>
      <c r="N1082" s="107"/>
      <c r="O1082" s="20">
        <f t="shared" si="32"/>
        <v>0</v>
      </c>
      <c r="P1082" s="105"/>
      <c r="Q1082" s="109"/>
      <c r="R1082" s="105"/>
      <c r="S1082" s="105"/>
      <c r="T1082" s="106"/>
      <c r="U1082" s="107"/>
      <c r="V1082" s="107"/>
      <c r="W1082" s="107"/>
    </row>
    <row r="1083" spans="1:23" x14ac:dyDescent="0.25">
      <c r="A1083" s="4" t="s">
        <v>16</v>
      </c>
      <c r="B1083" s="10">
        <v>2023</v>
      </c>
      <c r="C1083" s="17" t="s">
        <v>287</v>
      </c>
      <c r="D1083" s="10" t="s">
        <v>14</v>
      </c>
      <c r="E1083" s="16" t="s">
        <v>14</v>
      </c>
      <c r="F1083" s="20">
        <f t="shared" si="31"/>
        <v>0</v>
      </c>
      <c r="G1083" s="105"/>
      <c r="H1083" s="109"/>
      <c r="I1083" s="105"/>
      <c r="J1083" s="105"/>
      <c r="K1083" s="106"/>
      <c r="L1083" s="107"/>
      <c r="M1083" s="107"/>
      <c r="N1083" s="107"/>
      <c r="O1083" s="20">
        <f t="shared" si="32"/>
        <v>0</v>
      </c>
      <c r="P1083" s="105"/>
      <c r="Q1083" s="109"/>
      <c r="R1083" s="105"/>
      <c r="S1083" s="105"/>
      <c r="T1083" s="106"/>
      <c r="U1083" s="107"/>
      <c r="V1083" s="107"/>
      <c r="W1083" s="107"/>
    </row>
    <row r="1084" spans="1:23" x14ac:dyDescent="0.25">
      <c r="A1084" s="4" t="s">
        <v>16</v>
      </c>
      <c r="B1084" s="10">
        <v>2023</v>
      </c>
      <c r="C1084" s="17" t="s">
        <v>288</v>
      </c>
      <c r="D1084" s="10" t="s">
        <v>14</v>
      </c>
      <c r="E1084" s="16" t="s">
        <v>14</v>
      </c>
      <c r="F1084" s="20">
        <f t="shared" si="31"/>
        <v>0</v>
      </c>
      <c r="G1084" s="105"/>
      <c r="H1084" s="109"/>
      <c r="I1084" s="105"/>
      <c r="J1084" s="105"/>
      <c r="K1084" s="106"/>
      <c r="L1084" s="107"/>
      <c r="M1084" s="107"/>
      <c r="N1084" s="107"/>
      <c r="O1084" s="20">
        <f t="shared" si="32"/>
        <v>0</v>
      </c>
      <c r="P1084" s="105"/>
      <c r="Q1084" s="109"/>
      <c r="R1084" s="105"/>
      <c r="S1084" s="105"/>
      <c r="T1084" s="106"/>
      <c r="U1084" s="107"/>
      <c r="V1084" s="107"/>
      <c r="W1084" s="107"/>
    </row>
    <row r="1085" spans="1:23" x14ac:dyDescent="0.25">
      <c r="A1085" s="4" t="s">
        <v>16</v>
      </c>
      <c r="B1085" s="10">
        <v>2023</v>
      </c>
      <c r="C1085" s="17" t="s">
        <v>629</v>
      </c>
      <c r="D1085" s="10" t="s">
        <v>14</v>
      </c>
      <c r="E1085" s="16" t="s">
        <v>14</v>
      </c>
      <c r="F1085" s="20">
        <f t="shared" si="31"/>
        <v>0</v>
      </c>
      <c r="G1085" s="105"/>
      <c r="H1085" s="109"/>
      <c r="I1085" s="105"/>
      <c r="J1085" s="105"/>
      <c r="K1085" s="106"/>
      <c r="L1085" s="107"/>
      <c r="M1085" s="107"/>
      <c r="N1085" s="107"/>
      <c r="O1085" s="20">
        <f t="shared" si="32"/>
        <v>0</v>
      </c>
      <c r="P1085" s="105"/>
      <c r="Q1085" s="109"/>
      <c r="R1085" s="105"/>
      <c r="S1085" s="105"/>
      <c r="T1085" s="106"/>
      <c r="U1085" s="107"/>
      <c r="V1085" s="107"/>
      <c r="W1085" s="107"/>
    </row>
    <row r="1086" spans="1:23" x14ac:dyDescent="0.25">
      <c r="A1086" s="4" t="s">
        <v>16</v>
      </c>
      <c r="B1086" s="10">
        <v>2023</v>
      </c>
      <c r="C1086" s="17" t="s">
        <v>630</v>
      </c>
      <c r="D1086" s="10" t="s">
        <v>14</v>
      </c>
      <c r="E1086" s="16" t="s">
        <v>14</v>
      </c>
      <c r="F1086" s="20">
        <f t="shared" si="31"/>
        <v>0</v>
      </c>
      <c r="G1086" s="105"/>
      <c r="H1086" s="109"/>
      <c r="I1086" s="105"/>
      <c r="J1086" s="105"/>
      <c r="K1086" s="106"/>
      <c r="L1086" s="107"/>
      <c r="M1086" s="107"/>
      <c r="N1086" s="107"/>
      <c r="O1086" s="20">
        <f t="shared" si="32"/>
        <v>0</v>
      </c>
      <c r="P1086" s="105"/>
      <c r="Q1086" s="109"/>
      <c r="R1086" s="105"/>
      <c r="S1086" s="105"/>
      <c r="T1086" s="106"/>
      <c r="U1086" s="107"/>
      <c r="V1086" s="107"/>
      <c r="W1086" s="107"/>
    </row>
    <row r="1087" spans="1:23" x14ac:dyDescent="0.25">
      <c r="A1087" s="4" t="s">
        <v>16</v>
      </c>
      <c r="B1087" s="10">
        <v>2023</v>
      </c>
      <c r="C1087" s="17" t="s">
        <v>289</v>
      </c>
      <c r="D1087" s="10" t="s">
        <v>14</v>
      </c>
      <c r="E1087" s="16" t="s">
        <v>14</v>
      </c>
      <c r="F1087" s="20">
        <f t="shared" si="31"/>
        <v>0</v>
      </c>
      <c r="G1087" s="105"/>
      <c r="H1087" s="109"/>
      <c r="I1087" s="105"/>
      <c r="J1087" s="105"/>
      <c r="K1087" s="106"/>
      <c r="L1087" s="107"/>
      <c r="M1087" s="107"/>
      <c r="N1087" s="107"/>
      <c r="O1087" s="20">
        <f t="shared" si="32"/>
        <v>0</v>
      </c>
      <c r="P1087" s="105"/>
      <c r="Q1087" s="109"/>
      <c r="R1087" s="105"/>
      <c r="S1087" s="105"/>
      <c r="T1087" s="106"/>
      <c r="U1087" s="107"/>
      <c r="V1087" s="107"/>
      <c r="W1087" s="107"/>
    </row>
    <row r="1088" spans="1:23" x14ac:dyDescent="0.25">
      <c r="A1088" s="4" t="s">
        <v>16</v>
      </c>
      <c r="B1088" s="10">
        <v>2023</v>
      </c>
      <c r="C1088" s="17" t="s">
        <v>290</v>
      </c>
      <c r="D1088" s="10" t="s">
        <v>14</v>
      </c>
      <c r="E1088" s="16" t="s">
        <v>14</v>
      </c>
      <c r="F1088" s="20">
        <f t="shared" si="31"/>
        <v>0</v>
      </c>
      <c r="G1088" s="105"/>
      <c r="H1088" s="109"/>
      <c r="I1088" s="105"/>
      <c r="J1088" s="105"/>
      <c r="K1088" s="106"/>
      <c r="L1088" s="107"/>
      <c r="M1088" s="107"/>
      <c r="N1088" s="107"/>
      <c r="O1088" s="20">
        <f t="shared" si="32"/>
        <v>0</v>
      </c>
      <c r="P1088" s="105"/>
      <c r="Q1088" s="109"/>
      <c r="R1088" s="105"/>
      <c r="S1088" s="105"/>
      <c r="T1088" s="106"/>
      <c r="U1088" s="107"/>
      <c r="V1088" s="107"/>
      <c r="W1088" s="107"/>
    </row>
    <row r="1089" spans="1:23" x14ac:dyDescent="0.25">
      <c r="A1089" s="4" t="s">
        <v>16</v>
      </c>
      <c r="B1089" s="10">
        <v>2023</v>
      </c>
      <c r="C1089" s="17" t="s">
        <v>631</v>
      </c>
      <c r="D1089" s="10" t="s">
        <v>14</v>
      </c>
      <c r="E1089" s="16" t="s">
        <v>14</v>
      </c>
      <c r="F1089" s="20">
        <f t="shared" si="31"/>
        <v>0</v>
      </c>
      <c r="G1089" s="105"/>
      <c r="H1089" s="109"/>
      <c r="I1089" s="105"/>
      <c r="J1089" s="105"/>
      <c r="K1089" s="106"/>
      <c r="L1089" s="107"/>
      <c r="M1089" s="107"/>
      <c r="N1089" s="107"/>
      <c r="O1089" s="20">
        <f t="shared" si="32"/>
        <v>0</v>
      </c>
      <c r="P1089" s="105"/>
      <c r="Q1089" s="109"/>
      <c r="R1089" s="105"/>
      <c r="S1089" s="105"/>
      <c r="T1089" s="106"/>
      <c r="U1089" s="107"/>
      <c r="V1089" s="107"/>
      <c r="W1089" s="107"/>
    </row>
    <row r="1090" spans="1:23" x14ac:dyDescent="0.25">
      <c r="A1090" s="4" t="s">
        <v>16</v>
      </c>
      <c r="B1090" s="10">
        <v>2023</v>
      </c>
      <c r="C1090" s="17" t="s">
        <v>291</v>
      </c>
      <c r="D1090" s="10" t="s">
        <v>14</v>
      </c>
      <c r="E1090" s="16" t="s">
        <v>14</v>
      </c>
      <c r="F1090" s="20">
        <f t="shared" si="31"/>
        <v>0</v>
      </c>
      <c r="G1090" s="105"/>
      <c r="H1090" s="109"/>
      <c r="I1090" s="105"/>
      <c r="J1090" s="105"/>
      <c r="K1090" s="106"/>
      <c r="L1090" s="107"/>
      <c r="M1090" s="107"/>
      <c r="N1090" s="107"/>
      <c r="O1090" s="20">
        <f t="shared" si="32"/>
        <v>0</v>
      </c>
      <c r="P1090" s="105"/>
      <c r="Q1090" s="109"/>
      <c r="R1090" s="105"/>
      <c r="S1090" s="105"/>
      <c r="T1090" s="106"/>
      <c r="U1090" s="107"/>
      <c r="V1090" s="107"/>
      <c r="W1090" s="107"/>
    </row>
    <row r="1091" spans="1:23" x14ac:dyDescent="0.25">
      <c r="A1091" s="4" t="s">
        <v>16</v>
      </c>
      <c r="B1091" s="10">
        <v>2023</v>
      </c>
      <c r="C1091" s="17" t="s">
        <v>292</v>
      </c>
      <c r="D1091" s="10" t="s">
        <v>14</v>
      </c>
      <c r="E1091" s="16" t="s">
        <v>14</v>
      </c>
      <c r="F1091" s="20">
        <f t="shared" si="31"/>
        <v>0</v>
      </c>
      <c r="G1091" s="105"/>
      <c r="H1091" s="109"/>
      <c r="I1091" s="105"/>
      <c r="J1091" s="105"/>
      <c r="K1091" s="106"/>
      <c r="L1091" s="107"/>
      <c r="M1091" s="107"/>
      <c r="N1091" s="107"/>
      <c r="O1091" s="20">
        <f t="shared" si="32"/>
        <v>0</v>
      </c>
      <c r="P1091" s="105"/>
      <c r="Q1091" s="109"/>
      <c r="R1091" s="105"/>
      <c r="S1091" s="105"/>
      <c r="T1091" s="106"/>
      <c r="U1091" s="107"/>
      <c r="V1091" s="107"/>
      <c r="W1091" s="107"/>
    </row>
    <row r="1092" spans="1:23" x14ac:dyDescent="0.25">
      <c r="A1092" s="4" t="s">
        <v>16</v>
      </c>
      <c r="B1092" s="10">
        <v>2023</v>
      </c>
      <c r="C1092" s="17" t="s">
        <v>632</v>
      </c>
      <c r="D1092" s="10" t="s">
        <v>14</v>
      </c>
      <c r="E1092" s="16" t="s">
        <v>14</v>
      </c>
      <c r="F1092" s="20">
        <f t="shared" si="31"/>
        <v>0</v>
      </c>
      <c r="G1092" s="105"/>
      <c r="H1092" s="109"/>
      <c r="I1092" s="105"/>
      <c r="J1092" s="105"/>
      <c r="K1092" s="106"/>
      <c r="L1092" s="107"/>
      <c r="M1092" s="107"/>
      <c r="N1092" s="107"/>
      <c r="O1092" s="20">
        <f t="shared" si="32"/>
        <v>0</v>
      </c>
      <c r="P1092" s="105"/>
      <c r="Q1092" s="109"/>
      <c r="R1092" s="105"/>
      <c r="S1092" s="105"/>
      <c r="T1092" s="106"/>
      <c r="U1092" s="107"/>
      <c r="V1092" s="107"/>
      <c r="W1092" s="107"/>
    </row>
    <row r="1093" spans="1:23" x14ac:dyDescent="0.25">
      <c r="A1093" s="4" t="s">
        <v>16</v>
      </c>
      <c r="B1093" s="10">
        <v>2023</v>
      </c>
      <c r="C1093" s="17" t="s">
        <v>293</v>
      </c>
      <c r="D1093" s="10" t="s">
        <v>14</v>
      </c>
      <c r="E1093" s="16" t="s">
        <v>14</v>
      </c>
      <c r="F1093" s="20">
        <f t="shared" si="31"/>
        <v>0</v>
      </c>
      <c r="G1093" s="105"/>
      <c r="H1093" s="109"/>
      <c r="I1093" s="105"/>
      <c r="J1093" s="105"/>
      <c r="K1093" s="106"/>
      <c r="L1093" s="107"/>
      <c r="M1093" s="107"/>
      <c r="N1093" s="107"/>
      <c r="O1093" s="20">
        <f t="shared" si="32"/>
        <v>0</v>
      </c>
      <c r="P1093" s="105"/>
      <c r="Q1093" s="109"/>
      <c r="R1093" s="105"/>
      <c r="S1093" s="105"/>
      <c r="T1093" s="106"/>
      <c r="U1093" s="107"/>
      <c r="V1093" s="107"/>
      <c r="W1093" s="107"/>
    </row>
    <row r="1094" spans="1:23" x14ac:dyDescent="0.25">
      <c r="A1094" s="4" t="s">
        <v>16</v>
      </c>
      <c r="B1094" s="10">
        <v>2023</v>
      </c>
      <c r="C1094" s="17" t="s">
        <v>294</v>
      </c>
      <c r="D1094" s="10" t="s">
        <v>14</v>
      </c>
      <c r="E1094" s="16" t="s">
        <v>14</v>
      </c>
      <c r="F1094" s="20">
        <f t="shared" si="31"/>
        <v>0</v>
      </c>
      <c r="G1094" s="105"/>
      <c r="H1094" s="109"/>
      <c r="I1094" s="105"/>
      <c r="J1094" s="105"/>
      <c r="K1094" s="106"/>
      <c r="L1094" s="107"/>
      <c r="M1094" s="107"/>
      <c r="N1094" s="107"/>
      <c r="O1094" s="20">
        <f t="shared" si="32"/>
        <v>0</v>
      </c>
      <c r="P1094" s="105"/>
      <c r="Q1094" s="109"/>
      <c r="R1094" s="105"/>
      <c r="S1094" s="105"/>
      <c r="T1094" s="106"/>
      <c r="U1094" s="107"/>
      <c r="V1094" s="107"/>
      <c r="W1094" s="107"/>
    </row>
    <row r="1095" spans="1:23" x14ac:dyDescent="0.25">
      <c r="A1095" s="4" t="s">
        <v>16</v>
      </c>
      <c r="B1095" s="10">
        <v>2023</v>
      </c>
      <c r="C1095" s="17" t="s">
        <v>633</v>
      </c>
      <c r="D1095" s="10" t="s">
        <v>14</v>
      </c>
      <c r="E1095" s="16" t="s">
        <v>14</v>
      </c>
      <c r="F1095" s="20">
        <f t="shared" si="31"/>
        <v>0</v>
      </c>
      <c r="G1095" s="105"/>
      <c r="H1095" s="109"/>
      <c r="I1095" s="105"/>
      <c r="J1095" s="105"/>
      <c r="K1095" s="106"/>
      <c r="L1095" s="107"/>
      <c r="M1095" s="107"/>
      <c r="N1095" s="107"/>
      <c r="O1095" s="20">
        <f t="shared" si="32"/>
        <v>0</v>
      </c>
      <c r="P1095" s="105"/>
      <c r="Q1095" s="109"/>
      <c r="R1095" s="105"/>
      <c r="S1095" s="105"/>
      <c r="T1095" s="106"/>
      <c r="U1095" s="107"/>
      <c r="V1095" s="107"/>
      <c r="W1095" s="107"/>
    </row>
    <row r="1096" spans="1:23" x14ac:dyDescent="0.25">
      <c r="A1096" s="4" t="s">
        <v>16</v>
      </c>
      <c r="B1096" s="10">
        <v>2023</v>
      </c>
      <c r="C1096" s="17" t="s">
        <v>634</v>
      </c>
      <c r="D1096" s="10" t="s">
        <v>14</v>
      </c>
      <c r="E1096" s="16" t="s">
        <v>14</v>
      </c>
      <c r="F1096" s="20">
        <f t="shared" si="31"/>
        <v>0</v>
      </c>
      <c r="G1096" s="105"/>
      <c r="H1096" s="109"/>
      <c r="I1096" s="105"/>
      <c r="J1096" s="105"/>
      <c r="K1096" s="106"/>
      <c r="L1096" s="107"/>
      <c r="M1096" s="107"/>
      <c r="N1096" s="107"/>
      <c r="O1096" s="20">
        <f t="shared" si="32"/>
        <v>0</v>
      </c>
      <c r="P1096" s="105"/>
      <c r="Q1096" s="109"/>
      <c r="R1096" s="105"/>
      <c r="S1096" s="105"/>
      <c r="T1096" s="106"/>
      <c r="U1096" s="107"/>
      <c r="V1096" s="107"/>
      <c r="W1096" s="107"/>
    </row>
    <row r="1097" spans="1:23" x14ac:dyDescent="0.25">
      <c r="A1097" s="4" t="s">
        <v>16</v>
      </c>
      <c r="B1097" s="10">
        <v>2023</v>
      </c>
      <c r="C1097" s="17" t="s">
        <v>295</v>
      </c>
      <c r="D1097" s="10" t="s">
        <v>14</v>
      </c>
      <c r="E1097" s="16" t="s">
        <v>14</v>
      </c>
      <c r="F1097" s="20">
        <f t="shared" si="31"/>
        <v>0</v>
      </c>
      <c r="G1097" s="105"/>
      <c r="H1097" s="109"/>
      <c r="I1097" s="105"/>
      <c r="J1097" s="105"/>
      <c r="K1097" s="106"/>
      <c r="L1097" s="107"/>
      <c r="M1097" s="107"/>
      <c r="N1097" s="107"/>
      <c r="O1097" s="20">
        <f t="shared" si="32"/>
        <v>0</v>
      </c>
      <c r="P1097" s="105"/>
      <c r="Q1097" s="109"/>
      <c r="R1097" s="105"/>
      <c r="S1097" s="105"/>
      <c r="T1097" s="106"/>
      <c r="U1097" s="107"/>
      <c r="V1097" s="107"/>
      <c r="W1097" s="107"/>
    </row>
    <row r="1098" spans="1:23" x14ac:dyDescent="0.25">
      <c r="A1098" s="4" t="s">
        <v>16</v>
      </c>
      <c r="B1098" s="10">
        <v>2023</v>
      </c>
      <c r="C1098" s="17" t="s">
        <v>635</v>
      </c>
      <c r="D1098" s="10" t="s">
        <v>14</v>
      </c>
      <c r="E1098" s="16" t="s">
        <v>14</v>
      </c>
      <c r="F1098" s="20">
        <f t="shared" si="31"/>
        <v>0</v>
      </c>
      <c r="G1098" s="105"/>
      <c r="H1098" s="109"/>
      <c r="I1098" s="105"/>
      <c r="J1098" s="105"/>
      <c r="K1098" s="106"/>
      <c r="L1098" s="107"/>
      <c r="M1098" s="107"/>
      <c r="N1098" s="107"/>
      <c r="O1098" s="20">
        <f t="shared" si="32"/>
        <v>0</v>
      </c>
      <c r="P1098" s="105"/>
      <c r="Q1098" s="109"/>
      <c r="R1098" s="105"/>
      <c r="S1098" s="105"/>
      <c r="T1098" s="106"/>
      <c r="U1098" s="107"/>
      <c r="V1098" s="107"/>
      <c r="W1098" s="107"/>
    </row>
    <row r="1099" spans="1:23" x14ac:dyDescent="0.25">
      <c r="A1099" s="4" t="s">
        <v>16</v>
      </c>
      <c r="B1099" s="10">
        <v>2023</v>
      </c>
      <c r="C1099" s="17" t="s">
        <v>296</v>
      </c>
      <c r="D1099" s="10" t="s">
        <v>14</v>
      </c>
      <c r="E1099" s="16" t="s">
        <v>14</v>
      </c>
      <c r="F1099" s="20">
        <f t="shared" si="31"/>
        <v>0</v>
      </c>
      <c r="G1099" s="105"/>
      <c r="H1099" s="109"/>
      <c r="I1099" s="105"/>
      <c r="J1099" s="105"/>
      <c r="K1099" s="106"/>
      <c r="L1099" s="107"/>
      <c r="M1099" s="107"/>
      <c r="N1099" s="107"/>
      <c r="O1099" s="20">
        <f t="shared" si="32"/>
        <v>0</v>
      </c>
      <c r="P1099" s="105"/>
      <c r="Q1099" s="109"/>
      <c r="R1099" s="105"/>
      <c r="S1099" s="105"/>
      <c r="T1099" s="106"/>
      <c r="U1099" s="107"/>
      <c r="V1099" s="107"/>
      <c r="W1099" s="107"/>
    </row>
    <row r="1100" spans="1:23" x14ac:dyDescent="0.25">
      <c r="A1100" s="4" t="s">
        <v>16</v>
      </c>
      <c r="B1100" s="10">
        <v>2023</v>
      </c>
      <c r="C1100" s="17" t="s">
        <v>297</v>
      </c>
      <c r="D1100" s="10" t="s">
        <v>14</v>
      </c>
      <c r="E1100" s="16" t="s">
        <v>14</v>
      </c>
      <c r="F1100" s="20">
        <f t="shared" si="31"/>
        <v>0</v>
      </c>
      <c r="G1100" s="105"/>
      <c r="H1100" s="109"/>
      <c r="I1100" s="105"/>
      <c r="J1100" s="105"/>
      <c r="K1100" s="106"/>
      <c r="L1100" s="107"/>
      <c r="M1100" s="107"/>
      <c r="N1100" s="107"/>
      <c r="O1100" s="20">
        <f t="shared" si="32"/>
        <v>0</v>
      </c>
      <c r="P1100" s="105"/>
      <c r="Q1100" s="109"/>
      <c r="R1100" s="105"/>
      <c r="S1100" s="105"/>
      <c r="T1100" s="106"/>
      <c r="U1100" s="107"/>
      <c r="V1100" s="107"/>
      <c r="W1100" s="107"/>
    </row>
    <row r="1101" spans="1:23" x14ac:dyDescent="0.25">
      <c r="A1101" s="4" t="s">
        <v>16</v>
      </c>
      <c r="B1101" s="10">
        <v>2023</v>
      </c>
      <c r="C1101" s="17" t="s">
        <v>636</v>
      </c>
      <c r="D1101" s="10" t="s">
        <v>14</v>
      </c>
      <c r="E1101" s="16" t="s">
        <v>14</v>
      </c>
      <c r="F1101" s="20">
        <f t="shared" si="31"/>
        <v>0</v>
      </c>
      <c r="G1101" s="105"/>
      <c r="H1101" s="109"/>
      <c r="I1101" s="105"/>
      <c r="J1101" s="105"/>
      <c r="K1101" s="106"/>
      <c r="L1101" s="107"/>
      <c r="M1101" s="107"/>
      <c r="N1101" s="107"/>
      <c r="O1101" s="20">
        <f t="shared" si="32"/>
        <v>0</v>
      </c>
      <c r="P1101" s="105"/>
      <c r="Q1101" s="109"/>
      <c r="R1101" s="105"/>
      <c r="S1101" s="105"/>
      <c r="T1101" s="106"/>
      <c r="U1101" s="107"/>
      <c r="V1101" s="107"/>
      <c r="W1101" s="107"/>
    </row>
    <row r="1102" spans="1:23" x14ac:dyDescent="0.25">
      <c r="A1102" s="4" t="s">
        <v>16</v>
      </c>
      <c r="B1102" s="10">
        <v>2023</v>
      </c>
      <c r="C1102" s="17" t="s">
        <v>298</v>
      </c>
      <c r="D1102" s="10" t="s">
        <v>14</v>
      </c>
      <c r="E1102" s="16" t="s">
        <v>14</v>
      </c>
      <c r="F1102" s="20">
        <f t="shared" si="31"/>
        <v>0</v>
      </c>
      <c r="G1102" s="105"/>
      <c r="H1102" s="109"/>
      <c r="I1102" s="105"/>
      <c r="J1102" s="105"/>
      <c r="K1102" s="106"/>
      <c r="L1102" s="107"/>
      <c r="M1102" s="107"/>
      <c r="N1102" s="107"/>
      <c r="O1102" s="20">
        <f t="shared" si="32"/>
        <v>0</v>
      </c>
      <c r="P1102" s="105"/>
      <c r="Q1102" s="109"/>
      <c r="R1102" s="105"/>
      <c r="S1102" s="105"/>
      <c r="T1102" s="106"/>
      <c r="U1102" s="107"/>
      <c r="V1102" s="107"/>
      <c r="W1102" s="107"/>
    </row>
    <row r="1103" spans="1:23" x14ac:dyDescent="0.25">
      <c r="A1103" s="4" t="s">
        <v>16</v>
      </c>
      <c r="B1103" s="10">
        <v>2023</v>
      </c>
      <c r="C1103" s="17" t="s">
        <v>299</v>
      </c>
      <c r="D1103" s="10" t="s">
        <v>14</v>
      </c>
      <c r="E1103" s="16" t="s">
        <v>14</v>
      </c>
      <c r="F1103" s="20">
        <f t="shared" si="31"/>
        <v>0</v>
      </c>
      <c r="G1103" s="105"/>
      <c r="H1103" s="109"/>
      <c r="I1103" s="105"/>
      <c r="J1103" s="105"/>
      <c r="K1103" s="106"/>
      <c r="L1103" s="107"/>
      <c r="M1103" s="107"/>
      <c r="N1103" s="107"/>
      <c r="O1103" s="20">
        <f t="shared" si="32"/>
        <v>0</v>
      </c>
      <c r="P1103" s="105"/>
      <c r="Q1103" s="109"/>
      <c r="R1103" s="105"/>
      <c r="S1103" s="105"/>
      <c r="T1103" s="106"/>
      <c r="U1103" s="107"/>
      <c r="V1103" s="107"/>
      <c r="W1103" s="107"/>
    </row>
    <row r="1104" spans="1:23" x14ac:dyDescent="0.25">
      <c r="A1104" s="4" t="s">
        <v>16</v>
      </c>
      <c r="B1104" s="10">
        <v>2023</v>
      </c>
      <c r="C1104" s="17" t="s">
        <v>300</v>
      </c>
      <c r="D1104" s="10" t="s">
        <v>14</v>
      </c>
      <c r="E1104" s="16" t="s">
        <v>14</v>
      </c>
      <c r="F1104" s="20">
        <f t="shared" si="31"/>
        <v>0</v>
      </c>
      <c r="G1104" s="105"/>
      <c r="H1104" s="109"/>
      <c r="I1104" s="105"/>
      <c r="J1104" s="105"/>
      <c r="K1104" s="106"/>
      <c r="L1104" s="107"/>
      <c r="M1104" s="107"/>
      <c r="N1104" s="107"/>
      <c r="O1104" s="20">
        <f t="shared" si="32"/>
        <v>0</v>
      </c>
      <c r="P1104" s="105"/>
      <c r="Q1104" s="109"/>
      <c r="R1104" s="105"/>
      <c r="S1104" s="105"/>
      <c r="T1104" s="106"/>
      <c r="U1104" s="107"/>
      <c r="V1104" s="107"/>
      <c r="W1104" s="107"/>
    </row>
    <row r="1105" spans="1:23" x14ac:dyDescent="0.25">
      <c r="A1105" s="4" t="s">
        <v>16</v>
      </c>
      <c r="B1105" s="10">
        <v>2023</v>
      </c>
      <c r="C1105" s="17" t="s">
        <v>301</v>
      </c>
      <c r="D1105" s="10" t="s">
        <v>14</v>
      </c>
      <c r="E1105" s="16" t="s">
        <v>14</v>
      </c>
      <c r="F1105" s="20">
        <f t="shared" si="31"/>
        <v>0</v>
      </c>
      <c r="G1105" s="105"/>
      <c r="H1105" s="109"/>
      <c r="I1105" s="105"/>
      <c r="J1105" s="105"/>
      <c r="K1105" s="106"/>
      <c r="L1105" s="107"/>
      <c r="M1105" s="107"/>
      <c r="N1105" s="107"/>
      <c r="O1105" s="20">
        <f t="shared" si="32"/>
        <v>0</v>
      </c>
      <c r="P1105" s="105"/>
      <c r="Q1105" s="109"/>
      <c r="R1105" s="105"/>
      <c r="S1105" s="105"/>
      <c r="T1105" s="106"/>
      <c r="U1105" s="107"/>
      <c r="V1105" s="107"/>
      <c r="W1105" s="107"/>
    </row>
    <row r="1106" spans="1:23" x14ac:dyDescent="0.25">
      <c r="A1106" s="4" t="s">
        <v>16</v>
      </c>
      <c r="B1106" s="10">
        <v>2023</v>
      </c>
      <c r="C1106" s="17" t="s">
        <v>302</v>
      </c>
      <c r="D1106" s="10" t="s">
        <v>14</v>
      </c>
      <c r="E1106" s="16" t="s">
        <v>14</v>
      </c>
      <c r="F1106" s="20">
        <f t="shared" si="31"/>
        <v>0</v>
      </c>
      <c r="G1106" s="105"/>
      <c r="H1106" s="109"/>
      <c r="I1106" s="105"/>
      <c r="J1106" s="105"/>
      <c r="K1106" s="106"/>
      <c r="L1106" s="107"/>
      <c r="M1106" s="107"/>
      <c r="N1106" s="107"/>
      <c r="O1106" s="20">
        <f t="shared" si="32"/>
        <v>0</v>
      </c>
      <c r="P1106" s="105"/>
      <c r="Q1106" s="109"/>
      <c r="R1106" s="105"/>
      <c r="S1106" s="105"/>
      <c r="T1106" s="106"/>
      <c r="U1106" s="107"/>
      <c r="V1106" s="107"/>
      <c r="W1106" s="107"/>
    </row>
    <row r="1107" spans="1:23" x14ac:dyDescent="0.25">
      <c r="A1107" s="4" t="s">
        <v>16</v>
      </c>
      <c r="B1107" s="10">
        <v>2023</v>
      </c>
      <c r="C1107" s="17" t="s">
        <v>637</v>
      </c>
      <c r="D1107" s="10" t="s">
        <v>14</v>
      </c>
      <c r="E1107" s="16" t="s">
        <v>14</v>
      </c>
      <c r="F1107" s="20">
        <f t="shared" si="31"/>
        <v>0</v>
      </c>
      <c r="G1107" s="105"/>
      <c r="H1107" s="109"/>
      <c r="I1107" s="105"/>
      <c r="J1107" s="105"/>
      <c r="K1107" s="106"/>
      <c r="L1107" s="107"/>
      <c r="M1107" s="107"/>
      <c r="N1107" s="107"/>
      <c r="O1107" s="20">
        <f t="shared" si="32"/>
        <v>0</v>
      </c>
      <c r="P1107" s="105"/>
      <c r="Q1107" s="109"/>
      <c r="R1107" s="105"/>
      <c r="S1107" s="105"/>
      <c r="T1107" s="106"/>
      <c r="U1107" s="107"/>
      <c r="V1107" s="107"/>
      <c r="W1107" s="107"/>
    </row>
    <row r="1108" spans="1:23" x14ac:dyDescent="0.25">
      <c r="A1108" s="4" t="s">
        <v>16</v>
      </c>
      <c r="B1108" s="10">
        <v>2023</v>
      </c>
      <c r="C1108" s="17" t="s">
        <v>303</v>
      </c>
      <c r="D1108" s="10" t="s">
        <v>14</v>
      </c>
      <c r="E1108" s="16" t="s">
        <v>14</v>
      </c>
      <c r="F1108" s="20">
        <f t="shared" si="31"/>
        <v>0</v>
      </c>
      <c r="G1108" s="105"/>
      <c r="H1108" s="109"/>
      <c r="I1108" s="105"/>
      <c r="J1108" s="105"/>
      <c r="K1108" s="106"/>
      <c r="L1108" s="107"/>
      <c r="M1108" s="107"/>
      <c r="N1108" s="107"/>
      <c r="O1108" s="20">
        <f t="shared" si="32"/>
        <v>0</v>
      </c>
      <c r="P1108" s="105"/>
      <c r="Q1108" s="109"/>
      <c r="R1108" s="105"/>
      <c r="S1108" s="105"/>
      <c r="T1108" s="106"/>
      <c r="U1108" s="107"/>
      <c r="V1108" s="107"/>
      <c r="W1108" s="107"/>
    </row>
    <row r="1109" spans="1:23" x14ac:dyDescent="0.25">
      <c r="A1109" s="4" t="s">
        <v>16</v>
      </c>
      <c r="B1109" s="10">
        <v>2023</v>
      </c>
      <c r="C1109" s="17" t="s">
        <v>304</v>
      </c>
      <c r="D1109" s="10" t="s">
        <v>14</v>
      </c>
      <c r="E1109" s="16" t="s">
        <v>14</v>
      </c>
      <c r="F1109" s="20">
        <f t="shared" si="31"/>
        <v>0</v>
      </c>
      <c r="G1109" s="105"/>
      <c r="H1109" s="109"/>
      <c r="I1109" s="105"/>
      <c r="J1109" s="105"/>
      <c r="K1109" s="106"/>
      <c r="L1109" s="107"/>
      <c r="M1109" s="107"/>
      <c r="N1109" s="107"/>
      <c r="O1109" s="20">
        <f t="shared" si="32"/>
        <v>0</v>
      </c>
      <c r="P1109" s="105"/>
      <c r="Q1109" s="109"/>
      <c r="R1109" s="105"/>
      <c r="S1109" s="105"/>
      <c r="T1109" s="106"/>
      <c r="U1109" s="107"/>
      <c r="V1109" s="107"/>
      <c r="W1109" s="107"/>
    </row>
    <row r="1110" spans="1:23" x14ac:dyDescent="0.25">
      <c r="A1110" s="4" t="s">
        <v>16</v>
      </c>
      <c r="B1110" s="10">
        <v>2023</v>
      </c>
      <c r="C1110" s="17" t="s">
        <v>305</v>
      </c>
      <c r="D1110" s="10" t="s">
        <v>14</v>
      </c>
      <c r="E1110" s="16" t="s">
        <v>14</v>
      </c>
      <c r="F1110" s="20">
        <f t="shared" si="31"/>
        <v>0</v>
      </c>
      <c r="G1110" s="105"/>
      <c r="H1110" s="109"/>
      <c r="I1110" s="105"/>
      <c r="J1110" s="105"/>
      <c r="K1110" s="106"/>
      <c r="L1110" s="107"/>
      <c r="M1110" s="107"/>
      <c r="N1110" s="107"/>
      <c r="O1110" s="20">
        <f t="shared" si="32"/>
        <v>0</v>
      </c>
      <c r="P1110" s="105"/>
      <c r="Q1110" s="109"/>
      <c r="R1110" s="105"/>
      <c r="S1110" s="105"/>
      <c r="T1110" s="106"/>
      <c r="U1110" s="107"/>
      <c r="V1110" s="107"/>
      <c r="W1110" s="107"/>
    </row>
    <row r="1111" spans="1:23" x14ac:dyDescent="0.25">
      <c r="A1111" s="4" t="s">
        <v>16</v>
      </c>
      <c r="B1111" s="10">
        <v>2023</v>
      </c>
      <c r="C1111" s="17" t="s">
        <v>306</v>
      </c>
      <c r="D1111" s="10" t="s">
        <v>14</v>
      </c>
      <c r="E1111" s="16" t="s">
        <v>14</v>
      </c>
      <c r="F1111" s="20">
        <f t="shared" si="31"/>
        <v>0</v>
      </c>
      <c r="G1111" s="105"/>
      <c r="H1111" s="109"/>
      <c r="I1111" s="105"/>
      <c r="J1111" s="105"/>
      <c r="K1111" s="106"/>
      <c r="L1111" s="107"/>
      <c r="M1111" s="107"/>
      <c r="N1111" s="107"/>
      <c r="O1111" s="20">
        <f t="shared" si="32"/>
        <v>0</v>
      </c>
      <c r="P1111" s="105"/>
      <c r="Q1111" s="109"/>
      <c r="R1111" s="105"/>
      <c r="S1111" s="105"/>
      <c r="T1111" s="106"/>
      <c r="U1111" s="107"/>
      <c r="V1111" s="107"/>
      <c r="W1111" s="107"/>
    </row>
    <row r="1112" spans="1:23" x14ac:dyDescent="0.25">
      <c r="A1112" s="4" t="s">
        <v>16</v>
      </c>
      <c r="B1112" s="10">
        <v>2023</v>
      </c>
      <c r="C1112" s="17" t="s">
        <v>307</v>
      </c>
      <c r="D1112" s="10" t="s">
        <v>14</v>
      </c>
      <c r="E1112" s="16" t="s">
        <v>14</v>
      </c>
      <c r="F1112" s="20">
        <f t="shared" si="31"/>
        <v>0</v>
      </c>
      <c r="G1112" s="105"/>
      <c r="H1112" s="109"/>
      <c r="I1112" s="105"/>
      <c r="J1112" s="105"/>
      <c r="K1112" s="106"/>
      <c r="L1112" s="107"/>
      <c r="M1112" s="107"/>
      <c r="N1112" s="107"/>
      <c r="O1112" s="20">
        <f t="shared" si="32"/>
        <v>0</v>
      </c>
      <c r="P1112" s="105"/>
      <c r="Q1112" s="109"/>
      <c r="R1112" s="105"/>
      <c r="S1112" s="105"/>
      <c r="T1112" s="106"/>
      <c r="U1112" s="107"/>
      <c r="V1112" s="107"/>
      <c r="W1112" s="107"/>
    </row>
    <row r="1113" spans="1:23" x14ac:dyDescent="0.25">
      <c r="A1113" s="4" t="s">
        <v>16</v>
      </c>
      <c r="B1113" s="10">
        <v>2023</v>
      </c>
      <c r="C1113" s="17" t="s">
        <v>308</v>
      </c>
      <c r="D1113" s="10" t="s">
        <v>14</v>
      </c>
      <c r="E1113" s="16" t="s">
        <v>14</v>
      </c>
      <c r="F1113" s="20">
        <f t="shared" si="31"/>
        <v>0</v>
      </c>
      <c r="G1113" s="105"/>
      <c r="H1113" s="109"/>
      <c r="I1113" s="105"/>
      <c r="J1113" s="105"/>
      <c r="K1113" s="106"/>
      <c r="L1113" s="107"/>
      <c r="M1113" s="107"/>
      <c r="N1113" s="107"/>
      <c r="O1113" s="20">
        <f t="shared" si="32"/>
        <v>0</v>
      </c>
      <c r="P1113" s="105"/>
      <c r="Q1113" s="109"/>
      <c r="R1113" s="105"/>
      <c r="S1113" s="105"/>
      <c r="T1113" s="106"/>
      <c r="U1113" s="107"/>
      <c r="V1113" s="107"/>
      <c r="W1113" s="107"/>
    </row>
    <row r="1114" spans="1:23" x14ac:dyDescent="0.25">
      <c r="A1114" s="4" t="s">
        <v>16</v>
      </c>
      <c r="B1114" s="10">
        <v>2023</v>
      </c>
      <c r="C1114" s="17" t="s">
        <v>309</v>
      </c>
      <c r="D1114" s="10" t="s">
        <v>14</v>
      </c>
      <c r="E1114" s="16" t="s">
        <v>14</v>
      </c>
      <c r="F1114" s="20">
        <f t="shared" si="31"/>
        <v>0</v>
      </c>
      <c r="G1114" s="105"/>
      <c r="H1114" s="109"/>
      <c r="I1114" s="105"/>
      <c r="J1114" s="105"/>
      <c r="K1114" s="106"/>
      <c r="L1114" s="107"/>
      <c r="M1114" s="107"/>
      <c r="N1114" s="107"/>
      <c r="O1114" s="20">
        <f t="shared" si="32"/>
        <v>0</v>
      </c>
      <c r="P1114" s="105"/>
      <c r="Q1114" s="109"/>
      <c r="R1114" s="105"/>
      <c r="S1114" s="105"/>
      <c r="T1114" s="106"/>
      <c r="U1114" s="107"/>
      <c r="V1114" s="107"/>
      <c r="W1114" s="107"/>
    </row>
    <row r="1115" spans="1:23" x14ac:dyDescent="0.25">
      <c r="A1115" s="4" t="s">
        <v>16</v>
      </c>
      <c r="B1115" s="10">
        <v>2023</v>
      </c>
      <c r="C1115" s="17" t="s">
        <v>638</v>
      </c>
      <c r="D1115" s="10" t="s">
        <v>14</v>
      </c>
      <c r="E1115" s="16" t="s">
        <v>14</v>
      </c>
      <c r="F1115" s="20">
        <f t="shared" si="31"/>
        <v>0</v>
      </c>
      <c r="G1115" s="105"/>
      <c r="H1115" s="109"/>
      <c r="I1115" s="105"/>
      <c r="J1115" s="105"/>
      <c r="K1115" s="106"/>
      <c r="L1115" s="107"/>
      <c r="M1115" s="107"/>
      <c r="N1115" s="107"/>
      <c r="O1115" s="20">
        <f t="shared" si="32"/>
        <v>0</v>
      </c>
      <c r="P1115" s="105"/>
      <c r="Q1115" s="109"/>
      <c r="R1115" s="105"/>
      <c r="S1115" s="105"/>
      <c r="T1115" s="106"/>
      <c r="U1115" s="107"/>
      <c r="V1115" s="107"/>
      <c r="W1115" s="107"/>
    </row>
    <row r="1116" spans="1:23" x14ac:dyDescent="0.25">
      <c r="A1116" s="4" t="s">
        <v>16</v>
      </c>
      <c r="B1116" s="10">
        <v>2023</v>
      </c>
      <c r="C1116" s="17" t="s">
        <v>639</v>
      </c>
      <c r="D1116" s="10" t="s">
        <v>14</v>
      </c>
      <c r="E1116" s="16" t="s">
        <v>14</v>
      </c>
      <c r="F1116" s="20">
        <f t="shared" si="31"/>
        <v>0</v>
      </c>
      <c r="G1116" s="105"/>
      <c r="H1116" s="109"/>
      <c r="I1116" s="105"/>
      <c r="J1116" s="105"/>
      <c r="K1116" s="106"/>
      <c r="L1116" s="107"/>
      <c r="M1116" s="107"/>
      <c r="N1116" s="107"/>
      <c r="O1116" s="20">
        <f t="shared" si="32"/>
        <v>0</v>
      </c>
      <c r="P1116" s="105"/>
      <c r="Q1116" s="109"/>
      <c r="R1116" s="105"/>
      <c r="S1116" s="105"/>
      <c r="T1116" s="106"/>
      <c r="U1116" s="107"/>
      <c r="V1116" s="107"/>
      <c r="W1116" s="107"/>
    </row>
    <row r="1117" spans="1:23" x14ac:dyDescent="0.25">
      <c r="A1117" s="4" t="s">
        <v>16</v>
      </c>
      <c r="B1117" s="10">
        <v>2023</v>
      </c>
      <c r="C1117" s="17" t="s">
        <v>310</v>
      </c>
      <c r="D1117" s="10" t="s">
        <v>14</v>
      </c>
      <c r="E1117" s="16" t="s">
        <v>14</v>
      </c>
      <c r="F1117" s="20">
        <f t="shared" si="31"/>
        <v>0</v>
      </c>
      <c r="G1117" s="105"/>
      <c r="H1117" s="109"/>
      <c r="I1117" s="105"/>
      <c r="J1117" s="105"/>
      <c r="K1117" s="106"/>
      <c r="L1117" s="107"/>
      <c r="M1117" s="107"/>
      <c r="N1117" s="107"/>
      <c r="O1117" s="20">
        <f t="shared" si="32"/>
        <v>0</v>
      </c>
      <c r="P1117" s="105"/>
      <c r="Q1117" s="109"/>
      <c r="R1117" s="105"/>
      <c r="S1117" s="105"/>
      <c r="T1117" s="106"/>
      <c r="U1117" s="107"/>
      <c r="V1117" s="107"/>
      <c r="W1117" s="107"/>
    </row>
    <row r="1118" spans="1:23" x14ac:dyDescent="0.25">
      <c r="A1118" s="4" t="s">
        <v>16</v>
      </c>
      <c r="B1118" s="10">
        <v>2023</v>
      </c>
      <c r="C1118" s="17" t="s">
        <v>311</v>
      </c>
      <c r="D1118" s="10" t="s">
        <v>14</v>
      </c>
      <c r="E1118" s="16" t="s">
        <v>14</v>
      </c>
      <c r="F1118" s="20">
        <f t="shared" si="31"/>
        <v>0</v>
      </c>
      <c r="G1118" s="105"/>
      <c r="H1118" s="109"/>
      <c r="I1118" s="105"/>
      <c r="J1118" s="105"/>
      <c r="K1118" s="106"/>
      <c r="L1118" s="107"/>
      <c r="M1118" s="107"/>
      <c r="N1118" s="107"/>
      <c r="O1118" s="20">
        <f t="shared" si="32"/>
        <v>0</v>
      </c>
      <c r="P1118" s="105"/>
      <c r="Q1118" s="109"/>
      <c r="R1118" s="105"/>
      <c r="S1118" s="105"/>
      <c r="T1118" s="106"/>
      <c r="U1118" s="107"/>
      <c r="V1118" s="107"/>
      <c r="W1118" s="107"/>
    </row>
    <row r="1119" spans="1:23" x14ac:dyDescent="0.25">
      <c r="A1119" s="4" t="s">
        <v>16</v>
      </c>
      <c r="B1119" s="10">
        <v>2023</v>
      </c>
      <c r="C1119" s="17" t="s">
        <v>312</v>
      </c>
      <c r="D1119" s="10" t="s">
        <v>14</v>
      </c>
      <c r="E1119" s="16" t="s">
        <v>14</v>
      </c>
      <c r="F1119" s="20">
        <f t="shared" si="31"/>
        <v>0</v>
      </c>
      <c r="G1119" s="105"/>
      <c r="H1119" s="109"/>
      <c r="I1119" s="105"/>
      <c r="J1119" s="105"/>
      <c r="K1119" s="106"/>
      <c r="L1119" s="107"/>
      <c r="M1119" s="107"/>
      <c r="N1119" s="107"/>
      <c r="O1119" s="20">
        <f t="shared" si="32"/>
        <v>0</v>
      </c>
      <c r="P1119" s="105"/>
      <c r="Q1119" s="109"/>
      <c r="R1119" s="105"/>
      <c r="S1119" s="105"/>
      <c r="T1119" s="106"/>
      <c r="U1119" s="107"/>
      <c r="V1119" s="107"/>
      <c r="W1119" s="107"/>
    </row>
    <row r="1120" spans="1:23" x14ac:dyDescent="0.25">
      <c r="A1120" s="4" t="s">
        <v>16</v>
      </c>
      <c r="B1120" s="10">
        <v>2023</v>
      </c>
      <c r="C1120" s="17" t="s">
        <v>313</v>
      </c>
      <c r="D1120" s="10" t="s">
        <v>14</v>
      </c>
      <c r="E1120" s="16" t="s">
        <v>14</v>
      </c>
      <c r="F1120" s="20">
        <f t="shared" si="31"/>
        <v>0</v>
      </c>
      <c r="G1120" s="105"/>
      <c r="H1120" s="109"/>
      <c r="I1120" s="105"/>
      <c r="J1120" s="105"/>
      <c r="K1120" s="106"/>
      <c r="L1120" s="107"/>
      <c r="M1120" s="107"/>
      <c r="N1120" s="107"/>
      <c r="O1120" s="20">
        <f t="shared" si="32"/>
        <v>0</v>
      </c>
      <c r="P1120" s="105"/>
      <c r="Q1120" s="109"/>
      <c r="R1120" s="105"/>
      <c r="S1120" s="105"/>
      <c r="T1120" s="106"/>
      <c r="U1120" s="107"/>
      <c r="V1120" s="107"/>
      <c r="W1120" s="107"/>
    </row>
    <row r="1121" spans="1:23" x14ac:dyDescent="0.25">
      <c r="A1121" s="4" t="s">
        <v>16</v>
      </c>
      <c r="B1121" s="10">
        <v>2023</v>
      </c>
      <c r="C1121" s="17" t="s">
        <v>314</v>
      </c>
      <c r="D1121" s="10" t="s">
        <v>14</v>
      </c>
      <c r="E1121" s="16" t="s">
        <v>14</v>
      </c>
      <c r="F1121" s="20">
        <f t="shared" si="31"/>
        <v>0</v>
      </c>
      <c r="G1121" s="105"/>
      <c r="H1121" s="109"/>
      <c r="I1121" s="105"/>
      <c r="J1121" s="105"/>
      <c r="K1121" s="106"/>
      <c r="L1121" s="107"/>
      <c r="M1121" s="107"/>
      <c r="N1121" s="107"/>
      <c r="O1121" s="20">
        <f t="shared" si="32"/>
        <v>0</v>
      </c>
      <c r="P1121" s="105"/>
      <c r="Q1121" s="109"/>
      <c r="R1121" s="105"/>
      <c r="S1121" s="105"/>
      <c r="T1121" s="106"/>
      <c r="U1121" s="107"/>
      <c r="V1121" s="107"/>
      <c r="W1121" s="107"/>
    </row>
    <row r="1122" spans="1:23" x14ac:dyDescent="0.25">
      <c r="A1122" s="4" t="s">
        <v>16</v>
      </c>
      <c r="B1122" s="10">
        <v>2023</v>
      </c>
      <c r="C1122" s="17" t="s">
        <v>640</v>
      </c>
      <c r="D1122" s="10" t="s">
        <v>14</v>
      </c>
      <c r="E1122" s="16" t="s">
        <v>14</v>
      </c>
      <c r="F1122" s="20">
        <f t="shared" si="31"/>
        <v>0</v>
      </c>
      <c r="G1122" s="105"/>
      <c r="H1122" s="109"/>
      <c r="I1122" s="105"/>
      <c r="J1122" s="105"/>
      <c r="K1122" s="106"/>
      <c r="L1122" s="107"/>
      <c r="M1122" s="107"/>
      <c r="N1122" s="107"/>
      <c r="O1122" s="20">
        <f t="shared" si="32"/>
        <v>0</v>
      </c>
      <c r="P1122" s="105"/>
      <c r="Q1122" s="109"/>
      <c r="R1122" s="105"/>
      <c r="S1122" s="105"/>
      <c r="T1122" s="106"/>
      <c r="U1122" s="107"/>
      <c r="V1122" s="107"/>
      <c r="W1122" s="107"/>
    </row>
    <row r="1123" spans="1:23" x14ac:dyDescent="0.25">
      <c r="A1123" s="4" t="s">
        <v>16</v>
      </c>
      <c r="B1123" s="10">
        <v>2023</v>
      </c>
      <c r="C1123" s="17" t="s">
        <v>315</v>
      </c>
      <c r="D1123" s="10" t="s">
        <v>14</v>
      </c>
      <c r="E1123" s="16" t="s">
        <v>14</v>
      </c>
      <c r="F1123" s="20">
        <f t="shared" si="31"/>
        <v>0</v>
      </c>
      <c r="G1123" s="105"/>
      <c r="H1123" s="109"/>
      <c r="I1123" s="105"/>
      <c r="J1123" s="105"/>
      <c r="K1123" s="106"/>
      <c r="L1123" s="107"/>
      <c r="M1123" s="107"/>
      <c r="N1123" s="107"/>
      <c r="O1123" s="20">
        <f t="shared" si="32"/>
        <v>0</v>
      </c>
      <c r="P1123" s="105"/>
      <c r="Q1123" s="109"/>
      <c r="R1123" s="105"/>
      <c r="S1123" s="105"/>
      <c r="T1123" s="106"/>
      <c r="U1123" s="107"/>
      <c r="V1123" s="107"/>
      <c r="W1123" s="107"/>
    </row>
    <row r="1124" spans="1:23" x14ac:dyDescent="0.25">
      <c r="A1124" s="4" t="s">
        <v>16</v>
      </c>
      <c r="B1124" s="10">
        <v>2023</v>
      </c>
      <c r="C1124" s="17" t="s">
        <v>316</v>
      </c>
      <c r="D1124" s="10" t="s">
        <v>14</v>
      </c>
      <c r="E1124" s="16" t="s">
        <v>14</v>
      </c>
      <c r="F1124" s="20">
        <f t="shared" si="31"/>
        <v>0</v>
      </c>
      <c r="G1124" s="105"/>
      <c r="H1124" s="109"/>
      <c r="I1124" s="105"/>
      <c r="J1124" s="105"/>
      <c r="K1124" s="106"/>
      <c r="L1124" s="107"/>
      <c r="M1124" s="107"/>
      <c r="N1124" s="107"/>
      <c r="O1124" s="20">
        <f t="shared" si="32"/>
        <v>0</v>
      </c>
      <c r="P1124" s="105"/>
      <c r="Q1124" s="109"/>
      <c r="R1124" s="105"/>
      <c r="S1124" s="105"/>
      <c r="T1124" s="106"/>
      <c r="U1124" s="107"/>
      <c r="V1124" s="107"/>
      <c r="W1124" s="107"/>
    </row>
    <row r="1125" spans="1:23" x14ac:dyDescent="0.25">
      <c r="A1125" s="4" t="s">
        <v>16</v>
      </c>
      <c r="B1125" s="10">
        <v>2023</v>
      </c>
      <c r="C1125" s="17" t="s">
        <v>317</v>
      </c>
      <c r="D1125" s="10" t="s">
        <v>14</v>
      </c>
      <c r="E1125" s="16" t="s">
        <v>14</v>
      </c>
      <c r="F1125" s="20">
        <f t="shared" si="31"/>
        <v>0</v>
      </c>
      <c r="G1125" s="105"/>
      <c r="H1125" s="109"/>
      <c r="I1125" s="105"/>
      <c r="J1125" s="105"/>
      <c r="K1125" s="106"/>
      <c r="L1125" s="107"/>
      <c r="M1125" s="107"/>
      <c r="N1125" s="107"/>
      <c r="O1125" s="20">
        <f t="shared" si="32"/>
        <v>0</v>
      </c>
      <c r="P1125" s="105"/>
      <c r="Q1125" s="109"/>
      <c r="R1125" s="105"/>
      <c r="S1125" s="105"/>
      <c r="T1125" s="106"/>
      <c r="U1125" s="107"/>
      <c r="V1125" s="107"/>
      <c r="W1125" s="107"/>
    </row>
    <row r="1126" spans="1:23" x14ac:dyDescent="0.25">
      <c r="A1126" s="4" t="s">
        <v>16</v>
      </c>
      <c r="B1126" s="10">
        <v>2023</v>
      </c>
      <c r="C1126" s="17" t="s">
        <v>318</v>
      </c>
      <c r="D1126" s="10" t="s">
        <v>14</v>
      </c>
      <c r="E1126" s="16" t="s">
        <v>14</v>
      </c>
      <c r="F1126" s="20">
        <f t="shared" si="31"/>
        <v>0</v>
      </c>
      <c r="G1126" s="105"/>
      <c r="H1126" s="109"/>
      <c r="I1126" s="105"/>
      <c r="J1126" s="105"/>
      <c r="K1126" s="106"/>
      <c r="L1126" s="107"/>
      <c r="M1126" s="107"/>
      <c r="N1126" s="107"/>
      <c r="O1126" s="20">
        <f t="shared" si="32"/>
        <v>0</v>
      </c>
      <c r="P1126" s="105"/>
      <c r="Q1126" s="109"/>
      <c r="R1126" s="105"/>
      <c r="S1126" s="105"/>
      <c r="T1126" s="106"/>
      <c r="U1126" s="107"/>
      <c r="V1126" s="107"/>
      <c r="W1126" s="107"/>
    </row>
    <row r="1127" spans="1:23" x14ac:dyDescent="0.25">
      <c r="A1127" s="4" t="s">
        <v>16</v>
      </c>
      <c r="B1127" s="10">
        <v>2023</v>
      </c>
      <c r="C1127" s="17" t="s">
        <v>319</v>
      </c>
      <c r="D1127" s="10" t="s">
        <v>14</v>
      </c>
      <c r="E1127" s="16" t="s">
        <v>14</v>
      </c>
      <c r="F1127" s="20">
        <f t="shared" si="31"/>
        <v>0</v>
      </c>
      <c r="G1127" s="105"/>
      <c r="H1127" s="109"/>
      <c r="I1127" s="105"/>
      <c r="J1127" s="105"/>
      <c r="K1127" s="106"/>
      <c r="L1127" s="107"/>
      <c r="M1127" s="107"/>
      <c r="N1127" s="107"/>
      <c r="O1127" s="20">
        <f t="shared" si="32"/>
        <v>0</v>
      </c>
      <c r="P1127" s="105"/>
      <c r="Q1127" s="109"/>
      <c r="R1127" s="105"/>
      <c r="S1127" s="105"/>
      <c r="T1127" s="106"/>
      <c r="U1127" s="107"/>
      <c r="V1127" s="107"/>
      <c r="W1127" s="107"/>
    </row>
    <row r="1128" spans="1:23" x14ac:dyDescent="0.25">
      <c r="A1128" s="4" t="s">
        <v>16</v>
      </c>
      <c r="B1128" s="10">
        <v>2023</v>
      </c>
      <c r="C1128" s="17" t="s">
        <v>641</v>
      </c>
      <c r="D1128" s="10" t="s">
        <v>14</v>
      </c>
      <c r="E1128" s="16" t="s">
        <v>14</v>
      </c>
      <c r="F1128" s="20">
        <f t="shared" si="31"/>
        <v>0</v>
      </c>
      <c r="G1128" s="105"/>
      <c r="H1128" s="109"/>
      <c r="I1128" s="105"/>
      <c r="J1128" s="105"/>
      <c r="K1128" s="106"/>
      <c r="L1128" s="107"/>
      <c r="M1128" s="107"/>
      <c r="N1128" s="107"/>
      <c r="O1128" s="20">
        <f t="shared" si="32"/>
        <v>0</v>
      </c>
      <c r="P1128" s="105"/>
      <c r="Q1128" s="109"/>
      <c r="R1128" s="105"/>
      <c r="S1128" s="105"/>
      <c r="T1128" s="106"/>
      <c r="U1128" s="107"/>
      <c r="V1128" s="107"/>
      <c r="W1128" s="107"/>
    </row>
    <row r="1129" spans="1:23" x14ac:dyDescent="0.25">
      <c r="A1129" s="4" t="s">
        <v>16</v>
      </c>
      <c r="B1129" s="10">
        <v>2023</v>
      </c>
      <c r="C1129" s="17" t="s">
        <v>320</v>
      </c>
      <c r="D1129" s="10" t="s">
        <v>14</v>
      </c>
      <c r="E1129" s="16" t="s">
        <v>14</v>
      </c>
      <c r="F1129" s="20">
        <f t="shared" si="31"/>
        <v>0</v>
      </c>
      <c r="G1129" s="105"/>
      <c r="H1129" s="109"/>
      <c r="I1129" s="105"/>
      <c r="J1129" s="105"/>
      <c r="K1129" s="106"/>
      <c r="L1129" s="107"/>
      <c r="M1129" s="107"/>
      <c r="N1129" s="107"/>
      <c r="O1129" s="20">
        <f t="shared" si="32"/>
        <v>0</v>
      </c>
      <c r="P1129" s="105"/>
      <c r="Q1129" s="109"/>
      <c r="R1129" s="105"/>
      <c r="S1129" s="105"/>
      <c r="T1129" s="106"/>
      <c r="U1129" s="107"/>
      <c r="V1129" s="107"/>
      <c r="W1129" s="107"/>
    </row>
    <row r="1130" spans="1:23" x14ac:dyDescent="0.25">
      <c r="A1130" s="4" t="s">
        <v>16</v>
      </c>
      <c r="B1130" s="10">
        <v>2023</v>
      </c>
      <c r="C1130" s="17" t="s">
        <v>321</v>
      </c>
      <c r="D1130" s="10" t="s">
        <v>14</v>
      </c>
      <c r="E1130" s="16" t="s">
        <v>14</v>
      </c>
      <c r="F1130" s="20">
        <f t="shared" si="31"/>
        <v>0</v>
      </c>
      <c r="G1130" s="105"/>
      <c r="H1130" s="109"/>
      <c r="I1130" s="105"/>
      <c r="J1130" s="105"/>
      <c r="K1130" s="106"/>
      <c r="L1130" s="107"/>
      <c r="M1130" s="107"/>
      <c r="N1130" s="107"/>
      <c r="O1130" s="20">
        <f t="shared" si="32"/>
        <v>0</v>
      </c>
      <c r="P1130" s="105"/>
      <c r="Q1130" s="109"/>
      <c r="R1130" s="105"/>
      <c r="S1130" s="105"/>
      <c r="T1130" s="106"/>
      <c r="U1130" s="107"/>
      <c r="V1130" s="107"/>
      <c r="W1130" s="107"/>
    </row>
    <row r="1131" spans="1:23" x14ac:dyDescent="0.25">
      <c r="A1131" s="4" t="s">
        <v>16</v>
      </c>
      <c r="B1131" s="10">
        <v>2023</v>
      </c>
      <c r="C1131" s="17" t="s">
        <v>322</v>
      </c>
      <c r="D1131" s="10" t="s">
        <v>14</v>
      </c>
      <c r="E1131" s="16" t="s">
        <v>14</v>
      </c>
      <c r="F1131" s="20">
        <f t="shared" si="31"/>
        <v>0</v>
      </c>
      <c r="G1131" s="105"/>
      <c r="H1131" s="109"/>
      <c r="I1131" s="105"/>
      <c r="J1131" s="105"/>
      <c r="K1131" s="106"/>
      <c r="L1131" s="107"/>
      <c r="M1131" s="107"/>
      <c r="N1131" s="107"/>
      <c r="O1131" s="20">
        <f t="shared" si="32"/>
        <v>0</v>
      </c>
      <c r="P1131" s="105"/>
      <c r="Q1131" s="109"/>
      <c r="R1131" s="105"/>
      <c r="S1131" s="105"/>
      <c r="T1131" s="106"/>
      <c r="U1131" s="107"/>
      <c r="V1131" s="107"/>
      <c r="W1131" s="107"/>
    </row>
    <row r="1132" spans="1:23" x14ac:dyDescent="0.25">
      <c r="A1132" s="4" t="s">
        <v>16</v>
      </c>
      <c r="B1132" s="10">
        <v>2023</v>
      </c>
      <c r="C1132" s="17" t="s">
        <v>323</v>
      </c>
      <c r="D1132" s="10" t="s">
        <v>14</v>
      </c>
      <c r="E1132" s="16" t="s">
        <v>14</v>
      </c>
      <c r="F1132" s="20">
        <f t="shared" si="31"/>
        <v>0</v>
      </c>
      <c r="G1132" s="105"/>
      <c r="H1132" s="109"/>
      <c r="I1132" s="105"/>
      <c r="J1132" s="105"/>
      <c r="K1132" s="106"/>
      <c r="L1132" s="107"/>
      <c r="M1132" s="107"/>
      <c r="N1132" s="107"/>
      <c r="O1132" s="20">
        <f t="shared" si="32"/>
        <v>0</v>
      </c>
      <c r="P1132" s="105"/>
      <c r="Q1132" s="109"/>
      <c r="R1132" s="105"/>
      <c r="S1132" s="105"/>
      <c r="T1132" s="106"/>
      <c r="U1132" s="107"/>
      <c r="V1132" s="107"/>
      <c r="W1132" s="107"/>
    </row>
    <row r="1133" spans="1:23" x14ac:dyDescent="0.25">
      <c r="A1133" s="4" t="s">
        <v>16</v>
      </c>
      <c r="B1133" s="10">
        <v>2023</v>
      </c>
      <c r="C1133" s="17" t="s">
        <v>642</v>
      </c>
      <c r="D1133" s="10" t="s">
        <v>14</v>
      </c>
      <c r="E1133" s="16" t="s">
        <v>14</v>
      </c>
      <c r="F1133" s="20">
        <f t="shared" si="31"/>
        <v>0</v>
      </c>
      <c r="G1133" s="105"/>
      <c r="H1133" s="109"/>
      <c r="I1133" s="105"/>
      <c r="J1133" s="105"/>
      <c r="K1133" s="106"/>
      <c r="L1133" s="107"/>
      <c r="M1133" s="107"/>
      <c r="N1133" s="107"/>
      <c r="O1133" s="20">
        <f t="shared" si="32"/>
        <v>0</v>
      </c>
      <c r="P1133" s="105"/>
      <c r="Q1133" s="109"/>
      <c r="R1133" s="105"/>
      <c r="S1133" s="105"/>
      <c r="T1133" s="106"/>
      <c r="U1133" s="107"/>
      <c r="V1133" s="107"/>
      <c r="W1133" s="107"/>
    </row>
    <row r="1134" spans="1:23" x14ac:dyDescent="0.25">
      <c r="A1134" s="4" t="s">
        <v>16</v>
      </c>
      <c r="B1134" s="10">
        <v>2023</v>
      </c>
      <c r="C1134" s="17" t="s">
        <v>324</v>
      </c>
      <c r="D1134" s="10" t="s">
        <v>14</v>
      </c>
      <c r="E1134" s="16" t="s">
        <v>14</v>
      </c>
      <c r="F1134" s="20">
        <f t="shared" si="31"/>
        <v>0</v>
      </c>
      <c r="G1134" s="105"/>
      <c r="H1134" s="109"/>
      <c r="I1134" s="105"/>
      <c r="J1134" s="105"/>
      <c r="K1134" s="106"/>
      <c r="L1134" s="107"/>
      <c r="M1134" s="107"/>
      <c r="N1134" s="107"/>
      <c r="O1134" s="20">
        <f t="shared" si="32"/>
        <v>0</v>
      </c>
      <c r="P1134" s="105"/>
      <c r="Q1134" s="109"/>
      <c r="R1134" s="105"/>
      <c r="S1134" s="105"/>
      <c r="T1134" s="106"/>
      <c r="U1134" s="107"/>
      <c r="V1134" s="107"/>
      <c r="W1134" s="107"/>
    </row>
    <row r="1135" spans="1:23" x14ac:dyDescent="0.25">
      <c r="A1135" s="4" t="s">
        <v>16</v>
      </c>
      <c r="B1135" s="10">
        <v>2023</v>
      </c>
      <c r="C1135" s="17" t="s">
        <v>325</v>
      </c>
      <c r="D1135" s="10" t="s">
        <v>14</v>
      </c>
      <c r="E1135" s="16" t="s">
        <v>14</v>
      </c>
      <c r="F1135" s="20">
        <f t="shared" si="31"/>
        <v>0</v>
      </c>
      <c r="G1135" s="105"/>
      <c r="H1135" s="109"/>
      <c r="I1135" s="105"/>
      <c r="J1135" s="105"/>
      <c r="K1135" s="106"/>
      <c r="L1135" s="107"/>
      <c r="M1135" s="107"/>
      <c r="N1135" s="107"/>
      <c r="O1135" s="20">
        <f t="shared" si="32"/>
        <v>0</v>
      </c>
      <c r="P1135" s="105"/>
      <c r="Q1135" s="109"/>
      <c r="R1135" s="105"/>
      <c r="S1135" s="105"/>
      <c r="T1135" s="106"/>
      <c r="U1135" s="107"/>
      <c r="V1135" s="107"/>
      <c r="W1135" s="107"/>
    </row>
    <row r="1136" spans="1:23" x14ac:dyDescent="0.25">
      <c r="A1136" s="4" t="s">
        <v>16</v>
      </c>
      <c r="B1136" s="10">
        <v>2023</v>
      </c>
      <c r="C1136" s="17" t="s">
        <v>326</v>
      </c>
      <c r="D1136" s="10" t="s">
        <v>14</v>
      </c>
      <c r="E1136" s="16" t="s">
        <v>14</v>
      </c>
      <c r="F1136" s="20">
        <f t="shared" si="31"/>
        <v>0</v>
      </c>
      <c r="G1136" s="105"/>
      <c r="H1136" s="109"/>
      <c r="I1136" s="105"/>
      <c r="J1136" s="105"/>
      <c r="K1136" s="106"/>
      <c r="L1136" s="107"/>
      <c r="M1136" s="107"/>
      <c r="N1136" s="107"/>
      <c r="O1136" s="20">
        <f t="shared" si="32"/>
        <v>0</v>
      </c>
      <c r="P1136" s="105"/>
      <c r="Q1136" s="109"/>
      <c r="R1136" s="105"/>
      <c r="S1136" s="105"/>
      <c r="T1136" s="106"/>
      <c r="U1136" s="107"/>
      <c r="V1136" s="107"/>
      <c r="W1136" s="107"/>
    </row>
    <row r="1137" spans="1:23" x14ac:dyDescent="0.25">
      <c r="A1137" s="4" t="s">
        <v>16</v>
      </c>
      <c r="B1137" s="10">
        <v>2023</v>
      </c>
      <c r="C1137" s="17" t="s">
        <v>327</v>
      </c>
      <c r="D1137" s="10" t="s">
        <v>14</v>
      </c>
      <c r="E1137" s="16" t="s">
        <v>14</v>
      </c>
      <c r="F1137" s="20">
        <f t="shared" si="31"/>
        <v>0</v>
      </c>
      <c r="G1137" s="105"/>
      <c r="H1137" s="109"/>
      <c r="I1137" s="105"/>
      <c r="J1137" s="105"/>
      <c r="K1137" s="106"/>
      <c r="L1137" s="107"/>
      <c r="M1137" s="107"/>
      <c r="N1137" s="107"/>
      <c r="O1137" s="20">
        <f t="shared" si="32"/>
        <v>0</v>
      </c>
      <c r="P1137" s="105"/>
      <c r="Q1137" s="109"/>
      <c r="R1137" s="105"/>
      <c r="S1137" s="105"/>
      <c r="T1137" s="106"/>
      <c r="U1137" s="107"/>
      <c r="V1137" s="107"/>
      <c r="W1137" s="107"/>
    </row>
    <row r="1138" spans="1:23" x14ac:dyDescent="0.25">
      <c r="A1138" s="4" t="s">
        <v>16</v>
      </c>
      <c r="B1138" s="10">
        <v>2023</v>
      </c>
      <c r="C1138" s="17" t="s">
        <v>643</v>
      </c>
      <c r="D1138" s="10" t="s">
        <v>14</v>
      </c>
      <c r="E1138" s="16" t="s">
        <v>14</v>
      </c>
      <c r="F1138" s="20">
        <f t="shared" ref="F1138:F1201" si="33">SUM(G1138:N1138)</f>
        <v>0</v>
      </c>
      <c r="G1138" s="105"/>
      <c r="H1138" s="109"/>
      <c r="I1138" s="105"/>
      <c r="J1138" s="105"/>
      <c r="K1138" s="106"/>
      <c r="L1138" s="107"/>
      <c r="M1138" s="107"/>
      <c r="N1138" s="107"/>
      <c r="O1138" s="20">
        <f t="shared" ref="O1138:O1201" si="34">SUM(P1138:W1138)</f>
        <v>0</v>
      </c>
      <c r="P1138" s="105"/>
      <c r="Q1138" s="109"/>
      <c r="R1138" s="105"/>
      <c r="S1138" s="105"/>
      <c r="T1138" s="106"/>
      <c r="U1138" s="107"/>
      <c r="V1138" s="107"/>
      <c r="W1138" s="107"/>
    </row>
    <row r="1139" spans="1:23" x14ac:dyDescent="0.25">
      <c r="A1139" s="4" t="s">
        <v>16</v>
      </c>
      <c r="B1139" s="10">
        <v>2023</v>
      </c>
      <c r="C1139" s="17" t="s">
        <v>328</v>
      </c>
      <c r="D1139" s="10" t="s">
        <v>14</v>
      </c>
      <c r="E1139" s="16" t="s">
        <v>14</v>
      </c>
      <c r="F1139" s="20">
        <f t="shared" si="33"/>
        <v>0</v>
      </c>
      <c r="G1139" s="105"/>
      <c r="H1139" s="109"/>
      <c r="I1139" s="105"/>
      <c r="J1139" s="105"/>
      <c r="K1139" s="106"/>
      <c r="L1139" s="107"/>
      <c r="M1139" s="107"/>
      <c r="N1139" s="107"/>
      <c r="O1139" s="20">
        <f t="shared" si="34"/>
        <v>0</v>
      </c>
      <c r="P1139" s="105"/>
      <c r="Q1139" s="109"/>
      <c r="R1139" s="105"/>
      <c r="S1139" s="105"/>
      <c r="T1139" s="106"/>
      <c r="U1139" s="107"/>
      <c r="V1139" s="107"/>
      <c r="W1139" s="107"/>
    </row>
    <row r="1140" spans="1:23" x14ac:dyDescent="0.25">
      <c r="A1140" s="4" t="s">
        <v>16</v>
      </c>
      <c r="B1140" s="10">
        <v>2023</v>
      </c>
      <c r="C1140" s="17" t="s">
        <v>644</v>
      </c>
      <c r="D1140" s="10" t="s">
        <v>14</v>
      </c>
      <c r="E1140" s="16" t="s">
        <v>14</v>
      </c>
      <c r="F1140" s="20">
        <f t="shared" si="33"/>
        <v>0</v>
      </c>
      <c r="G1140" s="105"/>
      <c r="H1140" s="109"/>
      <c r="I1140" s="105"/>
      <c r="J1140" s="105"/>
      <c r="K1140" s="106"/>
      <c r="L1140" s="107"/>
      <c r="M1140" s="107"/>
      <c r="N1140" s="107"/>
      <c r="O1140" s="20">
        <f t="shared" si="34"/>
        <v>0</v>
      </c>
      <c r="P1140" s="105"/>
      <c r="Q1140" s="109"/>
      <c r="R1140" s="105"/>
      <c r="S1140" s="105"/>
      <c r="T1140" s="106"/>
      <c r="U1140" s="107"/>
      <c r="V1140" s="107"/>
      <c r="W1140" s="107"/>
    </row>
    <row r="1141" spans="1:23" x14ac:dyDescent="0.25">
      <c r="A1141" s="4" t="s">
        <v>16</v>
      </c>
      <c r="B1141" s="10">
        <v>2023</v>
      </c>
      <c r="C1141" s="17" t="s">
        <v>329</v>
      </c>
      <c r="D1141" s="10" t="s">
        <v>14</v>
      </c>
      <c r="E1141" s="16" t="s">
        <v>14</v>
      </c>
      <c r="F1141" s="20">
        <f t="shared" si="33"/>
        <v>0</v>
      </c>
      <c r="G1141" s="105"/>
      <c r="H1141" s="109"/>
      <c r="I1141" s="105"/>
      <c r="J1141" s="105"/>
      <c r="K1141" s="106"/>
      <c r="L1141" s="107"/>
      <c r="M1141" s="107"/>
      <c r="N1141" s="107"/>
      <c r="O1141" s="20">
        <f t="shared" si="34"/>
        <v>0</v>
      </c>
      <c r="P1141" s="105"/>
      <c r="Q1141" s="109"/>
      <c r="R1141" s="105"/>
      <c r="S1141" s="105"/>
      <c r="T1141" s="106"/>
      <c r="U1141" s="107"/>
      <c r="V1141" s="107"/>
      <c r="W1141" s="107"/>
    </row>
    <row r="1142" spans="1:23" x14ac:dyDescent="0.25">
      <c r="A1142" s="4" t="s">
        <v>16</v>
      </c>
      <c r="B1142" s="10">
        <v>2023</v>
      </c>
      <c r="C1142" s="17" t="s">
        <v>330</v>
      </c>
      <c r="D1142" s="10" t="s">
        <v>14</v>
      </c>
      <c r="E1142" s="16" t="s">
        <v>14</v>
      </c>
      <c r="F1142" s="20">
        <f t="shared" si="33"/>
        <v>0</v>
      </c>
      <c r="G1142" s="105"/>
      <c r="H1142" s="109"/>
      <c r="I1142" s="105"/>
      <c r="J1142" s="105"/>
      <c r="K1142" s="106"/>
      <c r="L1142" s="107"/>
      <c r="M1142" s="107"/>
      <c r="N1142" s="107"/>
      <c r="O1142" s="20">
        <f t="shared" si="34"/>
        <v>0</v>
      </c>
      <c r="P1142" s="105"/>
      <c r="Q1142" s="109"/>
      <c r="R1142" s="105"/>
      <c r="S1142" s="105"/>
      <c r="T1142" s="106"/>
      <c r="U1142" s="107"/>
      <c r="V1142" s="107"/>
      <c r="W1142" s="107"/>
    </row>
    <row r="1143" spans="1:23" x14ac:dyDescent="0.25">
      <c r="A1143" s="4" t="s">
        <v>16</v>
      </c>
      <c r="B1143" s="10">
        <v>2023</v>
      </c>
      <c r="C1143" s="17" t="s">
        <v>331</v>
      </c>
      <c r="D1143" s="10" t="s">
        <v>14</v>
      </c>
      <c r="E1143" s="16" t="s">
        <v>14</v>
      </c>
      <c r="F1143" s="20">
        <f t="shared" si="33"/>
        <v>0</v>
      </c>
      <c r="G1143" s="105"/>
      <c r="H1143" s="109"/>
      <c r="I1143" s="105"/>
      <c r="J1143" s="105"/>
      <c r="K1143" s="106"/>
      <c r="L1143" s="107"/>
      <c r="M1143" s="107"/>
      <c r="N1143" s="107"/>
      <c r="O1143" s="20">
        <f t="shared" si="34"/>
        <v>0</v>
      </c>
      <c r="P1143" s="105"/>
      <c r="Q1143" s="109"/>
      <c r="R1143" s="105"/>
      <c r="S1143" s="105"/>
      <c r="T1143" s="106"/>
      <c r="U1143" s="107"/>
      <c r="V1143" s="107"/>
      <c r="W1143" s="107"/>
    </row>
    <row r="1144" spans="1:23" x14ac:dyDescent="0.25">
      <c r="A1144" s="4" t="s">
        <v>16</v>
      </c>
      <c r="B1144" s="10">
        <v>2023</v>
      </c>
      <c r="C1144" s="17" t="s">
        <v>645</v>
      </c>
      <c r="D1144" s="10" t="s">
        <v>14</v>
      </c>
      <c r="E1144" s="16" t="s">
        <v>14</v>
      </c>
      <c r="F1144" s="20">
        <f t="shared" si="33"/>
        <v>0</v>
      </c>
      <c r="G1144" s="105"/>
      <c r="H1144" s="109"/>
      <c r="I1144" s="105"/>
      <c r="J1144" s="105"/>
      <c r="K1144" s="106"/>
      <c r="L1144" s="107"/>
      <c r="M1144" s="107"/>
      <c r="N1144" s="107"/>
      <c r="O1144" s="20">
        <f t="shared" si="34"/>
        <v>0</v>
      </c>
      <c r="P1144" s="105"/>
      <c r="Q1144" s="109"/>
      <c r="R1144" s="105"/>
      <c r="S1144" s="105"/>
      <c r="T1144" s="106"/>
      <c r="U1144" s="107"/>
      <c r="V1144" s="107"/>
      <c r="W1144" s="107"/>
    </row>
    <row r="1145" spans="1:23" x14ac:dyDescent="0.25">
      <c r="A1145" s="4" t="s">
        <v>16</v>
      </c>
      <c r="B1145" s="10">
        <v>2023</v>
      </c>
      <c r="C1145" s="17" t="s">
        <v>332</v>
      </c>
      <c r="D1145" s="10" t="s">
        <v>14</v>
      </c>
      <c r="E1145" s="16" t="s">
        <v>14</v>
      </c>
      <c r="F1145" s="20">
        <f t="shared" si="33"/>
        <v>0</v>
      </c>
      <c r="G1145" s="105"/>
      <c r="H1145" s="109"/>
      <c r="I1145" s="105"/>
      <c r="J1145" s="105"/>
      <c r="K1145" s="106"/>
      <c r="L1145" s="107"/>
      <c r="M1145" s="107"/>
      <c r="N1145" s="107"/>
      <c r="O1145" s="20">
        <f t="shared" si="34"/>
        <v>0</v>
      </c>
      <c r="P1145" s="105"/>
      <c r="Q1145" s="109"/>
      <c r="R1145" s="105"/>
      <c r="S1145" s="105"/>
      <c r="T1145" s="106"/>
      <c r="U1145" s="107"/>
      <c r="V1145" s="107"/>
      <c r="W1145" s="107"/>
    </row>
    <row r="1146" spans="1:23" x14ac:dyDescent="0.25">
      <c r="A1146" s="4" t="s">
        <v>16</v>
      </c>
      <c r="B1146" s="10">
        <v>2023</v>
      </c>
      <c r="C1146" s="17" t="s">
        <v>646</v>
      </c>
      <c r="D1146" s="10" t="s">
        <v>14</v>
      </c>
      <c r="E1146" s="16" t="s">
        <v>14</v>
      </c>
      <c r="F1146" s="20">
        <f t="shared" si="33"/>
        <v>0</v>
      </c>
      <c r="G1146" s="105"/>
      <c r="H1146" s="109"/>
      <c r="I1146" s="105"/>
      <c r="J1146" s="105"/>
      <c r="K1146" s="106"/>
      <c r="L1146" s="107"/>
      <c r="M1146" s="107"/>
      <c r="N1146" s="107"/>
      <c r="O1146" s="20">
        <f t="shared" si="34"/>
        <v>0</v>
      </c>
      <c r="P1146" s="105"/>
      <c r="Q1146" s="109"/>
      <c r="R1146" s="105"/>
      <c r="S1146" s="105"/>
      <c r="T1146" s="106"/>
      <c r="U1146" s="107"/>
      <c r="V1146" s="107"/>
      <c r="W1146" s="107"/>
    </row>
    <row r="1147" spans="1:23" x14ac:dyDescent="0.25">
      <c r="A1147" s="4" t="s">
        <v>16</v>
      </c>
      <c r="B1147" s="10">
        <v>2023</v>
      </c>
      <c r="C1147" s="17" t="s">
        <v>333</v>
      </c>
      <c r="D1147" s="10" t="s">
        <v>14</v>
      </c>
      <c r="E1147" s="16" t="s">
        <v>14</v>
      </c>
      <c r="F1147" s="20">
        <f t="shared" si="33"/>
        <v>0</v>
      </c>
      <c r="G1147" s="105"/>
      <c r="H1147" s="109"/>
      <c r="I1147" s="105"/>
      <c r="J1147" s="105"/>
      <c r="K1147" s="106"/>
      <c r="L1147" s="107"/>
      <c r="M1147" s="107"/>
      <c r="N1147" s="107"/>
      <c r="O1147" s="20">
        <f t="shared" si="34"/>
        <v>0</v>
      </c>
      <c r="P1147" s="105"/>
      <c r="Q1147" s="109"/>
      <c r="R1147" s="105"/>
      <c r="S1147" s="105"/>
      <c r="T1147" s="106"/>
      <c r="U1147" s="107"/>
      <c r="V1147" s="107"/>
      <c r="W1147" s="107"/>
    </row>
    <row r="1148" spans="1:23" x14ac:dyDescent="0.25">
      <c r="A1148" s="4" t="s">
        <v>16</v>
      </c>
      <c r="B1148" s="10">
        <v>2023</v>
      </c>
      <c r="C1148" s="17" t="s">
        <v>334</v>
      </c>
      <c r="D1148" s="10" t="s">
        <v>14</v>
      </c>
      <c r="E1148" s="16" t="s">
        <v>14</v>
      </c>
      <c r="F1148" s="20">
        <f t="shared" si="33"/>
        <v>0</v>
      </c>
      <c r="G1148" s="105"/>
      <c r="H1148" s="109"/>
      <c r="I1148" s="105"/>
      <c r="J1148" s="105"/>
      <c r="K1148" s="106"/>
      <c r="L1148" s="107"/>
      <c r="M1148" s="107"/>
      <c r="N1148" s="107"/>
      <c r="O1148" s="20">
        <f t="shared" si="34"/>
        <v>0</v>
      </c>
      <c r="P1148" s="105"/>
      <c r="Q1148" s="109"/>
      <c r="R1148" s="105"/>
      <c r="S1148" s="105"/>
      <c r="T1148" s="106"/>
      <c r="U1148" s="107"/>
      <c r="V1148" s="107"/>
      <c r="W1148" s="107"/>
    </row>
    <row r="1149" spans="1:23" x14ac:dyDescent="0.25">
      <c r="A1149" s="4" t="s">
        <v>16</v>
      </c>
      <c r="B1149" s="10">
        <v>2023</v>
      </c>
      <c r="C1149" s="17" t="s">
        <v>335</v>
      </c>
      <c r="D1149" s="10" t="s">
        <v>14</v>
      </c>
      <c r="E1149" s="16" t="s">
        <v>14</v>
      </c>
      <c r="F1149" s="20">
        <f t="shared" si="33"/>
        <v>0</v>
      </c>
      <c r="G1149" s="105"/>
      <c r="H1149" s="109"/>
      <c r="I1149" s="105"/>
      <c r="J1149" s="105"/>
      <c r="K1149" s="106"/>
      <c r="L1149" s="107"/>
      <c r="M1149" s="107"/>
      <c r="N1149" s="107"/>
      <c r="O1149" s="20">
        <f t="shared" si="34"/>
        <v>0</v>
      </c>
      <c r="P1149" s="105"/>
      <c r="Q1149" s="109"/>
      <c r="R1149" s="105"/>
      <c r="S1149" s="105"/>
      <c r="T1149" s="106"/>
      <c r="U1149" s="107"/>
      <c r="V1149" s="107"/>
      <c r="W1149" s="107"/>
    </row>
    <row r="1150" spans="1:23" x14ac:dyDescent="0.25">
      <c r="A1150" s="4" t="s">
        <v>16</v>
      </c>
      <c r="B1150" s="10">
        <v>2023</v>
      </c>
      <c r="C1150" s="17" t="s">
        <v>647</v>
      </c>
      <c r="D1150" s="10" t="s">
        <v>14</v>
      </c>
      <c r="E1150" s="16" t="s">
        <v>14</v>
      </c>
      <c r="F1150" s="20">
        <f t="shared" si="33"/>
        <v>0</v>
      </c>
      <c r="G1150" s="105"/>
      <c r="H1150" s="109"/>
      <c r="I1150" s="105"/>
      <c r="J1150" s="105"/>
      <c r="K1150" s="106"/>
      <c r="L1150" s="107"/>
      <c r="M1150" s="107"/>
      <c r="N1150" s="107"/>
      <c r="O1150" s="20">
        <f t="shared" si="34"/>
        <v>0</v>
      </c>
      <c r="P1150" s="105"/>
      <c r="Q1150" s="109"/>
      <c r="R1150" s="105"/>
      <c r="S1150" s="105"/>
      <c r="T1150" s="106"/>
      <c r="U1150" s="107"/>
      <c r="V1150" s="107"/>
      <c r="W1150" s="107"/>
    </row>
    <row r="1151" spans="1:23" x14ac:dyDescent="0.25">
      <c r="A1151" s="4" t="s">
        <v>16</v>
      </c>
      <c r="B1151" s="10">
        <v>2023</v>
      </c>
      <c r="C1151" s="17" t="s">
        <v>648</v>
      </c>
      <c r="D1151" s="10" t="s">
        <v>14</v>
      </c>
      <c r="E1151" s="16" t="s">
        <v>14</v>
      </c>
      <c r="F1151" s="20">
        <f t="shared" si="33"/>
        <v>0</v>
      </c>
      <c r="G1151" s="105"/>
      <c r="H1151" s="109"/>
      <c r="I1151" s="105"/>
      <c r="J1151" s="105"/>
      <c r="K1151" s="106"/>
      <c r="L1151" s="107"/>
      <c r="M1151" s="107"/>
      <c r="N1151" s="107"/>
      <c r="O1151" s="20">
        <f t="shared" si="34"/>
        <v>0</v>
      </c>
      <c r="P1151" s="105"/>
      <c r="Q1151" s="109"/>
      <c r="R1151" s="105"/>
      <c r="S1151" s="105"/>
      <c r="T1151" s="106"/>
      <c r="U1151" s="107"/>
      <c r="V1151" s="107"/>
      <c r="W1151" s="107"/>
    </row>
    <row r="1152" spans="1:23" x14ac:dyDescent="0.25">
      <c r="A1152" s="4" t="s">
        <v>16</v>
      </c>
      <c r="B1152" s="10">
        <v>2023</v>
      </c>
      <c r="C1152" s="17" t="s">
        <v>336</v>
      </c>
      <c r="D1152" s="10" t="s">
        <v>14</v>
      </c>
      <c r="E1152" s="16" t="s">
        <v>14</v>
      </c>
      <c r="F1152" s="20">
        <f t="shared" si="33"/>
        <v>0</v>
      </c>
      <c r="G1152" s="105"/>
      <c r="H1152" s="109"/>
      <c r="I1152" s="105"/>
      <c r="J1152" s="105"/>
      <c r="K1152" s="106"/>
      <c r="L1152" s="107"/>
      <c r="M1152" s="107"/>
      <c r="N1152" s="107"/>
      <c r="O1152" s="20">
        <f t="shared" si="34"/>
        <v>0</v>
      </c>
      <c r="P1152" s="105"/>
      <c r="Q1152" s="109"/>
      <c r="R1152" s="105"/>
      <c r="S1152" s="105"/>
      <c r="T1152" s="106"/>
      <c r="U1152" s="107"/>
      <c r="V1152" s="107"/>
      <c r="W1152" s="107"/>
    </row>
    <row r="1153" spans="1:23" x14ac:dyDescent="0.25">
      <c r="A1153" s="4" t="s">
        <v>16</v>
      </c>
      <c r="B1153" s="10">
        <v>2023</v>
      </c>
      <c r="C1153" s="17" t="s">
        <v>649</v>
      </c>
      <c r="D1153" s="10" t="s">
        <v>14</v>
      </c>
      <c r="E1153" s="16" t="s">
        <v>14</v>
      </c>
      <c r="F1153" s="20">
        <f t="shared" si="33"/>
        <v>0</v>
      </c>
      <c r="G1153" s="105"/>
      <c r="H1153" s="109"/>
      <c r="I1153" s="105"/>
      <c r="J1153" s="105"/>
      <c r="K1153" s="106"/>
      <c r="L1153" s="107"/>
      <c r="M1153" s="107"/>
      <c r="N1153" s="107"/>
      <c r="O1153" s="20">
        <f t="shared" si="34"/>
        <v>0</v>
      </c>
      <c r="P1153" s="105"/>
      <c r="Q1153" s="109"/>
      <c r="R1153" s="105"/>
      <c r="S1153" s="105"/>
      <c r="T1153" s="106"/>
      <c r="U1153" s="107"/>
      <c r="V1153" s="107"/>
      <c r="W1153" s="107"/>
    </row>
    <row r="1154" spans="1:23" x14ac:dyDescent="0.25">
      <c r="A1154" s="4" t="s">
        <v>16</v>
      </c>
      <c r="B1154" s="10">
        <v>2023</v>
      </c>
      <c r="C1154" s="17" t="s">
        <v>337</v>
      </c>
      <c r="D1154" s="10" t="s">
        <v>14</v>
      </c>
      <c r="E1154" s="16" t="s">
        <v>14</v>
      </c>
      <c r="F1154" s="20">
        <f t="shared" si="33"/>
        <v>0</v>
      </c>
      <c r="G1154" s="105"/>
      <c r="H1154" s="109"/>
      <c r="I1154" s="105"/>
      <c r="J1154" s="105"/>
      <c r="K1154" s="106"/>
      <c r="L1154" s="107"/>
      <c r="M1154" s="107"/>
      <c r="N1154" s="107"/>
      <c r="O1154" s="20">
        <f t="shared" si="34"/>
        <v>0</v>
      </c>
      <c r="P1154" s="105"/>
      <c r="Q1154" s="109"/>
      <c r="R1154" s="105"/>
      <c r="S1154" s="105"/>
      <c r="T1154" s="106"/>
      <c r="U1154" s="107"/>
      <c r="V1154" s="107"/>
      <c r="W1154" s="107"/>
    </row>
    <row r="1155" spans="1:23" x14ac:dyDescent="0.25">
      <c r="A1155" s="4" t="s">
        <v>16</v>
      </c>
      <c r="B1155" s="10">
        <v>2023</v>
      </c>
      <c r="C1155" s="17" t="s">
        <v>338</v>
      </c>
      <c r="D1155" s="10" t="s">
        <v>14</v>
      </c>
      <c r="E1155" s="16" t="s">
        <v>14</v>
      </c>
      <c r="F1155" s="20">
        <f t="shared" si="33"/>
        <v>0</v>
      </c>
      <c r="G1155" s="105"/>
      <c r="H1155" s="109"/>
      <c r="I1155" s="105"/>
      <c r="J1155" s="105"/>
      <c r="K1155" s="106"/>
      <c r="L1155" s="107"/>
      <c r="M1155" s="107"/>
      <c r="N1155" s="107"/>
      <c r="O1155" s="20">
        <f t="shared" si="34"/>
        <v>0</v>
      </c>
      <c r="P1155" s="105"/>
      <c r="Q1155" s="109"/>
      <c r="R1155" s="105"/>
      <c r="S1155" s="105"/>
      <c r="T1155" s="106"/>
      <c r="U1155" s="107"/>
      <c r="V1155" s="107"/>
      <c r="W1155" s="107"/>
    </row>
    <row r="1156" spans="1:23" x14ac:dyDescent="0.25">
      <c r="A1156" s="4" t="s">
        <v>16</v>
      </c>
      <c r="B1156" s="10">
        <v>2023</v>
      </c>
      <c r="C1156" s="17" t="s">
        <v>339</v>
      </c>
      <c r="D1156" s="10" t="s">
        <v>14</v>
      </c>
      <c r="E1156" s="16" t="s">
        <v>14</v>
      </c>
      <c r="F1156" s="20">
        <f t="shared" si="33"/>
        <v>0</v>
      </c>
      <c r="G1156" s="105"/>
      <c r="H1156" s="109"/>
      <c r="I1156" s="105"/>
      <c r="J1156" s="105"/>
      <c r="K1156" s="106"/>
      <c r="L1156" s="107"/>
      <c r="M1156" s="107"/>
      <c r="N1156" s="107"/>
      <c r="O1156" s="20">
        <f t="shared" si="34"/>
        <v>0</v>
      </c>
      <c r="P1156" s="105"/>
      <c r="Q1156" s="109"/>
      <c r="R1156" s="105"/>
      <c r="S1156" s="105"/>
      <c r="T1156" s="106"/>
      <c r="U1156" s="107"/>
      <c r="V1156" s="107"/>
      <c r="W1156" s="107"/>
    </row>
    <row r="1157" spans="1:23" x14ac:dyDescent="0.25">
      <c r="A1157" s="4" t="s">
        <v>16</v>
      </c>
      <c r="B1157" s="10">
        <v>2023</v>
      </c>
      <c r="C1157" s="17" t="s">
        <v>340</v>
      </c>
      <c r="D1157" s="10" t="s">
        <v>14</v>
      </c>
      <c r="E1157" s="16" t="s">
        <v>14</v>
      </c>
      <c r="F1157" s="20">
        <f t="shared" si="33"/>
        <v>0</v>
      </c>
      <c r="G1157" s="105"/>
      <c r="H1157" s="109"/>
      <c r="I1157" s="105"/>
      <c r="J1157" s="105"/>
      <c r="K1157" s="106"/>
      <c r="L1157" s="107"/>
      <c r="M1157" s="107"/>
      <c r="N1157" s="107"/>
      <c r="O1157" s="20">
        <f t="shared" si="34"/>
        <v>0</v>
      </c>
      <c r="P1157" s="105"/>
      <c r="Q1157" s="109"/>
      <c r="R1157" s="105"/>
      <c r="S1157" s="105"/>
      <c r="T1157" s="106"/>
      <c r="U1157" s="107"/>
      <c r="V1157" s="107"/>
      <c r="W1157" s="107"/>
    </row>
    <row r="1158" spans="1:23" x14ac:dyDescent="0.25">
      <c r="A1158" s="4" t="s">
        <v>16</v>
      </c>
      <c r="B1158" s="10">
        <v>2023</v>
      </c>
      <c r="C1158" s="17" t="s">
        <v>650</v>
      </c>
      <c r="D1158" s="10" t="s">
        <v>14</v>
      </c>
      <c r="E1158" s="16" t="s">
        <v>14</v>
      </c>
      <c r="F1158" s="20">
        <f t="shared" si="33"/>
        <v>0</v>
      </c>
      <c r="G1158" s="105"/>
      <c r="H1158" s="109"/>
      <c r="I1158" s="105"/>
      <c r="J1158" s="105"/>
      <c r="K1158" s="106"/>
      <c r="L1158" s="107"/>
      <c r="M1158" s="107"/>
      <c r="N1158" s="107"/>
      <c r="O1158" s="20">
        <f t="shared" si="34"/>
        <v>0</v>
      </c>
      <c r="P1158" s="105"/>
      <c r="Q1158" s="109"/>
      <c r="R1158" s="105"/>
      <c r="S1158" s="105"/>
      <c r="T1158" s="106"/>
      <c r="U1158" s="107"/>
      <c r="V1158" s="107"/>
      <c r="W1158" s="107"/>
    </row>
    <row r="1159" spans="1:23" x14ac:dyDescent="0.25">
      <c r="A1159" s="4" t="s">
        <v>16</v>
      </c>
      <c r="B1159" s="10">
        <v>2023</v>
      </c>
      <c r="C1159" s="17" t="s">
        <v>341</v>
      </c>
      <c r="D1159" s="10" t="s">
        <v>14</v>
      </c>
      <c r="E1159" s="16" t="s">
        <v>14</v>
      </c>
      <c r="F1159" s="20">
        <f t="shared" si="33"/>
        <v>0</v>
      </c>
      <c r="G1159" s="105"/>
      <c r="H1159" s="109"/>
      <c r="I1159" s="105"/>
      <c r="J1159" s="105"/>
      <c r="K1159" s="106"/>
      <c r="L1159" s="107"/>
      <c r="M1159" s="107"/>
      <c r="N1159" s="107"/>
      <c r="O1159" s="20">
        <f t="shared" si="34"/>
        <v>0</v>
      </c>
      <c r="P1159" s="105"/>
      <c r="Q1159" s="109"/>
      <c r="R1159" s="105"/>
      <c r="S1159" s="105"/>
      <c r="T1159" s="106"/>
      <c r="U1159" s="107"/>
      <c r="V1159" s="107"/>
      <c r="W1159" s="107"/>
    </row>
    <row r="1160" spans="1:23" x14ac:dyDescent="0.25">
      <c r="A1160" s="4" t="s">
        <v>16</v>
      </c>
      <c r="B1160" s="10">
        <v>2023</v>
      </c>
      <c r="C1160" s="17" t="s">
        <v>342</v>
      </c>
      <c r="D1160" s="10" t="s">
        <v>14</v>
      </c>
      <c r="E1160" s="16" t="s">
        <v>14</v>
      </c>
      <c r="F1160" s="20">
        <f t="shared" si="33"/>
        <v>0</v>
      </c>
      <c r="G1160" s="105"/>
      <c r="H1160" s="109"/>
      <c r="I1160" s="105"/>
      <c r="J1160" s="105"/>
      <c r="K1160" s="106"/>
      <c r="L1160" s="107"/>
      <c r="M1160" s="107"/>
      <c r="N1160" s="107"/>
      <c r="O1160" s="20">
        <f t="shared" si="34"/>
        <v>0</v>
      </c>
      <c r="P1160" s="105"/>
      <c r="Q1160" s="109"/>
      <c r="R1160" s="105"/>
      <c r="S1160" s="105"/>
      <c r="T1160" s="106"/>
      <c r="U1160" s="107"/>
      <c r="V1160" s="107"/>
      <c r="W1160" s="107"/>
    </row>
    <row r="1161" spans="1:23" x14ac:dyDescent="0.25">
      <c r="A1161" s="4" t="s">
        <v>16</v>
      </c>
      <c r="B1161" s="10">
        <v>2023</v>
      </c>
      <c r="C1161" s="17" t="s">
        <v>343</v>
      </c>
      <c r="D1161" s="10" t="s">
        <v>14</v>
      </c>
      <c r="E1161" s="16" t="s">
        <v>14</v>
      </c>
      <c r="F1161" s="20">
        <f t="shared" si="33"/>
        <v>0</v>
      </c>
      <c r="G1161" s="105"/>
      <c r="H1161" s="109"/>
      <c r="I1161" s="105"/>
      <c r="J1161" s="105"/>
      <c r="K1161" s="106"/>
      <c r="L1161" s="107"/>
      <c r="M1161" s="107"/>
      <c r="N1161" s="107"/>
      <c r="O1161" s="20">
        <f t="shared" si="34"/>
        <v>0</v>
      </c>
      <c r="P1161" s="105"/>
      <c r="Q1161" s="109"/>
      <c r="R1161" s="105"/>
      <c r="S1161" s="105"/>
      <c r="T1161" s="106"/>
      <c r="U1161" s="107"/>
      <c r="V1161" s="107"/>
      <c r="W1161" s="107"/>
    </row>
    <row r="1162" spans="1:23" x14ac:dyDescent="0.25">
      <c r="A1162" s="4" t="s">
        <v>16</v>
      </c>
      <c r="B1162" s="10">
        <v>2023</v>
      </c>
      <c r="C1162" s="17" t="s">
        <v>651</v>
      </c>
      <c r="D1162" s="10" t="s">
        <v>14</v>
      </c>
      <c r="E1162" s="16" t="s">
        <v>14</v>
      </c>
      <c r="F1162" s="20">
        <f t="shared" si="33"/>
        <v>0</v>
      </c>
      <c r="G1162" s="105"/>
      <c r="H1162" s="109"/>
      <c r="I1162" s="105"/>
      <c r="J1162" s="105"/>
      <c r="K1162" s="106"/>
      <c r="L1162" s="107"/>
      <c r="M1162" s="107"/>
      <c r="N1162" s="107"/>
      <c r="O1162" s="20">
        <f t="shared" si="34"/>
        <v>0</v>
      </c>
      <c r="P1162" s="105"/>
      <c r="Q1162" s="109"/>
      <c r="R1162" s="105"/>
      <c r="S1162" s="105"/>
      <c r="T1162" s="106"/>
      <c r="U1162" s="107"/>
      <c r="V1162" s="107"/>
      <c r="W1162" s="107"/>
    </row>
    <row r="1163" spans="1:23" x14ac:dyDescent="0.25">
      <c r="A1163" s="4" t="s">
        <v>16</v>
      </c>
      <c r="B1163" s="10">
        <v>2023</v>
      </c>
      <c r="C1163" s="17" t="s">
        <v>344</v>
      </c>
      <c r="D1163" s="10" t="s">
        <v>14</v>
      </c>
      <c r="E1163" s="16" t="s">
        <v>14</v>
      </c>
      <c r="F1163" s="20">
        <f t="shared" si="33"/>
        <v>0</v>
      </c>
      <c r="G1163" s="105"/>
      <c r="H1163" s="109"/>
      <c r="I1163" s="105"/>
      <c r="J1163" s="105"/>
      <c r="K1163" s="106"/>
      <c r="L1163" s="107"/>
      <c r="M1163" s="107"/>
      <c r="N1163" s="107"/>
      <c r="O1163" s="20">
        <f t="shared" si="34"/>
        <v>0</v>
      </c>
      <c r="P1163" s="105"/>
      <c r="Q1163" s="109"/>
      <c r="R1163" s="105"/>
      <c r="S1163" s="105"/>
      <c r="T1163" s="106"/>
      <c r="U1163" s="107"/>
      <c r="V1163" s="107"/>
      <c r="W1163" s="107"/>
    </row>
    <row r="1164" spans="1:23" x14ac:dyDescent="0.25">
      <c r="A1164" s="4" t="s">
        <v>16</v>
      </c>
      <c r="B1164" s="10">
        <v>2023</v>
      </c>
      <c r="C1164" s="17" t="s">
        <v>652</v>
      </c>
      <c r="D1164" s="10" t="s">
        <v>14</v>
      </c>
      <c r="E1164" s="16" t="s">
        <v>14</v>
      </c>
      <c r="F1164" s="20">
        <f t="shared" si="33"/>
        <v>0</v>
      </c>
      <c r="G1164" s="105"/>
      <c r="H1164" s="109"/>
      <c r="I1164" s="105"/>
      <c r="J1164" s="105"/>
      <c r="K1164" s="106"/>
      <c r="L1164" s="107"/>
      <c r="M1164" s="107"/>
      <c r="N1164" s="107"/>
      <c r="O1164" s="20">
        <f t="shared" si="34"/>
        <v>0</v>
      </c>
      <c r="P1164" s="105"/>
      <c r="Q1164" s="109"/>
      <c r="R1164" s="105"/>
      <c r="S1164" s="105"/>
      <c r="T1164" s="106"/>
      <c r="U1164" s="107"/>
      <c r="V1164" s="107"/>
      <c r="W1164" s="107"/>
    </row>
    <row r="1165" spans="1:23" x14ac:dyDescent="0.25">
      <c r="A1165" s="4" t="s">
        <v>16</v>
      </c>
      <c r="B1165" s="10">
        <v>2023</v>
      </c>
      <c r="C1165" s="17" t="s">
        <v>653</v>
      </c>
      <c r="D1165" s="10" t="s">
        <v>14</v>
      </c>
      <c r="E1165" s="16" t="s">
        <v>14</v>
      </c>
      <c r="F1165" s="20">
        <f t="shared" si="33"/>
        <v>0</v>
      </c>
      <c r="G1165" s="105"/>
      <c r="H1165" s="109"/>
      <c r="I1165" s="105"/>
      <c r="J1165" s="105"/>
      <c r="K1165" s="106"/>
      <c r="L1165" s="107"/>
      <c r="M1165" s="107"/>
      <c r="N1165" s="107"/>
      <c r="O1165" s="20">
        <f t="shared" si="34"/>
        <v>0</v>
      </c>
      <c r="P1165" s="105"/>
      <c r="Q1165" s="109"/>
      <c r="R1165" s="105"/>
      <c r="S1165" s="105"/>
      <c r="T1165" s="106"/>
      <c r="U1165" s="107"/>
      <c r="V1165" s="107"/>
      <c r="W1165" s="107"/>
    </row>
    <row r="1166" spans="1:23" x14ac:dyDescent="0.25">
      <c r="A1166" s="4" t="s">
        <v>16</v>
      </c>
      <c r="B1166" s="10">
        <v>2023</v>
      </c>
      <c r="C1166" s="17" t="s">
        <v>345</v>
      </c>
      <c r="D1166" s="10" t="s">
        <v>14</v>
      </c>
      <c r="E1166" s="16" t="s">
        <v>14</v>
      </c>
      <c r="F1166" s="20">
        <f t="shared" si="33"/>
        <v>0</v>
      </c>
      <c r="G1166" s="105"/>
      <c r="H1166" s="109"/>
      <c r="I1166" s="105"/>
      <c r="J1166" s="105"/>
      <c r="K1166" s="106"/>
      <c r="L1166" s="107"/>
      <c r="M1166" s="107"/>
      <c r="N1166" s="107"/>
      <c r="O1166" s="20">
        <f t="shared" si="34"/>
        <v>0</v>
      </c>
      <c r="P1166" s="105"/>
      <c r="Q1166" s="109"/>
      <c r="R1166" s="105"/>
      <c r="S1166" s="105"/>
      <c r="T1166" s="106"/>
      <c r="U1166" s="107"/>
      <c r="V1166" s="107"/>
      <c r="W1166" s="107"/>
    </row>
    <row r="1167" spans="1:23" x14ac:dyDescent="0.25">
      <c r="A1167" s="4" t="s">
        <v>16</v>
      </c>
      <c r="B1167" s="10">
        <v>2023</v>
      </c>
      <c r="C1167" s="17" t="s">
        <v>346</v>
      </c>
      <c r="D1167" s="10" t="s">
        <v>14</v>
      </c>
      <c r="E1167" s="16" t="s">
        <v>14</v>
      </c>
      <c r="F1167" s="20">
        <f t="shared" si="33"/>
        <v>0</v>
      </c>
      <c r="G1167" s="105"/>
      <c r="H1167" s="109"/>
      <c r="I1167" s="105"/>
      <c r="J1167" s="105"/>
      <c r="K1167" s="106"/>
      <c r="L1167" s="107"/>
      <c r="M1167" s="107"/>
      <c r="N1167" s="107"/>
      <c r="O1167" s="20">
        <f t="shared" si="34"/>
        <v>0</v>
      </c>
      <c r="P1167" s="105"/>
      <c r="Q1167" s="109"/>
      <c r="R1167" s="105"/>
      <c r="S1167" s="105"/>
      <c r="T1167" s="106"/>
      <c r="U1167" s="107"/>
      <c r="V1167" s="107"/>
      <c r="W1167" s="107"/>
    </row>
    <row r="1168" spans="1:23" x14ac:dyDescent="0.25">
      <c r="A1168" s="4" t="s">
        <v>16</v>
      </c>
      <c r="B1168" s="10">
        <v>2023</v>
      </c>
      <c r="C1168" s="17" t="s">
        <v>654</v>
      </c>
      <c r="D1168" s="10" t="s">
        <v>14</v>
      </c>
      <c r="E1168" s="16" t="s">
        <v>14</v>
      </c>
      <c r="F1168" s="20">
        <f t="shared" si="33"/>
        <v>0</v>
      </c>
      <c r="G1168" s="105"/>
      <c r="H1168" s="109"/>
      <c r="I1168" s="105"/>
      <c r="J1168" s="105"/>
      <c r="K1168" s="106"/>
      <c r="L1168" s="107"/>
      <c r="M1168" s="107"/>
      <c r="N1168" s="107"/>
      <c r="O1168" s="20">
        <f t="shared" si="34"/>
        <v>0</v>
      </c>
      <c r="P1168" s="105"/>
      <c r="Q1168" s="109"/>
      <c r="R1168" s="105"/>
      <c r="S1168" s="105"/>
      <c r="T1168" s="106"/>
      <c r="U1168" s="107"/>
      <c r="V1168" s="107"/>
      <c r="W1168" s="107"/>
    </row>
    <row r="1169" spans="1:23" x14ac:dyDescent="0.25">
      <c r="A1169" s="4" t="s">
        <v>16</v>
      </c>
      <c r="B1169" s="10">
        <v>2023</v>
      </c>
      <c r="C1169" s="17" t="s">
        <v>347</v>
      </c>
      <c r="D1169" s="10" t="s">
        <v>14</v>
      </c>
      <c r="E1169" s="16" t="s">
        <v>14</v>
      </c>
      <c r="F1169" s="20">
        <f t="shared" si="33"/>
        <v>0</v>
      </c>
      <c r="G1169" s="105"/>
      <c r="H1169" s="109"/>
      <c r="I1169" s="105"/>
      <c r="J1169" s="105"/>
      <c r="K1169" s="106"/>
      <c r="L1169" s="107"/>
      <c r="M1169" s="107"/>
      <c r="N1169" s="107"/>
      <c r="O1169" s="20">
        <f t="shared" si="34"/>
        <v>0</v>
      </c>
      <c r="P1169" s="105"/>
      <c r="Q1169" s="109"/>
      <c r="R1169" s="105"/>
      <c r="S1169" s="105"/>
      <c r="T1169" s="106"/>
      <c r="U1169" s="107"/>
      <c r="V1169" s="107"/>
      <c r="W1169" s="107"/>
    </row>
    <row r="1170" spans="1:23" x14ac:dyDescent="0.25">
      <c r="A1170" s="4" t="s">
        <v>16</v>
      </c>
      <c r="B1170" s="10">
        <v>2023</v>
      </c>
      <c r="C1170" s="17" t="s">
        <v>348</v>
      </c>
      <c r="D1170" s="10" t="s">
        <v>14</v>
      </c>
      <c r="E1170" s="16" t="s">
        <v>14</v>
      </c>
      <c r="F1170" s="20">
        <f t="shared" si="33"/>
        <v>0</v>
      </c>
      <c r="G1170" s="105"/>
      <c r="H1170" s="109"/>
      <c r="I1170" s="105"/>
      <c r="J1170" s="105"/>
      <c r="K1170" s="106"/>
      <c r="L1170" s="107"/>
      <c r="M1170" s="107"/>
      <c r="N1170" s="107"/>
      <c r="O1170" s="20">
        <f t="shared" si="34"/>
        <v>0</v>
      </c>
      <c r="P1170" s="105"/>
      <c r="Q1170" s="109"/>
      <c r="R1170" s="105"/>
      <c r="S1170" s="105"/>
      <c r="T1170" s="106"/>
      <c r="U1170" s="107"/>
      <c r="V1170" s="107"/>
      <c r="W1170" s="107"/>
    </row>
    <row r="1171" spans="1:23" x14ac:dyDescent="0.25">
      <c r="A1171" s="4" t="s">
        <v>16</v>
      </c>
      <c r="B1171" s="10">
        <v>2023</v>
      </c>
      <c r="C1171" s="17" t="s">
        <v>655</v>
      </c>
      <c r="D1171" s="10" t="s">
        <v>14</v>
      </c>
      <c r="E1171" s="16" t="s">
        <v>14</v>
      </c>
      <c r="F1171" s="20">
        <f t="shared" si="33"/>
        <v>0</v>
      </c>
      <c r="G1171" s="105"/>
      <c r="H1171" s="109"/>
      <c r="I1171" s="105"/>
      <c r="J1171" s="105"/>
      <c r="K1171" s="106"/>
      <c r="L1171" s="107"/>
      <c r="M1171" s="107"/>
      <c r="N1171" s="107"/>
      <c r="O1171" s="20">
        <f t="shared" si="34"/>
        <v>0</v>
      </c>
      <c r="P1171" s="105"/>
      <c r="Q1171" s="109"/>
      <c r="R1171" s="105"/>
      <c r="S1171" s="105"/>
      <c r="T1171" s="106"/>
      <c r="U1171" s="107"/>
      <c r="V1171" s="107"/>
      <c r="W1171" s="107"/>
    </row>
    <row r="1172" spans="1:23" x14ac:dyDescent="0.25">
      <c r="A1172" s="4" t="s">
        <v>16</v>
      </c>
      <c r="B1172" s="10">
        <v>2023</v>
      </c>
      <c r="C1172" s="17" t="s">
        <v>349</v>
      </c>
      <c r="D1172" s="10" t="s">
        <v>14</v>
      </c>
      <c r="E1172" s="16" t="s">
        <v>14</v>
      </c>
      <c r="F1172" s="20">
        <f t="shared" si="33"/>
        <v>0</v>
      </c>
      <c r="G1172" s="105"/>
      <c r="H1172" s="109"/>
      <c r="I1172" s="105"/>
      <c r="J1172" s="105"/>
      <c r="K1172" s="106"/>
      <c r="L1172" s="107"/>
      <c r="M1172" s="107"/>
      <c r="N1172" s="107"/>
      <c r="O1172" s="20">
        <f t="shared" si="34"/>
        <v>0</v>
      </c>
      <c r="P1172" s="105"/>
      <c r="Q1172" s="109"/>
      <c r="R1172" s="105"/>
      <c r="S1172" s="105"/>
      <c r="T1172" s="106"/>
      <c r="U1172" s="107"/>
      <c r="V1172" s="107"/>
      <c r="W1172" s="107"/>
    </row>
    <row r="1173" spans="1:23" x14ac:dyDescent="0.25">
      <c r="A1173" s="4" t="s">
        <v>16</v>
      </c>
      <c r="B1173" s="10">
        <v>2023</v>
      </c>
      <c r="C1173" s="17" t="s">
        <v>350</v>
      </c>
      <c r="D1173" s="10" t="s">
        <v>14</v>
      </c>
      <c r="E1173" s="16" t="s">
        <v>14</v>
      </c>
      <c r="F1173" s="20">
        <f t="shared" si="33"/>
        <v>0</v>
      </c>
      <c r="G1173" s="105"/>
      <c r="H1173" s="109"/>
      <c r="I1173" s="105"/>
      <c r="J1173" s="105"/>
      <c r="K1173" s="106"/>
      <c r="L1173" s="107"/>
      <c r="M1173" s="107"/>
      <c r="N1173" s="107"/>
      <c r="O1173" s="20">
        <f t="shared" si="34"/>
        <v>0</v>
      </c>
      <c r="P1173" s="105"/>
      <c r="Q1173" s="109"/>
      <c r="R1173" s="105"/>
      <c r="S1173" s="105"/>
      <c r="T1173" s="106"/>
      <c r="U1173" s="107"/>
      <c r="V1173" s="107"/>
      <c r="W1173" s="107"/>
    </row>
    <row r="1174" spans="1:23" x14ac:dyDescent="0.25">
      <c r="A1174" s="4" t="s">
        <v>16</v>
      </c>
      <c r="B1174" s="10">
        <v>2023</v>
      </c>
      <c r="C1174" s="17" t="s">
        <v>351</v>
      </c>
      <c r="D1174" s="10" t="s">
        <v>14</v>
      </c>
      <c r="E1174" s="16" t="s">
        <v>14</v>
      </c>
      <c r="F1174" s="20">
        <f t="shared" si="33"/>
        <v>0</v>
      </c>
      <c r="G1174" s="105"/>
      <c r="H1174" s="109"/>
      <c r="I1174" s="105"/>
      <c r="J1174" s="105"/>
      <c r="K1174" s="106"/>
      <c r="L1174" s="107"/>
      <c r="M1174" s="107"/>
      <c r="N1174" s="107"/>
      <c r="O1174" s="20">
        <f t="shared" si="34"/>
        <v>0</v>
      </c>
      <c r="P1174" s="105"/>
      <c r="Q1174" s="109"/>
      <c r="R1174" s="105"/>
      <c r="S1174" s="105"/>
      <c r="T1174" s="106"/>
      <c r="U1174" s="107"/>
      <c r="V1174" s="107"/>
      <c r="W1174" s="107"/>
    </row>
    <row r="1175" spans="1:23" x14ac:dyDescent="0.25">
      <c r="A1175" s="4" t="s">
        <v>16</v>
      </c>
      <c r="B1175" s="10">
        <v>2023</v>
      </c>
      <c r="C1175" s="17" t="s">
        <v>352</v>
      </c>
      <c r="D1175" s="10" t="s">
        <v>14</v>
      </c>
      <c r="E1175" s="16" t="s">
        <v>14</v>
      </c>
      <c r="F1175" s="20">
        <f t="shared" si="33"/>
        <v>0</v>
      </c>
      <c r="G1175" s="105"/>
      <c r="H1175" s="109"/>
      <c r="I1175" s="105"/>
      <c r="J1175" s="105"/>
      <c r="K1175" s="106"/>
      <c r="L1175" s="107"/>
      <c r="M1175" s="107"/>
      <c r="N1175" s="107"/>
      <c r="O1175" s="20">
        <f t="shared" si="34"/>
        <v>0</v>
      </c>
      <c r="P1175" s="105"/>
      <c r="Q1175" s="109"/>
      <c r="R1175" s="105"/>
      <c r="S1175" s="105"/>
      <c r="T1175" s="106"/>
      <c r="U1175" s="107"/>
      <c r="V1175" s="107"/>
      <c r="W1175" s="107"/>
    </row>
    <row r="1176" spans="1:23" x14ac:dyDescent="0.25">
      <c r="A1176" s="4" t="s">
        <v>16</v>
      </c>
      <c r="B1176" s="10">
        <v>2023</v>
      </c>
      <c r="C1176" s="17" t="s">
        <v>656</v>
      </c>
      <c r="D1176" s="10" t="s">
        <v>14</v>
      </c>
      <c r="E1176" s="16" t="s">
        <v>14</v>
      </c>
      <c r="F1176" s="20">
        <f t="shared" si="33"/>
        <v>0</v>
      </c>
      <c r="G1176" s="105"/>
      <c r="H1176" s="109"/>
      <c r="I1176" s="105"/>
      <c r="J1176" s="105"/>
      <c r="K1176" s="106"/>
      <c r="L1176" s="107"/>
      <c r="M1176" s="107"/>
      <c r="N1176" s="107"/>
      <c r="O1176" s="20">
        <f t="shared" si="34"/>
        <v>0</v>
      </c>
      <c r="P1176" s="105"/>
      <c r="Q1176" s="109"/>
      <c r="R1176" s="105"/>
      <c r="S1176" s="105"/>
      <c r="T1176" s="106"/>
      <c r="U1176" s="107"/>
      <c r="V1176" s="107"/>
      <c r="W1176" s="107"/>
    </row>
    <row r="1177" spans="1:23" x14ac:dyDescent="0.25">
      <c r="A1177" s="4" t="s">
        <v>16</v>
      </c>
      <c r="B1177" s="10">
        <v>2023</v>
      </c>
      <c r="C1177" s="17" t="s">
        <v>353</v>
      </c>
      <c r="D1177" s="10" t="s">
        <v>14</v>
      </c>
      <c r="E1177" s="16" t="s">
        <v>14</v>
      </c>
      <c r="F1177" s="20">
        <f t="shared" si="33"/>
        <v>0</v>
      </c>
      <c r="G1177" s="105"/>
      <c r="H1177" s="109"/>
      <c r="I1177" s="105"/>
      <c r="J1177" s="105"/>
      <c r="K1177" s="106"/>
      <c r="L1177" s="107"/>
      <c r="M1177" s="107"/>
      <c r="N1177" s="107"/>
      <c r="O1177" s="20">
        <f t="shared" si="34"/>
        <v>0</v>
      </c>
      <c r="P1177" s="105"/>
      <c r="Q1177" s="109"/>
      <c r="R1177" s="105"/>
      <c r="S1177" s="105"/>
      <c r="T1177" s="106"/>
      <c r="U1177" s="107"/>
      <c r="V1177" s="107"/>
      <c r="W1177" s="107"/>
    </row>
    <row r="1178" spans="1:23" x14ac:dyDescent="0.25">
      <c r="A1178" s="4" t="s">
        <v>16</v>
      </c>
      <c r="B1178" s="10">
        <v>2023</v>
      </c>
      <c r="C1178" s="17" t="s">
        <v>657</v>
      </c>
      <c r="D1178" s="10" t="s">
        <v>14</v>
      </c>
      <c r="E1178" s="16" t="s">
        <v>14</v>
      </c>
      <c r="F1178" s="20">
        <f t="shared" si="33"/>
        <v>0</v>
      </c>
      <c r="G1178" s="105"/>
      <c r="H1178" s="109"/>
      <c r="I1178" s="105"/>
      <c r="J1178" s="105"/>
      <c r="K1178" s="106"/>
      <c r="L1178" s="107"/>
      <c r="M1178" s="107"/>
      <c r="N1178" s="107"/>
      <c r="O1178" s="20">
        <f t="shared" si="34"/>
        <v>0</v>
      </c>
      <c r="P1178" s="105"/>
      <c r="Q1178" s="109"/>
      <c r="R1178" s="105"/>
      <c r="S1178" s="105"/>
      <c r="T1178" s="106"/>
      <c r="U1178" s="107"/>
      <c r="V1178" s="107"/>
      <c r="W1178" s="107"/>
    </row>
    <row r="1179" spans="1:23" x14ac:dyDescent="0.25">
      <c r="A1179" s="4" t="s">
        <v>16</v>
      </c>
      <c r="B1179" s="10">
        <v>2023</v>
      </c>
      <c r="C1179" s="17" t="s">
        <v>658</v>
      </c>
      <c r="D1179" s="10" t="s">
        <v>14</v>
      </c>
      <c r="E1179" s="16" t="s">
        <v>14</v>
      </c>
      <c r="F1179" s="20">
        <f t="shared" si="33"/>
        <v>0</v>
      </c>
      <c r="G1179" s="105"/>
      <c r="H1179" s="109"/>
      <c r="I1179" s="105"/>
      <c r="J1179" s="105"/>
      <c r="K1179" s="106"/>
      <c r="L1179" s="107"/>
      <c r="M1179" s="107"/>
      <c r="N1179" s="107"/>
      <c r="O1179" s="20">
        <f t="shared" si="34"/>
        <v>0</v>
      </c>
      <c r="P1179" s="105"/>
      <c r="Q1179" s="109"/>
      <c r="R1179" s="105"/>
      <c r="S1179" s="105"/>
      <c r="T1179" s="106"/>
      <c r="U1179" s="107"/>
      <c r="V1179" s="107"/>
      <c r="W1179" s="107"/>
    </row>
    <row r="1180" spans="1:23" x14ac:dyDescent="0.25">
      <c r="A1180" s="4" t="s">
        <v>16</v>
      </c>
      <c r="B1180" s="10">
        <v>2023</v>
      </c>
      <c r="C1180" s="17" t="s">
        <v>659</v>
      </c>
      <c r="D1180" s="10" t="s">
        <v>14</v>
      </c>
      <c r="E1180" s="16" t="s">
        <v>14</v>
      </c>
      <c r="F1180" s="20">
        <f t="shared" si="33"/>
        <v>0</v>
      </c>
      <c r="G1180" s="105"/>
      <c r="H1180" s="109"/>
      <c r="I1180" s="105"/>
      <c r="J1180" s="105"/>
      <c r="K1180" s="106"/>
      <c r="L1180" s="107"/>
      <c r="M1180" s="107"/>
      <c r="N1180" s="107"/>
      <c r="O1180" s="20">
        <f t="shared" si="34"/>
        <v>0</v>
      </c>
      <c r="P1180" s="105"/>
      <c r="Q1180" s="109"/>
      <c r="R1180" s="105"/>
      <c r="S1180" s="105"/>
      <c r="T1180" s="106"/>
      <c r="U1180" s="107"/>
      <c r="V1180" s="107"/>
      <c r="W1180" s="107"/>
    </row>
    <row r="1181" spans="1:23" x14ac:dyDescent="0.25">
      <c r="A1181" s="4" t="s">
        <v>16</v>
      </c>
      <c r="B1181" s="10">
        <v>2023</v>
      </c>
      <c r="C1181" s="17" t="s">
        <v>660</v>
      </c>
      <c r="D1181" s="10" t="s">
        <v>14</v>
      </c>
      <c r="E1181" s="16" t="s">
        <v>14</v>
      </c>
      <c r="F1181" s="20">
        <f t="shared" si="33"/>
        <v>0</v>
      </c>
      <c r="G1181" s="105"/>
      <c r="H1181" s="109"/>
      <c r="I1181" s="105"/>
      <c r="J1181" s="105"/>
      <c r="K1181" s="106"/>
      <c r="L1181" s="107"/>
      <c r="M1181" s="107"/>
      <c r="N1181" s="107"/>
      <c r="O1181" s="20">
        <f t="shared" si="34"/>
        <v>0</v>
      </c>
      <c r="P1181" s="105"/>
      <c r="Q1181" s="109"/>
      <c r="R1181" s="105"/>
      <c r="S1181" s="105"/>
      <c r="T1181" s="106"/>
      <c r="U1181" s="107"/>
      <c r="V1181" s="107"/>
      <c r="W1181" s="107"/>
    </row>
    <row r="1182" spans="1:23" x14ac:dyDescent="0.25">
      <c r="A1182" s="4" t="s">
        <v>16</v>
      </c>
      <c r="B1182" s="10">
        <v>2023</v>
      </c>
      <c r="C1182" s="17" t="s">
        <v>661</v>
      </c>
      <c r="D1182" s="10" t="s">
        <v>14</v>
      </c>
      <c r="E1182" s="16" t="s">
        <v>14</v>
      </c>
      <c r="F1182" s="20">
        <f t="shared" si="33"/>
        <v>0</v>
      </c>
      <c r="G1182" s="105"/>
      <c r="H1182" s="109"/>
      <c r="I1182" s="105"/>
      <c r="J1182" s="105"/>
      <c r="K1182" s="106"/>
      <c r="L1182" s="107"/>
      <c r="M1182" s="107"/>
      <c r="N1182" s="107"/>
      <c r="O1182" s="20">
        <f t="shared" si="34"/>
        <v>0</v>
      </c>
      <c r="P1182" s="105"/>
      <c r="Q1182" s="109"/>
      <c r="R1182" s="105"/>
      <c r="S1182" s="105"/>
      <c r="T1182" s="106"/>
      <c r="U1182" s="107"/>
      <c r="V1182" s="107"/>
      <c r="W1182" s="107"/>
    </row>
    <row r="1183" spans="1:23" x14ac:dyDescent="0.25">
      <c r="A1183" s="4" t="s">
        <v>16</v>
      </c>
      <c r="B1183" s="10">
        <v>2023</v>
      </c>
      <c r="C1183" s="17" t="s">
        <v>662</v>
      </c>
      <c r="D1183" s="10" t="s">
        <v>14</v>
      </c>
      <c r="E1183" s="16" t="s">
        <v>14</v>
      </c>
      <c r="F1183" s="20">
        <f t="shared" si="33"/>
        <v>0</v>
      </c>
      <c r="G1183" s="105"/>
      <c r="H1183" s="109"/>
      <c r="I1183" s="105"/>
      <c r="J1183" s="105"/>
      <c r="K1183" s="106"/>
      <c r="L1183" s="107"/>
      <c r="M1183" s="107"/>
      <c r="N1183" s="107"/>
      <c r="O1183" s="20">
        <f t="shared" si="34"/>
        <v>0</v>
      </c>
      <c r="P1183" s="105"/>
      <c r="Q1183" s="109"/>
      <c r="R1183" s="105"/>
      <c r="S1183" s="105"/>
      <c r="T1183" s="106"/>
      <c r="U1183" s="107"/>
      <c r="V1183" s="107"/>
      <c r="W1183" s="107"/>
    </row>
    <row r="1184" spans="1:23" x14ac:dyDescent="0.25">
      <c r="A1184" s="4" t="s">
        <v>16</v>
      </c>
      <c r="B1184" s="10">
        <v>2023</v>
      </c>
      <c r="C1184" s="17" t="s">
        <v>663</v>
      </c>
      <c r="D1184" s="10" t="s">
        <v>14</v>
      </c>
      <c r="E1184" s="16" t="s">
        <v>14</v>
      </c>
      <c r="F1184" s="20">
        <f t="shared" si="33"/>
        <v>0</v>
      </c>
      <c r="G1184" s="105"/>
      <c r="H1184" s="109"/>
      <c r="I1184" s="105"/>
      <c r="J1184" s="105"/>
      <c r="K1184" s="106"/>
      <c r="L1184" s="107"/>
      <c r="M1184" s="107"/>
      <c r="N1184" s="107"/>
      <c r="O1184" s="20">
        <f t="shared" si="34"/>
        <v>0</v>
      </c>
      <c r="P1184" s="105"/>
      <c r="Q1184" s="109"/>
      <c r="R1184" s="105"/>
      <c r="S1184" s="105"/>
      <c r="T1184" s="106"/>
      <c r="U1184" s="107"/>
      <c r="V1184" s="107"/>
      <c r="W1184" s="107"/>
    </row>
    <row r="1185" spans="1:23" x14ac:dyDescent="0.25">
      <c r="A1185" s="4" t="s">
        <v>16</v>
      </c>
      <c r="B1185" s="10">
        <v>2023</v>
      </c>
      <c r="C1185" s="17" t="s">
        <v>354</v>
      </c>
      <c r="D1185" s="10" t="s">
        <v>14</v>
      </c>
      <c r="E1185" s="16" t="s">
        <v>14</v>
      </c>
      <c r="F1185" s="20">
        <f t="shared" si="33"/>
        <v>0</v>
      </c>
      <c r="G1185" s="105"/>
      <c r="H1185" s="109"/>
      <c r="I1185" s="105"/>
      <c r="J1185" s="105"/>
      <c r="K1185" s="106"/>
      <c r="L1185" s="107"/>
      <c r="M1185" s="107"/>
      <c r="N1185" s="107"/>
      <c r="O1185" s="20">
        <f t="shared" si="34"/>
        <v>0</v>
      </c>
      <c r="P1185" s="105"/>
      <c r="Q1185" s="109"/>
      <c r="R1185" s="105"/>
      <c r="S1185" s="105"/>
      <c r="T1185" s="106"/>
      <c r="U1185" s="107"/>
      <c r="V1185" s="107"/>
      <c r="W1185" s="107"/>
    </row>
    <row r="1186" spans="1:23" x14ac:dyDescent="0.25">
      <c r="A1186" s="4" t="s">
        <v>16</v>
      </c>
      <c r="B1186" s="10">
        <v>2023</v>
      </c>
      <c r="C1186" s="17" t="s">
        <v>355</v>
      </c>
      <c r="D1186" s="10" t="s">
        <v>14</v>
      </c>
      <c r="E1186" s="16" t="s">
        <v>14</v>
      </c>
      <c r="F1186" s="20">
        <f t="shared" si="33"/>
        <v>0</v>
      </c>
      <c r="G1186" s="105"/>
      <c r="H1186" s="109"/>
      <c r="I1186" s="105"/>
      <c r="J1186" s="105"/>
      <c r="K1186" s="106"/>
      <c r="L1186" s="107"/>
      <c r="M1186" s="107"/>
      <c r="N1186" s="107"/>
      <c r="O1186" s="20">
        <f t="shared" si="34"/>
        <v>0</v>
      </c>
      <c r="P1186" s="105"/>
      <c r="Q1186" s="109"/>
      <c r="R1186" s="105"/>
      <c r="S1186" s="105"/>
      <c r="T1186" s="106"/>
      <c r="U1186" s="107"/>
      <c r="V1186" s="107"/>
      <c r="W1186" s="107"/>
    </row>
    <row r="1187" spans="1:23" x14ac:dyDescent="0.25">
      <c r="A1187" s="4" t="s">
        <v>16</v>
      </c>
      <c r="B1187" s="10">
        <v>2023</v>
      </c>
      <c r="C1187" s="17" t="s">
        <v>356</v>
      </c>
      <c r="D1187" s="10" t="s">
        <v>14</v>
      </c>
      <c r="E1187" s="16" t="s">
        <v>14</v>
      </c>
      <c r="F1187" s="20">
        <f t="shared" si="33"/>
        <v>0</v>
      </c>
      <c r="G1187" s="105"/>
      <c r="H1187" s="109"/>
      <c r="I1187" s="105"/>
      <c r="J1187" s="105"/>
      <c r="K1187" s="106"/>
      <c r="L1187" s="107"/>
      <c r="M1187" s="107"/>
      <c r="N1187" s="107"/>
      <c r="O1187" s="20">
        <f t="shared" si="34"/>
        <v>0</v>
      </c>
      <c r="P1187" s="105"/>
      <c r="Q1187" s="109"/>
      <c r="R1187" s="105"/>
      <c r="S1187" s="105"/>
      <c r="T1187" s="106"/>
      <c r="U1187" s="107"/>
      <c r="V1187" s="107"/>
      <c r="W1187" s="107"/>
    </row>
    <row r="1188" spans="1:23" x14ac:dyDescent="0.25">
      <c r="A1188" s="4" t="s">
        <v>16</v>
      </c>
      <c r="B1188" s="10">
        <v>2023</v>
      </c>
      <c r="C1188" s="17" t="s">
        <v>357</v>
      </c>
      <c r="D1188" s="10" t="s">
        <v>14</v>
      </c>
      <c r="E1188" s="16" t="s">
        <v>14</v>
      </c>
      <c r="F1188" s="20">
        <f t="shared" si="33"/>
        <v>0</v>
      </c>
      <c r="G1188" s="105"/>
      <c r="H1188" s="109"/>
      <c r="I1188" s="105"/>
      <c r="J1188" s="105"/>
      <c r="K1188" s="106"/>
      <c r="L1188" s="107"/>
      <c r="M1188" s="107"/>
      <c r="N1188" s="107"/>
      <c r="O1188" s="20">
        <f t="shared" si="34"/>
        <v>0</v>
      </c>
      <c r="P1188" s="105"/>
      <c r="Q1188" s="109"/>
      <c r="R1188" s="105"/>
      <c r="S1188" s="105"/>
      <c r="T1188" s="106"/>
      <c r="U1188" s="107"/>
      <c r="V1188" s="107"/>
      <c r="W1188" s="107"/>
    </row>
    <row r="1189" spans="1:23" x14ac:dyDescent="0.25">
      <c r="A1189" s="4" t="s">
        <v>16</v>
      </c>
      <c r="B1189" s="10">
        <v>2023</v>
      </c>
      <c r="C1189" s="17" t="s">
        <v>664</v>
      </c>
      <c r="D1189" s="10" t="s">
        <v>14</v>
      </c>
      <c r="E1189" s="16" t="s">
        <v>14</v>
      </c>
      <c r="F1189" s="20">
        <f t="shared" si="33"/>
        <v>0</v>
      </c>
      <c r="G1189" s="105"/>
      <c r="H1189" s="109"/>
      <c r="I1189" s="105"/>
      <c r="J1189" s="105"/>
      <c r="K1189" s="106"/>
      <c r="L1189" s="107"/>
      <c r="M1189" s="107"/>
      <c r="N1189" s="107"/>
      <c r="O1189" s="20">
        <f t="shared" si="34"/>
        <v>0</v>
      </c>
      <c r="P1189" s="105"/>
      <c r="Q1189" s="109"/>
      <c r="R1189" s="105"/>
      <c r="S1189" s="105"/>
      <c r="T1189" s="106"/>
      <c r="U1189" s="107"/>
      <c r="V1189" s="107"/>
      <c r="W1189" s="107"/>
    </row>
    <row r="1190" spans="1:23" x14ac:dyDescent="0.25">
      <c r="A1190" s="4" t="s">
        <v>16</v>
      </c>
      <c r="B1190" s="10">
        <v>2023</v>
      </c>
      <c r="C1190" s="17" t="s">
        <v>358</v>
      </c>
      <c r="D1190" s="10" t="s">
        <v>14</v>
      </c>
      <c r="E1190" s="16" t="s">
        <v>14</v>
      </c>
      <c r="F1190" s="20">
        <f t="shared" si="33"/>
        <v>0</v>
      </c>
      <c r="G1190" s="105"/>
      <c r="H1190" s="109"/>
      <c r="I1190" s="105"/>
      <c r="J1190" s="105"/>
      <c r="K1190" s="106"/>
      <c r="L1190" s="107"/>
      <c r="M1190" s="107"/>
      <c r="N1190" s="107"/>
      <c r="O1190" s="20">
        <f t="shared" si="34"/>
        <v>0</v>
      </c>
      <c r="P1190" s="105"/>
      <c r="Q1190" s="109"/>
      <c r="R1190" s="105"/>
      <c r="S1190" s="105"/>
      <c r="T1190" s="106"/>
      <c r="U1190" s="107"/>
      <c r="V1190" s="107"/>
      <c r="W1190" s="107"/>
    </row>
    <row r="1191" spans="1:23" x14ac:dyDescent="0.25">
      <c r="A1191" s="4" t="s">
        <v>16</v>
      </c>
      <c r="B1191" s="10">
        <v>2023</v>
      </c>
      <c r="C1191" s="17" t="s">
        <v>359</v>
      </c>
      <c r="D1191" s="10" t="s">
        <v>14</v>
      </c>
      <c r="E1191" s="16" t="s">
        <v>14</v>
      </c>
      <c r="F1191" s="20">
        <f t="shared" si="33"/>
        <v>0</v>
      </c>
      <c r="G1191" s="105"/>
      <c r="H1191" s="109"/>
      <c r="I1191" s="105"/>
      <c r="J1191" s="105"/>
      <c r="K1191" s="106"/>
      <c r="L1191" s="107"/>
      <c r="M1191" s="107"/>
      <c r="N1191" s="107"/>
      <c r="O1191" s="20">
        <f t="shared" si="34"/>
        <v>0</v>
      </c>
      <c r="P1191" s="105"/>
      <c r="Q1191" s="109"/>
      <c r="R1191" s="105"/>
      <c r="S1191" s="105"/>
      <c r="T1191" s="106"/>
      <c r="U1191" s="107"/>
      <c r="V1191" s="107"/>
      <c r="W1191" s="107"/>
    </row>
    <row r="1192" spans="1:23" x14ac:dyDescent="0.25">
      <c r="A1192" s="4" t="s">
        <v>16</v>
      </c>
      <c r="B1192" s="10">
        <v>2023</v>
      </c>
      <c r="C1192" s="17" t="s">
        <v>360</v>
      </c>
      <c r="D1192" s="10" t="s">
        <v>14</v>
      </c>
      <c r="E1192" s="16" t="s">
        <v>14</v>
      </c>
      <c r="F1192" s="20">
        <f t="shared" si="33"/>
        <v>0</v>
      </c>
      <c r="G1192" s="105"/>
      <c r="H1192" s="109"/>
      <c r="I1192" s="105"/>
      <c r="J1192" s="105"/>
      <c r="K1192" s="106"/>
      <c r="L1192" s="107"/>
      <c r="M1192" s="107"/>
      <c r="N1192" s="107"/>
      <c r="O1192" s="20">
        <f t="shared" si="34"/>
        <v>0</v>
      </c>
      <c r="P1192" s="105"/>
      <c r="Q1192" s="109"/>
      <c r="R1192" s="105"/>
      <c r="S1192" s="105"/>
      <c r="T1192" s="106"/>
      <c r="U1192" s="107"/>
      <c r="V1192" s="107"/>
      <c r="W1192" s="107"/>
    </row>
    <row r="1193" spans="1:23" x14ac:dyDescent="0.25">
      <c r="A1193" s="4" t="s">
        <v>16</v>
      </c>
      <c r="B1193" s="10">
        <v>2023</v>
      </c>
      <c r="C1193" s="17" t="s">
        <v>361</v>
      </c>
      <c r="D1193" s="10" t="s">
        <v>14</v>
      </c>
      <c r="E1193" s="16" t="s">
        <v>14</v>
      </c>
      <c r="F1193" s="20">
        <f t="shared" si="33"/>
        <v>0</v>
      </c>
      <c r="G1193" s="105"/>
      <c r="H1193" s="109"/>
      <c r="I1193" s="105"/>
      <c r="J1193" s="105"/>
      <c r="K1193" s="106"/>
      <c r="L1193" s="107"/>
      <c r="M1193" s="107"/>
      <c r="N1193" s="107"/>
      <c r="O1193" s="20">
        <f t="shared" si="34"/>
        <v>0</v>
      </c>
      <c r="P1193" s="105"/>
      <c r="Q1193" s="109"/>
      <c r="R1193" s="105"/>
      <c r="S1193" s="105"/>
      <c r="T1193" s="106"/>
      <c r="U1193" s="107"/>
      <c r="V1193" s="107"/>
      <c r="W1193" s="107"/>
    </row>
    <row r="1194" spans="1:23" x14ac:dyDescent="0.25">
      <c r="A1194" s="4" t="s">
        <v>16</v>
      </c>
      <c r="B1194" s="10">
        <v>2023</v>
      </c>
      <c r="C1194" s="17" t="s">
        <v>665</v>
      </c>
      <c r="D1194" s="10" t="s">
        <v>14</v>
      </c>
      <c r="E1194" s="16" t="s">
        <v>14</v>
      </c>
      <c r="F1194" s="20">
        <f t="shared" si="33"/>
        <v>0</v>
      </c>
      <c r="G1194" s="105"/>
      <c r="H1194" s="109"/>
      <c r="I1194" s="105"/>
      <c r="J1194" s="105"/>
      <c r="K1194" s="106"/>
      <c r="L1194" s="107"/>
      <c r="M1194" s="107"/>
      <c r="N1194" s="107"/>
      <c r="O1194" s="20">
        <f t="shared" si="34"/>
        <v>0</v>
      </c>
      <c r="P1194" s="105"/>
      <c r="Q1194" s="109"/>
      <c r="R1194" s="105"/>
      <c r="S1194" s="105"/>
      <c r="T1194" s="106"/>
      <c r="U1194" s="107"/>
      <c r="V1194" s="107"/>
      <c r="W1194" s="107"/>
    </row>
    <row r="1195" spans="1:23" x14ac:dyDescent="0.25">
      <c r="A1195" s="4" t="s">
        <v>16</v>
      </c>
      <c r="B1195" s="10">
        <v>2023</v>
      </c>
      <c r="C1195" s="17" t="s">
        <v>362</v>
      </c>
      <c r="D1195" s="10" t="s">
        <v>14</v>
      </c>
      <c r="E1195" s="16" t="s">
        <v>14</v>
      </c>
      <c r="F1195" s="20">
        <f t="shared" si="33"/>
        <v>0</v>
      </c>
      <c r="G1195" s="105"/>
      <c r="H1195" s="109"/>
      <c r="I1195" s="105"/>
      <c r="J1195" s="105"/>
      <c r="K1195" s="106"/>
      <c r="L1195" s="107"/>
      <c r="M1195" s="107"/>
      <c r="N1195" s="107"/>
      <c r="O1195" s="20">
        <f t="shared" si="34"/>
        <v>0</v>
      </c>
      <c r="P1195" s="105"/>
      <c r="Q1195" s="109"/>
      <c r="R1195" s="105"/>
      <c r="S1195" s="105"/>
      <c r="T1195" s="106"/>
      <c r="U1195" s="107"/>
      <c r="V1195" s="107"/>
      <c r="W1195" s="107"/>
    </row>
    <row r="1196" spans="1:23" x14ac:dyDescent="0.25">
      <c r="A1196" s="4" t="s">
        <v>16</v>
      </c>
      <c r="B1196" s="10">
        <v>2023</v>
      </c>
      <c r="C1196" s="17" t="s">
        <v>363</v>
      </c>
      <c r="D1196" s="10" t="s">
        <v>14</v>
      </c>
      <c r="E1196" s="16" t="s">
        <v>14</v>
      </c>
      <c r="F1196" s="20">
        <f t="shared" si="33"/>
        <v>0</v>
      </c>
      <c r="G1196" s="105"/>
      <c r="H1196" s="109"/>
      <c r="I1196" s="105"/>
      <c r="J1196" s="105"/>
      <c r="K1196" s="106"/>
      <c r="L1196" s="107"/>
      <c r="M1196" s="107"/>
      <c r="N1196" s="107"/>
      <c r="O1196" s="20">
        <f t="shared" si="34"/>
        <v>0</v>
      </c>
      <c r="P1196" s="105"/>
      <c r="Q1196" s="109"/>
      <c r="R1196" s="105"/>
      <c r="S1196" s="105"/>
      <c r="T1196" s="106"/>
      <c r="U1196" s="107"/>
      <c r="V1196" s="107"/>
      <c r="W1196" s="107"/>
    </row>
    <row r="1197" spans="1:23" x14ac:dyDescent="0.25">
      <c r="A1197" s="4" t="s">
        <v>16</v>
      </c>
      <c r="B1197" s="10">
        <v>2023</v>
      </c>
      <c r="C1197" s="17" t="s">
        <v>364</v>
      </c>
      <c r="D1197" s="10" t="s">
        <v>14</v>
      </c>
      <c r="E1197" s="16" t="s">
        <v>14</v>
      </c>
      <c r="F1197" s="20">
        <f t="shared" si="33"/>
        <v>0</v>
      </c>
      <c r="G1197" s="105"/>
      <c r="H1197" s="109"/>
      <c r="I1197" s="105"/>
      <c r="J1197" s="105"/>
      <c r="K1197" s="106"/>
      <c r="L1197" s="107"/>
      <c r="M1197" s="107"/>
      <c r="N1197" s="107"/>
      <c r="O1197" s="20">
        <f t="shared" si="34"/>
        <v>0</v>
      </c>
      <c r="P1197" s="105"/>
      <c r="Q1197" s="109"/>
      <c r="R1197" s="105"/>
      <c r="S1197" s="105"/>
      <c r="T1197" s="106"/>
      <c r="U1197" s="107"/>
      <c r="V1197" s="107"/>
      <c r="W1197" s="107"/>
    </row>
    <row r="1198" spans="1:23" x14ac:dyDescent="0.25">
      <c r="A1198" s="4" t="s">
        <v>16</v>
      </c>
      <c r="B1198" s="10">
        <v>2023</v>
      </c>
      <c r="C1198" s="17" t="s">
        <v>365</v>
      </c>
      <c r="D1198" s="10" t="s">
        <v>14</v>
      </c>
      <c r="E1198" s="16" t="s">
        <v>14</v>
      </c>
      <c r="F1198" s="20">
        <f t="shared" si="33"/>
        <v>0</v>
      </c>
      <c r="G1198" s="105"/>
      <c r="H1198" s="109"/>
      <c r="I1198" s="105"/>
      <c r="J1198" s="105"/>
      <c r="K1198" s="106"/>
      <c r="L1198" s="107"/>
      <c r="M1198" s="107"/>
      <c r="N1198" s="107"/>
      <c r="O1198" s="20">
        <f t="shared" si="34"/>
        <v>0</v>
      </c>
      <c r="P1198" s="105"/>
      <c r="Q1198" s="109"/>
      <c r="R1198" s="105"/>
      <c r="S1198" s="105"/>
      <c r="T1198" s="106"/>
      <c r="U1198" s="107"/>
      <c r="V1198" s="107"/>
      <c r="W1198" s="107"/>
    </row>
    <row r="1199" spans="1:23" x14ac:dyDescent="0.25">
      <c r="A1199" s="4" t="s">
        <v>16</v>
      </c>
      <c r="B1199" s="10">
        <v>2023</v>
      </c>
      <c r="C1199" s="17" t="s">
        <v>366</v>
      </c>
      <c r="D1199" s="10" t="s">
        <v>14</v>
      </c>
      <c r="E1199" s="16" t="s">
        <v>14</v>
      </c>
      <c r="F1199" s="20">
        <f t="shared" si="33"/>
        <v>0</v>
      </c>
      <c r="G1199" s="105"/>
      <c r="H1199" s="109"/>
      <c r="I1199" s="105"/>
      <c r="J1199" s="105"/>
      <c r="K1199" s="106"/>
      <c r="L1199" s="107"/>
      <c r="M1199" s="107"/>
      <c r="N1199" s="107"/>
      <c r="O1199" s="20">
        <f t="shared" si="34"/>
        <v>0</v>
      </c>
      <c r="P1199" s="105"/>
      <c r="Q1199" s="109"/>
      <c r="R1199" s="105"/>
      <c r="S1199" s="105"/>
      <c r="T1199" s="106"/>
      <c r="U1199" s="107"/>
      <c r="V1199" s="107"/>
      <c r="W1199" s="107"/>
    </row>
    <row r="1200" spans="1:23" x14ac:dyDescent="0.25">
      <c r="A1200" s="4" t="s">
        <v>16</v>
      </c>
      <c r="B1200" s="10">
        <v>2023</v>
      </c>
      <c r="C1200" s="17" t="s">
        <v>666</v>
      </c>
      <c r="D1200" s="10" t="s">
        <v>14</v>
      </c>
      <c r="E1200" s="16" t="s">
        <v>14</v>
      </c>
      <c r="F1200" s="20">
        <f t="shared" si="33"/>
        <v>0</v>
      </c>
      <c r="G1200" s="105"/>
      <c r="H1200" s="109"/>
      <c r="I1200" s="105"/>
      <c r="J1200" s="105"/>
      <c r="K1200" s="106"/>
      <c r="L1200" s="107"/>
      <c r="M1200" s="107"/>
      <c r="N1200" s="107"/>
      <c r="O1200" s="20">
        <f t="shared" si="34"/>
        <v>0</v>
      </c>
      <c r="P1200" s="105"/>
      <c r="Q1200" s="109"/>
      <c r="R1200" s="105"/>
      <c r="S1200" s="105"/>
      <c r="T1200" s="106"/>
      <c r="U1200" s="107"/>
      <c r="V1200" s="107"/>
      <c r="W1200" s="107"/>
    </row>
    <row r="1201" spans="1:23" x14ac:dyDescent="0.25">
      <c r="A1201" s="4" t="s">
        <v>16</v>
      </c>
      <c r="B1201" s="10">
        <v>2023</v>
      </c>
      <c r="C1201" s="17" t="s">
        <v>367</v>
      </c>
      <c r="D1201" s="10" t="s">
        <v>14</v>
      </c>
      <c r="E1201" s="16" t="s">
        <v>14</v>
      </c>
      <c r="F1201" s="20">
        <f t="shared" si="33"/>
        <v>0</v>
      </c>
      <c r="G1201" s="105"/>
      <c r="H1201" s="109"/>
      <c r="I1201" s="105"/>
      <c r="J1201" s="105"/>
      <c r="K1201" s="106"/>
      <c r="L1201" s="107"/>
      <c r="M1201" s="107"/>
      <c r="N1201" s="107"/>
      <c r="O1201" s="20">
        <f t="shared" si="34"/>
        <v>0</v>
      </c>
      <c r="P1201" s="105"/>
      <c r="Q1201" s="109"/>
      <c r="R1201" s="105"/>
      <c r="S1201" s="105"/>
      <c r="T1201" s="106"/>
      <c r="U1201" s="107"/>
      <c r="V1201" s="107"/>
      <c r="W1201" s="107"/>
    </row>
    <row r="1202" spans="1:23" x14ac:dyDescent="0.25">
      <c r="A1202" s="4" t="s">
        <v>16</v>
      </c>
      <c r="B1202" s="10">
        <v>2023</v>
      </c>
      <c r="C1202" s="17" t="s">
        <v>368</v>
      </c>
      <c r="D1202" s="10" t="s">
        <v>14</v>
      </c>
      <c r="E1202" s="16" t="s">
        <v>14</v>
      </c>
      <c r="F1202" s="20">
        <f t="shared" ref="F1202:F1265" si="35">SUM(G1202:N1202)</f>
        <v>0</v>
      </c>
      <c r="G1202" s="105"/>
      <c r="H1202" s="109"/>
      <c r="I1202" s="105"/>
      <c r="J1202" s="105"/>
      <c r="K1202" s="106"/>
      <c r="L1202" s="107"/>
      <c r="M1202" s="107"/>
      <c r="N1202" s="107"/>
      <c r="O1202" s="20">
        <f t="shared" ref="O1202:O1265" si="36">SUM(P1202:W1202)</f>
        <v>0</v>
      </c>
      <c r="P1202" s="105"/>
      <c r="Q1202" s="109"/>
      <c r="R1202" s="105"/>
      <c r="S1202" s="105"/>
      <c r="T1202" s="106"/>
      <c r="U1202" s="107"/>
      <c r="V1202" s="107"/>
      <c r="W1202" s="107"/>
    </row>
    <row r="1203" spans="1:23" x14ac:dyDescent="0.25">
      <c r="A1203" s="4" t="s">
        <v>16</v>
      </c>
      <c r="B1203" s="10">
        <v>2023</v>
      </c>
      <c r="C1203" s="17" t="s">
        <v>369</v>
      </c>
      <c r="D1203" s="10" t="s">
        <v>14</v>
      </c>
      <c r="E1203" s="16" t="s">
        <v>14</v>
      </c>
      <c r="F1203" s="20">
        <f t="shared" si="35"/>
        <v>0</v>
      </c>
      <c r="G1203" s="105"/>
      <c r="H1203" s="109"/>
      <c r="I1203" s="105"/>
      <c r="J1203" s="105"/>
      <c r="K1203" s="106"/>
      <c r="L1203" s="107"/>
      <c r="M1203" s="107"/>
      <c r="N1203" s="107"/>
      <c r="O1203" s="20">
        <f t="shared" si="36"/>
        <v>0</v>
      </c>
      <c r="P1203" s="105"/>
      <c r="Q1203" s="109"/>
      <c r="R1203" s="105"/>
      <c r="S1203" s="105"/>
      <c r="T1203" s="106"/>
      <c r="U1203" s="107"/>
      <c r="V1203" s="107"/>
      <c r="W1203" s="107"/>
    </row>
    <row r="1204" spans="1:23" x14ac:dyDescent="0.25">
      <c r="A1204" s="4" t="s">
        <v>16</v>
      </c>
      <c r="B1204" s="10">
        <v>2023</v>
      </c>
      <c r="C1204" s="17" t="s">
        <v>370</v>
      </c>
      <c r="D1204" s="10" t="s">
        <v>14</v>
      </c>
      <c r="E1204" s="16" t="s">
        <v>14</v>
      </c>
      <c r="F1204" s="20">
        <f t="shared" si="35"/>
        <v>0</v>
      </c>
      <c r="G1204" s="105"/>
      <c r="H1204" s="109"/>
      <c r="I1204" s="105"/>
      <c r="J1204" s="105"/>
      <c r="K1204" s="106"/>
      <c r="L1204" s="107"/>
      <c r="M1204" s="107"/>
      <c r="N1204" s="107"/>
      <c r="O1204" s="20">
        <f t="shared" si="36"/>
        <v>0</v>
      </c>
      <c r="P1204" s="105"/>
      <c r="Q1204" s="109"/>
      <c r="R1204" s="105"/>
      <c r="S1204" s="105"/>
      <c r="T1204" s="106"/>
      <c r="U1204" s="107"/>
      <c r="V1204" s="107"/>
      <c r="W1204" s="107"/>
    </row>
    <row r="1205" spans="1:23" x14ac:dyDescent="0.25">
      <c r="A1205" s="4" t="s">
        <v>16</v>
      </c>
      <c r="B1205" s="10">
        <v>2023</v>
      </c>
      <c r="C1205" s="17" t="s">
        <v>371</v>
      </c>
      <c r="D1205" s="10" t="s">
        <v>14</v>
      </c>
      <c r="E1205" s="16" t="s">
        <v>14</v>
      </c>
      <c r="F1205" s="20">
        <f t="shared" si="35"/>
        <v>0</v>
      </c>
      <c r="G1205" s="105"/>
      <c r="H1205" s="109"/>
      <c r="I1205" s="105"/>
      <c r="J1205" s="105"/>
      <c r="K1205" s="106"/>
      <c r="L1205" s="107"/>
      <c r="M1205" s="107"/>
      <c r="N1205" s="107"/>
      <c r="O1205" s="20">
        <f t="shared" si="36"/>
        <v>0</v>
      </c>
      <c r="P1205" s="105"/>
      <c r="Q1205" s="109"/>
      <c r="R1205" s="105"/>
      <c r="S1205" s="105"/>
      <c r="T1205" s="106"/>
      <c r="U1205" s="107"/>
      <c r="V1205" s="107"/>
      <c r="W1205" s="107"/>
    </row>
    <row r="1206" spans="1:23" x14ac:dyDescent="0.25">
      <c r="A1206" s="4" t="s">
        <v>16</v>
      </c>
      <c r="B1206" s="10">
        <v>2023</v>
      </c>
      <c r="C1206" s="17" t="s">
        <v>372</v>
      </c>
      <c r="D1206" s="10" t="s">
        <v>14</v>
      </c>
      <c r="E1206" s="16" t="s">
        <v>14</v>
      </c>
      <c r="F1206" s="20">
        <f t="shared" si="35"/>
        <v>0</v>
      </c>
      <c r="G1206" s="105"/>
      <c r="H1206" s="109"/>
      <c r="I1206" s="105"/>
      <c r="J1206" s="105"/>
      <c r="K1206" s="106"/>
      <c r="L1206" s="107"/>
      <c r="M1206" s="107"/>
      <c r="N1206" s="107"/>
      <c r="O1206" s="20">
        <f t="shared" si="36"/>
        <v>0</v>
      </c>
      <c r="P1206" s="105"/>
      <c r="Q1206" s="109"/>
      <c r="R1206" s="105"/>
      <c r="S1206" s="105"/>
      <c r="T1206" s="106"/>
      <c r="U1206" s="107"/>
      <c r="V1206" s="107"/>
      <c r="W1206" s="107"/>
    </row>
    <row r="1207" spans="1:23" x14ac:dyDescent="0.25">
      <c r="A1207" s="4" t="s">
        <v>16</v>
      </c>
      <c r="B1207" s="10">
        <v>2023</v>
      </c>
      <c r="C1207" s="17" t="s">
        <v>373</v>
      </c>
      <c r="D1207" s="10" t="s">
        <v>14</v>
      </c>
      <c r="E1207" s="16" t="s">
        <v>14</v>
      </c>
      <c r="F1207" s="20">
        <f t="shared" si="35"/>
        <v>0</v>
      </c>
      <c r="G1207" s="105"/>
      <c r="H1207" s="109"/>
      <c r="I1207" s="105"/>
      <c r="J1207" s="105"/>
      <c r="K1207" s="106"/>
      <c r="L1207" s="107"/>
      <c r="M1207" s="107"/>
      <c r="N1207" s="107"/>
      <c r="O1207" s="20">
        <f t="shared" si="36"/>
        <v>0</v>
      </c>
      <c r="P1207" s="105"/>
      <c r="Q1207" s="109"/>
      <c r="R1207" s="105"/>
      <c r="S1207" s="105"/>
      <c r="T1207" s="106"/>
      <c r="U1207" s="107"/>
      <c r="V1207" s="107"/>
      <c r="W1207" s="107"/>
    </row>
    <row r="1208" spans="1:23" x14ac:dyDescent="0.25">
      <c r="A1208" s="4" t="s">
        <v>16</v>
      </c>
      <c r="B1208" s="10">
        <v>2023</v>
      </c>
      <c r="C1208" s="17" t="s">
        <v>374</v>
      </c>
      <c r="D1208" s="10" t="s">
        <v>14</v>
      </c>
      <c r="E1208" s="16" t="s">
        <v>14</v>
      </c>
      <c r="F1208" s="20">
        <f t="shared" si="35"/>
        <v>0</v>
      </c>
      <c r="G1208" s="105"/>
      <c r="H1208" s="109"/>
      <c r="I1208" s="105"/>
      <c r="J1208" s="105"/>
      <c r="K1208" s="106"/>
      <c r="L1208" s="107"/>
      <c r="M1208" s="107"/>
      <c r="N1208" s="107"/>
      <c r="O1208" s="20">
        <f t="shared" si="36"/>
        <v>0</v>
      </c>
      <c r="P1208" s="105"/>
      <c r="Q1208" s="109"/>
      <c r="R1208" s="105"/>
      <c r="S1208" s="105"/>
      <c r="T1208" s="106"/>
      <c r="U1208" s="107"/>
      <c r="V1208" s="107"/>
      <c r="W1208" s="107"/>
    </row>
    <row r="1209" spans="1:23" x14ac:dyDescent="0.25">
      <c r="A1209" s="4" t="s">
        <v>16</v>
      </c>
      <c r="B1209" s="10">
        <v>2023</v>
      </c>
      <c r="C1209" s="17" t="s">
        <v>375</v>
      </c>
      <c r="D1209" s="10" t="s">
        <v>14</v>
      </c>
      <c r="E1209" s="16" t="s">
        <v>14</v>
      </c>
      <c r="F1209" s="20">
        <f t="shared" si="35"/>
        <v>0</v>
      </c>
      <c r="G1209" s="105"/>
      <c r="H1209" s="109"/>
      <c r="I1209" s="105"/>
      <c r="J1209" s="105"/>
      <c r="K1209" s="106"/>
      <c r="L1209" s="107"/>
      <c r="M1209" s="107"/>
      <c r="N1209" s="107"/>
      <c r="O1209" s="20">
        <f t="shared" si="36"/>
        <v>0</v>
      </c>
      <c r="P1209" s="105"/>
      <c r="Q1209" s="109"/>
      <c r="R1209" s="105"/>
      <c r="S1209" s="105"/>
      <c r="T1209" s="106"/>
      <c r="U1209" s="107"/>
      <c r="V1209" s="107"/>
      <c r="W1209" s="107"/>
    </row>
    <row r="1210" spans="1:23" x14ac:dyDescent="0.25">
      <c r="A1210" s="4" t="s">
        <v>16</v>
      </c>
      <c r="B1210" s="10">
        <v>2023</v>
      </c>
      <c r="C1210" s="17" t="s">
        <v>376</v>
      </c>
      <c r="D1210" s="10" t="s">
        <v>14</v>
      </c>
      <c r="E1210" s="16" t="s">
        <v>14</v>
      </c>
      <c r="F1210" s="20">
        <f t="shared" si="35"/>
        <v>0</v>
      </c>
      <c r="G1210" s="105"/>
      <c r="H1210" s="109"/>
      <c r="I1210" s="105"/>
      <c r="J1210" s="105"/>
      <c r="K1210" s="106"/>
      <c r="L1210" s="107"/>
      <c r="M1210" s="107"/>
      <c r="N1210" s="107"/>
      <c r="O1210" s="20">
        <f t="shared" si="36"/>
        <v>0</v>
      </c>
      <c r="P1210" s="105"/>
      <c r="Q1210" s="109"/>
      <c r="R1210" s="105"/>
      <c r="S1210" s="105"/>
      <c r="T1210" s="106"/>
      <c r="U1210" s="107"/>
      <c r="V1210" s="107"/>
      <c r="W1210" s="107"/>
    </row>
    <row r="1211" spans="1:23" x14ac:dyDescent="0.25">
      <c r="A1211" s="4" t="s">
        <v>16</v>
      </c>
      <c r="B1211" s="10">
        <v>2023</v>
      </c>
      <c r="C1211" s="17" t="s">
        <v>377</v>
      </c>
      <c r="D1211" s="10" t="s">
        <v>14</v>
      </c>
      <c r="E1211" s="16" t="s">
        <v>14</v>
      </c>
      <c r="F1211" s="20">
        <f t="shared" si="35"/>
        <v>0</v>
      </c>
      <c r="G1211" s="105"/>
      <c r="H1211" s="109"/>
      <c r="I1211" s="105"/>
      <c r="J1211" s="105"/>
      <c r="K1211" s="106"/>
      <c r="L1211" s="107"/>
      <c r="M1211" s="107"/>
      <c r="N1211" s="107"/>
      <c r="O1211" s="20">
        <f t="shared" si="36"/>
        <v>0</v>
      </c>
      <c r="P1211" s="105"/>
      <c r="Q1211" s="109"/>
      <c r="R1211" s="105"/>
      <c r="S1211" s="105"/>
      <c r="T1211" s="106"/>
      <c r="U1211" s="107"/>
      <c r="V1211" s="107"/>
      <c r="W1211" s="107"/>
    </row>
    <row r="1212" spans="1:23" x14ac:dyDescent="0.25">
      <c r="A1212" s="4" t="s">
        <v>16</v>
      </c>
      <c r="B1212" s="10">
        <v>2023</v>
      </c>
      <c r="C1212" s="17" t="s">
        <v>378</v>
      </c>
      <c r="D1212" s="10" t="s">
        <v>14</v>
      </c>
      <c r="E1212" s="16" t="s">
        <v>14</v>
      </c>
      <c r="F1212" s="20">
        <f t="shared" si="35"/>
        <v>0</v>
      </c>
      <c r="G1212" s="105"/>
      <c r="H1212" s="109"/>
      <c r="I1212" s="105"/>
      <c r="J1212" s="105"/>
      <c r="K1212" s="106"/>
      <c r="L1212" s="107"/>
      <c r="M1212" s="107"/>
      <c r="N1212" s="107"/>
      <c r="O1212" s="20">
        <f t="shared" si="36"/>
        <v>0</v>
      </c>
      <c r="P1212" s="105"/>
      <c r="Q1212" s="109"/>
      <c r="R1212" s="105"/>
      <c r="S1212" s="105"/>
      <c r="T1212" s="106"/>
      <c r="U1212" s="107"/>
      <c r="V1212" s="107"/>
      <c r="W1212" s="107"/>
    </row>
    <row r="1213" spans="1:23" x14ac:dyDescent="0.25">
      <c r="A1213" s="4" t="s">
        <v>16</v>
      </c>
      <c r="B1213" s="10">
        <v>2023</v>
      </c>
      <c r="C1213" s="17" t="s">
        <v>379</v>
      </c>
      <c r="D1213" s="10" t="s">
        <v>14</v>
      </c>
      <c r="E1213" s="16" t="s">
        <v>14</v>
      </c>
      <c r="F1213" s="20">
        <f t="shared" si="35"/>
        <v>0</v>
      </c>
      <c r="G1213" s="105"/>
      <c r="H1213" s="109"/>
      <c r="I1213" s="105"/>
      <c r="J1213" s="105"/>
      <c r="K1213" s="106"/>
      <c r="L1213" s="107"/>
      <c r="M1213" s="107"/>
      <c r="N1213" s="107"/>
      <c r="O1213" s="20">
        <f t="shared" si="36"/>
        <v>0</v>
      </c>
      <c r="P1213" s="105"/>
      <c r="Q1213" s="109"/>
      <c r="R1213" s="105"/>
      <c r="S1213" s="105"/>
      <c r="T1213" s="106"/>
      <c r="U1213" s="107"/>
      <c r="V1213" s="107"/>
      <c r="W1213" s="107"/>
    </row>
    <row r="1214" spans="1:23" x14ac:dyDescent="0.25">
      <c r="A1214" s="4" t="s">
        <v>16</v>
      </c>
      <c r="B1214" s="10">
        <v>2023</v>
      </c>
      <c r="C1214" s="17" t="s">
        <v>667</v>
      </c>
      <c r="D1214" s="10" t="s">
        <v>14</v>
      </c>
      <c r="E1214" s="16" t="s">
        <v>14</v>
      </c>
      <c r="F1214" s="20">
        <f t="shared" si="35"/>
        <v>0</v>
      </c>
      <c r="G1214" s="105"/>
      <c r="H1214" s="109"/>
      <c r="I1214" s="105"/>
      <c r="J1214" s="105"/>
      <c r="K1214" s="106"/>
      <c r="L1214" s="107"/>
      <c r="M1214" s="107"/>
      <c r="N1214" s="107"/>
      <c r="O1214" s="20">
        <f t="shared" si="36"/>
        <v>0</v>
      </c>
      <c r="P1214" s="105"/>
      <c r="Q1214" s="109"/>
      <c r="R1214" s="105"/>
      <c r="S1214" s="105"/>
      <c r="T1214" s="106"/>
      <c r="U1214" s="107"/>
      <c r="V1214" s="107"/>
      <c r="W1214" s="107"/>
    </row>
    <row r="1215" spans="1:23" x14ac:dyDescent="0.25">
      <c r="A1215" s="4" t="s">
        <v>16</v>
      </c>
      <c r="B1215" s="10">
        <v>2023</v>
      </c>
      <c r="C1215" s="17" t="s">
        <v>380</v>
      </c>
      <c r="D1215" s="10" t="s">
        <v>14</v>
      </c>
      <c r="E1215" s="16" t="s">
        <v>14</v>
      </c>
      <c r="F1215" s="20">
        <f t="shared" si="35"/>
        <v>0</v>
      </c>
      <c r="G1215" s="105"/>
      <c r="H1215" s="109"/>
      <c r="I1215" s="105"/>
      <c r="J1215" s="105"/>
      <c r="K1215" s="106"/>
      <c r="L1215" s="107"/>
      <c r="M1215" s="107"/>
      <c r="N1215" s="107"/>
      <c r="O1215" s="20">
        <f t="shared" si="36"/>
        <v>0</v>
      </c>
      <c r="P1215" s="105"/>
      <c r="Q1215" s="109"/>
      <c r="R1215" s="105"/>
      <c r="S1215" s="105"/>
      <c r="T1215" s="106"/>
      <c r="U1215" s="107"/>
      <c r="V1215" s="107"/>
      <c r="W1215" s="107"/>
    </row>
    <row r="1216" spans="1:23" x14ac:dyDescent="0.25">
      <c r="A1216" s="4" t="s">
        <v>16</v>
      </c>
      <c r="B1216" s="10">
        <v>2023</v>
      </c>
      <c r="C1216" s="17" t="s">
        <v>381</v>
      </c>
      <c r="D1216" s="10" t="s">
        <v>14</v>
      </c>
      <c r="E1216" s="16" t="s">
        <v>14</v>
      </c>
      <c r="F1216" s="20">
        <f t="shared" si="35"/>
        <v>0</v>
      </c>
      <c r="G1216" s="105"/>
      <c r="H1216" s="109"/>
      <c r="I1216" s="105"/>
      <c r="J1216" s="105"/>
      <c r="K1216" s="106"/>
      <c r="L1216" s="107"/>
      <c r="M1216" s="107"/>
      <c r="N1216" s="107"/>
      <c r="O1216" s="20">
        <f t="shared" si="36"/>
        <v>0</v>
      </c>
      <c r="P1216" s="105"/>
      <c r="Q1216" s="109"/>
      <c r="R1216" s="105"/>
      <c r="S1216" s="105"/>
      <c r="T1216" s="106"/>
      <c r="U1216" s="107"/>
      <c r="V1216" s="107"/>
      <c r="W1216" s="107"/>
    </row>
    <row r="1217" spans="1:23" x14ac:dyDescent="0.25">
      <c r="A1217" s="4" t="s">
        <v>16</v>
      </c>
      <c r="B1217" s="10">
        <v>2023</v>
      </c>
      <c r="C1217" s="17" t="s">
        <v>382</v>
      </c>
      <c r="D1217" s="10" t="s">
        <v>14</v>
      </c>
      <c r="E1217" s="16" t="s">
        <v>14</v>
      </c>
      <c r="F1217" s="20">
        <f t="shared" si="35"/>
        <v>0</v>
      </c>
      <c r="G1217" s="105"/>
      <c r="H1217" s="109"/>
      <c r="I1217" s="105"/>
      <c r="J1217" s="105"/>
      <c r="K1217" s="106"/>
      <c r="L1217" s="107"/>
      <c r="M1217" s="107"/>
      <c r="N1217" s="107"/>
      <c r="O1217" s="20">
        <f t="shared" si="36"/>
        <v>0</v>
      </c>
      <c r="P1217" s="105"/>
      <c r="Q1217" s="109"/>
      <c r="R1217" s="105"/>
      <c r="S1217" s="105"/>
      <c r="T1217" s="106"/>
      <c r="U1217" s="107"/>
      <c r="V1217" s="107"/>
      <c r="W1217" s="107"/>
    </row>
    <row r="1218" spans="1:23" x14ac:dyDescent="0.25">
      <c r="A1218" s="4" t="s">
        <v>16</v>
      </c>
      <c r="B1218" s="10">
        <v>2023</v>
      </c>
      <c r="C1218" s="17" t="s">
        <v>383</v>
      </c>
      <c r="D1218" s="10" t="s">
        <v>14</v>
      </c>
      <c r="E1218" s="16" t="s">
        <v>14</v>
      </c>
      <c r="F1218" s="20">
        <f t="shared" si="35"/>
        <v>0</v>
      </c>
      <c r="G1218" s="105"/>
      <c r="H1218" s="109"/>
      <c r="I1218" s="105"/>
      <c r="J1218" s="105"/>
      <c r="K1218" s="106"/>
      <c r="L1218" s="107"/>
      <c r="M1218" s="107"/>
      <c r="N1218" s="107"/>
      <c r="O1218" s="20">
        <f t="shared" si="36"/>
        <v>0</v>
      </c>
      <c r="P1218" s="105"/>
      <c r="Q1218" s="109"/>
      <c r="R1218" s="105"/>
      <c r="S1218" s="105"/>
      <c r="T1218" s="106"/>
      <c r="U1218" s="107"/>
      <c r="V1218" s="107"/>
      <c r="W1218" s="107"/>
    </row>
    <row r="1219" spans="1:23" x14ac:dyDescent="0.25">
      <c r="A1219" s="4" t="s">
        <v>16</v>
      </c>
      <c r="B1219" s="10">
        <v>2023</v>
      </c>
      <c r="C1219" s="17" t="s">
        <v>384</v>
      </c>
      <c r="D1219" s="10" t="s">
        <v>14</v>
      </c>
      <c r="E1219" s="16" t="s">
        <v>14</v>
      </c>
      <c r="F1219" s="20">
        <f t="shared" si="35"/>
        <v>0</v>
      </c>
      <c r="G1219" s="105"/>
      <c r="H1219" s="109"/>
      <c r="I1219" s="105"/>
      <c r="J1219" s="105"/>
      <c r="K1219" s="106"/>
      <c r="L1219" s="107"/>
      <c r="M1219" s="107"/>
      <c r="N1219" s="107"/>
      <c r="O1219" s="20">
        <f t="shared" si="36"/>
        <v>0</v>
      </c>
      <c r="P1219" s="105"/>
      <c r="Q1219" s="109"/>
      <c r="R1219" s="105"/>
      <c r="S1219" s="105"/>
      <c r="T1219" s="106"/>
      <c r="U1219" s="107"/>
      <c r="V1219" s="107"/>
      <c r="W1219" s="107"/>
    </row>
    <row r="1220" spans="1:23" x14ac:dyDescent="0.25">
      <c r="A1220" s="4" t="s">
        <v>16</v>
      </c>
      <c r="B1220" s="10">
        <v>2023</v>
      </c>
      <c r="C1220" s="17" t="s">
        <v>385</v>
      </c>
      <c r="D1220" s="10" t="s">
        <v>14</v>
      </c>
      <c r="E1220" s="16" t="s">
        <v>14</v>
      </c>
      <c r="F1220" s="20">
        <f t="shared" si="35"/>
        <v>0</v>
      </c>
      <c r="G1220" s="105"/>
      <c r="H1220" s="109"/>
      <c r="I1220" s="105"/>
      <c r="J1220" s="105"/>
      <c r="K1220" s="106"/>
      <c r="L1220" s="107"/>
      <c r="M1220" s="107"/>
      <c r="N1220" s="107"/>
      <c r="O1220" s="20">
        <f t="shared" si="36"/>
        <v>0</v>
      </c>
      <c r="P1220" s="105"/>
      <c r="Q1220" s="109"/>
      <c r="R1220" s="105"/>
      <c r="S1220" s="105"/>
      <c r="T1220" s="106"/>
      <c r="U1220" s="107"/>
      <c r="V1220" s="107"/>
      <c r="W1220" s="107"/>
    </row>
    <row r="1221" spans="1:23" x14ac:dyDescent="0.25">
      <c r="A1221" s="4" t="s">
        <v>16</v>
      </c>
      <c r="B1221" s="10">
        <v>2023</v>
      </c>
      <c r="C1221" s="17" t="s">
        <v>386</v>
      </c>
      <c r="D1221" s="10" t="s">
        <v>14</v>
      </c>
      <c r="E1221" s="16" t="s">
        <v>14</v>
      </c>
      <c r="F1221" s="20">
        <f t="shared" si="35"/>
        <v>0</v>
      </c>
      <c r="G1221" s="105"/>
      <c r="H1221" s="109"/>
      <c r="I1221" s="105"/>
      <c r="J1221" s="105"/>
      <c r="K1221" s="106"/>
      <c r="L1221" s="107"/>
      <c r="M1221" s="107"/>
      <c r="N1221" s="107"/>
      <c r="O1221" s="20">
        <f t="shared" si="36"/>
        <v>0</v>
      </c>
      <c r="P1221" s="105"/>
      <c r="Q1221" s="109"/>
      <c r="R1221" s="105"/>
      <c r="S1221" s="105"/>
      <c r="T1221" s="106"/>
      <c r="U1221" s="107"/>
      <c r="V1221" s="107"/>
      <c r="W1221" s="107"/>
    </row>
    <row r="1222" spans="1:23" x14ac:dyDescent="0.25">
      <c r="A1222" s="4" t="s">
        <v>16</v>
      </c>
      <c r="B1222" s="10">
        <v>2023</v>
      </c>
      <c r="C1222" s="17" t="s">
        <v>387</v>
      </c>
      <c r="D1222" s="10" t="s">
        <v>14</v>
      </c>
      <c r="E1222" s="16" t="s">
        <v>14</v>
      </c>
      <c r="F1222" s="20">
        <f t="shared" si="35"/>
        <v>0</v>
      </c>
      <c r="G1222" s="105"/>
      <c r="H1222" s="109"/>
      <c r="I1222" s="105"/>
      <c r="J1222" s="105"/>
      <c r="K1222" s="106"/>
      <c r="L1222" s="107"/>
      <c r="M1222" s="107"/>
      <c r="N1222" s="107"/>
      <c r="O1222" s="20">
        <f t="shared" si="36"/>
        <v>0</v>
      </c>
      <c r="P1222" s="105"/>
      <c r="Q1222" s="109"/>
      <c r="R1222" s="105"/>
      <c r="S1222" s="105"/>
      <c r="T1222" s="106"/>
      <c r="U1222" s="107"/>
      <c r="V1222" s="107"/>
      <c r="W1222" s="107"/>
    </row>
    <row r="1223" spans="1:23" x14ac:dyDescent="0.25">
      <c r="A1223" s="4" t="s">
        <v>16</v>
      </c>
      <c r="B1223" s="10">
        <v>2023</v>
      </c>
      <c r="C1223" s="17" t="s">
        <v>668</v>
      </c>
      <c r="D1223" s="10" t="s">
        <v>14</v>
      </c>
      <c r="E1223" s="16" t="s">
        <v>14</v>
      </c>
      <c r="F1223" s="20">
        <f t="shared" si="35"/>
        <v>0</v>
      </c>
      <c r="G1223" s="105"/>
      <c r="H1223" s="109"/>
      <c r="I1223" s="105"/>
      <c r="J1223" s="105"/>
      <c r="K1223" s="106"/>
      <c r="L1223" s="107"/>
      <c r="M1223" s="107"/>
      <c r="N1223" s="107"/>
      <c r="O1223" s="20">
        <f t="shared" si="36"/>
        <v>0</v>
      </c>
      <c r="P1223" s="105"/>
      <c r="Q1223" s="109"/>
      <c r="R1223" s="105"/>
      <c r="S1223" s="105"/>
      <c r="T1223" s="106"/>
      <c r="U1223" s="107"/>
      <c r="V1223" s="107"/>
      <c r="W1223" s="107"/>
    </row>
    <row r="1224" spans="1:23" x14ac:dyDescent="0.25">
      <c r="A1224" s="4" t="s">
        <v>16</v>
      </c>
      <c r="B1224" s="10">
        <v>2023</v>
      </c>
      <c r="C1224" s="17" t="s">
        <v>388</v>
      </c>
      <c r="D1224" s="10" t="s">
        <v>14</v>
      </c>
      <c r="E1224" s="16" t="s">
        <v>14</v>
      </c>
      <c r="F1224" s="20">
        <f t="shared" si="35"/>
        <v>0</v>
      </c>
      <c r="G1224" s="105"/>
      <c r="H1224" s="109"/>
      <c r="I1224" s="105"/>
      <c r="J1224" s="105"/>
      <c r="K1224" s="106"/>
      <c r="L1224" s="107"/>
      <c r="M1224" s="107"/>
      <c r="N1224" s="107"/>
      <c r="O1224" s="20">
        <f t="shared" si="36"/>
        <v>0</v>
      </c>
      <c r="P1224" s="105"/>
      <c r="Q1224" s="109"/>
      <c r="R1224" s="105"/>
      <c r="S1224" s="105"/>
      <c r="T1224" s="106"/>
      <c r="U1224" s="107"/>
      <c r="V1224" s="107"/>
      <c r="W1224" s="107"/>
    </row>
    <row r="1225" spans="1:23" x14ac:dyDescent="0.25">
      <c r="A1225" s="4" t="s">
        <v>16</v>
      </c>
      <c r="B1225" s="10">
        <v>2023</v>
      </c>
      <c r="C1225" s="17" t="s">
        <v>389</v>
      </c>
      <c r="D1225" s="10" t="s">
        <v>14</v>
      </c>
      <c r="E1225" s="16" t="s">
        <v>14</v>
      </c>
      <c r="F1225" s="20">
        <f t="shared" si="35"/>
        <v>0</v>
      </c>
      <c r="G1225" s="105"/>
      <c r="H1225" s="109"/>
      <c r="I1225" s="105"/>
      <c r="J1225" s="105"/>
      <c r="K1225" s="106"/>
      <c r="L1225" s="107"/>
      <c r="M1225" s="107"/>
      <c r="N1225" s="107"/>
      <c r="O1225" s="20">
        <f t="shared" si="36"/>
        <v>0</v>
      </c>
      <c r="P1225" s="105"/>
      <c r="Q1225" s="109"/>
      <c r="R1225" s="105"/>
      <c r="S1225" s="105"/>
      <c r="T1225" s="106"/>
      <c r="U1225" s="107"/>
      <c r="V1225" s="107"/>
      <c r="W1225" s="107"/>
    </row>
    <row r="1226" spans="1:23" x14ac:dyDescent="0.25">
      <c r="A1226" s="4" t="s">
        <v>16</v>
      </c>
      <c r="B1226" s="10">
        <v>2023</v>
      </c>
      <c r="C1226" s="17" t="s">
        <v>390</v>
      </c>
      <c r="D1226" s="10" t="s">
        <v>14</v>
      </c>
      <c r="E1226" s="16" t="s">
        <v>14</v>
      </c>
      <c r="F1226" s="20">
        <f t="shared" si="35"/>
        <v>0</v>
      </c>
      <c r="G1226" s="105"/>
      <c r="H1226" s="109"/>
      <c r="I1226" s="105"/>
      <c r="J1226" s="105"/>
      <c r="K1226" s="106"/>
      <c r="L1226" s="107"/>
      <c r="M1226" s="107"/>
      <c r="N1226" s="107"/>
      <c r="O1226" s="20">
        <f t="shared" si="36"/>
        <v>0</v>
      </c>
      <c r="P1226" s="105"/>
      <c r="Q1226" s="109"/>
      <c r="R1226" s="105"/>
      <c r="S1226" s="105"/>
      <c r="T1226" s="106"/>
      <c r="U1226" s="107"/>
      <c r="V1226" s="107"/>
      <c r="W1226" s="107"/>
    </row>
    <row r="1227" spans="1:23" x14ac:dyDescent="0.25">
      <c r="A1227" s="4" t="s">
        <v>16</v>
      </c>
      <c r="B1227" s="10">
        <v>2023</v>
      </c>
      <c r="C1227" s="17" t="s">
        <v>391</v>
      </c>
      <c r="D1227" s="10" t="s">
        <v>14</v>
      </c>
      <c r="E1227" s="16" t="s">
        <v>14</v>
      </c>
      <c r="F1227" s="20">
        <f t="shared" si="35"/>
        <v>0</v>
      </c>
      <c r="G1227" s="105"/>
      <c r="H1227" s="109"/>
      <c r="I1227" s="105"/>
      <c r="J1227" s="105"/>
      <c r="K1227" s="106"/>
      <c r="L1227" s="107"/>
      <c r="M1227" s="107"/>
      <c r="N1227" s="107"/>
      <c r="O1227" s="20">
        <f t="shared" si="36"/>
        <v>0</v>
      </c>
      <c r="P1227" s="105"/>
      <c r="Q1227" s="109"/>
      <c r="R1227" s="105"/>
      <c r="S1227" s="105"/>
      <c r="T1227" s="106"/>
      <c r="U1227" s="107"/>
      <c r="V1227" s="107"/>
      <c r="W1227" s="107"/>
    </row>
    <row r="1228" spans="1:23" x14ac:dyDescent="0.25">
      <c r="A1228" s="4" t="s">
        <v>16</v>
      </c>
      <c r="B1228" s="10">
        <v>2023</v>
      </c>
      <c r="C1228" s="17" t="s">
        <v>392</v>
      </c>
      <c r="D1228" s="10" t="s">
        <v>14</v>
      </c>
      <c r="E1228" s="16" t="s">
        <v>14</v>
      </c>
      <c r="F1228" s="20">
        <f t="shared" si="35"/>
        <v>0</v>
      </c>
      <c r="G1228" s="105"/>
      <c r="H1228" s="109"/>
      <c r="I1228" s="105"/>
      <c r="J1228" s="105"/>
      <c r="K1228" s="106"/>
      <c r="L1228" s="107"/>
      <c r="M1228" s="107"/>
      <c r="N1228" s="107"/>
      <c r="O1228" s="20">
        <f t="shared" si="36"/>
        <v>0</v>
      </c>
      <c r="P1228" s="105"/>
      <c r="Q1228" s="109"/>
      <c r="R1228" s="105"/>
      <c r="S1228" s="105"/>
      <c r="T1228" s="106"/>
      <c r="U1228" s="107"/>
      <c r="V1228" s="107"/>
      <c r="W1228" s="107"/>
    </row>
    <row r="1229" spans="1:23" x14ac:dyDescent="0.25">
      <c r="A1229" s="4" t="s">
        <v>16</v>
      </c>
      <c r="B1229" s="10">
        <v>2023</v>
      </c>
      <c r="C1229" s="17" t="s">
        <v>669</v>
      </c>
      <c r="D1229" s="10" t="s">
        <v>14</v>
      </c>
      <c r="E1229" s="16" t="s">
        <v>14</v>
      </c>
      <c r="F1229" s="20">
        <f t="shared" si="35"/>
        <v>0</v>
      </c>
      <c r="G1229" s="105"/>
      <c r="H1229" s="109"/>
      <c r="I1229" s="105"/>
      <c r="J1229" s="105"/>
      <c r="K1229" s="106"/>
      <c r="L1229" s="107"/>
      <c r="M1229" s="107"/>
      <c r="N1229" s="107"/>
      <c r="O1229" s="20">
        <f t="shared" si="36"/>
        <v>0</v>
      </c>
      <c r="P1229" s="105"/>
      <c r="Q1229" s="109"/>
      <c r="R1229" s="105"/>
      <c r="S1229" s="105"/>
      <c r="T1229" s="106"/>
      <c r="U1229" s="107"/>
      <c r="V1229" s="107"/>
      <c r="W1229" s="107"/>
    </row>
    <row r="1230" spans="1:23" x14ac:dyDescent="0.25">
      <c r="A1230" s="4" t="s">
        <v>16</v>
      </c>
      <c r="B1230" s="10">
        <v>2023</v>
      </c>
      <c r="C1230" s="17" t="s">
        <v>670</v>
      </c>
      <c r="D1230" s="10" t="s">
        <v>14</v>
      </c>
      <c r="E1230" s="16" t="s">
        <v>14</v>
      </c>
      <c r="F1230" s="20">
        <f t="shared" si="35"/>
        <v>0</v>
      </c>
      <c r="G1230" s="105"/>
      <c r="H1230" s="109"/>
      <c r="I1230" s="105"/>
      <c r="J1230" s="105"/>
      <c r="K1230" s="106"/>
      <c r="L1230" s="107"/>
      <c r="M1230" s="107"/>
      <c r="N1230" s="107"/>
      <c r="O1230" s="20">
        <f t="shared" si="36"/>
        <v>0</v>
      </c>
      <c r="P1230" s="105"/>
      <c r="Q1230" s="109"/>
      <c r="R1230" s="105"/>
      <c r="S1230" s="105"/>
      <c r="T1230" s="106"/>
      <c r="U1230" s="107"/>
      <c r="V1230" s="107"/>
      <c r="W1230" s="107"/>
    </row>
    <row r="1231" spans="1:23" x14ac:dyDescent="0.25">
      <c r="A1231" s="4" t="s">
        <v>16</v>
      </c>
      <c r="B1231" s="10">
        <v>2023</v>
      </c>
      <c r="C1231" s="17" t="s">
        <v>393</v>
      </c>
      <c r="D1231" s="10" t="s">
        <v>14</v>
      </c>
      <c r="E1231" s="16" t="s">
        <v>14</v>
      </c>
      <c r="F1231" s="20">
        <f t="shared" si="35"/>
        <v>0</v>
      </c>
      <c r="G1231" s="105"/>
      <c r="H1231" s="109"/>
      <c r="I1231" s="105"/>
      <c r="J1231" s="105"/>
      <c r="K1231" s="106"/>
      <c r="L1231" s="107"/>
      <c r="M1231" s="107"/>
      <c r="N1231" s="107"/>
      <c r="O1231" s="20">
        <f t="shared" si="36"/>
        <v>0</v>
      </c>
      <c r="P1231" s="105"/>
      <c r="Q1231" s="109"/>
      <c r="R1231" s="105"/>
      <c r="S1231" s="105"/>
      <c r="T1231" s="106"/>
      <c r="U1231" s="107"/>
      <c r="V1231" s="107"/>
      <c r="W1231" s="107"/>
    </row>
    <row r="1232" spans="1:23" x14ac:dyDescent="0.25">
      <c r="A1232" s="4" t="s">
        <v>16</v>
      </c>
      <c r="B1232" s="10">
        <v>2023</v>
      </c>
      <c r="C1232" s="17" t="s">
        <v>671</v>
      </c>
      <c r="D1232" s="10" t="s">
        <v>14</v>
      </c>
      <c r="E1232" s="16" t="s">
        <v>14</v>
      </c>
      <c r="F1232" s="20">
        <f t="shared" si="35"/>
        <v>0</v>
      </c>
      <c r="G1232" s="105"/>
      <c r="H1232" s="109"/>
      <c r="I1232" s="105"/>
      <c r="J1232" s="105"/>
      <c r="K1232" s="106"/>
      <c r="L1232" s="107"/>
      <c r="M1232" s="107"/>
      <c r="N1232" s="107"/>
      <c r="O1232" s="20">
        <f t="shared" si="36"/>
        <v>0</v>
      </c>
      <c r="P1232" s="105"/>
      <c r="Q1232" s="109"/>
      <c r="R1232" s="105"/>
      <c r="S1232" s="105"/>
      <c r="T1232" s="106"/>
      <c r="U1232" s="107"/>
      <c r="V1232" s="107"/>
      <c r="W1232" s="107"/>
    </row>
    <row r="1233" spans="1:23" x14ac:dyDescent="0.25">
      <c r="A1233" s="4" t="s">
        <v>16</v>
      </c>
      <c r="B1233" s="10">
        <v>2023</v>
      </c>
      <c r="C1233" s="17" t="s">
        <v>672</v>
      </c>
      <c r="D1233" s="10" t="s">
        <v>14</v>
      </c>
      <c r="E1233" s="16" t="s">
        <v>14</v>
      </c>
      <c r="F1233" s="20">
        <f t="shared" si="35"/>
        <v>0</v>
      </c>
      <c r="G1233" s="105"/>
      <c r="H1233" s="109"/>
      <c r="I1233" s="105"/>
      <c r="J1233" s="105"/>
      <c r="K1233" s="106"/>
      <c r="L1233" s="107"/>
      <c r="M1233" s="107"/>
      <c r="N1233" s="107"/>
      <c r="O1233" s="20">
        <f t="shared" si="36"/>
        <v>0</v>
      </c>
      <c r="P1233" s="105"/>
      <c r="Q1233" s="109"/>
      <c r="R1233" s="105"/>
      <c r="S1233" s="105"/>
      <c r="T1233" s="106"/>
      <c r="U1233" s="107"/>
      <c r="V1233" s="107"/>
      <c r="W1233" s="107"/>
    </row>
    <row r="1234" spans="1:23" x14ac:dyDescent="0.25">
      <c r="A1234" s="4" t="s">
        <v>16</v>
      </c>
      <c r="B1234" s="10">
        <v>2023</v>
      </c>
      <c r="C1234" s="17" t="s">
        <v>673</v>
      </c>
      <c r="D1234" s="10" t="s">
        <v>14</v>
      </c>
      <c r="E1234" s="16" t="s">
        <v>14</v>
      </c>
      <c r="F1234" s="20">
        <f t="shared" si="35"/>
        <v>0</v>
      </c>
      <c r="G1234" s="105"/>
      <c r="H1234" s="109"/>
      <c r="I1234" s="105"/>
      <c r="J1234" s="105"/>
      <c r="K1234" s="106"/>
      <c r="L1234" s="107"/>
      <c r="M1234" s="107"/>
      <c r="N1234" s="107"/>
      <c r="O1234" s="20">
        <f t="shared" si="36"/>
        <v>0</v>
      </c>
      <c r="P1234" s="105"/>
      <c r="Q1234" s="109"/>
      <c r="R1234" s="105"/>
      <c r="S1234" s="105"/>
      <c r="T1234" s="106"/>
      <c r="U1234" s="107"/>
      <c r="V1234" s="107"/>
      <c r="W1234" s="107"/>
    </row>
    <row r="1235" spans="1:23" x14ac:dyDescent="0.25">
      <c r="A1235" s="4" t="s">
        <v>16</v>
      </c>
      <c r="B1235" s="10">
        <v>2023</v>
      </c>
      <c r="C1235" s="17" t="s">
        <v>674</v>
      </c>
      <c r="D1235" s="10" t="s">
        <v>14</v>
      </c>
      <c r="E1235" s="16" t="s">
        <v>14</v>
      </c>
      <c r="F1235" s="20">
        <f t="shared" si="35"/>
        <v>0</v>
      </c>
      <c r="G1235" s="105"/>
      <c r="H1235" s="109"/>
      <c r="I1235" s="105"/>
      <c r="J1235" s="105"/>
      <c r="K1235" s="106"/>
      <c r="L1235" s="107"/>
      <c r="M1235" s="107"/>
      <c r="N1235" s="107"/>
      <c r="O1235" s="20">
        <f t="shared" si="36"/>
        <v>0</v>
      </c>
      <c r="P1235" s="105"/>
      <c r="Q1235" s="109"/>
      <c r="R1235" s="105"/>
      <c r="S1235" s="105"/>
      <c r="T1235" s="106"/>
      <c r="U1235" s="107"/>
      <c r="V1235" s="107"/>
      <c r="W1235" s="107"/>
    </row>
    <row r="1236" spans="1:23" x14ac:dyDescent="0.25">
      <c r="A1236" s="4" t="s">
        <v>16</v>
      </c>
      <c r="B1236" s="10">
        <v>2023</v>
      </c>
      <c r="C1236" s="17" t="s">
        <v>675</v>
      </c>
      <c r="D1236" s="10" t="s">
        <v>14</v>
      </c>
      <c r="E1236" s="16" t="s">
        <v>14</v>
      </c>
      <c r="F1236" s="20">
        <f t="shared" si="35"/>
        <v>0</v>
      </c>
      <c r="G1236" s="105"/>
      <c r="H1236" s="109"/>
      <c r="I1236" s="105"/>
      <c r="J1236" s="105"/>
      <c r="K1236" s="106"/>
      <c r="L1236" s="107"/>
      <c r="M1236" s="107"/>
      <c r="N1236" s="107"/>
      <c r="O1236" s="20">
        <f t="shared" si="36"/>
        <v>0</v>
      </c>
      <c r="P1236" s="105"/>
      <c r="Q1236" s="109"/>
      <c r="R1236" s="105"/>
      <c r="S1236" s="105"/>
      <c r="T1236" s="106"/>
      <c r="U1236" s="107"/>
      <c r="V1236" s="107"/>
      <c r="W1236" s="107"/>
    </row>
    <row r="1237" spans="1:23" x14ac:dyDescent="0.25">
      <c r="A1237" s="4" t="s">
        <v>16</v>
      </c>
      <c r="B1237" s="10">
        <v>2023</v>
      </c>
      <c r="C1237" s="17" t="s">
        <v>394</v>
      </c>
      <c r="D1237" s="10" t="s">
        <v>14</v>
      </c>
      <c r="E1237" s="16" t="s">
        <v>14</v>
      </c>
      <c r="F1237" s="20">
        <f t="shared" si="35"/>
        <v>0</v>
      </c>
      <c r="G1237" s="105"/>
      <c r="H1237" s="109"/>
      <c r="I1237" s="105"/>
      <c r="J1237" s="105"/>
      <c r="K1237" s="106"/>
      <c r="L1237" s="107"/>
      <c r="M1237" s="107"/>
      <c r="N1237" s="107"/>
      <c r="O1237" s="20">
        <f t="shared" si="36"/>
        <v>0</v>
      </c>
      <c r="P1237" s="105"/>
      <c r="Q1237" s="109"/>
      <c r="R1237" s="105"/>
      <c r="S1237" s="105"/>
      <c r="T1237" s="106"/>
      <c r="U1237" s="107"/>
      <c r="V1237" s="107"/>
      <c r="W1237" s="107"/>
    </row>
    <row r="1238" spans="1:23" x14ac:dyDescent="0.25">
      <c r="A1238" s="4" t="s">
        <v>16</v>
      </c>
      <c r="B1238" s="10">
        <v>2023</v>
      </c>
      <c r="C1238" s="17" t="s">
        <v>676</v>
      </c>
      <c r="D1238" s="10" t="s">
        <v>14</v>
      </c>
      <c r="E1238" s="16" t="s">
        <v>14</v>
      </c>
      <c r="F1238" s="20">
        <f t="shared" si="35"/>
        <v>0</v>
      </c>
      <c r="G1238" s="105"/>
      <c r="H1238" s="109"/>
      <c r="I1238" s="105"/>
      <c r="J1238" s="105"/>
      <c r="K1238" s="106"/>
      <c r="L1238" s="107"/>
      <c r="M1238" s="107"/>
      <c r="N1238" s="107"/>
      <c r="O1238" s="20">
        <f t="shared" si="36"/>
        <v>0</v>
      </c>
      <c r="P1238" s="105"/>
      <c r="Q1238" s="109"/>
      <c r="R1238" s="105"/>
      <c r="S1238" s="105"/>
      <c r="T1238" s="106"/>
      <c r="U1238" s="107"/>
      <c r="V1238" s="107"/>
      <c r="W1238" s="107"/>
    </row>
    <row r="1239" spans="1:23" x14ac:dyDescent="0.25">
      <c r="A1239" s="4" t="s">
        <v>16</v>
      </c>
      <c r="B1239" s="10">
        <v>2023</v>
      </c>
      <c r="C1239" s="17" t="s">
        <v>677</v>
      </c>
      <c r="D1239" s="10" t="s">
        <v>14</v>
      </c>
      <c r="E1239" s="16" t="s">
        <v>14</v>
      </c>
      <c r="F1239" s="20">
        <f t="shared" si="35"/>
        <v>0</v>
      </c>
      <c r="G1239" s="105"/>
      <c r="H1239" s="109"/>
      <c r="I1239" s="105"/>
      <c r="J1239" s="105"/>
      <c r="K1239" s="106"/>
      <c r="L1239" s="107"/>
      <c r="M1239" s="107"/>
      <c r="N1239" s="107"/>
      <c r="O1239" s="20">
        <f t="shared" si="36"/>
        <v>0</v>
      </c>
      <c r="P1239" s="105"/>
      <c r="Q1239" s="109"/>
      <c r="R1239" s="105"/>
      <c r="S1239" s="105"/>
      <c r="T1239" s="106"/>
      <c r="U1239" s="107"/>
      <c r="V1239" s="107"/>
      <c r="W1239" s="107"/>
    </row>
    <row r="1240" spans="1:23" x14ac:dyDescent="0.25">
      <c r="A1240" s="4" t="s">
        <v>16</v>
      </c>
      <c r="B1240" s="10">
        <v>2023</v>
      </c>
      <c r="C1240" s="17" t="s">
        <v>678</v>
      </c>
      <c r="D1240" s="10" t="s">
        <v>14</v>
      </c>
      <c r="E1240" s="16" t="s">
        <v>14</v>
      </c>
      <c r="F1240" s="20">
        <f t="shared" si="35"/>
        <v>0</v>
      </c>
      <c r="G1240" s="105"/>
      <c r="H1240" s="109"/>
      <c r="I1240" s="105"/>
      <c r="J1240" s="105"/>
      <c r="K1240" s="106"/>
      <c r="L1240" s="107"/>
      <c r="M1240" s="107"/>
      <c r="N1240" s="107"/>
      <c r="O1240" s="20">
        <f t="shared" si="36"/>
        <v>0</v>
      </c>
      <c r="P1240" s="105"/>
      <c r="Q1240" s="109"/>
      <c r="R1240" s="105"/>
      <c r="S1240" s="105"/>
      <c r="T1240" s="106"/>
      <c r="U1240" s="107"/>
      <c r="V1240" s="107"/>
      <c r="W1240" s="107"/>
    </row>
    <row r="1241" spans="1:23" x14ac:dyDescent="0.25">
      <c r="A1241" s="4" t="s">
        <v>16</v>
      </c>
      <c r="B1241" s="10">
        <v>2023</v>
      </c>
      <c r="C1241" s="17" t="s">
        <v>395</v>
      </c>
      <c r="D1241" s="10" t="s">
        <v>14</v>
      </c>
      <c r="E1241" s="16" t="s">
        <v>14</v>
      </c>
      <c r="F1241" s="20">
        <f t="shared" si="35"/>
        <v>0</v>
      </c>
      <c r="G1241" s="105"/>
      <c r="H1241" s="109"/>
      <c r="I1241" s="105"/>
      <c r="J1241" s="105"/>
      <c r="K1241" s="106"/>
      <c r="L1241" s="107"/>
      <c r="M1241" s="107"/>
      <c r="N1241" s="107"/>
      <c r="O1241" s="20">
        <f t="shared" si="36"/>
        <v>0</v>
      </c>
      <c r="P1241" s="105"/>
      <c r="Q1241" s="109"/>
      <c r="R1241" s="105"/>
      <c r="S1241" s="105"/>
      <c r="T1241" s="106"/>
      <c r="U1241" s="107"/>
      <c r="V1241" s="107"/>
      <c r="W1241" s="107"/>
    </row>
    <row r="1242" spans="1:23" x14ac:dyDescent="0.25">
      <c r="A1242" s="4" t="s">
        <v>16</v>
      </c>
      <c r="B1242" s="10">
        <v>2023</v>
      </c>
      <c r="C1242" s="17" t="s">
        <v>396</v>
      </c>
      <c r="D1242" s="10" t="s">
        <v>14</v>
      </c>
      <c r="E1242" s="16" t="s">
        <v>14</v>
      </c>
      <c r="F1242" s="20">
        <f t="shared" si="35"/>
        <v>0</v>
      </c>
      <c r="G1242" s="105"/>
      <c r="H1242" s="109"/>
      <c r="I1242" s="105"/>
      <c r="J1242" s="105"/>
      <c r="K1242" s="106"/>
      <c r="L1242" s="107"/>
      <c r="M1242" s="107"/>
      <c r="N1242" s="107"/>
      <c r="O1242" s="20">
        <f t="shared" si="36"/>
        <v>0</v>
      </c>
      <c r="P1242" s="105"/>
      <c r="Q1242" s="109"/>
      <c r="R1242" s="105"/>
      <c r="S1242" s="105"/>
      <c r="T1242" s="106"/>
      <c r="U1242" s="107"/>
      <c r="V1242" s="107"/>
      <c r="W1242" s="107"/>
    </row>
    <row r="1243" spans="1:23" x14ac:dyDescent="0.25">
      <c r="A1243" s="4" t="s">
        <v>16</v>
      </c>
      <c r="B1243" s="10">
        <v>2023</v>
      </c>
      <c r="C1243" s="17" t="s">
        <v>397</v>
      </c>
      <c r="D1243" s="10" t="s">
        <v>14</v>
      </c>
      <c r="E1243" s="16" t="s">
        <v>14</v>
      </c>
      <c r="F1243" s="20">
        <f t="shared" si="35"/>
        <v>0</v>
      </c>
      <c r="G1243" s="105"/>
      <c r="H1243" s="109"/>
      <c r="I1243" s="105"/>
      <c r="J1243" s="105"/>
      <c r="K1243" s="106"/>
      <c r="L1243" s="107"/>
      <c r="M1243" s="107"/>
      <c r="N1243" s="107"/>
      <c r="O1243" s="20">
        <f t="shared" si="36"/>
        <v>0</v>
      </c>
      <c r="P1243" s="105"/>
      <c r="Q1243" s="109"/>
      <c r="R1243" s="105"/>
      <c r="S1243" s="105"/>
      <c r="T1243" s="106"/>
      <c r="U1243" s="107"/>
      <c r="V1243" s="107"/>
      <c r="W1243" s="107"/>
    </row>
    <row r="1244" spans="1:23" x14ac:dyDescent="0.25">
      <c r="A1244" s="4" t="s">
        <v>16</v>
      </c>
      <c r="B1244" s="10">
        <v>2023</v>
      </c>
      <c r="C1244" s="17" t="s">
        <v>679</v>
      </c>
      <c r="D1244" s="10" t="s">
        <v>14</v>
      </c>
      <c r="E1244" s="16" t="s">
        <v>14</v>
      </c>
      <c r="F1244" s="20">
        <f t="shared" si="35"/>
        <v>0</v>
      </c>
      <c r="G1244" s="105"/>
      <c r="H1244" s="109"/>
      <c r="I1244" s="105"/>
      <c r="J1244" s="105"/>
      <c r="K1244" s="106"/>
      <c r="L1244" s="107"/>
      <c r="M1244" s="107"/>
      <c r="N1244" s="107"/>
      <c r="O1244" s="20">
        <f t="shared" si="36"/>
        <v>0</v>
      </c>
      <c r="P1244" s="105"/>
      <c r="Q1244" s="109"/>
      <c r="R1244" s="105"/>
      <c r="S1244" s="105"/>
      <c r="T1244" s="106"/>
      <c r="U1244" s="107"/>
      <c r="V1244" s="107"/>
      <c r="W1244" s="107"/>
    </row>
    <row r="1245" spans="1:23" x14ac:dyDescent="0.25">
      <c r="A1245" s="4" t="s">
        <v>16</v>
      </c>
      <c r="B1245" s="10">
        <v>2023</v>
      </c>
      <c r="C1245" s="17" t="s">
        <v>680</v>
      </c>
      <c r="D1245" s="10" t="s">
        <v>14</v>
      </c>
      <c r="E1245" s="16" t="s">
        <v>14</v>
      </c>
      <c r="F1245" s="20">
        <f t="shared" si="35"/>
        <v>0</v>
      </c>
      <c r="G1245" s="105"/>
      <c r="H1245" s="109"/>
      <c r="I1245" s="105"/>
      <c r="J1245" s="105"/>
      <c r="K1245" s="106"/>
      <c r="L1245" s="107"/>
      <c r="M1245" s="107"/>
      <c r="N1245" s="107"/>
      <c r="O1245" s="20">
        <f t="shared" si="36"/>
        <v>0</v>
      </c>
      <c r="P1245" s="105"/>
      <c r="Q1245" s="109"/>
      <c r="R1245" s="105"/>
      <c r="S1245" s="105"/>
      <c r="T1245" s="106"/>
      <c r="U1245" s="107"/>
      <c r="V1245" s="107"/>
      <c r="W1245" s="107"/>
    </row>
    <row r="1246" spans="1:23" x14ac:dyDescent="0.25">
      <c r="A1246" s="4" t="s">
        <v>16</v>
      </c>
      <c r="B1246" s="10">
        <v>2023</v>
      </c>
      <c r="C1246" s="17" t="s">
        <v>398</v>
      </c>
      <c r="D1246" s="10" t="s">
        <v>14</v>
      </c>
      <c r="E1246" s="16" t="s">
        <v>14</v>
      </c>
      <c r="F1246" s="20">
        <f t="shared" si="35"/>
        <v>0</v>
      </c>
      <c r="G1246" s="105"/>
      <c r="H1246" s="109"/>
      <c r="I1246" s="105"/>
      <c r="J1246" s="105"/>
      <c r="K1246" s="106"/>
      <c r="L1246" s="107"/>
      <c r="M1246" s="107"/>
      <c r="N1246" s="107"/>
      <c r="O1246" s="20">
        <f t="shared" si="36"/>
        <v>0</v>
      </c>
      <c r="P1246" s="105"/>
      <c r="Q1246" s="109"/>
      <c r="R1246" s="105"/>
      <c r="S1246" s="105"/>
      <c r="T1246" s="106"/>
      <c r="U1246" s="107"/>
      <c r="V1246" s="107"/>
      <c r="W1246" s="107"/>
    </row>
    <row r="1247" spans="1:23" x14ac:dyDescent="0.25">
      <c r="A1247" s="4" t="s">
        <v>16</v>
      </c>
      <c r="B1247" s="10">
        <v>2023</v>
      </c>
      <c r="C1247" s="17" t="s">
        <v>681</v>
      </c>
      <c r="D1247" s="10" t="s">
        <v>14</v>
      </c>
      <c r="E1247" s="16" t="s">
        <v>14</v>
      </c>
      <c r="F1247" s="20">
        <f t="shared" si="35"/>
        <v>0</v>
      </c>
      <c r="G1247" s="105"/>
      <c r="H1247" s="109"/>
      <c r="I1247" s="105"/>
      <c r="J1247" s="105"/>
      <c r="K1247" s="106"/>
      <c r="L1247" s="107"/>
      <c r="M1247" s="107"/>
      <c r="N1247" s="107"/>
      <c r="O1247" s="20">
        <f t="shared" si="36"/>
        <v>0</v>
      </c>
      <c r="P1247" s="105"/>
      <c r="Q1247" s="109"/>
      <c r="R1247" s="105"/>
      <c r="S1247" s="105"/>
      <c r="T1247" s="106"/>
      <c r="U1247" s="107"/>
      <c r="V1247" s="107"/>
      <c r="W1247" s="107"/>
    </row>
    <row r="1248" spans="1:23" x14ac:dyDescent="0.25">
      <c r="A1248" s="4" t="s">
        <v>16</v>
      </c>
      <c r="B1248" s="10">
        <v>2023</v>
      </c>
      <c r="C1248" s="17" t="s">
        <v>399</v>
      </c>
      <c r="D1248" s="10" t="s">
        <v>14</v>
      </c>
      <c r="E1248" s="16" t="s">
        <v>14</v>
      </c>
      <c r="F1248" s="20">
        <f t="shared" si="35"/>
        <v>0</v>
      </c>
      <c r="G1248" s="105"/>
      <c r="H1248" s="109"/>
      <c r="I1248" s="105"/>
      <c r="J1248" s="105"/>
      <c r="K1248" s="106"/>
      <c r="L1248" s="107"/>
      <c r="M1248" s="107"/>
      <c r="N1248" s="107"/>
      <c r="O1248" s="20">
        <f t="shared" si="36"/>
        <v>0</v>
      </c>
      <c r="P1248" s="105"/>
      <c r="Q1248" s="109"/>
      <c r="R1248" s="105"/>
      <c r="S1248" s="105"/>
      <c r="T1248" s="106"/>
      <c r="U1248" s="107"/>
      <c r="V1248" s="107"/>
      <c r="W1248" s="107"/>
    </row>
    <row r="1249" spans="1:23" x14ac:dyDescent="0.25">
      <c r="A1249" s="4" t="s">
        <v>16</v>
      </c>
      <c r="B1249" s="10">
        <v>2023</v>
      </c>
      <c r="C1249" s="17" t="s">
        <v>682</v>
      </c>
      <c r="D1249" s="10" t="s">
        <v>14</v>
      </c>
      <c r="E1249" s="16" t="s">
        <v>14</v>
      </c>
      <c r="F1249" s="20">
        <f t="shared" si="35"/>
        <v>0</v>
      </c>
      <c r="G1249" s="105"/>
      <c r="H1249" s="109"/>
      <c r="I1249" s="105"/>
      <c r="J1249" s="105"/>
      <c r="K1249" s="106"/>
      <c r="L1249" s="107"/>
      <c r="M1249" s="107"/>
      <c r="N1249" s="107"/>
      <c r="O1249" s="20">
        <f t="shared" si="36"/>
        <v>0</v>
      </c>
      <c r="P1249" s="105"/>
      <c r="Q1249" s="109"/>
      <c r="R1249" s="105"/>
      <c r="S1249" s="105"/>
      <c r="T1249" s="106"/>
      <c r="U1249" s="107"/>
      <c r="V1249" s="107"/>
      <c r="W1249" s="107"/>
    </row>
    <row r="1250" spans="1:23" x14ac:dyDescent="0.25">
      <c r="A1250" s="4" t="s">
        <v>16</v>
      </c>
      <c r="B1250" s="10">
        <v>2023</v>
      </c>
      <c r="C1250" s="17" t="s">
        <v>400</v>
      </c>
      <c r="D1250" s="10" t="s">
        <v>14</v>
      </c>
      <c r="E1250" s="16" t="s">
        <v>14</v>
      </c>
      <c r="F1250" s="20">
        <f t="shared" si="35"/>
        <v>0</v>
      </c>
      <c r="G1250" s="105"/>
      <c r="H1250" s="109"/>
      <c r="I1250" s="105"/>
      <c r="J1250" s="105"/>
      <c r="K1250" s="106"/>
      <c r="L1250" s="107"/>
      <c r="M1250" s="107"/>
      <c r="N1250" s="107"/>
      <c r="O1250" s="20">
        <f t="shared" si="36"/>
        <v>0</v>
      </c>
      <c r="P1250" s="105"/>
      <c r="Q1250" s="109"/>
      <c r="R1250" s="105"/>
      <c r="S1250" s="105"/>
      <c r="T1250" s="106"/>
      <c r="U1250" s="107"/>
      <c r="V1250" s="107"/>
      <c r="W1250" s="107"/>
    </row>
    <row r="1251" spans="1:23" x14ac:dyDescent="0.25">
      <c r="A1251" s="4" t="s">
        <v>16</v>
      </c>
      <c r="B1251" s="10">
        <v>2023</v>
      </c>
      <c r="C1251" s="17" t="s">
        <v>683</v>
      </c>
      <c r="D1251" s="10" t="s">
        <v>14</v>
      </c>
      <c r="E1251" s="16" t="s">
        <v>14</v>
      </c>
      <c r="F1251" s="20">
        <f t="shared" si="35"/>
        <v>0</v>
      </c>
      <c r="G1251" s="105"/>
      <c r="H1251" s="109"/>
      <c r="I1251" s="105"/>
      <c r="J1251" s="105"/>
      <c r="K1251" s="106"/>
      <c r="L1251" s="107"/>
      <c r="M1251" s="107"/>
      <c r="N1251" s="107"/>
      <c r="O1251" s="20">
        <f t="shared" si="36"/>
        <v>0</v>
      </c>
      <c r="P1251" s="105"/>
      <c r="Q1251" s="109"/>
      <c r="R1251" s="105"/>
      <c r="S1251" s="105"/>
      <c r="T1251" s="106"/>
      <c r="U1251" s="107"/>
      <c r="V1251" s="107"/>
      <c r="W1251" s="107"/>
    </row>
    <row r="1252" spans="1:23" x14ac:dyDescent="0.25">
      <c r="A1252" s="4" t="s">
        <v>16</v>
      </c>
      <c r="B1252" s="10">
        <v>2023</v>
      </c>
      <c r="C1252" s="17" t="s">
        <v>401</v>
      </c>
      <c r="D1252" s="10" t="s">
        <v>14</v>
      </c>
      <c r="E1252" s="16" t="s">
        <v>14</v>
      </c>
      <c r="F1252" s="20">
        <f t="shared" si="35"/>
        <v>0</v>
      </c>
      <c r="G1252" s="105"/>
      <c r="H1252" s="109"/>
      <c r="I1252" s="105"/>
      <c r="J1252" s="105"/>
      <c r="K1252" s="106"/>
      <c r="L1252" s="107"/>
      <c r="M1252" s="107"/>
      <c r="N1252" s="107"/>
      <c r="O1252" s="20">
        <f t="shared" si="36"/>
        <v>0</v>
      </c>
      <c r="P1252" s="105"/>
      <c r="Q1252" s="109"/>
      <c r="R1252" s="105"/>
      <c r="S1252" s="105"/>
      <c r="T1252" s="106"/>
      <c r="U1252" s="107"/>
      <c r="V1252" s="107"/>
      <c r="W1252" s="107"/>
    </row>
    <row r="1253" spans="1:23" x14ac:dyDescent="0.25">
      <c r="A1253" s="4" t="s">
        <v>16</v>
      </c>
      <c r="B1253" s="10">
        <v>2023</v>
      </c>
      <c r="C1253" s="17" t="s">
        <v>684</v>
      </c>
      <c r="D1253" s="10" t="s">
        <v>14</v>
      </c>
      <c r="E1253" s="16" t="s">
        <v>14</v>
      </c>
      <c r="F1253" s="20">
        <f t="shared" si="35"/>
        <v>0</v>
      </c>
      <c r="G1253" s="105"/>
      <c r="H1253" s="109"/>
      <c r="I1253" s="105"/>
      <c r="J1253" s="105"/>
      <c r="K1253" s="106"/>
      <c r="L1253" s="107"/>
      <c r="M1253" s="107"/>
      <c r="N1253" s="107"/>
      <c r="O1253" s="20">
        <f t="shared" si="36"/>
        <v>0</v>
      </c>
      <c r="P1253" s="105"/>
      <c r="Q1253" s="109"/>
      <c r="R1253" s="105"/>
      <c r="S1253" s="105"/>
      <c r="T1253" s="106"/>
      <c r="U1253" s="107"/>
      <c r="V1253" s="107"/>
      <c r="W1253" s="107"/>
    </row>
    <row r="1254" spans="1:23" x14ac:dyDescent="0.25">
      <c r="A1254" s="4" t="s">
        <v>16</v>
      </c>
      <c r="B1254" s="10">
        <v>2023</v>
      </c>
      <c r="C1254" s="17" t="s">
        <v>402</v>
      </c>
      <c r="D1254" s="10" t="s">
        <v>14</v>
      </c>
      <c r="E1254" s="16" t="s">
        <v>14</v>
      </c>
      <c r="F1254" s="20">
        <f t="shared" si="35"/>
        <v>0</v>
      </c>
      <c r="G1254" s="105"/>
      <c r="H1254" s="109"/>
      <c r="I1254" s="105"/>
      <c r="J1254" s="105"/>
      <c r="K1254" s="106"/>
      <c r="L1254" s="107"/>
      <c r="M1254" s="107"/>
      <c r="N1254" s="107"/>
      <c r="O1254" s="20">
        <f t="shared" si="36"/>
        <v>0</v>
      </c>
      <c r="P1254" s="105"/>
      <c r="Q1254" s="109"/>
      <c r="R1254" s="105"/>
      <c r="S1254" s="105"/>
      <c r="T1254" s="106"/>
      <c r="U1254" s="107"/>
      <c r="V1254" s="107"/>
      <c r="W1254" s="107"/>
    </row>
    <row r="1255" spans="1:23" x14ac:dyDescent="0.25">
      <c r="A1255" s="4" t="s">
        <v>16</v>
      </c>
      <c r="B1255" s="10">
        <v>2023</v>
      </c>
      <c r="C1255" s="17" t="s">
        <v>403</v>
      </c>
      <c r="D1255" s="10" t="s">
        <v>14</v>
      </c>
      <c r="E1255" s="16" t="s">
        <v>14</v>
      </c>
      <c r="F1255" s="20">
        <f t="shared" si="35"/>
        <v>0</v>
      </c>
      <c r="G1255" s="105"/>
      <c r="H1255" s="109"/>
      <c r="I1255" s="105"/>
      <c r="J1255" s="105"/>
      <c r="K1255" s="106"/>
      <c r="L1255" s="107"/>
      <c r="M1255" s="107"/>
      <c r="N1255" s="107"/>
      <c r="O1255" s="20">
        <f t="shared" si="36"/>
        <v>0</v>
      </c>
      <c r="P1255" s="105"/>
      <c r="Q1255" s="109"/>
      <c r="R1255" s="105"/>
      <c r="S1255" s="105"/>
      <c r="T1255" s="106"/>
      <c r="U1255" s="107"/>
      <c r="V1255" s="107"/>
      <c r="W1255" s="107"/>
    </row>
    <row r="1256" spans="1:23" x14ac:dyDescent="0.25">
      <c r="A1256" s="4" t="s">
        <v>16</v>
      </c>
      <c r="B1256" s="10">
        <v>2023</v>
      </c>
      <c r="C1256" s="17" t="s">
        <v>404</v>
      </c>
      <c r="D1256" s="10" t="s">
        <v>14</v>
      </c>
      <c r="E1256" s="16" t="s">
        <v>14</v>
      </c>
      <c r="F1256" s="20">
        <f t="shared" si="35"/>
        <v>0</v>
      </c>
      <c r="G1256" s="105"/>
      <c r="H1256" s="109"/>
      <c r="I1256" s="105"/>
      <c r="J1256" s="105"/>
      <c r="K1256" s="106"/>
      <c r="L1256" s="107"/>
      <c r="M1256" s="107"/>
      <c r="N1256" s="107"/>
      <c r="O1256" s="20">
        <f t="shared" si="36"/>
        <v>0</v>
      </c>
      <c r="P1256" s="105"/>
      <c r="Q1256" s="109"/>
      <c r="R1256" s="105"/>
      <c r="S1256" s="105"/>
      <c r="T1256" s="106"/>
      <c r="U1256" s="107"/>
      <c r="V1256" s="107"/>
      <c r="W1256" s="107"/>
    </row>
    <row r="1257" spans="1:23" x14ac:dyDescent="0.25">
      <c r="A1257" s="4" t="s">
        <v>16</v>
      </c>
      <c r="B1257" s="10">
        <v>2023</v>
      </c>
      <c r="C1257" s="17" t="s">
        <v>405</v>
      </c>
      <c r="D1257" s="10" t="s">
        <v>14</v>
      </c>
      <c r="E1257" s="16" t="s">
        <v>14</v>
      </c>
      <c r="F1257" s="20">
        <f t="shared" si="35"/>
        <v>0</v>
      </c>
      <c r="G1257" s="105"/>
      <c r="H1257" s="109"/>
      <c r="I1257" s="105"/>
      <c r="J1257" s="105"/>
      <c r="K1257" s="106"/>
      <c r="L1257" s="107"/>
      <c r="M1257" s="107"/>
      <c r="N1257" s="107"/>
      <c r="O1257" s="20">
        <f t="shared" si="36"/>
        <v>0</v>
      </c>
      <c r="P1257" s="105"/>
      <c r="Q1257" s="109"/>
      <c r="R1257" s="105"/>
      <c r="S1257" s="105"/>
      <c r="T1257" s="106"/>
      <c r="U1257" s="107"/>
      <c r="V1257" s="107"/>
      <c r="W1257" s="107"/>
    </row>
    <row r="1258" spans="1:23" x14ac:dyDescent="0.25">
      <c r="A1258" s="4" t="s">
        <v>16</v>
      </c>
      <c r="B1258" s="10">
        <v>2023</v>
      </c>
      <c r="C1258" s="17" t="s">
        <v>685</v>
      </c>
      <c r="D1258" s="10" t="s">
        <v>14</v>
      </c>
      <c r="E1258" s="16" t="s">
        <v>14</v>
      </c>
      <c r="F1258" s="20">
        <f t="shared" si="35"/>
        <v>0</v>
      </c>
      <c r="G1258" s="105"/>
      <c r="H1258" s="109"/>
      <c r="I1258" s="105"/>
      <c r="J1258" s="105"/>
      <c r="K1258" s="106"/>
      <c r="L1258" s="107"/>
      <c r="M1258" s="107"/>
      <c r="N1258" s="107"/>
      <c r="O1258" s="20">
        <f t="shared" si="36"/>
        <v>0</v>
      </c>
      <c r="P1258" s="105"/>
      <c r="Q1258" s="109"/>
      <c r="R1258" s="105"/>
      <c r="S1258" s="105"/>
      <c r="T1258" s="106"/>
      <c r="U1258" s="107"/>
      <c r="V1258" s="107"/>
      <c r="W1258" s="107"/>
    </row>
    <row r="1259" spans="1:23" x14ac:dyDescent="0.25">
      <c r="A1259" s="4" t="s">
        <v>16</v>
      </c>
      <c r="B1259" s="10">
        <v>2023</v>
      </c>
      <c r="C1259" s="17" t="s">
        <v>686</v>
      </c>
      <c r="D1259" s="10" t="s">
        <v>14</v>
      </c>
      <c r="E1259" s="16" t="s">
        <v>14</v>
      </c>
      <c r="F1259" s="20">
        <f t="shared" si="35"/>
        <v>0</v>
      </c>
      <c r="G1259" s="105"/>
      <c r="H1259" s="109"/>
      <c r="I1259" s="105"/>
      <c r="J1259" s="105"/>
      <c r="K1259" s="106"/>
      <c r="L1259" s="107"/>
      <c r="M1259" s="107"/>
      <c r="N1259" s="107"/>
      <c r="O1259" s="20">
        <f t="shared" si="36"/>
        <v>0</v>
      </c>
      <c r="P1259" s="105"/>
      <c r="Q1259" s="109"/>
      <c r="R1259" s="105"/>
      <c r="S1259" s="105"/>
      <c r="T1259" s="106"/>
      <c r="U1259" s="107"/>
      <c r="V1259" s="107"/>
      <c r="W1259" s="107"/>
    </row>
    <row r="1260" spans="1:23" x14ac:dyDescent="0.25">
      <c r="A1260" s="4" t="s">
        <v>16</v>
      </c>
      <c r="B1260" s="10">
        <v>2023</v>
      </c>
      <c r="C1260" s="17" t="s">
        <v>687</v>
      </c>
      <c r="D1260" s="10" t="s">
        <v>14</v>
      </c>
      <c r="E1260" s="16" t="s">
        <v>14</v>
      </c>
      <c r="F1260" s="20">
        <f t="shared" si="35"/>
        <v>0</v>
      </c>
      <c r="G1260" s="105"/>
      <c r="H1260" s="109"/>
      <c r="I1260" s="105"/>
      <c r="J1260" s="105"/>
      <c r="K1260" s="106"/>
      <c r="L1260" s="107"/>
      <c r="M1260" s="107"/>
      <c r="N1260" s="107"/>
      <c r="O1260" s="20">
        <f t="shared" si="36"/>
        <v>0</v>
      </c>
      <c r="P1260" s="105"/>
      <c r="Q1260" s="109"/>
      <c r="R1260" s="105"/>
      <c r="S1260" s="105"/>
      <c r="T1260" s="106"/>
      <c r="U1260" s="107"/>
      <c r="V1260" s="107"/>
      <c r="W1260" s="107"/>
    </row>
    <row r="1261" spans="1:23" x14ac:dyDescent="0.25">
      <c r="A1261" s="4" t="s">
        <v>16</v>
      </c>
      <c r="B1261" s="10">
        <v>2023</v>
      </c>
      <c r="C1261" s="17" t="s">
        <v>688</v>
      </c>
      <c r="D1261" s="10" t="s">
        <v>14</v>
      </c>
      <c r="E1261" s="16" t="s">
        <v>14</v>
      </c>
      <c r="F1261" s="20">
        <f t="shared" si="35"/>
        <v>0</v>
      </c>
      <c r="G1261" s="105"/>
      <c r="H1261" s="109"/>
      <c r="I1261" s="105"/>
      <c r="J1261" s="105"/>
      <c r="K1261" s="106"/>
      <c r="L1261" s="107"/>
      <c r="M1261" s="107"/>
      <c r="N1261" s="107"/>
      <c r="O1261" s="20">
        <f t="shared" si="36"/>
        <v>0</v>
      </c>
      <c r="P1261" s="105"/>
      <c r="Q1261" s="109"/>
      <c r="R1261" s="105"/>
      <c r="S1261" s="105"/>
      <c r="T1261" s="106"/>
      <c r="U1261" s="107"/>
      <c r="V1261" s="107"/>
      <c r="W1261" s="107"/>
    </row>
    <row r="1262" spans="1:23" x14ac:dyDescent="0.25">
      <c r="A1262" s="4" t="s">
        <v>16</v>
      </c>
      <c r="B1262" s="10">
        <v>2023</v>
      </c>
      <c r="C1262" s="17" t="s">
        <v>406</v>
      </c>
      <c r="D1262" s="10" t="s">
        <v>14</v>
      </c>
      <c r="E1262" s="16" t="s">
        <v>14</v>
      </c>
      <c r="F1262" s="20">
        <f t="shared" si="35"/>
        <v>0</v>
      </c>
      <c r="G1262" s="105"/>
      <c r="H1262" s="109"/>
      <c r="I1262" s="105"/>
      <c r="J1262" s="105"/>
      <c r="K1262" s="106"/>
      <c r="L1262" s="107"/>
      <c r="M1262" s="107"/>
      <c r="N1262" s="107"/>
      <c r="O1262" s="20">
        <f t="shared" si="36"/>
        <v>0</v>
      </c>
      <c r="P1262" s="105"/>
      <c r="Q1262" s="109"/>
      <c r="R1262" s="105"/>
      <c r="S1262" s="105"/>
      <c r="T1262" s="106"/>
      <c r="U1262" s="107"/>
      <c r="V1262" s="107"/>
      <c r="W1262" s="107"/>
    </row>
    <row r="1263" spans="1:23" x14ac:dyDescent="0.25">
      <c r="A1263" s="4" t="s">
        <v>16</v>
      </c>
      <c r="B1263" s="10">
        <v>2023</v>
      </c>
      <c r="C1263" s="17" t="s">
        <v>689</v>
      </c>
      <c r="D1263" s="10" t="s">
        <v>14</v>
      </c>
      <c r="E1263" s="16" t="s">
        <v>14</v>
      </c>
      <c r="F1263" s="20">
        <f t="shared" si="35"/>
        <v>0</v>
      </c>
      <c r="G1263" s="105"/>
      <c r="H1263" s="109"/>
      <c r="I1263" s="105"/>
      <c r="J1263" s="105"/>
      <c r="K1263" s="106"/>
      <c r="L1263" s="107"/>
      <c r="M1263" s="107"/>
      <c r="N1263" s="107"/>
      <c r="O1263" s="20">
        <f t="shared" si="36"/>
        <v>0</v>
      </c>
      <c r="P1263" s="105"/>
      <c r="Q1263" s="109"/>
      <c r="R1263" s="105"/>
      <c r="S1263" s="105"/>
      <c r="T1263" s="106"/>
      <c r="U1263" s="107"/>
      <c r="V1263" s="107"/>
      <c r="W1263" s="107"/>
    </row>
    <row r="1264" spans="1:23" x14ac:dyDescent="0.25">
      <c r="A1264" s="4" t="s">
        <v>16</v>
      </c>
      <c r="B1264" s="10">
        <v>2023</v>
      </c>
      <c r="C1264" s="17" t="s">
        <v>407</v>
      </c>
      <c r="D1264" s="10" t="s">
        <v>14</v>
      </c>
      <c r="E1264" s="16" t="s">
        <v>14</v>
      </c>
      <c r="F1264" s="20">
        <f t="shared" si="35"/>
        <v>0</v>
      </c>
      <c r="G1264" s="105"/>
      <c r="H1264" s="109"/>
      <c r="I1264" s="105"/>
      <c r="J1264" s="105"/>
      <c r="K1264" s="106"/>
      <c r="L1264" s="107"/>
      <c r="M1264" s="107"/>
      <c r="N1264" s="107"/>
      <c r="O1264" s="20">
        <f t="shared" si="36"/>
        <v>0</v>
      </c>
      <c r="P1264" s="105"/>
      <c r="Q1264" s="109"/>
      <c r="R1264" s="105"/>
      <c r="S1264" s="105"/>
      <c r="T1264" s="106"/>
      <c r="U1264" s="107"/>
      <c r="V1264" s="107"/>
      <c r="W1264" s="107"/>
    </row>
    <row r="1265" spans="1:23" x14ac:dyDescent="0.25">
      <c r="A1265" s="4" t="s">
        <v>16</v>
      </c>
      <c r="B1265" s="10">
        <v>2023</v>
      </c>
      <c r="C1265" s="17" t="s">
        <v>690</v>
      </c>
      <c r="D1265" s="10" t="s">
        <v>14</v>
      </c>
      <c r="E1265" s="16" t="s">
        <v>14</v>
      </c>
      <c r="F1265" s="20">
        <f t="shared" si="35"/>
        <v>0</v>
      </c>
      <c r="G1265" s="105"/>
      <c r="H1265" s="109"/>
      <c r="I1265" s="105"/>
      <c r="J1265" s="105"/>
      <c r="K1265" s="106"/>
      <c r="L1265" s="107"/>
      <c r="M1265" s="107"/>
      <c r="N1265" s="107"/>
      <c r="O1265" s="20">
        <f t="shared" si="36"/>
        <v>0</v>
      </c>
      <c r="P1265" s="105"/>
      <c r="Q1265" s="109"/>
      <c r="R1265" s="105"/>
      <c r="S1265" s="105"/>
      <c r="T1265" s="106"/>
      <c r="U1265" s="107"/>
      <c r="V1265" s="107"/>
      <c r="W1265" s="107"/>
    </row>
    <row r="1266" spans="1:23" x14ac:dyDescent="0.25">
      <c r="A1266" s="4" t="s">
        <v>16</v>
      </c>
      <c r="B1266" s="10">
        <v>2023</v>
      </c>
      <c r="C1266" s="17" t="s">
        <v>408</v>
      </c>
      <c r="D1266" s="10" t="s">
        <v>14</v>
      </c>
      <c r="E1266" s="16" t="s">
        <v>14</v>
      </c>
      <c r="F1266" s="20">
        <f t="shared" ref="F1266:F1492" si="37">SUM(G1266:N1266)</f>
        <v>0</v>
      </c>
      <c r="G1266" s="105"/>
      <c r="H1266" s="109"/>
      <c r="I1266" s="105"/>
      <c r="J1266" s="105"/>
      <c r="K1266" s="106"/>
      <c r="L1266" s="107"/>
      <c r="M1266" s="107"/>
      <c r="N1266" s="107"/>
      <c r="O1266" s="20">
        <f t="shared" ref="O1266:O1492" si="38">SUM(P1266:W1266)</f>
        <v>0</v>
      </c>
      <c r="P1266" s="105"/>
      <c r="Q1266" s="109"/>
      <c r="R1266" s="105"/>
      <c r="S1266" s="105"/>
      <c r="T1266" s="106"/>
      <c r="U1266" s="107"/>
      <c r="V1266" s="107"/>
      <c r="W1266" s="107"/>
    </row>
    <row r="1267" spans="1:23" x14ac:dyDescent="0.25">
      <c r="A1267" s="4" t="s">
        <v>16</v>
      </c>
      <c r="B1267" s="10">
        <v>2023</v>
      </c>
      <c r="C1267" s="17" t="s">
        <v>691</v>
      </c>
      <c r="D1267" s="10" t="s">
        <v>14</v>
      </c>
      <c r="E1267" s="16" t="s">
        <v>14</v>
      </c>
      <c r="F1267" s="20">
        <f t="shared" si="37"/>
        <v>0</v>
      </c>
      <c r="G1267" s="105"/>
      <c r="H1267" s="109"/>
      <c r="I1267" s="105"/>
      <c r="J1267" s="105"/>
      <c r="K1267" s="106"/>
      <c r="L1267" s="107"/>
      <c r="M1267" s="107"/>
      <c r="N1267" s="107"/>
      <c r="O1267" s="20">
        <f t="shared" si="38"/>
        <v>0</v>
      </c>
      <c r="P1267" s="105"/>
      <c r="Q1267" s="109"/>
      <c r="R1267" s="105"/>
      <c r="S1267" s="105"/>
      <c r="T1267" s="106"/>
      <c r="U1267" s="107"/>
      <c r="V1267" s="107"/>
      <c r="W1267" s="107"/>
    </row>
    <row r="1268" spans="1:23" x14ac:dyDescent="0.25">
      <c r="A1268" s="4" t="s">
        <v>16</v>
      </c>
      <c r="B1268" s="10">
        <v>2023</v>
      </c>
      <c r="C1268" s="17" t="s">
        <v>409</v>
      </c>
      <c r="D1268" s="10" t="s">
        <v>14</v>
      </c>
      <c r="E1268" s="16" t="s">
        <v>14</v>
      </c>
      <c r="F1268" s="20">
        <f t="shared" si="37"/>
        <v>0</v>
      </c>
      <c r="G1268" s="105"/>
      <c r="H1268" s="109"/>
      <c r="I1268" s="105"/>
      <c r="J1268" s="105"/>
      <c r="K1268" s="106"/>
      <c r="L1268" s="107"/>
      <c r="M1268" s="107"/>
      <c r="N1268" s="107"/>
      <c r="O1268" s="20">
        <f t="shared" si="38"/>
        <v>0</v>
      </c>
      <c r="P1268" s="105"/>
      <c r="Q1268" s="109"/>
      <c r="R1268" s="105"/>
      <c r="S1268" s="105"/>
      <c r="T1268" s="106"/>
      <c r="U1268" s="107"/>
      <c r="V1268" s="107"/>
      <c r="W1268" s="107"/>
    </row>
    <row r="1269" spans="1:23" x14ac:dyDescent="0.25">
      <c r="A1269" s="4" t="s">
        <v>16</v>
      </c>
      <c r="B1269" s="10">
        <v>2023</v>
      </c>
      <c r="C1269" s="17" t="s">
        <v>692</v>
      </c>
      <c r="D1269" s="10" t="s">
        <v>14</v>
      </c>
      <c r="E1269" s="16" t="s">
        <v>14</v>
      </c>
      <c r="F1269" s="20">
        <f t="shared" si="37"/>
        <v>0</v>
      </c>
      <c r="G1269" s="105"/>
      <c r="H1269" s="109"/>
      <c r="I1269" s="105"/>
      <c r="J1269" s="105"/>
      <c r="K1269" s="106"/>
      <c r="L1269" s="107"/>
      <c r="M1269" s="107"/>
      <c r="N1269" s="107"/>
      <c r="O1269" s="20">
        <f t="shared" si="38"/>
        <v>0</v>
      </c>
      <c r="P1269" s="105"/>
      <c r="Q1269" s="109"/>
      <c r="R1269" s="105"/>
      <c r="S1269" s="105"/>
      <c r="T1269" s="106"/>
      <c r="U1269" s="107"/>
      <c r="V1269" s="107"/>
      <c r="W1269" s="107"/>
    </row>
    <row r="1270" spans="1:23" x14ac:dyDescent="0.25">
      <c r="A1270" s="4" t="s">
        <v>16</v>
      </c>
      <c r="B1270" s="10">
        <v>2023</v>
      </c>
      <c r="C1270" s="17" t="s">
        <v>693</v>
      </c>
      <c r="D1270" s="10" t="s">
        <v>14</v>
      </c>
      <c r="E1270" s="16" t="s">
        <v>14</v>
      </c>
      <c r="F1270" s="20">
        <f t="shared" si="37"/>
        <v>0</v>
      </c>
      <c r="G1270" s="105"/>
      <c r="H1270" s="109"/>
      <c r="I1270" s="105"/>
      <c r="J1270" s="105"/>
      <c r="K1270" s="106"/>
      <c r="L1270" s="107"/>
      <c r="M1270" s="107"/>
      <c r="N1270" s="107"/>
      <c r="O1270" s="20">
        <f t="shared" si="38"/>
        <v>0</v>
      </c>
      <c r="P1270" s="105"/>
      <c r="Q1270" s="109"/>
      <c r="R1270" s="105"/>
      <c r="S1270" s="105"/>
      <c r="T1270" s="106"/>
      <c r="U1270" s="107"/>
      <c r="V1270" s="107"/>
      <c r="W1270" s="107"/>
    </row>
    <row r="1271" spans="1:23" x14ac:dyDescent="0.25">
      <c r="A1271" s="4" t="s">
        <v>16</v>
      </c>
      <c r="B1271" s="10">
        <v>2023</v>
      </c>
      <c r="C1271" s="17" t="s">
        <v>410</v>
      </c>
      <c r="D1271" s="10" t="s">
        <v>14</v>
      </c>
      <c r="E1271" s="16" t="s">
        <v>14</v>
      </c>
      <c r="F1271" s="20">
        <f t="shared" si="37"/>
        <v>0</v>
      </c>
      <c r="G1271" s="105"/>
      <c r="H1271" s="109"/>
      <c r="I1271" s="105"/>
      <c r="J1271" s="105"/>
      <c r="K1271" s="106"/>
      <c r="L1271" s="107"/>
      <c r="M1271" s="107"/>
      <c r="N1271" s="107"/>
      <c r="O1271" s="20">
        <f t="shared" si="38"/>
        <v>0</v>
      </c>
      <c r="P1271" s="105"/>
      <c r="Q1271" s="109"/>
      <c r="R1271" s="105"/>
      <c r="S1271" s="105"/>
      <c r="T1271" s="106"/>
      <c r="U1271" s="107"/>
      <c r="V1271" s="107"/>
      <c r="W1271" s="107"/>
    </row>
    <row r="1272" spans="1:23" x14ac:dyDescent="0.25">
      <c r="A1272" s="4" t="s">
        <v>16</v>
      </c>
      <c r="B1272" s="10">
        <v>2023</v>
      </c>
      <c r="C1272" s="17" t="s">
        <v>694</v>
      </c>
      <c r="D1272" s="10" t="s">
        <v>14</v>
      </c>
      <c r="E1272" s="16" t="s">
        <v>14</v>
      </c>
      <c r="F1272" s="20">
        <f t="shared" si="37"/>
        <v>0</v>
      </c>
      <c r="G1272" s="105"/>
      <c r="H1272" s="109"/>
      <c r="I1272" s="105"/>
      <c r="J1272" s="105"/>
      <c r="K1272" s="106"/>
      <c r="L1272" s="107"/>
      <c r="M1272" s="107"/>
      <c r="N1272" s="107"/>
      <c r="O1272" s="20">
        <f t="shared" si="38"/>
        <v>0</v>
      </c>
      <c r="P1272" s="105"/>
      <c r="Q1272" s="109"/>
      <c r="R1272" s="105"/>
      <c r="S1272" s="105"/>
      <c r="T1272" s="106"/>
      <c r="U1272" s="107"/>
      <c r="V1272" s="107"/>
      <c r="W1272" s="107"/>
    </row>
    <row r="1273" spans="1:23" x14ac:dyDescent="0.25">
      <c r="A1273" s="4" t="s">
        <v>16</v>
      </c>
      <c r="B1273" s="10">
        <v>2023</v>
      </c>
      <c r="C1273" s="17" t="s">
        <v>695</v>
      </c>
      <c r="D1273" s="10" t="s">
        <v>14</v>
      </c>
      <c r="E1273" s="16" t="s">
        <v>14</v>
      </c>
      <c r="F1273" s="20">
        <f t="shared" si="37"/>
        <v>0</v>
      </c>
      <c r="G1273" s="105"/>
      <c r="H1273" s="109"/>
      <c r="I1273" s="105"/>
      <c r="J1273" s="105"/>
      <c r="K1273" s="106"/>
      <c r="L1273" s="107"/>
      <c r="M1273" s="107"/>
      <c r="N1273" s="107"/>
      <c r="O1273" s="20">
        <f t="shared" si="38"/>
        <v>0</v>
      </c>
      <c r="P1273" s="105"/>
      <c r="Q1273" s="109"/>
      <c r="R1273" s="105"/>
      <c r="S1273" s="105"/>
      <c r="T1273" s="106"/>
      <c r="U1273" s="107"/>
      <c r="V1273" s="107"/>
      <c r="W1273" s="107"/>
    </row>
    <row r="1274" spans="1:23" x14ac:dyDescent="0.25">
      <c r="A1274" s="4" t="s">
        <v>16</v>
      </c>
      <c r="B1274" s="10">
        <v>2023</v>
      </c>
      <c r="C1274" s="17" t="s">
        <v>696</v>
      </c>
      <c r="D1274" s="10" t="s">
        <v>14</v>
      </c>
      <c r="E1274" s="16" t="s">
        <v>14</v>
      </c>
      <c r="F1274" s="20">
        <f t="shared" si="37"/>
        <v>0</v>
      </c>
      <c r="G1274" s="105"/>
      <c r="H1274" s="109"/>
      <c r="I1274" s="105"/>
      <c r="J1274" s="105"/>
      <c r="K1274" s="106"/>
      <c r="L1274" s="107"/>
      <c r="M1274" s="107"/>
      <c r="N1274" s="107"/>
      <c r="O1274" s="20">
        <f t="shared" si="38"/>
        <v>0</v>
      </c>
      <c r="P1274" s="105"/>
      <c r="Q1274" s="109"/>
      <c r="R1274" s="105"/>
      <c r="S1274" s="105"/>
      <c r="T1274" s="106"/>
      <c r="U1274" s="107"/>
      <c r="V1274" s="107"/>
      <c r="W1274" s="107"/>
    </row>
    <row r="1275" spans="1:23" x14ac:dyDescent="0.25">
      <c r="A1275" s="4" t="s">
        <v>16</v>
      </c>
      <c r="B1275" s="10">
        <v>2023</v>
      </c>
      <c r="C1275" s="17" t="s">
        <v>697</v>
      </c>
      <c r="D1275" s="10" t="s">
        <v>14</v>
      </c>
      <c r="E1275" s="16" t="s">
        <v>14</v>
      </c>
      <c r="F1275" s="20">
        <f t="shared" si="37"/>
        <v>0</v>
      </c>
      <c r="G1275" s="105"/>
      <c r="H1275" s="109"/>
      <c r="I1275" s="105"/>
      <c r="J1275" s="105"/>
      <c r="K1275" s="106"/>
      <c r="L1275" s="107"/>
      <c r="M1275" s="107"/>
      <c r="N1275" s="107"/>
      <c r="O1275" s="20">
        <f t="shared" si="38"/>
        <v>0</v>
      </c>
      <c r="P1275" s="105"/>
      <c r="Q1275" s="109"/>
      <c r="R1275" s="105"/>
      <c r="S1275" s="105"/>
      <c r="T1275" s="106"/>
      <c r="U1275" s="107"/>
      <c r="V1275" s="107"/>
      <c r="W1275" s="107"/>
    </row>
    <row r="1276" spans="1:23" x14ac:dyDescent="0.25">
      <c r="A1276" s="4" t="s">
        <v>16</v>
      </c>
      <c r="B1276" s="10">
        <v>2023</v>
      </c>
      <c r="C1276" s="17" t="s">
        <v>698</v>
      </c>
      <c r="D1276" s="10" t="s">
        <v>14</v>
      </c>
      <c r="E1276" s="16" t="s">
        <v>14</v>
      </c>
      <c r="F1276" s="20">
        <f t="shared" si="37"/>
        <v>0</v>
      </c>
      <c r="G1276" s="105"/>
      <c r="H1276" s="109"/>
      <c r="I1276" s="105"/>
      <c r="J1276" s="105"/>
      <c r="K1276" s="106"/>
      <c r="L1276" s="107"/>
      <c r="M1276" s="107"/>
      <c r="N1276" s="107"/>
      <c r="O1276" s="20">
        <f t="shared" si="38"/>
        <v>0</v>
      </c>
      <c r="P1276" s="105"/>
      <c r="Q1276" s="109"/>
      <c r="R1276" s="105"/>
      <c r="S1276" s="105"/>
      <c r="T1276" s="106"/>
      <c r="U1276" s="107"/>
      <c r="V1276" s="107"/>
      <c r="W1276" s="107"/>
    </row>
    <row r="1277" spans="1:23" x14ac:dyDescent="0.25">
      <c r="A1277" s="4" t="s">
        <v>16</v>
      </c>
      <c r="B1277" s="10">
        <v>2023</v>
      </c>
      <c r="C1277" s="17" t="s">
        <v>699</v>
      </c>
      <c r="D1277" s="10" t="s">
        <v>14</v>
      </c>
      <c r="E1277" s="16" t="s">
        <v>14</v>
      </c>
      <c r="F1277" s="20">
        <f t="shared" si="37"/>
        <v>0</v>
      </c>
      <c r="G1277" s="105"/>
      <c r="H1277" s="109"/>
      <c r="I1277" s="105"/>
      <c r="J1277" s="105"/>
      <c r="K1277" s="106"/>
      <c r="L1277" s="107"/>
      <c r="M1277" s="107"/>
      <c r="N1277" s="107"/>
      <c r="O1277" s="20">
        <f t="shared" si="38"/>
        <v>0</v>
      </c>
      <c r="P1277" s="105"/>
      <c r="Q1277" s="109"/>
      <c r="R1277" s="105"/>
      <c r="S1277" s="105"/>
      <c r="T1277" s="106"/>
      <c r="U1277" s="107"/>
      <c r="V1277" s="107"/>
      <c r="W1277" s="107"/>
    </row>
    <row r="1278" spans="1:23" x14ac:dyDescent="0.25">
      <c r="A1278" s="4" t="s">
        <v>16</v>
      </c>
      <c r="B1278" s="10">
        <v>2023</v>
      </c>
      <c r="C1278" s="17" t="s">
        <v>700</v>
      </c>
      <c r="D1278" s="10" t="s">
        <v>14</v>
      </c>
      <c r="E1278" s="16" t="s">
        <v>14</v>
      </c>
      <c r="F1278" s="20">
        <f t="shared" si="37"/>
        <v>0</v>
      </c>
      <c r="G1278" s="105"/>
      <c r="H1278" s="109"/>
      <c r="I1278" s="105"/>
      <c r="J1278" s="105"/>
      <c r="K1278" s="106"/>
      <c r="L1278" s="107"/>
      <c r="M1278" s="107"/>
      <c r="N1278" s="107"/>
      <c r="O1278" s="20">
        <f t="shared" si="38"/>
        <v>0</v>
      </c>
      <c r="P1278" s="105"/>
      <c r="Q1278" s="109"/>
      <c r="R1278" s="105"/>
      <c r="S1278" s="105"/>
      <c r="T1278" s="106"/>
      <c r="U1278" s="107"/>
      <c r="V1278" s="107"/>
      <c r="W1278" s="107"/>
    </row>
    <row r="1279" spans="1:23" x14ac:dyDescent="0.25">
      <c r="A1279" s="4" t="s">
        <v>16</v>
      </c>
      <c r="B1279" s="10">
        <v>2023</v>
      </c>
      <c r="C1279" s="17" t="s">
        <v>701</v>
      </c>
      <c r="D1279" s="10" t="s">
        <v>14</v>
      </c>
      <c r="E1279" s="16" t="s">
        <v>14</v>
      </c>
      <c r="F1279" s="20">
        <f t="shared" si="37"/>
        <v>0</v>
      </c>
      <c r="G1279" s="105"/>
      <c r="H1279" s="109"/>
      <c r="I1279" s="105"/>
      <c r="J1279" s="105"/>
      <c r="K1279" s="106"/>
      <c r="L1279" s="107"/>
      <c r="M1279" s="107"/>
      <c r="N1279" s="107"/>
      <c r="O1279" s="20">
        <f t="shared" si="38"/>
        <v>0</v>
      </c>
      <c r="P1279" s="105"/>
      <c r="Q1279" s="109"/>
      <c r="R1279" s="105"/>
      <c r="S1279" s="105"/>
      <c r="T1279" s="106"/>
      <c r="U1279" s="107"/>
      <c r="V1279" s="107"/>
      <c r="W1279" s="107"/>
    </row>
    <row r="1280" spans="1:23" x14ac:dyDescent="0.25">
      <c r="A1280" s="4" t="s">
        <v>16</v>
      </c>
      <c r="B1280" s="10">
        <v>2023</v>
      </c>
      <c r="C1280" s="17" t="s">
        <v>702</v>
      </c>
      <c r="D1280" s="10" t="s">
        <v>14</v>
      </c>
      <c r="E1280" s="16" t="s">
        <v>14</v>
      </c>
      <c r="F1280" s="20">
        <f t="shared" si="37"/>
        <v>0</v>
      </c>
      <c r="G1280" s="105"/>
      <c r="H1280" s="109"/>
      <c r="I1280" s="105"/>
      <c r="J1280" s="105"/>
      <c r="K1280" s="106"/>
      <c r="L1280" s="107"/>
      <c r="M1280" s="107"/>
      <c r="N1280" s="107"/>
      <c r="O1280" s="20">
        <f t="shared" si="38"/>
        <v>0</v>
      </c>
      <c r="P1280" s="105"/>
      <c r="Q1280" s="109"/>
      <c r="R1280" s="105"/>
      <c r="S1280" s="105"/>
      <c r="T1280" s="106"/>
      <c r="U1280" s="107"/>
      <c r="V1280" s="107"/>
      <c r="W1280" s="107"/>
    </row>
    <row r="1281" spans="1:23" x14ac:dyDescent="0.25">
      <c r="A1281" s="4" t="s">
        <v>16</v>
      </c>
      <c r="B1281" s="10">
        <v>2023</v>
      </c>
      <c r="C1281" s="17" t="s">
        <v>703</v>
      </c>
      <c r="D1281" s="10" t="s">
        <v>14</v>
      </c>
      <c r="E1281" s="16" t="s">
        <v>14</v>
      </c>
      <c r="F1281" s="20">
        <f t="shared" si="37"/>
        <v>0</v>
      </c>
      <c r="G1281" s="105"/>
      <c r="H1281" s="109"/>
      <c r="I1281" s="105"/>
      <c r="J1281" s="105"/>
      <c r="K1281" s="106"/>
      <c r="L1281" s="107"/>
      <c r="M1281" s="107"/>
      <c r="N1281" s="107"/>
      <c r="O1281" s="20">
        <f t="shared" si="38"/>
        <v>0</v>
      </c>
      <c r="P1281" s="105"/>
      <c r="Q1281" s="109"/>
      <c r="R1281" s="105"/>
      <c r="S1281" s="105"/>
      <c r="T1281" s="106"/>
      <c r="U1281" s="107"/>
      <c r="V1281" s="107"/>
      <c r="W1281" s="107"/>
    </row>
    <row r="1282" spans="1:23" x14ac:dyDescent="0.25">
      <c r="A1282" s="4" t="s">
        <v>16</v>
      </c>
      <c r="B1282" s="10">
        <v>2023</v>
      </c>
      <c r="C1282" s="17" t="s">
        <v>704</v>
      </c>
      <c r="D1282" s="10" t="s">
        <v>14</v>
      </c>
      <c r="E1282" s="16" t="s">
        <v>14</v>
      </c>
      <c r="F1282" s="20">
        <f t="shared" si="37"/>
        <v>0</v>
      </c>
      <c r="G1282" s="105"/>
      <c r="H1282" s="109"/>
      <c r="I1282" s="105"/>
      <c r="J1282" s="105"/>
      <c r="K1282" s="106"/>
      <c r="L1282" s="107"/>
      <c r="M1282" s="107"/>
      <c r="N1282" s="107"/>
      <c r="O1282" s="20">
        <f t="shared" si="38"/>
        <v>0</v>
      </c>
      <c r="P1282" s="105"/>
      <c r="Q1282" s="109"/>
      <c r="R1282" s="105"/>
      <c r="S1282" s="105"/>
      <c r="T1282" s="106"/>
      <c r="U1282" s="107"/>
      <c r="V1282" s="107"/>
      <c r="W1282" s="107"/>
    </row>
    <row r="1283" spans="1:23" x14ac:dyDescent="0.25">
      <c r="A1283" s="4" t="s">
        <v>16</v>
      </c>
      <c r="B1283" s="10">
        <v>2023</v>
      </c>
      <c r="C1283" s="17" t="s">
        <v>705</v>
      </c>
      <c r="D1283" s="10" t="s">
        <v>14</v>
      </c>
      <c r="E1283" s="16" t="s">
        <v>14</v>
      </c>
      <c r="F1283" s="20">
        <f t="shared" si="37"/>
        <v>0</v>
      </c>
      <c r="G1283" s="105"/>
      <c r="H1283" s="109"/>
      <c r="I1283" s="105"/>
      <c r="J1283" s="105"/>
      <c r="K1283" s="106"/>
      <c r="L1283" s="107"/>
      <c r="M1283" s="107"/>
      <c r="N1283" s="107"/>
      <c r="O1283" s="20">
        <f t="shared" si="38"/>
        <v>0</v>
      </c>
      <c r="P1283" s="105"/>
      <c r="Q1283" s="109"/>
      <c r="R1283" s="105"/>
      <c r="S1283" s="105"/>
      <c r="T1283" s="106"/>
      <c r="U1283" s="107"/>
      <c r="V1283" s="107"/>
      <c r="W1283" s="107"/>
    </row>
    <row r="1284" spans="1:23" x14ac:dyDescent="0.25">
      <c r="A1284" s="4" t="s">
        <v>16</v>
      </c>
      <c r="B1284" s="10">
        <v>2023</v>
      </c>
      <c r="C1284" s="17" t="s">
        <v>706</v>
      </c>
      <c r="D1284" s="10" t="s">
        <v>14</v>
      </c>
      <c r="E1284" s="16" t="s">
        <v>14</v>
      </c>
      <c r="F1284" s="20">
        <f t="shared" si="37"/>
        <v>0</v>
      </c>
      <c r="G1284" s="105"/>
      <c r="H1284" s="109"/>
      <c r="I1284" s="105"/>
      <c r="J1284" s="105"/>
      <c r="K1284" s="106"/>
      <c r="L1284" s="107"/>
      <c r="M1284" s="107"/>
      <c r="N1284" s="107"/>
      <c r="O1284" s="20">
        <f t="shared" si="38"/>
        <v>0</v>
      </c>
      <c r="P1284" s="105"/>
      <c r="Q1284" s="109"/>
      <c r="R1284" s="105"/>
      <c r="S1284" s="105"/>
      <c r="T1284" s="106"/>
      <c r="U1284" s="107"/>
      <c r="V1284" s="107"/>
      <c r="W1284" s="107"/>
    </row>
    <row r="1285" spans="1:23" x14ac:dyDescent="0.25">
      <c r="A1285" s="4" t="s">
        <v>16</v>
      </c>
      <c r="B1285" s="10">
        <v>2023</v>
      </c>
      <c r="C1285" s="17" t="s">
        <v>707</v>
      </c>
      <c r="D1285" s="10" t="s">
        <v>14</v>
      </c>
      <c r="E1285" s="16" t="s">
        <v>14</v>
      </c>
      <c r="F1285" s="20">
        <f t="shared" si="37"/>
        <v>0</v>
      </c>
      <c r="G1285" s="105"/>
      <c r="H1285" s="109"/>
      <c r="I1285" s="105"/>
      <c r="J1285" s="105"/>
      <c r="K1285" s="106"/>
      <c r="L1285" s="107"/>
      <c r="M1285" s="107"/>
      <c r="N1285" s="107"/>
      <c r="O1285" s="20">
        <f t="shared" si="38"/>
        <v>0</v>
      </c>
      <c r="P1285" s="105"/>
      <c r="Q1285" s="109"/>
      <c r="R1285" s="105"/>
      <c r="S1285" s="105"/>
      <c r="T1285" s="106"/>
      <c r="U1285" s="107"/>
      <c r="V1285" s="107"/>
      <c r="W1285" s="107"/>
    </row>
    <row r="1286" spans="1:23" x14ac:dyDescent="0.25">
      <c r="A1286" s="4" t="s">
        <v>16</v>
      </c>
      <c r="B1286" s="10">
        <v>2023</v>
      </c>
      <c r="C1286" s="17" t="s">
        <v>411</v>
      </c>
      <c r="D1286" s="10" t="s">
        <v>14</v>
      </c>
      <c r="E1286" s="16" t="s">
        <v>14</v>
      </c>
      <c r="F1286" s="20">
        <f t="shared" si="37"/>
        <v>0</v>
      </c>
      <c r="G1286" s="105"/>
      <c r="H1286" s="109"/>
      <c r="I1286" s="105"/>
      <c r="J1286" s="105"/>
      <c r="K1286" s="106"/>
      <c r="L1286" s="107"/>
      <c r="M1286" s="107"/>
      <c r="N1286" s="107"/>
      <c r="O1286" s="20">
        <f t="shared" si="38"/>
        <v>0</v>
      </c>
      <c r="P1286" s="105"/>
      <c r="Q1286" s="109"/>
      <c r="R1286" s="105"/>
      <c r="S1286" s="105"/>
      <c r="T1286" s="106"/>
      <c r="U1286" s="107"/>
      <c r="V1286" s="107"/>
      <c r="W1286" s="107"/>
    </row>
    <row r="1287" spans="1:23" x14ac:dyDescent="0.25">
      <c r="A1287" s="4" t="s">
        <v>16</v>
      </c>
      <c r="B1287" s="10">
        <v>2023</v>
      </c>
      <c r="C1287" s="17" t="s">
        <v>412</v>
      </c>
      <c r="D1287" s="10" t="s">
        <v>14</v>
      </c>
      <c r="E1287" s="16" t="s">
        <v>14</v>
      </c>
      <c r="F1287" s="20">
        <f t="shared" si="37"/>
        <v>0</v>
      </c>
      <c r="G1287" s="105"/>
      <c r="H1287" s="109"/>
      <c r="I1287" s="105"/>
      <c r="J1287" s="105"/>
      <c r="K1287" s="106"/>
      <c r="L1287" s="107"/>
      <c r="M1287" s="107"/>
      <c r="N1287" s="107"/>
      <c r="O1287" s="20">
        <f t="shared" si="38"/>
        <v>0</v>
      </c>
      <c r="P1287" s="105"/>
      <c r="Q1287" s="109"/>
      <c r="R1287" s="105"/>
      <c r="S1287" s="105"/>
      <c r="T1287" s="106"/>
      <c r="U1287" s="107"/>
      <c r="V1287" s="107"/>
      <c r="W1287" s="107"/>
    </row>
    <row r="1288" spans="1:23" x14ac:dyDescent="0.25">
      <c r="A1288" s="4" t="s">
        <v>16</v>
      </c>
      <c r="B1288" s="10">
        <v>2023</v>
      </c>
      <c r="C1288" s="17" t="s">
        <v>708</v>
      </c>
      <c r="D1288" s="10" t="s">
        <v>14</v>
      </c>
      <c r="E1288" s="16" t="s">
        <v>14</v>
      </c>
      <c r="F1288" s="20">
        <f t="shared" si="37"/>
        <v>0</v>
      </c>
      <c r="G1288" s="105"/>
      <c r="H1288" s="109"/>
      <c r="I1288" s="105"/>
      <c r="J1288" s="105"/>
      <c r="K1288" s="106"/>
      <c r="L1288" s="107"/>
      <c r="M1288" s="107"/>
      <c r="N1288" s="107"/>
      <c r="O1288" s="20">
        <f t="shared" si="38"/>
        <v>0</v>
      </c>
      <c r="P1288" s="105"/>
      <c r="Q1288" s="109"/>
      <c r="R1288" s="105"/>
      <c r="S1288" s="105"/>
      <c r="T1288" s="106"/>
      <c r="U1288" s="107"/>
      <c r="V1288" s="107"/>
      <c r="W1288" s="107"/>
    </row>
    <row r="1289" spans="1:23" x14ac:dyDescent="0.25">
      <c r="A1289" s="4" t="s">
        <v>16</v>
      </c>
      <c r="B1289" s="10">
        <v>2023</v>
      </c>
      <c r="C1289" s="17" t="s">
        <v>709</v>
      </c>
      <c r="D1289" s="10" t="s">
        <v>14</v>
      </c>
      <c r="E1289" s="16" t="s">
        <v>14</v>
      </c>
      <c r="F1289" s="20">
        <f t="shared" si="37"/>
        <v>0</v>
      </c>
      <c r="G1289" s="105"/>
      <c r="H1289" s="109"/>
      <c r="I1289" s="105"/>
      <c r="J1289" s="105"/>
      <c r="K1289" s="106"/>
      <c r="L1289" s="107"/>
      <c r="M1289" s="107"/>
      <c r="N1289" s="107"/>
      <c r="O1289" s="20">
        <f t="shared" si="38"/>
        <v>0</v>
      </c>
      <c r="P1289" s="105"/>
      <c r="Q1289" s="109"/>
      <c r="R1289" s="105"/>
      <c r="S1289" s="105"/>
      <c r="T1289" s="106"/>
      <c r="U1289" s="107"/>
      <c r="V1289" s="107"/>
      <c r="W1289" s="107"/>
    </row>
    <row r="1290" spans="1:23" x14ac:dyDescent="0.25">
      <c r="A1290" s="4" t="s">
        <v>16</v>
      </c>
      <c r="B1290" s="10">
        <v>2023</v>
      </c>
      <c r="C1290" s="17" t="s">
        <v>710</v>
      </c>
      <c r="D1290" s="10" t="s">
        <v>14</v>
      </c>
      <c r="E1290" s="16" t="s">
        <v>14</v>
      </c>
      <c r="F1290" s="20">
        <f t="shared" si="37"/>
        <v>0</v>
      </c>
      <c r="G1290" s="105"/>
      <c r="H1290" s="109"/>
      <c r="I1290" s="105"/>
      <c r="J1290" s="105"/>
      <c r="K1290" s="106"/>
      <c r="L1290" s="107"/>
      <c r="M1290" s="107"/>
      <c r="N1290" s="107"/>
      <c r="O1290" s="20">
        <f t="shared" si="38"/>
        <v>0</v>
      </c>
      <c r="P1290" s="105"/>
      <c r="Q1290" s="109"/>
      <c r="R1290" s="105"/>
      <c r="S1290" s="105"/>
      <c r="T1290" s="106"/>
      <c r="U1290" s="107"/>
      <c r="V1290" s="107"/>
      <c r="W1290" s="107"/>
    </row>
    <row r="1291" spans="1:23" x14ac:dyDescent="0.25">
      <c r="A1291" s="4" t="s">
        <v>16</v>
      </c>
      <c r="B1291" s="10">
        <v>2023</v>
      </c>
      <c r="C1291" s="17" t="s">
        <v>711</v>
      </c>
      <c r="D1291" s="10" t="s">
        <v>14</v>
      </c>
      <c r="E1291" s="16" t="s">
        <v>14</v>
      </c>
      <c r="F1291" s="20">
        <f t="shared" si="37"/>
        <v>0</v>
      </c>
      <c r="G1291" s="105"/>
      <c r="H1291" s="109"/>
      <c r="I1291" s="105"/>
      <c r="J1291" s="105"/>
      <c r="K1291" s="106"/>
      <c r="L1291" s="107"/>
      <c r="M1291" s="107"/>
      <c r="N1291" s="107"/>
      <c r="O1291" s="20">
        <f t="shared" si="38"/>
        <v>0</v>
      </c>
      <c r="P1291" s="105"/>
      <c r="Q1291" s="109"/>
      <c r="R1291" s="105"/>
      <c r="S1291" s="105"/>
      <c r="T1291" s="106"/>
      <c r="U1291" s="107"/>
      <c r="V1291" s="107"/>
      <c r="W1291" s="107"/>
    </row>
    <row r="1292" spans="1:23" x14ac:dyDescent="0.25">
      <c r="A1292" s="4" t="s">
        <v>16</v>
      </c>
      <c r="B1292" s="10">
        <v>2023</v>
      </c>
      <c r="C1292" s="17" t="s">
        <v>413</v>
      </c>
      <c r="D1292" s="10" t="s">
        <v>14</v>
      </c>
      <c r="E1292" s="16" t="s">
        <v>14</v>
      </c>
      <c r="F1292" s="20">
        <f t="shared" si="37"/>
        <v>0</v>
      </c>
      <c r="G1292" s="105"/>
      <c r="H1292" s="109"/>
      <c r="I1292" s="105"/>
      <c r="J1292" s="105"/>
      <c r="K1292" s="106"/>
      <c r="L1292" s="107"/>
      <c r="M1292" s="107"/>
      <c r="N1292" s="107"/>
      <c r="O1292" s="20">
        <f t="shared" si="38"/>
        <v>0</v>
      </c>
      <c r="P1292" s="105"/>
      <c r="Q1292" s="109"/>
      <c r="R1292" s="105"/>
      <c r="S1292" s="105"/>
      <c r="T1292" s="106"/>
      <c r="U1292" s="107"/>
      <c r="V1292" s="107"/>
      <c r="W1292" s="107"/>
    </row>
    <row r="1293" spans="1:23" x14ac:dyDescent="0.25">
      <c r="A1293" s="4" t="s">
        <v>16</v>
      </c>
      <c r="B1293" s="10">
        <v>2023</v>
      </c>
      <c r="C1293" s="17" t="s">
        <v>414</v>
      </c>
      <c r="D1293" s="10" t="s">
        <v>14</v>
      </c>
      <c r="E1293" s="16" t="s">
        <v>14</v>
      </c>
      <c r="F1293" s="20">
        <f t="shared" si="37"/>
        <v>0</v>
      </c>
      <c r="G1293" s="105"/>
      <c r="H1293" s="109"/>
      <c r="I1293" s="105"/>
      <c r="J1293" s="105"/>
      <c r="K1293" s="106"/>
      <c r="L1293" s="107"/>
      <c r="M1293" s="107"/>
      <c r="N1293" s="107"/>
      <c r="O1293" s="20">
        <f t="shared" si="38"/>
        <v>0</v>
      </c>
      <c r="P1293" s="105"/>
      <c r="Q1293" s="109"/>
      <c r="R1293" s="105"/>
      <c r="S1293" s="105"/>
      <c r="T1293" s="106"/>
      <c r="U1293" s="107"/>
      <c r="V1293" s="107"/>
      <c r="W1293" s="107"/>
    </row>
    <row r="1294" spans="1:23" x14ac:dyDescent="0.25">
      <c r="A1294" s="4" t="s">
        <v>16</v>
      </c>
      <c r="B1294" s="10">
        <v>2023</v>
      </c>
      <c r="C1294" s="17" t="s">
        <v>415</v>
      </c>
      <c r="D1294" s="10" t="s">
        <v>14</v>
      </c>
      <c r="E1294" s="16" t="s">
        <v>14</v>
      </c>
      <c r="F1294" s="20">
        <f t="shared" si="37"/>
        <v>0</v>
      </c>
      <c r="G1294" s="105"/>
      <c r="H1294" s="109"/>
      <c r="I1294" s="105"/>
      <c r="J1294" s="105"/>
      <c r="K1294" s="106"/>
      <c r="L1294" s="107"/>
      <c r="M1294" s="107"/>
      <c r="N1294" s="107"/>
      <c r="O1294" s="20">
        <f t="shared" si="38"/>
        <v>0</v>
      </c>
      <c r="P1294" s="105"/>
      <c r="Q1294" s="109"/>
      <c r="R1294" s="105"/>
      <c r="S1294" s="105"/>
      <c r="T1294" s="106"/>
      <c r="U1294" s="107"/>
      <c r="V1294" s="107"/>
      <c r="W1294" s="107"/>
    </row>
    <row r="1295" spans="1:23" x14ac:dyDescent="0.25">
      <c r="A1295" s="4" t="s">
        <v>16</v>
      </c>
      <c r="B1295" s="10">
        <v>2023</v>
      </c>
      <c r="C1295" s="17" t="s">
        <v>712</v>
      </c>
      <c r="D1295" s="10" t="s">
        <v>14</v>
      </c>
      <c r="E1295" s="16" t="s">
        <v>14</v>
      </c>
      <c r="F1295" s="20">
        <f t="shared" si="37"/>
        <v>0</v>
      </c>
      <c r="G1295" s="105"/>
      <c r="H1295" s="109"/>
      <c r="I1295" s="105"/>
      <c r="J1295" s="105"/>
      <c r="K1295" s="106"/>
      <c r="L1295" s="107"/>
      <c r="M1295" s="107"/>
      <c r="N1295" s="107"/>
      <c r="O1295" s="20">
        <f t="shared" si="38"/>
        <v>0</v>
      </c>
      <c r="P1295" s="105"/>
      <c r="Q1295" s="109"/>
      <c r="R1295" s="105"/>
      <c r="S1295" s="105"/>
      <c r="T1295" s="106"/>
      <c r="U1295" s="107"/>
      <c r="V1295" s="107"/>
      <c r="W1295" s="107"/>
    </row>
    <row r="1296" spans="1:23" x14ac:dyDescent="0.25">
      <c r="A1296" s="4" t="s">
        <v>16</v>
      </c>
      <c r="B1296" s="10">
        <v>2023</v>
      </c>
      <c r="C1296" s="17" t="s">
        <v>416</v>
      </c>
      <c r="D1296" s="10" t="s">
        <v>14</v>
      </c>
      <c r="E1296" s="16" t="s">
        <v>14</v>
      </c>
      <c r="F1296" s="20">
        <f t="shared" si="37"/>
        <v>0</v>
      </c>
      <c r="G1296" s="105"/>
      <c r="H1296" s="109"/>
      <c r="I1296" s="105"/>
      <c r="J1296" s="105"/>
      <c r="K1296" s="106"/>
      <c r="L1296" s="107"/>
      <c r="M1296" s="107"/>
      <c r="N1296" s="107"/>
      <c r="O1296" s="20">
        <f t="shared" si="38"/>
        <v>0</v>
      </c>
      <c r="P1296" s="105"/>
      <c r="Q1296" s="109"/>
      <c r="R1296" s="105"/>
      <c r="S1296" s="105"/>
      <c r="T1296" s="106"/>
      <c r="U1296" s="107"/>
      <c r="V1296" s="107"/>
      <c r="W1296" s="107"/>
    </row>
    <row r="1297" spans="1:23" x14ac:dyDescent="0.25">
      <c r="A1297" s="4" t="s">
        <v>16</v>
      </c>
      <c r="B1297" s="10">
        <v>2023</v>
      </c>
      <c r="C1297" s="17" t="s">
        <v>713</v>
      </c>
      <c r="D1297" s="10" t="s">
        <v>14</v>
      </c>
      <c r="E1297" s="16" t="s">
        <v>14</v>
      </c>
      <c r="F1297" s="20">
        <f t="shared" si="37"/>
        <v>0</v>
      </c>
      <c r="G1297" s="105"/>
      <c r="H1297" s="109"/>
      <c r="I1297" s="105"/>
      <c r="J1297" s="105"/>
      <c r="K1297" s="106"/>
      <c r="L1297" s="107"/>
      <c r="M1297" s="107"/>
      <c r="N1297" s="107"/>
      <c r="O1297" s="20">
        <f t="shared" si="38"/>
        <v>0</v>
      </c>
      <c r="P1297" s="105"/>
      <c r="Q1297" s="109"/>
      <c r="R1297" s="105"/>
      <c r="S1297" s="105"/>
      <c r="T1297" s="106"/>
      <c r="U1297" s="107"/>
      <c r="V1297" s="107"/>
      <c r="W1297" s="107"/>
    </row>
    <row r="1298" spans="1:23" x14ac:dyDescent="0.25">
      <c r="A1298" s="4" t="s">
        <v>16</v>
      </c>
      <c r="B1298" s="10">
        <v>2023</v>
      </c>
      <c r="C1298" s="17" t="s">
        <v>417</v>
      </c>
      <c r="D1298" s="10" t="s">
        <v>14</v>
      </c>
      <c r="E1298" s="16" t="s">
        <v>14</v>
      </c>
      <c r="F1298" s="20">
        <f t="shared" si="37"/>
        <v>0</v>
      </c>
      <c r="G1298" s="105"/>
      <c r="H1298" s="109"/>
      <c r="I1298" s="105"/>
      <c r="J1298" s="105"/>
      <c r="K1298" s="106"/>
      <c r="L1298" s="107"/>
      <c r="M1298" s="107"/>
      <c r="N1298" s="107"/>
      <c r="O1298" s="20">
        <f t="shared" si="38"/>
        <v>0</v>
      </c>
      <c r="P1298" s="105"/>
      <c r="Q1298" s="109"/>
      <c r="R1298" s="105"/>
      <c r="S1298" s="105"/>
      <c r="T1298" s="106"/>
      <c r="U1298" s="107"/>
      <c r="V1298" s="107"/>
      <c r="W1298" s="107"/>
    </row>
    <row r="1299" spans="1:23" x14ac:dyDescent="0.25">
      <c r="A1299" s="4" t="s">
        <v>16</v>
      </c>
      <c r="B1299" s="10">
        <v>2023</v>
      </c>
      <c r="C1299" s="17" t="s">
        <v>418</v>
      </c>
      <c r="D1299" s="10" t="s">
        <v>14</v>
      </c>
      <c r="E1299" s="16" t="s">
        <v>14</v>
      </c>
      <c r="F1299" s="20">
        <f t="shared" si="37"/>
        <v>0</v>
      </c>
      <c r="G1299" s="105"/>
      <c r="H1299" s="109"/>
      <c r="I1299" s="105"/>
      <c r="J1299" s="105"/>
      <c r="K1299" s="106"/>
      <c r="L1299" s="107"/>
      <c r="M1299" s="107"/>
      <c r="N1299" s="107"/>
      <c r="O1299" s="20">
        <f t="shared" si="38"/>
        <v>0</v>
      </c>
      <c r="P1299" s="105"/>
      <c r="Q1299" s="109"/>
      <c r="R1299" s="105"/>
      <c r="S1299" s="105"/>
      <c r="T1299" s="106"/>
      <c r="U1299" s="107"/>
      <c r="V1299" s="107"/>
      <c r="W1299" s="107"/>
    </row>
    <row r="1300" spans="1:23" x14ac:dyDescent="0.25">
      <c r="A1300" s="4" t="s">
        <v>16</v>
      </c>
      <c r="B1300" s="10">
        <v>2023</v>
      </c>
      <c r="C1300" s="17" t="s">
        <v>714</v>
      </c>
      <c r="D1300" s="10" t="s">
        <v>14</v>
      </c>
      <c r="E1300" s="16" t="s">
        <v>14</v>
      </c>
      <c r="F1300" s="20">
        <f t="shared" si="37"/>
        <v>0</v>
      </c>
      <c r="G1300" s="105"/>
      <c r="H1300" s="109"/>
      <c r="I1300" s="105"/>
      <c r="J1300" s="105"/>
      <c r="K1300" s="106"/>
      <c r="L1300" s="107"/>
      <c r="M1300" s="107"/>
      <c r="N1300" s="107"/>
      <c r="O1300" s="20">
        <f t="shared" si="38"/>
        <v>0</v>
      </c>
      <c r="P1300" s="105"/>
      <c r="Q1300" s="109"/>
      <c r="R1300" s="105"/>
      <c r="S1300" s="105"/>
      <c r="T1300" s="106"/>
      <c r="U1300" s="107"/>
      <c r="V1300" s="107"/>
      <c r="W1300" s="107"/>
    </row>
    <row r="1301" spans="1:23" x14ac:dyDescent="0.25">
      <c r="A1301" s="4" t="s">
        <v>16</v>
      </c>
      <c r="B1301" s="10">
        <v>2023</v>
      </c>
      <c r="C1301" s="17" t="s">
        <v>715</v>
      </c>
      <c r="D1301" s="10" t="s">
        <v>14</v>
      </c>
      <c r="E1301" s="16" t="s">
        <v>14</v>
      </c>
      <c r="F1301" s="20">
        <f t="shared" si="37"/>
        <v>0</v>
      </c>
      <c r="G1301" s="105"/>
      <c r="H1301" s="109"/>
      <c r="I1301" s="105"/>
      <c r="J1301" s="105"/>
      <c r="K1301" s="106"/>
      <c r="L1301" s="107"/>
      <c r="M1301" s="107"/>
      <c r="N1301" s="107"/>
      <c r="O1301" s="20">
        <f t="shared" si="38"/>
        <v>0</v>
      </c>
      <c r="P1301" s="105"/>
      <c r="Q1301" s="109"/>
      <c r="R1301" s="105"/>
      <c r="S1301" s="105"/>
      <c r="T1301" s="106"/>
      <c r="U1301" s="107"/>
      <c r="V1301" s="107"/>
      <c r="W1301" s="107"/>
    </row>
    <row r="1302" spans="1:23" x14ac:dyDescent="0.25">
      <c r="A1302" s="4" t="s">
        <v>16</v>
      </c>
      <c r="B1302" s="10">
        <v>2023</v>
      </c>
      <c r="C1302" s="17" t="s">
        <v>419</v>
      </c>
      <c r="D1302" s="10" t="s">
        <v>14</v>
      </c>
      <c r="E1302" s="16" t="s">
        <v>14</v>
      </c>
      <c r="F1302" s="20">
        <f t="shared" si="37"/>
        <v>0</v>
      </c>
      <c r="G1302" s="105"/>
      <c r="H1302" s="109"/>
      <c r="I1302" s="105"/>
      <c r="J1302" s="105"/>
      <c r="K1302" s="106"/>
      <c r="L1302" s="107"/>
      <c r="M1302" s="107"/>
      <c r="N1302" s="107"/>
      <c r="O1302" s="20">
        <f t="shared" si="38"/>
        <v>0</v>
      </c>
      <c r="P1302" s="105"/>
      <c r="Q1302" s="109"/>
      <c r="R1302" s="105"/>
      <c r="S1302" s="105"/>
      <c r="T1302" s="106"/>
      <c r="U1302" s="107"/>
      <c r="V1302" s="107"/>
      <c r="W1302" s="107"/>
    </row>
    <row r="1303" spans="1:23" x14ac:dyDescent="0.25">
      <c r="A1303" s="4" t="s">
        <v>16</v>
      </c>
      <c r="B1303" s="10">
        <v>2023</v>
      </c>
      <c r="C1303" s="17" t="s">
        <v>420</v>
      </c>
      <c r="D1303" s="10" t="s">
        <v>14</v>
      </c>
      <c r="E1303" s="16" t="s">
        <v>14</v>
      </c>
      <c r="F1303" s="20">
        <f t="shared" si="37"/>
        <v>0</v>
      </c>
      <c r="G1303" s="105"/>
      <c r="H1303" s="109"/>
      <c r="I1303" s="105"/>
      <c r="J1303" s="105"/>
      <c r="K1303" s="106"/>
      <c r="L1303" s="107"/>
      <c r="M1303" s="107"/>
      <c r="N1303" s="107"/>
      <c r="O1303" s="20">
        <f t="shared" si="38"/>
        <v>0</v>
      </c>
      <c r="P1303" s="105"/>
      <c r="Q1303" s="109"/>
      <c r="R1303" s="105"/>
      <c r="S1303" s="105"/>
      <c r="T1303" s="106"/>
      <c r="U1303" s="107"/>
      <c r="V1303" s="107"/>
      <c r="W1303" s="107"/>
    </row>
    <row r="1304" spans="1:23" x14ac:dyDescent="0.25">
      <c r="A1304" s="4" t="s">
        <v>16</v>
      </c>
      <c r="B1304" s="10">
        <v>2023</v>
      </c>
      <c r="C1304" s="17" t="s">
        <v>716</v>
      </c>
      <c r="D1304" s="10" t="s">
        <v>14</v>
      </c>
      <c r="E1304" s="16" t="s">
        <v>14</v>
      </c>
      <c r="F1304" s="20">
        <f t="shared" si="37"/>
        <v>0</v>
      </c>
      <c r="G1304" s="105"/>
      <c r="H1304" s="109"/>
      <c r="I1304" s="105"/>
      <c r="J1304" s="105"/>
      <c r="K1304" s="106"/>
      <c r="L1304" s="107"/>
      <c r="M1304" s="107"/>
      <c r="N1304" s="107"/>
      <c r="O1304" s="20">
        <f t="shared" si="38"/>
        <v>0</v>
      </c>
      <c r="P1304" s="105"/>
      <c r="Q1304" s="109"/>
      <c r="R1304" s="105"/>
      <c r="S1304" s="105"/>
      <c r="T1304" s="106"/>
      <c r="U1304" s="107"/>
      <c r="V1304" s="107"/>
      <c r="W1304" s="107"/>
    </row>
    <row r="1305" spans="1:23" x14ac:dyDescent="0.25">
      <c r="A1305" s="4" t="s">
        <v>16</v>
      </c>
      <c r="B1305" s="10">
        <v>2023</v>
      </c>
      <c r="C1305" s="17" t="s">
        <v>421</v>
      </c>
      <c r="D1305" s="10" t="s">
        <v>14</v>
      </c>
      <c r="E1305" s="16" t="s">
        <v>14</v>
      </c>
      <c r="F1305" s="20">
        <f t="shared" si="37"/>
        <v>0</v>
      </c>
      <c r="G1305" s="105"/>
      <c r="H1305" s="109"/>
      <c r="I1305" s="105"/>
      <c r="J1305" s="105"/>
      <c r="K1305" s="106"/>
      <c r="L1305" s="107"/>
      <c r="M1305" s="107"/>
      <c r="N1305" s="107"/>
      <c r="O1305" s="20">
        <f t="shared" si="38"/>
        <v>0</v>
      </c>
      <c r="P1305" s="105"/>
      <c r="Q1305" s="109"/>
      <c r="R1305" s="105"/>
      <c r="S1305" s="105"/>
      <c r="T1305" s="106"/>
      <c r="U1305" s="107"/>
      <c r="V1305" s="107"/>
      <c r="W1305" s="107"/>
    </row>
    <row r="1306" spans="1:23" x14ac:dyDescent="0.25">
      <c r="A1306" s="4" t="s">
        <v>16</v>
      </c>
      <c r="B1306" s="10">
        <v>2023</v>
      </c>
      <c r="C1306" s="17" t="s">
        <v>422</v>
      </c>
      <c r="D1306" s="10" t="s">
        <v>14</v>
      </c>
      <c r="E1306" s="16" t="s">
        <v>14</v>
      </c>
      <c r="F1306" s="20">
        <f t="shared" si="37"/>
        <v>0</v>
      </c>
      <c r="G1306" s="105"/>
      <c r="H1306" s="109"/>
      <c r="I1306" s="105"/>
      <c r="J1306" s="105"/>
      <c r="K1306" s="106"/>
      <c r="L1306" s="107"/>
      <c r="M1306" s="107"/>
      <c r="N1306" s="107"/>
      <c r="O1306" s="20">
        <f t="shared" si="38"/>
        <v>0</v>
      </c>
      <c r="P1306" s="105"/>
      <c r="Q1306" s="109"/>
      <c r="R1306" s="105"/>
      <c r="S1306" s="105"/>
      <c r="T1306" s="106"/>
      <c r="U1306" s="107"/>
      <c r="V1306" s="107"/>
      <c r="W1306" s="107"/>
    </row>
    <row r="1307" spans="1:23" x14ac:dyDescent="0.25">
      <c r="A1307" s="4" t="s">
        <v>16</v>
      </c>
      <c r="B1307" s="10">
        <v>2023</v>
      </c>
      <c r="C1307" s="17" t="s">
        <v>717</v>
      </c>
      <c r="D1307" s="10" t="s">
        <v>14</v>
      </c>
      <c r="E1307" s="16" t="s">
        <v>14</v>
      </c>
      <c r="F1307" s="20">
        <f t="shared" si="37"/>
        <v>0</v>
      </c>
      <c r="G1307" s="105"/>
      <c r="H1307" s="109"/>
      <c r="I1307" s="105"/>
      <c r="J1307" s="105"/>
      <c r="K1307" s="106"/>
      <c r="L1307" s="107"/>
      <c r="M1307" s="107"/>
      <c r="N1307" s="107"/>
      <c r="O1307" s="20">
        <f t="shared" si="38"/>
        <v>0</v>
      </c>
      <c r="P1307" s="105"/>
      <c r="Q1307" s="109"/>
      <c r="R1307" s="105"/>
      <c r="S1307" s="105"/>
      <c r="T1307" s="106"/>
      <c r="U1307" s="107"/>
      <c r="V1307" s="107"/>
      <c r="W1307" s="107"/>
    </row>
    <row r="1308" spans="1:23" x14ac:dyDescent="0.25">
      <c r="A1308" s="4" t="s">
        <v>16</v>
      </c>
      <c r="B1308" s="10">
        <v>2023</v>
      </c>
      <c r="C1308" s="17" t="s">
        <v>718</v>
      </c>
      <c r="D1308" s="10" t="s">
        <v>14</v>
      </c>
      <c r="E1308" s="16" t="s">
        <v>14</v>
      </c>
      <c r="F1308" s="20">
        <f t="shared" si="37"/>
        <v>0</v>
      </c>
      <c r="G1308" s="105"/>
      <c r="H1308" s="109"/>
      <c r="I1308" s="105"/>
      <c r="J1308" s="105"/>
      <c r="K1308" s="106"/>
      <c r="L1308" s="107"/>
      <c r="M1308" s="107"/>
      <c r="N1308" s="107"/>
      <c r="O1308" s="20">
        <f t="shared" si="38"/>
        <v>0</v>
      </c>
      <c r="P1308" s="105"/>
      <c r="Q1308" s="109"/>
      <c r="R1308" s="105"/>
      <c r="S1308" s="105"/>
      <c r="T1308" s="106"/>
      <c r="U1308" s="107"/>
      <c r="V1308" s="107"/>
      <c r="W1308" s="107"/>
    </row>
    <row r="1309" spans="1:23" x14ac:dyDescent="0.25">
      <c r="A1309" s="4" t="s">
        <v>16</v>
      </c>
      <c r="B1309" s="10">
        <v>2023</v>
      </c>
      <c r="C1309" s="17" t="s">
        <v>423</v>
      </c>
      <c r="D1309" s="10" t="s">
        <v>14</v>
      </c>
      <c r="E1309" s="16" t="s">
        <v>14</v>
      </c>
      <c r="F1309" s="20">
        <f t="shared" si="37"/>
        <v>0</v>
      </c>
      <c r="G1309" s="105"/>
      <c r="H1309" s="109"/>
      <c r="I1309" s="105"/>
      <c r="J1309" s="105"/>
      <c r="K1309" s="106"/>
      <c r="L1309" s="107"/>
      <c r="M1309" s="107"/>
      <c r="N1309" s="107"/>
      <c r="O1309" s="20">
        <f t="shared" si="38"/>
        <v>0</v>
      </c>
      <c r="P1309" s="105"/>
      <c r="Q1309" s="109"/>
      <c r="R1309" s="105"/>
      <c r="S1309" s="105"/>
      <c r="T1309" s="106"/>
      <c r="U1309" s="107"/>
      <c r="V1309" s="107"/>
      <c r="W1309" s="107"/>
    </row>
    <row r="1310" spans="1:23" x14ac:dyDescent="0.25">
      <c r="A1310" s="4" t="s">
        <v>16</v>
      </c>
      <c r="B1310" s="10">
        <v>2023</v>
      </c>
      <c r="C1310" s="17" t="s">
        <v>424</v>
      </c>
      <c r="D1310" s="10" t="s">
        <v>14</v>
      </c>
      <c r="E1310" s="16" t="s">
        <v>14</v>
      </c>
      <c r="F1310" s="20">
        <f t="shared" si="37"/>
        <v>0</v>
      </c>
      <c r="G1310" s="105"/>
      <c r="H1310" s="109"/>
      <c r="I1310" s="105"/>
      <c r="J1310" s="105"/>
      <c r="K1310" s="106"/>
      <c r="L1310" s="107"/>
      <c r="M1310" s="107"/>
      <c r="N1310" s="107"/>
      <c r="O1310" s="20">
        <f t="shared" si="38"/>
        <v>0</v>
      </c>
      <c r="P1310" s="105"/>
      <c r="Q1310" s="109"/>
      <c r="R1310" s="105"/>
      <c r="S1310" s="105"/>
      <c r="T1310" s="106"/>
      <c r="U1310" s="107"/>
      <c r="V1310" s="107"/>
      <c r="W1310" s="107"/>
    </row>
    <row r="1311" spans="1:23" x14ac:dyDescent="0.25">
      <c r="A1311" s="4" t="s">
        <v>16</v>
      </c>
      <c r="B1311" s="10">
        <v>2023</v>
      </c>
      <c r="C1311" s="17" t="s">
        <v>719</v>
      </c>
      <c r="D1311" s="10" t="s">
        <v>14</v>
      </c>
      <c r="E1311" s="16" t="s">
        <v>14</v>
      </c>
      <c r="F1311" s="20">
        <f t="shared" si="37"/>
        <v>0</v>
      </c>
      <c r="G1311" s="105"/>
      <c r="H1311" s="109"/>
      <c r="I1311" s="105"/>
      <c r="J1311" s="105"/>
      <c r="K1311" s="106"/>
      <c r="L1311" s="107"/>
      <c r="M1311" s="107"/>
      <c r="N1311" s="107"/>
      <c r="O1311" s="20">
        <f t="shared" si="38"/>
        <v>0</v>
      </c>
      <c r="P1311" s="105"/>
      <c r="Q1311" s="109"/>
      <c r="R1311" s="105"/>
      <c r="S1311" s="105"/>
      <c r="T1311" s="106"/>
      <c r="U1311" s="107"/>
      <c r="V1311" s="107"/>
      <c r="W1311" s="107"/>
    </row>
    <row r="1312" spans="1:23" x14ac:dyDescent="0.25">
      <c r="A1312" s="4" t="s">
        <v>16</v>
      </c>
      <c r="B1312" s="10">
        <v>2023</v>
      </c>
      <c r="C1312" s="17" t="s">
        <v>720</v>
      </c>
      <c r="D1312" s="10" t="s">
        <v>14</v>
      </c>
      <c r="E1312" s="16" t="s">
        <v>14</v>
      </c>
      <c r="F1312" s="20">
        <f t="shared" si="37"/>
        <v>0</v>
      </c>
      <c r="G1312" s="105"/>
      <c r="H1312" s="109"/>
      <c r="I1312" s="105"/>
      <c r="J1312" s="105"/>
      <c r="K1312" s="106"/>
      <c r="L1312" s="107"/>
      <c r="M1312" s="107"/>
      <c r="N1312" s="107"/>
      <c r="O1312" s="20">
        <f t="shared" si="38"/>
        <v>0</v>
      </c>
      <c r="P1312" s="105"/>
      <c r="Q1312" s="109"/>
      <c r="R1312" s="105"/>
      <c r="S1312" s="105"/>
      <c r="T1312" s="106"/>
      <c r="U1312" s="107"/>
      <c r="V1312" s="107"/>
      <c r="W1312" s="107"/>
    </row>
    <row r="1313" spans="1:23" x14ac:dyDescent="0.25">
      <c r="A1313" s="4" t="s">
        <v>16</v>
      </c>
      <c r="B1313" s="10">
        <v>2023</v>
      </c>
      <c r="C1313" s="17" t="s">
        <v>425</v>
      </c>
      <c r="D1313" s="10" t="s">
        <v>14</v>
      </c>
      <c r="E1313" s="16" t="s">
        <v>14</v>
      </c>
      <c r="F1313" s="20">
        <f t="shared" si="37"/>
        <v>0</v>
      </c>
      <c r="G1313" s="105"/>
      <c r="H1313" s="109"/>
      <c r="I1313" s="105"/>
      <c r="J1313" s="105"/>
      <c r="K1313" s="106"/>
      <c r="L1313" s="107"/>
      <c r="M1313" s="107"/>
      <c r="N1313" s="107"/>
      <c r="O1313" s="20">
        <f t="shared" si="38"/>
        <v>0</v>
      </c>
      <c r="P1313" s="105"/>
      <c r="Q1313" s="109"/>
      <c r="R1313" s="105"/>
      <c r="S1313" s="105"/>
      <c r="T1313" s="106"/>
      <c r="U1313" s="107"/>
      <c r="V1313" s="107"/>
      <c r="W1313" s="107"/>
    </row>
    <row r="1314" spans="1:23" x14ac:dyDescent="0.25">
      <c r="A1314" s="4" t="s">
        <v>16</v>
      </c>
      <c r="B1314" s="10">
        <v>2023</v>
      </c>
      <c r="C1314" s="17" t="s">
        <v>426</v>
      </c>
      <c r="D1314" s="10" t="s">
        <v>14</v>
      </c>
      <c r="E1314" s="16" t="s">
        <v>14</v>
      </c>
      <c r="F1314" s="20">
        <f t="shared" si="37"/>
        <v>0</v>
      </c>
      <c r="G1314" s="105"/>
      <c r="H1314" s="109"/>
      <c r="I1314" s="105"/>
      <c r="J1314" s="105"/>
      <c r="K1314" s="106"/>
      <c r="L1314" s="107"/>
      <c r="M1314" s="107"/>
      <c r="N1314" s="107"/>
      <c r="O1314" s="20">
        <f t="shared" si="38"/>
        <v>0</v>
      </c>
      <c r="P1314" s="105"/>
      <c r="Q1314" s="109"/>
      <c r="R1314" s="105"/>
      <c r="S1314" s="105"/>
      <c r="T1314" s="106"/>
      <c r="U1314" s="107"/>
      <c r="V1314" s="107"/>
      <c r="W1314" s="107"/>
    </row>
    <row r="1315" spans="1:23" x14ac:dyDescent="0.25">
      <c r="A1315" s="4" t="s">
        <v>16</v>
      </c>
      <c r="B1315" s="10">
        <v>2023</v>
      </c>
      <c r="C1315" s="17" t="s">
        <v>721</v>
      </c>
      <c r="D1315" s="10" t="s">
        <v>14</v>
      </c>
      <c r="E1315" s="16" t="s">
        <v>14</v>
      </c>
      <c r="F1315" s="20">
        <f t="shared" si="37"/>
        <v>0</v>
      </c>
      <c r="G1315" s="105"/>
      <c r="H1315" s="109"/>
      <c r="I1315" s="105"/>
      <c r="J1315" s="105"/>
      <c r="K1315" s="106"/>
      <c r="L1315" s="107"/>
      <c r="M1315" s="107"/>
      <c r="N1315" s="107"/>
      <c r="O1315" s="20">
        <f t="shared" si="38"/>
        <v>0</v>
      </c>
      <c r="P1315" s="105"/>
      <c r="Q1315" s="109"/>
      <c r="R1315" s="105"/>
      <c r="S1315" s="105"/>
      <c r="T1315" s="106"/>
      <c r="U1315" s="107"/>
      <c r="V1315" s="107"/>
      <c r="W1315" s="107"/>
    </row>
    <row r="1316" spans="1:23" x14ac:dyDescent="0.25">
      <c r="A1316" s="4" t="s">
        <v>16</v>
      </c>
      <c r="B1316" s="10">
        <v>2023</v>
      </c>
      <c r="C1316" s="17" t="s">
        <v>427</v>
      </c>
      <c r="D1316" s="10" t="s">
        <v>14</v>
      </c>
      <c r="E1316" s="16" t="s">
        <v>14</v>
      </c>
      <c r="F1316" s="20">
        <f t="shared" si="37"/>
        <v>0</v>
      </c>
      <c r="G1316" s="105"/>
      <c r="H1316" s="109"/>
      <c r="I1316" s="105"/>
      <c r="J1316" s="105"/>
      <c r="K1316" s="106"/>
      <c r="L1316" s="107"/>
      <c r="M1316" s="107"/>
      <c r="N1316" s="107"/>
      <c r="O1316" s="20">
        <f t="shared" si="38"/>
        <v>0</v>
      </c>
      <c r="P1316" s="105"/>
      <c r="Q1316" s="109"/>
      <c r="R1316" s="105"/>
      <c r="S1316" s="105"/>
      <c r="T1316" s="106"/>
      <c r="U1316" s="107"/>
      <c r="V1316" s="107"/>
      <c r="W1316" s="107"/>
    </row>
    <row r="1317" spans="1:23" x14ac:dyDescent="0.25">
      <c r="A1317" s="4" t="s">
        <v>16</v>
      </c>
      <c r="B1317" s="10">
        <v>2023</v>
      </c>
      <c r="C1317" s="17" t="s">
        <v>428</v>
      </c>
      <c r="D1317" s="10" t="s">
        <v>14</v>
      </c>
      <c r="E1317" s="16" t="s">
        <v>14</v>
      </c>
      <c r="F1317" s="20">
        <f t="shared" si="37"/>
        <v>0</v>
      </c>
      <c r="G1317" s="105"/>
      <c r="H1317" s="109"/>
      <c r="I1317" s="105"/>
      <c r="J1317" s="105"/>
      <c r="K1317" s="106"/>
      <c r="L1317" s="107"/>
      <c r="M1317" s="107"/>
      <c r="N1317" s="107"/>
      <c r="O1317" s="20">
        <f t="shared" si="38"/>
        <v>0</v>
      </c>
      <c r="P1317" s="105"/>
      <c r="Q1317" s="109"/>
      <c r="R1317" s="105"/>
      <c r="S1317" s="105"/>
      <c r="T1317" s="106"/>
      <c r="U1317" s="107"/>
      <c r="V1317" s="107"/>
      <c r="W1317" s="107"/>
    </row>
    <row r="1318" spans="1:23" x14ac:dyDescent="0.25">
      <c r="A1318" s="4" t="s">
        <v>16</v>
      </c>
      <c r="B1318" s="10">
        <v>2023</v>
      </c>
      <c r="C1318" s="17" t="s">
        <v>722</v>
      </c>
      <c r="D1318" s="10" t="s">
        <v>14</v>
      </c>
      <c r="E1318" s="16" t="s">
        <v>14</v>
      </c>
      <c r="F1318" s="20">
        <f t="shared" si="37"/>
        <v>0</v>
      </c>
      <c r="G1318" s="105"/>
      <c r="H1318" s="109"/>
      <c r="I1318" s="105"/>
      <c r="J1318" s="105"/>
      <c r="K1318" s="106"/>
      <c r="L1318" s="107"/>
      <c r="M1318" s="107"/>
      <c r="N1318" s="107"/>
      <c r="O1318" s="20">
        <f t="shared" si="38"/>
        <v>0</v>
      </c>
      <c r="P1318" s="105"/>
      <c r="Q1318" s="109"/>
      <c r="R1318" s="105"/>
      <c r="S1318" s="105"/>
      <c r="T1318" s="106"/>
      <c r="U1318" s="107"/>
      <c r="V1318" s="107"/>
      <c r="W1318" s="107"/>
    </row>
    <row r="1319" spans="1:23" x14ac:dyDescent="0.25">
      <c r="A1319" s="4" t="s">
        <v>16</v>
      </c>
      <c r="B1319" s="10">
        <v>2023</v>
      </c>
      <c r="C1319" s="17" t="s">
        <v>429</v>
      </c>
      <c r="D1319" s="10" t="s">
        <v>14</v>
      </c>
      <c r="E1319" s="16" t="s">
        <v>14</v>
      </c>
      <c r="F1319" s="20">
        <f t="shared" si="37"/>
        <v>0</v>
      </c>
      <c r="G1319" s="105"/>
      <c r="H1319" s="109"/>
      <c r="I1319" s="105"/>
      <c r="J1319" s="105"/>
      <c r="K1319" s="106"/>
      <c r="L1319" s="107"/>
      <c r="M1319" s="107"/>
      <c r="N1319" s="107"/>
      <c r="O1319" s="20">
        <f t="shared" si="38"/>
        <v>0</v>
      </c>
      <c r="P1319" s="105"/>
      <c r="Q1319" s="109"/>
      <c r="R1319" s="105"/>
      <c r="S1319" s="105"/>
      <c r="T1319" s="106"/>
      <c r="U1319" s="107"/>
      <c r="V1319" s="107"/>
      <c r="W1319" s="107"/>
    </row>
    <row r="1320" spans="1:23" x14ac:dyDescent="0.25">
      <c r="A1320" s="4" t="s">
        <v>16</v>
      </c>
      <c r="B1320" s="10">
        <v>2023</v>
      </c>
      <c r="C1320" s="17" t="s">
        <v>430</v>
      </c>
      <c r="D1320" s="10" t="s">
        <v>14</v>
      </c>
      <c r="E1320" s="16" t="s">
        <v>14</v>
      </c>
      <c r="F1320" s="20">
        <f t="shared" si="37"/>
        <v>0</v>
      </c>
      <c r="G1320" s="105"/>
      <c r="H1320" s="109"/>
      <c r="I1320" s="105"/>
      <c r="J1320" s="105"/>
      <c r="K1320" s="106"/>
      <c r="L1320" s="107"/>
      <c r="M1320" s="107"/>
      <c r="N1320" s="107"/>
      <c r="O1320" s="20">
        <f t="shared" si="38"/>
        <v>0</v>
      </c>
      <c r="P1320" s="105"/>
      <c r="Q1320" s="109"/>
      <c r="R1320" s="105"/>
      <c r="S1320" s="105"/>
      <c r="T1320" s="106"/>
      <c r="U1320" s="107"/>
      <c r="V1320" s="107"/>
      <c r="W1320" s="107"/>
    </row>
    <row r="1321" spans="1:23" x14ac:dyDescent="0.25">
      <c r="A1321" s="4" t="s">
        <v>16</v>
      </c>
      <c r="B1321" s="10">
        <v>2023</v>
      </c>
      <c r="C1321" s="17" t="s">
        <v>723</v>
      </c>
      <c r="D1321" s="10" t="s">
        <v>14</v>
      </c>
      <c r="E1321" s="16" t="s">
        <v>14</v>
      </c>
      <c r="F1321" s="20">
        <f t="shared" si="37"/>
        <v>0</v>
      </c>
      <c r="G1321" s="105"/>
      <c r="H1321" s="109"/>
      <c r="I1321" s="105"/>
      <c r="J1321" s="105"/>
      <c r="K1321" s="106"/>
      <c r="L1321" s="107"/>
      <c r="M1321" s="107"/>
      <c r="N1321" s="107"/>
      <c r="O1321" s="20">
        <f t="shared" si="38"/>
        <v>0</v>
      </c>
      <c r="P1321" s="105"/>
      <c r="Q1321" s="109"/>
      <c r="R1321" s="105"/>
      <c r="S1321" s="105"/>
      <c r="T1321" s="106"/>
      <c r="U1321" s="107"/>
      <c r="V1321" s="107"/>
      <c r="W1321" s="107"/>
    </row>
    <row r="1322" spans="1:23" x14ac:dyDescent="0.25">
      <c r="A1322" s="4" t="s">
        <v>16</v>
      </c>
      <c r="B1322" s="10">
        <v>2023</v>
      </c>
      <c r="C1322" s="17" t="s">
        <v>724</v>
      </c>
      <c r="D1322" s="10" t="s">
        <v>14</v>
      </c>
      <c r="E1322" s="16" t="s">
        <v>14</v>
      </c>
      <c r="F1322" s="20">
        <f t="shared" si="37"/>
        <v>0</v>
      </c>
      <c r="G1322" s="105"/>
      <c r="H1322" s="109"/>
      <c r="I1322" s="105"/>
      <c r="J1322" s="105"/>
      <c r="K1322" s="106"/>
      <c r="L1322" s="107"/>
      <c r="M1322" s="107"/>
      <c r="N1322" s="107"/>
      <c r="O1322" s="20">
        <f t="shared" si="38"/>
        <v>0</v>
      </c>
      <c r="P1322" s="105"/>
      <c r="Q1322" s="109"/>
      <c r="R1322" s="105"/>
      <c r="S1322" s="105"/>
      <c r="T1322" s="106"/>
      <c r="U1322" s="107"/>
      <c r="V1322" s="107"/>
      <c r="W1322" s="107"/>
    </row>
    <row r="1323" spans="1:23" x14ac:dyDescent="0.25">
      <c r="A1323" s="4" t="s">
        <v>16</v>
      </c>
      <c r="B1323" s="10">
        <v>2023</v>
      </c>
      <c r="C1323" s="17" t="s">
        <v>431</v>
      </c>
      <c r="D1323" s="10" t="s">
        <v>14</v>
      </c>
      <c r="E1323" s="16" t="s">
        <v>14</v>
      </c>
      <c r="F1323" s="20">
        <f t="shared" si="37"/>
        <v>0</v>
      </c>
      <c r="G1323" s="105"/>
      <c r="H1323" s="109"/>
      <c r="I1323" s="105"/>
      <c r="J1323" s="105"/>
      <c r="K1323" s="106"/>
      <c r="L1323" s="107"/>
      <c r="M1323" s="107"/>
      <c r="N1323" s="107"/>
      <c r="O1323" s="20">
        <f t="shared" si="38"/>
        <v>0</v>
      </c>
      <c r="P1323" s="105"/>
      <c r="Q1323" s="109"/>
      <c r="R1323" s="105"/>
      <c r="S1323" s="105"/>
      <c r="T1323" s="106"/>
      <c r="U1323" s="107"/>
      <c r="V1323" s="107"/>
      <c r="W1323" s="107"/>
    </row>
    <row r="1324" spans="1:23" x14ac:dyDescent="0.25">
      <c r="A1324" s="4" t="s">
        <v>16</v>
      </c>
      <c r="B1324" s="10">
        <v>2023</v>
      </c>
      <c r="C1324" s="17" t="s">
        <v>432</v>
      </c>
      <c r="D1324" s="10" t="s">
        <v>14</v>
      </c>
      <c r="E1324" s="16" t="s">
        <v>14</v>
      </c>
      <c r="F1324" s="20">
        <f t="shared" si="37"/>
        <v>0</v>
      </c>
      <c r="G1324" s="105"/>
      <c r="H1324" s="109"/>
      <c r="I1324" s="105"/>
      <c r="J1324" s="105"/>
      <c r="K1324" s="106"/>
      <c r="L1324" s="107"/>
      <c r="M1324" s="107"/>
      <c r="N1324" s="107"/>
      <c r="O1324" s="20">
        <f t="shared" si="38"/>
        <v>0</v>
      </c>
      <c r="P1324" s="105"/>
      <c r="Q1324" s="109"/>
      <c r="R1324" s="105"/>
      <c r="S1324" s="105"/>
      <c r="T1324" s="106"/>
      <c r="U1324" s="107"/>
      <c r="V1324" s="107"/>
      <c r="W1324" s="107"/>
    </row>
    <row r="1325" spans="1:23" x14ac:dyDescent="0.25">
      <c r="A1325" s="4" t="s">
        <v>16</v>
      </c>
      <c r="B1325" s="10">
        <v>2023</v>
      </c>
      <c r="C1325" s="17" t="s">
        <v>433</v>
      </c>
      <c r="D1325" s="10" t="s">
        <v>14</v>
      </c>
      <c r="E1325" s="16" t="s">
        <v>14</v>
      </c>
      <c r="F1325" s="20">
        <f t="shared" si="37"/>
        <v>0</v>
      </c>
      <c r="G1325" s="105"/>
      <c r="H1325" s="109"/>
      <c r="I1325" s="105"/>
      <c r="J1325" s="105"/>
      <c r="K1325" s="106"/>
      <c r="L1325" s="107"/>
      <c r="M1325" s="107"/>
      <c r="N1325" s="107"/>
      <c r="O1325" s="20">
        <f t="shared" si="38"/>
        <v>0</v>
      </c>
      <c r="P1325" s="105"/>
      <c r="Q1325" s="109"/>
      <c r="R1325" s="105"/>
      <c r="S1325" s="105"/>
      <c r="T1325" s="106"/>
      <c r="U1325" s="107"/>
      <c r="V1325" s="107"/>
      <c r="W1325" s="107"/>
    </row>
    <row r="1326" spans="1:23" x14ac:dyDescent="0.25">
      <c r="A1326" s="4" t="s">
        <v>16</v>
      </c>
      <c r="B1326" s="10">
        <v>2023</v>
      </c>
      <c r="C1326" s="17" t="s">
        <v>434</v>
      </c>
      <c r="D1326" s="10" t="s">
        <v>14</v>
      </c>
      <c r="E1326" s="16" t="s">
        <v>14</v>
      </c>
      <c r="F1326" s="20">
        <f t="shared" si="37"/>
        <v>0</v>
      </c>
      <c r="G1326" s="105"/>
      <c r="H1326" s="109"/>
      <c r="I1326" s="105"/>
      <c r="J1326" s="105"/>
      <c r="K1326" s="106"/>
      <c r="L1326" s="107"/>
      <c r="M1326" s="107"/>
      <c r="N1326" s="107"/>
      <c r="O1326" s="20">
        <f t="shared" si="38"/>
        <v>0</v>
      </c>
      <c r="P1326" s="105"/>
      <c r="Q1326" s="109"/>
      <c r="R1326" s="105"/>
      <c r="S1326" s="105"/>
      <c r="T1326" s="106"/>
      <c r="U1326" s="107"/>
      <c r="V1326" s="107"/>
      <c r="W1326" s="107"/>
    </row>
    <row r="1327" spans="1:23" x14ac:dyDescent="0.25">
      <c r="A1327" s="4" t="s">
        <v>16</v>
      </c>
      <c r="B1327" s="10">
        <v>2023</v>
      </c>
      <c r="C1327" s="17" t="s">
        <v>435</v>
      </c>
      <c r="D1327" s="10" t="s">
        <v>14</v>
      </c>
      <c r="E1327" s="16" t="s">
        <v>14</v>
      </c>
      <c r="F1327" s="20">
        <f t="shared" si="37"/>
        <v>0</v>
      </c>
      <c r="G1327" s="105"/>
      <c r="H1327" s="109"/>
      <c r="I1327" s="105"/>
      <c r="J1327" s="105"/>
      <c r="K1327" s="106"/>
      <c r="L1327" s="107"/>
      <c r="M1327" s="107"/>
      <c r="N1327" s="107"/>
      <c r="O1327" s="20">
        <f t="shared" si="38"/>
        <v>0</v>
      </c>
      <c r="P1327" s="105"/>
      <c r="Q1327" s="109"/>
      <c r="R1327" s="105"/>
      <c r="S1327" s="105"/>
      <c r="T1327" s="106"/>
      <c r="U1327" s="107"/>
      <c r="V1327" s="107"/>
      <c r="W1327" s="107"/>
    </row>
    <row r="1328" spans="1:23" x14ac:dyDescent="0.25">
      <c r="A1328" s="4" t="s">
        <v>16</v>
      </c>
      <c r="B1328" s="10">
        <v>2023</v>
      </c>
      <c r="C1328" s="17" t="s">
        <v>436</v>
      </c>
      <c r="D1328" s="10" t="s">
        <v>14</v>
      </c>
      <c r="E1328" s="16" t="s">
        <v>14</v>
      </c>
      <c r="F1328" s="20">
        <f t="shared" si="37"/>
        <v>0</v>
      </c>
      <c r="G1328" s="105"/>
      <c r="H1328" s="109"/>
      <c r="I1328" s="105"/>
      <c r="J1328" s="105"/>
      <c r="K1328" s="106"/>
      <c r="L1328" s="107"/>
      <c r="M1328" s="107"/>
      <c r="N1328" s="107"/>
      <c r="O1328" s="20">
        <f t="shared" si="38"/>
        <v>0</v>
      </c>
      <c r="P1328" s="105"/>
      <c r="Q1328" s="109"/>
      <c r="R1328" s="105"/>
      <c r="S1328" s="105"/>
      <c r="T1328" s="106"/>
      <c r="U1328" s="107"/>
      <c r="V1328" s="107"/>
      <c r="W1328" s="107"/>
    </row>
    <row r="1329" spans="1:23" x14ac:dyDescent="0.25">
      <c r="A1329" s="4" t="s">
        <v>16</v>
      </c>
      <c r="B1329" s="10">
        <v>2023</v>
      </c>
      <c r="C1329" s="17" t="s">
        <v>437</v>
      </c>
      <c r="D1329" s="10" t="s">
        <v>14</v>
      </c>
      <c r="E1329" s="16" t="s">
        <v>14</v>
      </c>
      <c r="F1329" s="20">
        <f t="shared" si="37"/>
        <v>0</v>
      </c>
      <c r="G1329" s="105"/>
      <c r="H1329" s="109"/>
      <c r="I1329" s="105"/>
      <c r="J1329" s="105"/>
      <c r="K1329" s="106"/>
      <c r="L1329" s="107"/>
      <c r="M1329" s="107"/>
      <c r="N1329" s="107"/>
      <c r="O1329" s="20">
        <f t="shared" si="38"/>
        <v>0</v>
      </c>
      <c r="P1329" s="105"/>
      <c r="Q1329" s="109"/>
      <c r="R1329" s="105"/>
      <c r="S1329" s="105"/>
      <c r="T1329" s="106"/>
      <c r="U1329" s="107"/>
      <c r="V1329" s="107"/>
      <c r="W1329" s="107"/>
    </row>
    <row r="1330" spans="1:23" x14ac:dyDescent="0.25">
      <c r="A1330" s="4" t="s">
        <v>16</v>
      </c>
      <c r="B1330" s="10">
        <v>2023</v>
      </c>
      <c r="C1330" s="17" t="s">
        <v>725</v>
      </c>
      <c r="D1330" s="10" t="s">
        <v>14</v>
      </c>
      <c r="E1330" s="16" t="s">
        <v>14</v>
      </c>
      <c r="F1330" s="20">
        <f t="shared" si="37"/>
        <v>0</v>
      </c>
      <c r="G1330" s="105"/>
      <c r="H1330" s="109"/>
      <c r="I1330" s="105"/>
      <c r="J1330" s="105"/>
      <c r="K1330" s="106"/>
      <c r="L1330" s="107"/>
      <c r="M1330" s="107"/>
      <c r="N1330" s="107"/>
      <c r="O1330" s="20">
        <f t="shared" si="38"/>
        <v>0</v>
      </c>
      <c r="P1330" s="105"/>
      <c r="Q1330" s="109"/>
      <c r="R1330" s="105"/>
      <c r="S1330" s="105"/>
      <c r="T1330" s="106"/>
      <c r="U1330" s="107"/>
      <c r="V1330" s="107"/>
      <c r="W1330" s="107"/>
    </row>
    <row r="1331" spans="1:23" x14ac:dyDescent="0.25">
      <c r="A1331" s="4" t="s">
        <v>16</v>
      </c>
      <c r="B1331" s="10">
        <v>2023</v>
      </c>
      <c r="C1331" s="17" t="s">
        <v>438</v>
      </c>
      <c r="D1331" s="10" t="s">
        <v>14</v>
      </c>
      <c r="E1331" s="16" t="s">
        <v>14</v>
      </c>
      <c r="F1331" s="20">
        <f t="shared" si="37"/>
        <v>0</v>
      </c>
      <c r="G1331" s="105"/>
      <c r="H1331" s="109"/>
      <c r="I1331" s="105"/>
      <c r="J1331" s="105"/>
      <c r="K1331" s="106"/>
      <c r="L1331" s="107"/>
      <c r="M1331" s="107"/>
      <c r="N1331" s="107"/>
      <c r="O1331" s="20">
        <f t="shared" si="38"/>
        <v>0</v>
      </c>
      <c r="P1331" s="105"/>
      <c r="Q1331" s="109"/>
      <c r="R1331" s="105"/>
      <c r="S1331" s="105"/>
      <c r="T1331" s="106"/>
      <c r="U1331" s="107"/>
      <c r="V1331" s="107"/>
      <c r="W1331" s="107"/>
    </row>
    <row r="1332" spans="1:23" x14ac:dyDescent="0.25">
      <c r="A1332" s="4" t="s">
        <v>16</v>
      </c>
      <c r="B1332" s="10">
        <v>2023</v>
      </c>
      <c r="C1332" s="17" t="s">
        <v>726</v>
      </c>
      <c r="D1332" s="10" t="s">
        <v>14</v>
      </c>
      <c r="E1332" s="16" t="s">
        <v>14</v>
      </c>
      <c r="F1332" s="20">
        <f t="shared" si="37"/>
        <v>0</v>
      </c>
      <c r="G1332" s="105"/>
      <c r="H1332" s="109"/>
      <c r="I1332" s="105"/>
      <c r="J1332" s="105"/>
      <c r="K1332" s="106"/>
      <c r="L1332" s="107"/>
      <c r="M1332" s="107"/>
      <c r="N1332" s="107"/>
      <c r="O1332" s="20">
        <f t="shared" si="38"/>
        <v>0</v>
      </c>
      <c r="P1332" s="105"/>
      <c r="Q1332" s="109"/>
      <c r="R1332" s="105"/>
      <c r="S1332" s="105"/>
      <c r="T1332" s="106"/>
      <c r="U1332" s="107"/>
      <c r="V1332" s="107"/>
      <c r="W1332" s="107"/>
    </row>
    <row r="1333" spans="1:23" x14ac:dyDescent="0.25">
      <c r="A1333" s="4" t="s">
        <v>16</v>
      </c>
      <c r="B1333" s="10">
        <v>2023</v>
      </c>
      <c r="C1333" s="17" t="s">
        <v>727</v>
      </c>
      <c r="D1333" s="10" t="s">
        <v>14</v>
      </c>
      <c r="E1333" s="16" t="s">
        <v>14</v>
      </c>
      <c r="F1333" s="20">
        <f t="shared" si="37"/>
        <v>0</v>
      </c>
      <c r="G1333" s="105"/>
      <c r="H1333" s="109"/>
      <c r="I1333" s="105"/>
      <c r="J1333" s="105"/>
      <c r="K1333" s="106"/>
      <c r="L1333" s="107"/>
      <c r="M1333" s="107"/>
      <c r="N1333" s="107"/>
      <c r="O1333" s="20">
        <f t="shared" si="38"/>
        <v>0</v>
      </c>
      <c r="P1333" s="105"/>
      <c r="Q1333" s="109"/>
      <c r="R1333" s="105"/>
      <c r="S1333" s="105"/>
      <c r="T1333" s="106"/>
      <c r="U1333" s="107"/>
      <c r="V1333" s="107"/>
      <c r="W1333" s="107"/>
    </row>
    <row r="1334" spans="1:23" x14ac:dyDescent="0.25">
      <c r="A1334" s="4" t="s">
        <v>16</v>
      </c>
      <c r="B1334" s="10">
        <v>2023</v>
      </c>
      <c r="C1334" s="17" t="s">
        <v>728</v>
      </c>
      <c r="D1334" s="10" t="s">
        <v>14</v>
      </c>
      <c r="E1334" s="16" t="s">
        <v>14</v>
      </c>
      <c r="F1334" s="20">
        <f t="shared" si="37"/>
        <v>0</v>
      </c>
      <c r="G1334" s="105"/>
      <c r="H1334" s="109"/>
      <c r="I1334" s="105"/>
      <c r="J1334" s="105"/>
      <c r="K1334" s="106"/>
      <c r="L1334" s="107"/>
      <c r="M1334" s="107"/>
      <c r="N1334" s="107"/>
      <c r="O1334" s="20">
        <f t="shared" si="38"/>
        <v>0</v>
      </c>
      <c r="P1334" s="105"/>
      <c r="Q1334" s="109"/>
      <c r="R1334" s="105"/>
      <c r="S1334" s="105"/>
      <c r="T1334" s="106"/>
      <c r="U1334" s="107"/>
      <c r="V1334" s="107"/>
      <c r="W1334" s="107"/>
    </row>
    <row r="1335" spans="1:23" x14ac:dyDescent="0.25">
      <c r="A1335" s="4" t="s">
        <v>16</v>
      </c>
      <c r="B1335" s="10">
        <v>2023</v>
      </c>
      <c r="C1335" s="17" t="s">
        <v>729</v>
      </c>
      <c r="D1335" s="10" t="s">
        <v>14</v>
      </c>
      <c r="E1335" s="16" t="s">
        <v>14</v>
      </c>
      <c r="F1335" s="20">
        <f t="shared" si="37"/>
        <v>0</v>
      </c>
      <c r="G1335" s="105"/>
      <c r="H1335" s="109"/>
      <c r="I1335" s="105"/>
      <c r="J1335" s="105"/>
      <c r="K1335" s="106"/>
      <c r="L1335" s="107"/>
      <c r="M1335" s="107"/>
      <c r="N1335" s="107"/>
      <c r="O1335" s="20">
        <f t="shared" si="38"/>
        <v>0</v>
      </c>
      <c r="P1335" s="105"/>
      <c r="Q1335" s="109"/>
      <c r="R1335" s="105"/>
      <c r="S1335" s="105"/>
      <c r="T1335" s="106"/>
      <c r="U1335" s="107"/>
      <c r="V1335" s="107"/>
      <c r="W1335" s="107"/>
    </row>
    <row r="1336" spans="1:23" x14ac:dyDescent="0.25">
      <c r="A1336" s="4" t="s">
        <v>16</v>
      </c>
      <c r="B1336" s="10">
        <v>2023</v>
      </c>
      <c r="C1336" s="17" t="s">
        <v>730</v>
      </c>
      <c r="D1336" s="10" t="s">
        <v>14</v>
      </c>
      <c r="E1336" s="16" t="s">
        <v>14</v>
      </c>
      <c r="F1336" s="20">
        <f t="shared" si="37"/>
        <v>0</v>
      </c>
      <c r="G1336" s="105"/>
      <c r="H1336" s="109"/>
      <c r="I1336" s="105"/>
      <c r="J1336" s="105"/>
      <c r="K1336" s="106"/>
      <c r="L1336" s="107"/>
      <c r="M1336" s="107"/>
      <c r="N1336" s="107"/>
      <c r="O1336" s="20">
        <f t="shared" si="38"/>
        <v>0</v>
      </c>
      <c r="P1336" s="105"/>
      <c r="Q1336" s="109"/>
      <c r="R1336" s="105"/>
      <c r="S1336" s="105"/>
      <c r="T1336" s="106"/>
      <c r="U1336" s="107"/>
      <c r="V1336" s="107"/>
      <c r="W1336" s="107"/>
    </row>
    <row r="1337" spans="1:23" x14ac:dyDescent="0.25">
      <c r="A1337" s="4" t="s">
        <v>16</v>
      </c>
      <c r="B1337" s="10">
        <v>2023</v>
      </c>
      <c r="C1337" s="17" t="s">
        <v>439</v>
      </c>
      <c r="D1337" s="10" t="s">
        <v>14</v>
      </c>
      <c r="E1337" s="16" t="s">
        <v>14</v>
      </c>
      <c r="F1337" s="20">
        <f t="shared" si="37"/>
        <v>0</v>
      </c>
      <c r="G1337" s="105"/>
      <c r="H1337" s="109"/>
      <c r="I1337" s="105"/>
      <c r="J1337" s="105"/>
      <c r="K1337" s="106"/>
      <c r="L1337" s="107"/>
      <c r="M1337" s="107"/>
      <c r="N1337" s="107"/>
      <c r="O1337" s="20">
        <f t="shared" si="38"/>
        <v>0</v>
      </c>
      <c r="P1337" s="105"/>
      <c r="Q1337" s="109"/>
      <c r="R1337" s="105"/>
      <c r="S1337" s="105"/>
      <c r="T1337" s="106"/>
      <c r="U1337" s="107"/>
      <c r="V1337" s="107"/>
      <c r="W1337" s="107"/>
    </row>
    <row r="1338" spans="1:23" x14ac:dyDescent="0.25">
      <c r="A1338" s="4" t="s">
        <v>16</v>
      </c>
      <c r="B1338" s="10">
        <v>2023</v>
      </c>
      <c r="C1338" s="17" t="s">
        <v>440</v>
      </c>
      <c r="D1338" s="10" t="s">
        <v>14</v>
      </c>
      <c r="E1338" s="16" t="s">
        <v>14</v>
      </c>
      <c r="F1338" s="20">
        <f t="shared" si="37"/>
        <v>0</v>
      </c>
      <c r="G1338" s="105"/>
      <c r="H1338" s="109"/>
      <c r="I1338" s="105"/>
      <c r="J1338" s="105"/>
      <c r="K1338" s="106"/>
      <c r="L1338" s="107"/>
      <c r="M1338" s="107"/>
      <c r="N1338" s="107"/>
      <c r="O1338" s="20">
        <f t="shared" si="38"/>
        <v>0</v>
      </c>
      <c r="P1338" s="105"/>
      <c r="Q1338" s="109"/>
      <c r="R1338" s="105"/>
      <c r="S1338" s="105"/>
      <c r="T1338" s="106"/>
      <c r="U1338" s="107"/>
      <c r="V1338" s="107"/>
      <c r="W1338" s="107"/>
    </row>
    <row r="1339" spans="1:23" x14ac:dyDescent="0.25">
      <c r="A1339" s="4" t="s">
        <v>16</v>
      </c>
      <c r="B1339" s="10">
        <v>2023</v>
      </c>
      <c r="C1339" s="17" t="s">
        <v>441</v>
      </c>
      <c r="D1339" s="10" t="s">
        <v>14</v>
      </c>
      <c r="E1339" s="16" t="s">
        <v>14</v>
      </c>
      <c r="F1339" s="20">
        <f t="shared" si="37"/>
        <v>0</v>
      </c>
      <c r="G1339" s="105"/>
      <c r="H1339" s="109"/>
      <c r="I1339" s="105"/>
      <c r="J1339" s="105"/>
      <c r="K1339" s="106"/>
      <c r="L1339" s="107"/>
      <c r="M1339" s="107"/>
      <c r="N1339" s="107"/>
      <c r="O1339" s="20">
        <f t="shared" si="38"/>
        <v>0</v>
      </c>
      <c r="P1339" s="105"/>
      <c r="Q1339" s="109"/>
      <c r="R1339" s="105"/>
      <c r="S1339" s="105"/>
      <c r="T1339" s="106"/>
      <c r="U1339" s="107"/>
      <c r="V1339" s="107"/>
      <c r="W1339" s="107"/>
    </row>
    <row r="1340" spans="1:23" x14ac:dyDescent="0.25">
      <c r="A1340" s="4" t="s">
        <v>16</v>
      </c>
      <c r="B1340" s="10">
        <v>2023</v>
      </c>
      <c r="C1340" s="17" t="s">
        <v>442</v>
      </c>
      <c r="D1340" s="10" t="s">
        <v>14</v>
      </c>
      <c r="E1340" s="16" t="s">
        <v>14</v>
      </c>
      <c r="F1340" s="20">
        <f t="shared" si="37"/>
        <v>0</v>
      </c>
      <c r="G1340" s="105"/>
      <c r="H1340" s="109"/>
      <c r="I1340" s="105"/>
      <c r="J1340" s="105"/>
      <c r="K1340" s="106"/>
      <c r="L1340" s="107"/>
      <c r="M1340" s="107"/>
      <c r="N1340" s="107"/>
      <c r="O1340" s="20">
        <f t="shared" si="38"/>
        <v>0</v>
      </c>
      <c r="P1340" s="105"/>
      <c r="Q1340" s="109"/>
      <c r="R1340" s="105"/>
      <c r="S1340" s="105"/>
      <c r="T1340" s="106"/>
      <c r="U1340" s="107"/>
      <c r="V1340" s="107"/>
      <c r="W1340" s="107"/>
    </row>
    <row r="1341" spans="1:23" x14ac:dyDescent="0.25">
      <c r="A1341" s="4" t="s">
        <v>16</v>
      </c>
      <c r="B1341" s="10">
        <v>2023</v>
      </c>
      <c r="C1341" s="17" t="s">
        <v>731</v>
      </c>
      <c r="D1341" s="10" t="s">
        <v>14</v>
      </c>
      <c r="E1341" s="16" t="s">
        <v>14</v>
      </c>
      <c r="F1341" s="20">
        <f t="shared" si="37"/>
        <v>0</v>
      </c>
      <c r="G1341" s="105"/>
      <c r="H1341" s="109"/>
      <c r="I1341" s="105"/>
      <c r="J1341" s="105"/>
      <c r="K1341" s="106"/>
      <c r="L1341" s="107"/>
      <c r="M1341" s="107"/>
      <c r="N1341" s="107"/>
      <c r="O1341" s="20">
        <f t="shared" si="38"/>
        <v>0</v>
      </c>
      <c r="P1341" s="105"/>
      <c r="Q1341" s="109"/>
      <c r="R1341" s="105"/>
      <c r="S1341" s="105"/>
      <c r="T1341" s="106"/>
      <c r="U1341" s="107"/>
      <c r="V1341" s="107"/>
      <c r="W1341" s="107"/>
    </row>
    <row r="1342" spans="1:23" x14ac:dyDescent="0.25">
      <c r="A1342" s="4" t="s">
        <v>16</v>
      </c>
      <c r="B1342" s="10">
        <v>2023</v>
      </c>
      <c r="C1342" s="17" t="s">
        <v>443</v>
      </c>
      <c r="D1342" s="10" t="s">
        <v>14</v>
      </c>
      <c r="E1342" s="16" t="s">
        <v>14</v>
      </c>
      <c r="F1342" s="20">
        <f t="shared" si="37"/>
        <v>0</v>
      </c>
      <c r="G1342" s="105"/>
      <c r="H1342" s="109"/>
      <c r="I1342" s="105"/>
      <c r="J1342" s="105"/>
      <c r="K1342" s="106"/>
      <c r="L1342" s="107"/>
      <c r="M1342" s="107"/>
      <c r="N1342" s="107"/>
      <c r="O1342" s="20">
        <f t="shared" si="38"/>
        <v>0</v>
      </c>
      <c r="P1342" s="105"/>
      <c r="Q1342" s="109"/>
      <c r="R1342" s="105"/>
      <c r="S1342" s="105"/>
      <c r="T1342" s="106"/>
      <c r="U1342" s="107"/>
      <c r="V1342" s="107"/>
      <c r="W1342" s="107"/>
    </row>
    <row r="1343" spans="1:23" x14ac:dyDescent="0.25">
      <c r="A1343" s="4" t="s">
        <v>16</v>
      </c>
      <c r="B1343" s="10">
        <v>2023</v>
      </c>
      <c r="C1343" s="17" t="s">
        <v>444</v>
      </c>
      <c r="D1343" s="10" t="s">
        <v>14</v>
      </c>
      <c r="E1343" s="16" t="s">
        <v>14</v>
      </c>
      <c r="F1343" s="20">
        <f t="shared" si="37"/>
        <v>0</v>
      </c>
      <c r="G1343" s="105"/>
      <c r="H1343" s="109"/>
      <c r="I1343" s="105"/>
      <c r="J1343" s="105"/>
      <c r="K1343" s="106"/>
      <c r="L1343" s="107"/>
      <c r="M1343" s="107"/>
      <c r="N1343" s="107"/>
      <c r="O1343" s="20">
        <f t="shared" si="38"/>
        <v>0</v>
      </c>
      <c r="P1343" s="105"/>
      <c r="Q1343" s="109"/>
      <c r="R1343" s="105"/>
      <c r="S1343" s="105"/>
      <c r="T1343" s="106"/>
      <c r="U1343" s="107"/>
      <c r="V1343" s="107"/>
      <c r="W1343" s="107"/>
    </row>
    <row r="1344" spans="1:23" x14ac:dyDescent="0.25">
      <c r="A1344" s="4" t="s">
        <v>16</v>
      </c>
      <c r="B1344" s="10">
        <v>2023</v>
      </c>
      <c r="C1344" s="17" t="s">
        <v>445</v>
      </c>
      <c r="D1344" s="10" t="s">
        <v>14</v>
      </c>
      <c r="E1344" s="16" t="s">
        <v>14</v>
      </c>
      <c r="F1344" s="20">
        <f t="shared" si="37"/>
        <v>0</v>
      </c>
      <c r="G1344" s="105"/>
      <c r="H1344" s="109"/>
      <c r="I1344" s="105"/>
      <c r="J1344" s="105"/>
      <c r="K1344" s="106"/>
      <c r="L1344" s="107"/>
      <c r="M1344" s="107"/>
      <c r="N1344" s="107"/>
      <c r="O1344" s="20">
        <f t="shared" si="38"/>
        <v>0</v>
      </c>
      <c r="P1344" s="105"/>
      <c r="Q1344" s="109"/>
      <c r="R1344" s="105"/>
      <c r="S1344" s="105"/>
      <c r="T1344" s="106"/>
      <c r="U1344" s="107"/>
      <c r="V1344" s="107"/>
      <c r="W1344" s="107"/>
    </row>
    <row r="1345" spans="1:23" x14ac:dyDescent="0.25">
      <c r="A1345" s="4" t="s">
        <v>16</v>
      </c>
      <c r="B1345" s="10">
        <v>2023</v>
      </c>
      <c r="C1345" s="17" t="s">
        <v>732</v>
      </c>
      <c r="D1345" s="10" t="s">
        <v>14</v>
      </c>
      <c r="E1345" s="16" t="s">
        <v>14</v>
      </c>
      <c r="F1345" s="20">
        <f t="shared" si="37"/>
        <v>0</v>
      </c>
      <c r="G1345" s="105"/>
      <c r="H1345" s="109"/>
      <c r="I1345" s="105"/>
      <c r="J1345" s="105"/>
      <c r="K1345" s="106"/>
      <c r="L1345" s="107"/>
      <c r="M1345" s="107"/>
      <c r="N1345" s="107"/>
      <c r="O1345" s="20">
        <f t="shared" si="38"/>
        <v>0</v>
      </c>
      <c r="P1345" s="105"/>
      <c r="Q1345" s="109"/>
      <c r="R1345" s="105"/>
      <c r="S1345" s="105"/>
      <c r="T1345" s="106"/>
      <c r="U1345" s="107"/>
      <c r="V1345" s="107"/>
      <c r="W1345" s="107"/>
    </row>
    <row r="1346" spans="1:23" x14ac:dyDescent="0.25">
      <c r="A1346" s="4" t="s">
        <v>16</v>
      </c>
      <c r="B1346" s="10">
        <v>2023</v>
      </c>
      <c r="C1346" s="17" t="s">
        <v>733</v>
      </c>
      <c r="D1346" s="10" t="s">
        <v>14</v>
      </c>
      <c r="E1346" s="16" t="s">
        <v>14</v>
      </c>
      <c r="F1346" s="20">
        <f t="shared" si="37"/>
        <v>0</v>
      </c>
      <c r="G1346" s="105"/>
      <c r="H1346" s="109"/>
      <c r="I1346" s="105"/>
      <c r="J1346" s="105"/>
      <c r="K1346" s="106"/>
      <c r="L1346" s="107"/>
      <c r="M1346" s="107"/>
      <c r="N1346" s="107"/>
      <c r="O1346" s="20">
        <f t="shared" si="38"/>
        <v>0</v>
      </c>
      <c r="P1346" s="105"/>
      <c r="Q1346" s="109"/>
      <c r="R1346" s="105"/>
      <c r="S1346" s="105"/>
      <c r="T1346" s="106"/>
      <c r="U1346" s="107"/>
      <c r="V1346" s="107"/>
      <c r="W1346" s="107"/>
    </row>
    <row r="1347" spans="1:23" x14ac:dyDescent="0.25">
      <c r="A1347" s="4" t="s">
        <v>16</v>
      </c>
      <c r="B1347" s="10">
        <v>2023</v>
      </c>
      <c r="C1347" s="17" t="s">
        <v>734</v>
      </c>
      <c r="D1347" s="10" t="s">
        <v>14</v>
      </c>
      <c r="E1347" s="16" t="s">
        <v>14</v>
      </c>
      <c r="F1347" s="20">
        <f t="shared" si="37"/>
        <v>0</v>
      </c>
      <c r="G1347" s="105"/>
      <c r="H1347" s="109"/>
      <c r="I1347" s="105"/>
      <c r="J1347" s="105"/>
      <c r="K1347" s="106"/>
      <c r="L1347" s="107"/>
      <c r="M1347" s="107"/>
      <c r="N1347" s="107"/>
      <c r="O1347" s="20">
        <f t="shared" si="38"/>
        <v>0</v>
      </c>
      <c r="P1347" s="105"/>
      <c r="Q1347" s="109"/>
      <c r="R1347" s="105"/>
      <c r="S1347" s="105"/>
      <c r="T1347" s="106"/>
      <c r="U1347" s="107"/>
      <c r="V1347" s="107"/>
      <c r="W1347" s="107"/>
    </row>
    <row r="1348" spans="1:23" x14ac:dyDescent="0.25">
      <c r="A1348" s="4" t="s">
        <v>16</v>
      </c>
      <c r="B1348" s="10">
        <v>2023</v>
      </c>
      <c r="C1348" s="17" t="s">
        <v>446</v>
      </c>
      <c r="D1348" s="10" t="s">
        <v>14</v>
      </c>
      <c r="E1348" s="16" t="s">
        <v>14</v>
      </c>
      <c r="F1348" s="20">
        <f t="shared" si="37"/>
        <v>0</v>
      </c>
      <c r="G1348" s="105"/>
      <c r="H1348" s="109"/>
      <c r="I1348" s="105"/>
      <c r="J1348" s="105"/>
      <c r="K1348" s="106"/>
      <c r="L1348" s="107"/>
      <c r="M1348" s="107"/>
      <c r="N1348" s="107"/>
      <c r="O1348" s="20">
        <f t="shared" si="38"/>
        <v>0</v>
      </c>
      <c r="P1348" s="105"/>
      <c r="Q1348" s="109"/>
      <c r="R1348" s="105"/>
      <c r="S1348" s="105"/>
      <c r="T1348" s="106"/>
      <c r="U1348" s="107"/>
      <c r="V1348" s="107"/>
      <c r="W1348" s="107"/>
    </row>
    <row r="1349" spans="1:23" x14ac:dyDescent="0.25">
      <c r="A1349" s="4" t="s">
        <v>16</v>
      </c>
      <c r="B1349" s="10">
        <v>2023</v>
      </c>
      <c r="C1349" s="17" t="s">
        <v>447</v>
      </c>
      <c r="D1349" s="10" t="s">
        <v>14</v>
      </c>
      <c r="E1349" s="16" t="s">
        <v>14</v>
      </c>
      <c r="F1349" s="20">
        <f t="shared" si="37"/>
        <v>0</v>
      </c>
      <c r="G1349" s="105"/>
      <c r="H1349" s="109"/>
      <c r="I1349" s="105"/>
      <c r="J1349" s="105"/>
      <c r="K1349" s="106"/>
      <c r="L1349" s="107"/>
      <c r="M1349" s="107"/>
      <c r="N1349" s="107"/>
      <c r="O1349" s="20">
        <f t="shared" si="38"/>
        <v>0</v>
      </c>
      <c r="P1349" s="105"/>
      <c r="Q1349" s="109"/>
      <c r="R1349" s="105"/>
      <c r="S1349" s="105"/>
      <c r="T1349" s="106"/>
      <c r="U1349" s="107"/>
      <c r="V1349" s="107"/>
      <c r="W1349" s="107"/>
    </row>
    <row r="1350" spans="1:23" x14ac:dyDescent="0.25">
      <c r="A1350" s="4" t="s">
        <v>16</v>
      </c>
      <c r="B1350" s="10">
        <v>2023</v>
      </c>
      <c r="C1350" s="17" t="s">
        <v>448</v>
      </c>
      <c r="D1350" s="10" t="s">
        <v>14</v>
      </c>
      <c r="E1350" s="16" t="s">
        <v>14</v>
      </c>
      <c r="F1350" s="20">
        <f t="shared" si="37"/>
        <v>0</v>
      </c>
      <c r="G1350" s="105"/>
      <c r="H1350" s="109"/>
      <c r="I1350" s="105"/>
      <c r="J1350" s="105"/>
      <c r="K1350" s="106"/>
      <c r="L1350" s="107"/>
      <c r="M1350" s="107"/>
      <c r="N1350" s="107"/>
      <c r="O1350" s="20">
        <f t="shared" si="38"/>
        <v>0</v>
      </c>
      <c r="P1350" s="105"/>
      <c r="Q1350" s="109"/>
      <c r="R1350" s="105"/>
      <c r="S1350" s="105"/>
      <c r="T1350" s="106"/>
      <c r="U1350" s="107"/>
      <c r="V1350" s="107"/>
      <c r="W1350" s="107"/>
    </row>
    <row r="1351" spans="1:23" x14ac:dyDescent="0.25">
      <c r="A1351" s="4" t="s">
        <v>16</v>
      </c>
      <c r="B1351" s="10">
        <v>2023</v>
      </c>
      <c r="C1351" s="17" t="s">
        <v>449</v>
      </c>
      <c r="D1351" s="10" t="s">
        <v>14</v>
      </c>
      <c r="E1351" s="16" t="s">
        <v>14</v>
      </c>
      <c r="F1351" s="20">
        <f t="shared" si="37"/>
        <v>0</v>
      </c>
      <c r="G1351" s="105"/>
      <c r="H1351" s="109"/>
      <c r="I1351" s="105"/>
      <c r="J1351" s="105"/>
      <c r="K1351" s="106"/>
      <c r="L1351" s="107"/>
      <c r="M1351" s="107"/>
      <c r="N1351" s="107"/>
      <c r="O1351" s="20">
        <f t="shared" si="38"/>
        <v>0</v>
      </c>
      <c r="P1351" s="105"/>
      <c r="Q1351" s="109"/>
      <c r="R1351" s="105"/>
      <c r="S1351" s="105"/>
      <c r="T1351" s="106"/>
      <c r="U1351" s="107"/>
      <c r="V1351" s="107"/>
      <c r="W1351" s="107"/>
    </row>
    <row r="1352" spans="1:23" x14ac:dyDescent="0.25">
      <c r="A1352" s="4" t="s">
        <v>16</v>
      </c>
      <c r="B1352" s="10">
        <v>2023</v>
      </c>
      <c r="C1352" s="17" t="s">
        <v>450</v>
      </c>
      <c r="D1352" s="10" t="s">
        <v>14</v>
      </c>
      <c r="E1352" s="16" t="s">
        <v>14</v>
      </c>
      <c r="F1352" s="20">
        <f t="shared" si="37"/>
        <v>0</v>
      </c>
      <c r="G1352" s="105"/>
      <c r="H1352" s="109"/>
      <c r="I1352" s="105"/>
      <c r="J1352" s="105"/>
      <c r="K1352" s="106"/>
      <c r="L1352" s="107"/>
      <c r="M1352" s="107"/>
      <c r="N1352" s="107"/>
      <c r="O1352" s="20">
        <f t="shared" si="38"/>
        <v>0</v>
      </c>
      <c r="P1352" s="105"/>
      <c r="Q1352" s="109"/>
      <c r="R1352" s="105"/>
      <c r="S1352" s="105"/>
      <c r="T1352" s="106"/>
      <c r="U1352" s="107"/>
      <c r="V1352" s="107"/>
      <c r="W1352" s="107"/>
    </row>
    <row r="1353" spans="1:23" x14ac:dyDescent="0.25">
      <c r="A1353" s="4" t="s">
        <v>16</v>
      </c>
      <c r="B1353" s="10">
        <v>2023</v>
      </c>
      <c r="C1353" s="17" t="s">
        <v>451</v>
      </c>
      <c r="D1353" s="10" t="s">
        <v>14</v>
      </c>
      <c r="E1353" s="16" t="s">
        <v>14</v>
      </c>
      <c r="F1353" s="20">
        <f t="shared" si="37"/>
        <v>0</v>
      </c>
      <c r="G1353" s="105"/>
      <c r="H1353" s="109"/>
      <c r="I1353" s="105"/>
      <c r="J1353" s="105"/>
      <c r="K1353" s="106"/>
      <c r="L1353" s="107"/>
      <c r="M1353" s="107"/>
      <c r="N1353" s="107"/>
      <c r="O1353" s="20">
        <f t="shared" si="38"/>
        <v>0</v>
      </c>
      <c r="P1353" s="105"/>
      <c r="Q1353" s="109"/>
      <c r="R1353" s="105"/>
      <c r="S1353" s="105"/>
      <c r="T1353" s="106"/>
      <c r="U1353" s="107"/>
      <c r="V1353" s="107"/>
      <c r="W1353" s="107"/>
    </row>
    <row r="1354" spans="1:23" x14ac:dyDescent="0.25">
      <c r="A1354" s="4" t="s">
        <v>16</v>
      </c>
      <c r="B1354" s="10">
        <v>2023</v>
      </c>
      <c r="C1354" s="17" t="s">
        <v>452</v>
      </c>
      <c r="D1354" s="10" t="s">
        <v>14</v>
      </c>
      <c r="E1354" s="16" t="s">
        <v>14</v>
      </c>
      <c r="F1354" s="20">
        <f t="shared" si="37"/>
        <v>0</v>
      </c>
      <c r="G1354" s="105"/>
      <c r="H1354" s="109"/>
      <c r="I1354" s="105"/>
      <c r="J1354" s="105"/>
      <c r="K1354" s="106"/>
      <c r="L1354" s="107"/>
      <c r="M1354" s="107"/>
      <c r="N1354" s="107"/>
      <c r="O1354" s="20">
        <f t="shared" si="38"/>
        <v>0</v>
      </c>
      <c r="P1354" s="105"/>
      <c r="Q1354" s="109"/>
      <c r="R1354" s="105"/>
      <c r="S1354" s="105"/>
      <c r="T1354" s="106"/>
      <c r="U1354" s="107"/>
      <c r="V1354" s="107"/>
      <c r="W1354" s="107"/>
    </row>
    <row r="1355" spans="1:23" x14ac:dyDescent="0.25">
      <c r="A1355" s="4" t="s">
        <v>16</v>
      </c>
      <c r="B1355" s="10">
        <v>2023</v>
      </c>
      <c r="C1355" s="17" t="s">
        <v>453</v>
      </c>
      <c r="D1355" s="10" t="s">
        <v>14</v>
      </c>
      <c r="E1355" s="16" t="s">
        <v>14</v>
      </c>
      <c r="F1355" s="20">
        <f t="shared" si="37"/>
        <v>0</v>
      </c>
      <c r="G1355" s="105"/>
      <c r="H1355" s="109"/>
      <c r="I1355" s="105"/>
      <c r="J1355" s="105"/>
      <c r="K1355" s="106"/>
      <c r="L1355" s="107"/>
      <c r="M1355" s="107"/>
      <c r="N1355" s="107"/>
      <c r="O1355" s="20">
        <f t="shared" si="38"/>
        <v>0</v>
      </c>
      <c r="P1355" s="105"/>
      <c r="Q1355" s="109"/>
      <c r="R1355" s="105"/>
      <c r="S1355" s="105"/>
      <c r="T1355" s="106"/>
      <c r="U1355" s="107"/>
      <c r="V1355" s="107"/>
      <c r="W1355" s="107"/>
    </row>
    <row r="1356" spans="1:23" x14ac:dyDescent="0.25">
      <c r="A1356" s="4" t="s">
        <v>16</v>
      </c>
      <c r="B1356" s="10">
        <v>2023</v>
      </c>
      <c r="C1356" s="17" t="s">
        <v>454</v>
      </c>
      <c r="D1356" s="10" t="s">
        <v>14</v>
      </c>
      <c r="E1356" s="16" t="s">
        <v>14</v>
      </c>
      <c r="F1356" s="20">
        <f t="shared" si="37"/>
        <v>0</v>
      </c>
      <c r="G1356" s="105"/>
      <c r="H1356" s="109"/>
      <c r="I1356" s="105"/>
      <c r="J1356" s="105"/>
      <c r="K1356" s="106"/>
      <c r="L1356" s="107"/>
      <c r="M1356" s="107"/>
      <c r="N1356" s="107"/>
      <c r="O1356" s="20">
        <f t="shared" si="38"/>
        <v>0</v>
      </c>
      <c r="P1356" s="105"/>
      <c r="Q1356" s="109"/>
      <c r="R1356" s="105"/>
      <c r="S1356" s="105"/>
      <c r="T1356" s="106"/>
      <c r="U1356" s="107"/>
      <c r="V1356" s="107"/>
      <c r="W1356" s="107"/>
    </row>
    <row r="1357" spans="1:23" x14ac:dyDescent="0.25">
      <c r="A1357" s="4" t="s">
        <v>16</v>
      </c>
      <c r="B1357" s="10">
        <v>2023</v>
      </c>
      <c r="C1357" s="17" t="s">
        <v>455</v>
      </c>
      <c r="D1357" s="10" t="s">
        <v>14</v>
      </c>
      <c r="E1357" s="16" t="s">
        <v>14</v>
      </c>
      <c r="F1357" s="20">
        <f t="shared" si="37"/>
        <v>0</v>
      </c>
      <c r="G1357" s="105"/>
      <c r="H1357" s="109"/>
      <c r="I1357" s="105"/>
      <c r="J1357" s="105"/>
      <c r="K1357" s="106"/>
      <c r="L1357" s="107"/>
      <c r="M1357" s="107"/>
      <c r="N1357" s="107"/>
      <c r="O1357" s="20">
        <f t="shared" si="38"/>
        <v>0</v>
      </c>
      <c r="P1357" s="105"/>
      <c r="Q1357" s="109"/>
      <c r="R1357" s="105"/>
      <c r="S1357" s="105"/>
      <c r="T1357" s="106"/>
      <c r="U1357" s="107"/>
      <c r="V1357" s="107"/>
      <c r="W1357" s="107"/>
    </row>
    <row r="1358" spans="1:23" x14ac:dyDescent="0.25">
      <c r="A1358" s="4" t="s">
        <v>16</v>
      </c>
      <c r="B1358" s="10">
        <v>2023</v>
      </c>
      <c r="C1358" s="17" t="s">
        <v>456</v>
      </c>
      <c r="D1358" s="10" t="s">
        <v>14</v>
      </c>
      <c r="E1358" s="16" t="s">
        <v>14</v>
      </c>
      <c r="F1358" s="20">
        <f t="shared" si="37"/>
        <v>0</v>
      </c>
      <c r="G1358" s="105"/>
      <c r="H1358" s="109"/>
      <c r="I1358" s="105"/>
      <c r="J1358" s="105"/>
      <c r="K1358" s="106"/>
      <c r="L1358" s="107"/>
      <c r="M1358" s="107"/>
      <c r="N1358" s="107"/>
      <c r="O1358" s="20">
        <f t="shared" si="38"/>
        <v>0</v>
      </c>
      <c r="P1358" s="105"/>
      <c r="Q1358" s="109"/>
      <c r="R1358" s="105"/>
      <c r="S1358" s="105"/>
      <c r="T1358" s="106"/>
      <c r="U1358" s="107"/>
      <c r="V1358" s="107"/>
      <c r="W1358" s="107"/>
    </row>
    <row r="1359" spans="1:23" x14ac:dyDescent="0.25">
      <c r="A1359" s="4" t="s">
        <v>16</v>
      </c>
      <c r="B1359" s="10">
        <v>2023</v>
      </c>
      <c r="C1359" s="17" t="s">
        <v>735</v>
      </c>
      <c r="D1359" s="10" t="s">
        <v>14</v>
      </c>
      <c r="E1359" s="16" t="s">
        <v>14</v>
      </c>
      <c r="F1359" s="20">
        <f t="shared" si="37"/>
        <v>0</v>
      </c>
      <c r="G1359" s="105"/>
      <c r="H1359" s="109"/>
      <c r="I1359" s="105"/>
      <c r="J1359" s="105"/>
      <c r="K1359" s="106"/>
      <c r="L1359" s="107"/>
      <c r="M1359" s="107"/>
      <c r="N1359" s="107"/>
      <c r="O1359" s="20">
        <f t="shared" si="38"/>
        <v>0</v>
      </c>
      <c r="P1359" s="105"/>
      <c r="Q1359" s="109"/>
      <c r="R1359" s="105"/>
      <c r="S1359" s="105"/>
      <c r="T1359" s="106"/>
      <c r="U1359" s="107"/>
      <c r="V1359" s="107"/>
      <c r="W1359" s="107"/>
    </row>
    <row r="1360" spans="1:23" x14ac:dyDescent="0.25">
      <c r="A1360" s="4" t="s">
        <v>16</v>
      </c>
      <c r="B1360" s="10">
        <v>2023</v>
      </c>
      <c r="C1360" s="17" t="s">
        <v>457</v>
      </c>
      <c r="D1360" s="10" t="s">
        <v>14</v>
      </c>
      <c r="E1360" s="16" t="s">
        <v>14</v>
      </c>
      <c r="F1360" s="20">
        <f t="shared" si="37"/>
        <v>0</v>
      </c>
      <c r="G1360" s="105"/>
      <c r="H1360" s="109"/>
      <c r="I1360" s="105"/>
      <c r="J1360" s="105"/>
      <c r="K1360" s="106"/>
      <c r="L1360" s="107"/>
      <c r="M1360" s="107"/>
      <c r="N1360" s="107"/>
      <c r="O1360" s="20">
        <f t="shared" si="38"/>
        <v>0</v>
      </c>
      <c r="P1360" s="105"/>
      <c r="Q1360" s="109"/>
      <c r="R1360" s="105"/>
      <c r="S1360" s="105"/>
      <c r="T1360" s="106"/>
      <c r="U1360" s="107"/>
      <c r="V1360" s="107"/>
      <c r="W1360" s="107"/>
    </row>
    <row r="1361" spans="1:23" x14ac:dyDescent="0.25">
      <c r="A1361" s="4" t="s">
        <v>16</v>
      </c>
      <c r="B1361" s="10">
        <v>2023</v>
      </c>
      <c r="C1361" s="17" t="s">
        <v>458</v>
      </c>
      <c r="D1361" s="10" t="s">
        <v>14</v>
      </c>
      <c r="E1361" s="16" t="s">
        <v>14</v>
      </c>
      <c r="F1361" s="20">
        <f t="shared" si="37"/>
        <v>0</v>
      </c>
      <c r="G1361" s="105"/>
      <c r="H1361" s="109"/>
      <c r="I1361" s="105"/>
      <c r="J1361" s="105"/>
      <c r="K1361" s="106"/>
      <c r="L1361" s="107"/>
      <c r="M1361" s="107"/>
      <c r="N1361" s="107"/>
      <c r="O1361" s="20">
        <f t="shared" si="38"/>
        <v>0</v>
      </c>
      <c r="P1361" s="105"/>
      <c r="Q1361" s="109"/>
      <c r="R1361" s="105"/>
      <c r="S1361" s="105"/>
      <c r="T1361" s="106"/>
      <c r="U1361" s="107"/>
      <c r="V1361" s="107"/>
      <c r="W1361" s="107"/>
    </row>
    <row r="1362" spans="1:23" x14ac:dyDescent="0.25">
      <c r="A1362" s="4" t="s">
        <v>16</v>
      </c>
      <c r="B1362" s="10">
        <v>2023</v>
      </c>
      <c r="C1362" s="17" t="s">
        <v>736</v>
      </c>
      <c r="D1362" s="10" t="s">
        <v>14</v>
      </c>
      <c r="E1362" s="16" t="s">
        <v>14</v>
      </c>
      <c r="F1362" s="20">
        <f t="shared" si="37"/>
        <v>0</v>
      </c>
      <c r="G1362" s="105"/>
      <c r="H1362" s="109"/>
      <c r="I1362" s="105"/>
      <c r="J1362" s="105"/>
      <c r="K1362" s="106"/>
      <c r="L1362" s="107"/>
      <c r="M1362" s="107"/>
      <c r="N1362" s="107"/>
      <c r="O1362" s="20">
        <f t="shared" si="38"/>
        <v>0</v>
      </c>
      <c r="P1362" s="105"/>
      <c r="Q1362" s="109"/>
      <c r="R1362" s="105"/>
      <c r="S1362" s="105"/>
      <c r="T1362" s="106"/>
      <c r="U1362" s="107"/>
      <c r="V1362" s="107"/>
      <c r="W1362" s="107"/>
    </row>
    <row r="1363" spans="1:23" x14ac:dyDescent="0.25">
      <c r="A1363" s="4" t="s">
        <v>16</v>
      </c>
      <c r="B1363" s="10">
        <v>2023</v>
      </c>
      <c r="C1363" s="17" t="s">
        <v>459</v>
      </c>
      <c r="D1363" s="10" t="s">
        <v>14</v>
      </c>
      <c r="E1363" s="16" t="s">
        <v>14</v>
      </c>
      <c r="F1363" s="20">
        <f t="shared" si="37"/>
        <v>0</v>
      </c>
      <c r="G1363" s="105"/>
      <c r="H1363" s="109"/>
      <c r="I1363" s="105"/>
      <c r="J1363" s="105"/>
      <c r="K1363" s="106"/>
      <c r="L1363" s="107"/>
      <c r="M1363" s="107"/>
      <c r="N1363" s="107"/>
      <c r="O1363" s="20">
        <f t="shared" si="38"/>
        <v>0</v>
      </c>
      <c r="P1363" s="105"/>
      <c r="Q1363" s="109"/>
      <c r="R1363" s="105"/>
      <c r="S1363" s="105"/>
      <c r="T1363" s="106"/>
      <c r="U1363" s="107"/>
      <c r="V1363" s="107"/>
      <c r="W1363" s="107"/>
    </row>
    <row r="1364" spans="1:23" x14ac:dyDescent="0.25">
      <c r="A1364" s="4" t="s">
        <v>16</v>
      </c>
      <c r="B1364" s="10">
        <v>2023</v>
      </c>
      <c r="C1364" s="17" t="s">
        <v>737</v>
      </c>
      <c r="D1364" s="10" t="s">
        <v>14</v>
      </c>
      <c r="E1364" s="16" t="s">
        <v>14</v>
      </c>
      <c r="F1364" s="20">
        <f t="shared" si="37"/>
        <v>0</v>
      </c>
      <c r="G1364" s="105"/>
      <c r="H1364" s="109"/>
      <c r="I1364" s="105"/>
      <c r="J1364" s="105"/>
      <c r="K1364" s="106"/>
      <c r="L1364" s="107"/>
      <c r="M1364" s="107"/>
      <c r="N1364" s="107"/>
      <c r="O1364" s="20">
        <f t="shared" si="38"/>
        <v>0</v>
      </c>
      <c r="P1364" s="105"/>
      <c r="Q1364" s="109"/>
      <c r="R1364" s="105"/>
      <c r="S1364" s="105"/>
      <c r="T1364" s="106"/>
      <c r="U1364" s="107"/>
      <c r="V1364" s="107"/>
      <c r="W1364" s="107"/>
    </row>
    <row r="1365" spans="1:23" x14ac:dyDescent="0.25">
      <c r="A1365" s="4" t="s">
        <v>16</v>
      </c>
      <c r="B1365" s="10">
        <v>2023</v>
      </c>
      <c r="C1365" s="17" t="s">
        <v>460</v>
      </c>
      <c r="D1365" s="10" t="s">
        <v>14</v>
      </c>
      <c r="E1365" s="16" t="s">
        <v>14</v>
      </c>
      <c r="F1365" s="20">
        <f t="shared" si="37"/>
        <v>0</v>
      </c>
      <c r="G1365" s="105"/>
      <c r="H1365" s="109"/>
      <c r="I1365" s="105"/>
      <c r="J1365" s="105"/>
      <c r="K1365" s="106"/>
      <c r="L1365" s="107"/>
      <c r="M1365" s="107"/>
      <c r="N1365" s="107"/>
      <c r="O1365" s="20">
        <f t="shared" si="38"/>
        <v>0</v>
      </c>
      <c r="P1365" s="105"/>
      <c r="Q1365" s="109"/>
      <c r="R1365" s="105"/>
      <c r="S1365" s="105"/>
      <c r="T1365" s="106"/>
      <c r="U1365" s="107"/>
      <c r="V1365" s="107"/>
      <c r="W1365" s="107"/>
    </row>
    <row r="1366" spans="1:23" x14ac:dyDescent="0.25">
      <c r="A1366" s="4" t="s">
        <v>16</v>
      </c>
      <c r="B1366" s="10">
        <v>2023</v>
      </c>
      <c r="C1366" s="17" t="s">
        <v>738</v>
      </c>
      <c r="D1366" s="10" t="s">
        <v>14</v>
      </c>
      <c r="E1366" s="16" t="s">
        <v>14</v>
      </c>
      <c r="F1366" s="20">
        <f t="shared" si="37"/>
        <v>0</v>
      </c>
      <c r="G1366" s="105"/>
      <c r="H1366" s="109"/>
      <c r="I1366" s="105"/>
      <c r="J1366" s="105"/>
      <c r="K1366" s="106"/>
      <c r="L1366" s="107"/>
      <c r="M1366" s="107"/>
      <c r="N1366" s="107"/>
      <c r="O1366" s="20">
        <f t="shared" si="38"/>
        <v>0</v>
      </c>
      <c r="P1366" s="105"/>
      <c r="Q1366" s="109"/>
      <c r="R1366" s="105"/>
      <c r="S1366" s="105"/>
      <c r="T1366" s="106"/>
      <c r="U1366" s="107"/>
      <c r="V1366" s="107"/>
      <c r="W1366" s="107"/>
    </row>
    <row r="1367" spans="1:23" x14ac:dyDescent="0.25">
      <c r="A1367" s="4" t="s">
        <v>16</v>
      </c>
      <c r="B1367" s="10">
        <v>2023</v>
      </c>
      <c r="C1367" s="17" t="s">
        <v>461</v>
      </c>
      <c r="D1367" s="10" t="s">
        <v>14</v>
      </c>
      <c r="E1367" s="16" t="s">
        <v>14</v>
      </c>
      <c r="F1367" s="20">
        <f t="shared" si="37"/>
        <v>0</v>
      </c>
      <c r="G1367" s="105"/>
      <c r="H1367" s="109"/>
      <c r="I1367" s="105"/>
      <c r="J1367" s="105"/>
      <c r="K1367" s="106"/>
      <c r="L1367" s="107"/>
      <c r="M1367" s="107"/>
      <c r="N1367" s="107"/>
      <c r="O1367" s="20">
        <f t="shared" si="38"/>
        <v>0</v>
      </c>
      <c r="P1367" s="105"/>
      <c r="Q1367" s="109"/>
      <c r="R1367" s="105"/>
      <c r="S1367" s="105"/>
      <c r="T1367" s="106"/>
      <c r="U1367" s="107"/>
      <c r="V1367" s="107"/>
      <c r="W1367" s="107"/>
    </row>
    <row r="1368" spans="1:23" x14ac:dyDescent="0.25">
      <c r="A1368" s="4" t="s">
        <v>16</v>
      </c>
      <c r="B1368" s="10">
        <v>2023</v>
      </c>
      <c r="C1368" s="17" t="s">
        <v>462</v>
      </c>
      <c r="D1368" s="10" t="s">
        <v>14</v>
      </c>
      <c r="E1368" s="16" t="s">
        <v>14</v>
      </c>
      <c r="F1368" s="20">
        <f t="shared" si="37"/>
        <v>0</v>
      </c>
      <c r="G1368" s="105"/>
      <c r="H1368" s="109"/>
      <c r="I1368" s="105"/>
      <c r="J1368" s="105"/>
      <c r="K1368" s="106"/>
      <c r="L1368" s="107"/>
      <c r="M1368" s="107"/>
      <c r="N1368" s="107"/>
      <c r="O1368" s="20">
        <f t="shared" si="38"/>
        <v>0</v>
      </c>
      <c r="P1368" s="105"/>
      <c r="Q1368" s="109"/>
      <c r="R1368" s="105"/>
      <c r="S1368" s="105"/>
      <c r="T1368" s="106"/>
      <c r="U1368" s="107"/>
      <c r="V1368" s="107"/>
      <c r="W1368" s="107"/>
    </row>
    <row r="1369" spans="1:23" x14ac:dyDescent="0.25">
      <c r="A1369" s="4" t="s">
        <v>16</v>
      </c>
      <c r="B1369" s="10">
        <v>2023</v>
      </c>
      <c r="C1369" s="17" t="s">
        <v>463</v>
      </c>
      <c r="D1369" s="10" t="s">
        <v>14</v>
      </c>
      <c r="E1369" s="16" t="s">
        <v>14</v>
      </c>
      <c r="F1369" s="20">
        <f t="shared" si="37"/>
        <v>0</v>
      </c>
      <c r="G1369" s="105"/>
      <c r="H1369" s="109"/>
      <c r="I1369" s="105"/>
      <c r="J1369" s="105"/>
      <c r="K1369" s="106"/>
      <c r="L1369" s="107"/>
      <c r="M1369" s="107"/>
      <c r="N1369" s="107"/>
      <c r="O1369" s="20">
        <f t="shared" si="38"/>
        <v>0</v>
      </c>
      <c r="P1369" s="105"/>
      <c r="Q1369" s="109"/>
      <c r="R1369" s="105"/>
      <c r="S1369" s="105"/>
      <c r="T1369" s="106"/>
      <c r="U1369" s="107"/>
      <c r="V1369" s="107"/>
      <c r="W1369" s="107"/>
    </row>
    <row r="1370" spans="1:23" x14ac:dyDescent="0.25">
      <c r="A1370" s="4" t="s">
        <v>16</v>
      </c>
      <c r="B1370" s="10">
        <v>2023</v>
      </c>
      <c r="C1370" s="17" t="s">
        <v>464</v>
      </c>
      <c r="D1370" s="10" t="s">
        <v>14</v>
      </c>
      <c r="E1370" s="16" t="s">
        <v>14</v>
      </c>
      <c r="F1370" s="20">
        <f t="shared" si="37"/>
        <v>0</v>
      </c>
      <c r="G1370" s="105"/>
      <c r="H1370" s="109"/>
      <c r="I1370" s="105"/>
      <c r="J1370" s="105"/>
      <c r="K1370" s="106"/>
      <c r="L1370" s="107"/>
      <c r="M1370" s="107"/>
      <c r="N1370" s="107"/>
      <c r="O1370" s="20">
        <f t="shared" si="38"/>
        <v>0</v>
      </c>
      <c r="P1370" s="105"/>
      <c r="Q1370" s="109"/>
      <c r="R1370" s="105"/>
      <c r="S1370" s="105"/>
      <c r="T1370" s="106"/>
      <c r="U1370" s="107"/>
      <c r="V1370" s="107"/>
      <c r="W1370" s="107"/>
    </row>
    <row r="1371" spans="1:23" x14ac:dyDescent="0.25">
      <c r="A1371" s="4" t="s">
        <v>16</v>
      </c>
      <c r="B1371" s="10">
        <v>2023</v>
      </c>
      <c r="C1371" s="17" t="s">
        <v>465</v>
      </c>
      <c r="D1371" s="10" t="s">
        <v>14</v>
      </c>
      <c r="E1371" s="16" t="s">
        <v>14</v>
      </c>
      <c r="F1371" s="20">
        <f t="shared" si="37"/>
        <v>0</v>
      </c>
      <c r="G1371" s="105"/>
      <c r="H1371" s="109"/>
      <c r="I1371" s="105"/>
      <c r="J1371" s="105"/>
      <c r="K1371" s="106"/>
      <c r="L1371" s="107"/>
      <c r="M1371" s="107"/>
      <c r="N1371" s="107"/>
      <c r="O1371" s="20">
        <f t="shared" si="38"/>
        <v>0</v>
      </c>
      <c r="P1371" s="105"/>
      <c r="Q1371" s="109"/>
      <c r="R1371" s="105"/>
      <c r="S1371" s="105"/>
      <c r="T1371" s="106"/>
      <c r="U1371" s="107"/>
      <c r="V1371" s="107"/>
      <c r="W1371" s="107"/>
    </row>
    <row r="1372" spans="1:23" x14ac:dyDescent="0.25">
      <c r="A1372" s="4" t="s">
        <v>16</v>
      </c>
      <c r="B1372" s="10">
        <v>2023</v>
      </c>
      <c r="C1372" s="17" t="s">
        <v>739</v>
      </c>
      <c r="D1372" s="10" t="s">
        <v>14</v>
      </c>
      <c r="E1372" s="16" t="s">
        <v>14</v>
      </c>
      <c r="F1372" s="20">
        <f t="shared" si="37"/>
        <v>0</v>
      </c>
      <c r="G1372" s="105"/>
      <c r="H1372" s="109"/>
      <c r="I1372" s="105"/>
      <c r="J1372" s="105"/>
      <c r="K1372" s="106"/>
      <c r="L1372" s="107"/>
      <c r="M1372" s="107"/>
      <c r="N1372" s="107"/>
      <c r="O1372" s="20">
        <f t="shared" si="38"/>
        <v>0</v>
      </c>
      <c r="P1372" s="105"/>
      <c r="Q1372" s="109"/>
      <c r="R1372" s="105"/>
      <c r="S1372" s="105"/>
      <c r="T1372" s="106"/>
      <c r="U1372" s="107"/>
      <c r="V1372" s="107"/>
      <c r="W1372" s="107"/>
    </row>
    <row r="1373" spans="1:23" x14ac:dyDescent="0.25">
      <c r="A1373" s="4" t="s">
        <v>16</v>
      </c>
      <c r="B1373" s="10">
        <v>2023</v>
      </c>
      <c r="C1373" s="17" t="s">
        <v>466</v>
      </c>
      <c r="D1373" s="10" t="s">
        <v>14</v>
      </c>
      <c r="E1373" s="16" t="s">
        <v>14</v>
      </c>
      <c r="F1373" s="20">
        <f t="shared" si="37"/>
        <v>0</v>
      </c>
      <c r="G1373" s="105"/>
      <c r="H1373" s="109"/>
      <c r="I1373" s="105"/>
      <c r="J1373" s="105"/>
      <c r="K1373" s="106"/>
      <c r="L1373" s="107"/>
      <c r="M1373" s="107"/>
      <c r="N1373" s="107"/>
      <c r="O1373" s="20">
        <f t="shared" si="38"/>
        <v>0</v>
      </c>
      <c r="P1373" s="105"/>
      <c r="Q1373" s="109"/>
      <c r="R1373" s="105"/>
      <c r="S1373" s="105"/>
      <c r="T1373" s="106"/>
      <c r="U1373" s="107"/>
      <c r="V1373" s="107"/>
      <c r="W1373" s="107"/>
    </row>
    <row r="1374" spans="1:23" x14ac:dyDescent="0.25">
      <c r="A1374" s="4" t="s">
        <v>16</v>
      </c>
      <c r="B1374" s="10">
        <v>2023</v>
      </c>
      <c r="C1374" s="17" t="s">
        <v>467</v>
      </c>
      <c r="D1374" s="10" t="s">
        <v>14</v>
      </c>
      <c r="E1374" s="16" t="s">
        <v>14</v>
      </c>
      <c r="F1374" s="20">
        <f t="shared" si="37"/>
        <v>0</v>
      </c>
      <c r="G1374" s="105"/>
      <c r="H1374" s="109"/>
      <c r="I1374" s="105"/>
      <c r="J1374" s="105"/>
      <c r="K1374" s="106"/>
      <c r="L1374" s="107"/>
      <c r="M1374" s="107"/>
      <c r="N1374" s="107"/>
      <c r="O1374" s="20">
        <f t="shared" si="38"/>
        <v>0</v>
      </c>
      <c r="P1374" s="105"/>
      <c r="Q1374" s="109"/>
      <c r="R1374" s="105"/>
      <c r="S1374" s="105"/>
      <c r="T1374" s="106"/>
      <c r="U1374" s="107"/>
      <c r="V1374" s="107"/>
      <c r="W1374" s="107"/>
    </row>
    <row r="1375" spans="1:23" x14ac:dyDescent="0.25">
      <c r="A1375" s="4" t="s">
        <v>16</v>
      </c>
      <c r="B1375" s="10">
        <v>2023</v>
      </c>
      <c r="C1375" s="17" t="s">
        <v>468</v>
      </c>
      <c r="D1375" s="10" t="s">
        <v>14</v>
      </c>
      <c r="E1375" s="16" t="s">
        <v>14</v>
      </c>
      <c r="F1375" s="20">
        <f t="shared" si="37"/>
        <v>0</v>
      </c>
      <c r="G1375" s="105"/>
      <c r="H1375" s="109"/>
      <c r="I1375" s="105"/>
      <c r="J1375" s="105"/>
      <c r="K1375" s="106"/>
      <c r="L1375" s="107"/>
      <c r="M1375" s="107"/>
      <c r="N1375" s="107"/>
      <c r="O1375" s="20">
        <f t="shared" si="38"/>
        <v>0</v>
      </c>
      <c r="P1375" s="105"/>
      <c r="Q1375" s="109"/>
      <c r="R1375" s="105"/>
      <c r="S1375" s="105"/>
      <c r="T1375" s="106"/>
      <c r="U1375" s="107"/>
      <c r="V1375" s="107"/>
      <c r="W1375" s="107"/>
    </row>
    <row r="1376" spans="1:23" x14ac:dyDescent="0.25">
      <c r="A1376" s="4" t="s">
        <v>16</v>
      </c>
      <c r="B1376" s="10">
        <v>2023</v>
      </c>
      <c r="C1376" s="17" t="s">
        <v>469</v>
      </c>
      <c r="D1376" s="10" t="s">
        <v>14</v>
      </c>
      <c r="E1376" s="16" t="s">
        <v>14</v>
      </c>
      <c r="F1376" s="20">
        <f t="shared" si="37"/>
        <v>0</v>
      </c>
      <c r="G1376" s="105"/>
      <c r="H1376" s="109"/>
      <c r="I1376" s="105"/>
      <c r="J1376" s="105"/>
      <c r="K1376" s="106"/>
      <c r="L1376" s="107"/>
      <c r="M1376" s="107"/>
      <c r="N1376" s="107"/>
      <c r="O1376" s="20">
        <f t="shared" si="38"/>
        <v>0</v>
      </c>
      <c r="P1376" s="105"/>
      <c r="Q1376" s="109"/>
      <c r="R1376" s="105"/>
      <c r="S1376" s="105"/>
      <c r="T1376" s="106"/>
      <c r="U1376" s="107"/>
      <c r="V1376" s="107"/>
      <c r="W1376" s="107"/>
    </row>
    <row r="1377" spans="1:23" x14ac:dyDescent="0.25">
      <c r="A1377" s="4" t="s">
        <v>16</v>
      </c>
      <c r="B1377" s="10">
        <v>2023</v>
      </c>
      <c r="C1377" s="17" t="s">
        <v>470</v>
      </c>
      <c r="D1377" s="10" t="s">
        <v>14</v>
      </c>
      <c r="E1377" s="16" t="s">
        <v>14</v>
      </c>
      <c r="F1377" s="20">
        <f t="shared" si="37"/>
        <v>0</v>
      </c>
      <c r="G1377" s="105"/>
      <c r="H1377" s="109"/>
      <c r="I1377" s="105"/>
      <c r="J1377" s="105"/>
      <c r="K1377" s="106"/>
      <c r="L1377" s="107"/>
      <c r="M1377" s="107"/>
      <c r="N1377" s="107"/>
      <c r="O1377" s="20">
        <f t="shared" si="38"/>
        <v>0</v>
      </c>
      <c r="P1377" s="105"/>
      <c r="Q1377" s="109"/>
      <c r="R1377" s="105"/>
      <c r="S1377" s="105"/>
      <c r="T1377" s="106"/>
      <c r="U1377" s="107"/>
      <c r="V1377" s="107"/>
      <c r="W1377" s="107"/>
    </row>
    <row r="1378" spans="1:23" x14ac:dyDescent="0.25">
      <c r="A1378" s="4" t="s">
        <v>16</v>
      </c>
      <c r="B1378" s="10">
        <v>2023</v>
      </c>
      <c r="C1378" s="17" t="s">
        <v>471</v>
      </c>
      <c r="D1378" s="10" t="s">
        <v>14</v>
      </c>
      <c r="E1378" s="16" t="s">
        <v>14</v>
      </c>
      <c r="F1378" s="20">
        <f t="shared" si="37"/>
        <v>0</v>
      </c>
      <c r="G1378" s="105"/>
      <c r="H1378" s="109"/>
      <c r="I1378" s="105"/>
      <c r="J1378" s="105"/>
      <c r="K1378" s="106"/>
      <c r="L1378" s="107"/>
      <c r="M1378" s="107"/>
      <c r="N1378" s="107"/>
      <c r="O1378" s="20">
        <f t="shared" si="38"/>
        <v>0</v>
      </c>
      <c r="P1378" s="105"/>
      <c r="Q1378" s="109"/>
      <c r="R1378" s="105"/>
      <c r="S1378" s="105"/>
      <c r="T1378" s="106"/>
      <c r="U1378" s="107"/>
      <c r="V1378" s="107"/>
      <c r="W1378" s="107"/>
    </row>
    <row r="1379" spans="1:23" x14ac:dyDescent="0.25">
      <c r="A1379" s="4" t="s">
        <v>16</v>
      </c>
      <c r="B1379" s="10">
        <v>2023</v>
      </c>
      <c r="C1379" s="17" t="s">
        <v>472</v>
      </c>
      <c r="D1379" s="10" t="s">
        <v>14</v>
      </c>
      <c r="E1379" s="16" t="s">
        <v>14</v>
      </c>
      <c r="F1379" s="20">
        <f t="shared" si="37"/>
        <v>0</v>
      </c>
      <c r="G1379" s="105"/>
      <c r="H1379" s="109"/>
      <c r="I1379" s="105"/>
      <c r="J1379" s="105"/>
      <c r="K1379" s="106"/>
      <c r="L1379" s="107"/>
      <c r="M1379" s="107"/>
      <c r="N1379" s="107"/>
      <c r="O1379" s="20">
        <f t="shared" si="38"/>
        <v>0</v>
      </c>
      <c r="P1379" s="105"/>
      <c r="Q1379" s="109"/>
      <c r="R1379" s="105"/>
      <c r="S1379" s="105"/>
      <c r="T1379" s="106"/>
      <c r="U1379" s="107"/>
      <c r="V1379" s="107"/>
      <c r="W1379" s="107"/>
    </row>
    <row r="1380" spans="1:23" x14ac:dyDescent="0.25">
      <c r="A1380" s="4" t="s">
        <v>16</v>
      </c>
      <c r="B1380" s="10">
        <v>2023</v>
      </c>
      <c r="C1380" s="17" t="s">
        <v>473</v>
      </c>
      <c r="D1380" s="10" t="s">
        <v>14</v>
      </c>
      <c r="E1380" s="16" t="s">
        <v>14</v>
      </c>
      <c r="F1380" s="20">
        <f t="shared" si="37"/>
        <v>0</v>
      </c>
      <c r="G1380" s="105"/>
      <c r="H1380" s="109"/>
      <c r="I1380" s="105"/>
      <c r="J1380" s="105"/>
      <c r="K1380" s="106"/>
      <c r="L1380" s="107"/>
      <c r="M1380" s="107"/>
      <c r="N1380" s="107"/>
      <c r="O1380" s="20">
        <f t="shared" si="38"/>
        <v>0</v>
      </c>
      <c r="P1380" s="105"/>
      <c r="Q1380" s="109"/>
      <c r="R1380" s="105"/>
      <c r="S1380" s="105"/>
      <c r="T1380" s="106"/>
      <c r="U1380" s="107"/>
      <c r="V1380" s="107"/>
      <c r="W1380" s="107"/>
    </row>
    <row r="1381" spans="1:23" x14ac:dyDescent="0.25">
      <c r="A1381" s="4" t="s">
        <v>16</v>
      </c>
      <c r="B1381" s="10">
        <v>2023</v>
      </c>
      <c r="C1381" s="17" t="s">
        <v>740</v>
      </c>
      <c r="D1381" s="10" t="s">
        <v>14</v>
      </c>
      <c r="E1381" s="16" t="s">
        <v>14</v>
      </c>
      <c r="F1381" s="20">
        <f t="shared" si="37"/>
        <v>0</v>
      </c>
      <c r="G1381" s="105"/>
      <c r="H1381" s="109"/>
      <c r="I1381" s="105"/>
      <c r="J1381" s="105"/>
      <c r="K1381" s="106"/>
      <c r="L1381" s="107"/>
      <c r="M1381" s="107"/>
      <c r="N1381" s="107"/>
      <c r="O1381" s="20">
        <f t="shared" si="38"/>
        <v>0</v>
      </c>
      <c r="P1381" s="105"/>
      <c r="Q1381" s="109"/>
      <c r="R1381" s="105"/>
      <c r="S1381" s="105"/>
      <c r="T1381" s="106"/>
      <c r="U1381" s="107"/>
      <c r="V1381" s="107"/>
      <c r="W1381" s="107"/>
    </row>
    <row r="1382" spans="1:23" x14ac:dyDescent="0.25">
      <c r="A1382" s="4" t="s">
        <v>16</v>
      </c>
      <c r="B1382" s="10">
        <v>2023</v>
      </c>
      <c r="C1382" s="17" t="s">
        <v>474</v>
      </c>
      <c r="D1382" s="10" t="s">
        <v>14</v>
      </c>
      <c r="E1382" s="16" t="s">
        <v>14</v>
      </c>
      <c r="F1382" s="20">
        <f t="shared" si="37"/>
        <v>0</v>
      </c>
      <c r="G1382" s="105"/>
      <c r="H1382" s="109"/>
      <c r="I1382" s="105"/>
      <c r="J1382" s="105"/>
      <c r="K1382" s="106"/>
      <c r="L1382" s="107"/>
      <c r="M1382" s="107"/>
      <c r="N1382" s="107"/>
      <c r="O1382" s="20">
        <f t="shared" si="38"/>
        <v>0</v>
      </c>
      <c r="P1382" s="105"/>
      <c r="Q1382" s="109"/>
      <c r="R1382" s="105"/>
      <c r="S1382" s="105"/>
      <c r="T1382" s="106"/>
      <c r="U1382" s="107"/>
      <c r="V1382" s="107"/>
      <c r="W1382" s="107"/>
    </row>
    <row r="1383" spans="1:23" x14ac:dyDescent="0.25">
      <c r="A1383" s="4" t="s">
        <v>16</v>
      </c>
      <c r="B1383" s="10">
        <v>2023</v>
      </c>
      <c r="C1383" s="17" t="s">
        <v>475</v>
      </c>
      <c r="D1383" s="10" t="s">
        <v>14</v>
      </c>
      <c r="E1383" s="16" t="s">
        <v>14</v>
      </c>
      <c r="F1383" s="20">
        <f t="shared" si="37"/>
        <v>0</v>
      </c>
      <c r="G1383" s="105"/>
      <c r="H1383" s="109"/>
      <c r="I1383" s="105"/>
      <c r="J1383" s="105"/>
      <c r="K1383" s="106"/>
      <c r="L1383" s="107"/>
      <c r="M1383" s="107"/>
      <c r="N1383" s="107"/>
      <c r="O1383" s="20">
        <f t="shared" si="38"/>
        <v>0</v>
      </c>
      <c r="P1383" s="105"/>
      <c r="Q1383" s="109"/>
      <c r="R1383" s="105"/>
      <c r="S1383" s="105"/>
      <c r="T1383" s="106"/>
      <c r="U1383" s="107"/>
      <c r="V1383" s="107"/>
      <c r="W1383" s="107"/>
    </row>
    <row r="1384" spans="1:23" x14ac:dyDescent="0.25">
      <c r="A1384" s="4" t="s">
        <v>16</v>
      </c>
      <c r="B1384" s="10">
        <v>2023</v>
      </c>
      <c r="C1384" s="17" t="s">
        <v>741</v>
      </c>
      <c r="D1384" s="10" t="s">
        <v>14</v>
      </c>
      <c r="E1384" s="16" t="s">
        <v>14</v>
      </c>
      <c r="F1384" s="20">
        <f t="shared" si="37"/>
        <v>0</v>
      </c>
      <c r="G1384" s="105"/>
      <c r="H1384" s="109"/>
      <c r="I1384" s="105"/>
      <c r="J1384" s="105"/>
      <c r="K1384" s="106"/>
      <c r="L1384" s="107"/>
      <c r="M1384" s="107"/>
      <c r="N1384" s="107"/>
      <c r="O1384" s="20">
        <f t="shared" si="38"/>
        <v>0</v>
      </c>
      <c r="P1384" s="105"/>
      <c r="Q1384" s="109"/>
      <c r="R1384" s="105"/>
      <c r="S1384" s="105"/>
      <c r="T1384" s="106"/>
      <c r="U1384" s="107"/>
      <c r="V1384" s="107"/>
      <c r="W1384" s="107"/>
    </row>
    <row r="1385" spans="1:23" x14ac:dyDescent="0.25">
      <c r="A1385" s="4" t="s">
        <v>16</v>
      </c>
      <c r="B1385" s="10">
        <v>2023</v>
      </c>
      <c r="C1385" s="17" t="s">
        <v>476</v>
      </c>
      <c r="D1385" s="10" t="s">
        <v>14</v>
      </c>
      <c r="E1385" s="16" t="s">
        <v>14</v>
      </c>
      <c r="F1385" s="20">
        <f t="shared" si="37"/>
        <v>0</v>
      </c>
      <c r="G1385" s="105"/>
      <c r="H1385" s="109"/>
      <c r="I1385" s="105"/>
      <c r="J1385" s="105"/>
      <c r="K1385" s="106"/>
      <c r="L1385" s="107"/>
      <c r="M1385" s="107"/>
      <c r="N1385" s="107"/>
      <c r="O1385" s="20">
        <f t="shared" si="38"/>
        <v>0</v>
      </c>
      <c r="P1385" s="105"/>
      <c r="Q1385" s="109"/>
      <c r="R1385" s="105"/>
      <c r="S1385" s="105"/>
      <c r="T1385" s="106"/>
      <c r="U1385" s="107"/>
      <c r="V1385" s="107"/>
      <c r="W1385" s="107"/>
    </row>
    <row r="1386" spans="1:23" x14ac:dyDescent="0.25">
      <c r="A1386" s="4" t="s">
        <v>16</v>
      </c>
      <c r="B1386" s="10">
        <v>2023</v>
      </c>
      <c r="C1386" s="17" t="s">
        <v>477</v>
      </c>
      <c r="D1386" s="10" t="s">
        <v>14</v>
      </c>
      <c r="E1386" s="16" t="s">
        <v>14</v>
      </c>
      <c r="F1386" s="20">
        <f t="shared" si="37"/>
        <v>0</v>
      </c>
      <c r="G1386" s="105"/>
      <c r="H1386" s="109"/>
      <c r="I1386" s="105"/>
      <c r="J1386" s="105"/>
      <c r="K1386" s="106"/>
      <c r="L1386" s="107"/>
      <c r="M1386" s="107"/>
      <c r="N1386" s="107"/>
      <c r="O1386" s="20">
        <f t="shared" si="38"/>
        <v>0</v>
      </c>
      <c r="P1386" s="105"/>
      <c r="Q1386" s="109"/>
      <c r="R1386" s="105"/>
      <c r="S1386" s="105"/>
      <c r="T1386" s="106"/>
      <c r="U1386" s="107"/>
      <c r="V1386" s="107"/>
      <c r="W1386" s="107"/>
    </row>
    <row r="1387" spans="1:23" x14ac:dyDescent="0.25">
      <c r="A1387" s="4" t="s">
        <v>16</v>
      </c>
      <c r="B1387" s="10">
        <v>2023</v>
      </c>
      <c r="C1387" s="17" t="s">
        <v>478</v>
      </c>
      <c r="D1387" s="10" t="s">
        <v>14</v>
      </c>
      <c r="E1387" s="16" t="s">
        <v>14</v>
      </c>
      <c r="F1387" s="20">
        <f t="shared" si="37"/>
        <v>0</v>
      </c>
      <c r="G1387" s="105"/>
      <c r="H1387" s="109"/>
      <c r="I1387" s="105"/>
      <c r="J1387" s="105"/>
      <c r="K1387" s="106"/>
      <c r="L1387" s="107"/>
      <c r="M1387" s="107"/>
      <c r="N1387" s="107"/>
      <c r="O1387" s="20">
        <f t="shared" si="38"/>
        <v>0</v>
      </c>
      <c r="P1387" s="105"/>
      <c r="Q1387" s="109"/>
      <c r="R1387" s="105"/>
      <c r="S1387" s="105"/>
      <c r="T1387" s="106"/>
      <c r="U1387" s="107"/>
      <c r="V1387" s="107"/>
      <c r="W1387" s="107"/>
    </row>
    <row r="1388" spans="1:23" x14ac:dyDescent="0.25">
      <c r="A1388" s="4" t="s">
        <v>16</v>
      </c>
      <c r="B1388" s="10">
        <v>2023</v>
      </c>
      <c r="C1388" s="17" t="s">
        <v>479</v>
      </c>
      <c r="D1388" s="10" t="s">
        <v>14</v>
      </c>
      <c r="E1388" s="16" t="s">
        <v>14</v>
      </c>
      <c r="F1388" s="20">
        <f t="shared" si="37"/>
        <v>0</v>
      </c>
      <c r="G1388" s="105"/>
      <c r="H1388" s="109"/>
      <c r="I1388" s="105"/>
      <c r="J1388" s="105"/>
      <c r="K1388" s="106"/>
      <c r="L1388" s="107"/>
      <c r="M1388" s="107"/>
      <c r="N1388" s="107"/>
      <c r="O1388" s="20">
        <f t="shared" si="38"/>
        <v>0</v>
      </c>
      <c r="P1388" s="105"/>
      <c r="Q1388" s="109"/>
      <c r="R1388" s="105"/>
      <c r="S1388" s="105"/>
      <c r="T1388" s="106"/>
      <c r="U1388" s="107"/>
      <c r="V1388" s="107"/>
      <c r="W1388" s="107"/>
    </row>
    <row r="1389" spans="1:23" x14ac:dyDescent="0.25">
      <c r="A1389" s="4" t="s">
        <v>16</v>
      </c>
      <c r="B1389" s="10">
        <v>2023</v>
      </c>
      <c r="C1389" s="17" t="s">
        <v>480</v>
      </c>
      <c r="D1389" s="10" t="s">
        <v>14</v>
      </c>
      <c r="E1389" s="16" t="s">
        <v>14</v>
      </c>
      <c r="F1389" s="20">
        <f t="shared" si="37"/>
        <v>0</v>
      </c>
      <c r="G1389" s="105"/>
      <c r="H1389" s="109"/>
      <c r="I1389" s="105"/>
      <c r="J1389" s="105"/>
      <c r="K1389" s="106"/>
      <c r="L1389" s="107"/>
      <c r="M1389" s="107"/>
      <c r="N1389" s="107"/>
      <c r="O1389" s="20">
        <f t="shared" si="38"/>
        <v>0</v>
      </c>
      <c r="P1389" s="105"/>
      <c r="Q1389" s="109"/>
      <c r="R1389" s="105"/>
      <c r="S1389" s="105"/>
      <c r="T1389" s="106"/>
      <c r="U1389" s="107"/>
      <c r="V1389" s="107"/>
      <c r="W1389" s="107"/>
    </row>
    <row r="1390" spans="1:23" x14ac:dyDescent="0.25">
      <c r="A1390" s="4" t="s">
        <v>16</v>
      </c>
      <c r="B1390" s="10">
        <v>2023</v>
      </c>
      <c r="C1390" s="17" t="s">
        <v>481</v>
      </c>
      <c r="D1390" s="10" t="s">
        <v>14</v>
      </c>
      <c r="E1390" s="16" t="s">
        <v>14</v>
      </c>
      <c r="F1390" s="20">
        <f t="shared" si="37"/>
        <v>0</v>
      </c>
      <c r="G1390" s="105"/>
      <c r="H1390" s="109"/>
      <c r="I1390" s="105"/>
      <c r="J1390" s="105"/>
      <c r="K1390" s="106"/>
      <c r="L1390" s="107"/>
      <c r="M1390" s="107"/>
      <c r="N1390" s="107"/>
      <c r="O1390" s="20">
        <f t="shared" si="38"/>
        <v>0</v>
      </c>
      <c r="P1390" s="105"/>
      <c r="Q1390" s="109"/>
      <c r="R1390" s="105"/>
      <c r="S1390" s="105"/>
      <c r="T1390" s="106"/>
      <c r="U1390" s="107"/>
      <c r="V1390" s="107"/>
      <c r="W1390" s="107"/>
    </row>
    <row r="1391" spans="1:23" x14ac:dyDescent="0.25">
      <c r="A1391" s="4" t="s">
        <v>16</v>
      </c>
      <c r="B1391" s="10">
        <v>2023</v>
      </c>
      <c r="C1391" s="17" t="s">
        <v>482</v>
      </c>
      <c r="D1391" s="10" t="s">
        <v>14</v>
      </c>
      <c r="E1391" s="16" t="s">
        <v>14</v>
      </c>
      <c r="F1391" s="20">
        <f t="shared" si="37"/>
        <v>0</v>
      </c>
      <c r="G1391" s="105"/>
      <c r="H1391" s="109"/>
      <c r="I1391" s="105"/>
      <c r="J1391" s="105"/>
      <c r="K1391" s="106"/>
      <c r="L1391" s="107"/>
      <c r="M1391" s="107"/>
      <c r="N1391" s="107"/>
      <c r="O1391" s="20">
        <f t="shared" si="38"/>
        <v>0</v>
      </c>
      <c r="P1391" s="105"/>
      <c r="Q1391" s="109"/>
      <c r="R1391" s="105"/>
      <c r="S1391" s="105"/>
      <c r="T1391" s="106"/>
      <c r="U1391" s="107"/>
      <c r="V1391" s="107"/>
      <c r="W1391" s="107"/>
    </row>
    <row r="1392" spans="1:23" x14ac:dyDescent="0.25">
      <c r="A1392" s="4" t="s">
        <v>16</v>
      </c>
      <c r="B1392" s="10">
        <v>2023</v>
      </c>
      <c r="C1392" s="17" t="s">
        <v>483</v>
      </c>
      <c r="D1392" s="10" t="s">
        <v>14</v>
      </c>
      <c r="E1392" s="16" t="s">
        <v>14</v>
      </c>
      <c r="F1392" s="20">
        <f t="shared" si="37"/>
        <v>0</v>
      </c>
      <c r="G1392" s="105"/>
      <c r="H1392" s="109"/>
      <c r="I1392" s="105"/>
      <c r="J1392" s="105"/>
      <c r="K1392" s="106"/>
      <c r="L1392" s="107"/>
      <c r="M1392" s="107"/>
      <c r="N1392" s="107"/>
      <c r="O1392" s="20">
        <f t="shared" si="38"/>
        <v>0</v>
      </c>
      <c r="P1392" s="105"/>
      <c r="Q1392" s="109"/>
      <c r="R1392" s="105"/>
      <c r="S1392" s="105"/>
      <c r="T1392" s="106"/>
      <c r="U1392" s="107"/>
      <c r="V1392" s="107"/>
      <c r="W1392" s="107"/>
    </row>
    <row r="1393" spans="1:23" x14ac:dyDescent="0.25">
      <c r="A1393" s="4" t="s">
        <v>16</v>
      </c>
      <c r="B1393" s="10">
        <v>2023</v>
      </c>
      <c r="C1393" s="17" t="s">
        <v>484</v>
      </c>
      <c r="D1393" s="10" t="s">
        <v>14</v>
      </c>
      <c r="E1393" s="16" t="s">
        <v>14</v>
      </c>
      <c r="F1393" s="20">
        <f t="shared" si="37"/>
        <v>0</v>
      </c>
      <c r="G1393" s="105"/>
      <c r="H1393" s="109"/>
      <c r="I1393" s="105"/>
      <c r="J1393" s="105"/>
      <c r="K1393" s="106"/>
      <c r="L1393" s="107"/>
      <c r="M1393" s="107"/>
      <c r="N1393" s="107"/>
      <c r="O1393" s="20">
        <f t="shared" si="38"/>
        <v>0</v>
      </c>
      <c r="P1393" s="105"/>
      <c r="Q1393" s="109"/>
      <c r="R1393" s="105"/>
      <c r="S1393" s="105"/>
      <c r="T1393" s="106"/>
      <c r="U1393" s="107"/>
      <c r="V1393" s="107"/>
      <c r="W1393" s="107"/>
    </row>
    <row r="1394" spans="1:23" x14ac:dyDescent="0.25">
      <c r="A1394" s="4" t="s">
        <v>16</v>
      </c>
      <c r="B1394" s="10">
        <v>2023</v>
      </c>
      <c r="C1394" s="17" t="s">
        <v>485</v>
      </c>
      <c r="D1394" s="10" t="s">
        <v>14</v>
      </c>
      <c r="E1394" s="16" t="s">
        <v>14</v>
      </c>
      <c r="F1394" s="20">
        <f t="shared" si="37"/>
        <v>0</v>
      </c>
      <c r="G1394" s="105"/>
      <c r="H1394" s="109"/>
      <c r="I1394" s="105"/>
      <c r="J1394" s="105"/>
      <c r="K1394" s="106"/>
      <c r="L1394" s="107"/>
      <c r="M1394" s="107"/>
      <c r="N1394" s="107"/>
      <c r="O1394" s="20">
        <f t="shared" si="38"/>
        <v>0</v>
      </c>
      <c r="P1394" s="105"/>
      <c r="Q1394" s="109"/>
      <c r="R1394" s="105"/>
      <c r="S1394" s="105"/>
      <c r="T1394" s="106"/>
      <c r="U1394" s="107"/>
      <c r="V1394" s="107"/>
      <c r="W1394" s="107"/>
    </row>
    <row r="1395" spans="1:23" x14ac:dyDescent="0.25">
      <c r="A1395" s="4" t="s">
        <v>16</v>
      </c>
      <c r="B1395" s="10">
        <v>2023</v>
      </c>
      <c r="C1395" s="17" t="s">
        <v>742</v>
      </c>
      <c r="D1395" s="10" t="s">
        <v>14</v>
      </c>
      <c r="E1395" s="16" t="s">
        <v>14</v>
      </c>
      <c r="F1395" s="20">
        <f t="shared" si="37"/>
        <v>0</v>
      </c>
      <c r="G1395" s="105"/>
      <c r="H1395" s="109"/>
      <c r="I1395" s="105"/>
      <c r="J1395" s="105"/>
      <c r="K1395" s="106"/>
      <c r="L1395" s="107"/>
      <c r="M1395" s="107"/>
      <c r="N1395" s="107"/>
      <c r="O1395" s="20">
        <f t="shared" si="38"/>
        <v>0</v>
      </c>
      <c r="P1395" s="105"/>
      <c r="Q1395" s="109"/>
      <c r="R1395" s="105"/>
      <c r="S1395" s="105"/>
      <c r="T1395" s="106"/>
      <c r="U1395" s="107"/>
      <c r="V1395" s="107"/>
      <c r="W1395" s="107"/>
    </row>
    <row r="1396" spans="1:23" x14ac:dyDescent="0.25">
      <c r="A1396" s="4" t="s">
        <v>16</v>
      </c>
      <c r="B1396" s="10">
        <v>2023</v>
      </c>
      <c r="C1396" s="17" t="s">
        <v>486</v>
      </c>
      <c r="D1396" s="10" t="s">
        <v>14</v>
      </c>
      <c r="E1396" s="16" t="s">
        <v>14</v>
      </c>
      <c r="F1396" s="20">
        <f t="shared" si="37"/>
        <v>0</v>
      </c>
      <c r="G1396" s="105"/>
      <c r="H1396" s="109"/>
      <c r="I1396" s="105"/>
      <c r="J1396" s="105"/>
      <c r="K1396" s="106"/>
      <c r="L1396" s="107"/>
      <c r="M1396" s="107"/>
      <c r="N1396" s="107"/>
      <c r="O1396" s="20">
        <f t="shared" si="38"/>
        <v>0</v>
      </c>
      <c r="P1396" s="105"/>
      <c r="Q1396" s="109"/>
      <c r="R1396" s="105"/>
      <c r="S1396" s="105"/>
      <c r="T1396" s="106"/>
      <c r="U1396" s="107"/>
      <c r="V1396" s="107"/>
      <c r="W1396" s="107"/>
    </row>
    <row r="1397" spans="1:23" x14ac:dyDescent="0.25">
      <c r="A1397" s="4" t="s">
        <v>16</v>
      </c>
      <c r="B1397" s="10">
        <v>2023</v>
      </c>
      <c r="C1397" s="17" t="s">
        <v>487</v>
      </c>
      <c r="D1397" s="10" t="s">
        <v>14</v>
      </c>
      <c r="E1397" s="16" t="s">
        <v>14</v>
      </c>
      <c r="F1397" s="20">
        <f t="shared" si="37"/>
        <v>0</v>
      </c>
      <c r="G1397" s="105"/>
      <c r="H1397" s="109"/>
      <c r="I1397" s="105"/>
      <c r="J1397" s="105"/>
      <c r="K1397" s="106"/>
      <c r="L1397" s="107"/>
      <c r="M1397" s="107"/>
      <c r="N1397" s="107"/>
      <c r="O1397" s="20">
        <f t="shared" si="38"/>
        <v>0</v>
      </c>
      <c r="P1397" s="105"/>
      <c r="Q1397" s="109"/>
      <c r="R1397" s="105"/>
      <c r="S1397" s="105"/>
      <c r="T1397" s="106"/>
      <c r="U1397" s="107"/>
      <c r="V1397" s="107"/>
      <c r="W1397" s="107"/>
    </row>
    <row r="1398" spans="1:23" x14ac:dyDescent="0.25">
      <c r="A1398" s="4" t="s">
        <v>16</v>
      </c>
      <c r="B1398" s="10">
        <v>2023</v>
      </c>
      <c r="C1398" s="17" t="s">
        <v>743</v>
      </c>
      <c r="D1398" s="10" t="s">
        <v>14</v>
      </c>
      <c r="E1398" s="16" t="s">
        <v>14</v>
      </c>
      <c r="F1398" s="20">
        <f t="shared" si="37"/>
        <v>0</v>
      </c>
      <c r="G1398" s="105"/>
      <c r="H1398" s="109"/>
      <c r="I1398" s="105"/>
      <c r="J1398" s="105"/>
      <c r="K1398" s="106"/>
      <c r="L1398" s="107"/>
      <c r="M1398" s="107"/>
      <c r="N1398" s="107"/>
      <c r="O1398" s="20">
        <f t="shared" si="38"/>
        <v>0</v>
      </c>
      <c r="P1398" s="105"/>
      <c r="Q1398" s="109"/>
      <c r="R1398" s="105"/>
      <c r="S1398" s="105"/>
      <c r="T1398" s="106"/>
      <c r="U1398" s="107"/>
      <c r="V1398" s="107"/>
      <c r="W1398" s="107"/>
    </row>
    <row r="1399" spans="1:23" x14ac:dyDescent="0.25">
      <c r="A1399" s="4" t="s">
        <v>16</v>
      </c>
      <c r="B1399" s="10">
        <v>2023</v>
      </c>
      <c r="C1399" s="17" t="s">
        <v>744</v>
      </c>
      <c r="D1399" s="10" t="s">
        <v>14</v>
      </c>
      <c r="E1399" s="16" t="s">
        <v>14</v>
      </c>
      <c r="F1399" s="20">
        <f t="shared" si="37"/>
        <v>0</v>
      </c>
      <c r="G1399" s="105"/>
      <c r="H1399" s="109"/>
      <c r="I1399" s="105"/>
      <c r="J1399" s="105"/>
      <c r="K1399" s="106"/>
      <c r="L1399" s="107"/>
      <c r="M1399" s="107"/>
      <c r="N1399" s="107"/>
      <c r="O1399" s="20">
        <f t="shared" si="38"/>
        <v>0</v>
      </c>
      <c r="P1399" s="105"/>
      <c r="Q1399" s="109"/>
      <c r="R1399" s="105"/>
      <c r="S1399" s="105"/>
      <c r="T1399" s="106"/>
      <c r="U1399" s="107"/>
      <c r="V1399" s="107"/>
      <c r="W1399" s="107"/>
    </row>
    <row r="1400" spans="1:23" x14ac:dyDescent="0.25">
      <c r="A1400" s="4" t="s">
        <v>16</v>
      </c>
      <c r="B1400" s="10">
        <v>2023</v>
      </c>
      <c r="C1400" s="17" t="s">
        <v>488</v>
      </c>
      <c r="D1400" s="10" t="s">
        <v>14</v>
      </c>
      <c r="E1400" s="16" t="s">
        <v>14</v>
      </c>
      <c r="F1400" s="20">
        <f t="shared" si="37"/>
        <v>0</v>
      </c>
      <c r="G1400" s="105"/>
      <c r="H1400" s="109"/>
      <c r="I1400" s="105"/>
      <c r="J1400" s="105"/>
      <c r="K1400" s="106"/>
      <c r="L1400" s="107"/>
      <c r="M1400" s="107"/>
      <c r="N1400" s="107"/>
      <c r="O1400" s="20">
        <f t="shared" si="38"/>
        <v>0</v>
      </c>
      <c r="P1400" s="105"/>
      <c r="Q1400" s="109"/>
      <c r="R1400" s="105"/>
      <c r="S1400" s="105"/>
      <c r="T1400" s="106"/>
      <c r="U1400" s="107"/>
      <c r="V1400" s="107"/>
      <c r="W1400" s="107"/>
    </row>
    <row r="1401" spans="1:23" x14ac:dyDescent="0.25">
      <c r="A1401" s="4" t="s">
        <v>16</v>
      </c>
      <c r="B1401" s="10">
        <v>2023</v>
      </c>
      <c r="C1401" s="17" t="s">
        <v>489</v>
      </c>
      <c r="D1401" s="10" t="s">
        <v>14</v>
      </c>
      <c r="E1401" s="16" t="s">
        <v>14</v>
      </c>
      <c r="F1401" s="20">
        <f t="shared" si="37"/>
        <v>0</v>
      </c>
      <c r="G1401" s="105"/>
      <c r="H1401" s="109"/>
      <c r="I1401" s="105"/>
      <c r="J1401" s="105"/>
      <c r="K1401" s="106"/>
      <c r="L1401" s="107"/>
      <c r="M1401" s="107"/>
      <c r="N1401" s="107"/>
      <c r="O1401" s="20">
        <f t="shared" si="38"/>
        <v>0</v>
      </c>
      <c r="P1401" s="105"/>
      <c r="Q1401" s="109"/>
      <c r="R1401" s="105"/>
      <c r="S1401" s="105"/>
      <c r="T1401" s="106"/>
      <c r="U1401" s="107"/>
      <c r="V1401" s="107"/>
      <c r="W1401" s="107"/>
    </row>
    <row r="1402" spans="1:23" x14ac:dyDescent="0.25">
      <c r="A1402" s="4" t="s">
        <v>16</v>
      </c>
      <c r="B1402" s="10">
        <v>2023</v>
      </c>
      <c r="C1402" s="17" t="s">
        <v>490</v>
      </c>
      <c r="D1402" s="10" t="s">
        <v>14</v>
      </c>
      <c r="E1402" s="16" t="s">
        <v>14</v>
      </c>
      <c r="F1402" s="20">
        <f t="shared" si="37"/>
        <v>0</v>
      </c>
      <c r="G1402" s="105"/>
      <c r="H1402" s="109"/>
      <c r="I1402" s="105"/>
      <c r="J1402" s="105"/>
      <c r="K1402" s="106"/>
      <c r="L1402" s="107"/>
      <c r="M1402" s="107"/>
      <c r="N1402" s="107"/>
      <c r="O1402" s="20">
        <f t="shared" si="38"/>
        <v>0</v>
      </c>
      <c r="P1402" s="105"/>
      <c r="Q1402" s="109"/>
      <c r="R1402" s="105"/>
      <c r="S1402" s="105"/>
      <c r="T1402" s="106"/>
      <c r="U1402" s="107"/>
      <c r="V1402" s="107"/>
      <c r="W1402" s="107"/>
    </row>
    <row r="1403" spans="1:23" x14ac:dyDescent="0.25">
      <c r="A1403" s="4" t="s">
        <v>16</v>
      </c>
      <c r="B1403" s="10">
        <v>2023</v>
      </c>
      <c r="C1403" s="17" t="s">
        <v>491</v>
      </c>
      <c r="D1403" s="10" t="s">
        <v>14</v>
      </c>
      <c r="E1403" s="16" t="s">
        <v>14</v>
      </c>
      <c r="F1403" s="20">
        <f t="shared" si="37"/>
        <v>0</v>
      </c>
      <c r="G1403" s="105"/>
      <c r="H1403" s="109"/>
      <c r="I1403" s="105"/>
      <c r="J1403" s="105"/>
      <c r="K1403" s="106"/>
      <c r="L1403" s="107"/>
      <c r="M1403" s="107"/>
      <c r="N1403" s="107"/>
      <c r="O1403" s="20">
        <f t="shared" si="38"/>
        <v>0</v>
      </c>
      <c r="P1403" s="105"/>
      <c r="Q1403" s="109"/>
      <c r="R1403" s="105"/>
      <c r="S1403" s="105"/>
      <c r="T1403" s="106"/>
      <c r="U1403" s="107"/>
      <c r="V1403" s="107"/>
      <c r="W1403" s="107"/>
    </row>
    <row r="1404" spans="1:23" x14ac:dyDescent="0.25">
      <c r="A1404" s="4" t="s">
        <v>16</v>
      </c>
      <c r="B1404" s="10">
        <v>2023</v>
      </c>
      <c r="C1404" s="17" t="s">
        <v>492</v>
      </c>
      <c r="D1404" s="10" t="s">
        <v>14</v>
      </c>
      <c r="E1404" s="16" t="s">
        <v>14</v>
      </c>
      <c r="F1404" s="20">
        <f t="shared" si="37"/>
        <v>0</v>
      </c>
      <c r="G1404" s="105"/>
      <c r="H1404" s="109"/>
      <c r="I1404" s="105"/>
      <c r="J1404" s="105"/>
      <c r="K1404" s="106"/>
      <c r="L1404" s="107"/>
      <c r="M1404" s="107"/>
      <c r="N1404" s="107"/>
      <c r="O1404" s="20">
        <f t="shared" si="38"/>
        <v>0</v>
      </c>
      <c r="P1404" s="105"/>
      <c r="Q1404" s="109"/>
      <c r="R1404" s="105"/>
      <c r="S1404" s="105"/>
      <c r="T1404" s="106"/>
      <c r="U1404" s="107"/>
      <c r="V1404" s="107"/>
      <c r="W1404" s="107"/>
    </row>
    <row r="1405" spans="1:23" x14ac:dyDescent="0.25">
      <c r="A1405" s="4" t="s">
        <v>16</v>
      </c>
      <c r="B1405" s="10">
        <v>2023</v>
      </c>
      <c r="C1405" s="17" t="s">
        <v>493</v>
      </c>
      <c r="D1405" s="10" t="s">
        <v>14</v>
      </c>
      <c r="E1405" s="16" t="s">
        <v>14</v>
      </c>
      <c r="F1405" s="20">
        <f t="shared" si="37"/>
        <v>0</v>
      </c>
      <c r="G1405" s="105"/>
      <c r="H1405" s="109"/>
      <c r="I1405" s="105"/>
      <c r="J1405" s="105"/>
      <c r="K1405" s="106"/>
      <c r="L1405" s="107"/>
      <c r="M1405" s="107"/>
      <c r="N1405" s="107"/>
      <c r="O1405" s="20">
        <f t="shared" si="38"/>
        <v>0</v>
      </c>
      <c r="P1405" s="105"/>
      <c r="Q1405" s="109"/>
      <c r="R1405" s="105"/>
      <c r="S1405" s="105"/>
      <c r="T1405" s="106"/>
      <c r="U1405" s="107"/>
      <c r="V1405" s="107"/>
      <c r="W1405" s="107"/>
    </row>
    <row r="1406" spans="1:23" x14ac:dyDescent="0.25">
      <c r="A1406" s="4" t="s">
        <v>16</v>
      </c>
      <c r="B1406" s="10">
        <v>2023</v>
      </c>
      <c r="C1406" s="17" t="s">
        <v>494</v>
      </c>
      <c r="D1406" s="10" t="s">
        <v>14</v>
      </c>
      <c r="E1406" s="16" t="s">
        <v>14</v>
      </c>
      <c r="F1406" s="20">
        <f t="shared" si="37"/>
        <v>0</v>
      </c>
      <c r="G1406" s="105"/>
      <c r="H1406" s="109"/>
      <c r="I1406" s="105"/>
      <c r="J1406" s="105"/>
      <c r="K1406" s="106"/>
      <c r="L1406" s="107"/>
      <c r="M1406" s="107"/>
      <c r="N1406" s="107"/>
      <c r="O1406" s="20">
        <f t="shared" si="38"/>
        <v>0</v>
      </c>
      <c r="P1406" s="105"/>
      <c r="Q1406" s="109"/>
      <c r="R1406" s="105"/>
      <c r="S1406" s="105"/>
      <c r="T1406" s="106"/>
      <c r="U1406" s="107"/>
      <c r="V1406" s="107"/>
      <c r="W1406" s="107"/>
    </row>
    <row r="1407" spans="1:23" x14ac:dyDescent="0.25">
      <c r="A1407" s="4" t="s">
        <v>16</v>
      </c>
      <c r="B1407" s="10">
        <v>2023</v>
      </c>
      <c r="C1407" s="17" t="s">
        <v>495</v>
      </c>
      <c r="D1407" s="10" t="s">
        <v>14</v>
      </c>
      <c r="E1407" s="16" t="s">
        <v>14</v>
      </c>
      <c r="F1407" s="20">
        <f t="shared" si="37"/>
        <v>0</v>
      </c>
      <c r="G1407" s="105"/>
      <c r="H1407" s="109"/>
      <c r="I1407" s="105"/>
      <c r="J1407" s="105"/>
      <c r="K1407" s="106"/>
      <c r="L1407" s="107"/>
      <c r="M1407" s="107"/>
      <c r="N1407" s="107"/>
      <c r="O1407" s="20">
        <f t="shared" si="38"/>
        <v>0</v>
      </c>
      <c r="P1407" s="105"/>
      <c r="Q1407" s="109"/>
      <c r="R1407" s="105"/>
      <c r="S1407" s="105"/>
      <c r="T1407" s="106"/>
      <c r="U1407" s="107"/>
      <c r="V1407" s="107"/>
      <c r="W1407" s="107"/>
    </row>
    <row r="1408" spans="1:23" x14ac:dyDescent="0.25">
      <c r="A1408" s="4" t="s">
        <v>16</v>
      </c>
      <c r="B1408" s="10">
        <v>2023</v>
      </c>
      <c r="C1408" s="17" t="s">
        <v>745</v>
      </c>
      <c r="D1408" s="10" t="s">
        <v>14</v>
      </c>
      <c r="E1408" s="16" t="s">
        <v>14</v>
      </c>
      <c r="F1408" s="20">
        <f t="shared" si="37"/>
        <v>0</v>
      </c>
      <c r="G1408" s="105"/>
      <c r="H1408" s="109"/>
      <c r="I1408" s="105"/>
      <c r="J1408" s="105"/>
      <c r="K1408" s="106"/>
      <c r="L1408" s="107"/>
      <c r="M1408" s="107"/>
      <c r="N1408" s="107"/>
      <c r="O1408" s="20">
        <f t="shared" si="38"/>
        <v>0</v>
      </c>
      <c r="P1408" s="105"/>
      <c r="Q1408" s="109"/>
      <c r="R1408" s="105"/>
      <c r="S1408" s="105"/>
      <c r="T1408" s="106"/>
      <c r="U1408" s="107"/>
      <c r="V1408" s="107"/>
      <c r="W1408" s="107"/>
    </row>
    <row r="1409" spans="1:23" x14ac:dyDescent="0.25">
      <c r="A1409" s="4" t="s">
        <v>16</v>
      </c>
      <c r="B1409" s="10">
        <v>2023</v>
      </c>
      <c r="C1409" s="17" t="s">
        <v>496</v>
      </c>
      <c r="D1409" s="10" t="s">
        <v>14</v>
      </c>
      <c r="E1409" s="16" t="s">
        <v>14</v>
      </c>
      <c r="F1409" s="20">
        <f t="shared" si="37"/>
        <v>0</v>
      </c>
      <c r="G1409" s="105"/>
      <c r="H1409" s="109"/>
      <c r="I1409" s="105"/>
      <c r="J1409" s="105"/>
      <c r="K1409" s="106"/>
      <c r="L1409" s="107"/>
      <c r="M1409" s="107"/>
      <c r="N1409" s="107"/>
      <c r="O1409" s="20">
        <f t="shared" si="38"/>
        <v>0</v>
      </c>
      <c r="P1409" s="105"/>
      <c r="Q1409" s="109"/>
      <c r="R1409" s="105"/>
      <c r="S1409" s="105"/>
      <c r="T1409" s="106"/>
      <c r="U1409" s="107"/>
      <c r="V1409" s="107"/>
      <c r="W1409" s="107"/>
    </row>
    <row r="1410" spans="1:23" x14ac:dyDescent="0.25">
      <c r="A1410" s="4" t="s">
        <v>16</v>
      </c>
      <c r="B1410" s="10">
        <v>2023</v>
      </c>
      <c r="C1410" s="17" t="s">
        <v>746</v>
      </c>
      <c r="D1410" s="10" t="s">
        <v>14</v>
      </c>
      <c r="E1410" s="16" t="s">
        <v>14</v>
      </c>
      <c r="F1410" s="20">
        <f t="shared" si="37"/>
        <v>0</v>
      </c>
      <c r="G1410" s="105"/>
      <c r="H1410" s="109"/>
      <c r="I1410" s="105"/>
      <c r="J1410" s="105"/>
      <c r="K1410" s="106"/>
      <c r="L1410" s="107"/>
      <c r="M1410" s="107"/>
      <c r="N1410" s="107"/>
      <c r="O1410" s="20">
        <f t="shared" si="38"/>
        <v>0</v>
      </c>
      <c r="P1410" s="105"/>
      <c r="Q1410" s="109"/>
      <c r="R1410" s="105"/>
      <c r="S1410" s="105"/>
      <c r="T1410" s="106"/>
      <c r="U1410" s="107"/>
      <c r="V1410" s="107"/>
      <c r="W1410" s="107"/>
    </row>
    <row r="1411" spans="1:23" x14ac:dyDescent="0.25">
      <c r="A1411" s="4" t="s">
        <v>16</v>
      </c>
      <c r="B1411" s="10">
        <v>2023</v>
      </c>
      <c r="C1411" s="17" t="s">
        <v>497</v>
      </c>
      <c r="D1411" s="10" t="s">
        <v>14</v>
      </c>
      <c r="E1411" s="16" t="s">
        <v>14</v>
      </c>
      <c r="F1411" s="20">
        <f t="shared" si="37"/>
        <v>0</v>
      </c>
      <c r="G1411" s="105"/>
      <c r="H1411" s="109"/>
      <c r="I1411" s="105"/>
      <c r="J1411" s="105"/>
      <c r="K1411" s="106"/>
      <c r="L1411" s="107"/>
      <c r="M1411" s="107"/>
      <c r="N1411" s="107"/>
      <c r="O1411" s="20">
        <f t="shared" si="38"/>
        <v>0</v>
      </c>
      <c r="P1411" s="105"/>
      <c r="Q1411" s="109"/>
      <c r="R1411" s="105"/>
      <c r="S1411" s="105"/>
      <c r="T1411" s="106"/>
      <c r="U1411" s="107"/>
      <c r="V1411" s="107"/>
      <c r="W1411" s="107"/>
    </row>
    <row r="1412" spans="1:23" x14ac:dyDescent="0.25">
      <c r="A1412" s="4" t="s">
        <v>16</v>
      </c>
      <c r="B1412" s="10">
        <v>2023</v>
      </c>
      <c r="C1412" s="17" t="s">
        <v>498</v>
      </c>
      <c r="D1412" s="10" t="s">
        <v>14</v>
      </c>
      <c r="E1412" s="16" t="s">
        <v>14</v>
      </c>
      <c r="F1412" s="20">
        <f t="shared" si="37"/>
        <v>0</v>
      </c>
      <c r="G1412" s="105"/>
      <c r="H1412" s="109"/>
      <c r="I1412" s="105"/>
      <c r="J1412" s="105"/>
      <c r="K1412" s="106"/>
      <c r="L1412" s="107"/>
      <c r="M1412" s="107"/>
      <c r="N1412" s="107"/>
      <c r="O1412" s="20">
        <f t="shared" si="38"/>
        <v>0</v>
      </c>
      <c r="P1412" s="105"/>
      <c r="Q1412" s="109"/>
      <c r="R1412" s="105"/>
      <c r="S1412" s="105"/>
      <c r="T1412" s="106"/>
      <c r="U1412" s="107"/>
      <c r="V1412" s="107"/>
      <c r="W1412" s="107"/>
    </row>
    <row r="1413" spans="1:23" x14ac:dyDescent="0.25">
      <c r="A1413" s="4" t="s">
        <v>16</v>
      </c>
      <c r="B1413" s="10">
        <v>2023</v>
      </c>
      <c r="C1413" s="17" t="s">
        <v>499</v>
      </c>
      <c r="D1413" s="10" t="s">
        <v>14</v>
      </c>
      <c r="E1413" s="16" t="s">
        <v>14</v>
      </c>
      <c r="F1413" s="20">
        <f t="shared" si="37"/>
        <v>0</v>
      </c>
      <c r="G1413" s="105"/>
      <c r="H1413" s="109"/>
      <c r="I1413" s="105"/>
      <c r="J1413" s="105"/>
      <c r="K1413" s="106"/>
      <c r="L1413" s="107"/>
      <c r="M1413" s="107"/>
      <c r="N1413" s="107"/>
      <c r="O1413" s="20">
        <f t="shared" si="38"/>
        <v>0</v>
      </c>
      <c r="P1413" s="105"/>
      <c r="Q1413" s="109"/>
      <c r="R1413" s="105"/>
      <c r="S1413" s="105"/>
      <c r="T1413" s="106"/>
      <c r="U1413" s="107"/>
      <c r="V1413" s="107"/>
      <c r="W1413" s="107"/>
    </row>
    <row r="1414" spans="1:23" x14ac:dyDescent="0.25">
      <c r="A1414" s="4" t="s">
        <v>16</v>
      </c>
      <c r="B1414" s="10">
        <v>2023</v>
      </c>
      <c r="C1414" s="17" t="s">
        <v>500</v>
      </c>
      <c r="D1414" s="10" t="s">
        <v>14</v>
      </c>
      <c r="E1414" s="16" t="s">
        <v>14</v>
      </c>
      <c r="F1414" s="20">
        <f t="shared" si="37"/>
        <v>0</v>
      </c>
      <c r="G1414" s="105"/>
      <c r="H1414" s="109"/>
      <c r="I1414" s="105"/>
      <c r="J1414" s="105"/>
      <c r="K1414" s="106"/>
      <c r="L1414" s="107"/>
      <c r="M1414" s="107"/>
      <c r="N1414" s="107"/>
      <c r="O1414" s="20">
        <f t="shared" si="38"/>
        <v>0</v>
      </c>
      <c r="P1414" s="105"/>
      <c r="Q1414" s="109"/>
      <c r="R1414" s="105"/>
      <c r="S1414" s="105"/>
      <c r="T1414" s="106"/>
      <c r="U1414" s="107"/>
      <c r="V1414" s="107"/>
      <c r="W1414" s="107"/>
    </row>
    <row r="1415" spans="1:23" x14ac:dyDescent="0.25">
      <c r="A1415" s="4" t="s">
        <v>16</v>
      </c>
      <c r="B1415" s="10">
        <v>2023</v>
      </c>
      <c r="C1415" s="17" t="s">
        <v>501</v>
      </c>
      <c r="D1415" s="10" t="s">
        <v>14</v>
      </c>
      <c r="E1415" s="16" t="s">
        <v>14</v>
      </c>
      <c r="F1415" s="20">
        <f t="shared" si="37"/>
        <v>0</v>
      </c>
      <c r="G1415" s="105"/>
      <c r="H1415" s="109"/>
      <c r="I1415" s="105"/>
      <c r="J1415" s="105"/>
      <c r="K1415" s="106"/>
      <c r="L1415" s="107"/>
      <c r="M1415" s="107"/>
      <c r="N1415" s="107"/>
      <c r="O1415" s="20">
        <f t="shared" si="38"/>
        <v>0</v>
      </c>
      <c r="P1415" s="105"/>
      <c r="Q1415" s="109"/>
      <c r="R1415" s="105"/>
      <c r="S1415" s="105"/>
      <c r="T1415" s="106"/>
      <c r="U1415" s="107"/>
      <c r="V1415" s="107"/>
      <c r="W1415" s="107"/>
    </row>
    <row r="1416" spans="1:23" x14ac:dyDescent="0.25">
      <c r="A1416" s="4" t="s">
        <v>16</v>
      </c>
      <c r="B1416" s="10">
        <v>2023</v>
      </c>
      <c r="C1416" s="17" t="s">
        <v>502</v>
      </c>
      <c r="D1416" s="10" t="s">
        <v>14</v>
      </c>
      <c r="E1416" s="16" t="s">
        <v>14</v>
      </c>
      <c r="F1416" s="20">
        <f t="shared" si="37"/>
        <v>0</v>
      </c>
      <c r="G1416" s="105"/>
      <c r="H1416" s="109"/>
      <c r="I1416" s="105"/>
      <c r="J1416" s="105"/>
      <c r="K1416" s="106"/>
      <c r="L1416" s="107"/>
      <c r="M1416" s="107"/>
      <c r="N1416" s="107"/>
      <c r="O1416" s="20">
        <f t="shared" si="38"/>
        <v>0</v>
      </c>
      <c r="P1416" s="105"/>
      <c r="Q1416" s="109"/>
      <c r="R1416" s="105"/>
      <c r="S1416" s="105"/>
      <c r="T1416" s="106"/>
      <c r="U1416" s="107"/>
      <c r="V1416" s="107"/>
      <c r="W1416" s="107"/>
    </row>
    <row r="1417" spans="1:23" x14ac:dyDescent="0.25">
      <c r="A1417" s="4" t="s">
        <v>16</v>
      </c>
      <c r="B1417" s="10">
        <v>2023</v>
      </c>
      <c r="C1417" s="17" t="s">
        <v>503</v>
      </c>
      <c r="D1417" s="10" t="s">
        <v>14</v>
      </c>
      <c r="E1417" s="16" t="s">
        <v>14</v>
      </c>
      <c r="F1417" s="20">
        <f t="shared" si="37"/>
        <v>0</v>
      </c>
      <c r="G1417" s="105"/>
      <c r="H1417" s="109"/>
      <c r="I1417" s="105"/>
      <c r="J1417" s="105"/>
      <c r="K1417" s="106"/>
      <c r="L1417" s="107"/>
      <c r="M1417" s="107"/>
      <c r="N1417" s="107"/>
      <c r="O1417" s="20">
        <f t="shared" si="38"/>
        <v>0</v>
      </c>
      <c r="P1417" s="105"/>
      <c r="Q1417" s="109"/>
      <c r="R1417" s="105"/>
      <c r="S1417" s="105"/>
      <c r="T1417" s="106"/>
      <c r="U1417" s="107"/>
      <c r="V1417" s="107"/>
      <c r="W1417" s="107"/>
    </row>
    <row r="1418" spans="1:23" x14ac:dyDescent="0.25">
      <c r="A1418" s="4" t="s">
        <v>16</v>
      </c>
      <c r="B1418" s="10">
        <v>2023</v>
      </c>
      <c r="C1418" s="17" t="s">
        <v>504</v>
      </c>
      <c r="D1418" s="10" t="s">
        <v>14</v>
      </c>
      <c r="E1418" s="16" t="s">
        <v>14</v>
      </c>
      <c r="F1418" s="20">
        <f t="shared" si="37"/>
        <v>0</v>
      </c>
      <c r="G1418" s="105"/>
      <c r="H1418" s="109"/>
      <c r="I1418" s="105"/>
      <c r="J1418" s="105"/>
      <c r="K1418" s="106"/>
      <c r="L1418" s="107"/>
      <c r="M1418" s="107"/>
      <c r="N1418" s="107"/>
      <c r="O1418" s="20">
        <f t="shared" si="38"/>
        <v>0</v>
      </c>
      <c r="P1418" s="105"/>
      <c r="Q1418" s="109"/>
      <c r="R1418" s="105"/>
      <c r="S1418" s="105"/>
      <c r="T1418" s="106"/>
      <c r="U1418" s="107"/>
      <c r="V1418" s="107"/>
      <c r="W1418" s="107"/>
    </row>
    <row r="1419" spans="1:23" x14ac:dyDescent="0.25">
      <c r="A1419" s="4" t="s">
        <v>16</v>
      </c>
      <c r="B1419" s="10">
        <v>2023</v>
      </c>
      <c r="C1419" s="17" t="s">
        <v>505</v>
      </c>
      <c r="D1419" s="10" t="s">
        <v>14</v>
      </c>
      <c r="E1419" s="16" t="s">
        <v>14</v>
      </c>
      <c r="F1419" s="20">
        <f t="shared" si="37"/>
        <v>0</v>
      </c>
      <c r="G1419" s="105"/>
      <c r="H1419" s="109"/>
      <c r="I1419" s="105"/>
      <c r="J1419" s="105"/>
      <c r="K1419" s="106"/>
      <c r="L1419" s="107"/>
      <c r="M1419" s="107"/>
      <c r="N1419" s="107"/>
      <c r="O1419" s="20">
        <f t="shared" si="38"/>
        <v>0</v>
      </c>
      <c r="P1419" s="105"/>
      <c r="Q1419" s="109"/>
      <c r="R1419" s="105"/>
      <c r="S1419" s="105"/>
      <c r="T1419" s="106"/>
      <c r="U1419" s="107"/>
      <c r="V1419" s="107"/>
      <c r="W1419" s="107"/>
    </row>
    <row r="1420" spans="1:23" x14ac:dyDescent="0.25">
      <c r="A1420" s="4" t="s">
        <v>16</v>
      </c>
      <c r="B1420" s="10">
        <v>2023</v>
      </c>
      <c r="C1420" s="17" t="s">
        <v>506</v>
      </c>
      <c r="D1420" s="10" t="s">
        <v>14</v>
      </c>
      <c r="E1420" s="16" t="s">
        <v>14</v>
      </c>
      <c r="F1420" s="20">
        <f t="shared" si="37"/>
        <v>0</v>
      </c>
      <c r="G1420" s="105"/>
      <c r="H1420" s="109"/>
      <c r="I1420" s="105"/>
      <c r="J1420" s="105"/>
      <c r="K1420" s="106"/>
      <c r="L1420" s="107"/>
      <c r="M1420" s="107"/>
      <c r="N1420" s="107"/>
      <c r="O1420" s="20">
        <f t="shared" si="38"/>
        <v>0</v>
      </c>
      <c r="P1420" s="105"/>
      <c r="Q1420" s="109"/>
      <c r="R1420" s="105"/>
      <c r="S1420" s="105"/>
      <c r="T1420" s="106"/>
      <c r="U1420" s="107"/>
      <c r="V1420" s="107"/>
      <c r="W1420" s="107"/>
    </row>
    <row r="1421" spans="1:23" x14ac:dyDescent="0.25">
      <c r="A1421" s="4" t="s">
        <v>16</v>
      </c>
      <c r="B1421" s="10">
        <v>2023</v>
      </c>
      <c r="C1421" s="17" t="s">
        <v>507</v>
      </c>
      <c r="D1421" s="10" t="s">
        <v>14</v>
      </c>
      <c r="E1421" s="16" t="s">
        <v>14</v>
      </c>
      <c r="F1421" s="20">
        <f t="shared" si="37"/>
        <v>0</v>
      </c>
      <c r="G1421" s="105"/>
      <c r="H1421" s="109"/>
      <c r="I1421" s="105"/>
      <c r="J1421" s="105"/>
      <c r="K1421" s="106"/>
      <c r="L1421" s="107"/>
      <c r="M1421" s="107"/>
      <c r="N1421" s="107"/>
      <c r="O1421" s="20">
        <f t="shared" si="38"/>
        <v>0</v>
      </c>
      <c r="P1421" s="105"/>
      <c r="Q1421" s="109"/>
      <c r="R1421" s="105"/>
      <c r="S1421" s="105"/>
      <c r="T1421" s="106"/>
      <c r="U1421" s="107"/>
      <c r="V1421" s="107"/>
      <c r="W1421" s="107"/>
    </row>
    <row r="1422" spans="1:23" x14ac:dyDescent="0.25">
      <c r="A1422" s="4" t="s">
        <v>16</v>
      </c>
      <c r="B1422" s="10">
        <v>2023</v>
      </c>
      <c r="C1422" s="17" t="s">
        <v>508</v>
      </c>
      <c r="D1422" s="10" t="s">
        <v>14</v>
      </c>
      <c r="E1422" s="16" t="s">
        <v>14</v>
      </c>
      <c r="F1422" s="20">
        <f t="shared" si="37"/>
        <v>0</v>
      </c>
      <c r="G1422" s="105"/>
      <c r="H1422" s="109"/>
      <c r="I1422" s="105"/>
      <c r="J1422" s="105"/>
      <c r="K1422" s="106"/>
      <c r="L1422" s="107"/>
      <c r="M1422" s="107"/>
      <c r="N1422" s="107"/>
      <c r="O1422" s="20">
        <f t="shared" si="38"/>
        <v>0</v>
      </c>
      <c r="P1422" s="105"/>
      <c r="Q1422" s="109"/>
      <c r="R1422" s="105"/>
      <c r="S1422" s="105"/>
      <c r="T1422" s="106"/>
      <c r="U1422" s="107"/>
      <c r="V1422" s="107"/>
      <c r="W1422" s="107"/>
    </row>
    <row r="1423" spans="1:23" x14ac:dyDescent="0.25">
      <c r="A1423" s="4" t="s">
        <v>16</v>
      </c>
      <c r="B1423" s="10">
        <v>2023</v>
      </c>
      <c r="C1423" s="17" t="s">
        <v>509</v>
      </c>
      <c r="D1423" s="10" t="s">
        <v>14</v>
      </c>
      <c r="E1423" s="16" t="s">
        <v>14</v>
      </c>
      <c r="F1423" s="20">
        <f t="shared" si="37"/>
        <v>0</v>
      </c>
      <c r="G1423" s="105"/>
      <c r="H1423" s="109"/>
      <c r="I1423" s="105"/>
      <c r="J1423" s="105"/>
      <c r="K1423" s="106"/>
      <c r="L1423" s="107"/>
      <c r="M1423" s="107"/>
      <c r="N1423" s="107"/>
      <c r="O1423" s="20">
        <f t="shared" si="38"/>
        <v>0</v>
      </c>
      <c r="P1423" s="105"/>
      <c r="Q1423" s="109"/>
      <c r="R1423" s="105"/>
      <c r="S1423" s="105"/>
      <c r="T1423" s="106"/>
      <c r="U1423" s="107"/>
      <c r="V1423" s="107"/>
      <c r="W1423" s="107"/>
    </row>
    <row r="1424" spans="1:23" x14ac:dyDescent="0.25">
      <c r="A1424" s="4" t="s">
        <v>16</v>
      </c>
      <c r="B1424" s="10">
        <v>2023</v>
      </c>
      <c r="C1424" s="17" t="s">
        <v>747</v>
      </c>
      <c r="D1424" s="10" t="s">
        <v>14</v>
      </c>
      <c r="E1424" s="16" t="s">
        <v>14</v>
      </c>
      <c r="F1424" s="20">
        <f t="shared" si="37"/>
        <v>0</v>
      </c>
      <c r="G1424" s="105"/>
      <c r="H1424" s="109"/>
      <c r="I1424" s="105"/>
      <c r="J1424" s="105"/>
      <c r="K1424" s="106"/>
      <c r="L1424" s="107"/>
      <c r="M1424" s="107"/>
      <c r="N1424" s="107"/>
      <c r="O1424" s="20">
        <f t="shared" si="38"/>
        <v>0</v>
      </c>
      <c r="P1424" s="105"/>
      <c r="Q1424" s="109"/>
      <c r="R1424" s="105"/>
      <c r="S1424" s="105"/>
      <c r="T1424" s="106"/>
      <c r="U1424" s="107"/>
      <c r="V1424" s="107"/>
      <c r="W1424" s="107"/>
    </row>
    <row r="1425" spans="1:23" x14ac:dyDescent="0.25">
      <c r="A1425" s="4" t="s">
        <v>16</v>
      </c>
      <c r="B1425" s="10">
        <v>2023</v>
      </c>
      <c r="C1425" s="17" t="s">
        <v>510</v>
      </c>
      <c r="D1425" s="10" t="s">
        <v>14</v>
      </c>
      <c r="E1425" s="16" t="s">
        <v>14</v>
      </c>
      <c r="F1425" s="20">
        <f t="shared" si="37"/>
        <v>0</v>
      </c>
      <c r="G1425" s="105"/>
      <c r="H1425" s="109"/>
      <c r="I1425" s="105"/>
      <c r="J1425" s="105"/>
      <c r="K1425" s="106"/>
      <c r="L1425" s="107"/>
      <c r="M1425" s="107"/>
      <c r="N1425" s="107"/>
      <c r="O1425" s="20">
        <f t="shared" si="38"/>
        <v>0</v>
      </c>
      <c r="P1425" s="105"/>
      <c r="Q1425" s="109"/>
      <c r="R1425" s="105"/>
      <c r="S1425" s="105"/>
      <c r="T1425" s="106"/>
      <c r="U1425" s="107"/>
      <c r="V1425" s="107"/>
      <c r="W1425" s="107"/>
    </row>
    <row r="1426" spans="1:23" x14ac:dyDescent="0.25">
      <c r="A1426" s="4" t="s">
        <v>16</v>
      </c>
      <c r="B1426" s="10">
        <v>2023</v>
      </c>
      <c r="C1426" s="17" t="s">
        <v>511</v>
      </c>
      <c r="D1426" s="10" t="s">
        <v>14</v>
      </c>
      <c r="E1426" s="16" t="s">
        <v>14</v>
      </c>
      <c r="F1426" s="20">
        <f t="shared" si="37"/>
        <v>0</v>
      </c>
      <c r="G1426" s="105"/>
      <c r="H1426" s="109"/>
      <c r="I1426" s="105"/>
      <c r="J1426" s="105"/>
      <c r="K1426" s="106"/>
      <c r="L1426" s="107"/>
      <c r="M1426" s="107"/>
      <c r="N1426" s="107"/>
      <c r="O1426" s="20">
        <f t="shared" si="38"/>
        <v>0</v>
      </c>
      <c r="P1426" s="105"/>
      <c r="Q1426" s="109"/>
      <c r="R1426" s="105"/>
      <c r="S1426" s="105"/>
      <c r="T1426" s="106"/>
      <c r="U1426" s="107"/>
      <c r="V1426" s="107"/>
      <c r="W1426" s="107"/>
    </row>
    <row r="1427" spans="1:23" x14ac:dyDescent="0.25">
      <c r="A1427" s="4" t="s">
        <v>16</v>
      </c>
      <c r="B1427" s="10">
        <v>2023</v>
      </c>
      <c r="C1427" s="17" t="s">
        <v>512</v>
      </c>
      <c r="D1427" s="10" t="s">
        <v>14</v>
      </c>
      <c r="E1427" s="16" t="s">
        <v>14</v>
      </c>
      <c r="F1427" s="20">
        <f t="shared" si="37"/>
        <v>0</v>
      </c>
      <c r="G1427" s="105"/>
      <c r="H1427" s="109"/>
      <c r="I1427" s="105"/>
      <c r="J1427" s="105"/>
      <c r="K1427" s="106"/>
      <c r="L1427" s="107"/>
      <c r="M1427" s="107"/>
      <c r="N1427" s="107"/>
      <c r="O1427" s="20">
        <f t="shared" si="38"/>
        <v>0</v>
      </c>
      <c r="P1427" s="105"/>
      <c r="Q1427" s="109"/>
      <c r="R1427" s="105"/>
      <c r="S1427" s="105"/>
      <c r="T1427" s="106"/>
      <c r="U1427" s="107"/>
      <c r="V1427" s="107"/>
      <c r="W1427" s="107"/>
    </row>
    <row r="1428" spans="1:23" x14ac:dyDescent="0.25">
      <c r="A1428" s="4" t="s">
        <v>16</v>
      </c>
      <c r="B1428" s="10">
        <v>2023</v>
      </c>
      <c r="C1428" s="17" t="s">
        <v>513</v>
      </c>
      <c r="D1428" s="10" t="s">
        <v>14</v>
      </c>
      <c r="E1428" s="16" t="s">
        <v>14</v>
      </c>
      <c r="F1428" s="20">
        <f t="shared" si="37"/>
        <v>0</v>
      </c>
      <c r="G1428" s="105"/>
      <c r="H1428" s="109"/>
      <c r="I1428" s="105"/>
      <c r="J1428" s="105"/>
      <c r="K1428" s="106"/>
      <c r="L1428" s="107"/>
      <c r="M1428" s="107"/>
      <c r="N1428" s="107"/>
      <c r="O1428" s="20">
        <f t="shared" si="38"/>
        <v>0</v>
      </c>
      <c r="P1428" s="105"/>
      <c r="Q1428" s="109"/>
      <c r="R1428" s="105"/>
      <c r="S1428" s="105"/>
      <c r="T1428" s="106"/>
      <c r="U1428" s="107"/>
      <c r="V1428" s="107"/>
      <c r="W1428" s="107"/>
    </row>
    <row r="1429" spans="1:23" x14ac:dyDescent="0.25">
      <c r="A1429" s="4" t="s">
        <v>16</v>
      </c>
      <c r="B1429" s="10">
        <v>2023</v>
      </c>
      <c r="C1429" s="17" t="s">
        <v>514</v>
      </c>
      <c r="D1429" s="10" t="s">
        <v>14</v>
      </c>
      <c r="E1429" s="16" t="s">
        <v>14</v>
      </c>
      <c r="F1429" s="20">
        <f t="shared" si="37"/>
        <v>0</v>
      </c>
      <c r="G1429" s="105"/>
      <c r="H1429" s="109"/>
      <c r="I1429" s="105"/>
      <c r="J1429" s="105"/>
      <c r="K1429" s="106"/>
      <c r="L1429" s="107"/>
      <c r="M1429" s="107"/>
      <c r="N1429" s="107"/>
      <c r="O1429" s="20">
        <f t="shared" si="38"/>
        <v>0</v>
      </c>
      <c r="P1429" s="105"/>
      <c r="Q1429" s="109"/>
      <c r="R1429" s="105"/>
      <c r="S1429" s="105"/>
      <c r="T1429" s="106"/>
      <c r="U1429" s="107"/>
      <c r="V1429" s="107"/>
      <c r="W1429" s="107"/>
    </row>
    <row r="1430" spans="1:23" x14ac:dyDescent="0.25">
      <c r="A1430" s="4" t="s">
        <v>16</v>
      </c>
      <c r="B1430" s="10">
        <v>2023</v>
      </c>
      <c r="C1430" s="17" t="s">
        <v>515</v>
      </c>
      <c r="D1430" s="10" t="s">
        <v>14</v>
      </c>
      <c r="E1430" s="16" t="s">
        <v>14</v>
      </c>
      <c r="F1430" s="20">
        <f t="shared" si="37"/>
        <v>0</v>
      </c>
      <c r="G1430" s="105"/>
      <c r="H1430" s="109"/>
      <c r="I1430" s="105"/>
      <c r="J1430" s="105"/>
      <c r="K1430" s="106"/>
      <c r="L1430" s="107"/>
      <c r="M1430" s="107"/>
      <c r="N1430" s="107"/>
      <c r="O1430" s="20">
        <f t="shared" si="38"/>
        <v>0</v>
      </c>
      <c r="P1430" s="105"/>
      <c r="Q1430" s="109"/>
      <c r="R1430" s="105"/>
      <c r="S1430" s="105"/>
      <c r="T1430" s="106"/>
      <c r="U1430" s="107"/>
      <c r="V1430" s="107"/>
      <c r="W1430" s="107"/>
    </row>
    <row r="1431" spans="1:23" x14ac:dyDescent="0.25">
      <c r="A1431" s="4" t="s">
        <v>16</v>
      </c>
      <c r="B1431" s="10">
        <v>2023</v>
      </c>
      <c r="C1431" s="17" t="s">
        <v>748</v>
      </c>
      <c r="D1431" s="10" t="s">
        <v>14</v>
      </c>
      <c r="E1431" s="16" t="s">
        <v>14</v>
      </c>
      <c r="F1431" s="20">
        <f t="shared" si="37"/>
        <v>0</v>
      </c>
      <c r="G1431" s="105"/>
      <c r="H1431" s="109"/>
      <c r="I1431" s="105"/>
      <c r="J1431" s="105"/>
      <c r="K1431" s="106"/>
      <c r="L1431" s="107"/>
      <c r="M1431" s="107"/>
      <c r="N1431" s="107"/>
      <c r="O1431" s="20">
        <f t="shared" si="38"/>
        <v>0</v>
      </c>
      <c r="P1431" s="105"/>
      <c r="Q1431" s="109"/>
      <c r="R1431" s="105"/>
      <c r="S1431" s="105"/>
      <c r="T1431" s="106"/>
      <c r="U1431" s="107"/>
      <c r="V1431" s="107"/>
      <c r="W1431" s="107"/>
    </row>
    <row r="1432" spans="1:23" x14ac:dyDescent="0.25">
      <c r="A1432" s="4" t="s">
        <v>16</v>
      </c>
      <c r="B1432" s="10">
        <v>2023</v>
      </c>
      <c r="C1432" s="17" t="s">
        <v>749</v>
      </c>
      <c r="D1432" s="10" t="s">
        <v>14</v>
      </c>
      <c r="E1432" s="16" t="s">
        <v>14</v>
      </c>
      <c r="F1432" s="20">
        <f t="shared" si="37"/>
        <v>0</v>
      </c>
      <c r="G1432" s="105"/>
      <c r="H1432" s="109"/>
      <c r="I1432" s="105"/>
      <c r="J1432" s="105"/>
      <c r="K1432" s="106"/>
      <c r="L1432" s="107"/>
      <c r="M1432" s="107"/>
      <c r="N1432" s="107"/>
      <c r="O1432" s="20">
        <f t="shared" si="38"/>
        <v>0</v>
      </c>
      <c r="P1432" s="105"/>
      <c r="Q1432" s="109"/>
      <c r="R1432" s="105"/>
      <c r="S1432" s="105"/>
      <c r="T1432" s="106"/>
      <c r="U1432" s="107"/>
      <c r="V1432" s="107"/>
      <c r="W1432" s="107"/>
    </row>
    <row r="1433" spans="1:23" x14ac:dyDescent="0.25">
      <c r="A1433" s="4" t="s">
        <v>16</v>
      </c>
      <c r="B1433" s="10">
        <v>2023</v>
      </c>
      <c r="C1433" s="17" t="s">
        <v>516</v>
      </c>
      <c r="D1433" s="10" t="s">
        <v>14</v>
      </c>
      <c r="E1433" s="16" t="s">
        <v>14</v>
      </c>
      <c r="F1433" s="20">
        <f t="shared" si="37"/>
        <v>0</v>
      </c>
      <c r="G1433" s="105"/>
      <c r="H1433" s="109"/>
      <c r="I1433" s="105"/>
      <c r="J1433" s="105"/>
      <c r="K1433" s="106"/>
      <c r="L1433" s="107"/>
      <c r="M1433" s="107"/>
      <c r="N1433" s="107"/>
      <c r="O1433" s="20">
        <f t="shared" si="38"/>
        <v>0</v>
      </c>
      <c r="P1433" s="105"/>
      <c r="Q1433" s="109"/>
      <c r="R1433" s="105"/>
      <c r="S1433" s="105"/>
      <c r="T1433" s="106"/>
      <c r="U1433" s="107"/>
      <c r="V1433" s="107"/>
      <c r="W1433" s="107"/>
    </row>
    <row r="1434" spans="1:23" x14ac:dyDescent="0.25">
      <c r="A1434" s="4" t="s">
        <v>16</v>
      </c>
      <c r="B1434" s="10">
        <v>2023</v>
      </c>
      <c r="C1434" s="17" t="s">
        <v>517</v>
      </c>
      <c r="D1434" s="10" t="s">
        <v>14</v>
      </c>
      <c r="E1434" s="16" t="s">
        <v>14</v>
      </c>
      <c r="F1434" s="20">
        <f t="shared" si="37"/>
        <v>0</v>
      </c>
      <c r="G1434" s="105"/>
      <c r="H1434" s="109"/>
      <c r="I1434" s="105"/>
      <c r="J1434" s="105"/>
      <c r="K1434" s="106"/>
      <c r="L1434" s="107"/>
      <c r="M1434" s="107"/>
      <c r="N1434" s="107"/>
      <c r="O1434" s="20">
        <f t="shared" si="38"/>
        <v>0</v>
      </c>
      <c r="P1434" s="105"/>
      <c r="Q1434" s="109"/>
      <c r="R1434" s="105"/>
      <c r="S1434" s="105"/>
      <c r="T1434" s="106"/>
      <c r="U1434" s="107"/>
      <c r="V1434" s="107"/>
      <c r="W1434" s="107"/>
    </row>
    <row r="1435" spans="1:23" x14ac:dyDescent="0.25">
      <c r="A1435" s="4" t="s">
        <v>16</v>
      </c>
      <c r="B1435" s="10">
        <v>2023</v>
      </c>
      <c r="C1435" s="17" t="s">
        <v>518</v>
      </c>
      <c r="D1435" s="10" t="s">
        <v>14</v>
      </c>
      <c r="E1435" s="16" t="s">
        <v>14</v>
      </c>
      <c r="F1435" s="20">
        <f t="shared" si="37"/>
        <v>0</v>
      </c>
      <c r="G1435" s="105"/>
      <c r="H1435" s="109"/>
      <c r="I1435" s="105"/>
      <c r="J1435" s="105"/>
      <c r="K1435" s="106"/>
      <c r="L1435" s="107"/>
      <c r="M1435" s="107"/>
      <c r="N1435" s="107"/>
      <c r="O1435" s="20">
        <f t="shared" si="38"/>
        <v>0</v>
      </c>
      <c r="P1435" s="105"/>
      <c r="Q1435" s="109"/>
      <c r="R1435" s="105"/>
      <c r="S1435" s="105"/>
      <c r="T1435" s="106"/>
      <c r="U1435" s="107"/>
      <c r="V1435" s="107"/>
      <c r="W1435" s="107"/>
    </row>
    <row r="1436" spans="1:23" x14ac:dyDescent="0.25">
      <c r="A1436" s="4" t="s">
        <v>16</v>
      </c>
      <c r="B1436" s="10">
        <v>2023</v>
      </c>
      <c r="C1436" s="17" t="s">
        <v>519</v>
      </c>
      <c r="D1436" s="10" t="s">
        <v>14</v>
      </c>
      <c r="E1436" s="16" t="s">
        <v>14</v>
      </c>
      <c r="F1436" s="20">
        <f t="shared" si="37"/>
        <v>0</v>
      </c>
      <c r="G1436" s="105"/>
      <c r="H1436" s="109"/>
      <c r="I1436" s="105"/>
      <c r="J1436" s="105"/>
      <c r="K1436" s="106"/>
      <c r="L1436" s="107"/>
      <c r="M1436" s="107"/>
      <c r="N1436" s="107"/>
      <c r="O1436" s="20">
        <f t="shared" si="38"/>
        <v>0</v>
      </c>
      <c r="P1436" s="105"/>
      <c r="Q1436" s="109"/>
      <c r="R1436" s="105"/>
      <c r="S1436" s="105"/>
      <c r="T1436" s="106"/>
      <c r="U1436" s="107"/>
      <c r="V1436" s="107"/>
      <c r="W1436" s="107"/>
    </row>
    <row r="1437" spans="1:23" x14ac:dyDescent="0.25">
      <c r="A1437" s="4" t="s">
        <v>16</v>
      </c>
      <c r="B1437" s="10">
        <v>2023</v>
      </c>
      <c r="C1437" s="17" t="s">
        <v>520</v>
      </c>
      <c r="D1437" s="10" t="s">
        <v>14</v>
      </c>
      <c r="E1437" s="16" t="s">
        <v>14</v>
      </c>
      <c r="F1437" s="20">
        <f t="shared" si="37"/>
        <v>0</v>
      </c>
      <c r="G1437" s="105"/>
      <c r="H1437" s="109"/>
      <c r="I1437" s="105"/>
      <c r="J1437" s="105"/>
      <c r="K1437" s="106"/>
      <c r="L1437" s="107"/>
      <c r="M1437" s="107"/>
      <c r="N1437" s="107"/>
      <c r="O1437" s="20">
        <f t="shared" si="38"/>
        <v>0</v>
      </c>
      <c r="P1437" s="105"/>
      <c r="Q1437" s="109"/>
      <c r="R1437" s="105"/>
      <c r="S1437" s="105"/>
      <c r="T1437" s="106"/>
      <c r="U1437" s="107"/>
      <c r="V1437" s="107"/>
      <c r="W1437" s="107"/>
    </row>
    <row r="1438" spans="1:23" x14ac:dyDescent="0.25">
      <c r="A1438" s="4" t="s">
        <v>16</v>
      </c>
      <c r="B1438" s="10">
        <v>2023</v>
      </c>
      <c r="C1438" s="17" t="s">
        <v>750</v>
      </c>
      <c r="D1438" s="10" t="s">
        <v>14</v>
      </c>
      <c r="E1438" s="16" t="s">
        <v>14</v>
      </c>
      <c r="F1438" s="20">
        <f t="shared" si="37"/>
        <v>0</v>
      </c>
      <c r="G1438" s="105"/>
      <c r="H1438" s="109"/>
      <c r="I1438" s="105"/>
      <c r="J1438" s="105"/>
      <c r="K1438" s="106"/>
      <c r="L1438" s="107"/>
      <c r="M1438" s="107"/>
      <c r="N1438" s="107"/>
      <c r="O1438" s="20">
        <f t="shared" si="38"/>
        <v>0</v>
      </c>
      <c r="P1438" s="105"/>
      <c r="Q1438" s="109"/>
      <c r="R1438" s="105"/>
      <c r="S1438" s="105"/>
      <c r="T1438" s="106"/>
      <c r="U1438" s="107"/>
      <c r="V1438" s="107"/>
      <c r="W1438" s="107"/>
    </row>
    <row r="1439" spans="1:23" x14ac:dyDescent="0.25">
      <c r="A1439" s="4" t="s">
        <v>16</v>
      </c>
      <c r="B1439" s="10">
        <v>2023</v>
      </c>
      <c r="C1439" s="17" t="s">
        <v>521</v>
      </c>
      <c r="D1439" s="10" t="s">
        <v>14</v>
      </c>
      <c r="E1439" s="16" t="s">
        <v>14</v>
      </c>
      <c r="F1439" s="20">
        <f t="shared" si="37"/>
        <v>0</v>
      </c>
      <c r="G1439" s="105"/>
      <c r="H1439" s="109"/>
      <c r="I1439" s="105"/>
      <c r="J1439" s="105"/>
      <c r="K1439" s="106"/>
      <c r="L1439" s="107"/>
      <c r="M1439" s="107"/>
      <c r="N1439" s="107"/>
      <c r="O1439" s="20">
        <f t="shared" si="38"/>
        <v>0</v>
      </c>
      <c r="P1439" s="105"/>
      <c r="Q1439" s="109"/>
      <c r="R1439" s="105"/>
      <c r="S1439" s="105"/>
      <c r="T1439" s="106"/>
      <c r="U1439" s="107"/>
      <c r="V1439" s="107"/>
      <c r="W1439" s="107"/>
    </row>
    <row r="1440" spans="1:23" x14ac:dyDescent="0.25">
      <c r="A1440" s="4" t="s">
        <v>16</v>
      </c>
      <c r="B1440" s="10">
        <v>2023</v>
      </c>
      <c r="C1440" s="17" t="s">
        <v>522</v>
      </c>
      <c r="D1440" s="10" t="s">
        <v>14</v>
      </c>
      <c r="E1440" s="16" t="s">
        <v>14</v>
      </c>
      <c r="F1440" s="20">
        <f t="shared" si="37"/>
        <v>0</v>
      </c>
      <c r="G1440" s="105"/>
      <c r="H1440" s="109"/>
      <c r="I1440" s="105"/>
      <c r="J1440" s="105"/>
      <c r="K1440" s="106"/>
      <c r="L1440" s="107"/>
      <c r="M1440" s="107"/>
      <c r="N1440" s="107"/>
      <c r="O1440" s="20">
        <f t="shared" si="38"/>
        <v>0</v>
      </c>
      <c r="P1440" s="105"/>
      <c r="Q1440" s="109"/>
      <c r="R1440" s="105"/>
      <c r="S1440" s="105"/>
      <c r="T1440" s="106"/>
      <c r="U1440" s="107"/>
      <c r="V1440" s="107"/>
      <c r="W1440" s="107"/>
    </row>
    <row r="1441" spans="1:23" x14ac:dyDescent="0.25">
      <c r="A1441" s="4" t="s">
        <v>16</v>
      </c>
      <c r="B1441" s="10">
        <v>2023</v>
      </c>
      <c r="C1441" s="17" t="s">
        <v>523</v>
      </c>
      <c r="D1441" s="10" t="s">
        <v>14</v>
      </c>
      <c r="E1441" s="16" t="s">
        <v>14</v>
      </c>
      <c r="F1441" s="20">
        <f t="shared" si="37"/>
        <v>0</v>
      </c>
      <c r="G1441" s="105"/>
      <c r="H1441" s="109"/>
      <c r="I1441" s="105"/>
      <c r="J1441" s="105"/>
      <c r="K1441" s="106"/>
      <c r="L1441" s="107"/>
      <c r="M1441" s="107"/>
      <c r="N1441" s="107"/>
      <c r="O1441" s="20">
        <f t="shared" si="38"/>
        <v>0</v>
      </c>
      <c r="P1441" s="105"/>
      <c r="Q1441" s="109"/>
      <c r="R1441" s="105"/>
      <c r="S1441" s="105"/>
      <c r="T1441" s="106"/>
      <c r="U1441" s="107"/>
      <c r="V1441" s="107"/>
      <c r="W1441" s="107"/>
    </row>
    <row r="1442" spans="1:23" x14ac:dyDescent="0.25">
      <c r="A1442" s="4" t="s">
        <v>16</v>
      </c>
      <c r="B1442" s="10">
        <v>2023</v>
      </c>
      <c r="C1442" s="17" t="s">
        <v>524</v>
      </c>
      <c r="D1442" s="10" t="s">
        <v>14</v>
      </c>
      <c r="E1442" s="16" t="s">
        <v>14</v>
      </c>
      <c r="F1442" s="20">
        <f t="shared" si="37"/>
        <v>0</v>
      </c>
      <c r="G1442" s="105"/>
      <c r="H1442" s="109"/>
      <c r="I1442" s="105"/>
      <c r="J1442" s="105"/>
      <c r="K1442" s="106"/>
      <c r="L1442" s="107"/>
      <c r="M1442" s="107"/>
      <c r="N1442" s="107"/>
      <c r="O1442" s="20">
        <f t="shared" si="38"/>
        <v>0</v>
      </c>
      <c r="P1442" s="105"/>
      <c r="Q1442" s="109"/>
      <c r="R1442" s="105"/>
      <c r="S1442" s="105"/>
      <c r="T1442" s="106"/>
      <c r="U1442" s="107"/>
      <c r="V1442" s="107"/>
      <c r="W1442" s="107"/>
    </row>
    <row r="1443" spans="1:23" x14ac:dyDescent="0.25">
      <c r="A1443" s="4" t="s">
        <v>16</v>
      </c>
      <c r="B1443" s="10">
        <v>2023</v>
      </c>
      <c r="C1443" s="17" t="s">
        <v>525</v>
      </c>
      <c r="D1443" s="10" t="s">
        <v>14</v>
      </c>
      <c r="E1443" s="16" t="s">
        <v>14</v>
      </c>
      <c r="F1443" s="20">
        <f t="shared" si="37"/>
        <v>0</v>
      </c>
      <c r="G1443" s="105"/>
      <c r="H1443" s="109"/>
      <c r="I1443" s="105"/>
      <c r="J1443" s="105"/>
      <c r="K1443" s="106"/>
      <c r="L1443" s="107"/>
      <c r="M1443" s="107"/>
      <c r="N1443" s="107"/>
      <c r="O1443" s="20">
        <f t="shared" si="38"/>
        <v>0</v>
      </c>
      <c r="P1443" s="105"/>
      <c r="Q1443" s="109"/>
      <c r="R1443" s="105"/>
      <c r="S1443" s="105"/>
      <c r="T1443" s="106"/>
      <c r="U1443" s="107"/>
      <c r="V1443" s="107"/>
      <c r="W1443" s="107"/>
    </row>
    <row r="1444" spans="1:23" x14ac:dyDescent="0.25">
      <c r="A1444" s="4" t="s">
        <v>16</v>
      </c>
      <c r="B1444" s="10">
        <v>2023</v>
      </c>
      <c r="C1444" s="17" t="s">
        <v>526</v>
      </c>
      <c r="D1444" s="10" t="s">
        <v>14</v>
      </c>
      <c r="E1444" s="16" t="s">
        <v>14</v>
      </c>
      <c r="F1444" s="20">
        <f t="shared" si="37"/>
        <v>0</v>
      </c>
      <c r="G1444" s="105"/>
      <c r="H1444" s="109"/>
      <c r="I1444" s="105"/>
      <c r="J1444" s="105"/>
      <c r="K1444" s="106"/>
      <c r="L1444" s="107"/>
      <c r="M1444" s="107"/>
      <c r="N1444" s="107"/>
      <c r="O1444" s="20">
        <f t="shared" si="38"/>
        <v>0</v>
      </c>
      <c r="P1444" s="105"/>
      <c r="Q1444" s="109"/>
      <c r="R1444" s="105"/>
      <c r="S1444" s="105"/>
      <c r="T1444" s="106"/>
      <c r="U1444" s="107"/>
      <c r="V1444" s="107"/>
      <c r="W1444" s="107"/>
    </row>
    <row r="1445" spans="1:23" x14ac:dyDescent="0.25">
      <c r="A1445" s="4" t="s">
        <v>16</v>
      </c>
      <c r="B1445" s="10">
        <v>2023</v>
      </c>
      <c r="C1445" s="17" t="s">
        <v>527</v>
      </c>
      <c r="D1445" s="10" t="s">
        <v>14</v>
      </c>
      <c r="E1445" s="16" t="s">
        <v>14</v>
      </c>
      <c r="F1445" s="20">
        <f t="shared" si="37"/>
        <v>0</v>
      </c>
      <c r="G1445" s="105"/>
      <c r="H1445" s="109"/>
      <c r="I1445" s="105"/>
      <c r="J1445" s="105"/>
      <c r="K1445" s="106"/>
      <c r="L1445" s="107"/>
      <c r="M1445" s="107"/>
      <c r="N1445" s="107"/>
      <c r="O1445" s="20">
        <f t="shared" si="38"/>
        <v>0</v>
      </c>
      <c r="P1445" s="105"/>
      <c r="Q1445" s="109"/>
      <c r="R1445" s="105"/>
      <c r="S1445" s="105"/>
      <c r="T1445" s="106"/>
      <c r="U1445" s="107"/>
      <c r="V1445" s="107"/>
      <c r="W1445" s="107"/>
    </row>
    <row r="1446" spans="1:23" x14ac:dyDescent="0.25">
      <c r="A1446" s="4" t="s">
        <v>16</v>
      </c>
      <c r="B1446" s="10">
        <v>2023</v>
      </c>
      <c r="C1446" s="17" t="s">
        <v>751</v>
      </c>
      <c r="D1446" s="10" t="s">
        <v>14</v>
      </c>
      <c r="E1446" s="16" t="s">
        <v>14</v>
      </c>
      <c r="F1446" s="20">
        <f t="shared" si="37"/>
        <v>0</v>
      </c>
      <c r="G1446" s="105"/>
      <c r="H1446" s="109"/>
      <c r="I1446" s="105"/>
      <c r="J1446" s="105"/>
      <c r="K1446" s="106"/>
      <c r="L1446" s="107"/>
      <c r="M1446" s="107"/>
      <c r="N1446" s="107"/>
      <c r="O1446" s="20">
        <f t="shared" si="38"/>
        <v>0</v>
      </c>
      <c r="P1446" s="105"/>
      <c r="Q1446" s="109"/>
      <c r="R1446" s="105"/>
      <c r="S1446" s="105"/>
      <c r="T1446" s="106"/>
      <c r="U1446" s="107"/>
      <c r="V1446" s="107"/>
      <c r="W1446" s="107"/>
    </row>
    <row r="1447" spans="1:23" x14ac:dyDescent="0.25">
      <c r="A1447" s="4" t="s">
        <v>16</v>
      </c>
      <c r="B1447" s="10">
        <v>2023</v>
      </c>
      <c r="C1447" s="17" t="s">
        <v>528</v>
      </c>
      <c r="D1447" s="10" t="s">
        <v>14</v>
      </c>
      <c r="E1447" s="16" t="s">
        <v>14</v>
      </c>
      <c r="F1447" s="20">
        <f t="shared" si="37"/>
        <v>0</v>
      </c>
      <c r="G1447" s="105"/>
      <c r="H1447" s="109"/>
      <c r="I1447" s="105"/>
      <c r="J1447" s="105"/>
      <c r="K1447" s="106"/>
      <c r="L1447" s="107"/>
      <c r="M1447" s="107"/>
      <c r="N1447" s="107"/>
      <c r="O1447" s="20">
        <f t="shared" si="38"/>
        <v>0</v>
      </c>
      <c r="P1447" s="105"/>
      <c r="Q1447" s="109"/>
      <c r="R1447" s="105"/>
      <c r="S1447" s="105"/>
      <c r="T1447" s="106"/>
      <c r="U1447" s="107"/>
      <c r="V1447" s="107"/>
      <c r="W1447" s="107"/>
    </row>
    <row r="1448" spans="1:23" x14ac:dyDescent="0.25">
      <c r="A1448" s="4" t="s">
        <v>16</v>
      </c>
      <c r="B1448" s="10">
        <v>2023</v>
      </c>
      <c r="C1448" s="17" t="s">
        <v>752</v>
      </c>
      <c r="D1448" s="10" t="s">
        <v>14</v>
      </c>
      <c r="E1448" s="16" t="s">
        <v>14</v>
      </c>
      <c r="F1448" s="20">
        <f t="shared" si="37"/>
        <v>0</v>
      </c>
      <c r="G1448" s="105"/>
      <c r="H1448" s="109"/>
      <c r="I1448" s="105"/>
      <c r="J1448" s="105"/>
      <c r="K1448" s="106"/>
      <c r="L1448" s="107"/>
      <c r="M1448" s="107"/>
      <c r="N1448" s="107"/>
      <c r="O1448" s="20">
        <f t="shared" si="38"/>
        <v>0</v>
      </c>
      <c r="P1448" s="105"/>
      <c r="Q1448" s="109"/>
      <c r="R1448" s="105"/>
      <c r="S1448" s="105"/>
      <c r="T1448" s="106"/>
      <c r="U1448" s="107"/>
      <c r="V1448" s="107"/>
      <c r="W1448" s="107"/>
    </row>
    <row r="1449" spans="1:23" x14ac:dyDescent="0.25">
      <c r="A1449" s="4" t="s">
        <v>16</v>
      </c>
      <c r="B1449" s="10">
        <v>2023</v>
      </c>
      <c r="C1449" s="17" t="s">
        <v>529</v>
      </c>
      <c r="D1449" s="10" t="s">
        <v>14</v>
      </c>
      <c r="E1449" s="16" t="s">
        <v>14</v>
      </c>
      <c r="F1449" s="20">
        <f t="shared" si="37"/>
        <v>0</v>
      </c>
      <c r="G1449" s="105"/>
      <c r="H1449" s="109"/>
      <c r="I1449" s="105"/>
      <c r="J1449" s="105"/>
      <c r="K1449" s="106"/>
      <c r="L1449" s="107"/>
      <c r="M1449" s="107"/>
      <c r="N1449" s="107"/>
      <c r="O1449" s="20">
        <f t="shared" si="38"/>
        <v>0</v>
      </c>
      <c r="P1449" s="105"/>
      <c r="Q1449" s="109"/>
      <c r="R1449" s="105"/>
      <c r="S1449" s="105"/>
      <c r="T1449" s="106"/>
      <c r="U1449" s="107"/>
      <c r="V1449" s="107"/>
      <c r="W1449" s="107"/>
    </row>
    <row r="1450" spans="1:23" x14ac:dyDescent="0.25">
      <c r="A1450" s="4" t="s">
        <v>16</v>
      </c>
      <c r="B1450" s="10">
        <v>2023</v>
      </c>
      <c r="C1450" s="17" t="s">
        <v>530</v>
      </c>
      <c r="D1450" s="10" t="s">
        <v>14</v>
      </c>
      <c r="E1450" s="16" t="s">
        <v>14</v>
      </c>
      <c r="F1450" s="20">
        <f t="shared" si="37"/>
        <v>0</v>
      </c>
      <c r="G1450" s="105"/>
      <c r="H1450" s="109"/>
      <c r="I1450" s="105"/>
      <c r="J1450" s="105"/>
      <c r="K1450" s="106"/>
      <c r="L1450" s="107"/>
      <c r="M1450" s="107"/>
      <c r="N1450" s="107"/>
      <c r="O1450" s="20">
        <f t="shared" si="38"/>
        <v>0</v>
      </c>
      <c r="P1450" s="105"/>
      <c r="Q1450" s="109"/>
      <c r="R1450" s="105"/>
      <c r="S1450" s="105"/>
      <c r="T1450" s="106"/>
      <c r="U1450" s="107"/>
      <c r="V1450" s="107"/>
      <c r="W1450" s="107"/>
    </row>
    <row r="1451" spans="1:23" x14ac:dyDescent="0.25">
      <c r="A1451" s="4" t="s">
        <v>16</v>
      </c>
      <c r="B1451" s="10">
        <v>2023</v>
      </c>
      <c r="C1451" s="17" t="s">
        <v>531</v>
      </c>
      <c r="D1451" s="10" t="s">
        <v>14</v>
      </c>
      <c r="E1451" s="16" t="s">
        <v>14</v>
      </c>
      <c r="F1451" s="20">
        <f t="shared" si="37"/>
        <v>0</v>
      </c>
      <c r="G1451" s="105"/>
      <c r="H1451" s="109"/>
      <c r="I1451" s="105"/>
      <c r="J1451" s="105"/>
      <c r="K1451" s="106"/>
      <c r="L1451" s="107"/>
      <c r="M1451" s="107"/>
      <c r="N1451" s="107"/>
      <c r="O1451" s="20">
        <f t="shared" si="38"/>
        <v>0</v>
      </c>
      <c r="P1451" s="105"/>
      <c r="Q1451" s="109"/>
      <c r="R1451" s="105"/>
      <c r="S1451" s="105"/>
      <c r="T1451" s="106"/>
      <c r="U1451" s="107"/>
      <c r="V1451" s="107"/>
      <c r="W1451" s="107"/>
    </row>
    <row r="1452" spans="1:23" x14ac:dyDescent="0.25">
      <c r="A1452" s="4" t="s">
        <v>16</v>
      </c>
      <c r="B1452" s="10">
        <v>2023</v>
      </c>
      <c r="C1452" s="17" t="s">
        <v>532</v>
      </c>
      <c r="D1452" s="10" t="s">
        <v>14</v>
      </c>
      <c r="E1452" s="16" t="s">
        <v>14</v>
      </c>
      <c r="F1452" s="20">
        <f t="shared" si="37"/>
        <v>0</v>
      </c>
      <c r="G1452" s="105"/>
      <c r="H1452" s="109"/>
      <c r="I1452" s="105"/>
      <c r="J1452" s="105"/>
      <c r="K1452" s="106"/>
      <c r="L1452" s="107"/>
      <c r="M1452" s="107"/>
      <c r="N1452" s="107"/>
      <c r="O1452" s="20">
        <f t="shared" si="38"/>
        <v>0</v>
      </c>
      <c r="P1452" s="105"/>
      <c r="Q1452" s="109"/>
      <c r="R1452" s="105"/>
      <c r="S1452" s="105"/>
      <c r="T1452" s="106"/>
      <c r="U1452" s="107"/>
      <c r="V1452" s="107"/>
      <c r="W1452" s="107"/>
    </row>
    <row r="1453" spans="1:23" x14ac:dyDescent="0.25">
      <c r="A1453" s="4" t="s">
        <v>16</v>
      </c>
      <c r="B1453" s="10">
        <v>2023</v>
      </c>
      <c r="C1453" s="17" t="s">
        <v>533</v>
      </c>
      <c r="D1453" s="10" t="s">
        <v>14</v>
      </c>
      <c r="E1453" s="16" t="s">
        <v>14</v>
      </c>
      <c r="F1453" s="20">
        <f t="shared" si="37"/>
        <v>0</v>
      </c>
      <c r="G1453" s="105"/>
      <c r="H1453" s="109"/>
      <c r="I1453" s="105"/>
      <c r="J1453" s="105"/>
      <c r="K1453" s="106"/>
      <c r="L1453" s="107"/>
      <c r="M1453" s="107"/>
      <c r="N1453" s="107"/>
      <c r="O1453" s="20">
        <f t="shared" si="38"/>
        <v>0</v>
      </c>
      <c r="P1453" s="105"/>
      <c r="Q1453" s="109"/>
      <c r="R1453" s="105"/>
      <c r="S1453" s="105"/>
      <c r="T1453" s="106"/>
      <c r="U1453" s="107"/>
      <c r="V1453" s="107"/>
      <c r="W1453" s="107"/>
    </row>
    <row r="1454" spans="1:23" x14ac:dyDescent="0.25">
      <c r="A1454" s="4" t="s">
        <v>16</v>
      </c>
      <c r="B1454" s="10">
        <v>2023</v>
      </c>
      <c r="C1454" s="17" t="s">
        <v>534</v>
      </c>
      <c r="D1454" s="10" t="s">
        <v>14</v>
      </c>
      <c r="E1454" s="16" t="s">
        <v>14</v>
      </c>
      <c r="F1454" s="20">
        <f t="shared" si="37"/>
        <v>0</v>
      </c>
      <c r="G1454" s="105"/>
      <c r="H1454" s="109"/>
      <c r="I1454" s="105"/>
      <c r="J1454" s="105"/>
      <c r="K1454" s="106"/>
      <c r="L1454" s="107"/>
      <c r="M1454" s="107"/>
      <c r="N1454" s="107"/>
      <c r="O1454" s="20">
        <f t="shared" si="38"/>
        <v>0</v>
      </c>
      <c r="P1454" s="105"/>
      <c r="Q1454" s="109"/>
      <c r="R1454" s="105"/>
      <c r="S1454" s="105"/>
      <c r="T1454" s="106"/>
      <c r="U1454" s="107"/>
      <c r="V1454" s="107"/>
      <c r="W1454" s="107"/>
    </row>
    <row r="1455" spans="1:23" x14ac:dyDescent="0.25">
      <c r="A1455" s="4" t="s">
        <v>16</v>
      </c>
      <c r="B1455" s="10">
        <v>2023</v>
      </c>
      <c r="C1455" s="17" t="s">
        <v>753</v>
      </c>
      <c r="D1455" s="10" t="s">
        <v>14</v>
      </c>
      <c r="E1455" s="16" t="s">
        <v>14</v>
      </c>
      <c r="F1455" s="20">
        <f t="shared" si="37"/>
        <v>0</v>
      </c>
      <c r="G1455" s="105"/>
      <c r="H1455" s="109"/>
      <c r="I1455" s="105"/>
      <c r="J1455" s="105"/>
      <c r="K1455" s="106"/>
      <c r="L1455" s="107"/>
      <c r="M1455" s="107"/>
      <c r="N1455" s="107"/>
      <c r="O1455" s="20">
        <f t="shared" si="38"/>
        <v>0</v>
      </c>
      <c r="P1455" s="105"/>
      <c r="Q1455" s="109"/>
      <c r="R1455" s="105"/>
      <c r="S1455" s="105"/>
      <c r="T1455" s="106"/>
      <c r="U1455" s="107"/>
      <c r="V1455" s="107"/>
      <c r="W1455" s="107"/>
    </row>
    <row r="1456" spans="1:23" x14ac:dyDescent="0.25">
      <c r="A1456" s="4" t="s">
        <v>16</v>
      </c>
      <c r="B1456" s="10">
        <v>2023</v>
      </c>
      <c r="C1456" s="17" t="s">
        <v>535</v>
      </c>
      <c r="D1456" s="10" t="s">
        <v>14</v>
      </c>
      <c r="E1456" s="16" t="s">
        <v>14</v>
      </c>
      <c r="F1456" s="20">
        <f t="shared" si="37"/>
        <v>0</v>
      </c>
      <c r="G1456" s="105"/>
      <c r="H1456" s="109"/>
      <c r="I1456" s="105"/>
      <c r="J1456" s="105"/>
      <c r="K1456" s="106"/>
      <c r="L1456" s="107"/>
      <c r="M1456" s="107"/>
      <c r="N1456" s="107"/>
      <c r="O1456" s="20">
        <f t="shared" si="38"/>
        <v>0</v>
      </c>
      <c r="P1456" s="105"/>
      <c r="Q1456" s="109"/>
      <c r="R1456" s="105"/>
      <c r="S1456" s="105"/>
      <c r="T1456" s="106"/>
      <c r="U1456" s="107"/>
      <c r="V1456" s="107"/>
      <c r="W1456" s="107"/>
    </row>
    <row r="1457" spans="1:23" x14ac:dyDescent="0.25">
      <c r="A1457" s="4" t="s">
        <v>16</v>
      </c>
      <c r="B1457" s="10">
        <v>2023</v>
      </c>
      <c r="C1457" s="17" t="s">
        <v>536</v>
      </c>
      <c r="D1457" s="10" t="s">
        <v>14</v>
      </c>
      <c r="E1457" s="16" t="s">
        <v>14</v>
      </c>
      <c r="F1457" s="20">
        <f t="shared" si="37"/>
        <v>0</v>
      </c>
      <c r="G1457" s="105"/>
      <c r="H1457" s="109"/>
      <c r="I1457" s="105"/>
      <c r="J1457" s="105"/>
      <c r="K1457" s="106"/>
      <c r="L1457" s="107"/>
      <c r="M1457" s="107"/>
      <c r="N1457" s="107"/>
      <c r="O1457" s="20">
        <f t="shared" si="38"/>
        <v>0</v>
      </c>
      <c r="P1457" s="105"/>
      <c r="Q1457" s="109"/>
      <c r="R1457" s="105"/>
      <c r="S1457" s="105"/>
      <c r="T1457" s="106"/>
      <c r="U1457" s="107"/>
      <c r="V1457" s="107"/>
      <c r="W1457" s="107"/>
    </row>
    <row r="1458" spans="1:23" x14ac:dyDescent="0.25">
      <c r="A1458" s="4" t="s">
        <v>16</v>
      </c>
      <c r="B1458" s="10">
        <v>2023</v>
      </c>
      <c r="C1458" s="17" t="s">
        <v>537</v>
      </c>
      <c r="D1458" s="10" t="s">
        <v>14</v>
      </c>
      <c r="E1458" s="16" t="s">
        <v>14</v>
      </c>
      <c r="F1458" s="20">
        <f t="shared" si="37"/>
        <v>0</v>
      </c>
      <c r="G1458" s="105"/>
      <c r="H1458" s="109"/>
      <c r="I1458" s="105"/>
      <c r="J1458" s="105"/>
      <c r="K1458" s="106"/>
      <c r="L1458" s="107"/>
      <c r="M1458" s="107"/>
      <c r="N1458" s="107"/>
      <c r="O1458" s="20">
        <f t="shared" si="38"/>
        <v>0</v>
      </c>
      <c r="P1458" s="105"/>
      <c r="Q1458" s="109"/>
      <c r="R1458" s="105"/>
      <c r="S1458" s="105"/>
      <c r="T1458" s="106"/>
      <c r="U1458" s="107"/>
      <c r="V1458" s="107"/>
      <c r="W1458" s="107"/>
    </row>
    <row r="1459" spans="1:23" x14ac:dyDescent="0.25">
      <c r="A1459" s="4" t="s">
        <v>16</v>
      </c>
      <c r="B1459" s="10">
        <v>2023</v>
      </c>
      <c r="C1459" s="17" t="s">
        <v>538</v>
      </c>
      <c r="D1459" s="10" t="s">
        <v>14</v>
      </c>
      <c r="E1459" s="16" t="s">
        <v>14</v>
      </c>
      <c r="F1459" s="20">
        <f t="shared" si="37"/>
        <v>0</v>
      </c>
      <c r="G1459" s="105"/>
      <c r="H1459" s="109"/>
      <c r="I1459" s="105"/>
      <c r="J1459" s="105"/>
      <c r="K1459" s="106"/>
      <c r="L1459" s="107"/>
      <c r="M1459" s="107"/>
      <c r="N1459" s="107"/>
      <c r="O1459" s="20">
        <f t="shared" si="38"/>
        <v>0</v>
      </c>
      <c r="P1459" s="105"/>
      <c r="Q1459" s="109"/>
      <c r="R1459" s="105"/>
      <c r="S1459" s="105"/>
      <c r="T1459" s="106"/>
      <c r="U1459" s="107"/>
      <c r="V1459" s="107"/>
      <c r="W1459" s="107"/>
    </row>
    <row r="1460" spans="1:23" x14ac:dyDescent="0.25">
      <c r="A1460" s="4" t="s">
        <v>16</v>
      </c>
      <c r="B1460" s="10">
        <v>2023</v>
      </c>
      <c r="C1460" s="17" t="s">
        <v>539</v>
      </c>
      <c r="D1460" s="10" t="s">
        <v>14</v>
      </c>
      <c r="E1460" s="16" t="s">
        <v>14</v>
      </c>
      <c r="F1460" s="20">
        <f t="shared" si="37"/>
        <v>0</v>
      </c>
      <c r="G1460" s="105"/>
      <c r="H1460" s="109"/>
      <c r="I1460" s="105"/>
      <c r="J1460" s="105"/>
      <c r="K1460" s="106"/>
      <c r="L1460" s="107"/>
      <c r="M1460" s="107"/>
      <c r="N1460" s="107"/>
      <c r="O1460" s="20">
        <f t="shared" si="38"/>
        <v>0</v>
      </c>
      <c r="P1460" s="105"/>
      <c r="Q1460" s="109"/>
      <c r="R1460" s="105"/>
      <c r="S1460" s="105"/>
      <c r="T1460" s="106"/>
      <c r="U1460" s="107"/>
      <c r="V1460" s="107"/>
      <c r="W1460" s="107"/>
    </row>
    <row r="1461" spans="1:23" x14ac:dyDescent="0.25">
      <c r="A1461" s="4" t="s">
        <v>16</v>
      </c>
      <c r="B1461" s="10">
        <v>2023</v>
      </c>
      <c r="C1461" s="17" t="s">
        <v>540</v>
      </c>
      <c r="D1461" s="10" t="s">
        <v>14</v>
      </c>
      <c r="E1461" s="16" t="s">
        <v>14</v>
      </c>
      <c r="F1461" s="20">
        <f t="shared" si="37"/>
        <v>0</v>
      </c>
      <c r="G1461" s="105"/>
      <c r="H1461" s="109"/>
      <c r="I1461" s="105"/>
      <c r="J1461" s="105"/>
      <c r="K1461" s="106"/>
      <c r="L1461" s="107"/>
      <c r="M1461" s="107"/>
      <c r="N1461" s="107"/>
      <c r="O1461" s="20">
        <f t="shared" si="38"/>
        <v>0</v>
      </c>
      <c r="P1461" s="105"/>
      <c r="Q1461" s="109"/>
      <c r="R1461" s="105"/>
      <c r="S1461" s="105"/>
      <c r="T1461" s="106"/>
      <c r="U1461" s="107"/>
      <c r="V1461" s="107"/>
      <c r="W1461" s="107"/>
    </row>
    <row r="1462" spans="1:23" x14ac:dyDescent="0.25">
      <c r="A1462" s="4" t="s">
        <v>16</v>
      </c>
      <c r="B1462" s="10">
        <v>2023</v>
      </c>
      <c r="C1462" s="17" t="s">
        <v>541</v>
      </c>
      <c r="D1462" s="10" t="s">
        <v>14</v>
      </c>
      <c r="E1462" s="16" t="s">
        <v>14</v>
      </c>
      <c r="F1462" s="20">
        <f t="shared" si="37"/>
        <v>0</v>
      </c>
      <c r="G1462" s="105"/>
      <c r="H1462" s="109"/>
      <c r="I1462" s="105"/>
      <c r="J1462" s="105"/>
      <c r="K1462" s="106"/>
      <c r="L1462" s="107"/>
      <c r="M1462" s="107"/>
      <c r="N1462" s="107"/>
      <c r="O1462" s="20">
        <f t="shared" si="38"/>
        <v>0</v>
      </c>
      <c r="P1462" s="105"/>
      <c r="Q1462" s="109"/>
      <c r="R1462" s="105"/>
      <c r="S1462" s="105"/>
      <c r="T1462" s="106"/>
      <c r="U1462" s="107"/>
      <c r="V1462" s="107"/>
      <c r="W1462" s="107"/>
    </row>
    <row r="1463" spans="1:23" x14ac:dyDescent="0.25">
      <c r="A1463" s="4" t="s">
        <v>16</v>
      </c>
      <c r="B1463" s="10">
        <v>2023</v>
      </c>
      <c r="C1463" s="17" t="s">
        <v>754</v>
      </c>
      <c r="D1463" s="10" t="s">
        <v>14</v>
      </c>
      <c r="E1463" s="16" t="s">
        <v>14</v>
      </c>
      <c r="F1463" s="20">
        <f t="shared" si="37"/>
        <v>0</v>
      </c>
      <c r="G1463" s="105"/>
      <c r="H1463" s="109"/>
      <c r="I1463" s="105"/>
      <c r="J1463" s="105"/>
      <c r="K1463" s="106"/>
      <c r="L1463" s="107"/>
      <c r="M1463" s="107"/>
      <c r="N1463" s="107"/>
      <c r="O1463" s="20">
        <f t="shared" si="38"/>
        <v>0</v>
      </c>
      <c r="P1463" s="105"/>
      <c r="Q1463" s="109"/>
      <c r="R1463" s="105"/>
      <c r="S1463" s="105"/>
      <c r="T1463" s="106"/>
      <c r="U1463" s="107"/>
      <c r="V1463" s="107"/>
      <c r="W1463" s="107"/>
    </row>
    <row r="1464" spans="1:23" x14ac:dyDescent="0.25">
      <c r="A1464" s="4" t="s">
        <v>16</v>
      </c>
      <c r="B1464" s="10">
        <v>2023</v>
      </c>
      <c r="C1464" s="17" t="s">
        <v>755</v>
      </c>
      <c r="D1464" s="10" t="s">
        <v>14</v>
      </c>
      <c r="E1464" s="16" t="s">
        <v>14</v>
      </c>
      <c r="F1464" s="20">
        <f t="shared" si="37"/>
        <v>0</v>
      </c>
      <c r="G1464" s="105"/>
      <c r="H1464" s="109"/>
      <c r="I1464" s="105"/>
      <c r="J1464" s="105"/>
      <c r="K1464" s="106"/>
      <c r="L1464" s="107"/>
      <c r="M1464" s="107"/>
      <c r="N1464" s="107"/>
      <c r="O1464" s="20">
        <f t="shared" si="38"/>
        <v>0</v>
      </c>
      <c r="P1464" s="105"/>
      <c r="Q1464" s="109"/>
      <c r="R1464" s="105"/>
      <c r="S1464" s="105"/>
      <c r="T1464" s="106"/>
      <c r="U1464" s="107"/>
      <c r="V1464" s="107"/>
      <c r="W1464" s="107"/>
    </row>
    <row r="1465" spans="1:23" x14ac:dyDescent="0.25">
      <c r="A1465" s="4" t="s">
        <v>16</v>
      </c>
      <c r="B1465" s="10">
        <v>2023</v>
      </c>
      <c r="C1465" s="17" t="s">
        <v>542</v>
      </c>
      <c r="D1465" s="10" t="s">
        <v>14</v>
      </c>
      <c r="E1465" s="16" t="s">
        <v>14</v>
      </c>
      <c r="F1465" s="20">
        <f t="shared" si="37"/>
        <v>0</v>
      </c>
      <c r="G1465" s="105"/>
      <c r="H1465" s="109"/>
      <c r="I1465" s="105"/>
      <c r="J1465" s="105"/>
      <c r="K1465" s="106"/>
      <c r="L1465" s="107"/>
      <c r="M1465" s="107"/>
      <c r="N1465" s="107"/>
      <c r="O1465" s="20">
        <f t="shared" si="38"/>
        <v>0</v>
      </c>
      <c r="P1465" s="105"/>
      <c r="Q1465" s="109"/>
      <c r="R1465" s="105"/>
      <c r="S1465" s="105"/>
      <c r="T1465" s="106"/>
      <c r="U1465" s="107"/>
      <c r="V1465" s="107"/>
      <c r="W1465" s="107"/>
    </row>
    <row r="1466" spans="1:23" x14ac:dyDescent="0.25">
      <c r="A1466" s="4" t="s">
        <v>16</v>
      </c>
      <c r="B1466" s="10">
        <v>2023</v>
      </c>
      <c r="C1466" s="17" t="s">
        <v>543</v>
      </c>
      <c r="D1466" s="10" t="s">
        <v>14</v>
      </c>
      <c r="E1466" s="16" t="s">
        <v>14</v>
      </c>
      <c r="F1466" s="20">
        <f t="shared" si="37"/>
        <v>0</v>
      </c>
      <c r="G1466" s="105"/>
      <c r="H1466" s="109"/>
      <c r="I1466" s="105"/>
      <c r="J1466" s="105"/>
      <c r="K1466" s="106"/>
      <c r="L1466" s="107"/>
      <c r="M1466" s="107"/>
      <c r="N1466" s="107"/>
      <c r="O1466" s="20">
        <f t="shared" si="38"/>
        <v>0</v>
      </c>
      <c r="P1466" s="105"/>
      <c r="Q1466" s="109"/>
      <c r="R1466" s="105"/>
      <c r="S1466" s="105"/>
      <c r="T1466" s="106"/>
      <c r="U1466" s="107"/>
      <c r="V1466" s="107"/>
      <c r="W1466" s="107"/>
    </row>
    <row r="1467" spans="1:23" x14ac:dyDescent="0.25">
      <c r="A1467" s="4" t="s">
        <v>16</v>
      </c>
      <c r="B1467" s="10">
        <v>2023</v>
      </c>
      <c r="C1467" s="17" t="s">
        <v>544</v>
      </c>
      <c r="D1467" s="10" t="s">
        <v>14</v>
      </c>
      <c r="E1467" s="16" t="s">
        <v>14</v>
      </c>
      <c r="F1467" s="20">
        <f t="shared" si="37"/>
        <v>0</v>
      </c>
      <c r="G1467" s="105"/>
      <c r="H1467" s="109"/>
      <c r="I1467" s="105"/>
      <c r="J1467" s="105"/>
      <c r="K1467" s="106"/>
      <c r="L1467" s="107"/>
      <c r="M1467" s="107"/>
      <c r="N1467" s="107"/>
      <c r="O1467" s="20">
        <f t="shared" si="38"/>
        <v>0</v>
      </c>
      <c r="P1467" s="105"/>
      <c r="Q1467" s="109"/>
      <c r="R1467" s="105"/>
      <c r="S1467" s="105"/>
      <c r="T1467" s="106"/>
      <c r="U1467" s="107"/>
      <c r="V1467" s="107"/>
      <c r="W1467" s="107"/>
    </row>
    <row r="1468" spans="1:23" x14ac:dyDescent="0.25">
      <c r="A1468" s="4" t="s">
        <v>16</v>
      </c>
      <c r="B1468" s="10">
        <v>2023</v>
      </c>
      <c r="C1468" s="17" t="s">
        <v>545</v>
      </c>
      <c r="D1468" s="10" t="s">
        <v>14</v>
      </c>
      <c r="E1468" s="16" t="s">
        <v>14</v>
      </c>
      <c r="F1468" s="20">
        <f t="shared" si="37"/>
        <v>0</v>
      </c>
      <c r="G1468" s="105"/>
      <c r="H1468" s="109"/>
      <c r="I1468" s="105"/>
      <c r="J1468" s="105"/>
      <c r="K1468" s="106"/>
      <c r="L1468" s="107"/>
      <c r="M1468" s="107"/>
      <c r="N1468" s="107"/>
      <c r="O1468" s="20">
        <f t="shared" si="38"/>
        <v>0</v>
      </c>
      <c r="P1468" s="105"/>
      <c r="Q1468" s="109"/>
      <c r="R1468" s="105"/>
      <c r="S1468" s="105"/>
      <c r="T1468" s="106"/>
      <c r="U1468" s="107"/>
      <c r="V1468" s="107"/>
      <c r="W1468" s="107"/>
    </row>
    <row r="1469" spans="1:23" x14ac:dyDescent="0.25">
      <c r="A1469" s="4" t="s">
        <v>16</v>
      </c>
      <c r="B1469" s="10">
        <v>2023</v>
      </c>
      <c r="C1469" s="17" t="s">
        <v>546</v>
      </c>
      <c r="D1469" s="10" t="s">
        <v>14</v>
      </c>
      <c r="E1469" s="16" t="s">
        <v>14</v>
      </c>
      <c r="F1469" s="20">
        <f t="shared" si="37"/>
        <v>0</v>
      </c>
      <c r="G1469" s="105"/>
      <c r="H1469" s="109"/>
      <c r="I1469" s="105"/>
      <c r="J1469" s="105"/>
      <c r="K1469" s="106"/>
      <c r="L1469" s="107"/>
      <c r="M1469" s="107"/>
      <c r="N1469" s="107"/>
      <c r="O1469" s="20">
        <f t="shared" si="38"/>
        <v>0</v>
      </c>
      <c r="P1469" s="105"/>
      <c r="Q1469" s="109"/>
      <c r="R1469" s="105"/>
      <c r="S1469" s="105"/>
      <c r="T1469" s="106"/>
      <c r="U1469" s="107"/>
      <c r="V1469" s="107"/>
      <c r="W1469" s="107"/>
    </row>
    <row r="1470" spans="1:23" x14ac:dyDescent="0.25">
      <c r="A1470" s="4" t="s">
        <v>16</v>
      </c>
      <c r="B1470" s="10">
        <v>2023</v>
      </c>
      <c r="C1470" s="17" t="s">
        <v>547</v>
      </c>
      <c r="D1470" s="10" t="s">
        <v>14</v>
      </c>
      <c r="E1470" s="16" t="s">
        <v>14</v>
      </c>
      <c r="F1470" s="20">
        <f t="shared" si="37"/>
        <v>0</v>
      </c>
      <c r="G1470" s="105"/>
      <c r="H1470" s="109"/>
      <c r="I1470" s="105"/>
      <c r="J1470" s="105"/>
      <c r="K1470" s="106"/>
      <c r="L1470" s="107"/>
      <c r="M1470" s="107"/>
      <c r="N1470" s="107"/>
      <c r="O1470" s="20">
        <f t="shared" si="38"/>
        <v>0</v>
      </c>
      <c r="P1470" s="105"/>
      <c r="Q1470" s="109"/>
      <c r="R1470" s="105"/>
      <c r="S1470" s="105"/>
      <c r="T1470" s="106"/>
      <c r="U1470" s="107"/>
      <c r="V1470" s="107"/>
      <c r="W1470" s="107"/>
    </row>
    <row r="1471" spans="1:23" x14ac:dyDescent="0.25">
      <c r="A1471" s="4" t="s">
        <v>16</v>
      </c>
      <c r="B1471" s="10">
        <v>2023</v>
      </c>
      <c r="C1471" s="17" t="s">
        <v>756</v>
      </c>
      <c r="D1471" s="10" t="s">
        <v>14</v>
      </c>
      <c r="E1471" s="16" t="s">
        <v>14</v>
      </c>
      <c r="F1471" s="20">
        <f t="shared" si="37"/>
        <v>0</v>
      </c>
      <c r="G1471" s="105"/>
      <c r="H1471" s="109"/>
      <c r="I1471" s="105"/>
      <c r="J1471" s="105"/>
      <c r="K1471" s="106"/>
      <c r="L1471" s="107"/>
      <c r="M1471" s="107"/>
      <c r="N1471" s="107"/>
      <c r="O1471" s="20">
        <f t="shared" si="38"/>
        <v>0</v>
      </c>
      <c r="P1471" s="105"/>
      <c r="Q1471" s="109"/>
      <c r="R1471" s="105"/>
      <c r="S1471" s="105"/>
      <c r="T1471" s="106"/>
      <c r="U1471" s="107"/>
      <c r="V1471" s="107"/>
      <c r="W1471" s="107"/>
    </row>
    <row r="1472" spans="1:23" x14ac:dyDescent="0.25">
      <c r="A1472" s="4" t="s">
        <v>16</v>
      </c>
      <c r="B1472" s="10">
        <v>2023</v>
      </c>
      <c r="C1472" s="17" t="s">
        <v>757</v>
      </c>
      <c r="D1472" s="10" t="s">
        <v>14</v>
      </c>
      <c r="E1472" s="16" t="s">
        <v>14</v>
      </c>
      <c r="F1472" s="20">
        <f t="shared" si="37"/>
        <v>0</v>
      </c>
      <c r="G1472" s="105"/>
      <c r="H1472" s="109"/>
      <c r="I1472" s="105"/>
      <c r="J1472" s="105"/>
      <c r="K1472" s="106"/>
      <c r="L1472" s="107"/>
      <c r="M1472" s="107"/>
      <c r="N1472" s="107"/>
      <c r="O1472" s="20">
        <f t="shared" si="38"/>
        <v>0</v>
      </c>
      <c r="P1472" s="105"/>
      <c r="Q1472" s="109"/>
      <c r="R1472" s="105"/>
      <c r="S1472" s="105"/>
      <c r="T1472" s="106"/>
      <c r="U1472" s="107"/>
      <c r="V1472" s="107"/>
      <c r="W1472" s="107"/>
    </row>
    <row r="1473" spans="1:23" x14ac:dyDescent="0.25">
      <c r="A1473" s="4" t="s">
        <v>16</v>
      </c>
      <c r="B1473" s="10">
        <v>2023</v>
      </c>
      <c r="C1473" s="17" t="s">
        <v>548</v>
      </c>
      <c r="D1473" s="10" t="s">
        <v>14</v>
      </c>
      <c r="E1473" s="16" t="s">
        <v>14</v>
      </c>
      <c r="F1473" s="20">
        <f t="shared" si="37"/>
        <v>0</v>
      </c>
      <c r="G1473" s="105"/>
      <c r="H1473" s="109"/>
      <c r="I1473" s="105"/>
      <c r="J1473" s="105"/>
      <c r="K1473" s="106"/>
      <c r="L1473" s="107"/>
      <c r="M1473" s="107"/>
      <c r="N1473" s="107"/>
      <c r="O1473" s="20">
        <f t="shared" si="38"/>
        <v>0</v>
      </c>
      <c r="P1473" s="105"/>
      <c r="Q1473" s="109"/>
      <c r="R1473" s="105"/>
      <c r="S1473" s="105"/>
      <c r="T1473" s="106"/>
      <c r="U1473" s="107"/>
      <c r="V1473" s="107"/>
      <c r="W1473" s="107"/>
    </row>
    <row r="1474" spans="1:23" x14ac:dyDescent="0.25">
      <c r="A1474" s="4" t="s">
        <v>16</v>
      </c>
      <c r="B1474" s="10">
        <v>2023</v>
      </c>
      <c r="C1474" s="17" t="s">
        <v>758</v>
      </c>
      <c r="D1474" s="10" t="s">
        <v>14</v>
      </c>
      <c r="E1474" s="16" t="s">
        <v>14</v>
      </c>
      <c r="F1474" s="20">
        <f t="shared" si="37"/>
        <v>0</v>
      </c>
      <c r="G1474" s="105"/>
      <c r="H1474" s="109"/>
      <c r="I1474" s="105"/>
      <c r="J1474" s="105"/>
      <c r="K1474" s="106"/>
      <c r="L1474" s="107"/>
      <c r="M1474" s="107"/>
      <c r="N1474" s="107"/>
      <c r="O1474" s="20">
        <f t="shared" si="38"/>
        <v>0</v>
      </c>
      <c r="P1474" s="105"/>
      <c r="Q1474" s="109"/>
      <c r="R1474" s="105"/>
      <c r="S1474" s="105"/>
      <c r="T1474" s="106"/>
      <c r="U1474" s="107"/>
      <c r="V1474" s="107"/>
      <c r="W1474" s="107"/>
    </row>
    <row r="1475" spans="1:23" x14ac:dyDescent="0.25">
      <c r="A1475" s="4" t="s">
        <v>16</v>
      </c>
      <c r="B1475" s="10">
        <v>2023</v>
      </c>
      <c r="C1475" s="17" t="s">
        <v>549</v>
      </c>
      <c r="D1475" s="10" t="s">
        <v>14</v>
      </c>
      <c r="E1475" s="16" t="s">
        <v>14</v>
      </c>
      <c r="F1475" s="20">
        <f t="shared" si="37"/>
        <v>0</v>
      </c>
      <c r="G1475" s="105"/>
      <c r="H1475" s="109"/>
      <c r="I1475" s="105"/>
      <c r="J1475" s="105"/>
      <c r="K1475" s="106"/>
      <c r="L1475" s="107"/>
      <c r="M1475" s="107"/>
      <c r="N1475" s="107"/>
      <c r="O1475" s="20">
        <f t="shared" si="38"/>
        <v>0</v>
      </c>
      <c r="P1475" s="105"/>
      <c r="Q1475" s="109"/>
      <c r="R1475" s="105"/>
      <c r="S1475" s="105"/>
      <c r="T1475" s="106"/>
      <c r="U1475" s="107"/>
      <c r="V1475" s="107"/>
      <c r="W1475" s="107"/>
    </row>
    <row r="1476" spans="1:23" x14ac:dyDescent="0.25">
      <c r="A1476" s="4" t="s">
        <v>16</v>
      </c>
      <c r="B1476" s="10">
        <v>2023</v>
      </c>
      <c r="C1476" s="17" t="s">
        <v>550</v>
      </c>
      <c r="D1476" s="10" t="s">
        <v>14</v>
      </c>
      <c r="E1476" s="16" t="s">
        <v>14</v>
      </c>
      <c r="F1476" s="20">
        <f t="shared" si="37"/>
        <v>0</v>
      </c>
      <c r="G1476" s="105"/>
      <c r="H1476" s="109"/>
      <c r="I1476" s="105"/>
      <c r="J1476" s="105"/>
      <c r="K1476" s="106"/>
      <c r="L1476" s="107"/>
      <c r="M1476" s="107"/>
      <c r="N1476" s="107"/>
      <c r="O1476" s="20">
        <f t="shared" si="38"/>
        <v>0</v>
      </c>
      <c r="P1476" s="105"/>
      <c r="Q1476" s="109"/>
      <c r="R1476" s="105"/>
      <c r="S1476" s="105"/>
      <c r="T1476" s="106"/>
      <c r="U1476" s="107"/>
      <c r="V1476" s="107"/>
      <c r="W1476" s="107"/>
    </row>
    <row r="1477" spans="1:23" x14ac:dyDescent="0.25">
      <c r="A1477" s="4" t="s">
        <v>16</v>
      </c>
      <c r="B1477" s="10">
        <v>2023</v>
      </c>
      <c r="C1477" s="17" t="s">
        <v>551</v>
      </c>
      <c r="D1477" s="10" t="s">
        <v>14</v>
      </c>
      <c r="E1477" s="16" t="s">
        <v>14</v>
      </c>
      <c r="F1477" s="20">
        <f t="shared" si="37"/>
        <v>0</v>
      </c>
      <c r="G1477" s="105"/>
      <c r="H1477" s="109"/>
      <c r="I1477" s="105"/>
      <c r="J1477" s="105"/>
      <c r="K1477" s="106"/>
      <c r="L1477" s="107"/>
      <c r="M1477" s="107"/>
      <c r="N1477" s="107"/>
      <c r="O1477" s="20">
        <f t="shared" si="38"/>
        <v>0</v>
      </c>
      <c r="P1477" s="105"/>
      <c r="Q1477" s="109"/>
      <c r="R1477" s="105"/>
      <c r="S1477" s="105"/>
      <c r="T1477" s="106"/>
      <c r="U1477" s="107"/>
      <c r="V1477" s="107"/>
      <c r="W1477" s="107"/>
    </row>
    <row r="1478" spans="1:23" x14ac:dyDescent="0.25">
      <c r="A1478" s="4" t="s">
        <v>16</v>
      </c>
      <c r="B1478" s="10">
        <v>2023</v>
      </c>
      <c r="C1478" s="17" t="s">
        <v>552</v>
      </c>
      <c r="D1478" s="10" t="s">
        <v>14</v>
      </c>
      <c r="E1478" s="16" t="s">
        <v>14</v>
      </c>
      <c r="F1478" s="20">
        <f t="shared" si="37"/>
        <v>0</v>
      </c>
      <c r="G1478" s="105"/>
      <c r="H1478" s="109"/>
      <c r="I1478" s="105"/>
      <c r="J1478" s="105"/>
      <c r="K1478" s="106"/>
      <c r="L1478" s="107"/>
      <c r="M1478" s="107"/>
      <c r="N1478" s="107"/>
      <c r="O1478" s="20">
        <f t="shared" si="38"/>
        <v>0</v>
      </c>
      <c r="P1478" s="105"/>
      <c r="Q1478" s="109"/>
      <c r="R1478" s="105"/>
      <c r="S1478" s="105"/>
      <c r="T1478" s="106"/>
      <c r="U1478" s="107"/>
      <c r="V1478" s="107"/>
      <c r="W1478" s="107"/>
    </row>
    <row r="1479" spans="1:23" x14ac:dyDescent="0.25">
      <c r="A1479" s="4" t="s">
        <v>16</v>
      </c>
      <c r="B1479" s="10">
        <v>2023</v>
      </c>
      <c r="C1479" s="17" t="s">
        <v>553</v>
      </c>
      <c r="D1479" s="10" t="s">
        <v>14</v>
      </c>
      <c r="E1479" s="16" t="s">
        <v>14</v>
      </c>
      <c r="F1479" s="20">
        <f t="shared" si="37"/>
        <v>0</v>
      </c>
      <c r="G1479" s="105"/>
      <c r="H1479" s="109"/>
      <c r="I1479" s="105"/>
      <c r="J1479" s="105"/>
      <c r="K1479" s="106"/>
      <c r="L1479" s="107"/>
      <c r="M1479" s="107"/>
      <c r="N1479" s="107"/>
      <c r="O1479" s="20">
        <f t="shared" si="38"/>
        <v>0</v>
      </c>
      <c r="P1479" s="105"/>
      <c r="Q1479" s="109"/>
      <c r="R1479" s="105"/>
      <c r="S1479" s="105"/>
      <c r="T1479" s="106"/>
      <c r="U1479" s="107"/>
      <c r="V1479" s="107"/>
      <c r="W1479" s="107"/>
    </row>
    <row r="1480" spans="1:23" x14ac:dyDescent="0.25">
      <c r="A1480" s="4" t="s">
        <v>16</v>
      </c>
      <c r="B1480" s="10">
        <v>2023</v>
      </c>
      <c r="C1480" s="17" t="s">
        <v>759</v>
      </c>
      <c r="D1480" s="10" t="s">
        <v>14</v>
      </c>
      <c r="E1480" s="16" t="s">
        <v>14</v>
      </c>
      <c r="F1480" s="20">
        <f t="shared" si="37"/>
        <v>0</v>
      </c>
      <c r="G1480" s="105"/>
      <c r="H1480" s="109"/>
      <c r="I1480" s="105"/>
      <c r="J1480" s="105"/>
      <c r="K1480" s="106"/>
      <c r="L1480" s="107"/>
      <c r="M1480" s="107"/>
      <c r="N1480" s="107"/>
      <c r="O1480" s="20">
        <f t="shared" si="38"/>
        <v>0</v>
      </c>
      <c r="P1480" s="105"/>
      <c r="Q1480" s="109"/>
      <c r="R1480" s="105"/>
      <c r="S1480" s="105"/>
      <c r="T1480" s="106"/>
      <c r="U1480" s="107"/>
      <c r="V1480" s="107"/>
      <c r="W1480" s="107"/>
    </row>
    <row r="1481" spans="1:23" x14ac:dyDescent="0.25">
      <c r="A1481" s="4" t="s">
        <v>16</v>
      </c>
      <c r="B1481" s="10">
        <v>2023</v>
      </c>
      <c r="C1481" s="17" t="s">
        <v>554</v>
      </c>
      <c r="D1481" s="10" t="s">
        <v>14</v>
      </c>
      <c r="E1481" s="16" t="s">
        <v>14</v>
      </c>
      <c r="F1481" s="20">
        <f t="shared" si="37"/>
        <v>0</v>
      </c>
      <c r="G1481" s="105"/>
      <c r="H1481" s="109"/>
      <c r="I1481" s="105"/>
      <c r="J1481" s="105"/>
      <c r="K1481" s="106"/>
      <c r="L1481" s="107"/>
      <c r="M1481" s="107"/>
      <c r="N1481" s="107"/>
      <c r="O1481" s="20">
        <f t="shared" si="38"/>
        <v>0</v>
      </c>
      <c r="P1481" s="105"/>
      <c r="Q1481" s="109"/>
      <c r="R1481" s="105"/>
      <c r="S1481" s="105"/>
      <c r="T1481" s="106"/>
      <c r="U1481" s="107"/>
      <c r="V1481" s="107"/>
      <c r="W1481" s="107"/>
    </row>
    <row r="1482" spans="1:23" x14ac:dyDescent="0.25">
      <c r="A1482" s="4" t="s">
        <v>16</v>
      </c>
      <c r="B1482" s="10">
        <v>2023</v>
      </c>
      <c r="C1482" s="17" t="s">
        <v>555</v>
      </c>
      <c r="D1482" s="10" t="s">
        <v>14</v>
      </c>
      <c r="E1482" s="16" t="s">
        <v>14</v>
      </c>
      <c r="F1482" s="20">
        <f t="shared" si="37"/>
        <v>0</v>
      </c>
      <c r="G1482" s="105"/>
      <c r="H1482" s="109"/>
      <c r="I1482" s="105"/>
      <c r="J1482" s="105"/>
      <c r="K1482" s="106"/>
      <c r="L1482" s="107"/>
      <c r="M1482" s="107"/>
      <c r="N1482" s="107"/>
      <c r="O1482" s="20">
        <f t="shared" si="38"/>
        <v>0</v>
      </c>
      <c r="P1482" s="105"/>
      <c r="Q1482" s="109"/>
      <c r="R1482" s="105"/>
      <c r="S1482" s="105"/>
      <c r="T1482" s="106"/>
      <c r="U1482" s="107"/>
      <c r="V1482" s="107"/>
      <c r="W1482" s="107"/>
    </row>
    <row r="1483" spans="1:23" x14ac:dyDescent="0.25">
      <c r="A1483" s="4" t="s">
        <v>16</v>
      </c>
      <c r="B1483" s="10">
        <v>2023</v>
      </c>
      <c r="C1483" s="17" t="s">
        <v>556</v>
      </c>
      <c r="D1483" s="10" t="s">
        <v>14</v>
      </c>
      <c r="E1483" s="16" t="s">
        <v>14</v>
      </c>
      <c r="F1483" s="20">
        <f t="shared" si="37"/>
        <v>0</v>
      </c>
      <c r="G1483" s="105"/>
      <c r="H1483" s="109"/>
      <c r="I1483" s="105"/>
      <c r="J1483" s="105"/>
      <c r="K1483" s="106"/>
      <c r="L1483" s="107"/>
      <c r="M1483" s="107"/>
      <c r="N1483" s="107"/>
      <c r="O1483" s="20">
        <f t="shared" si="38"/>
        <v>0</v>
      </c>
      <c r="P1483" s="105"/>
      <c r="Q1483" s="109"/>
      <c r="R1483" s="105"/>
      <c r="S1483" s="105"/>
      <c r="T1483" s="106"/>
      <c r="U1483" s="107"/>
      <c r="V1483" s="107"/>
      <c r="W1483" s="107"/>
    </row>
    <row r="1484" spans="1:23" x14ac:dyDescent="0.25">
      <c r="A1484" s="4" t="s">
        <v>16</v>
      </c>
      <c r="B1484" s="10">
        <v>2023</v>
      </c>
      <c r="C1484" s="17" t="s">
        <v>557</v>
      </c>
      <c r="D1484" s="10" t="s">
        <v>14</v>
      </c>
      <c r="E1484" s="16" t="s">
        <v>14</v>
      </c>
      <c r="F1484" s="20">
        <f t="shared" si="37"/>
        <v>0</v>
      </c>
      <c r="G1484" s="105"/>
      <c r="H1484" s="109"/>
      <c r="I1484" s="105"/>
      <c r="J1484" s="105"/>
      <c r="K1484" s="106"/>
      <c r="L1484" s="107"/>
      <c r="M1484" s="107"/>
      <c r="N1484" s="107"/>
      <c r="O1484" s="20">
        <f t="shared" si="38"/>
        <v>0</v>
      </c>
      <c r="P1484" s="105"/>
      <c r="Q1484" s="109"/>
      <c r="R1484" s="105"/>
      <c r="S1484" s="105"/>
      <c r="T1484" s="106"/>
      <c r="U1484" s="107"/>
      <c r="V1484" s="107"/>
      <c r="W1484" s="107"/>
    </row>
    <row r="1485" spans="1:23" x14ac:dyDescent="0.25">
      <c r="A1485" s="4" t="s">
        <v>16</v>
      </c>
      <c r="B1485" s="10">
        <v>2023</v>
      </c>
      <c r="C1485" s="17" t="s">
        <v>558</v>
      </c>
      <c r="D1485" s="10" t="s">
        <v>14</v>
      </c>
      <c r="E1485" s="16" t="s">
        <v>14</v>
      </c>
      <c r="F1485" s="20">
        <f t="shared" si="37"/>
        <v>0</v>
      </c>
      <c r="G1485" s="105"/>
      <c r="H1485" s="109"/>
      <c r="I1485" s="105"/>
      <c r="J1485" s="105"/>
      <c r="K1485" s="106"/>
      <c r="L1485" s="107"/>
      <c r="M1485" s="107"/>
      <c r="N1485" s="107"/>
      <c r="O1485" s="20">
        <f t="shared" si="38"/>
        <v>0</v>
      </c>
      <c r="P1485" s="105"/>
      <c r="Q1485" s="109"/>
      <c r="R1485" s="105"/>
      <c r="S1485" s="105"/>
      <c r="T1485" s="106"/>
      <c r="U1485" s="107"/>
      <c r="V1485" s="107"/>
      <c r="W1485" s="107"/>
    </row>
    <row r="1486" spans="1:23" x14ac:dyDescent="0.25">
      <c r="A1486" s="4" t="s">
        <v>16</v>
      </c>
      <c r="B1486" s="10">
        <v>2023</v>
      </c>
      <c r="C1486" s="17" t="s">
        <v>559</v>
      </c>
      <c r="D1486" s="10" t="s">
        <v>14</v>
      </c>
      <c r="E1486" s="16" t="s">
        <v>14</v>
      </c>
      <c r="F1486" s="20">
        <f t="shared" si="37"/>
        <v>0</v>
      </c>
      <c r="G1486" s="105"/>
      <c r="H1486" s="109"/>
      <c r="I1486" s="105"/>
      <c r="J1486" s="105"/>
      <c r="K1486" s="106"/>
      <c r="L1486" s="107"/>
      <c r="M1486" s="107"/>
      <c r="N1486" s="107"/>
      <c r="O1486" s="20">
        <f t="shared" si="38"/>
        <v>0</v>
      </c>
      <c r="P1486" s="105"/>
      <c r="Q1486" s="109"/>
      <c r="R1486" s="105"/>
      <c r="S1486" s="105"/>
      <c r="T1486" s="106"/>
      <c r="U1486" s="107"/>
      <c r="V1486" s="107"/>
      <c r="W1486" s="107"/>
    </row>
    <row r="1487" spans="1:23" x14ac:dyDescent="0.25">
      <c r="A1487" s="4" t="s">
        <v>16</v>
      </c>
      <c r="B1487" s="10">
        <v>2023</v>
      </c>
      <c r="C1487" s="17" t="s">
        <v>760</v>
      </c>
      <c r="D1487" s="10" t="s">
        <v>14</v>
      </c>
      <c r="E1487" s="16" t="s">
        <v>14</v>
      </c>
      <c r="F1487" s="20">
        <f t="shared" si="37"/>
        <v>0</v>
      </c>
      <c r="G1487" s="105"/>
      <c r="H1487" s="109"/>
      <c r="I1487" s="105"/>
      <c r="J1487" s="105"/>
      <c r="K1487" s="106"/>
      <c r="L1487" s="107"/>
      <c r="M1487" s="107"/>
      <c r="N1487" s="107"/>
      <c r="O1487" s="20">
        <f t="shared" si="38"/>
        <v>0</v>
      </c>
      <c r="P1487" s="105"/>
      <c r="Q1487" s="109"/>
      <c r="R1487" s="105"/>
      <c r="S1487" s="105"/>
      <c r="T1487" s="106"/>
      <c r="U1487" s="107"/>
      <c r="V1487" s="107"/>
      <c r="W1487" s="107"/>
    </row>
    <row r="1488" spans="1:23" x14ac:dyDescent="0.25">
      <c r="A1488" s="4" t="s">
        <v>16</v>
      </c>
      <c r="B1488" s="10">
        <v>2023</v>
      </c>
      <c r="C1488" s="17" t="s">
        <v>560</v>
      </c>
      <c r="D1488" s="10" t="s">
        <v>14</v>
      </c>
      <c r="E1488" s="16" t="s">
        <v>14</v>
      </c>
      <c r="F1488" s="20">
        <f t="shared" si="37"/>
        <v>0</v>
      </c>
      <c r="G1488" s="105"/>
      <c r="H1488" s="109"/>
      <c r="I1488" s="105"/>
      <c r="J1488" s="105"/>
      <c r="K1488" s="106"/>
      <c r="L1488" s="107"/>
      <c r="M1488" s="107"/>
      <c r="N1488" s="107"/>
      <c r="O1488" s="20">
        <f t="shared" si="38"/>
        <v>0</v>
      </c>
      <c r="P1488" s="105"/>
      <c r="Q1488" s="109"/>
      <c r="R1488" s="105"/>
      <c r="S1488" s="105"/>
      <c r="T1488" s="106"/>
      <c r="U1488" s="107"/>
      <c r="V1488" s="107"/>
      <c r="W1488" s="107"/>
    </row>
    <row r="1489" spans="1:23" x14ac:dyDescent="0.25">
      <c r="A1489" s="4" t="s">
        <v>16</v>
      </c>
      <c r="B1489" s="10">
        <v>2023</v>
      </c>
      <c r="C1489" s="17" t="s">
        <v>561</v>
      </c>
      <c r="D1489" s="10" t="s">
        <v>14</v>
      </c>
      <c r="E1489" s="16" t="s">
        <v>14</v>
      </c>
      <c r="F1489" s="20">
        <f t="shared" si="37"/>
        <v>0</v>
      </c>
      <c r="G1489" s="105"/>
      <c r="H1489" s="109"/>
      <c r="I1489" s="105"/>
      <c r="J1489" s="105"/>
      <c r="K1489" s="106"/>
      <c r="L1489" s="107"/>
      <c r="M1489" s="107"/>
      <c r="N1489" s="107"/>
      <c r="O1489" s="20">
        <f t="shared" si="38"/>
        <v>0</v>
      </c>
      <c r="P1489" s="105"/>
      <c r="Q1489" s="109"/>
      <c r="R1489" s="105"/>
      <c r="S1489" s="105"/>
      <c r="T1489" s="106"/>
      <c r="U1489" s="107"/>
      <c r="V1489" s="107"/>
      <c r="W1489" s="107"/>
    </row>
    <row r="1490" spans="1:23" x14ac:dyDescent="0.25">
      <c r="A1490" s="4" t="s">
        <v>16</v>
      </c>
      <c r="B1490" s="10">
        <v>2023</v>
      </c>
      <c r="C1490" s="17" t="s">
        <v>762</v>
      </c>
      <c r="D1490" s="10" t="s">
        <v>14</v>
      </c>
      <c r="E1490" s="16" t="s">
        <v>14</v>
      </c>
      <c r="F1490" s="20">
        <f t="shared" si="37"/>
        <v>0</v>
      </c>
      <c r="G1490" s="105"/>
      <c r="H1490" s="109"/>
      <c r="I1490" s="105"/>
      <c r="J1490" s="105"/>
      <c r="K1490" s="106"/>
      <c r="L1490" s="107"/>
      <c r="M1490" s="107"/>
      <c r="N1490" s="107"/>
      <c r="O1490" s="20">
        <f t="shared" si="38"/>
        <v>0</v>
      </c>
      <c r="P1490" s="105"/>
      <c r="Q1490" s="109"/>
      <c r="R1490" s="105"/>
      <c r="S1490" s="105"/>
      <c r="T1490" s="106"/>
      <c r="U1490" s="107"/>
      <c r="V1490" s="107"/>
      <c r="W1490" s="107"/>
    </row>
    <row r="1491" spans="1:23" x14ac:dyDescent="0.25">
      <c r="A1491" s="4" t="s">
        <v>16</v>
      </c>
      <c r="B1491" s="10">
        <v>2023</v>
      </c>
      <c r="C1491" s="17" t="s">
        <v>763</v>
      </c>
      <c r="D1491" s="10" t="s">
        <v>14</v>
      </c>
      <c r="E1491" s="16" t="s">
        <v>14</v>
      </c>
      <c r="F1491" s="20">
        <f t="shared" si="37"/>
        <v>0</v>
      </c>
      <c r="G1491" s="105"/>
      <c r="H1491" s="109"/>
      <c r="I1491" s="105"/>
      <c r="J1491" s="105"/>
      <c r="K1491" s="106"/>
      <c r="L1491" s="107"/>
      <c r="M1491" s="107"/>
      <c r="N1491" s="107"/>
      <c r="O1491" s="20">
        <f t="shared" si="38"/>
        <v>0</v>
      </c>
      <c r="P1491" s="105"/>
      <c r="Q1491" s="109"/>
      <c r="R1491" s="105"/>
      <c r="S1491" s="105"/>
      <c r="T1491" s="106"/>
      <c r="U1491" s="107"/>
      <c r="V1491" s="107"/>
      <c r="W1491" s="107"/>
    </row>
    <row r="1492" spans="1:23" x14ac:dyDescent="0.25">
      <c r="A1492" s="74" t="s">
        <v>16</v>
      </c>
      <c r="B1492" s="75">
        <v>2023</v>
      </c>
      <c r="C1492" s="76" t="s">
        <v>15</v>
      </c>
      <c r="D1492" s="75" t="s">
        <v>14</v>
      </c>
      <c r="E1492" s="77" t="s">
        <v>14</v>
      </c>
      <c r="F1492" s="79">
        <f t="shared" si="37"/>
        <v>0</v>
      </c>
      <c r="G1492" s="110"/>
      <c r="H1492" s="111"/>
      <c r="I1492" s="110"/>
      <c r="J1492" s="110"/>
      <c r="K1492" s="112"/>
      <c r="L1492" s="113"/>
      <c r="M1492" s="113"/>
      <c r="N1492" s="113"/>
      <c r="O1492" s="79">
        <f t="shared" si="38"/>
        <v>0</v>
      </c>
      <c r="P1492" s="111"/>
      <c r="Q1492" s="111"/>
      <c r="R1492" s="110"/>
      <c r="S1492" s="110"/>
      <c r="T1492" s="112"/>
      <c r="U1492" s="113"/>
      <c r="V1492" s="113"/>
      <c r="W1492" s="113"/>
    </row>
    <row r="1493" spans="1:23" x14ac:dyDescent="0.25">
      <c r="A1493" s="4" t="s">
        <v>16</v>
      </c>
      <c r="B1493" s="10">
        <v>2024</v>
      </c>
      <c r="C1493" s="10" t="s">
        <v>23</v>
      </c>
      <c r="D1493" s="10" t="s">
        <v>14</v>
      </c>
      <c r="E1493" s="16" t="s">
        <v>14</v>
      </c>
      <c r="F1493" s="19">
        <f t="shared" ref="F1493:F1556" si="39">SUM(G1493:N1493)</f>
        <v>0</v>
      </c>
      <c r="G1493" s="105"/>
      <c r="H1493" s="105"/>
      <c r="I1493" s="105"/>
      <c r="J1493" s="105"/>
      <c r="K1493" s="106"/>
      <c r="L1493" s="107"/>
      <c r="M1493" s="108"/>
      <c r="N1493" s="107"/>
      <c r="O1493" s="19">
        <f t="shared" ref="O1493:O1556" si="40">SUM(P1493:W1493)</f>
        <v>0</v>
      </c>
      <c r="P1493" s="105"/>
      <c r="Q1493" s="105"/>
      <c r="R1493" s="105"/>
      <c r="S1493" s="105"/>
      <c r="T1493" s="106"/>
      <c r="U1493" s="107"/>
      <c r="V1493" s="108"/>
      <c r="W1493" s="107"/>
    </row>
    <row r="1494" spans="1:23" x14ac:dyDescent="0.25">
      <c r="A1494" s="4" t="s">
        <v>16</v>
      </c>
      <c r="B1494" s="10">
        <v>2024</v>
      </c>
      <c r="C1494" s="10" t="s">
        <v>24</v>
      </c>
      <c r="D1494" s="10" t="s">
        <v>14</v>
      </c>
      <c r="E1494" s="16" t="s">
        <v>14</v>
      </c>
      <c r="F1494" s="19">
        <f t="shared" si="39"/>
        <v>0</v>
      </c>
      <c r="G1494" s="105"/>
      <c r="H1494" s="105"/>
      <c r="I1494" s="105"/>
      <c r="J1494" s="105"/>
      <c r="K1494" s="106"/>
      <c r="L1494" s="107"/>
      <c r="M1494" s="108"/>
      <c r="N1494" s="107"/>
      <c r="O1494" s="19">
        <f t="shared" si="40"/>
        <v>0</v>
      </c>
      <c r="P1494" s="105"/>
      <c r="Q1494" s="105"/>
      <c r="R1494" s="105"/>
      <c r="S1494" s="105"/>
      <c r="T1494" s="106"/>
      <c r="U1494" s="107"/>
      <c r="V1494" s="108"/>
      <c r="W1494" s="107"/>
    </row>
    <row r="1495" spans="1:23" x14ac:dyDescent="0.25">
      <c r="A1495" s="4" t="s">
        <v>16</v>
      </c>
      <c r="B1495" s="10">
        <v>2024</v>
      </c>
      <c r="C1495" s="10" t="s">
        <v>25</v>
      </c>
      <c r="D1495" s="10" t="s">
        <v>14</v>
      </c>
      <c r="E1495" s="16" t="s">
        <v>14</v>
      </c>
      <c r="F1495" s="20">
        <f t="shared" si="39"/>
        <v>0</v>
      </c>
      <c r="G1495" s="105"/>
      <c r="H1495" s="109"/>
      <c r="I1495" s="105"/>
      <c r="J1495" s="105"/>
      <c r="K1495" s="106"/>
      <c r="L1495" s="107"/>
      <c r="M1495" s="107"/>
      <c r="N1495" s="107"/>
      <c r="O1495" s="20">
        <f t="shared" si="40"/>
        <v>0</v>
      </c>
      <c r="P1495" s="105"/>
      <c r="Q1495" s="109"/>
      <c r="R1495" s="105"/>
      <c r="S1495" s="105"/>
      <c r="T1495" s="106"/>
      <c r="U1495" s="107"/>
      <c r="V1495" s="107"/>
      <c r="W1495" s="107"/>
    </row>
    <row r="1496" spans="1:23" x14ac:dyDescent="0.25">
      <c r="A1496" s="4" t="s">
        <v>16</v>
      </c>
      <c r="B1496" s="10">
        <v>2024</v>
      </c>
      <c r="C1496" s="17" t="s">
        <v>565</v>
      </c>
      <c r="D1496" s="10" t="s">
        <v>14</v>
      </c>
      <c r="E1496" s="16" t="s">
        <v>14</v>
      </c>
      <c r="F1496" s="20">
        <f t="shared" si="39"/>
        <v>0</v>
      </c>
      <c r="G1496" s="105"/>
      <c r="H1496" s="109"/>
      <c r="I1496" s="105"/>
      <c r="J1496" s="105"/>
      <c r="K1496" s="106"/>
      <c r="L1496" s="107"/>
      <c r="M1496" s="107"/>
      <c r="N1496" s="107"/>
      <c r="O1496" s="20">
        <f t="shared" si="40"/>
        <v>0</v>
      </c>
      <c r="P1496" s="105"/>
      <c r="Q1496" s="109"/>
      <c r="R1496" s="105"/>
      <c r="S1496" s="105"/>
      <c r="T1496" s="106"/>
      <c r="U1496" s="107"/>
      <c r="V1496" s="107"/>
      <c r="W1496" s="107"/>
    </row>
    <row r="1497" spans="1:23" x14ac:dyDescent="0.25">
      <c r="A1497" s="4" t="s">
        <v>16</v>
      </c>
      <c r="B1497" s="10">
        <v>2024</v>
      </c>
      <c r="C1497" s="17" t="s">
        <v>26</v>
      </c>
      <c r="D1497" s="10" t="s">
        <v>14</v>
      </c>
      <c r="E1497" s="16" t="s">
        <v>14</v>
      </c>
      <c r="F1497" s="20">
        <f t="shared" si="39"/>
        <v>0</v>
      </c>
      <c r="G1497" s="105"/>
      <c r="H1497" s="109"/>
      <c r="I1497" s="105"/>
      <c r="J1497" s="105"/>
      <c r="K1497" s="106"/>
      <c r="L1497" s="107"/>
      <c r="M1497" s="107"/>
      <c r="N1497" s="107"/>
      <c r="O1497" s="20">
        <f t="shared" si="40"/>
        <v>0</v>
      </c>
      <c r="P1497" s="105"/>
      <c r="Q1497" s="109"/>
      <c r="R1497" s="105"/>
      <c r="S1497" s="105"/>
      <c r="T1497" s="106"/>
      <c r="U1497" s="107"/>
      <c r="V1497" s="107"/>
      <c r="W1497" s="107"/>
    </row>
    <row r="1498" spans="1:23" x14ac:dyDescent="0.25">
      <c r="A1498" s="4" t="s">
        <v>16</v>
      </c>
      <c r="B1498" s="10">
        <v>2024</v>
      </c>
      <c r="C1498" s="17" t="s">
        <v>27</v>
      </c>
      <c r="D1498" s="10" t="s">
        <v>14</v>
      </c>
      <c r="E1498" s="16" t="s">
        <v>14</v>
      </c>
      <c r="F1498" s="20">
        <f t="shared" si="39"/>
        <v>0</v>
      </c>
      <c r="G1498" s="105"/>
      <c r="H1498" s="109"/>
      <c r="I1498" s="105"/>
      <c r="J1498" s="105"/>
      <c r="K1498" s="106"/>
      <c r="L1498" s="107"/>
      <c r="M1498" s="107"/>
      <c r="N1498" s="107"/>
      <c r="O1498" s="20">
        <f t="shared" si="40"/>
        <v>0</v>
      </c>
      <c r="P1498" s="105"/>
      <c r="Q1498" s="109"/>
      <c r="R1498" s="105"/>
      <c r="S1498" s="105"/>
      <c r="T1498" s="106"/>
      <c r="U1498" s="107"/>
      <c r="V1498" s="107"/>
      <c r="W1498" s="107"/>
    </row>
    <row r="1499" spans="1:23" x14ac:dyDescent="0.25">
      <c r="A1499" s="4" t="s">
        <v>16</v>
      </c>
      <c r="B1499" s="10">
        <v>2024</v>
      </c>
      <c r="C1499" s="17" t="s">
        <v>28</v>
      </c>
      <c r="D1499" s="10" t="s">
        <v>14</v>
      </c>
      <c r="E1499" s="16" t="s">
        <v>14</v>
      </c>
      <c r="F1499" s="20">
        <f t="shared" si="39"/>
        <v>0</v>
      </c>
      <c r="G1499" s="105"/>
      <c r="H1499" s="109"/>
      <c r="I1499" s="105"/>
      <c r="J1499" s="105"/>
      <c r="K1499" s="106"/>
      <c r="L1499" s="107"/>
      <c r="M1499" s="107"/>
      <c r="N1499" s="107"/>
      <c r="O1499" s="20">
        <f t="shared" si="40"/>
        <v>0</v>
      </c>
      <c r="P1499" s="105"/>
      <c r="Q1499" s="109"/>
      <c r="R1499" s="105"/>
      <c r="S1499" s="105"/>
      <c r="T1499" s="106"/>
      <c r="U1499" s="107"/>
      <c r="V1499" s="107"/>
      <c r="W1499" s="107"/>
    </row>
    <row r="1500" spans="1:23" x14ac:dyDescent="0.25">
      <c r="A1500" s="4" t="s">
        <v>16</v>
      </c>
      <c r="B1500" s="10">
        <v>2024</v>
      </c>
      <c r="C1500" s="17" t="s">
        <v>29</v>
      </c>
      <c r="D1500" s="10" t="s">
        <v>14</v>
      </c>
      <c r="E1500" s="16" t="s">
        <v>14</v>
      </c>
      <c r="F1500" s="20">
        <f t="shared" si="39"/>
        <v>0</v>
      </c>
      <c r="G1500" s="105"/>
      <c r="H1500" s="109"/>
      <c r="I1500" s="105"/>
      <c r="J1500" s="105"/>
      <c r="K1500" s="106"/>
      <c r="L1500" s="107"/>
      <c r="M1500" s="107"/>
      <c r="N1500" s="107"/>
      <c r="O1500" s="20">
        <f t="shared" si="40"/>
        <v>0</v>
      </c>
      <c r="P1500" s="105"/>
      <c r="Q1500" s="109"/>
      <c r="R1500" s="105"/>
      <c r="S1500" s="105"/>
      <c r="T1500" s="106"/>
      <c r="U1500" s="107"/>
      <c r="V1500" s="107"/>
      <c r="W1500" s="107"/>
    </row>
    <row r="1501" spans="1:23" x14ac:dyDescent="0.25">
      <c r="A1501" s="4" t="s">
        <v>16</v>
      </c>
      <c r="B1501" s="10">
        <v>2024</v>
      </c>
      <c r="C1501" s="17" t="s">
        <v>30</v>
      </c>
      <c r="D1501" s="10" t="s">
        <v>14</v>
      </c>
      <c r="E1501" s="16" t="s">
        <v>14</v>
      </c>
      <c r="F1501" s="20">
        <f t="shared" si="39"/>
        <v>0</v>
      </c>
      <c r="G1501" s="105"/>
      <c r="H1501" s="109"/>
      <c r="I1501" s="105"/>
      <c r="J1501" s="105"/>
      <c r="K1501" s="106"/>
      <c r="L1501" s="107"/>
      <c r="M1501" s="107"/>
      <c r="N1501" s="107"/>
      <c r="O1501" s="20">
        <f t="shared" si="40"/>
        <v>0</v>
      </c>
      <c r="P1501" s="105"/>
      <c r="Q1501" s="109"/>
      <c r="R1501" s="105"/>
      <c r="S1501" s="105"/>
      <c r="T1501" s="106"/>
      <c r="U1501" s="107"/>
      <c r="V1501" s="107"/>
      <c r="W1501" s="107"/>
    </row>
    <row r="1502" spans="1:23" x14ac:dyDescent="0.25">
      <c r="A1502" s="4" t="s">
        <v>16</v>
      </c>
      <c r="B1502" s="10">
        <v>2024</v>
      </c>
      <c r="C1502" s="17" t="s">
        <v>31</v>
      </c>
      <c r="D1502" s="10" t="s">
        <v>14</v>
      </c>
      <c r="E1502" s="16" t="s">
        <v>14</v>
      </c>
      <c r="F1502" s="20">
        <f t="shared" si="39"/>
        <v>0</v>
      </c>
      <c r="G1502" s="105"/>
      <c r="H1502" s="109"/>
      <c r="I1502" s="105"/>
      <c r="J1502" s="105"/>
      <c r="K1502" s="106"/>
      <c r="L1502" s="107"/>
      <c r="M1502" s="107"/>
      <c r="N1502" s="107"/>
      <c r="O1502" s="20">
        <f t="shared" si="40"/>
        <v>0</v>
      </c>
      <c r="P1502" s="105"/>
      <c r="Q1502" s="109"/>
      <c r="R1502" s="105"/>
      <c r="S1502" s="105"/>
      <c r="T1502" s="106"/>
      <c r="U1502" s="107"/>
      <c r="V1502" s="107"/>
      <c r="W1502" s="107"/>
    </row>
    <row r="1503" spans="1:23" x14ac:dyDescent="0.25">
      <c r="A1503" s="4" t="s">
        <v>16</v>
      </c>
      <c r="B1503" s="10">
        <v>2024</v>
      </c>
      <c r="C1503" s="17" t="s">
        <v>32</v>
      </c>
      <c r="D1503" s="10" t="s">
        <v>14</v>
      </c>
      <c r="E1503" s="16" t="s">
        <v>14</v>
      </c>
      <c r="F1503" s="20">
        <f t="shared" si="39"/>
        <v>0</v>
      </c>
      <c r="G1503" s="105"/>
      <c r="H1503" s="109"/>
      <c r="I1503" s="105"/>
      <c r="J1503" s="105"/>
      <c r="K1503" s="106"/>
      <c r="L1503" s="107"/>
      <c r="M1503" s="107"/>
      <c r="N1503" s="107"/>
      <c r="O1503" s="20">
        <f t="shared" si="40"/>
        <v>0</v>
      </c>
      <c r="P1503" s="105"/>
      <c r="Q1503" s="109"/>
      <c r="R1503" s="105"/>
      <c r="S1503" s="105"/>
      <c r="T1503" s="106"/>
      <c r="U1503" s="107"/>
      <c r="V1503" s="107"/>
      <c r="W1503" s="107"/>
    </row>
    <row r="1504" spans="1:23" x14ac:dyDescent="0.25">
      <c r="A1504" s="4" t="s">
        <v>16</v>
      </c>
      <c r="B1504" s="10">
        <v>2024</v>
      </c>
      <c r="C1504" s="17" t="s">
        <v>33</v>
      </c>
      <c r="D1504" s="10" t="s">
        <v>14</v>
      </c>
      <c r="E1504" s="16" t="s">
        <v>14</v>
      </c>
      <c r="F1504" s="20">
        <f t="shared" si="39"/>
        <v>0</v>
      </c>
      <c r="G1504" s="105"/>
      <c r="H1504" s="109"/>
      <c r="I1504" s="105"/>
      <c r="J1504" s="105"/>
      <c r="K1504" s="106"/>
      <c r="L1504" s="107"/>
      <c r="M1504" s="107"/>
      <c r="N1504" s="107"/>
      <c r="O1504" s="20">
        <f t="shared" si="40"/>
        <v>0</v>
      </c>
      <c r="P1504" s="105"/>
      <c r="Q1504" s="109"/>
      <c r="R1504" s="105"/>
      <c r="S1504" s="105"/>
      <c r="T1504" s="106"/>
      <c r="U1504" s="107"/>
      <c r="V1504" s="107"/>
      <c r="W1504" s="107"/>
    </row>
    <row r="1505" spans="1:23" x14ac:dyDescent="0.25">
      <c r="A1505" s="4" t="s">
        <v>16</v>
      </c>
      <c r="B1505" s="10">
        <v>2024</v>
      </c>
      <c r="C1505" s="17" t="s">
        <v>566</v>
      </c>
      <c r="D1505" s="10" t="s">
        <v>14</v>
      </c>
      <c r="E1505" s="16" t="s">
        <v>14</v>
      </c>
      <c r="F1505" s="20">
        <f t="shared" si="39"/>
        <v>0</v>
      </c>
      <c r="G1505" s="105"/>
      <c r="H1505" s="109"/>
      <c r="I1505" s="105"/>
      <c r="J1505" s="105"/>
      <c r="K1505" s="106"/>
      <c r="L1505" s="107"/>
      <c r="M1505" s="107"/>
      <c r="N1505" s="107"/>
      <c r="O1505" s="20">
        <f t="shared" si="40"/>
        <v>0</v>
      </c>
      <c r="P1505" s="105"/>
      <c r="Q1505" s="109"/>
      <c r="R1505" s="105"/>
      <c r="S1505" s="105"/>
      <c r="T1505" s="106"/>
      <c r="U1505" s="107"/>
      <c r="V1505" s="107"/>
      <c r="W1505" s="107"/>
    </row>
    <row r="1506" spans="1:23" x14ac:dyDescent="0.25">
      <c r="A1506" s="4" t="s">
        <v>16</v>
      </c>
      <c r="B1506" s="10">
        <v>2024</v>
      </c>
      <c r="C1506" s="17" t="s">
        <v>34</v>
      </c>
      <c r="D1506" s="10" t="s">
        <v>14</v>
      </c>
      <c r="E1506" s="16" t="s">
        <v>14</v>
      </c>
      <c r="F1506" s="20">
        <f t="shared" si="39"/>
        <v>0</v>
      </c>
      <c r="G1506" s="105"/>
      <c r="H1506" s="109"/>
      <c r="I1506" s="105"/>
      <c r="J1506" s="105"/>
      <c r="K1506" s="106"/>
      <c r="L1506" s="107"/>
      <c r="M1506" s="107"/>
      <c r="N1506" s="107"/>
      <c r="O1506" s="20">
        <f t="shared" si="40"/>
        <v>0</v>
      </c>
      <c r="P1506" s="105"/>
      <c r="Q1506" s="109"/>
      <c r="R1506" s="105"/>
      <c r="S1506" s="105"/>
      <c r="T1506" s="106"/>
      <c r="U1506" s="107"/>
      <c r="V1506" s="107"/>
      <c r="W1506" s="107"/>
    </row>
    <row r="1507" spans="1:23" x14ac:dyDescent="0.25">
      <c r="A1507" s="4" t="s">
        <v>16</v>
      </c>
      <c r="B1507" s="10">
        <v>2024</v>
      </c>
      <c r="C1507" s="17" t="s">
        <v>567</v>
      </c>
      <c r="D1507" s="10" t="s">
        <v>14</v>
      </c>
      <c r="E1507" s="16" t="s">
        <v>14</v>
      </c>
      <c r="F1507" s="20">
        <f t="shared" si="39"/>
        <v>0</v>
      </c>
      <c r="G1507" s="105"/>
      <c r="H1507" s="109"/>
      <c r="I1507" s="105"/>
      <c r="J1507" s="105"/>
      <c r="K1507" s="106"/>
      <c r="L1507" s="107"/>
      <c r="M1507" s="107"/>
      <c r="N1507" s="107"/>
      <c r="O1507" s="20">
        <f t="shared" si="40"/>
        <v>0</v>
      </c>
      <c r="P1507" s="105"/>
      <c r="Q1507" s="109"/>
      <c r="R1507" s="105"/>
      <c r="S1507" s="105"/>
      <c r="T1507" s="106"/>
      <c r="U1507" s="107"/>
      <c r="V1507" s="107"/>
      <c r="W1507" s="107"/>
    </row>
    <row r="1508" spans="1:23" x14ac:dyDescent="0.25">
      <c r="A1508" s="4" t="s">
        <v>16</v>
      </c>
      <c r="B1508" s="10">
        <v>2024</v>
      </c>
      <c r="C1508" s="17" t="s">
        <v>35</v>
      </c>
      <c r="D1508" s="10" t="s">
        <v>14</v>
      </c>
      <c r="E1508" s="16" t="s">
        <v>14</v>
      </c>
      <c r="F1508" s="20">
        <f t="shared" si="39"/>
        <v>0</v>
      </c>
      <c r="G1508" s="105"/>
      <c r="H1508" s="109"/>
      <c r="I1508" s="105"/>
      <c r="J1508" s="105"/>
      <c r="K1508" s="106"/>
      <c r="L1508" s="107"/>
      <c r="M1508" s="107"/>
      <c r="N1508" s="107"/>
      <c r="O1508" s="20">
        <f t="shared" si="40"/>
        <v>0</v>
      </c>
      <c r="P1508" s="105"/>
      <c r="Q1508" s="109"/>
      <c r="R1508" s="105"/>
      <c r="S1508" s="105"/>
      <c r="T1508" s="106"/>
      <c r="U1508" s="107"/>
      <c r="V1508" s="107"/>
      <c r="W1508" s="107"/>
    </row>
    <row r="1509" spans="1:23" x14ac:dyDescent="0.25">
      <c r="A1509" s="4" t="s">
        <v>16</v>
      </c>
      <c r="B1509" s="10">
        <v>2024</v>
      </c>
      <c r="C1509" s="17" t="s">
        <v>36</v>
      </c>
      <c r="D1509" s="10" t="s">
        <v>14</v>
      </c>
      <c r="E1509" s="16" t="s">
        <v>14</v>
      </c>
      <c r="F1509" s="20">
        <f t="shared" si="39"/>
        <v>0</v>
      </c>
      <c r="G1509" s="105"/>
      <c r="H1509" s="109"/>
      <c r="I1509" s="105"/>
      <c r="J1509" s="105"/>
      <c r="K1509" s="106"/>
      <c r="L1509" s="107"/>
      <c r="M1509" s="107"/>
      <c r="N1509" s="107"/>
      <c r="O1509" s="20">
        <f t="shared" si="40"/>
        <v>0</v>
      </c>
      <c r="P1509" s="105"/>
      <c r="Q1509" s="109"/>
      <c r="R1509" s="105"/>
      <c r="S1509" s="105"/>
      <c r="T1509" s="106"/>
      <c r="U1509" s="107"/>
      <c r="V1509" s="107"/>
      <c r="W1509" s="107"/>
    </row>
    <row r="1510" spans="1:23" x14ac:dyDescent="0.25">
      <c r="A1510" s="4" t="s">
        <v>16</v>
      </c>
      <c r="B1510" s="10">
        <v>2024</v>
      </c>
      <c r="C1510" s="17" t="s">
        <v>37</v>
      </c>
      <c r="D1510" s="10" t="s">
        <v>14</v>
      </c>
      <c r="E1510" s="16" t="s">
        <v>14</v>
      </c>
      <c r="F1510" s="20">
        <f t="shared" si="39"/>
        <v>0</v>
      </c>
      <c r="G1510" s="105"/>
      <c r="H1510" s="109"/>
      <c r="I1510" s="105"/>
      <c r="J1510" s="105"/>
      <c r="K1510" s="106"/>
      <c r="L1510" s="107"/>
      <c r="M1510" s="107"/>
      <c r="N1510" s="107"/>
      <c r="O1510" s="20">
        <f t="shared" si="40"/>
        <v>0</v>
      </c>
      <c r="P1510" s="105"/>
      <c r="Q1510" s="109"/>
      <c r="R1510" s="105"/>
      <c r="S1510" s="105"/>
      <c r="T1510" s="106"/>
      <c r="U1510" s="107"/>
      <c r="V1510" s="107"/>
      <c r="W1510" s="107"/>
    </row>
    <row r="1511" spans="1:23" x14ac:dyDescent="0.25">
      <c r="A1511" s="4" t="s">
        <v>16</v>
      </c>
      <c r="B1511" s="10">
        <v>2024</v>
      </c>
      <c r="C1511" s="17" t="s">
        <v>38</v>
      </c>
      <c r="D1511" s="10" t="s">
        <v>14</v>
      </c>
      <c r="E1511" s="16" t="s">
        <v>14</v>
      </c>
      <c r="F1511" s="20">
        <f t="shared" si="39"/>
        <v>0</v>
      </c>
      <c r="G1511" s="105"/>
      <c r="H1511" s="109"/>
      <c r="I1511" s="105"/>
      <c r="J1511" s="105"/>
      <c r="K1511" s="106"/>
      <c r="L1511" s="107"/>
      <c r="M1511" s="107"/>
      <c r="N1511" s="107"/>
      <c r="O1511" s="20">
        <f t="shared" si="40"/>
        <v>0</v>
      </c>
      <c r="P1511" s="105"/>
      <c r="Q1511" s="109"/>
      <c r="R1511" s="105"/>
      <c r="S1511" s="105"/>
      <c r="T1511" s="106"/>
      <c r="U1511" s="107"/>
      <c r="V1511" s="107"/>
      <c r="W1511" s="107"/>
    </row>
    <row r="1512" spans="1:23" x14ac:dyDescent="0.25">
      <c r="A1512" s="4" t="s">
        <v>16</v>
      </c>
      <c r="B1512" s="10">
        <v>2024</v>
      </c>
      <c r="C1512" s="17" t="s">
        <v>39</v>
      </c>
      <c r="D1512" s="10" t="s">
        <v>14</v>
      </c>
      <c r="E1512" s="16" t="s">
        <v>14</v>
      </c>
      <c r="F1512" s="20">
        <f t="shared" si="39"/>
        <v>0</v>
      </c>
      <c r="G1512" s="105"/>
      <c r="H1512" s="109"/>
      <c r="I1512" s="105"/>
      <c r="J1512" s="105"/>
      <c r="K1512" s="106"/>
      <c r="L1512" s="107"/>
      <c r="M1512" s="107"/>
      <c r="N1512" s="107"/>
      <c r="O1512" s="20">
        <f t="shared" si="40"/>
        <v>0</v>
      </c>
      <c r="P1512" s="105"/>
      <c r="Q1512" s="109"/>
      <c r="R1512" s="105"/>
      <c r="S1512" s="105"/>
      <c r="T1512" s="106"/>
      <c r="U1512" s="107"/>
      <c r="V1512" s="107"/>
      <c r="W1512" s="107"/>
    </row>
    <row r="1513" spans="1:23" x14ac:dyDescent="0.25">
      <c r="A1513" s="4" t="s">
        <v>16</v>
      </c>
      <c r="B1513" s="10">
        <v>2024</v>
      </c>
      <c r="C1513" s="17" t="s">
        <v>40</v>
      </c>
      <c r="D1513" s="10" t="s">
        <v>14</v>
      </c>
      <c r="E1513" s="16" t="s">
        <v>14</v>
      </c>
      <c r="F1513" s="20">
        <f t="shared" si="39"/>
        <v>0</v>
      </c>
      <c r="G1513" s="105"/>
      <c r="H1513" s="109"/>
      <c r="I1513" s="105"/>
      <c r="J1513" s="105"/>
      <c r="K1513" s="106"/>
      <c r="L1513" s="107"/>
      <c r="M1513" s="107"/>
      <c r="N1513" s="107"/>
      <c r="O1513" s="20">
        <f t="shared" si="40"/>
        <v>0</v>
      </c>
      <c r="P1513" s="105"/>
      <c r="Q1513" s="109"/>
      <c r="R1513" s="105"/>
      <c r="S1513" s="105"/>
      <c r="T1513" s="106"/>
      <c r="U1513" s="107"/>
      <c r="V1513" s="107"/>
      <c r="W1513" s="107"/>
    </row>
    <row r="1514" spans="1:23" x14ac:dyDescent="0.25">
      <c r="A1514" s="4" t="s">
        <v>16</v>
      </c>
      <c r="B1514" s="10">
        <v>2024</v>
      </c>
      <c r="C1514" s="17" t="s">
        <v>41</v>
      </c>
      <c r="D1514" s="10" t="s">
        <v>14</v>
      </c>
      <c r="E1514" s="16" t="s">
        <v>14</v>
      </c>
      <c r="F1514" s="20">
        <f t="shared" si="39"/>
        <v>0</v>
      </c>
      <c r="G1514" s="105"/>
      <c r="H1514" s="109"/>
      <c r="I1514" s="105"/>
      <c r="J1514" s="105"/>
      <c r="K1514" s="106"/>
      <c r="L1514" s="107"/>
      <c r="M1514" s="107"/>
      <c r="N1514" s="107"/>
      <c r="O1514" s="20">
        <f t="shared" si="40"/>
        <v>0</v>
      </c>
      <c r="P1514" s="105"/>
      <c r="Q1514" s="109"/>
      <c r="R1514" s="105"/>
      <c r="S1514" s="105"/>
      <c r="T1514" s="106"/>
      <c r="U1514" s="107"/>
      <c r="V1514" s="107"/>
      <c r="W1514" s="107"/>
    </row>
    <row r="1515" spans="1:23" x14ac:dyDescent="0.25">
      <c r="A1515" s="4" t="s">
        <v>16</v>
      </c>
      <c r="B1515" s="10">
        <v>2024</v>
      </c>
      <c r="C1515" s="17" t="s">
        <v>42</v>
      </c>
      <c r="D1515" s="10" t="s">
        <v>14</v>
      </c>
      <c r="E1515" s="16" t="s">
        <v>14</v>
      </c>
      <c r="F1515" s="20">
        <f t="shared" si="39"/>
        <v>0</v>
      </c>
      <c r="G1515" s="105"/>
      <c r="H1515" s="109"/>
      <c r="I1515" s="105"/>
      <c r="J1515" s="105"/>
      <c r="K1515" s="106"/>
      <c r="L1515" s="107"/>
      <c r="M1515" s="107"/>
      <c r="N1515" s="107"/>
      <c r="O1515" s="20">
        <f t="shared" si="40"/>
        <v>0</v>
      </c>
      <c r="P1515" s="105"/>
      <c r="Q1515" s="109"/>
      <c r="R1515" s="105"/>
      <c r="S1515" s="105"/>
      <c r="T1515" s="106"/>
      <c r="U1515" s="107"/>
      <c r="V1515" s="107"/>
      <c r="W1515" s="107"/>
    </row>
    <row r="1516" spans="1:23" x14ac:dyDescent="0.25">
      <c r="A1516" s="4" t="s">
        <v>16</v>
      </c>
      <c r="B1516" s="10">
        <v>2024</v>
      </c>
      <c r="C1516" s="17" t="s">
        <v>43</v>
      </c>
      <c r="D1516" s="10" t="s">
        <v>14</v>
      </c>
      <c r="E1516" s="16" t="s">
        <v>14</v>
      </c>
      <c r="F1516" s="20">
        <f t="shared" si="39"/>
        <v>0</v>
      </c>
      <c r="G1516" s="105"/>
      <c r="H1516" s="109"/>
      <c r="I1516" s="105"/>
      <c r="J1516" s="105"/>
      <c r="K1516" s="106"/>
      <c r="L1516" s="107"/>
      <c r="M1516" s="107"/>
      <c r="N1516" s="107"/>
      <c r="O1516" s="20">
        <f t="shared" si="40"/>
        <v>0</v>
      </c>
      <c r="P1516" s="105"/>
      <c r="Q1516" s="109"/>
      <c r="R1516" s="105"/>
      <c r="S1516" s="105"/>
      <c r="T1516" s="106"/>
      <c r="U1516" s="107"/>
      <c r="V1516" s="107"/>
      <c r="W1516" s="107"/>
    </row>
    <row r="1517" spans="1:23" x14ac:dyDescent="0.25">
      <c r="A1517" s="4" t="s">
        <v>16</v>
      </c>
      <c r="B1517" s="10">
        <v>2024</v>
      </c>
      <c r="C1517" s="17" t="s">
        <v>44</v>
      </c>
      <c r="D1517" s="10" t="s">
        <v>14</v>
      </c>
      <c r="E1517" s="16" t="s">
        <v>14</v>
      </c>
      <c r="F1517" s="20">
        <f t="shared" si="39"/>
        <v>0</v>
      </c>
      <c r="G1517" s="105"/>
      <c r="H1517" s="109"/>
      <c r="I1517" s="105"/>
      <c r="J1517" s="105"/>
      <c r="K1517" s="106"/>
      <c r="L1517" s="107"/>
      <c r="M1517" s="107"/>
      <c r="N1517" s="107"/>
      <c r="O1517" s="20">
        <f t="shared" si="40"/>
        <v>0</v>
      </c>
      <c r="P1517" s="105"/>
      <c r="Q1517" s="109"/>
      <c r="R1517" s="105"/>
      <c r="S1517" s="105"/>
      <c r="T1517" s="106"/>
      <c r="U1517" s="107"/>
      <c r="V1517" s="107"/>
      <c r="W1517" s="107"/>
    </row>
    <row r="1518" spans="1:23" x14ac:dyDescent="0.25">
      <c r="A1518" s="4" t="s">
        <v>16</v>
      </c>
      <c r="B1518" s="10">
        <v>2024</v>
      </c>
      <c r="C1518" s="17" t="s">
        <v>45</v>
      </c>
      <c r="D1518" s="10" t="s">
        <v>14</v>
      </c>
      <c r="E1518" s="16" t="s">
        <v>14</v>
      </c>
      <c r="F1518" s="20">
        <f t="shared" si="39"/>
        <v>0</v>
      </c>
      <c r="G1518" s="105"/>
      <c r="H1518" s="109"/>
      <c r="I1518" s="105"/>
      <c r="J1518" s="105"/>
      <c r="K1518" s="106"/>
      <c r="L1518" s="107"/>
      <c r="M1518" s="107"/>
      <c r="N1518" s="107"/>
      <c r="O1518" s="20">
        <f t="shared" si="40"/>
        <v>0</v>
      </c>
      <c r="P1518" s="105"/>
      <c r="Q1518" s="109"/>
      <c r="R1518" s="105"/>
      <c r="S1518" s="105"/>
      <c r="T1518" s="106"/>
      <c r="U1518" s="107"/>
      <c r="V1518" s="107"/>
      <c r="W1518" s="107"/>
    </row>
    <row r="1519" spans="1:23" x14ac:dyDescent="0.25">
      <c r="A1519" s="4" t="s">
        <v>16</v>
      </c>
      <c r="B1519" s="10">
        <v>2024</v>
      </c>
      <c r="C1519" s="17" t="s">
        <v>46</v>
      </c>
      <c r="D1519" s="10" t="s">
        <v>14</v>
      </c>
      <c r="E1519" s="16" t="s">
        <v>14</v>
      </c>
      <c r="F1519" s="20">
        <f t="shared" si="39"/>
        <v>0</v>
      </c>
      <c r="G1519" s="105"/>
      <c r="H1519" s="109"/>
      <c r="I1519" s="105"/>
      <c r="J1519" s="105"/>
      <c r="K1519" s="106"/>
      <c r="L1519" s="107"/>
      <c r="M1519" s="107"/>
      <c r="N1519" s="107"/>
      <c r="O1519" s="20">
        <f t="shared" si="40"/>
        <v>0</v>
      </c>
      <c r="P1519" s="105"/>
      <c r="Q1519" s="109"/>
      <c r="R1519" s="105"/>
      <c r="S1519" s="105"/>
      <c r="T1519" s="106"/>
      <c r="U1519" s="107"/>
      <c r="V1519" s="107"/>
      <c r="W1519" s="107"/>
    </row>
    <row r="1520" spans="1:23" x14ac:dyDescent="0.25">
      <c r="A1520" s="4" t="s">
        <v>16</v>
      </c>
      <c r="B1520" s="10">
        <v>2024</v>
      </c>
      <c r="C1520" s="17" t="s">
        <v>47</v>
      </c>
      <c r="D1520" s="10" t="s">
        <v>14</v>
      </c>
      <c r="E1520" s="16" t="s">
        <v>14</v>
      </c>
      <c r="F1520" s="20">
        <f t="shared" si="39"/>
        <v>0</v>
      </c>
      <c r="G1520" s="105"/>
      <c r="H1520" s="109"/>
      <c r="I1520" s="105"/>
      <c r="J1520" s="105"/>
      <c r="K1520" s="106"/>
      <c r="L1520" s="107"/>
      <c r="M1520" s="107"/>
      <c r="N1520" s="107"/>
      <c r="O1520" s="20">
        <f t="shared" si="40"/>
        <v>0</v>
      </c>
      <c r="P1520" s="105"/>
      <c r="Q1520" s="109"/>
      <c r="R1520" s="105"/>
      <c r="S1520" s="105"/>
      <c r="T1520" s="106"/>
      <c r="U1520" s="107"/>
      <c r="V1520" s="107"/>
      <c r="W1520" s="107"/>
    </row>
    <row r="1521" spans="1:23" x14ac:dyDescent="0.25">
      <c r="A1521" s="4" t="s">
        <v>16</v>
      </c>
      <c r="B1521" s="10">
        <v>2024</v>
      </c>
      <c r="C1521" s="17" t="s">
        <v>48</v>
      </c>
      <c r="D1521" s="10" t="s">
        <v>14</v>
      </c>
      <c r="E1521" s="16" t="s">
        <v>14</v>
      </c>
      <c r="F1521" s="20">
        <f t="shared" si="39"/>
        <v>0</v>
      </c>
      <c r="G1521" s="105"/>
      <c r="H1521" s="109"/>
      <c r="I1521" s="105"/>
      <c r="J1521" s="105"/>
      <c r="K1521" s="106"/>
      <c r="L1521" s="107"/>
      <c r="M1521" s="107"/>
      <c r="N1521" s="107"/>
      <c r="O1521" s="20">
        <f t="shared" si="40"/>
        <v>0</v>
      </c>
      <c r="P1521" s="105"/>
      <c r="Q1521" s="109"/>
      <c r="R1521" s="105"/>
      <c r="S1521" s="105"/>
      <c r="T1521" s="106"/>
      <c r="U1521" s="107"/>
      <c r="V1521" s="107"/>
      <c r="W1521" s="107"/>
    </row>
    <row r="1522" spans="1:23" x14ac:dyDescent="0.25">
      <c r="A1522" s="4" t="s">
        <v>16</v>
      </c>
      <c r="B1522" s="10">
        <v>2024</v>
      </c>
      <c r="C1522" s="17" t="s">
        <v>49</v>
      </c>
      <c r="D1522" s="10" t="s">
        <v>14</v>
      </c>
      <c r="E1522" s="16" t="s">
        <v>14</v>
      </c>
      <c r="F1522" s="20">
        <f t="shared" si="39"/>
        <v>0</v>
      </c>
      <c r="G1522" s="105"/>
      <c r="H1522" s="109"/>
      <c r="I1522" s="105"/>
      <c r="J1522" s="105"/>
      <c r="K1522" s="106"/>
      <c r="L1522" s="107"/>
      <c r="M1522" s="107"/>
      <c r="N1522" s="107"/>
      <c r="O1522" s="20">
        <f t="shared" si="40"/>
        <v>0</v>
      </c>
      <c r="P1522" s="105"/>
      <c r="Q1522" s="109"/>
      <c r="R1522" s="105"/>
      <c r="S1522" s="105"/>
      <c r="T1522" s="106"/>
      <c r="U1522" s="107"/>
      <c r="V1522" s="107"/>
      <c r="W1522" s="107"/>
    </row>
    <row r="1523" spans="1:23" x14ac:dyDescent="0.25">
      <c r="A1523" s="4" t="s">
        <v>16</v>
      </c>
      <c r="B1523" s="10">
        <v>2024</v>
      </c>
      <c r="C1523" s="17" t="s">
        <v>50</v>
      </c>
      <c r="D1523" s="10" t="s">
        <v>14</v>
      </c>
      <c r="E1523" s="16" t="s">
        <v>14</v>
      </c>
      <c r="F1523" s="20">
        <f t="shared" si="39"/>
        <v>0</v>
      </c>
      <c r="G1523" s="105"/>
      <c r="H1523" s="109"/>
      <c r="I1523" s="105"/>
      <c r="J1523" s="105"/>
      <c r="K1523" s="106"/>
      <c r="L1523" s="107"/>
      <c r="M1523" s="107"/>
      <c r="N1523" s="107"/>
      <c r="O1523" s="20">
        <f t="shared" si="40"/>
        <v>0</v>
      </c>
      <c r="P1523" s="105"/>
      <c r="Q1523" s="109"/>
      <c r="R1523" s="105"/>
      <c r="S1523" s="105"/>
      <c r="T1523" s="106"/>
      <c r="U1523" s="107"/>
      <c r="V1523" s="107"/>
      <c r="W1523" s="107"/>
    </row>
    <row r="1524" spans="1:23" x14ac:dyDescent="0.25">
      <c r="A1524" s="4" t="s">
        <v>16</v>
      </c>
      <c r="B1524" s="10">
        <v>2024</v>
      </c>
      <c r="C1524" s="17" t="s">
        <v>568</v>
      </c>
      <c r="D1524" s="10" t="s">
        <v>14</v>
      </c>
      <c r="E1524" s="16" t="s">
        <v>14</v>
      </c>
      <c r="F1524" s="20">
        <f t="shared" si="39"/>
        <v>0</v>
      </c>
      <c r="G1524" s="105"/>
      <c r="H1524" s="109"/>
      <c r="I1524" s="105"/>
      <c r="J1524" s="105"/>
      <c r="K1524" s="106"/>
      <c r="L1524" s="107"/>
      <c r="M1524" s="107"/>
      <c r="N1524" s="107"/>
      <c r="O1524" s="20">
        <f t="shared" si="40"/>
        <v>0</v>
      </c>
      <c r="P1524" s="105"/>
      <c r="Q1524" s="109"/>
      <c r="R1524" s="105"/>
      <c r="S1524" s="105"/>
      <c r="T1524" s="106"/>
      <c r="U1524" s="107"/>
      <c r="V1524" s="107"/>
      <c r="W1524" s="107"/>
    </row>
    <row r="1525" spans="1:23" x14ac:dyDescent="0.25">
      <c r="A1525" s="4" t="s">
        <v>16</v>
      </c>
      <c r="B1525" s="10">
        <v>2024</v>
      </c>
      <c r="C1525" s="17" t="s">
        <v>51</v>
      </c>
      <c r="D1525" s="10" t="s">
        <v>14</v>
      </c>
      <c r="E1525" s="16" t="s">
        <v>14</v>
      </c>
      <c r="F1525" s="20">
        <f t="shared" si="39"/>
        <v>0</v>
      </c>
      <c r="G1525" s="105"/>
      <c r="H1525" s="109"/>
      <c r="I1525" s="105"/>
      <c r="J1525" s="105"/>
      <c r="K1525" s="106"/>
      <c r="L1525" s="107"/>
      <c r="M1525" s="107"/>
      <c r="N1525" s="107"/>
      <c r="O1525" s="20">
        <f t="shared" si="40"/>
        <v>0</v>
      </c>
      <c r="P1525" s="105"/>
      <c r="Q1525" s="109"/>
      <c r="R1525" s="105"/>
      <c r="S1525" s="105"/>
      <c r="T1525" s="106"/>
      <c r="U1525" s="107"/>
      <c r="V1525" s="107"/>
      <c r="W1525" s="107"/>
    </row>
    <row r="1526" spans="1:23" x14ac:dyDescent="0.25">
      <c r="A1526" s="4" t="s">
        <v>16</v>
      </c>
      <c r="B1526" s="10">
        <v>2024</v>
      </c>
      <c r="C1526" s="17" t="s">
        <v>52</v>
      </c>
      <c r="D1526" s="10" t="s">
        <v>14</v>
      </c>
      <c r="E1526" s="16" t="s">
        <v>14</v>
      </c>
      <c r="F1526" s="20">
        <f t="shared" si="39"/>
        <v>0</v>
      </c>
      <c r="G1526" s="105"/>
      <c r="H1526" s="109"/>
      <c r="I1526" s="105"/>
      <c r="J1526" s="105"/>
      <c r="K1526" s="106"/>
      <c r="L1526" s="107"/>
      <c r="M1526" s="107"/>
      <c r="N1526" s="107"/>
      <c r="O1526" s="20">
        <f t="shared" si="40"/>
        <v>0</v>
      </c>
      <c r="P1526" s="105"/>
      <c r="Q1526" s="109"/>
      <c r="R1526" s="105"/>
      <c r="S1526" s="105"/>
      <c r="T1526" s="106"/>
      <c r="U1526" s="107"/>
      <c r="V1526" s="107"/>
      <c r="W1526" s="107"/>
    </row>
    <row r="1527" spans="1:23" x14ac:dyDescent="0.25">
      <c r="A1527" s="4" t="s">
        <v>16</v>
      </c>
      <c r="B1527" s="10">
        <v>2024</v>
      </c>
      <c r="C1527" s="17" t="s">
        <v>53</v>
      </c>
      <c r="D1527" s="10" t="s">
        <v>14</v>
      </c>
      <c r="E1527" s="16" t="s">
        <v>14</v>
      </c>
      <c r="F1527" s="20">
        <f t="shared" si="39"/>
        <v>0</v>
      </c>
      <c r="G1527" s="105"/>
      <c r="H1527" s="109"/>
      <c r="I1527" s="105"/>
      <c r="J1527" s="105"/>
      <c r="K1527" s="106"/>
      <c r="L1527" s="107"/>
      <c r="M1527" s="107"/>
      <c r="N1527" s="107"/>
      <c r="O1527" s="20">
        <f t="shared" si="40"/>
        <v>0</v>
      </c>
      <c r="P1527" s="105"/>
      <c r="Q1527" s="109"/>
      <c r="R1527" s="105"/>
      <c r="S1527" s="105"/>
      <c r="T1527" s="106"/>
      <c r="U1527" s="107"/>
      <c r="V1527" s="107"/>
      <c r="W1527" s="107"/>
    </row>
    <row r="1528" spans="1:23" x14ac:dyDescent="0.25">
      <c r="A1528" s="4" t="s">
        <v>16</v>
      </c>
      <c r="B1528" s="10">
        <v>2024</v>
      </c>
      <c r="C1528" s="17" t="s">
        <v>54</v>
      </c>
      <c r="D1528" s="10" t="s">
        <v>14</v>
      </c>
      <c r="E1528" s="16" t="s">
        <v>14</v>
      </c>
      <c r="F1528" s="20">
        <f t="shared" si="39"/>
        <v>0</v>
      </c>
      <c r="G1528" s="105"/>
      <c r="H1528" s="109"/>
      <c r="I1528" s="105"/>
      <c r="J1528" s="105"/>
      <c r="K1528" s="106"/>
      <c r="L1528" s="107"/>
      <c r="M1528" s="107"/>
      <c r="N1528" s="107"/>
      <c r="O1528" s="20">
        <f t="shared" si="40"/>
        <v>0</v>
      </c>
      <c r="P1528" s="105"/>
      <c r="Q1528" s="109"/>
      <c r="R1528" s="105"/>
      <c r="S1528" s="105"/>
      <c r="T1528" s="106"/>
      <c r="U1528" s="107"/>
      <c r="V1528" s="107"/>
      <c r="W1528" s="107"/>
    </row>
    <row r="1529" spans="1:23" x14ac:dyDescent="0.25">
      <c r="A1529" s="4" t="s">
        <v>16</v>
      </c>
      <c r="B1529" s="10">
        <v>2024</v>
      </c>
      <c r="C1529" s="17" t="s">
        <v>55</v>
      </c>
      <c r="D1529" s="10" t="s">
        <v>14</v>
      </c>
      <c r="E1529" s="16" t="s">
        <v>14</v>
      </c>
      <c r="F1529" s="20">
        <f t="shared" si="39"/>
        <v>0</v>
      </c>
      <c r="G1529" s="105"/>
      <c r="H1529" s="109"/>
      <c r="I1529" s="105"/>
      <c r="J1529" s="105"/>
      <c r="K1529" s="106"/>
      <c r="L1529" s="107"/>
      <c r="M1529" s="107"/>
      <c r="N1529" s="107"/>
      <c r="O1529" s="20">
        <f t="shared" si="40"/>
        <v>0</v>
      </c>
      <c r="P1529" s="105"/>
      <c r="Q1529" s="109"/>
      <c r="R1529" s="105"/>
      <c r="S1529" s="105"/>
      <c r="T1529" s="106"/>
      <c r="U1529" s="107"/>
      <c r="V1529" s="107"/>
      <c r="W1529" s="107"/>
    </row>
    <row r="1530" spans="1:23" x14ac:dyDescent="0.25">
      <c r="A1530" s="4" t="s">
        <v>16</v>
      </c>
      <c r="B1530" s="10">
        <v>2024</v>
      </c>
      <c r="C1530" s="17" t="s">
        <v>569</v>
      </c>
      <c r="D1530" s="10" t="s">
        <v>14</v>
      </c>
      <c r="E1530" s="16" t="s">
        <v>14</v>
      </c>
      <c r="F1530" s="20">
        <f t="shared" si="39"/>
        <v>0</v>
      </c>
      <c r="G1530" s="105"/>
      <c r="H1530" s="109"/>
      <c r="I1530" s="105"/>
      <c r="J1530" s="105"/>
      <c r="K1530" s="106"/>
      <c r="L1530" s="107"/>
      <c r="M1530" s="107"/>
      <c r="N1530" s="107"/>
      <c r="O1530" s="20">
        <f t="shared" si="40"/>
        <v>0</v>
      </c>
      <c r="P1530" s="105"/>
      <c r="Q1530" s="109"/>
      <c r="R1530" s="105"/>
      <c r="S1530" s="105"/>
      <c r="T1530" s="106"/>
      <c r="U1530" s="107"/>
      <c r="V1530" s="107"/>
      <c r="W1530" s="107"/>
    </row>
    <row r="1531" spans="1:23" x14ac:dyDescent="0.25">
      <c r="A1531" s="4" t="s">
        <v>16</v>
      </c>
      <c r="B1531" s="10">
        <v>2024</v>
      </c>
      <c r="C1531" s="17" t="s">
        <v>56</v>
      </c>
      <c r="D1531" s="10" t="s">
        <v>14</v>
      </c>
      <c r="E1531" s="16" t="s">
        <v>14</v>
      </c>
      <c r="F1531" s="20">
        <f t="shared" si="39"/>
        <v>0</v>
      </c>
      <c r="G1531" s="105"/>
      <c r="H1531" s="109"/>
      <c r="I1531" s="105"/>
      <c r="J1531" s="105"/>
      <c r="K1531" s="106"/>
      <c r="L1531" s="107"/>
      <c r="M1531" s="107"/>
      <c r="N1531" s="107"/>
      <c r="O1531" s="20">
        <f t="shared" si="40"/>
        <v>0</v>
      </c>
      <c r="P1531" s="105"/>
      <c r="Q1531" s="109"/>
      <c r="R1531" s="105"/>
      <c r="S1531" s="105"/>
      <c r="T1531" s="106"/>
      <c r="U1531" s="107"/>
      <c r="V1531" s="107"/>
      <c r="W1531" s="107"/>
    </row>
    <row r="1532" spans="1:23" x14ac:dyDescent="0.25">
      <c r="A1532" s="4" t="s">
        <v>16</v>
      </c>
      <c r="B1532" s="10">
        <v>2024</v>
      </c>
      <c r="C1532" s="17" t="s">
        <v>570</v>
      </c>
      <c r="D1532" s="10" t="s">
        <v>14</v>
      </c>
      <c r="E1532" s="16" t="s">
        <v>14</v>
      </c>
      <c r="F1532" s="20">
        <f t="shared" si="39"/>
        <v>0</v>
      </c>
      <c r="G1532" s="105"/>
      <c r="H1532" s="109"/>
      <c r="I1532" s="105"/>
      <c r="J1532" s="105"/>
      <c r="K1532" s="106"/>
      <c r="L1532" s="107"/>
      <c r="M1532" s="107"/>
      <c r="N1532" s="107"/>
      <c r="O1532" s="20">
        <f t="shared" si="40"/>
        <v>0</v>
      </c>
      <c r="P1532" s="105"/>
      <c r="Q1532" s="109"/>
      <c r="R1532" s="105"/>
      <c r="S1532" s="105"/>
      <c r="T1532" s="106"/>
      <c r="U1532" s="107"/>
      <c r="V1532" s="107"/>
      <c r="W1532" s="107"/>
    </row>
    <row r="1533" spans="1:23" x14ac:dyDescent="0.25">
      <c r="A1533" s="4" t="s">
        <v>16</v>
      </c>
      <c r="B1533" s="10">
        <v>2024</v>
      </c>
      <c r="C1533" s="17" t="s">
        <v>57</v>
      </c>
      <c r="D1533" s="10" t="s">
        <v>14</v>
      </c>
      <c r="E1533" s="16" t="s">
        <v>14</v>
      </c>
      <c r="F1533" s="20">
        <f t="shared" si="39"/>
        <v>0</v>
      </c>
      <c r="G1533" s="105"/>
      <c r="H1533" s="109"/>
      <c r="I1533" s="105"/>
      <c r="J1533" s="105"/>
      <c r="K1533" s="106"/>
      <c r="L1533" s="107"/>
      <c r="M1533" s="107"/>
      <c r="N1533" s="107"/>
      <c r="O1533" s="20">
        <f t="shared" si="40"/>
        <v>0</v>
      </c>
      <c r="P1533" s="105"/>
      <c r="Q1533" s="109"/>
      <c r="R1533" s="105"/>
      <c r="S1533" s="105"/>
      <c r="T1533" s="106"/>
      <c r="U1533" s="107"/>
      <c r="V1533" s="107"/>
      <c r="W1533" s="107"/>
    </row>
    <row r="1534" spans="1:23" x14ac:dyDescent="0.25">
      <c r="A1534" s="4" t="s">
        <v>16</v>
      </c>
      <c r="B1534" s="10">
        <v>2024</v>
      </c>
      <c r="C1534" s="17" t="s">
        <v>58</v>
      </c>
      <c r="D1534" s="10" t="s">
        <v>14</v>
      </c>
      <c r="E1534" s="16" t="s">
        <v>14</v>
      </c>
      <c r="F1534" s="20">
        <f t="shared" si="39"/>
        <v>0</v>
      </c>
      <c r="G1534" s="105"/>
      <c r="H1534" s="109"/>
      <c r="I1534" s="105"/>
      <c r="J1534" s="105"/>
      <c r="K1534" s="106"/>
      <c r="L1534" s="107"/>
      <c r="M1534" s="107"/>
      <c r="N1534" s="107"/>
      <c r="O1534" s="20">
        <f t="shared" si="40"/>
        <v>0</v>
      </c>
      <c r="P1534" s="105"/>
      <c r="Q1534" s="109"/>
      <c r="R1534" s="105"/>
      <c r="S1534" s="105"/>
      <c r="T1534" s="106"/>
      <c r="U1534" s="107"/>
      <c r="V1534" s="107"/>
      <c r="W1534" s="107"/>
    </row>
    <row r="1535" spans="1:23" x14ac:dyDescent="0.25">
      <c r="A1535" s="4" t="s">
        <v>16</v>
      </c>
      <c r="B1535" s="10">
        <v>2024</v>
      </c>
      <c r="C1535" s="17" t="s">
        <v>59</v>
      </c>
      <c r="D1535" s="10" t="s">
        <v>14</v>
      </c>
      <c r="E1535" s="16" t="s">
        <v>14</v>
      </c>
      <c r="F1535" s="20">
        <f t="shared" si="39"/>
        <v>0</v>
      </c>
      <c r="G1535" s="105"/>
      <c r="H1535" s="109"/>
      <c r="I1535" s="105"/>
      <c r="J1535" s="105"/>
      <c r="K1535" s="106"/>
      <c r="L1535" s="107"/>
      <c r="M1535" s="107"/>
      <c r="N1535" s="107"/>
      <c r="O1535" s="20">
        <f t="shared" si="40"/>
        <v>0</v>
      </c>
      <c r="P1535" s="105"/>
      <c r="Q1535" s="109"/>
      <c r="R1535" s="105"/>
      <c r="S1535" s="105"/>
      <c r="T1535" s="106"/>
      <c r="U1535" s="107"/>
      <c r="V1535" s="107"/>
      <c r="W1535" s="107"/>
    </row>
    <row r="1536" spans="1:23" x14ac:dyDescent="0.25">
      <c r="A1536" s="4" t="s">
        <v>16</v>
      </c>
      <c r="B1536" s="10">
        <v>2024</v>
      </c>
      <c r="C1536" s="17" t="s">
        <v>60</v>
      </c>
      <c r="D1536" s="10" t="s">
        <v>14</v>
      </c>
      <c r="E1536" s="16" t="s">
        <v>14</v>
      </c>
      <c r="F1536" s="20">
        <f t="shared" si="39"/>
        <v>0</v>
      </c>
      <c r="G1536" s="105"/>
      <c r="H1536" s="109"/>
      <c r="I1536" s="105"/>
      <c r="J1536" s="105"/>
      <c r="K1536" s="106"/>
      <c r="L1536" s="107"/>
      <c r="M1536" s="107"/>
      <c r="N1536" s="107"/>
      <c r="O1536" s="20">
        <f t="shared" si="40"/>
        <v>0</v>
      </c>
      <c r="P1536" s="105"/>
      <c r="Q1536" s="109"/>
      <c r="R1536" s="105"/>
      <c r="S1536" s="105"/>
      <c r="T1536" s="106"/>
      <c r="U1536" s="107"/>
      <c r="V1536" s="107"/>
      <c r="W1536" s="107"/>
    </row>
    <row r="1537" spans="1:23" x14ac:dyDescent="0.25">
      <c r="A1537" s="4" t="s">
        <v>16</v>
      </c>
      <c r="B1537" s="10">
        <v>2024</v>
      </c>
      <c r="C1537" s="17" t="s">
        <v>61</v>
      </c>
      <c r="D1537" s="10" t="s">
        <v>14</v>
      </c>
      <c r="E1537" s="16" t="s">
        <v>14</v>
      </c>
      <c r="F1537" s="20">
        <f t="shared" si="39"/>
        <v>0</v>
      </c>
      <c r="G1537" s="105"/>
      <c r="H1537" s="109"/>
      <c r="I1537" s="105"/>
      <c r="J1537" s="105"/>
      <c r="K1537" s="106"/>
      <c r="L1537" s="107"/>
      <c r="M1537" s="107"/>
      <c r="N1537" s="107"/>
      <c r="O1537" s="20">
        <f t="shared" si="40"/>
        <v>0</v>
      </c>
      <c r="P1537" s="105"/>
      <c r="Q1537" s="109"/>
      <c r="R1537" s="105"/>
      <c r="S1537" s="105"/>
      <c r="T1537" s="106"/>
      <c r="U1537" s="107"/>
      <c r="V1537" s="107"/>
      <c r="W1537" s="107"/>
    </row>
    <row r="1538" spans="1:23" x14ac:dyDescent="0.25">
      <c r="A1538" s="4" t="s">
        <v>16</v>
      </c>
      <c r="B1538" s="10">
        <v>2024</v>
      </c>
      <c r="C1538" s="17" t="s">
        <v>62</v>
      </c>
      <c r="D1538" s="10" t="s">
        <v>14</v>
      </c>
      <c r="E1538" s="16" t="s">
        <v>14</v>
      </c>
      <c r="F1538" s="20">
        <f t="shared" si="39"/>
        <v>0</v>
      </c>
      <c r="G1538" s="105"/>
      <c r="H1538" s="109"/>
      <c r="I1538" s="105"/>
      <c r="J1538" s="105"/>
      <c r="K1538" s="106"/>
      <c r="L1538" s="107"/>
      <c r="M1538" s="107"/>
      <c r="N1538" s="107"/>
      <c r="O1538" s="20">
        <f t="shared" si="40"/>
        <v>0</v>
      </c>
      <c r="P1538" s="105"/>
      <c r="Q1538" s="109"/>
      <c r="R1538" s="105"/>
      <c r="S1538" s="105"/>
      <c r="T1538" s="106"/>
      <c r="U1538" s="107"/>
      <c r="V1538" s="107"/>
      <c r="W1538" s="107"/>
    </row>
    <row r="1539" spans="1:23" x14ac:dyDescent="0.25">
      <c r="A1539" s="4" t="s">
        <v>16</v>
      </c>
      <c r="B1539" s="10">
        <v>2024</v>
      </c>
      <c r="C1539" s="17" t="s">
        <v>63</v>
      </c>
      <c r="D1539" s="10" t="s">
        <v>14</v>
      </c>
      <c r="E1539" s="16" t="s">
        <v>14</v>
      </c>
      <c r="F1539" s="20">
        <f t="shared" si="39"/>
        <v>0</v>
      </c>
      <c r="G1539" s="105"/>
      <c r="H1539" s="109"/>
      <c r="I1539" s="105"/>
      <c r="J1539" s="105"/>
      <c r="K1539" s="106"/>
      <c r="L1539" s="107"/>
      <c r="M1539" s="107"/>
      <c r="N1539" s="107"/>
      <c r="O1539" s="20">
        <f t="shared" si="40"/>
        <v>0</v>
      </c>
      <c r="P1539" s="105"/>
      <c r="Q1539" s="109"/>
      <c r="R1539" s="105"/>
      <c r="S1539" s="105"/>
      <c r="T1539" s="106"/>
      <c r="U1539" s="107"/>
      <c r="V1539" s="107"/>
      <c r="W1539" s="107"/>
    </row>
    <row r="1540" spans="1:23" x14ac:dyDescent="0.25">
      <c r="A1540" s="4" t="s">
        <v>16</v>
      </c>
      <c r="B1540" s="10">
        <v>2024</v>
      </c>
      <c r="C1540" s="17" t="s">
        <v>64</v>
      </c>
      <c r="D1540" s="10" t="s">
        <v>14</v>
      </c>
      <c r="E1540" s="16" t="s">
        <v>14</v>
      </c>
      <c r="F1540" s="20">
        <f t="shared" si="39"/>
        <v>0</v>
      </c>
      <c r="G1540" s="105"/>
      <c r="H1540" s="109"/>
      <c r="I1540" s="105"/>
      <c r="J1540" s="105"/>
      <c r="K1540" s="106"/>
      <c r="L1540" s="107"/>
      <c r="M1540" s="107"/>
      <c r="N1540" s="107"/>
      <c r="O1540" s="20">
        <f t="shared" si="40"/>
        <v>0</v>
      </c>
      <c r="P1540" s="105"/>
      <c r="Q1540" s="109"/>
      <c r="R1540" s="105"/>
      <c r="S1540" s="105"/>
      <c r="T1540" s="106"/>
      <c r="U1540" s="107"/>
      <c r="V1540" s="107"/>
      <c r="W1540" s="107"/>
    </row>
    <row r="1541" spans="1:23" x14ac:dyDescent="0.25">
      <c r="A1541" s="4" t="s">
        <v>16</v>
      </c>
      <c r="B1541" s="10">
        <v>2024</v>
      </c>
      <c r="C1541" s="17" t="s">
        <v>65</v>
      </c>
      <c r="D1541" s="10" t="s">
        <v>14</v>
      </c>
      <c r="E1541" s="16" t="s">
        <v>14</v>
      </c>
      <c r="F1541" s="20">
        <f t="shared" si="39"/>
        <v>0</v>
      </c>
      <c r="G1541" s="105"/>
      <c r="H1541" s="109"/>
      <c r="I1541" s="105"/>
      <c r="J1541" s="105"/>
      <c r="K1541" s="106"/>
      <c r="L1541" s="107"/>
      <c r="M1541" s="107"/>
      <c r="N1541" s="107"/>
      <c r="O1541" s="20">
        <f t="shared" si="40"/>
        <v>0</v>
      </c>
      <c r="P1541" s="105"/>
      <c r="Q1541" s="109"/>
      <c r="R1541" s="105"/>
      <c r="S1541" s="105"/>
      <c r="T1541" s="106"/>
      <c r="U1541" s="107"/>
      <c r="V1541" s="107"/>
      <c r="W1541" s="107"/>
    </row>
    <row r="1542" spans="1:23" x14ac:dyDescent="0.25">
      <c r="A1542" s="4" t="s">
        <v>16</v>
      </c>
      <c r="B1542" s="10">
        <v>2024</v>
      </c>
      <c r="C1542" s="17" t="s">
        <v>66</v>
      </c>
      <c r="D1542" s="10" t="s">
        <v>14</v>
      </c>
      <c r="E1542" s="16" t="s">
        <v>14</v>
      </c>
      <c r="F1542" s="20">
        <f t="shared" si="39"/>
        <v>0</v>
      </c>
      <c r="G1542" s="105"/>
      <c r="H1542" s="109"/>
      <c r="I1542" s="105"/>
      <c r="J1542" s="105"/>
      <c r="K1542" s="106"/>
      <c r="L1542" s="107"/>
      <c r="M1542" s="107"/>
      <c r="N1542" s="107"/>
      <c r="O1542" s="20">
        <f t="shared" si="40"/>
        <v>0</v>
      </c>
      <c r="P1542" s="105"/>
      <c r="Q1542" s="109"/>
      <c r="R1542" s="105"/>
      <c r="S1542" s="105"/>
      <c r="T1542" s="106"/>
      <c r="U1542" s="107"/>
      <c r="V1542" s="107"/>
      <c r="W1542" s="107"/>
    </row>
    <row r="1543" spans="1:23" x14ac:dyDescent="0.25">
      <c r="A1543" s="4" t="s">
        <v>16</v>
      </c>
      <c r="B1543" s="10">
        <v>2024</v>
      </c>
      <c r="C1543" s="17" t="s">
        <v>67</v>
      </c>
      <c r="D1543" s="10" t="s">
        <v>14</v>
      </c>
      <c r="E1543" s="16" t="s">
        <v>14</v>
      </c>
      <c r="F1543" s="20">
        <f t="shared" si="39"/>
        <v>0</v>
      </c>
      <c r="G1543" s="105"/>
      <c r="H1543" s="109"/>
      <c r="I1543" s="105"/>
      <c r="J1543" s="105"/>
      <c r="K1543" s="106"/>
      <c r="L1543" s="107"/>
      <c r="M1543" s="107"/>
      <c r="N1543" s="107"/>
      <c r="O1543" s="20">
        <f t="shared" si="40"/>
        <v>0</v>
      </c>
      <c r="P1543" s="105"/>
      <c r="Q1543" s="109"/>
      <c r="R1543" s="105"/>
      <c r="S1543" s="105"/>
      <c r="T1543" s="106"/>
      <c r="U1543" s="107"/>
      <c r="V1543" s="107"/>
      <c r="W1543" s="107"/>
    </row>
    <row r="1544" spans="1:23" x14ac:dyDescent="0.25">
      <c r="A1544" s="4" t="s">
        <v>16</v>
      </c>
      <c r="B1544" s="10">
        <v>2024</v>
      </c>
      <c r="C1544" s="17" t="s">
        <v>68</v>
      </c>
      <c r="D1544" s="10" t="s">
        <v>14</v>
      </c>
      <c r="E1544" s="16" t="s">
        <v>14</v>
      </c>
      <c r="F1544" s="20">
        <f t="shared" si="39"/>
        <v>0</v>
      </c>
      <c r="G1544" s="105"/>
      <c r="H1544" s="109"/>
      <c r="I1544" s="105"/>
      <c r="J1544" s="105"/>
      <c r="K1544" s="106"/>
      <c r="L1544" s="107"/>
      <c r="M1544" s="107"/>
      <c r="N1544" s="107"/>
      <c r="O1544" s="20">
        <f t="shared" si="40"/>
        <v>0</v>
      </c>
      <c r="P1544" s="105"/>
      <c r="Q1544" s="109"/>
      <c r="R1544" s="105"/>
      <c r="S1544" s="105"/>
      <c r="T1544" s="106"/>
      <c r="U1544" s="107"/>
      <c r="V1544" s="107"/>
      <c r="W1544" s="107"/>
    </row>
    <row r="1545" spans="1:23" x14ac:dyDescent="0.25">
      <c r="A1545" s="4" t="s">
        <v>16</v>
      </c>
      <c r="B1545" s="10">
        <v>2024</v>
      </c>
      <c r="C1545" s="17" t="s">
        <v>69</v>
      </c>
      <c r="D1545" s="10" t="s">
        <v>14</v>
      </c>
      <c r="E1545" s="16" t="s">
        <v>14</v>
      </c>
      <c r="F1545" s="20">
        <f t="shared" si="39"/>
        <v>0</v>
      </c>
      <c r="G1545" s="105"/>
      <c r="H1545" s="109"/>
      <c r="I1545" s="105"/>
      <c r="J1545" s="105"/>
      <c r="K1545" s="106"/>
      <c r="L1545" s="107"/>
      <c r="M1545" s="107"/>
      <c r="N1545" s="107"/>
      <c r="O1545" s="20">
        <f t="shared" si="40"/>
        <v>0</v>
      </c>
      <c r="P1545" s="105"/>
      <c r="Q1545" s="109"/>
      <c r="R1545" s="105"/>
      <c r="S1545" s="105"/>
      <c r="T1545" s="106"/>
      <c r="U1545" s="107"/>
      <c r="V1545" s="107"/>
      <c r="W1545" s="107"/>
    </row>
    <row r="1546" spans="1:23" x14ac:dyDescent="0.25">
      <c r="A1546" s="4" t="s">
        <v>16</v>
      </c>
      <c r="B1546" s="10">
        <v>2024</v>
      </c>
      <c r="C1546" s="17" t="s">
        <v>70</v>
      </c>
      <c r="D1546" s="10" t="s">
        <v>14</v>
      </c>
      <c r="E1546" s="16" t="s">
        <v>14</v>
      </c>
      <c r="F1546" s="20">
        <f t="shared" si="39"/>
        <v>0</v>
      </c>
      <c r="G1546" s="105"/>
      <c r="H1546" s="109"/>
      <c r="I1546" s="105"/>
      <c r="J1546" s="105"/>
      <c r="K1546" s="106"/>
      <c r="L1546" s="107"/>
      <c r="M1546" s="107"/>
      <c r="N1546" s="107"/>
      <c r="O1546" s="20">
        <f t="shared" si="40"/>
        <v>0</v>
      </c>
      <c r="P1546" s="105"/>
      <c r="Q1546" s="109"/>
      <c r="R1546" s="105"/>
      <c r="S1546" s="105"/>
      <c r="T1546" s="106"/>
      <c r="U1546" s="107"/>
      <c r="V1546" s="107"/>
      <c r="W1546" s="107"/>
    </row>
    <row r="1547" spans="1:23" x14ac:dyDescent="0.25">
      <c r="A1547" s="4" t="s">
        <v>16</v>
      </c>
      <c r="B1547" s="10">
        <v>2024</v>
      </c>
      <c r="C1547" s="17" t="s">
        <v>71</v>
      </c>
      <c r="D1547" s="10" t="s">
        <v>14</v>
      </c>
      <c r="E1547" s="16" t="s">
        <v>14</v>
      </c>
      <c r="F1547" s="20">
        <f t="shared" si="39"/>
        <v>0</v>
      </c>
      <c r="G1547" s="105"/>
      <c r="H1547" s="109"/>
      <c r="I1547" s="105"/>
      <c r="J1547" s="105"/>
      <c r="K1547" s="106"/>
      <c r="L1547" s="107"/>
      <c r="M1547" s="107"/>
      <c r="N1547" s="107"/>
      <c r="O1547" s="20">
        <f t="shared" si="40"/>
        <v>0</v>
      </c>
      <c r="P1547" s="105"/>
      <c r="Q1547" s="109"/>
      <c r="R1547" s="105"/>
      <c r="S1547" s="105"/>
      <c r="T1547" s="106"/>
      <c r="U1547" s="107"/>
      <c r="V1547" s="107"/>
      <c r="W1547" s="107"/>
    </row>
    <row r="1548" spans="1:23" x14ac:dyDescent="0.25">
      <c r="A1548" s="4" t="s">
        <v>16</v>
      </c>
      <c r="B1548" s="10">
        <v>2024</v>
      </c>
      <c r="C1548" s="17" t="s">
        <v>72</v>
      </c>
      <c r="D1548" s="10" t="s">
        <v>14</v>
      </c>
      <c r="E1548" s="16" t="s">
        <v>14</v>
      </c>
      <c r="F1548" s="20">
        <f t="shared" si="39"/>
        <v>0</v>
      </c>
      <c r="G1548" s="105"/>
      <c r="H1548" s="109"/>
      <c r="I1548" s="105"/>
      <c r="J1548" s="105"/>
      <c r="K1548" s="106"/>
      <c r="L1548" s="107"/>
      <c r="M1548" s="107"/>
      <c r="N1548" s="107"/>
      <c r="O1548" s="20">
        <f t="shared" si="40"/>
        <v>0</v>
      </c>
      <c r="P1548" s="105"/>
      <c r="Q1548" s="109"/>
      <c r="R1548" s="105"/>
      <c r="S1548" s="105"/>
      <c r="T1548" s="106"/>
      <c r="U1548" s="107"/>
      <c r="V1548" s="107"/>
      <c r="W1548" s="107"/>
    </row>
    <row r="1549" spans="1:23" x14ac:dyDescent="0.25">
      <c r="A1549" s="4" t="s">
        <v>16</v>
      </c>
      <c r="B1549" s="10">
        <v>2024</v>
      </c>
      <c r="C1549" s="17" t="s">
        <v>73</v>
      </c>
      <c r="D1549" s="10" t="s">
        <v>14</v>
      </c>
      <c r="E1549" s="16" t="s">
        <v>14</v>
      </c>
      <c r="F1549" s="20">
        <f t="shared" si="39"/>
        <v>0</v>
      </c>
      <c r="G1549" s="105"/>
      <c r="H1549" s="109"/>
      <c r="I1549" s="105"/>
      <c r="J1549" s="105"/>
      <c r="K1549" s="106"/>
      <c r="L1549" s="107"/>
      <c r="M1549" s="107"/>
      <c r="N1549" s="107"/>
      <c r="O1549" s="20">
        <f t="shared" si="40"/>
        <v>0</v>
      </c>
      <c r="P1549" s="105"/>
      <c r="Q1549" s="109"/>
      <c r="R1549" s="105"/>
      <c r="S1549" s="105"/>
      <c r="T1549" s="106"/>
      <c r="U1549" s="107"/>
      <c r="V1549" s="107"/>
      <c r="W1549" s="107"/>
    </row>
    <row r="1550" spans="1:23" x14ac:dyDescent="0.25">
      <c r="A1550" s="4" t="s">
        <v>16</v>
      </c>
      <c r="B1550" s="10">
        <v>2024</v>
      </c>
      <c r="C1550" s="17" t="s">
        <v>74</v>
      </c>
      <c r="D1550" s="10" t="s">
        <v>14</v>
      </c>
      <c r="E1550" s="16" t="s">
        <v>14</v>
      </c>
      <c r="F1550" s="20">
        <f t="shared" si="39"/>
        <v>0</v>
      </c>
      <c r="G1550" s="105"/>
      <c r="H1550" s="109"/>
      <c r="I1550" s="105"/>
      <c r="J1550" s="105"/>
      <c r="K1550" s="106"/>
      <c r="L1550" s="107"/>
      <c r="M1550" s="107"/>
      <c r="N1550" s="107"/>
      <c r="O1550" s="20">
        <f t="shared" si="40"/>
        <v>0</v>
      </c>
      <c r="P1550" s="105"/>
      <c r="Q1550" s="109"/>
      <c r="R1550" s="105"/>
      <c r="S1550" s="105"/>
      <c r="T1550" s="106"/>
      <c r="U1550" s="107"/>
      <c r="V1550" s="107"/>
      <c r="W1550" s="107"/>
    </row>
    <row r="1551" spans="1:23" x14ac:dyDescent="0.25">
      <c r="A1551" s="4" t="s">
        <v>16</v>
      </c>
      <c r="B1551" s="10">
        <v>2024</v>
      </c>
      <c r="C1551" s="17" t="s">
        <v>75</v>
      </c>
      <c r="D1551" s="10" t="s">
        <v>14</v>
      </c>
      <c r="E1551" s="16" t="s">
        <v>14</v>
      </c>
      <c r="F1551" s="20">
        <f t="shared" si="39"/>
        <v>0</v>
      </c>
      <c r="G1551" s="105"/>
      <c r="H1551" s="109"/>
      <c r="I1551" s="105"/>
      <c r="J1551" s="105"/>
      <c r="K1551" s="106"/>
      <c r="L1551" s="107"/>
      <c r="M1551" s="107"/>
      <c r="N1551" s="107"/>
      <c r="O1551" s="20">
        <f t="shared" si="40"/>
        <v>0</v>
      </c>
      <c r="P1551" s="105"/>
      <c r="Q1551" s="109"/>
      <c r="R1551" s="105"/>
      <c r="S1551" s="105"/>
      <c r="T1551" s="106"/>
      <c r="U1551" s="107"/>
      <c r="V1551" s="107"/>
      <c r="W1551" s="107"/>
    </row>
    <row r="1552" spans="1:23" x14ac:dyDescent="0.25">
      <c r="A1552" s="4" t="s">
        <v>16</v>
      </c>
      <c r="B1552" s="10">
        <v>2024</v>
      </c>
      <c r="C1552" s="17" t="s">
        <v>571</v>
      </c>
      <c r="D1552" s="10" t="s">
        <v>14</v>
      </c>
      <c r="E1552" s="16" t="s">
        <v>14</v>
      </c>
      <c r="F1552" s="20">
        <f t="shared" si="39"/>
        <v>0</v>
      </c>
      <c r="G1552" s="105"/>
      <c r="H1552" s="109"/>
      <c r="I1552" s="105"/>
      <c r="J1552" s="105"/>
      <c r="K1552" s="106"/>
      <c r="L1552" s="107"/>
      <c r="M1552" s="107"/>
      <c r="N1552" s="107"/>
      <c r="O1552" s="20">
        <f t="shared" si="40"/>
        <v>0</v>
      </c>
      <c r="P1552" s="105"/>
      <c r="Q1552" s="109"/>
      <c r="R1552" s="105"/>
      <c r="S1552" s="105"/>
      <c r="T1552" s="106"/>
      <c r="U1552" s="107"/>
      <c r="V1552" s="107"/>
      <c r="W1552" s="107"/>
    </row>
    <row r="1553" spans="1:23" x14ac:dyDescent="0.25">
      <c r="A1553" s="4" t="s">
        <v>16</v>
      </c>
      <c r="B1553" s="10">
        <v>2024</v>
      </c>
      <c r="C1553" s="17" t="s">
        <v>76</v>
      </c>
      <c r="D1553" s="10" t="s">
        <v>14</v>
      </c>
      <c r="E1553" s="16" t="s">
        <v>14</v>
      </c>
      <c r="F1553" s="20">
        <f t="shared" si="39"/>
        <v>0</v>
      </c>
      <c r="G1553" s="105"/>
      <c r="H1553" s="109"/>
      <c r="I1553" s="105"/>
      <c r="J1553" s="105"/>
      <c r="K1553" s="106"/>
      <c r="L1553" s="107"/>
      <c r="M1553" s="107"/>
      <c r="N1553" s="107"/>
      <c r="O1553" s="20">
        <f t="shared" si="40"/>
        <v>0</v>
      </c>
      <c r="P1553" s="105"/>
      <c r="Q1553" s="109"/>
      <c r="R1553" s="105"/>
      <c r="S1553" s="105"/>
      <c r="T1553" s="106"/>
      <c r="U1553" s="107"/>
      <c r="V1553" s="107"/>
      <c r="W1553" s="107"/>
    </row>
    <row r="1554" spans="1:23" x14ac:dyDescent="0.25">
      <c r="A1554" s="4" t="s">
        <v>16</v>
      </c>
      <c r="B1554" s="10">
        <v>2024</v>
      </c>
      <c r="C1554" s="17" t="s">
        <v>77</v>
      </c>
      <c r="D1554" s="10" t="s">
        <v>14</v>
      </c>
      <c r="E1554" s="16" t="s">
        <v>14</v>
      </c>
      <c r="F1554" s="20">
        <f t="shared" si="39"/>
        <v>0</v>
      </c>
      <c r="G1554" s="105"/>
      <c r="H1554" s="109"/>
      <c r="I1554" s="105"/>
      <c r="J1554" s="105"/>
      <c r="K1554" s="106"/>
      <c r="L1554" s="107"/>
      <c r="M1554" s="107"/>
      <c r="N1554" s="107"/>
      <c r="O1554" s="20">
        <f t="shared" si="40"/>
        <v>0</v>
      </c>
      <c r="P1554" s="105"/>
      <c r="Q1554" s="109"/>
      <c r="R1554" s="105"/>
      <c r="S1554" s="105"/>
      <c r="T1554" s="106"/>
      <c r="U1554" s="107"/>
      <c r="V1554" s="107"/>
      <c r="W1554" s="107"/>
    </row>
    <row r="1555" spans="1:23" x14ac:dyDescent="0.25">
      <c r="A1555" s="4" t="s">
        <v>16</v>
      </c>
      <c r="B1555" s="10">
        <v>2024</v>
      </c>
      <c r="C1555" s="17" t="s">
        <v>572</v>
      </c>
      <c r="D1555" s="10" t="s">
        <v>14</v>
      </c>
      <c r="E1555" s="16" t="s">
        <v>14</v>
      </c>
      <c r="F1555" s="20">
        <f t="shared" si="39"/>
        <v>0</v>
      </c>
      <c r="G1555" s="105"/>
      <c r="H1555" s="109"/>
      <c r="I1555" s="105"/>
      <c r="J1555" s="105"/>
      <c r="K1555" s="106"/>
      <c r="L1555" s="107"/>
      <c r="M1555" s="107"/>
      <c r="N1555" s="107"/>
      <c r="O1555" s="20">
        <f t="shared" si="40"/>
        <v>0</v>
      </c>
      <c r="P1555" s="105"/>
      <c r="Q1555" s="109"/>
      <c r="R1555" s="105"/>
      <c r="S1555" s="105"/>
      <c r="T1555" s="106"/>
      <c r="U1555" s="107"/>
      <c r="V1555" s="107"/>
      <c r="W1555" s="107"/>
    </row>
    <row r="1556" spans="1:23" x14ac:dyDescent="0.25">
      <c r="A1556" s="4" t="s">
        <v>16</v>
      </c>
      <c r="B1556" s="10">
        <v>2024</v>
      </c>
      <c r="C1556" s="17" t="s">
        <v>78</v>
      </c>
      <c r="D1556" s="10" t="s">
        <v>14</v>
      </c>
      <c r="E1556" s="16" t="s">
        <v>14</v>
      </c>
      <c r="F1556" s="20">
        <f t="shared" si="39"/>
        <v>0</v>
      </c>
      <c r="G1556" s="105"/>
      <c r="H1556" s="109"/>
      <c r="I1556" s="105"/>
      <c r="J1556" s="105"/>
      <c r="K1556" s="106"/>
      <c r="L1556" s="107"/>
      <c r="M1556" s="107"/>
      <c r="N1556" s="107"/>
      <c r="O1556" s="20">
        <f t="shared" si="40"/>
        <v>0</v>
      </c>
      <c r="P1556" s="105"/>
      <c r="Q1556" s="109"/>
      <c r="R1556" s="105"/>
      <c r="S1556" s="105"/>
      <c r="T1556" s="106"/>
      <c r="U1556" s="107"/>
      <c r="V1556" s="107"/>
      <c r="W1556" s="107"/>
    </row>
    <row r="1557" spans="1:23" x14ac:dyDescent="0.25">
      <c r="A1557" s="4" t="s">
        <v>16</v>
      </c>
      <c r="B1557" s="10">
        <v>2024</v>
      </c>
      <c r="C1557" s="17" t="s">
        <v>79</v>
      </c>
      <c r="D1557" s="10" t="s">
        <v>14</v>
      </c>
      <c r="E1557" s="16" t="s">
        <v>14</v>
      </c>
      <c r="F1557" s="20">
        <f t="shared" ref="F1557:F1620" si="41">SUM(G1557:N1557)</f>
        <v>0</v>
      </c>
      <c r="G1557" s="105"/>
      <c r="H1557" s="109"/>
      <c r="I1557" s="105"/>
      <c r="J1557" s="105"/>
      <c r="K1557" s="106"/>
      <c r="L1557" s="107"/>
      <c r="M1557" s="107"/>
      <c r="N1557" s="107"/>
      <c r="O1557" s="20">
        <f t="shared" ref="O1557:O1620" si="42">SUM(P1557:W1557)</f>
        <v>0</v>
      </c>
      <c r="P1557" s="105"/>
      <c r="Q1557" s="109"/>
      <c r="R1557" s="105"/>
      <c r="S1557" s="105"/>
      <c r="T1557" s="106"/>
      <c r="U1557" s="107"/>
      <c r="V1557" s="107"/>
      <c r="W1557" s="107"/>
    </row>
    <row r="1558" spans="1:23" x14ac:dyDescent="0.25">
      <c r="A1558" s="4" t="s">
        <v>16</v>
      </c>
      <c r="B1558" s="10">
        <v>2024</v>
      </c>
      <c r="C1558" s="17" t="s">
        <v>80</v>
      </c>
      <c r="D1558" s="10" t="s">
        <v>14</v>
      </c>
      <c r="E1558" s="16" t="s">
        <v>14</v>
      </c>
      <c r="F1558" s="20">
        <f t="shared" si="41"/>
        <v>0</v>
      </c>
      <c r="G1558" s="105"/>
      <c r="H1558" s="109"/>
      <c r="I1558" s="105"/>
      <c r="J1558" s="105"/>
      <c r="K1558" s="106"/>
      <c r="L1558" s="107"/>
      <c r="M1558" s="107"/>
      <c r="N1558" s="107"/>
      <c r="O1558" s="20">
        <f t="shared" si="42"/>
        <v>0</v>
      </c>
      <c r="P1558" s="105"/>
      <c r="Q1558" s="109"/>
      <c r="R1558" s="105"/>
      <c r="S1558" s="105"/>
      <c r="T1558" s="106"/>
      <c r="U1558" s="107"/>
      <c r="V1558" s="107"/>
      <c r="W1558" s="107"/>
    </row>
    <row r="1559" spans="1:23" x14ac:dyDescent="0.25">
      <c r="A1559" s="4" t="s">
        <v>16</v>
      </c>
      <c r="B1559" s="10">
        <v>2024</v>
      </c>
      <c r="C1559" s="17" t="s">
        <v>81</v>
      </c>
      <c r="D1559" s="10" t="s">
        <v>14</v>
      </c>
      <c r="E1559" s="16" t="s">
        <v>14</v>
      </c>
      <c r="F1559" s="20">
        <f t="shared" si="41"/>
        <v>0</v>
      </c>
      <c r="G1559" s="105"/>
      <c r="H1559" s="109"/>
      <c r="I1559" s="105"/>
      <c r="J1559" s="105"/>
      <c r="K1559" s="106"/>
      <c r="L1559" s="107"/>
      <c r="M1559" s="107"/>
      <c r="N1559" s="107"/>
      <c r="O1559" s="20">
        <f t="shared" si="42"/>
        <v>0</v>
      </c>
      <c r="P1559" s="105"/>
      <c r="Q1559" s="109"/>
      <c r="R1559" s="105"/>
      <c r="S1559" s="105"/>
      <c r="T1559" s="106"/>
      <c r="U1559" s="107"/>
      <c r="V1559" s="107"/>
      <c r="W1559" s="107"/>
    </row>
    <row r="1560" spans="1:23" x14ac:dyDescent="0.25">
      <c r="A1560" s="4" t="s">
        <v>16</v>
      </c>
      <c r="B1560" s="10">
        <v>2024</v>
      </c>
      <c r="C1560" s="17" t="s">
        <v>82</v>
      </c>
      <c r="D1560" s="10" t="s">
        <v>14</v>
      </c>
      <c r="E1560" s="16" t="s">
        <v>14</v>
      </c>
      <c r="F1560" s="20">
        <f t="shared" si="41"/>
        <v>0</v>
      </c>
      <c r="G1560" s="105"/>
      <c r="H1560" s="109"/>
      <c r="I1560" s="105"/>
      <c r="J1560" s="105"/>
      <c r="K1560" s="106"/>
      <c r="L1560" s="107"/>
      <c r="M1560" s="107"/>
      <c r="N1560" s="107"/>
      <c r="O1560" s="20">
        <f t="shared" si="42"/>
        <v>0</v>
      </c>
      <c r="P1560" s="105"/>
      <c r="Q1560" s="109"/>
      <c r="R1560" s="105"/>
      <c r="S1560" s="105"/>
      <c r="T1560" s="106"/>
      <c r="U1560" s="107"/>
      <c r="V1560" s="107"/>
      <c r="W1560" s="107"/>
    </row>
    <row r="1561" spans="1:23" x14ac:dyDescent="0.25">
      <c r="A1561" s="4" t="s">
        <v>16</v>
      </c>
      <c r="B1561" s="10">
        <v>2024</v>
      </c>
      <c r="C1561" s="17" t="s">
        <v>83</v>
      </c>
      <c r="D1561" s="10" t="s">
        <v>14</v>
      </c>
      <c r="E1561" s="16" t="s">
        <v>14</v>
      </c>
      <c r="F1561" s="20">
        <f t="shared" si="41"/>
        <v>0</v>
      </c>
      <c r="G1561" s="105"/>
      <c r="H1561" s="109"/>
      <c r="I1561" s="105"/>
      <c r="J1561" s="105"/>
      <c r="K1561" s="106"/>
      <c r="L1561" s="107"/>
      <c r="M1561" s="107"/>
      <c r="N1561" s="107"/>
      <c r="O1561" s="20">
        <f t="shared" si="42"/>
        <v>0</v>
      </c>
      <c r="P1561" s="105"/>
      <c r="Q1561" s="109"/>
      <c r="R1561" s="105"/>
      <c r="S1561" s="105"/>
      <c r="T1561" s="106"/>
      <c r="U1561" s="107"/>
      <c r="V1561" s="107"/>
      <c r="W1561" s="107"/>
    </row>
    <row r="1562" spans="1:23" x14ac:dyDescent="0.25">
      <c r="A1562" s="4" t="s">
        <v>16</v>
      </c>
      <c r="B1562" s="10">
        <v>2024</v>
      </c>
      <c r="C1562" s="17" t="s">
        <v>84</v>
      </c>
      <c r="D1562" s="10" t="s">
        <v>14</v>
      </c>
      <c r="E1562" s="16" t="s">
        <v>14</v>
      </c>
      <c r="F1562" s="20">
        <f t="shared" si="41"/>
        <v>0</v>
      </c>
      <c r="G1562" s="105"/>
      <c r="H1562" s="109"/>
      <c r="I1562" s="105"/>
      <c r="J1562" s="105"/>
      <c r="K1562" s="106"/>
      <c r="L1562" s="107"/>
      <c r="M1562" s="107"/>
      <c r="N1562" s="107"/>
      <c r="O1562" s="20">
        <f t="shared" si="42"/>
        <v>0</v>
      </c>
      <c r="P1562" s="105"/>
      <c r="Q1562" s="109"/>
      <c r="R1562" s="105"/>
      <c r="S1562" s="105"/>
      <c r="T1562" s="106"/>
      <c r="U1562" s="107"/>
      <c r="V1562" s="107"/>
      <c r="W1562" s="107"/>
    </row>
    <row r="1563" spans="1:23" x14ac:dyDescent="0.25">
      <c r="A1563" s="4" t="s">
        <v>16</v>
      </c>
      <c r="B1563" s="10">
        <v>2024</v>
      </c>
      <c r="C1563" s="17" t="s">
        <v>573</v>
      </c>
      <c r="D1563" s="10" t="s">
        <v>14</v>
      </c>
      <c r="E1563" s="16" t="s">
        <v>14</v>
      </c>
      <c r="F1563" s="20">
        <f t="shared" si="41"/>
        <v>0</v>
      </c>
      <c r="G1563" s="105"/>
      <c r="H1563" s="109"/>
      <c r="I1563" s="105"/>
      <c r="J1563" s="105"/>
      <c r="K1563" s="106"/>
      <c r="L1563" s="107"/>
      <c r="M1563" s="107"/>
      <c r="N1563" s="107"/>
      <c r="O1563" s="20">
        <f t="shared" si="42"/>
        <v>0</v>
      </c>
      <c r="P1563" s="105"/>
      <c r="Q1563" s="109"/>
      <c r="R1563" s="105"/>
      <c r="S1563" s="105"/>
      <c r="T1563" s="106"/>
      <c r="U1563" s="107"/>
      <c r="V1563" s="107"/>
      <c r="W1563" s="107"/>
    </row>
    <row r="1564" spans="1:23" x14ac:dyDescent="0.25">
      <c r="A1564" s="4" t="s">
        <v>16</v>
      </c>
      <c r="B1564" s="10">
        <v>2024</v>
      </c>
      <c r="C1564" s="17" t="s">
        <v>574</v>
      </c>
      <c r="D1564" s="10" t="s">
        <v>14</v>
      </c>
      <c r="E1564" s="16" t="s">
        <v>14</v>
      </c>
      <c r="F1564" s="20">
        <f t="shared" si="41"/>
        <v>0</v>
      </c>
      <c r="G1564" s="105"/>
      <c r="H1564" s="109"/>
      <c r="I1564" s="105"/>
      <c r="J1564" s="105"/>
      <c r="K1564" s="106"/>
      <c r="L1564" s="107"/>
      <c r="M1564" s="107"/>
      <c r="N1564" s="107"/>
      <c r="O1564" s="20">
        <f t="shared" si="42"/>
        <v>0</v>
      </c>
      <c r="P1564" s="105"/>
      <c r="Q1564" s="109"/>
      <c r="R1564" s="105"/>
      <c r="S1564" s="105"/>
      <c r="T1564" s="106"/>
      <c r="U1564" s="107"/>
      <c r="V1564" s="107"/>
      <c r="W1564" s="107"/>
    </row>
    <row r="1565" spans="1:23" x14ac:dyDescent="0.25">
      <c r="A1565" s="4" t="s">
        <v>16</v>
      </c>
      <c r="B1565" s="10">
        <v>2024</v>
      </c>
      <c r="C1565" s="17" t="s">
        <v>85</v>
      </c>
      <c r="D1565" s="10" t="s">
        <v>14</v>
      </c>
      <c r="E1565" s="16" t="s">
        <v>14</v>
      </c>
      <c r="F1565" s="20">
        <f t="shared" si="41"/>
        <v>0</v>
      </c>
      <c r="G1565" s="105"/>
      <c r="H1565" s="109"/>
      <c r="I1565" s="105"/>
      <c r="J1565" s="105"/>
      <c r="K1565" s="106"/>
      <c r="L1565" s="107"/>
      <c r="M1565" s="107"/>
      <c r="N1565" s="107"/>
      <c r="O1565" s="20">
        <f t="shared" si="42"/>
        <v>0</v>
      </c>
      <c r="P1565" s="105"/>
      <c r="Q1565" s="109"/>
      <c r="R1565" s="105"/>
      <c r="S1565" s="105"/>
      <c r="T1565" s="106"/>
      <c r="U1565" s="107"/>
      <c r="V1565" s="107"/>
      <c r="W1565" s="107"/>
    </row>
    <row r="1566" spans="1:23" x14ac:dyDescent="0.25">
      <c r="A1566" s="4" t="s">
        <v>16</v>
      </c>
      <c r="B1566" s="10">
        <v>2024</v>
      </c>
      <c r="C1566" s="17" t="s">
        <v>86</v>
      </c>
      <c r="D1566" s="10" t="s">
        <v>14</v>
      </c>
      <c r="E1566" s="16" t="s">
        <v>14</v>
      </c>
      <c r="F1566" s="20">
        <f t="shared" si="41"/>
        <v>0</v>
      </c>
      <c r="G1566" s="105"/>
      <c r="H1566" s="109"/>
      <c r="I1566" s="105"/>
      <c r="J1566" s="105"/>
      <c r="K1566" s="106"/>
      <c r="L1566" s="107"/>
      <c r="M1566" s="107"/>
      <c r="N1566" s="107"/>
      <c r="O1566" s="20">
        <f t="shared" si="42"/>
        <v>0</v>
      </c>
      <c r="P1566" s="105"/>
      <c r="Q1566" s="109"/>
      <c r="R1566" s="105"/>
      <c r="S1566" s="105"/>
      <c r="T1566" s="106"/>
      <c r="U1566" s="107"/>
      <c r="V1566" s="107"/>
      <c r="W1566" s="107"/>
    </row>
    <row r="1567" spans="1:23" x14ac:dyDescent="0.25">
      <c r="A1567" s="4" t="s">
        <v>16</v>
      </c>
      <c r="B1567" s="10">
        <v>2024</v>
      </c>
      <c r="C1567" s="17" t="s">
        <v>87</v>
      </c>
      <c r="D1567" s="10" t="s">
        <v>14</v>
      </c>
      <c r="E1567" s="16" t="s">
        <v>14</v>
      </c>
      <c r="F1567" s="20">
        <f t="shared" si="41"/>
        <v>0</v>
      </c>
      <c r="G1567" s="105"/>
      <c r="H1567" s="109"/>
      <c r="I1567" s="105"/>
      <c r="J1567" s="105"/>
      <c r="K1567" s="106"/>
      <c r="L1567" s="107"/>
      <c r="M1567" s="107"/>
      <c r="N1567" s="107"/>
      <c r="O1567" s="20">
        <f t="shared" si="42"/>
        <v>0</v>
      </c>
      <c r="P1567" s="105"/>
      <c r="Q1567" s="109"/>
      <c r="R1567" s="105"/>
      <c r="S1567" s="105"/>
      <c r="T1567" s="106"/>
      <c r="U1567" s="107"/>
      <c r="V1567" s="107"/>
      <c r="W1567" s="107"/>
    </row>
    <row r="1568" spans="1:23" x14ac:dyDescent="0.25">
      <c r="A1568" s="4" t="s">
        <v>16</v>
      </c>
      <c r="B1568" s="10">
        <v>2024</v>
      </c>
      <c r="C1568" s="17" t="s">
        <v>88</v>
      </c>
      <c r="D1568" s="10" t="s">
        <v>14</v>
      </c>
      <c r="E1568" s="16" t="s">
        <v>14</v>
      </c>
      <c r="F1568" s="20">
        <f t="shared" si="41"/>
        <v>0</v>
      </c>
      <c r="G1568" s="105"/>
      <c r="H1568" s="109"/>
      <c r="I1568" s="105"/>
      <c r="J1568" s="105"/>
      <c r="K1568" s="106"/>
      <c r="L1568" s="107"/>
      <c r="M1568" s="107"/>
      <c r="N1568" s="107"/>
      <c r="O1568" s="20">
        <f t="shared" si="42"/>
        <v>0</v>
      </c>
      <c r="P1568" s="105"/>
      <c r="Q1568" s="109"/>
      <c r="R1568" s="105"/>
      <c r="S1568" s="105"/>
      <c r="T1568" s="106"/>
      <c r="U1568" s="107"/>
      <c r="V1568" s="107"/>
      <c r="W1568" s="107"/>
    </row>
    <row r="1569" spans="1:23" x14ac:dyDescent="0.25">
      <c r="A1569" s="4" t="s">
        <v>16</v>
      </c>
      <c r="B1569" s="10">
        <v>2024</v>
      </c>
      <c r="C1569" s="17" t="s">
        <v>89</v>
      </c>
      <c r="D1569" s="10" t="s">
        <v>14</v>
      </c>
      <c r="E1569" s="16" t="s">
        <v>14</v>
      </c>
      <c r="F1569" s="20">
        <f t="shared" si="41"/>
        <v>0</v>
      </c>
      <c r="G1569" s="105"/>
      <c r="H1569" s="109"/>
      <c r="I1569" s="105"/>
      <c r="J1569" s="105"/>
      <c r="K1569" s="106"/>
      <c r="L1569" s="107"/>
      <c r="M1569" s="107"/>
      <c r="N1569" s="107"/>
      <c r="O1569" s="20">
        <f t="shared" si="42"/>
        <v>0</v>
      </c>
      <c r="P1569" s="105"/>
      <c r="Q1569" s="109"/>
      <c r="R1569" s="105"/>
      <c r="S1569" s="105"/>
      <c r="T1569" s="106"/>
      <c r="U1569" s="107"/>
      <c r="V1569" s="107"/>
      <c r="W1569" s="107"/>
    </row>
    <row r="1570" spans="1:23" x14ac:dyDescent="0.25">
      <c r="A1570" s="4" t="s">
        <v>16</v>
      </c>
      <c r="B1570" s="10">
        <v>2024</v>
      </c>
      <c r="C1570" s="17" t="s">
        <v>90</v>
      </c>
      <c r="D1570" s="10" t="s">
        <v>14</v>
      </c>
      <c r="E1570" s="16" t="s">
        <v>14</v>
      </c>
      <c r="F1570" s="20">
        <f t="shared" si="41"/>
        <v>0</v>
      </c>
      <c r="G1570" s="105"/>
      <c r="H1570" s="109"/>
      <c r="I1570" s="105"/>
      <c r="J1570" s="105"/>
      <c r="K1570" s="106"/>
      <c r="L1570" s="107"/>
      <c r="M1570" s="107"/>
      <c r="N1570" s="107"/>
      <c r="O1570" s="20">
        <f t="shared" si="42"/>
        <v>0</v>
      </c>
      <c r="P1570" s="105"/>
      <c r="Q1570" s="109"/>
      <c r="R1570" s="105"/>
      <c r="S1570" s="105"/>
      <c r="T1570" s="106"/>
      <c r="U1570" s="107"/>
      <c r="V1570" s="107"/>
      <c r="W1570" s="107"/>
    </row>
    <row r="1571" spans="1:23" x14ac:dyDescent="0.25">
      <c r="A1571" s="4" t="s">
        <v>16</v>
      </c>
      <c r="B1571" s="10">
        <v>2024</v>
      </c>
      <c r="C1571" s="17" t="s">
        <v>91</v>
      </c>
      <c r="D1571" s="10" t="s">
        <v>14</v>
      </c>
      <c r="E1571" s="16" t="s">
        <v>14</v>
      </c>
      <c r="F1571" s="20">
        <f t="shared" si="41"/>
        <v>0</v>
      </c>
      <c r="G1571" s="105"/>
      <c r="H1571" s="109"/>
      <c r="I1571" s="105"/>
      <c r="J1571" s="105"/>
      <c r="K1571" s="106"/>
      <c r="L1571" s="107"/>
      <c r="M1571" s="107"/>
      <c r="N1571" s="107"/>
      <c r="O1571" s="20">
        <f t="shared" si="42"/>
        <v>0</v>
      </c>
      <c r="P1571" s="105"/>
      <c r="Q1571" s="109"/>
      <c r="R1571" s="105"/>
      <c r="S1571" s="105"/>
      <c r="T1571" s="106"/>
      <c r="U1571" s="107"/>
      <c r="V1571" s="107"/>
      <c r="W1571" s="107"/>
    </row>
    <row r="1572" spans="1:23" x14ac:dyDescent="0.25">
      <c r="A1572" s="4" t="s">
        <v>16</v>
      </c>
      <c r="B1572" s="10">
        <v>2024</v>
      </c>
      <c r="C1572" s="17" t="s">
        <v>575</v>
      </c>
      <c r="D1572" s="10" t="s">
        <v>14</v>
      </c>
      <c r="E1572" s="16" t="s">
        <v>14</v>
      </c>
      <c r="F1572" s="20">
        <f t="shared" si="41"/>
        <v>0</v>
      </c>
      <c r="G1572" s="105"/>
      <c r="H1572" s="109"/>
      <c r="I1572" s="105"/>
      <c r="J1572" s="105"/>
      <c r="K1572" s="106"/>
      <c r="L1572" s="107"/>
      <c r="M1572" s="107"/>
      <c r="N1572" s="107"/>
      <c r="O1572" s="20">
        <f t="shared" si="42"/>
        <v>0</v>
      </c>
      <c r="P1572" s="105"/>
      <c r="Q1572" s="109"/>
      <c r="R1572" s="105"/>
      <c r="S1572" s="105"/>
      <c r="T1572" s="106"/>
      <c r="U1572" s="107"/>
      <c r="V1572" s="107"/>
      <c r="W1572" s="107"/>
    </row>
    <row r="1573" spans="1:23" x14ac:dyDescent="0.25">
      <c r="A1573" s="4" t="s">
        <v>16</v>
      </c>
      <c r="B1573" s="10">
        <v>2024</v>
      </c>
      <c r="C1573" s="17" t="s">
        <v>576</v>
      </c>
      <c r="D1573" s="10" t="s">
        <v>14</v>
      </c>
      <c r="E1573" s="16" t="s">
        <v>14</v>
      </c>
      <c r="F1573" s="20">
        <f t="shared" si="41"/>
        <v>0</v>
      </c>
      <c r="G1573" s="105"/>
      <c r="H1573" s="109"/>
      <c r="I1573" s="105"/>
      <c r="J1573" s="105"/>
      <c r="K1573" s="106"/>
      <c r="L1573" s="107"/>
      <c r="M1573" s="107"/>
      <c r="N1573" s="107"/>
      <c r="O1573" s="20">
        <f t="shared" si="42"/>
        <v>0</v>
      </c>
      <c r="P1573" s="105"/>
      <c r="Q1573" s="109"/>
      <c r="R1573" s="105"/>
      <c r="S1573" s="105"/>
      <c r="T1573" s="106"/>
      <c r="U1573" s="107"/>
      <c r="V1573" s="107"/>
      <c r="W1573" s="107"/>
    </row>
    <row r="1574" spans="1:23" x14ac:dyDescent="0.25">
      <c r="A1574" s="4" t="s">
        <v>16</v>
      </c>
      <c r="B1574" s="10">
        <v>2024</v>
      </c>
      <c r="C1574" s="17" t="s">
        <v>577</v>
      </c>
      <c r="D1574" s="10" t="s">
        <v>14</v>
      </c>
      <c r="E1574" s="16" t="s">
        <v>14</v>
      </c>
      <c r="F1574" s="20">
        <f t="shared" si="41"/>
        <v>0</v>
      </c>
      <c r="G1574" s="105"/>
      <c r="H1574" s="109"/>
      <c r="I1574" s="105"/>
      <c r="J1574" s="105"/>
      <c r="K1574" s="106"/>
      <c r="L1574" s="107"/>
      <c r="M1574" s="107"/>
      <c r="N1574" s="107"/>
      <c r="O1574" s="20">
        <f t="shared" si="42"/>
        <v>0</v>
      </c>
      <c r="P1574" s="105"/>
      <c r="Q1574" s="109"/>
      <c r="R1574" s="105"/>
      <c r="S1574" s="105"/>
      <c r="T1574" s="106"/>
      <c r="U1574" s="107"/>
      <c r="V1574" s="107"/>
      <c r="W1574" s="107"/>
    </row>
    <row r="1575" spans="1:23" x14ac:dyDescent="0.25">
      <c r="A1575" s="4" t="s">
        <v>16</v>
      </c>
      <c r="B1575" s="10">
        <v>2024</v>
      </c>
      <c r="C1575" s="17" t="s">
        <v>578</v>
      </c>
      <c r="D1575" s="10" t="s">
        <v>14</v>
      </c>
      <c r="E1575" s="16" t="s">
        <v>14</v>
      </c>
      <c r="F1575" s="20">
        <f t="shared" si="41"/>
        <v>0</v>
      </c>
      <c r="G1575" s="105"/>
      <c r="H1575" s="109"/>
      <c r="I1575" s="105"/>
      <c r="J1575" s="105"/>
      <c r="K1575" s="106"/>
      <c r="L1575" s="107"/>
      <c r="M1575" s="107"/>
      <c r="N1575" s="107"/>
      <c r="O1575" s="20">
        <f t="shared" si="42"/>
        <v>0</v>
      </c>
      <c r="P1575" s="105"/>
      <c r="Q1575" s="109"/>
      <c r="R1575" s="105"/>
      <c r="S1575" s="105"/>
      <c r="T1575" s="106"/>
      <c r="U1575" s="107"/>
      <c r="V1575" s="107"/>
      <c r="W1575" s="107"/>
    </row>
    <row r="1576" spans="1:23" x14ac:dyDescent="0.25">
      <c r="A1576" s="4" t="s">
        <v>16</v>
      </c>
      <c r="B1576" s="10">
        <v>2024</v>
      </c>
      <c r="C1576" s="17" t="s">
        <v>92</v>
      </c>
      <c r="D1576" s="10" t="s">
        <v>14</v>
      </c>
      <c r="E1576" s="16" t="s">
        <v>14</v>
      </c>
      <c r="F1576" s="20">
        <f t="shared" si="41"/>
        <v>0</v>
      </c>
      <c r="G1576" s="105"/>
      <c r="H1576" s="109"/>
      <c r="I1576" s="105"/>
      <c r="J1576" s="105"/>
      <c r="K1576" s="106"/>
      <c r="L1576" s="107"/>
      <c r="M1576" s="107"/>
      <c r="N1576" s="107"/>
      <c r="O1576" s="20">
        <f t="shared" si="42"/>
        <v>0</v>
      </c>
      <c r="P1576" s="105"/>
      <c r="Q1576" s="109"/>
      <c r="R1576" s="105"/>
      <c r="S1576" s="105"/>
      <c r="T1576" s="106"/>
      <c r="U1576" s="107"/>
      <c r="V1576" s="107"/>
      <c r="W1576" s="107"/>
    </row>
    <row r="1577" spans="1:23" x14ac:dyDescent="0.25">
      <c r="A1577" s="4" t="s">
        <v>16</v>
      </c>
      <c r="B1577" s="10">
        <v>2024</v>
      </c>
      <c r="C1577" s="17" t="s">
        <v>93</v>
      </c>
      <c r="D1577" s="10" t="s">
        <v>14</v>
      </c>
      <c r="E1577" s="16" t="s">
        <v>14</v>
      </c>
      <c r="F1577" s="20">
        <f t="shared" si="41"/>
        <v>0</v>
      </c>
      <c r="G1577" s="105"/>
      <c r="H1577" s="109"/>
      <c r="I1577" s="105"/>
      <c r="J1577" s="105"/>
      <c r="K1577" s="106"/>
      <c r="L1577" s="107"/>
      <c r="M1577" s="107"/>
      <c r="N1577" s="107"/>
      <c r="O1577" s="20">
        <f t="shared" si="42"/>
        <v>0</v>
      </c>
      <c r="P1577" s="105"/>
      <c r="Q1577" s="109"/>
      <c r="R1577" s="105"/>
      <c r="S1577" s="105"/>
      <c r="T1577" s="106"/>
      <c r="U1577" s="107"/>
      <c r="V1577" s="107"/>
      <c r="W1577" s="107"/>
    </row>
    <row r="1578" spans="1:23" x14ac:dyDescent="0.25">
      <c r="A1578" s="4" t="s">
        <v>16</v>
      </c>
      <c r="B1578" s="10">
        <v>2024</v>
      </c>
      <c r="C1578" s="17" t="s">
        <v>94</v>
      </c>
      <c r="D1578" s="10" t="s">
        <v>14</v>
      </c>
      <c r="E1578" s="16" t="s">
        <v>14</v>
      </c>
      <c r="F1578" s="20">
        <f t="shared" si="41"/>
        <v>0</v>
      </c>
      <c r="G1578" s="105"/>
      <c r="H1578" s="109"/>
      <c r="I1578" s="105"/>
      <c r="J1578" s="105"/>
      <c r="K1578" s="106"/>
      <c r="L1578" s="107"/>
      <c r="M1578" s="107"/>
      <c r="N1578" s="107"/>
      <c r="O1578" s="20">
        <f t="shared" si="42"/>
        <v>0</v>
      </c>
      <c r="P1578" s="105"/>
      <c r="Q1578" s="109"/>
      <c r="R1578" s="105"/>
      <c r="S1578" s="105"/>
      <c r="T1578" s="106"/>
      <c r="U1578" s="107"/>
      <c r="V1578" s="107"/>
      <c r="W1578" s="107"/>
    </row>
    <row r="1579" spans="1:23" x14ac:dyDescent="0.25">
      <c r="A1579" s="4" t="s">
        <v>16</v>
      </c>
      <c r="B1579" s="10">
        <v>2024</v>
      </c>
      <c r="C1579" s="17" t="s">
        <v>95</v>
      </c>
      <c r="D1579" s="10" t="s">
        <v>14</v>
      </c>
      <c r="E1579" s="16" t="s">
        <v>14</v>
      </c>
      <c r="F1579" s="20">
        <f t="shared" si="41"/>
        <v>0</v>
      </c>
      <c r="G1579" s="105"/>
      <c r="H1579" s="109"/>
      <c r="I1579" s="105"/>
      <c r="J1579" s="105"/>
      <c r="K1579" s="106"/>
      <c r="L1579" s="107"/>
      <c r="M1579" s="107"/>
      <c r="N1579" s="107"/>
      <c r="O1579" s="20">
        <f t="shared" si="42"/>
        <v>0</v>
      </c>
      <c r="P1579" s="105"/>
      <c r="Q1579" s="109"/>
      <c r="R1579" s="105"/>
      <c r="S1579" s="105"/>
      <c r="T1579" s="106"/>
      <c r="U1579" s="107"/>
      <c r="V1579" s="107"/>
      <c r="W1579" s="107"/>
    </row>
    <row r="1580" spans="1:23" x14ac:dyDescent="0.25">
      <c r="A1580" s="4" t="s">
        <v>16</v>
      </c>
      <c r="B1580" s="10">
        <v>2024</v>
      </c>
      <c r="C1580" s="17" t="s">
        <v>579</v>
      </c>
      <c r="D1580" s="10" t="s">
        <v>14</v>
      </c>
      <c r="E1580" s="16" t="s">
        <v>14</v>
      </c>
      <c r="F1580" s="20">
        <f t="shared" si="41"/>
        <v>0</v>
      </c>
      <c r="G1580" s="105"/>
      <c r="H1580" s="109"/>
      <c r="I1580" s="105"/>
      <c r="J1580" s="105"/>
      <c r="K1580" s="106"/>
      <c r="L1580" s="107"/>
      <c r="M1580" s="107"/>
      <c r="N1580" s="107"/>
      <c r="O1580" s="20">
        <f t="shared" si="42"/>
        <v>0</v>
      </c>
      <c r="P1580" s="105"/>
      <c r="Q1580" s="109"/>
      <c r="R1580" s="105"/>
      <c r="S1580" s="105"/>
      <c r="T1580" s="106"/>
      <c r="U1580" s="107"/>
      <c r="V1580" s="107"/>
      <c r="W1580" s="107"/>
    </row>
    <row r="1581" spans="1:23" x14ac:dyDescent="0.25">
      <c r="A1581" s="4" t="s">
        <v>16</v>
      </c>
      <c r="B1581" s="10">
        <v>2024</v>
      </c>
      <c r="C1581" s="17" t="s">
        <v>580</v>
      </c>
      <c r="D1581" s="10" t="s">
        <v>14</v>
      </c>
      <c r="E1581" s="16" t="s">
        <v>14</v>
      </c>
      <c r="F1581" s="20">
        <f t="shared" si="41"/>
        <v>0</v>
      </c>
      <c r="G1581" s="105"/>
      <c r="H1581" s="109"/>
      <c r="I1581" s="105"/>
      <c r="J1581" s="105"/>
      <c r="K1581" s="106"/>
      <c r="L1581" s="107"/>
      <c r="M1581" s="107"/>
      <c r="N1581" s="107"/>
      <c r="O1581" s="20">
        <f t="shared" si="42"/>
        <v>0</v>
      </c>
      <c r="P1581" s="105"/>
      <c r="Q1581" s="109"/>
      <c r="R1581" s="105"/>
      <c r="S1581" s="105"/>
      <c r="T1581" s="106"/>
      <c r="U1581" s="107"/>
      <c r="V1581" s="107"/>
      <c r="W1581" s="107"/>
    </row>
    <row r="1582" spans="1:23" x14ac:dyDescent="0.25">
      <c r="A1582" s="4" t="s">
        <v>16</v>
      </c>
      <c r="B1582" s="10">
        <v>2024</v>
      </c>
      <c r="C1582" s="17" t="s">
        <v>96</v>
      </c>
      <c r="D1582" s="10" t="s">
        <v>14</v>
      </c>
      <c r="E1582" s="16" t="s">
        <v>14</v>
      </c>
      <c r="F1582" s="20">
        <f t="shared" si="41"/>
        <v>0</v>
      </c>
      <c r="G1582" s="105"/>
      <c r="H1582" s="109"/>
      <c r="I1582" s="105"/>
      <c r="J1582" s="105"/>
      <c r="K1582" s="106"/>
      <c r="L1582" s="107"/>
      <c r="M1582" s="107"/>
      <c r="N1582" s="107"/>
      <c r="O1582" s="20">
        <f t="shared" si="42"/>
        <v>0</v>
      </c>
      <c r="P1582" s="105"/>
      <c r="Q1582" s="109"/>
      <c r="R1582" s="105"/>
      <c r="S1582" s="105"/>
      <c r="T1582" s="106"/>
      <c r="U1582" s="107"/>
      <c r="V1582" s="107"/>
      <c r="W1582" s="107"/>
    </row>
    <row r="1583" spans="1:23" x14ac:dyDescent="0.25">
      <c r="A1583" s="4" t="s">
        <v>16</v>
      </c>
      <c r="B1583" s="10">
        <v>2024</v>
      </c>
      <c r="C1583" s="17" t="s">
        <v>97</v>
      </c>
      <c r="D1583" s="10" t="s">
        <v>14</v>
      </c>
      <c r="E1583" s="16" t="s">
        <v>14</v>
      </c>
      <c r="F1583" s="20">
        <f t="shared" si="41"/>
        <v>0</v>
      </c>
      <c r="G1583" s="105"/>
      <c r="H1583" s="109"/>
      <c r="I1583" s="105"/>
      <c r="J1583" s="105"/>
      <c r="K1583" s="106"/>
      <c r="L1583" s="107"/>
      <c r="M1583" s="107"/>
      <c r="N1583" s="107"/>
      <c r="O1583" s="20">
        <f t="shared" si="42"/>
        <v>0</v>
      </c>
      <c r="P1583" s="105"/>
      <c r="Q1583" s="109"/>
      <c r="R1583" s="105"/>
      <c r="S1583" s="105"/>
      <c r="T1583" s="106"/>
      <c r="U1583" s="107"/>
      <c r="V1583" s="107"/>
      <c r="W1583" s="107"/>
    </row>
    <row r="1584" spans="1:23" x14ac:dyDescent="0.25">
      <c r="A1584" s="4" t="s">
        <v>16</v>
      </c>
      <c r="B1584" s="10">
        <v>2024</v>
      </c>
      <c r="C1584" s="17" t="s">
        <v>581</v>
      </c>
      <c r="D1584" s="10" t="s">
        <v>14</v>
      </c>
      <c r="E1584" s="16" t="s">
        <v>14</v>
      </c>
      <c r="F1584" s="20">
        <f t="shared" si="41"/>
        <v>0</v>
      </c>
      <c r="G1584" s="105"/>
      <c r="H1584" s="109"/>
      <c r="I1584" s="105"/>
      <c r="J1584" s="105"/>
      <c r="K1584" s="106"/>
      <c r="L1584" s="107"/>
      <c r="M1584" s="107"/>
      <c r="N1584" s="107"/>
      <c r="O1584" s="20">
        <f t="shared" si="42"/>
        <v>0</v>
      </c>
      <c r="P1584" s="105"/>
      <c r="Q1584" s="109"/>
      <c r="R1584" s="105"/>
      <c r="S1584" s="105"/>
      <c r="T1584" s="106"/>
      <c r="U1584" s="107"/>
      <c r="V1584" s="107"/>
      <c r="W1584" s="107"/>
    </row>
    <row r="1585" spans="1:23" x14ac:dyDescent="0.25">
      <c r="A1585" s="4" t="s">
        <v>16</v>
      </c>
      <c r="B1585" s="10">
        <v>2024</v>
      </c>
      <c r="C1585" s="17" t="s">
        <v>582</v>
      </c>
      <c r="D1585" s="10" t="s">
        <v>14</v>
      </c>
      <c r="E1585" s="16" t="s">
        <v>14</v>
      </c>
      <c r="F1585" s="20">
        <f t="shared" si="41"/>
        <v>0</v>
      </c>
      <c r="G1585" s="105"/>
      <c r="H1585" s="109"/>
      <c r="I1585" s="105"/>
      <c r="J1585" s="105"/>
      <c r="K1585" s="106"/>
      <c r="L1585" s="107"/>
      <c r="M1585" s="107"/>
      <c r="N1585" s="107"/>
      <c r="O1585" s="20">
        <f t="shared" si="42"/>
        <v>0</v>
      </c>
      <c r="P1585" s="105"/>
      <c r="Q1585" s="109"/>
      <c r="R1585" s="105"/>
      <c r="S1585" s="105"/>
      <c r="T1585" s="106"/>
      <c r="U1585" s="107"/>
      <c r="V1585" s="107"/>
      <c r="W1585" s="107"/>
    </row>
    <row r="1586" spans="1:23" x14ac:dyDescent="0.25">
      <c r="A1586" s="4" t="s">
        <v>16</v>
      </c>
      <c r="B1586" s="10">
        <v>2024</v>
      </c>
      <c r="C1586" s="17" t="s">
        <v>583</v>
      </c>
      <c r="D1586" s="10" t="s">
        <v>14</v>
      </c>
      <c r="E1586" s="16" t="s">
        <v>14</v>
      </c>
      <c r="F1586" s="20">
        <f t="shared" si="41"/>
        <v>0</v>
      </c>
      <c r="G1586" s="105"/>
      <c r="H1586" s="109"/>
      <c r="I1586" s="105"/>
      <c r="J1586" s="105"/>
      <c r="K1586" s="106"/>
      <c r="L1586" s="107"/>
      <c r="M1586" s="107"/>
      <c r="N1586" s="107"/>
      <c r="O1586" s="20">
        <f t="shared" si="42"/>
        <v>0</v>
      </c>
      <c r="P1586" s="105"/>
      <c r="Q1586" s="109"/>
      <c r="R1586" s="105"/>
      <c r="S1586" s="105"/>
      <c r="T1586" s="106"/>
      <c r="U1586" s="107"/>
      <c r="V1586" s="107"/>
      <c r="W1586" s="107"/>
    </row>
    <row r="1587" spans="1:23" x14ac:dyDescent="0.25">
      <c r="A1587" s="4" t="s">
        <v>16</v>
      </c>
      <c r="B1587" s="10">
        <v>2024</v>
      </c>
      <c r="C1587" s="17" t="s">
        <v>98</v>
      </c>
      <c r="D1587" s="10" t="s">
        <v>14</v>
      </c>
      <c r="E1587" s="16" t="s">
        <v>14</v>
      </c>
      <c r="F1587" s="20">
        <f t="shared" si="41"/>
        <v>0</v>
      </c>
      <c r="G1587" s="105"/>
      <c r="H1587" s="109"/>
      <c r="I1587" s="105"/>
      <c r="J1587" s="105"/>
      <c r="K1587" s="106"/>
      <c r="L1587" s="107"/>
      <c r="M1587" s="107"/>
      <c r="N1587" s="107"/>
      <c r="O1587" s="20">
        <f t="shared" si="42"/>
        <v>0</v>
      </c>
      <c r="P1587" s="105"/>
      <c r="Q1587" s="109"/>
      <c r="R1587" s="105"/>
      <c r="S1587" s="105"/>
      <c r="T1587" s="106"/>
      <c r="U1587" s="107"/>
      <c r="V1587" s="107"/>
      <c r="W1587" s="107"/>
    </row>
    <row r="1588" spans="1:23" x14ac:dyDescent="0.25">
      <c r="A1588" s="4" t="s">
        <v>16</v>
      </c>
      <c r="B1588" s="10">
        <v>2024</v>
      </c>
      <c r="C1588" s="17" t="s">
        <v>584</v>
      </c>
      <c r="D1588" s="10" t="s">
        <v>14</v>
      </c>
      <c r="E1588" s="16" t="s">
        <v>14</v>
      </c>
      <c r="F1588" s="20">
        <f t="shared" si="41"/>
        <v>0</v>
      </c>
      <c r="G1588" s="105"/>
      <c r="H1588" s="109"/>
      <c r="I1588" s="105"/>
      <c r="J1588" s="105"/>
      <c r="K1588" s="106"/>
      <c r="L1588" s="107"/>
      <c r="M1588" s="107"/>
      <c r="N1588" s="107"/>
      <c r="O1588" s="20">
        <f t="shared" si="42"/>
        <v>0</v>
      </c>
      <c r="P1588" s="105"/>
      <c r="Q1588" s="109"/>
      <c r="R1588" s="105"/>
      <c r="S1588" s="105"/>
      <c r="T1588" s="106"/>
      <c r="U1588" s="107"/>
      <c r="V1588" s="107"/>
      <c r="W1588" s="107"/>
    </row>
    <row r="1589" spans="1:23" x14ac:dyDescent="0.25">
      <c r="A1589" s="4" t="s">
        <v>16</v>
      </c>
      <c r="B1589" s="10">
        <v>2024</v>
      </c>
      <c r="C1589" s="17" t="s">
        <v>585</v>
      </c>
      <c r="D1589" s="10" t="s">
        <v>14</v>
      </c>
      <c r="E1589" s="16" t="s">
        <v>14</v>
      </c>
      <c r="F1589" s="20">
        <f t="shared" si="41"/>
        <v>0</v>
      </c>
      <c r="G1589" s="105"/>
      <c r="H1589" s="109"/>
      <c r="I1589" s="105"/>
      <c r="J1589" s="105"/>
      <c r="K1589" s="106"/>
      <c r="L1589" s="107"/>
      <c r="M1589" s="107"/>
      <c r="N1589" s="107"/>
      <c r="O1589" s="20">
        <f t="shared" si="42"/>
        <v>0</v>
      </c>
      <c r="P1589" s="105"/>
      <c r="Q1589" s="109"/>
      <c r="R1589" s="105"/>
      <c r="S1589" s="105"/>
      <c r="T1589" s="106"/>
      <c r="U1589" s="107"/>
      <c r="V1589" s="107"/>
      <c r="W1589" s="107"/>
    </row>
    <row r="1590" spans="1:23" x14ac:dyDescent="0.25">
      <c r="A1590" s="4" t="s">
        <v>16</v>
      </c>
      <c r="B1590" s="10">
        <v>2024</v>
      </c>
      <c r="C1590" s="17" t="s">
        <v>99</v>
      </c>
      <c r="D1590" s="10" t="s">
        <v>14</v>
      </c>
      <c r="E1590" s="16" t="s">
        <v>14</v>
      </c>
      <c r="F1590" s="20">
        <f t="shared" si="41"/>
        <v>0</v>
      </c>
      <c r="G1590" s="105"/>
      <c r="H1590" s="109"/>
      <c r="I1590" s="105"/>
      <c r="J1590" s="105"/>
      <c r="K1590" s="106"/>
      <c r="L1590" s="107"/>
      <c r="M1590" s="107"/>
      <c r="N1590" s="107"/>
      <c r="O1590" s="20">
        <f t="shared" si="42"/>
        <v>0</v>
      </c>
      <c r="P1590" s="105"/>
      <c r="Q1590" s="109"/>
      <c r="R1590" s="105"/>
      <c r="S1590" s="105"/>
      <c r="T1590" s="106"/>
      <c r="U1590" s="107"/>
      <c r="V1590" s="107"/>
      <c r="W1590" s="107"/>
    </row>
    <row r="1591" spans="1:23" x14ac:dyDescent="0.25">
      <c r="A1591" s="4" t="s">
        <v>16</v>
      </c>
      <c r="B1591" s="10">
        <v>2024</v>
      </c>
      <c r="C1591" s="17" t="s">
        <v>100</v>
      </c>
      <c r="D1591" s="10" t="s">
        <v>14</v>
      </c>
      <c r="E1591" s="16" t="s">
        <v>14</v>
      </c>
      <c r="F1591" s="20">
        <f t="shared" si="41"/>
        <v>0</v>
      </c>
      <c r="G1591" s="105"/>
      <c r="H1591" s="109"/>
      <c r="I1591" s="105"/>
      <c r="J1591" s="105"/>
      <c r="K1591" s="106"/>
      <c r="L1591" s="107"/>
      <c r="M1591" s="107"/>
      <c r="N1591" s="107"/>
      <c r="O1591" s="20">
        <f t="shared" si="42"/>
        <v>0</v>
      </c>
      <c r="P1591" s="105"/>
      <c r="Q1591" s="109"/>
      <c r="R1591" s="105"/>
      <c r="S1591" s="105"/>
      <c r="T1591" s="106"/>
      <c r="U1591" s="107"/>
      <c r="V1591" s="107"/>
      <c r="W1591" s="107"/>
    </row>
    <row r="1592" spans="1:23" x14ac:dyDescent="0.25">
      <c r="A1592" s="4" t="s">
        <v>16</v>
      </c>
      <c r="B1592" s="10">
        <v>2024</v>
      </c>
      <c r="C1592" s="17" t="s">
        <v>101</v>
      </c>
      <c r="D1592" s="10" t="s">
        <v>14</v>
      </c>
      <c r="E1592" s="16" t="s">
        <v>14</v>
      </c>
      <c r="F1592" s="20">
        <f t="shared" si="41"/>
        <v>0</v>
      </c>
      <c r="G1592" s="105"/>
      <c r="H1592" s="109"/>
      <c r="I1592" s="105"/>
      <c r="J1592" s="105"/>
      <c r="K1592" s="106"/>
      <c r="L1592" s="107"/>
      <c r="M1592" s="107"/>
      <c r="N1592" s="107"/>
      <c r="O1592" s="20">
        <f t="shared" si="42"/>
        <v>0</v>
      </c>
      <c r="P1592" s="105"/>
      <c r="Q1592" s="109"/>
      <c r="R1592" s="105"/>
      <c r="S1592" s="105"/>
      <c r="T1592" s="106"/>
      <c r="U1592" s="107"/>
      <c r="V1592" s="107"/>
      <c r="W1592" s="107"/>
    </row>
    <row r="1593" spans="1:23" x14ac:dyDescent="0.25">
      <c r="A1593" s="4" t="s">
        <v>16</v>
      </c>
      <c r="B1593" s="10">
        <v>2024</v>
      </c>
      <c r="C1593" s="17" t="s">
        <v>102</v>
      </c>
      <c r="D1593" s="10" t="s">
        <v>14</v>
      </c>
      <c r="E1593" s="16" t="s">
        <v>14</v>
      </c>
      <c r="F1593" s="20">
        <f t="shared" si="41"/>
        <v>0</v>
      </c>
      <c r="G1593" s="105"/>
      <c r="H1593" s="109"/>
      <c r="I1593" s="105"/>
      <c r="J1593" s="105"/>
      <c r="K1593" s="106"/>
      <c r="L1593" s="107"/>
      <c r="M1593" s="107"/>
      <c r="N1593" s="107"/>
      <c r="O1593" s="20">
        <f t="shared" si="42"/>
        <v>0</v>
      </c>
      <c r="P1593" s="105"/>
      <c r="Q1593" s="109"/>
      <c r="R1593" s="105"/>
      <c r="S1593" s="105"/>
      <c r="T1593" s="106"/>
      <c r="U1593" s="107"/>
      <c r="V1593" s="107"/>
      <c r="W1593" s="107"/>
    </row>
    <row r="1594" spans="1:23" x14ac:dyDescent="0.25">
      <c r="A1594" s="4" t="s">
        <v>16</v>
      </c>
      <c r="B1594" s="10">
        <v>2024</v>
      </c>
      <c r="C1594" s="17" t="s">
        <v>103</v>
      </c>
      <c r="D1594" s="10" t="s">
        <v>14</v>
      </c>
      <c r="E1594" s="16" t="s">
        <v>14</v>
      </c>
      <c r="F1594" s="20">
        <f t="shared" si="41"/>
        <v>0</v>
      </c>
      <c r="G1594" s="105"/>
      <c r="H1594" s="109"/>
      <c r="I1594" s="105"/>
      <c r="J1594" s="105"/>
      <c r="K1594" s="106"/>
      <c r="L1594" s="107"/>
      <c r="M1594" s="107"/>
      <c r="N1594" s="107"/>
      <c r="O1594" s="20">
        <f t="shared" si="42"/>
        <v>0</v>
      </c>
      <c r="P1594" s="105"/>
      <c r="Q1594" s="109"/>
      <c r="R1594" s="105"/>
      <c r="S1594" s="105"/>
      <c r="T1594" s="106"/>
      <c r="U1594" s="107"/>
      <c r="V1594" s="107"/>
      <c r="W1594" s="107"/>
    </row>
    <row r="1595" spans="1:23" x14ac:dyDescent="0.25">
      <c r="A1595" s="4" t="s">
        <v>16</v>
      </c>
      <c r="B1595" s="10">
        <v>2024</v>
      </c>
      <c r="C1595" s="17" t="s">
        <v>104</v>
      </c>
      <c r="D1595" s="10" t="s">
        <v>14</v>
      </c>
      <c r="E1595" s="16" t="s">
        <v>14</v>
      </c>
      <c r="F1595" s="20">
        <f t="shared" si="41"/>
        <v>0</v>
      </c>
      <c r="G1595" s="105"/>
      <c r="H1595" s="109"/>
      <c r="I1595" s="105"/>
      <c r="J1595" s="105"/>
      <c r="K1595" s="106"/>
      <c r="L1595" s="107"/>
      <c r="M1595" s="107"/>
      <c r="N1595" s="107"/>
      <c r="O1595" s="20">
        <f t="shared" si="42"/>
        <v>0</v>
      </c>
      <c r="P1595" s="105"/>
      <c r="Q1595" s="109"/>
      <c r="R1595" s="105"/>
      <c r="S1595" s="105"/>
      <c r="T1595" s="106"/>
      <c r="U1595" s="107"/>
      <c r="V1595" s="107"/>
      <c r="W1595" s="107"/>
    </row>
    <row r="1596" spans="1:23" x14ac:dyDescent="0.25">
      <c r="A1596" s="4" t="s">
        <v>16</v>
      </c>
      <c r="B1596" s="10">
        <v>2024</v>
      </c>
      <c r="C1596" s="17" t="s">
        <v>586</v>
      </c>
      <c r="D1596" s="10" t="s">
        <v>14</v>
      </c>
      <c r="E1596" s="16" t="s">
        <v>14</v>
      </c>
      <c r="F1596" s="20">
        <f t="shared" si="41"/>
        <v>0</v>
      </c>
      <c r="G1596" s="105"/>
      <c r="H1596" s="109"/>
      <c r="I1596" s="105"/>
      <c r="J1596" s="105"/>
      <c r="K1596" s="106"/>
      <c r="L1596" s="107"/>
      <c r="M1596" s="107"/>
      <c r="N1596" s="107"/>
      <c r="O1596" s="20">
        <f t="shared" si="42"/>
        <v>0</v>
      </c>
      <c r="P1596" s="105"/>
      <c r="Q1596" s="109"/>
      <c r="R1596" s="105"/>
      <c r="S1596" s="105"/>
      <c r="T1596" s="106"/>
      <c r="U1596" s="107"/>
      <c r="V1596" s="107"/>
      <c r="W1596" s="107"/>
    </row>
    <row r="1597" spans="1:23" x14ac:dyDescent="0.25">
      <c r="A1597" s="4" t="s">
        <v>16</v>
      </c>
      <c r="B1597" s="10">
        <v>2024</v>
      </c>
      <c r="C1597" s="17" t="s">
        <v>105</v>
      </c>
      <c r="D1597" s="10" t="s">
        <v>14</v>
      </c>
      <c r="E1597" s="16" t="s">
        <v>14</v>
      </c>
      <c r="F1597" s="20">
        <f t="shared" si="41"/>
        <v>0</v>
      </c>
      <c r="G1597" s="105"/>
      <c r="H1597" s="109"/>
      <c r="I1597" s="105"/>
      <c r="J1597" s="105"/>
      <c r="K1597" s="106"/>
      <c r="L1597" s="107"/>
      <c r="M1597" s="107"/>
      <c r="N1597" s="107"/>
      <c r="O1597" s="20">
        <f t="shared" si="42"/>
        <v>0</v>
      </c>
      <c r="P1597" s="105"/>
      <c r="Q1597" s="109"/>
      <c r="R1597" s="105"/>
      <c r="S1597" s="105"/>
      <c r="T1597" s="106"/>
      <c r="U1597" s="107"/>
      <c r="V1597" s="107"/>
      <c r="W1597" s="107"/>
    </row>
    <row r="1598" spans="1:23" x14ac:dyDescent="0.25">
      <c r="A1598" s="4" t="s">
        <v>16</v>
      </c>
      <c r="B1598" s="10">
        <v>2024</v>
      </c>
      <c r="C1598" s="17" t="s">
        <v>106</v>
      </c>
      <c r="D1598" s="10" t="s">
        <v>14</v>
      </c>
      <c r="E1598" s="16" t="s">
        <v>14</v>
      </c>
      <c r="F1598" s="20">
        <f t="shared" si="41"/>
        <v>0</v>
      </c>
      <c r="G1598" s="105"/>
      <c r="H1598" s="109"/>
      <c r="I1598" s="105"/>
      <c r="J1598" s="105"/>
      <c r="K1598" s="106"/>
      <c r="L1598" s="107"/>
      <c r="M1598" s="107"/>
      <c r="N1598" s="107"/>
      <c r="O1598" s="20">
        <f t="shared" si="42"/>
        <v>0</v>
      </c>
      <c r="P1598" s="105"/>
      <c r="Q1598" s="109"/>
      <c r="R1598" s="105"/>
      <c r="S1598" s="105"/>
      <c r="T1598" s="106"/>
      <c r="U1598" s="107"/>
      <c r="V1598" s="107"/>
      <c r="W1598" s="107"/>
    </row>
    <row r="1599" spans="1:23" x14ac:dyDescent="0.25">
      <c r="A1599" s="4" t="s">
        <v>16</v>
      </c>
      <c r="B1599" s="10">
        <v>2024</v>
      </c>
      <c r="C1599" s="17" t="s">
        <v>107</v>
      </c>
      <c r="D1599" s="10" t="s">
        <v>14</v>
      </c>
      <c r="E1599" s="16" t="s">
        <v>14</v>
      </c>
      <c r="F1599" s="20">
        <f t="shared" si="41"/>
        <v>0</v>
      </c>
      <c r="G1599" s="105"/>
      <c r="H1599" s="109"/>
      <c r="I1599" s="105"/>
      <c r="J1599" s="105"/>
      <c r="K1599" s="106"/>
      <c r="L1599" s="107"/>
      <c r="M1599" s="107"/>
      <c r="N1599" s="107"/>
      <c r="O1599" s="20">
        <f t="shared" si="42"/>
        <v>0</v>
      </c>
      <c r="P1599" s="105"/>
      <c r="Q1599" s="109"/>
      <c r="R1599" s="105"/>
      <c r="S1599" s="105"/>
      <c r="T1599" s="106"/>
      <c r="U1599" s="107"/>
      <c r="V1599" s="107"/>
      <c r="W1599" s="107"/>
    </row>
    <row r="1600" spans="1:23" x14ac:dyDescent="0.25">
      <c r="A1600" s="4" t="s">
        <v>16</v>
      </c>
      <c r="B1600" s="10">
        <v>2024</v>
      </c>
      <c r="C1600" s="17" t="s">
        <v>108</v>
      </c>
      <c r="D1600" s="10" t="s">
        <v>14</v>
      </c>
      <c r="E1600" s="16" t="s">
        <v>14</v>
      </c>
      <c r="F1600" s="20">
        <f t="shared" si="41"/>
        <v>0</v>
      </c>
      <c r="G1600" s="105"/>
      <c r="H1600" s="109"/>
      <c r="I1600" s="105"/>
      <c r="J1600" s="105"/>
      <c r="K1600" s="106"/>
      <c r="L1600" s="107"/>
      <c r="M1600" s="107"/>
      <c r="N1600" s="107"/>
      <c r="O1600" s="20">
        <f t="shared" si="42"/>
        <v>0</v>
      </c>
      <c r="P1600" s="105"/>
      <c r="Q1600" s="109"/>
      <c r="R1600" s="105"/>
      <c r="S1600" s="105"/>
      <c r="T1600" s="106"/>
      <c r="U1600" s="107"/>
      <c r="V1600" s="107"/>
      <c r="W1600" s="107"/>
    </row>
    <row r="1601" spans="1:23" x14ac:dyDescent="0.25">
      <c r="A1601" s="4" t="s">
        <v>16</v>
      </c>
      <c r="B1601" s="10">
        <v>2024</v>
      </c>
      <c r="C1601" s="17" t="s">
        <v>109</v>
      </c>
      <c r="D1601" s="10" t="s">
        <v>14</v>
      </c>
      <c r="E1601" s="16" t="s">
        <v>14</v>
      </c>
      <c r="F1601" s="20">
        <f t="shared" si="41"/>
        <v>0</v>
      </c>
      <c r="G1601" s="105"/>
      <c r="H1601" s="109"/>
      <c r="I1601" s="105"/>
      <c r="J1601" s="105"/>
      <c r="K1601" s="106"/>
      <c r="L1601" s="107"/>
      <c r="M1601" s="107"/>
      <c r="N1601" s="107"/>
      <c r="O1601" s="20">
        <f t="shared" si="42"/>
        <v>0</v>
      </c>
      <c r="P1601" s="105"/>
      <c r="Q1601" s="109"/>
      <c r="R1601" s="105"/>
      <c r="S1601" s="105"/>
      <c r="T1601" s="106"/>
      <c r="U1601" s="107"/>
      <c r="V1601" s="107"/>
      <c r="W1601" s="107"/>
    </row>
    <row r="1602" spans="1:23" x14ac:dyDescent="0.25">
      <c r="A1602" s="4" t="s">
        <v>16</v>
      </c>
      <c r="B1602" s="10">
        <v>2024</v>
      </c>
      <c r="C1602" s="17" t="s">
        <v>110</v>
      </c>
      <c r="D1602" s="10" t="s">
        <v>14</v>
      </c>
      <c r="E1602" s="16" t="s">
        <v>14</v>
      </c>
      <c r="F1602" s="20">
        <f t="shared" si="41"/>
        <v>0</v>
      </c>
      <c r="G1602" s="105"/>
      <c r="H1602" s="109"/>
      <c r="I1602" s="105"/>
      <c r="J1602" s="105"/>
      <c r="K1602" s="106"/>
      <c r="L1602" s="107"/>
      <c r="M1602" s="107"/>
      <c r="N1602" s="107"/>
      <c r="O1602" s="20">
        <f t="shared" si="42"/>
        <v>0</v>
      </c>
      <c r="P1602" s="105"/>
      <c r="Q1602" s="109"/>
      <c r="R1602" s="105"/>
      <c r="S1602" s="105"/>
      <c r="T1602" s="106"/>
      <c r="U1602" s="107"/>
      <c r="V1602" s="107"/>
      <c r="W1602" s="107"/>
    </row>
    <row r="1603" spans="1:23" x14ac:dyDescent="0.25">
      <c r="A1603" s="4" t="s">
        <v>16</v>
      </c>
      <c r="B1603" s="10">
        <v>2024</v>
      </c>
      <c r="C1603" s="17" t="s">
        <v>111</v>
      </c>
      <c r="D1603" s="10" t="s">
        <v>14</v>
      </c>
      <c r="E1603" s="16" t="s">
        <v>14</v>
      </c>
      <c r="F1603" s="20">
        <f t="shared" si="41"/>
        <v>0</v>
      </c>
      <c r="G1603" s="105"/>
      <c r="H1603" s="109"/>
      <c r="I1603" s="105"/>
      <c r="J1603" s="105"/>
      <c r="K1603" s="106"/>
      <c r="L1603" s="107"/>
      <c r="M1603" s="107"/>
      <c r="N1603" s="107"/>
      <c r="O1603" s="20">
        <f t="shared" si="42"/>
        <v>0</v>
      </c>
      <c r="P1603" s="105"/>
      <c r="Q1603" s="109"/>
      <c r="R1603" s="105"/>
      <c r="S1603" s="105"/>
      <c r="T1603" s="106"/>
      <c r="U1603" s="107"/>
      <c r="V1603" s="107"/>
      <c r="W1603" s="107"/>
    </row>
    <row r="1604" spans="1:23" x14ac:dyDescent="0.25">
      <c r="A1604" s="4" t="s">
        <v>16</v>
      </c>
      <c r="B1604" s="10">
        <v>2024</v>
      </c>
      <c r="C1604" s="17" t="s">
        <v>112</v>
      </c>
      <c r="D1604" s="10" t="s">
        <v>14</v>
      </c>
      <c r="E1604" s="16" t="s">
        <v>14</v>
      </c>
      <c r="F1604" s="20">
        <f t="shared" si="41"/>
        <v>0</v>
      </c>
      <c r="G1604" s="105"/>
      <c r="H1604" s="109"/>
      <c r="I1604" s="105"/>
      <c r="J1604" s="105"/>
      <c r="K1604" s="106"/>
      <c r="L1604" s="107"/>
      <c r="M1604" s="107"/>
      <c r="N1604" s="107"/>
      <c r="O1604" s="20">
        <f t="shared" si="42"/>
        <v>0</v>
      </c>
      <c r="P1604" s="105"/>
      <c r="Q1604" s="109"/>
      <c r="R1604" s="105"/>
      <c r="S1604" s="105"/>
      <c r="T1604" s="106"/>
      <c r="U1604" s="107"/>
      <c r="V1604" s="107"/>
      <c r="W1604" s="107"/>
    </row>
    <row r="1605" spans="1:23" x14ac:dyDescent="0.25">
      <c r="A1605" s="4" t="s">
        <v>16</v>
      </c>
      <c r="B1605" s="10">
        <v>2024</v>
      </c>
      <c r="C1605" s="17" t="s">
        <v>113</v>
      </c>
      <c r="D1605" s="10" t="s">
        <v>14</v>
      </c>
      <c r="E1605" s="16" t="s">
        <v>14</v>
      </c>
      <c r="F1605" s="20">
        <f t="shared" si="41"/>
        <v>0</v>
      </c>
      <c r="G1605" s="105"/>
      <c r="H1605" s="109"/>
      <c r="I1605" s="105"/>
      <c r="J1605" s="105"/>
      <c r="K1605" s="106"/>
      <c r="L1605" s="107"/>
      <c r="M1605" s="107"/>
      <c r="N1605" s="107"/>
      <c r="O1605" s="20">
        <f t="shared" si="42"/>
        <v>0</v>
      </c>
      <c r="P1605" s="105"/>
      <c r="Q1605" s="109"/>
      <c r="R1605" s="105"/>
      <c r="S1605" s="105"/>
      <c r="T1605" s="106"/>
      <c r="U1605" s="107"/>
      <c r="V1605" s="107"/>
      <c r="W1605" s="107"/>
    </row>
    <row r="1606" spans="1:23" x14ac:dyDescent="0.25">
      <c r="A1606" s="4" t="s">
        <v>16</v>
      </c>
      <c r="B1606" s="10">
        <v>2024</v>
      </c>
      <c r="C1606" s="17" t="s">
        <v>114</v>
      </c>
      <c r="D1606" s="10" t="s">
        <v>14</v>
      </c>
      <c r="E1606" s="16" t="s">
        <v>14</v>
      </c>
      <c r="F1606" s="20">
        <f t="shared" si="41"/>
        <v>0</v>
      </c>
      <c r="G1606" s="105"/>
      <c r="H1606" s="109"/>
      <c r="I1606" s="105"/>
      <c r="J1606" s="105"/>
      <c r="K1606" s="106"/>
      <c r="L1606" s="107"/>
      <c r="M1606" s="107"/>
      <c r="N1606" s="107"/>
      <c r="O1606" s="20">
        <f t="shared" si="42"/>
        <v>0</v>
      </c>
      <c r="P1606" s="105"/>
      <c r="Q1606" s="109"/>
      <c r="R1606" s="105"/>
      <c r="S1606" s="105"/>
      <c r="T1606" s="106"/>
      <c r="U1606" s="107"/>
      <c r="V1606" s="107"/>
      <c r="W1606" s="107"/>
    </row>
    <row r="1607" spans="1:23" x14ac:dyDescent="0.25">
      <c r="A1607" s="4" t="s">
        <v>16</v>
      </c>
      <c r="B1607" s="10">
        <v>2024</v>
      </c>
      <c r="C1607" s="17" t="s">
        <v>115</v>
      </c>
      <c r="D1607" s="10" t="s">
        <v>14</v>
      </c>
      <c r="E1607" s="16" t="s">
        <v>14</v>
      </c>
      <c r="F1607" s="20">
        <f t="shared" si="41"/>
        <v>0</v>
      </c>
      <c r="G1607" s="105"/>
      <c r="H1607" s="109"/>
      <c r="I1607" s="105"/>
      <c r="J1607" s="105"/>
      <c r="K1607" s="106"/>
      <c r="L1607" s="107"/>
      <c r="M1607" s="107"/>
      <c r="N1607" s="107"/>
      <c r="O1607" s="20">
        <f t="shared" si="42"/>
        <v>0</v>
      </c>
      <c r="P1607" s="105"/>
      <c r="Q1607" s="109"/>
      <c r="R1607" s="105"/>
      <c r="S1607" s="105"/>
      <c r="T1607" s="106"/>
      <c r="U1607" s="107"/>
      <c r="V1607" s="107"/>
      <c r="W1607" s="107"/>
    </row>
    <row r="1608" spans="1:23" x14ac:dyDescent="0.25">
      <c r="A1608" s="4" t="s">
        <v>16</v>
      </c>
      <c r="B1608" s="10">
        <v>2024</v>
      </c>
      <c r="C1608" s="17" t="s">
        <v>116</v>
      </c>
      <c r="D1608" s="10" t="s">
        <v>14</v>
      </c>
      <c r="E1608" s="16" t="s">
        <v>14</v>
      </c>
      <c r="F1608" s="20">
        <f t="shared" si="41"/>
        <v>0</v>
      </c>
      <c r="G1608" s="105"/>
      <c r="H1608" s="109"/>
      <c r="I1608" s="105"/>
      <c r="J1608" s="105"/>
      <c r="K1608" s="106"/>
      <c r="L1608" s="107"/>
      <c r="M1608" s="107"/>
      <c r="N1608" s="107"/>
      <c r="O1608" s="20">
        <f t="shared" si="42"/>
        <v>0</v>
      </c>
      <c r="P1608" s="105"/>
      <c r="Q1608" s="109"/>
      <c r="R1608" s="105"/>
      <c r="S1608" s="105"/>
      <c r="T1608" s="106"/>
      <c r="U1608" s="107"/>
      <c r="V1608" s="107"/>
      <c r="W1608" s="107"/>
    </row>
    <row r="1609" spans="1:23" x14ac:dyDescent="0.25">
      <c r="A1609" s="4" t="s">
        <v>16</v>
      </c>
      <c r="B1609" s="10">
        <v>2024</v>
      </c>
      <c r="C1609" s="17" t="s">
        <v>587</v>
      </c>
      <c r="D1609" s="10" t="s">
        <v>14</v>
      </c>
      <c r="E1609" s="16" t="s">
        <v>14</v>
      </c>
      <c r="F1609" s="20">
        <f t="shared" si="41"/>
        <v>0</v>
      </c>
      <c r="G1609" s="105"/>
      <c r="H1609" s="109"/>
      <c r="I1609" s="105"/>
      <c r="J1609" s="105"/>
      <c r="K1609" s="106"/>
      <c r="L1609" s="107"/>
      <c r="M1609" s="107"/>
      <c r="N1609" s="107"/>
      <c r="O1609" s="20">
        <f t="shared" si="42"/>
        <v>0</v>
      </c>
      <c r="P1609" s="105"/>
      <c r="Q1609" s="109"/>
      <c r="R1609" s="105"/>
      <c r="S1609" s="105"/>
      <c r="T1609" s="106"/>
      <c r="U1609" s="107"/>
      <c r="V1609" s="107"/>
      <c r="W1609" s="107"/>
    </row>
    <row r="1610" spans="1:23" x14ac:dyDescent="0.25">
      <c r="A1610" s="4" t="s">
        <v>16</v>
      </c>
      <c r="B1610" s="10">
        <v>2024</v>
      </c>
      <c r="C1610" s="17" t="s">
        <v>117</v>
      </c>
      <c r="D1610" s="10" t="s">
        <v>14</v>
      </c>
      <c r="E1610" s="16" t="s">
        <v>14</v>
      </c>
      <c r="F1610" s="20">
        <f t="shared" si="41"/>
        <v>0</v>
      </c>
      <c r="G1610" s="105"/>
      <c r="H1610" s="109"/>
      <c r="I1610" s="105"/>
      <c r="J1610" s="105"/>
      <c r="K1610" s="106"/>
      <c r="L1610" s="107"/>
      <c r="M1610" s="107"/>
      <c r="N1610" s="107"/>
      <c r="O1610" s="20">
        <f t="shared" si="42"/>
        <v>0</v>
      </c>
      <c r="P1610" s="105"/>
      <c r="Q1610" s="109"/>
      <c r="R1610" s="105"/>
      <c r="S1610" s="105"/>
      <c r="T1610" s="106"/>
      <c r="U1610" s="107"/>
      <c r="V1610" s="107"/>
      <c r="W1610" s="107"/>
    </row>
    <row r="1611" spans="1:23" x14ac:dyDescent="0.25">
      <c r="A1611" s="4" t="s">
        <v>16</v>
      </c>
      <c r="B1611" s="10">
        <v>2024</v>
      </c>
      <c r="C1611" s="17" t="s">
        <v>118</v>
      </c>
      <c r="D1611" s="10" t="s">
        <v>14</v>
      </c>
      <c r="E1611" s="16" t="s">
        <v>14</v>
      </c>
      <c r="F1611" s="20">
        <f t="shared" si="41"/>
        <v>0</v>
      </c>
      <c r="G1611" s="105"/>
      <c r="H1611" s="109"/>
      <c r="I1611" s="105"/>
      <c r="J1611" s="105"/>
      <c r="K1611" s="106"/>
      <c r="L1611" s="107"/>
      <c r="M1611" s="107"/>
      <c r="N1611" s="107"/>
      <c r="O1611" s="20">
        <f t="shared" si="42"/>
        <v>0</v>
      </c>
      <c r="P1611" s="105"/>
      <c r="Q1611" s="109"/>
      <c r="R1611" s="105"/>
      <c r="S1611" s="105"/>
      <c r="T1611" s="106"/>
      <c r="U1611" s="107"/>
      <c r="V1611" s="107"/>
      <c r="W1611" s="107"/>
    </row>
    <row r="1612" spans="1:23" x14ac:dyDescent="0.25">
      <c r="A1612" s="4" t="s">
        <v>16</v>
      </c>
      <c r="B1612" s="10">
        <v>2024</v>
      </c>
      <c r="C1612" s="17" t="s">
        <v>119</v>
      </c>
      <c r="D1612" s="10" t="s">
        <v>14</v>
      </c>
      <c r="E1612" s="16" t="s">
        <v>14</v>
      </c>
      <c r="F1612" s="20">
        <f t="shared" si="41"/>
        <v>0</v>
      </c>
      <c r="G1612" s="105"/>
      <c r="H1612" s="109"/>
      <c r="I1612" s="105"/>
      <c r="J1612" s="105"/>
      <c r="K1612" s="106"/>
      <c r="L1612" s="107"/>
      <c r="M1612" s="107"/>
      <c r="N1612" s="107"/>
      <c r="O1612" s="20">
        <f t="shared" si="42"/>
        <v>0</v>
      </c>
      <c r="P1612" s="105"/>
      <c r="Q1612" s="109"/>
      <c r="R1612" s="105"/>
      <c r="S1612" s="105"/>
      <c r="T1612" s="106"/>
      <c r="U1612" s="107"/>
      <c r="V1612" s="107"/>
      <c r="W1612" s="107"/>
    </row>
    <row r="1613" spans="1:23" x14ac:dyDescent="0.25">
      <c r="A1613" s="4" t="s">
        <v>16</v>
      </c>
      <c r="B1613" s="10">
        <v>2024</v>
      </c>
      <c r="C1613" s="17" t="s">
        <v>120</v>
      </c>
      <c r="D1613" s="10" t="s">
        <v>14</v>
      </c>
      <c r="E1613" s="16" t="s">
        <v>14</v>
      </c>
      <c r="F1613" s="20">
        <f t="shared" si="41"/>
        <v>0</v>
      </c>
      <c r="G1613" s="105"/>
      <c r="H1613" s="109"/>
      <c r="I1613" s="105"/>
      <c r="J1613" s="105"/>
      <c r="K1613" s="106"/>
      <c r="L1613" s="107"/>
      <c r="M1613" s="107"/>
      <c r="N1613" s="107"/>
      <c r="O1613" s="20">
        <f t="shared" si="42"/>
        <v>0</v>
      </c>
      <c r="P1613" s="105"/>
      <c r="Q1613" s="109"/>
      <c r="R1613" s="105"/>
      <c r="S1613" s="105"/>
      <c r="T1613" s="106"/>
      <c r="U1613" s="107"/>
      <c r="V1613" s="107"/>
      <c r="W1613" s="107"/>
    </row>
    <row r="1614" spans="1:23" x14ac:dyDescent="0.25">
      <c r="A1614" s="4" t="s">
        <v>16</v>
      </c>
      <c r="B1614" s="10">
        <v>2024</v>
      </c>
      <c r="C1614" s="17" t="s">
        <v>121</v>
      </c>
      <c r="D1614" s="10" t="s">
        <v>14</v>
      </c>
      <c r="E1614" s="16" t="s">
        <v>14</v>
      </c>
      <c r="F1614" s="20">
        <f t="shared" si="41"/>
        <v>0</v>
      </c>
      <c r="G1614" s="105"/>
      <c r="H1614" s="109"/>
      <c r="I1614" s="105"/>
      <c r="J1614" s="105"/>
      <c r="K1614" s="106"/>
      <c r="L1614" s="107"/>
      <c r="M1614" s="107"/>
      <c r="N1614" s="107"/>
      <c r="O1614" s="20">
        <f t="shared" si="42"/>
        <v>0</v>
      </c>
      <c r="P1614" s="105"/>
      <c r="Q1614" s="109"/>
      <c r="R1614" s="105"/>
      <c r="S1614" s="105"/>
      <c r="T1614" s="106"/>
      <c r="U1614" s="107"/>
      <c r="V1614" s="107"/>
      <c r="W1614" s="107"/>
    </row>
    <row r="1615" spans="1:23" x14ac:dyDescent="0.25">
      <c r="A1615" s="4" t="s">
        <v>16</v>
      </c>
      <c r="B1615" s="10">
        <v>2024</v>
      </c>
      <c r="C1615" s="17" t="s">
        <v>122</v>
      </c>
      <c r="D1615" s="10" t="s">
        <v>14</v>
      </c>
      <c r="E1615" s="16" t="s">
        <v>14</v>
      </c>
      <c r="F1615" s="20">
        <f t="shared" si="41"/>
        <v>0</v>
      </c>
      <c r="G1615" s="105"/>
      <c r="H1615" s="109"/>
      <c r="I1615" s="105"/>
      <c r="J1615" s="105"/>
      <c r="K1615" s="106"/>
      <c r="L1615" s="107"/>
      <c r="M1615" s="107"/>
      <c r="N1615" s="107"/>
      <c r="O1615" s="20">
        <f t="shared" si="42"/>
        <v>0</v>
      </c>
      <c r="P1615" s="105"/>
      <c r="Q1615" s="109"/>
      <c r="R1615" s="105"/>
      <c r="S1615" s="105"/>
      <c r="T1615" s="106"/>
      <c r="U1615" s="107"/>
      <c r="V1615" s="107"/>
      <c r="W1615" s="107"/>
    </row>
    <row r="1616" spans="1:23" x14ac:dyDescent="0.25">
      <c r="A1616" s="4" t="s">
        <v>16</v>
      </c>
      <c r="B1616" s="10">
        <v>2024</v>
      </c>
      <c r="C1616" s="17" t="s">
        <v>123</v>
      </c>
      <c r="D1616" s="10" t="s">
        <v>14</v>
      </c>
      <c r="E1616" s="16" t="s">
        <v>14</v>
      </c>
      <c r="F1616" s="20">
        <f t="shared" si="41"/>
        <v>0</v>
      </c>
      <c r="G1616" s="105"/>
      <c r="H1616" s="109"/>
      <c r="I1616" s="105"/>
      <c r="J1616" s="105"/>
      <c r="K1616" s="106"/>
      <c r="L1616" s="107"/>
      <c r="M1616" s="107"/>
      <c r="N1616" s="107"/>
      <c r="O1616" s="20">
        <f t="shared" si="42"/>
        <v>0</v>
      </c>
      <c r="P1616" s="105"/>
      <c r="Q1616" s="109"/>
      <c r="R1616" s="105"/>
      <c r="S1616" s="105"/>
      <c r="T1616" s="106"/>
      <c r="U1616" s="107"/>
      <c r="V1616" s="107"/>
      <c r="W1616" s="107"/>
    </row>
    <row r="1617" spans="1:23" x14ac:dyDescent="0.25">
      <c r="A1617" s="4" t="s">
        <v>16</v>
      </c>
      <c r="B1617" s="10">
        <v>2024</v>
      </c>
      <c r="C1617" s="17" t="s">
        <v>124</v>
      </c>
      <c r="D1617" s="10" t="s">
        <v>14</v>
      </c>
      <c r="E1617" s="16" t="s">
        <v>14</v>
      </c>
      <c r="F1617" s="20">
        <f t="shared" si="41"/>
        <v>0</v>
      </c>
      <c r="G1617" s="105"/>
      <c r="H1617" s="109"/>
      <c r="I1617" s="105"/>
      <c r="J1617" s="105"/>
      <c r="K1617" s="106"/>
      <c r="L1617" s="107"/>
      <c r="M1617" s="107"/>
      <c r="N1617" s="107"/>
      <c r="O1617" s="20">
        <f t="shared" si="42"/>
        <v>0</v>
      </c>
      <c r="P1617" s="105"/>
      <c r="Q1617" s="109"/>
      <c r="R1617" s="105"/>
      <c r="S1617" s="105"/>
      <c r="T1617" s="106"/>
      <c r="U1617" s="107"/>
      <c r="V1617" s="107"/>
      <c r="W1617" s="107"/>
    </row>
    <row r="1618" spans="1:23" x14ac:dyDescent="0.25">
      <c r="A1618" s="4" t="s">
        <v>16</v>
      </c>
      <c r="B1618" s="10">
        <v>2024</v>
      </c>
      <c r="C1618" s="17" t="s">
        <v>125</v>
      </c>
      <c r="D1618" s="10" t="s">
        <v>14</v>
      </c>
      <c r="E1618" s="16" t="s">
        <v>14</v>
      </c>
      <c r="F1618" s="20">
        <f t="shared" si="41"/>
        <v>0</v>
      </c>
      <c r="G1618" s="105"/>
      <c r="H1618" s="109"/>
      <c r="I1618" s="105"/>
      <c r="J1618" s="105"/>
      <c r="K1618" s="106"/>
      <c r="L1618" s="107"/>
      <c r="M1618" s="107"/>
      <c r="N1618" s="107"/>
      <c r="O1618" s="20">
        <f t="shared" si="42"/>
        <v>0</v>
      </c>
      <c r="P1618" s="105"/>
      <c r="Q1618" s="109"/>
      <c r="R1618" s="105"/>
      <c r="S1618" s="105"/>
      <c r="T1618" s="106"/>
      <c r="U1618" s="107"/>
      <c r="V1618" s="107"/>
      <c r="W1618" s="107"/>
    </row>
    <row r="1619" spans="1:23" x14ac:dyDescent="0.25">
      <c r="A1619" s="4" t="s">
        <v>16</v>
      </c>
      <c r="B1619" s="10">
        <v>2024</v>
      </c>
      <c r="C1619" s="17" t="s">
        <v>588</v>
      </c>
      <c r="D1619" s="10" t="s">
        <v>14</v>
      </c>
      <c r="E1619" s="16" t="s">
        <v>14</v>
      </c>
      <c r="F1619" s="20">
        <f t="shared" si="41"/>
        <v>0</v>
      </c>
      <c r="G1619" s="105"/>
      <c r="H1619" s="109"/>
      <c r="I1619" s="105"/>
      <c r="J1619" s="105"/>
      <c r="K1619" s="106"/>
      <c r="L1619" s="107"/>
      <c r="M1619" s="107"/>
      <c r="N1619" s="107"/>
      <c r="O1619" s="20">
        <f t="shared" si="42"/>
        <v>0</v>
      </c>
      <c r="P1619" s="105"/>
      <c r="Q1619" s="109"/>
      <c r="R1619" s="105"/>
      <c r="S1619" s="105"/>
      <c r="T1619" s="106"/>
      <c r="U1619" s="107"/>
      <c r="V1619" s="107"/>
      <c r="W1619" s="107"/>
    </row>
    <row r="1620" spans="1:23" x14ac:dyDescent="0.25">
      <c r="A1620" s="4" t="s">
        <v>16</v>
      </c>
      <c r="B1620" s="10">
        <v>2024</v>
      </c>
      <c r="C1620" s="17" t="s">
        <v>126</v>
      </c>
      <c r="D1620" s="10" t="s">
        <v>14</v>
      </c>
      <c r="E1620" s="16" t="s">
        <v>14</v>
      </c>
      <c r="F1620" s="20">
        <f t="shared" si="41"/>
        <v>0</v>
      </c>
      <c r="G1620" s="105"/>
      <c r="H1620" s="109"/>
      <c r="I1620" s="105"/>
      <c r="J1620" s="105"/>
      <c r="K1620" s="106"/>
      <c r="L1620" s="107"/>
      <c r="M1620" s="107"/>
      <c r="N1620" s="107"/>
      <c r="O1620" s="20">
        <f t="shared" si="42"/>
        <v>0</v>
      </c>
      <c r="P1620" s="105"/>
      <c r="Q1620" s="109"/>
      <c r="R1620" s="105"/>
      <c r="S1620" s="105"/>
      <c r="T1620" s="106"/>
      <c r="U1620" s="107"/>
      <c r="V1620" s="107"/>
      <c r="W1620" s="107"/>
    </row>
    <row r="1621" spans="1:23" x14ac:dyDescent="0.25">
      <c r="A1621" s="4" t="s">
        <v>16</v>
      </c>
      <c r="B1621" s="10">
        <v>2024</v>
      </c>
      <c r="C1621" s="17" t="s">
        <v>127</v>
      </c>
      <c r="D1621" s="10" t="s">
        <v>14</v>
      </c>
      <c r="E1621" s="16" t="s">
        <v>14</v>
      </c>
      <c r="F1621" s="20">
        <f t="shared" ref="F1621:F1684" si="43">SUM(G1621:N1621)</f>
        <v>0</v>
      </c>
      <c r="G1621" s="105"/>
      <c r="H1621" s="109"/>
      <c r="I1621" s="105"/>
      <c r="J1621" s="105"/>
      <c r="K1621" s="106"/>
      <c r="L1621" s="107"/>
      <c r="M1621" s="107"/>
      <c r="N1621" s="107"/>
      <c r="O1621" s="20">
        <f t="shared" ref="O1621:O1684" si="44">SUM(P1621:W1621)</f>
        <v>0</v>
      </c>
      <c r="P1621" s="105"/>
      <c r="Q1621" s="109"/>
      <c r="R1621" s="105"/>
      <c r="S1621" s="105"/>
      <c r="T1621" s="106"/>
      <c r="U1621" s="107"/>
      <c r="V1621" s="107"/>
      <c r="W1621" s="107"/>
    </row>
    <row r="1622" spans="1:23" x14ac:dyDescent="0.25">
      <c r="A1622" s="4" t="s">
        <v>16</v>
      </c>
      <c r="B1622" s="10">
        <v>2024</v>
      </c>
      <c r="C1622" s="17" t="s">
        <v>128</v>
      </c>
      <c r="D1622" s="10" t="s">
        <v>14</v>
      </c>
      <c r="E1622" s="16" t="s">
        <v>14</v>
      </c>
      <c r="F1622" s="20">
        <f t="shared" si="43"/>
        <v>0</v>
      </c>
      <c r="G1622" s="105"/>
      <c r="H1622" s="109"/>
      <c r="I1622" s="105"/>
      <c r="J1622" s="105"/>
      <c r="K1622" s="106"/>
      <c r="L1622" s="107"/>
      <c r="M1622" s="107"/>
      <c r="N1622" s="107"/>
      <c r="O1622" s="20">
        <f t="shared" si="44"/>
        <v>0</v>
      </c>
      <c r="P1622" s="105"/>
      <c r="Q1622" s="109"/>
      <c r="R1622" s="105"/>
      <c r="S1622" s="105"/>
      <c r="T1622" s="106"/>
      <c r="U1622" s="107"/>
      <c r="V1622" s="107"/>
      <c r="W1622" s="107"/>
    </row>
    <row r="1623" spans="1:23" x14ac:dyDescent="0.25">
      <c r="A1623" s="4" t="s">
        <v>16</v>
      </c>
      <c r="B1623" s="10">
        <v>2024</v>
      </c>
      <c r="C1623" s="17" t="s">
        <v>129</v>
      </c>
      <c r="D1623" s="10" t="s">
        <v>14</v>
      </c>
      <c r="E1623" s="16" t="s">
        <v>14</v>
      </c>
      <c r="F1623" s="20">
        <f t="shared" si="43"/>
        <v>0</v>
      </c>
      <c r="G1623" s="105"/>
      <c r="H1623" s="109"/>
      <c r="I1623" s="105"/>
      <c r="J1623" s="105"/>
      <c r="K1623" s="106"/>
      <c r="L1623" s="107"/>
      <c r="M1623" s="107"/>
      <c r="N1623" s="107"/>
      <c r="O1623" s="20">
        <f t="shared" si="44"/>
        <v>0</v>
      </c>
      <c r="P1623" s="105"/>
      <c r="Q1623" s="109"/>
      <c r="R1623" s="105"/>
      <c r="S1623" s="105"/>
      <c r="T1623" s="106"/>
      <c r="U1623" s="107"/>
      <c r="V1623" s="107"/>
      <c r="W1623" s="107"/>
    </row>
    <row r="1624" spans="1:23" x14ac:dyDescent="0.25">
      <c r="A1624" s="4" t="s">
        <v>16</v>
      </c>
      <c r="B1624" s="10">
        <v>2024</v>
      </c>
      <c r="C1624" s="17" t="s">
        <v>130</v>
      </c>
      <c r="D1624" s="10" t="s">
        <v>14</v>
      </c>
      <c r="E1624" s="16" t="s">
        <v>14</v>
      </c>
      <c r="F1624" s="20">
        <f t="shared" si="43"/>
        <v>0</v>
      </c>
      <c r="G1624" s="105"/>
      <c r="H1624" s="109"/>
      <c r="I1624" s="105"/>
      <c r="J1624" s="105"/>
      <c r="K1624" s="106"/>
      <c r="L1624" s="107"/>
      <c r="M1624" s="107"/>
      <c r="N1624" s="107"/>
      <c r="O1624" s="20">
        <f t="shared" si="44"/>
        <v>0</v>
      </c>
      <c r="P1624" s="105"/>
      <c r="Q1624" s="109"/>
      <c r="R1624" s="105"/>
      <c r="S1624" s="105"/>
      <c r="T1624" s="106"/>
      <c r="U1624" s="107"/>
      <c r="V1624" s="107"/>
      <c r="W1624" s="107"/>
    </row>
    <row r="1625" spans="1:23" x14ac:dyDescent="0.25">
      <c r="A1625" s="4" t="s">
        <v>16</v>
      </c>
      <c r="B1625" s="10">
        <v>2024</v>
      </c>
      <c r="C1625" s="17" t="s">
        <v>589</v>
      </c>
      <c r="D1625" s="10" t="s">
        <v>14</v>
      </c>
      <c r="E1625" s="16" t="s">
        <v>14</v>
      </c>
      <c r="F1625" s="20">
        <f t="shared" si="43"/>
        <v>0</v>
      </c>
      <c r="G1625" s="105"/>
      <c r="H1625" s="109"/>
      <c r="I1625" s="105"/>
      <c r="J1625" s="105"/>
      <c r="K1625" s="106"/>
      <c r="L1625" s="107"/>
      <c r="M1625" s="107"/>
      <c r="N1625" s="107"/>
      <c r="O1625" s="20">
        <f t="shared" si="44"/>
        <v>0</v>
      </c>
      <c r="P1625" s="105"/>
      <c r="Q1625" s="109"/>
      <c r="R1625" s="105"/>
      <c r="S1625" s="105"/>
      <c r="T1625" s="106"/>
      <c r="U1625" s="107"/>
      <c r="V1625" s="107"/>
      <c r="W1625" s="107"/>
    </row>
    <row r="1626" spans="1:23" x14ac:dyDescent="0.25">
      <c r="A1626" s="4" t="s">
        <v>16</v>
      </c>
      <c r="B1626" s="10">
        <v>2024</v>
      </c>
      <c r="C1626" s="17" t="s">
        <v>131</v>
      </c>
      <c r="D1626" s="10" t="s">
        <v>14</v>
      </c>
      <c r="E1626" s="16" t="s">
        <v>14</v>
      </c>
      <c r="F1626" s="20">
        <f t="shared" si="43"/>
        <v>0</v>
      </c>
      <c r="G1626" s="105"/>
      <c r="H1626" s="109"/>
      <c r="I1626" s="105"/>
      <c r="J1626" s="105"/>
      <c r="K1626" s="106"/>
      <c r="L1626" s="107"/>
      <c r="M1626" s="107"/>
      <c r="N1626" s="107"/>
      <c r="O1626" s="20">
        <f t="shared" si="44"/>
        <v>0</v>
      </c>
      <c r="P1626" s="105"/>
      <c r="Q1626" s="109"/>
      <c r="R1626" s="105"/>
      <c r="S1626" s="105"/>
      <c r="T1626" s="106"/>
      <c r="U1626" s="107"/>
      <c r="V1626" s="107"/>
      <c r="W1626" s="107"/>
    </row>
    <row r="1627" spans="1:23" x14ac:dyDescent="0.25">
      <c r="A1627" s="4" t="s">
        <v>16</v>
      </c>
      <c r="B1627" s="10">
        <v>2024</v>
      </c>
      <c r="C1627" s="17" t="s">
        <v>132</v>
      </c>
      <c r="D1627" s="10" t="s">
        <v>14</v>
      </c>
      <c r="E1627" s="16" t="s">
        <v>14</v>
      </c>
      <c r="F1627" s="20">
        <f t="shared" si="43"/>
        <v>0</v>
      </c>
      <c r="G1627" s="105"/>
      <c r="H1627" s="109"/>
      <c r="I1627" s="105"/>
      <c r="J1627" s="105"/>
      <c r="K1627" s="106"/>
      <c r="L1627" s="107"/>
      <c r="M1627" s="107"/>
      <c r="N1627" s="107"/>
      <c r="O1627" s="20">
        <f t="shared" si="44"/>
        <v>0</v>
      </c>
      <c r="P1627" s="105"/>
      <c r="Q1627" s="109"/>
      <c r="R1627" s="105"/>
      <c r="S1627" s="105"/>
      <c r="T1627" s="106"/>
      <c r="U1627" s="107"/>
      <c r="V1627" s="107"/>
      <c r="W1627" s="107"/>
    </row>
    <row r="1628" spans="1:23" x14ac:dyDescent="0.25">
      <c r="A1628" s="4" t="s">
        <v>16</v>
      </c>
      <c r="B1628" s="10">
        <v>2024</v>
      </c>
      <c r="C1628" s="17" t="s">
        <v>133</v>
      </c>
      <c r="D1628" s="10" t="s">
        <v>14</v>
      </c>
      <c r="E1628" s="16" t="s">
        <v>14</v>
      </c>
      <c r="F1628" s="20">
        <f t="shared" si="43"/>
        <v>0</v>
      </c>
      <c r="G1628" s="105"/>
      <c r="H1628" s="109"/>
      <c r="I1628" s="105"/>
      <c r="J1628" s="105"/>
      <c r="K1628" s="106"/>
      <c r="L1628" s="107"/>
      <c r="M1628" s="107"/>
      <c r="N1628" s="107"/>
      <c r="O1628" s="20">
        <f t="shared" si="44"/>
        <v>0</v>
      </c>
      <c r="P1628" s="105"/>
      <c r="Q1628" s="109"/>
      <c r="R1628" s="105"/>
      <c r="S1628" s="105"/>
      <c r="T1628" s="106"/>
      <c r="U1628" s="107"/>
      <c r="V1628" s="107"/>
      <c r="W1628" s="107"/>
    </row>
    <row r="1629" spans="1:23" x14ac:dyDescent="0.25">
      <c r="A1629" s="4" t="s">
        <v>16</v>
      </c>
      <c r="B1629" s="10">
        <v>2024</v>
      </c>
      <c r="C1629" s="17" t="s">
        <v>134</v>
      </c>
      <c r="D1629" s="10" t="s">
        <v>14</v>
      </c>
      <c r="E1629" s="16" t="s">
        <v>14</v>
      </c>
      <c r="F1629" s="20">
        <f t="shared" si="43"/>
        <v>0</v>
      </c>
      <c r="G1629" s="105"/>
      <c r="H1629" s="109"/>
      <c r="I1629" s="105"/>
      <c r="J1629" s="105"/>
      <c r="K1629" s="106"/>
      <c r="L1629" s="107"/>
      <c r="M1629" s="107"/>
      <c r="N1629" s="107"/>
      <c r="O1629" s="20">
        <f t="shared" si="44"/>
        <v>0</v>
      </c>
      <c r="P1629" s="105"/>
      <c r="Q1629" s="109"/>
      <c r="R1629" s="105"/>
      <c r="S1629" s="105"/>
      <c r="T1629" s="106"/>
      <c r="U1629" s="107"/>
      <c r="V1629" s="107"/>
      <c r="W1629" s="107"/>
    </row>
    <row r="1630" spans="1:23" x14ac:dyDescent="0.25">
      <c r="A1630" s="4" t="s">
        <v>16</v>
      </c>
      <c r="B1630" s="10">
        <v>2024</v>
      </c>
      <c r="C1630" s="17" t="s">
        <v>135</v>
      </c>
      <c r="D1630" s="10" t="s">
        <v>14</v>
      </c>
      <c r="E1630" s="16" t="s">
        <v>14</v>
      </c>
      <c r="F1630" s="20">
        <f t="shared" si="43"/>
        <v>0</v>
      </c>
      <c r="G1630" s="105"/>
      <c r="H1630" s="109"/>
      <c r="I1630" s="105"/>
      <c r="J1630" s="105"/>
      <c r="K1630" s="106"/>
      <c r="L1630" s="107"/>
      <c r="M1630" s="107"/>
      <c r="N1630" s="107"/>
      <c r="O1630" s="20">
        <f t="shared" si="44"/>
        <v>0</v>
      </c>
      <c r="P1630" s="105"/>
      <c r="Q1630" s="109"/>
      <c r="R1630" s="105"/>
      <c r="S1630" s="105"/>
      <c r="T1630" s="106"/>
      <c r="U1630" s="107"/>
      <c r="V1630" s="107"/>
      <c r="W1630" s="107"/>
    </row>
    <row r="1631" spans="1:23" x14ac:dyDescent="0.25">
      <c r="A1631" s="4" t="s">
        <v>16</v>
      </c>
      <c r="B1631" s="10">
        <v>2024</v>
      </c>
      <c r="C1631" s="17" t="s">
        <v>136</v>
      </c>
      <c r="D1631" s="10" t="s">
        <v>14</v>
      </c>
      <c r="E1631" s="16" t="s">
        <v>14</v>
      </c>
      <c r="F1631" s="20">
        <f t="shared" si="43"/>
        <v>0</v>
      </c>
      <c r="G1631" s="105"/>
      <c r="H1631" s="109"/>
      <c r="I1631" s="105"/>
      <c r="J1631" s="105"/>
      <c r="K1631" s="106"/>
      <c r="L1631" s="107"/>
      <c r="M1631" s="107"/>
      <c r="N1631" s="107"/>
      <c r="O1631" s="20">
        <f t="shared" si="44"/>
        <v>0</v>
      </c>
      <c r="P1631" s="105"/>
      <c r="Q1631" s="109"/>
      <c r="R1631" s="105"/>
      <c r="S1631" s="105"/>
      <c r="T1631" s="106"/>
      <c r="U1631" s="107"/>
      <c r="V1631" s="107"/>
      <c r="W1631" s="107"/>
    </row>
    <row r="1632" spans="1:23" x14ac:dyDescent="0.25">
      <c r="A1632" s="4" t="s">
        <v>16</v>
      </c>
      <c r="B1632" s="10">
        <v>2024</v>
      </c>
      <c r="C1632" s="17" t="s">
        <v>137</v>
      </c>
      <c r="D1632" s="10" t="s">
        <v>14</v>
      </c>
      <c r="E1632" s="16" t="s">
        <v>14</v>
      </c>
      <c r="F1632" s="20">
        <f t="shared" si="43"/>
        <v>0</v>
      </c>
      <c r="G1632" s="105"/>
      <c r="H1632" s="109"/>
      <c r="I1632" s="105"/>
      <c r="J1632" s="105"/>
      <c r="K1632" s="106"/>
      <c r="L1632" s="107"/>
      <c r="M1632" s="107"/>
      <c r="N1632" s="107"/>
      <c r="O1632" s="20">
        <f t="shared" si="44"/>
        <v>0</v>
      </c>
      <c r="P1632" s="105"/>
      <c r="Q1632" s="109"/>
      <c r="R1632" s="105"/>
      <c r="S1632" s="105"/>
      <c r="T1632" s="106"/>
      <c r="U1632" s="107"/>
      <c r="V1632" s="107"/>
      <c r="W1632" s="107"/>
    </row>
    <row r="1633" spans="1:23" x14ac:dyDescent="0.25">
      <c r="A1633" s="4" t="s">
        <v>16</v>
      </c>
      <c r="B1633" s="10">
        <v>2024</v>
      </c>
      <c r="C1633" s="17" t="s">
        <v>138</v>
      </c>
      <c r="D1633" s="10" t="s">
        <v>14</v>
      </c>
      <c r="E1633" s="16" t="s">
        <v>14</v>
      </c>
      <c r="F1633" s="20">
        <f t="shared" si="43"/>
        <v>0</v>
      </c>
      <c r="G1633" s="105"/>
      <c r="H1633" s="109"/>
      <c r="I1633" s="105"/>
      <c r="J1633" s="105"/>
      <c r="K1633" s="106"/>
      <c r="L1633" s="107"/>
      <c r="M1633" s="107"/>
      <c r="N1633" s="107"/>
      <c r="O1633" s="20">
        <f t="shared" si="44"/>
        <v>0</v>
      </c>
      <c r="P1633" s="105"/>
      <c r="Q1633" s="109"/>
      <c r="R1633" s="105"/>
      <c r="S1633" s="105"/>
      <c r="T1633" s="106"/>
      <c r="U1633" s="107"/>
      <c r="V1633" s="107"/>
      <c r="W1633" s="107"/>
    </row>
    <row r="1634" spans="1:23" x14ac:dyDescent="0.25">
      <c r="A1634" s="4" t="s">
        <v>16</v>
      </c>
      <c r="B1634" s="10">
        <v>2024</v>
      </c>
      <c r="C1634" s="17" t="s">
        <v>139</v>
      </c>
      <c r="D1634" s="10" t="s">
        <v>14</v>
      </c>
      <c r="E1634" s="16" t="s">
        <v>14</v>
      </c>
      <c r="F1634" s="20">
        <f t="shared" si="43"/>
        <v>0</v>
      </c>
      <c r="G1634" s="105"/>
      <c r="H1634" s="109"/>
      <c r="I1634" s="105"/>
      <c r="J1634" s="105"/>
      <c r="K1634" s="106"/>
      <c r="L1634" s="107"/>
      <c r="M1634" s="107"/>
      <c r="N1634" s="107"/>
      <c r="O1634" s="20">
        <f t="shared" si="44"/>
        <v>0</v>
      </c>
      <c r="P1634" s="105"/>
      <c r="Q1634" s="109"/>
      <c r="R1634" s="105"/>
      <c r="S1634" s="105"/>
      <c r="T1634" s="106"/>
      <c r="U1634" s="107"/>
      <c r="V1634" s="107"/>
      <c r="W1634" s="107"/>
    </row>
    <row r="1635" spans="1:23" x14ac:dyDescent="0.25">
      <c r="A1635" s="4" t="s">
        <v>16</v>
      </c>
      <c r="B1635" s="10">
        <v>2024</v>
      </c>
      <c r="C1635" s="17" t="s">
        <v>140</v>
      </c>
      <c r="D1635" s="10" t="s">
        <v>14</v>
      </c>
      <c r="E1635" s="16" t="s">
        <v>14</v>
      </c>
      <c r="F1635" s="20">
        <f t="shared" si="43"/>
        <v>0</v>
      </c>
      <c r="G1635" s="105"/>
      <c r="H1635" s="109"/>
      <c r="I1635" s="105"/>
      <c r="J1635" s="105"/>
      <c r="K1635" s="106"/>
      <c r="L1635" s="107"/>
      <c r="M1635" s="107"/>
      <c r="N1635" s="107"/>
      <c r="O1635" s="20">
        <f t="shared" si="44"/>
        <v>0</v>
      </c>
      <c r="P1635" s="105"/>
      <c r="Q1635" s="109"/>
      <c r="R1635" s="105"/>
      <c r="S1635" s="105"/>
      <c r="T1635" s="106"/>
      <c r="U1635" s="107"/>
      <c r="V1635" s="107"/>
      <c r="W1635" s="107"/>
    </row>
    <row r="1636" spans="1:23" x14ac:dyDescent="0.25">
      <c r="A1636" s="4" t="s">
        <v>16</v>
      </c>
      <c r="B1636" s="10">
        <v>2024</v>
      </c>
      <c r="C1636" s="17" t="s">
        <v>141</v>
      </c>
      <c r="D1636" s="10" t="s">
        <v>14</v>
      </c>
      <c r="E1636" s="16" t="s">
        <v>14</v>
      </c>
      <c r="F1636" s="20">
        <f t="shared" si="43"/>
        <v>0</v>
      </c>
      <c r="G1636" s="105"/>
      <c r="H1636" s="109"/>
      <c r="I1636" s="105"/>
      <c r="J1636" s="105"/>
      <c r="K1636" s="106"/>
      <c r="L1636" s="107"/>
      <c r="M1636" s="107"/>
      <c r="N1636" s="107"/>
      <c r="O1636" s="20">
        <f t="shared" si="44"/>
        <v>0</v>
      </c>
      <c r="P1636" s="105"/>
      <c r="Q1636" s="109"/>
      <c r="R1636" s="105"/>
      <c r="S1636" s="105"/>
      <c r="T1636" s="106"/>
      <c r="U1636" s="107"/>
      <c r="V1636" s="107"/>
      <c r="W1636" s="107"/>
    </row>
    <row r="1637" spans="1:23" x14ac:dyDescent="0.25">
      <c r="A1637" s="4" t="s">
        <v>16</v>
      </c>
      <c r="B1637" s="10">
        <v>2024</v>
      </c>
      <c r="C1637" s="17" t="s">
        <v>142</v>
      </c>
      <c r="D1637" s="10" t="s">
        <v>14</v>
      </c>
      <c r="E1637" s="16" t="s">
        <v>14</v>
      </c>
      <c r="F1637" s="20">
        <f t="shared" si="43"/>
        <v>0</v>
      </c>
      <c r="G1637" s="105"/>
      <c r="H1637" s="109"/>
      <c r="I1637" s="105"/>
      <c r="J1637" s="105"/>
      <c r="K1637" s="106"/>
      <c r="L1637" s="107"/>
      <c r="M1637" s="107"/>
      <c r="N1637" s="107"/>
      <c r="O1637" s="20">
        <f t="shared" si="44"/>
        <v>0</v>
      </c>
      <c r="P1637" s="105"/>
      <c r="Q1637" s="109"/>
      <c r="R1637" s="105"/>
      <c r="S1637" s="105"/>
      <c r="T1637" s="106"/>
      <c r="U1637" s="107"/>
      <c r="V1637" s="107"/>
      <c r="W1637" s="107"/>
    </row>
    <row r="1638" spans="1:23" x14ac:dyDescent="0.25">
      <c r="A1638" s="4" t="s">
        <v>16</v>
      </c>
      <c r="B1638" s="10">
        <v>2024</v>
      </c>
      <c r="C1638" s="17" t="s">
        <v>143</v>
      </c>
      <c r="D1638" s="10" t="s">
        <v>14</v>
      </c>
      <c r="E1638" s="16" t="s">
        <v>14</v>
      </c>
      <c r="F1638" s="20">
        <f t="shared" si="43"/>
        <v>0</v>
      </c>
      <c r="G1638" s="105"/>
      <c r="H1638" s="109"/>
      <c r="I1638" s="105"/>
      <c r="J1638" s="105"/>
      <c r="K1638" s="106"/>
      <c r="L1638" s="107"/>
      <c r="M1638" s="107"/>
      <c r="N1638" s="107"/>
      <c r="O1638" s="20">
        <f t="shared" si="44"/>
        <v>0</v>
      </c>
      <c r="P1638" s="105"/>
      <c r="Q1638" s="109"/>
      <c r="R1638" s="105"/>
      <c r="S1638" s="105"/>
      <c r="T1638" s="106"/>
      <c r="U1638" s="107"/>
      <c r="V1638" s="107"/>
      <c r="W1638" s="107"/>
    </row>
    <row r="1639" spans="1:23" x14ac:dyDescent="0.25">
      <c r="A1639" s="4" t="s">
        <v>16</v>
      </c>
      <c r="B1639" s="10">
        <v>2024</v>
      </c>
      <c r="C1639" s="17" t="s">
        <v>144</v>
      </c>
      <c r="D1639" s="10" t="s">
        <v>14</v>
      </c>
      <c r="E1639" s="16" t="s">
        <v>14</v>
      </c>
      <c r="F1639" s="20">
        <f t="shared" si="43"/>
        <v>0</v>
      </c>
      <c r="G1639" s="105"/>
      <c r="H1639" s="109"/>
      <c r="I1639" s="105"/>
      <c r="J1639" s="105"/>
      <c r="K1639" s="106"/>
      <c r="L1639" s="107"/>
      <c r="M1639" s="107"/>
      <c r="N1639" s="107"/>
      <c r="O1639" s="20">
        <f t="shared" si="44"/>
        <v>0</v>
      </c>
      <c r="P1639" s="105"/>
      <c r="Q1639" s="109"/>
      <c r="R1639" s="105"/>
      <c r="S1639" s="105"/>
      <c r="T1639" s="106"/>
      <c r="U1639" s="107"/>
      <c r="V1639" s="107"/>
      <c r="W1639" s="107"/>
    </row>
    <row r="1640" spans="1:23" x14ac:dyDescent="0.25">
      <c r="A1640" s="4" t="s">
        <v>16</v>
      </c>
      <c r="B1640" s="10">
        <v>2024</v>
      </c>
      <c r="C1640" s="17" t="s">
        <v>145</v>
      </c>
      <c r="D1640" s="10" t="s">
        <v>14</v>
      </c>
      <c r="E1640" s="16" t="s">
        <v>14</v>
      </c>
      <c r="F1640" s="20">
        <f t="shared" si="43"/>
        <v>0</v>
      </c>
      <c r="G1640" s="105"/>
      <c r="H1640" s="109"/>
      <c r="I1640" s="105"/>
      <c r="J1640" s="105"/>
      <c r="K1640" s="106"/>
      <c r="L1640" s="107"/>
      <c r="M1640" s="107"/>
      <c r="N1640" s="107"/>
      <c r="O1640" s="20">
        <f t="shared" si="44"/>
        <v>0</v>
      </c>
      <c r="P1640" s="105"/>
      <c r="Q1640" s="109"/>
      <c r="R1640" s="105"/>
      <c r="S1640" s="105"/>
      <c r="T1640" s="106"/>
      <c r="U1640" s="107"/>
      <c r="V1640" s="107"/>
      <c r="W1640" s="107"/>
    </row>
    <row r="1641" spans="1:23" x14ac:dyDescent="0.25">
      <c r="A1641" s="4" t="s">
        <v>16</v>
      </c>
      <c r="B1641" s="10">
        <v>2024</v>
      </c>
      <c r="C1641" s="17" t="s">
        <v>146</v>
      </c>
      <c r="D1641" s="10" t="s">
        <v>14</v>
      </c>
      <c r="E1641" s="16" t="s">
        <v>14</v>
      </c>
      <c r="F1641" s="20">
        <f t="shared" si="43"/>
        <v>0</v>
      </c>
      <c r="G1641" s="105"/>
      <c r="H1641" s="109"/>
      <c r="I1641" s="105"/>
      <c r="J1641" s="105"/>
      <c r="K1641" s="106"/>
      <c r="L1641" s="107"/>
      <c r="M1641" s="107"/>
      <c r="N1641" s="107"/>
      <c r="O1641" s="20">
        <f t="shared" si="44"/>
        <v>0</v>
      </c>
      <c r="P1641" s="105"/>
      <c r="Q1641" s="109"/>
      <c r="R1641" s="105"/>
      <c r="S1641" s="105"/>
      <c r="T1641" s="106"/>
      <c r="U1641" s="107"/>
      <c r="V1641" s="107"/>
      <c r="W1641" s="107"/>
    </row>
    <row r="1642" spans="1:23" x14ac:dyDescent="0.25">
      <c r="A1642" s="4" t="s">
        <v>16</v>
      </c>
      <c r="B1642" s="10">
        <v>2024</v>
      </c>
      <c r="C1642" s="17" t="s">
        <v>147</v>
      </c>
      <c r="D1642" s="10" t="s">
        <v>14</v>
      </c>
      <c r="E1642" s="16" t="s">
        <v>14</v>
      </c>
      <c r="F1642" s="20">
        <f t="shared" si="43"/>
        <v>0</v>
      </c>
      <c r="G1642" s="105"/>
      <c r="H1642" s="109"/>
      <c r="I1642" s="105"/>
      <c r="J1642" s="105"/>
      <c r="K1642" s="106"/>
      <c r="L1642" s="107"/>
      <c r="M1642" s="107"/>
      <c r="N1642" s="107"/>
      <c r="O1642" s="20">
        <f t="shared" si="44"/>
        <v>0</v>
      </c>
      <c r="P1642" s="105"/>
      <c r="Q1642" s="109"/>
      <c r="R1642" s="105"/>
      <c r="S1642" s="105"/>
      <c r="T1642" s="106"/>
      <c r="U1642" s="107"/>
      <c r="V1642" s="107"/>
      <c r="W1642" s="107"/>
    </row>
    <row r="1643" spans="1:23" x14ac:dyDescent="0.25">
      <c r="A1643" s="4" t="s">
        <v>16</v>
      </c>
      <c r="B1643" s="10">
        <v>2024</v>
      </c>
      <c r="C1643" s="17" t="s">
        <v>148</v>
      </c>
      <c r="D1643" s="10" t="s">
        <v>14</v>
      </c>
      <c r="E1643" s="16" t="s">
        <v>14</v>
      </c>
      <c r="F1643" s="20">
        <f t="shared" si="43"/>
        <v>0</v>
      </c>
      <c r="G1643" s="105"/>
      <c r="H1643" s="109"/>
      <c r="I1643" s="105"/>
      <c r="J1643" s="105"/>
      <c r="K1643" s="106"/>
      <c r="L1643" s="107"/>
      <c r="M1643" s="107"/>
      <c r="N1643" s="107"/>
      <c r="O1643" s="20">
        <f t="shared" si="44"/>
        <v>0</v>
      </c>
      <c r="P1643" s="105"/>
      <c r="Q1643" s="109"/>
      <c r="R1643" s="105"/>
      <c r="S1643" s="105"/>
      <c r="T1643" s="106"/>
      <c r="U1643" s="107"/>
      <c r="V1643" s="107"/>
      <c r="W1643" s="107"/>
    </row>
    <row r="1644" spans="1:23" x14ac:dyDescent="0.25">
      <c r="A1644" s="4" t="s">
        <v>16</v>
      </c>
      <c r="B1644" s="10">
        <v>2024</v>
      </c>
      <c r="C1644" s="17" t="s">
        <v>149</v>
      </c>
      <c r="D1644" s="10" t="s">
        <v>14</v>
      </c>
      <c r="E1644" s="16" t="s">
        <v>14</v>
      </c>
      <c r="F1644" s="20">
        <f t="shared" si="43"/>
        <v>0</v>
      </c>
      <c r="G1644" s="105"/>
      <c r="H1644" s="109"/>
      <c r="I1644" s="105"/>
      <c r="J1644" s="105"/>
      <c r="K1644" s="106"/>
      <c r="L1644" s="107"/>
      <c r="M1644" s="107"/>
      <c r="N1644" s="107"/>
      <c r="O1644" s="20">
        <f t="shared" si="44"/>
        <v>0</v>
      </c>
      <c r="P1644" s="105"/>
      <c r="Q1644" s="109"/>
      <c r="R1644" s="105"/>
      <c r="S1644" s="105"/>
      <c r="T1644" s="106"/>
      <c r="U1644" s="107"/>
      <c r="V1644" s="107"/>
      <c r="W1644" s="107"/>
    </row>
    <row r="1645" spans="1:23" x14ac:dyDescent="0.25">
      <c r="A1645" s="4" t="s">
        <v>16</v>
      </c>
      <c r="B1645" s="10">
        <v>2024</v>
      </c>
      <c r="C1645" s="17" t="s">
        <v>150</v>
      </c>
      <c r="D1645" s="10" t="s">
        <v>14</v>
      </c>
      <c r="E1645" s="16" t="s">
        <v>14</v>
      </c>
      <c r="F1645" s="20">
        <f t="shared" si="43"/>
        <v>0</v>
      </c>
      <c r="G1645" s="105"/>
      <c r="H1645" s="109"/>
      <c r="I1645" s="105"/>
      <c r="J1645" s="105"/>
      <c r="K1645" s="106"/>
      <c r="L1645" s="107"/>
      <c r="M1645" s="107"/>
      <c r="N1645" s="107"/>
      <c r="O1645" s="20">
        <f t="shared" si="44"/>
        <v>0</v>
      </c>
      <c r="P1645" s="105"/>
      <c r="Q1645" s="109"/>
      <c r="R1645" s="105"/>
      <c r="S1645" s="105"/>
      <c r="T1645" s="106"/>
      <c r="U1645" s="107"/>
      <c r="V1645" s="107"/>
      <c r="W1645" s="107"/>
    </row>
    <row r="1646" spans="1:23" x14ac:dyDescent="0.25">
      <c r="A1646" s="4" t="s">
        <v>16</v>
      </c>
      <c r="B1646" s="10">
        <v>2024</v>
      </c>
      <c r="C1646" s="17" t="s">
        <v>151</v>
      </c>
      <c r="D1646" s="10" t="s">
        <v>14</v>
      </c>
      <c r="E1646" s="16" t="s">
        <v>14</v>
      </c>
      <c r="F1646" s="20">
        <f t="shared" si="43"/>
        <v>0</v>
      </c>
      <c r="G1646" s="105"/>
      <c r="H1646" s="109"/>
      <c r="I1646" s="105"/>
      <c r="J1646" s="105"/>
      <c r="K1646" s="106"/>
      <c r="L1646" s="107"/>
      <c r="M1646" s="107"/>
      <c r="N1646" s="107"/>
      <c r="O1646" s="20">
        <f t="shared" si="44"/>
        <v>0</v>
      </c>
      <c r="P1646" s="105"/>
      <c r="Q1646" s="109"/>
      <c r="R1646" s="105"/>
      <c r="S1646" s="105"/>
      <c r="T1646" s="106"/>
      <c r="U1646" s="107"/>
      <c r="V1646" s="107"/>
      <c r="W1646" s="107"/>
    </row>
    <row r="1647" spans="1:23" x14ac:dyDescent="0.25">
      <c r="A1647" s="4" t="s">
        <v>16</v>
      </c>
      <c r="B1647" s="10">
        <v>2024</v>
      </c>
      <c r="C1647" s="17" t="s">
        <v>152</v>
      </c>
      <c r="D1647" s="10" t="s">
        <v>14</v>
      </c>
      <c r="E1647" s="16" t="s">
        <v>14</v>
      </c>
      <c r="F1647" s="20">
        <f t="shared" si="43"/>
        <v>0</v>
      </c>
      <c r="G1647" s="105"/>
      <c r="H1647" s="109"/>
      <c r="I1647" s="105"/>
      <c r="J1647" s="105"/>
      <c r="K1647" s="106"/>
      <c r="L1647" s="107"/>
      <c r="M1647" s="107"/>
      <c r="N1647" s="107"/>
      <c r="O1647" s="20">
        <f t="shared" si="44"/>
        <v>0</v>
      </c>
      <c r="P1647" s="105"/>
      <c r="Q1647" s="109"/>
      <c r="R1647" s="105"/>
      <c r="S1647" s="105"/>
      <c r="T1647" s="106"/>
      <c r="U1647" s="107"/>
      <c r="V1647" s="107"/>
      <c r="W1647" s="107"/>
    </row>
    <row r="1648" spans="1:23" x14ac:dyDescent="0.25">
      <c r="A1648" s="4" t="s">
        <v>16</v>
      </c>
      <c r="B1648" s="10">
        <v>2024</v>
      </c>
      <c r="C1648" s="17" t="s">
        <v>153</v>
      </c>
      <c r="D1648" s="10" t="s">
        <v>14</v>
      </c>
      <c r="E1648" s="16" t="s">
        <v>14</v>
      </c>
      <c r="F1648" s="20">
        <f t="shared" si="43"/>
        <v>0</v>
      </c>
      <c r="G1648" s="105"/>
      <c r="H1648" s="109"/>
      <c r="I1648" s="105"/>
      <c r="J1648" s="105"/>
      <c r="K1648" s="106"/>
      <c r="L1648" s="107"/>
      <c r="M1648" s="107"/>
      <c r="N1648" s="107"/>
      <c r="O1648" s="20">
        <f t="shared" si="44"/>
        <v>0</v>
      </c>
      <c r="P1648" s="105"/>
      <c r="Q1648" s="109"/>
      <c r="R1648" s="105"/>
      <c r="S1648" s="105"/>
      <c r="T1648" s="106"/>
      <c r="U1648" s="107"/>
      <c r="V1648" s="107"/>
      <c r="W1648" s="107"/>
    </row>
    <row r="1649" spans="1:23" x14ac:dyDescent="0.25">
      <c r="A1649" s="4" t="s">
        <v>16</v>
      </c>
      <c r="B1649" s="10">
        <v>2024</v>
      </c>
      <c r="C1649" s="17" t="s">
        <v>154</v>
      </c>
      <c r="D1649" s="10" t="s">
        <v>14</v>
      </c>
      <c r="E1649" s="16" t="s">
        <v>14</v>
      </c>
      <c r="F1649" s="20">
        <f t="shared" si="43"/>
        <v>0</v>
      </c>
      <c r="G1649" s="105"/>
      <c r="H1649" s="109"/>
      <c r="I1649" s="105"/>
      <c r="J1649" s="105"/>
      <c r="K1649" s="106"/>
      <c r="L1649" s="107"/>
      <c r="M1649" s="107"/>
      <c r="N1649" s="107"/>
      <c r="O1649" s="20">
        <f t="shared" si="44"/>
        <v>0</v>
      </c>
      <c r="P1649" s="105"/>
      <c r="Q1649" s="109"/>
      <c r="R1649" s="105"/>
      <c r="S1649" s="105"/>
      <c r="T1649" s="106"/>
      <c r="U1649" s="107"/>
      <c r="V1649" s="107"/>
      <c r="W1649" s="107"/>
    </row>
    <row r="1650" spans="1:23" x14ac:dyDescent="0.25">
      <c r="A1650" s="4" t="s">
        <v>16</v>
      </c>
      <c r="B1650" s="10">
        <v>2024</v>
      </c>
      <c r="C1650" s="17" t="s">
        <v>155</v>
      </c>
      <c r="D1650" s="10" t="s">
        <v>14</v>
      </c>
      <c r="E1650" s="16" t="s">
        <v>14</v>
      </c>
      <c r="F1650" s="20">
        <f t="shared" si="43"/>
        <v>0</v>
      </c>
      <c r="G1650" s="105"/>
      <c r="H1650" s="109"/>
      <c r="I1650" s="105"/>
      <c r="J1650" s="105"/>
      <c r="K1650" s="106"/>
      <c r="L1650" s="107"/>
      <c r="M1650" s="107"/>
      <c r="N1650" s="107"/>
      <c r="O1650" s="20">
        <f t="shared" si="44"/>
        <v>0</v>
      </c>
      <c r="P1650" s="105"/>
      <c r="Q1650" s="109"/>
      <c r="R1650" s="105"/>
      <c r="S1650" s="105"/>
      <c r="T1650" s="106"/>
      <c r="U1650" s="107"/>
      <c r="V1650" s="107"/>
      <c r="W1650" s="107"/>
    </row>
    <row r="1651" spans="1:23" x14ac:dyDescent="0.25">
      <c r="A1651" s="4" t="s">
        <v>16</v>
      </c>
      <c r="B1651" s="10">
        <v>2024</v>
      </c>
      <c r="C1651" s="17" t="s">
        <v>156</v>
      </c>
      <c r="D1651" s="10" t="s">
        <v>14</v>
      </c>
      <c r="E1651" s="16" t="s">
        <v>14</v>
      </c>
      <c r="F1651" s="20">
        <f t="shared" si="43"/>
        <v>0</v>
      </c>
      <c r="G1651" s="105"/>
      <c r="H1651" s="109"/>
      <c r="I1651" s="105"/>
      <c r="J1651" s="105"/>
      <c r="K1651" s="106"/>
      <c r="L1651" s="107"/>
      <c r="M1651" s="107"/>
      <c r="N1651" s="107"/>
      <c r="O1651" s="20">
        <f t="shared" si="44"/>
        <v>0</v>
      </c>
      <c r="P1651" s="105"/>
      <c r="Q1651" s="109"/>
      <c r="R1651" s="105"/>
      <c r="S1651" s="105"/>
      <c r="T1651" s="106"/>
      <c r="U1651" s="107"/>
      <c r="V1651" s="107"/>
      <c r="W1651" s="107"/>
    </row>
    <row r="1652" spans="1:23" x14ac:dyDescent="0.25">
      <c r="A1652" s="4" t="s">
        <v>16</v>
      </c>
      <c r="B1652" s="10">
        <v>2024</v>
      </c>
      <c r="C1652" s="17" t="s">
        <v>157</v>
      </c>
      <c r="D1652" s="10" t="s">
        <v>14</v>
      </c>
      <c r="E1652" s="16" t="s">
        <v>14</v>
      </c>
      <c r="F1652" s="20">
        <f t="shared" si="43"/>
        <v>0</v>
      </c>
      <c r="G1652" s="105"/>
      <c r="H1652" s="109"/>
      <c r="I1652" s="105"/>
      <c r="J1652" s="105"/>
      <c r="K1652" s="106"/>
      <c r="L1652" s="107"/>
      <c r="M1652" s="107"/>
      <c r="N1652" s="107"/>
      <c r="O1652" s="20">
        <f t="shared" si="44"/>
        <v>0</v>
      </c>
      <c r="P1652" s="105"/>
      <c r="Q1652" s="109"/>
      <c r="R1652" s="105"/>
      <c r="S1652" s="105"/>
      <c r="T1652" s="106"/>
      <c r="U1652" s="107"/>
      <c r="V1652" s="107"/>
      <c r="W1652" s="107"/>
    </row>
    <row r="1653" spans="1:23" x14ac:dyDescent="0.25">
      <c r="A1653" s="4" t="s">
        <v>16</v>
      </c>
      <c r="B1653" s="10">
        <v>2024</v>
      </c>
      <c r="C1653" s="17" t="s">
        <v>158</v>
      </c>
      <c r="D1653" s="10" t="s">
        <v>14</v>
      </c>
      <c r="E1653" s="16" t="s">
        <v>14</v>
      </c>
      <c r="F1653" s="20">
        <f t="shared" si="43"/>
        <v>0</v>
      </c>
      <c r="G1653" s="105"/>
      <c r="H1653" s="109"/>
      <c r="I1653" s="105"/>
      <c r="J1653" s="105"/>
      <c r="K1653" s="106"/>
      <c r="L1653" s="107"/>
      <c r="M1653" s="107"/>
      <c r="N1653" s="107"/>
      <c r="O1653" s="20">
        <f t="shared" si="44"/>
        <v>0</v>
      </c>
      <c r="P1653" s="105"/>
      <c r="Q1653" s="109"/>
      <c r="R1653" s="105"/>
      <c r="S1653" s="105"/>
      <c r="T1653" s="106"/>
      <c r="U1653" s="107"/>
      <c r="V1653" s="107"/>
      <c r="W1653" s="107"/>
    </row>
    <row r="1654" spans="1:23" x14ac:dyDescent="0.25">
      <c r="A1654" s="4" t="s">
        <v>16</v>
      </c>
      <c r="B1654" s="10">
        <v>2024</v>
      </c>
      <c r="C1654" s="17" t="s">
        <v>159</v>
      </c>
      <c r="D1654" s="10" t="s">
        <v>14</v>
      </c>
      <c r="E1654" s="16" t="s">
        <v>14</v>
      </c>
      <c r="F1654" s="20">
        <f t="shared" si="43"/>
        <v>0</v>
      </c>
      <c r="G1654" s="105"/>
      <c r="H1654" s="109"/>
      <c r="I1654" s="105"/>
      <c r="J1654" s="105"/>
      <c r="K1654" s="106"/>
      <c r="L1654" s="107"/>
      <c r="M1654" s="107"/>
      <c r="N1654" s="107"/>
      <c r="O1654" s="20">
        <f t="shared" si="44"/>
        <v>0</v>
      </c>
      <c r="P1654" s="105"/>
      <c r="Q1654" s="109"/>
      <c r="R1654" s="105"/>
      <c r="S1654" s="105"/>
      <c r="T1654" s="106"/>
      <c r="U1654" s="107"/>
      <c r="V1654" s="107"/>
      <c r="W1654" s="107"/>
    </row>
    <row r="1655" spans="1:23" x14ac:dyDescent="0.25">
      <c r="A1655" s="4" t="s">
        <v>16</v>
      </c>
      <c r="B1655" s="10">
        <v>2024</v>
      </c>
      <c r="C1655" s="17" t="s">
        <v>160</v>
      </c>
      <c r="D1655" s="10" t="s">
        <v>14</v>
      </c>
      <c r="E1655" s="16" t="s">
        <v>14</v>
      </c>
      <c r="F1655" s="20">
        <f t="shared" si="43"/>
        <v>0</v>
      </c>
      <c r="G1655" s="105"/>
      <c r="H1655" s="109"/>
      <c r="I1655" s="105"/>
      <c r="J1655" s="105"/>
      <c r="K1655" s="106"/>
      <c r="L1655" s="107"/>
      <c r="M1655" s="107"/>
      <c r="N1655" s="107"/>
      <c r="O1655" s="20">
        <f t="shared" si="44"/>
        <v>0</v>
      </c>
      <c r="P1655" s="105"/>
      <c r="Q1655" s="109"/>
      <c r="R1655" s="105"/>
      <c r="S1655" s="105"/>
      <c r="T1655" s="106"/>
      <c r="U1655" s="107"/>
      <c r="V1655" s="107"/>
      <c r="W1655" s="107"/>
    </row>
    <row r="1656" spans="1:23" x14ac:dyDescent="0.25">
      <c r="A1656" s="4" t="s">
        <v>16</v>
      </c>
      <c r="B1656" s="10">
        <v>2024</v>
      </c>
      <c r="C1656" s="17" t="s">
        <v>161</v>
      </c>
      <c r="D1656" s="10" t="s">
        <v>14</v>
      </c>
      <c r="E1656" s="16" t="s">
        <v>14</v>
      </c>
      <c r="F1656" s="20">
        <f t="shared" si="43"/>
        <v>0</v>
      </c>
      <c r="G1656" s="105"/>
      <c r="H1656" s="109"/>
      <c r="I1656" s="105"/>
      <c r="J1656" s="105"/>
      <c r="K1656" s="106"/>
      <c r="L1656" s="107"/>
      <c r="M1656" s="107"/>
      <c r="N1656" s="107"/>
      <c r="O1656" s="20">
        <f t="shared" si="44"/>
        <v>0</v>
      </c>
      <c r="P1656" s="105"/>
      <c r="Q1656" s="109"/>
      <c r="R1656" s="105"/>
      <c r="S1656" s="105"/>
      <c r="T1656" s="106"/>
      <c r="U1656" s="107"/>
      <c r="V1656" s="107"/>
      <c r="W1656" s="107"/>
    </row>
    <row r="1657" spans="1:23" x14ac:dyDescent="0.25">
      <c r="A1657" s="4" t="s">
        <v>16</v>
      </c>
      <c r="B1657" s="10">
        <v>2024</v>
      </c>
      <c r="C1657" s="17" t="s">
        <v>162</v>
      </c>
      <c r="D1657" s="10" t="s">
        <v>14</v>
      </c>
      <c r="E1657" s="16" t="s">
        <v>14</v>
      </c>
      <c r="F1657" s="20">
        <f t="shared" si="43"/>
        <v>0</v>
      </c>
      <c r="G1657" s="105"/>
      <c r="H1657" s="109"/>
      <c r="I1657" s="105"/>
      <c r="J1657" s="105"/>
      <c r="K1657" s="106"/>
      <c r="L1657" s="107"/>
      <c r="M1657" s="107"/>
      <c r="N1657" s="107"/>
      <c r="O1657" s="20">
        <f t="shared" si="44"/>
        <v>0</v>
      </c>
      <c r="P1657" s="105"/>
      <c r="Q1657" s="109"/>
      <c r="R1657" s="105"/>
      <c r="S1657" s="105"/>
      <c r="T1657" s="106"/>
      <c r="U1657" s="107"/>
      <c r="V1657" s="107"/>
      <c r="W1657" s="107"/>
    </row>
    <row r="1658" spans="1:23" x14ac:dyDescent="0.25">
      <c r="A1658" s="4" t="s">
        <v>16</v>
      </c>
      <c r="B1658" s="10">
        <v>2024</v>
      </c>
      <c r="C1658" s="17" t="s">
        <v>163</v>
      </c>
      <c r="D1658" s="10" t="s">
        <v>14</v>
      </c>
      <c r="E1658" s="16" t="s">
        <v>14</v>
      </c>
      <c r="F1658" s="20">
        <f t="shared" si="43"/>
        <v>0</v>
      </c>
      <c r="G1658" s="105"/>
      <c r="H1658" s="109"/>
      <c r="I1658" s="105"/>
      <c r="J1658" s="105"/>
      <c r="K1658" s="106"/>
      <c r="L1658" s="107"/>
      <c r="M1658" s="107"/>
      <c r="N1658" s="107"/>
      <c r="O1658" s="20">
        <f t="shared" si="44"/>
        <v>0</v>
      </c>
      <c r="P1658" s="105"/>
      <c r="Q1658" s="109"/>
      <c r="R1658" s="105"/>
      <c r="S1658" s="105"/>
      <c r="T1658" s="106"/>
      <c r="U1658" s="107"/>
      <c r="V1658" s="107"/>
      <c r="W1658" s="107"/>
    </row>
    <row r="1659" spans="1:23" x14ac:dyDescent="0.25">
      <c r="A1659" s="4" t="s">
        <v>16</v>
      </c>
      <c r="B1659" s="10">
        <v>2024</v>
      </c>
      <c r="C1659" s="17" t="s">
        <v>164</v>
      </c>
      <c r="D1659" s="10" t="s">
        <v>14</v>
      </c>
      <c r="E1659" s="16" t="s">
        <v>14</v>
      </c>
      <c r="F1659" s="20">
        <f t="shared" si="43"/>
        <v>0</v>
      </c>
      <c r="G1659" s="105"/>
      <c r="H1659" s="109"/>
      <c r="I1659" s="105"/>
      <c r="J1659" s="105"/>
      <c r="K1659" s="106"/>
      <c r="L1659" s="107"/>
      <c r="M1659" s="107"/>
      <c r="N1659" s="107"/>
      <c r="O1659" s="20">
        <f t="shared" si="44"/>
        <v>0</v>
      </c>
      <c r="P1659" s="105"/>
      <c r="Q1659" s="109"/>
      <c r="R1659" s="105"/>
      <c r="S1659" s="105"/>
      <c r="T1659" s="106"/>
      <c r="U1659" s="107"/>
      <c r="V1659" s="107"/>
      <c r="W1659" s="107"/>
    </row>
    <row r="1660" spans="1:23" x14ac:dyDescent="0.25">
      <c r="A1660" s="4" t="s">
        <v>16</v>
      </c>
      <c r="B1660" s="10">
        <v>2024</v>
      </c>
      <c r="C1660" s="17" t="s">
        <v>165</v>
      </c>
      <c r="D1660" s="10" t="s">
        <v>14</v>
      </c>
      <c r="E1660" s="16" t="s">
        <v>14</v>
      </c>
      <c r="F1660" s="20">
        <f t="shared" si="43"/>
        <v>0</v>
      </c>
      <c r="G1660" s="105"/>
      <c r="H1660" s="109"/>
      <c r="I1660" s="105"/>
      <c r="J1660" s="105"/>
      <c r="K1660" s="106"/>
      <c r="L1660" s="107"/>
      <c r="M1660" s="107"/>
      <c r="N1660" s="107"/>
      <c r="O1660" s="20">
        <f t="shared" si="44"/>
        <v>0</v>
      </c>
      <c r="P1660" s="105"/>
      <c r="Q1660" s="109"/>
      <c r="R1660" s="105"/>
      <c r="S1660" s="105"/>
      <c r="T1660" s="106"/>
      <c r="U1660" s="107"/>
      <c r="V1660" s="107"/>
      <c r="W1660" s="107"/>
    </row>
    <row r="1661" spans="1:23" x14ac:dyDescent="0.25">
      <c r="A1661" s="4" t="s">
        <v>16</v>
      </c>
      <c r="B1661" s="10">
        <v>2024</v>
      </c>
      <c r="C1661" s="17" t="s">
        <v>166</v>
      </c>
      <c r="D1661" s="10" t="s">
        <v>14</v>
      </c>
      <c r="E1661" s="16" t="s">
        <v>14</v>
      </c>
      <c r="F1661" s="20">
        <f t="shared" si="43"/>
        <v>0</v>
      </c>
      <c r="G1661" s="105"/>
      <c r="H1661" s="109"/>
      <c r="I1661" s="105"/>
      <c r="J1661" s="105"/>
      <c r="K1661" s="106"/>
      <c r="L1661" s="107"/>
      <c r="M1661" s="107"/>
      <c r="N1661" s="107"/>
      <c r="O1661" s="20">
        <f t="shared" si="44"/>
        <v>0</v>
      </c>
      <c r="P1661" s="105"/>
      <c r="Q1661" s="109"/>
      <c r="R1661" s="105"/>
      <c r="S1661" s="105"/>
      <c r="T1661" s="106"/>
      <c r="U1661" s="107"/>
      <c r="V1661" s="107"/>
      <c r="W1661" s="107"/>
    </row>
    <row r="1662" spans="1:23" x14ac:dyDescent="0.25">
      <c r="A1662" s="4" t="s">
        <v>16</v>
      </c>
      <c r="B1662" s="10">
        <v>2024</v>
      </c>
      <c r="C1662" s="17" t="s">
        <v>167</v>
      </c>
      <c r="D1662" s="10" t="s">
        <v>14</v>
      </c>
      <c r="E1662" s="16" t="s">
        <v>14</v>
      </c>
      <c r="F1662" s="20">
        <f t="shared" si="43"/>
        <v>0</v>
      </c>
      <c r="G1662" s="105"/>
      <c r="H1662" s="109"/>
      <c r="I1662" s="105"/>
      <c r="J1662" s="105"/>
      <c r="K1662" s="106"/>
      <c r="L1662" s="107"/>
      <c r="M1662" s="107"/>
      <c r="N1662" s="107"/>
      <c r="O1662" s="20">
        <f t="shared" si="44"/>
        <v>0</v>
      </c>
      <c r="P1662" s="105"/>
      <c r="Q1662" s="109"/>
      <c r="R1662" s="105"/>
      <c r="S1662" s="105"/>
      <c r="T1662" s="106"/>
      <c r="U1662" s="107"/>
      <c r="V1662" s="107"/>
      <c r="W1662" s="107"/>
    </row>
    <row r="1663" spans="1:23" x14ac:dyDescent="0.25">
      <c r="A1663" s="4" t="s">
        <v>16</v>
      </c>
      <c r="B1663" s="10">
        <v>2024</v>
      </c>
      <c r="C1663" s="17" t="s">
        <v>590</v>
      </c>
      <c r="D1663" s="10" t="s">
        <v>14</v>
      </c>
      <c r="E1663" s="16" t="s">
        <v>14</v>
      </c>
      <c r="F1663" s="20">
        <f t="shared" si="43"/>
        <v>0</v>
      </c>
      <c r="G1663" s="105"/>
      <c r="H1663" s="109"/>
      <c r="I1663" s="105"/>
      <c r="J1663" s="105"/>
      <c r="K1663" s="106"/>
      <c r="L1663" s="107"/>
      <c r="M1663" s="107"/>
      <c r="N1663" s="107"/>
      <c r="O1663" s="20">
        <f t="shared" si="44"/>
        <v>0</v>
      </c>
      <c r="P1663" s="105"/>
      <c r="Q1663" s="109"/>
      <c r="R1663" s="105"/>
      <c r="S1663" s="105"/>
      <c r="T1663" s="106"/>
      <c r="U1663" s="107"/>
      <c r="V1663" s="107"/>
      <c r="W1663" s="107"/>
    </row>
    <row r="1664" spans="1:23" x14ac:dyDescent="0.25">
      <c r="A1664" s="4" t="s">
        <v>16</v>
      </c>
      <c r="B1664" s="10">
        <v>2024</v>
      </c>
      <c r="C1664" s="17" t="s">
        <v>168</v>
      </c>
      <c r="D1664" s="10" t="s">
        <v>14</v>
      </c>
      <c r="E1664" s="16" t="s">
        <v>14</v>
      </c>
      <c r="F1664" s="20">
        <f t="shared" si="43"/>
        <v>0</v>
      </c>
      <c r="G1664" s="105"/>
      <c r="H1664" s="109"/>
      <c r="I1664" s="105"/>
      <c r="J1664" s="105"/>
      <c r="K1664" s="106"/>
      <c r="L1664" s="107"/>
      <c r="M1664" s="107"/>
      <c r="N1664" s="107"/>
      <c r="O1664" s="20">
        <f t="shared" si="44"/>
        <v>0</v>
      </c>
      <c r="P1664" s="105"/>
      <c r="Q1664" s="109"/>
      <c r="R1664" s="105"/>
      <c r="S1664" s="105"/>
      <c r="T1664" s="106"/>
      <c r="U1664" s="107"/>
      <c r="V1664" s="107"/>
      <c r="W1664" s="107"/>
    </row>
    <row r="1665" spans="1:23" x14ac:dyDescent="0.25">
      <c r="A1665" s="4" t="s">
        <v>16</v>
      </c>
      <c r="B1665" s="10">
        <v>2024</v>
      </c>
      <c r="C1665" s="17" t="s">
        <v>169</v>
      </c>
      <c r="D1665" s="10" t="s">
        <v>14</v>
      </c>
      <c r="E1665" s="16" t="s">
        <v>14</v>
      </c>
      <c r="F1665" s="20">
        <f t="shared" si="43"/>
        <v>0</v>
      </c>
      <c r="G1665" s="105"/>
      <c r="H1665" s="109"/>
      <c r="I1665" s="105"/>
      <c r="J1665" s="105"/>
      <c r="K1665" s="106"/>
      <c r="L1665" s="107"/>
      <c r="M1665" s="107"/>
      <c r="N1665" s="107"/>
      <c r="O1665" s="20">
        <f t="shared" si="44"/>
        <v>0</v>
      </c>
      <c r="P1665" s="105"/>
      <c r="Q1665" s="109"/>
      <c r="R1665" s="105"/>
      <c r="S1665" s="105"/>
      <c r="T1665" s="106"/>
      <c r="U1665" s="107"/>
      <c r="V1665" s="107"/>
      <c r="W1665" s="107"/>
    </row>
    <row r="1666" spans="1:23" x14ac:dyDescent="0.25">
      <c r="A1666" s="4" t="s">
        <v>16</v>
      </c>
      <c r="B1666" s="10">
        <v>2024</v>
      </c>
      <c r="C1666" s="17" t="s">
        <v>170</v>
      </c>
      <c r="D1666" s="10" t="s">
        <v>14</v>
      </c>
      <c r="E1666" s="16" t="s">
        <v>14</v>
      </c>
      <c r="F1666" s="20">
        <f t="shared" si="43"/>
        <v>0</v>
      </c>
      <c r="G1666" s="105"/>
      <c r="H1666" s="109"/>
      <c r="I1666" s="105"/>
      <c r="J1666" s="105"/>
      <c r="K1666" s="106"/>
      <c r="L1666" s="107"/>
      <c r="M1666" s="107"/>
      <c r="N1666" s="107"/>
      <c r="O1666" s="20">
        <f t="shared" si="44"/>
        <v>0</v>
      </c>
      <c r="P1666" s="105"/>
      <c r="Q1666" s="109"/>
      <c r="R1666" s="105"/>
      <c r="S1666" s="105"/>
      <c r="T1666" s="106"/>
      <c r="U1666" s="107"/>
      <c r="V1666" s="107"/>
      <c r="W1666" s="107"/>
    </row>
    <row r="1667" spans="1:23" x14ac:dyDescent="0.25">
      <c r="A1667" s="4" t="s">
        <v>16</v>
      </c>
      <c r="B1667" s="10">
        <v>2024</v>
      </c>
      <c r="C1667" s="17" t="s">
        <v>171</v>
      </c>
      <c r="D1667" s="10" t="s">
        <v>14</v>
      </c>
      <c r="E1667" s="16" t="s">
        <v>14</v>
      </c>
      <c r="F1667" s="20">
        <f t="shared" si="43"/>
        <v>0</v>
      </c>
      <c r="G1667" s="105"/>
      <c r="H1667" s="109"/>
      <c r="I1667" s="105"/>
      <c r="J1667" s="105"/>
      <c r="K1667" s="106"/>
      <c r="L1667" s="107"/>
      <c r="M1667" s="107"/>
      <c r="N1667" s="107"/>
      <c r="O1667" s="20">
        <f t="shared" si="44"/>
        <v>0</v>
      </c>
      <c r="P1667" s="105"/>
      <c r="Q1667" s="109"/>
      <c r="R1667" s="105"/>
      <c r="S1667" s="105"/>
      <c r="T1667" s="106"/>
      <c r="U1667" s="107"/>
      <c r="V1667" s="107"/>
      <c r="W1667" s="107"/>
    </row>
    <row r="1668" spans="1:23" x14ac:dyDescent="0.25">
      <c r="A1668" s="4" t="s">
        <v>16</v>
      </c>
      <c r="B1668" s="10">
        <v>2024</v>
      </c>
      <c r="C1668" s="17" t="s">
        <v>172</v>
      </c>
      <c r="D1668" s="10" t="s">
        <v>14</v>
      </c>
      <c r="E1668" s="16" t="s">
        <v>14</v>
      </c>
      <c r="F1668" s="20">
        <f t="shared" si="43"/>
        <v>0</v>
      </c>
      <c r="G1668" s="105"/>
      <c r="H1668" s="109"/>
      <c r="I1668" s="105"/>
      <c r="J1668" s="105"/>
      <c r="K1668" s="106"/>
      <c r="L1668" s="107"/>
      <c r="M1668" s="107"/>
      <c r="N1668" s="107"/>
      <c r="O1668" s="20">
        <f t="shared" si="44"/>
        <v>0</v>
      </c>
      <c r="P1668" s="105"/>
      <c r="Q1668" s="109"/>
      <c r="R1668" s="105"/>
      <c r="S1668" s="105"/>
      <c r="T1668" s="106"/>
      <c r="U1668" s="107"/>
      <c r="V1668" s="107"/>
      <c r="W1668" s="107"/>
    </row>
    <row r="1669" spans="1:23" x14ac:dyDescent="0.25">
      <c r="A1669" s="4" t="s">
        <v>16</v>
      </c>
      <c r="B1669" s="10">
        <v>2024</v>
      </c>
      <c r="C1669" s="17" t="s">
        <v>173</v>
      </c>
      <c r="D1669" s="10" t="s">
        <v>14</v>
      </c>
      <c r="E1669" s="16" t="s">
        <v>14</v>
      </c>
      <c r="F1669" s="20">
        <f t="shared" si="43"/>
        <v>0</v>
      </c>
      <c r="G1669" s="105"/>
      <c r="H1669" s="109"/>
      <c r="I1669" s="105"/>
      <c r="J1669" s="105"/>
      <c r="K1669" s="106"/>
      <c r="L1669" s="107"/>
      <c r="M1669" s="107"/>
      <c r="N1669" s="107"/>
      <c r="O1669" s="20">
        <f t="shared" si="44"/>
        <v>0</v>
      </c>
      <c r="P1669" s="105"/>
      <c r="Q1669" s="109"/>
      <c r="R1669" s="105"/>
      <c r="S1669" s="105"/>
      <c r="T1669" s="106"/>
      <c r="U1669" s="107"/>
      <c r="V1669" s="107"/>
      <c r="W1669" s="107"/>
    </row>
    <row r="1670" spans="1:23" x14ac:dyDescent="0.25">
      <c r="A1670" s="4" t="s">
        <v>16</v>
      </c>
      <c r="B1670" s="10">
        <v>2024</v>
      </c>
      <c r="C1670" s="17" t="s">
        <v>174</v>
      </c>
      <c r="D1670" s="10" t="s">
        <v>14</v>
      </c>
      <c r="E1670" s="16" t="s">
        <v>14</v>
      </c>
      <c r="F1670" s="20">
        <f t="shared" si="43"/>
        <v>0</v>
      </c>
      <c r="G1670" s="105"/>
      <c r="H1670" s="109"/>
      <c r="I1670" s="105"/>
      <c r="J1670" s="105"/>
      <c r="K1670" s="106"/>
      <c r="L1670" s="107"/>
      <c r="M1670" s="107"/>
      <c r="N1670" s="107"/>
      <c r="O1670" s="20">
        <f t="shared" si="44"/>
        <v>0</v>
      </c>
      <c r="P1670" s="105"/>
      <c r="Q1670" s="109"/>
      <c r="R1670" s="105"/>
      <c r="S1670" s="105"/>
      <c r="T1670" s="106"/>
      <c r="U1670" s="107"/>
      <c r="V1670" s="107"/>
      <c r="W1670" s="107"/>
    </row>
    <row r="1671" spans="1:23" x14ac:dyDescent="0.25">
      <c r="A1671" s="4" t="s">
        <v>16</v>
      </c>
      <c r="B1671" s="10">
        <v>2024</v>
      </c>
      <c r="C1671" s="17" t="s">
        <v>175</v>
      </c>
      <c r="D1671" s="10" t="s">
        <v>14</v>
      </c>
      <c r="E1671" s="16" t="s">
        <v>14</v>
      </c>
      <c r="F1671" s="20">
        <f t="shared" si="43"/>
        <v>0</v>
      </c>
      <c r="G1671" s="105"/>
      <c r="H1671" s="109"/>
      <c r="I1671" s="105"/>
      <c r="J1671" s="105"/>
      <c r="K1671" s="106"/>
      <c r="L1671" s="107"/>
      <c r="M1671" s="107"/>
      <c r="N1671" s="107"/>
      <c r="O1671" s="20">
        <f t="shared" si="44"/>
        <v>0</v>
      </c>
      <c r="P1671" s="105"/>
      <c r="Q1671" s="109"/>
      <c r="R1671" s="105"/>
      <c r="S1671" s="105"/>
      <c r="T1671" s="106"/>
      <c r="U1671" s="107"/>
      <c r="V1671" s="107"/>
      <c r="W1671" s="107"/>
    </row>
    <row r="1672" spans="1:23" x14ac:dyDescent="0.25">
      <c r="A1672" s="4" t="s">
        <v>16</v>
      </c>
      <c r="B1672" s="10">
        <v>2024</v>
      </c>
      <c r="C1672" s="17" t="s">
        <v>591</v>
      </c>
      <c r="D1672" s="10" t="s">
        <v>14</v>
      </c>
      <c r="E1672" s="16" t="s">
        <v>14</v>
      </c>
      <c r="F1672" s="20">
        <f t="shared" si="43"/>
        <v>0</v>
      </c>
      <c r="G1672" s="105"/>
      <c r="H1672" s="109"/>
      <c r="I1672" s="105"/>
      <c r="J1672" s="105"/>
      <c r="K1672" s="106"/>
      <c r="L1672" s="107"/>
      <c r="M1672" s="107"/>
      <c r="N1672" s="107"/>
      <c r="O1672" s="20">
        <f t="shared" si="44"/>
        <v>0</v>
      </c>
      <c r="P1672" s="105"/>
      <c r="Q1672" s="109"/>
      <c r="R1672" s="105"/>
      <c r="S1672" s="105"/>
      <c r="T1672" s="106"/>
      <c r="U1672" s="107"/>
      <c r="V1672" s="107"/>
      <c r="W1672" s="107"/>
    </row>
    <row r="1673" spans="1:23" x14ac:dyDescent="0.25">
      <c r="A1673" s="4" t="s">
        <v>16</v>
      </c>
      <c r="B1673" s="10">
        <v>2024</v>
      </c>
      <c r="C1673" s="17" t="s">
        <v>176</v>
      </c>
      <c r="D1673" s="10" t="s">
        <v>14</v>
      </c>
      <c r="E1673" s="16" t="s">
        <v>14</v>
      </c>
      <c r="F1673" s="20">
        <f t="shared" si="43"/>
        <v>0</v>
      </c>
      <c r="G1673" s="105"/>
      <c r="H1673" s="109"/>
      <c r="I1673" s="105"/>
      <c r="J1673" s="105"/>
      <c r="K1673" s="106"/>
      <c r="L1673" s="107"/>
      <c r="M1673" s="107"/>
      <c r="N1673" s="107"/>
      <c r="O1673" s="20">
        <f t="shared" si="44"/>
        <v>0</v>
      </c>
      <c r="P1673" s="105"/>
      <c r="Q1673" s="109"/>
      <c r="R1673" s="105"/>
      <c r="S1673" s="105"/>
      <c r="T1673" s="106"/>
      <c r="U1673" s="107"/>
      <c r="V1673" s="107"/>
      <c r="W1673" s="107"/>
    </row>
    <row r="1674" spans="1:23" x14ac:dyDescent="0.25">
      <c r="A1674" s="4" t="s">
        <v>16</v>
      </c>
      <c r="B1674" s="10">
        <v>2024</v>
      </c>
      <c r="C1674" s="17" t="s">
        <v>177</v>
      </c>
      <c r="D1674" s="10" t="s">
        <v>14</v>
      </c>
      <c r="E1674" s="16" t="s">
        <v>14</v>
      </c>
      <c r="F1674" s="20">
        <f t="shared" si="43"/>
        <v>0</v>
      </c>
      <c r="G1674" s="105"/>
      <c r="H1674" s="109"/>
      <c r="I1674" s="105"/>
      <c r="J1674" s="105"/>
      <c r="K1674" s="106"/>
      <c r="L1674" s="107"/>
      <c r="M1674" s="107"/>
      <c r="N1674" s="107"/>
      <c r="O1674" s="20">
        <f t="shared" si="44"/>
        <v>0</v>
      </c>
      <c r="P1674" s="105"/>
      <c r="Q1674" s="109"/>
      <c r="R1674" s="105"/>
      <c r="S1674" s="105"/>
      <c r="T1674" s="106"/>
      <c r="U1674" s="107"/>
      <c r="V1674" s="107"/>
      <c r="W1674" s="107"/>
    </row>
    <row r="1675" spans="1:23" x14ac:dyDescent="0.25">
      <c r="A1675" s="4" t="s">
        <v>16</v>
      </c>
      <c r="B1675" s="10">
        <v>2024</v>
      </c>
      <c r="C1675" s="17" t="s">
        <v>592</v>
      </c>
      <c r="D1675" s="10" t="s">
        <v>14</v>
      </c>
      <c r="E1675" s="16" t="s">
        <v>14</v>
      </c>
      <c r="F1675" s="20">
        <f t="shared" si="43"/>
        <v>0</v>
      </c>
      <c r="G1675" s="105"/>
      <c r="H1675" s="109"/>
      <c r="I1675" s="105"/>
      <c r="J1675" s="105"/>
      <c r="K1675" s="106"/>
      <c r="L1675" s="107"/>
      <c r="M1675" s="107"/>
      <c r="N1675" s="107"/>
      <c r="O1675" s="20">
        <f t="shared" si="44"/>
        <v>0</v>
      </c>
      <c r="P1675" s="105"/>
      <c r="Q1675" s="109"/>
      <c r="R1675" s="105"/>
      <c r="S1675" s="105"/>
      <c r="T1675" s="106"/>
      <c r="U1675" s="107"/>
      <c r="V1675" s="107"/>
      <c r="W1675" s="107"/>
    </row>
    <row r="1676" spans="1:23" x14ac:dyDescent="0.25">
      <c r="A1676" s="4" t="s">
        <v>16</v>
      </c>
      <c r="B1676" s="10">
        <v>2024</v>
      </c>
      <c r="C1676" s="17" t="s">
        <v>593</v>
      </c>
      <c r="D1676" s="10" t="s">
        <v>14</v>
      </c>
      <c r="E1676" s="16" t="s">
        <v>14</v>
      </c>
      <c r="F1676" s="20">
        <f t="shared" si="43"/>
        <v>0</v>
      </c>
      <c r="G1676" s="105"/>
      <c r="H1676" s="109"/>
      <c r="I1676" s="105"/>
      <c r="J1676" s="105"/>
      <c r="K1676" s="106"/>
      <c r="L1676" s="107"/>
      <c r="M1676" s="107"/>
      <c r="N1676" s="107"/>
      <c r="O1676" s="20">
        <f t="shared" si="44"/>
        <v>0</v>
      </c>
      <c r="P1676" s="105"/>
      <c r="Q1676" s="109"/>
      <c r="R1676" s="105"/>
      <c r="S1676" s="105"/>
      <c r="T1676" s="106"/>
      <c r="U1676" s="107"/>
      <c r="V1676" s="107"/>
      <c r="W1676" s="107"/>
    </row>
    <row r="1677" spans="1:23" x14ac:dyDescent="0.25">
      <c r="A1677" s="4" t="s">
        <v>16</v>
      </c>
      <c r="B1677" s="10">
        <v>2024</v>
      </c>
      <c r="C1677" s="17" t="s">
        <v>594</v>
      </c>
      <c r="D1677" s="10" t="s">
        <v>14</v>
      </c>
      <c r="E1677" s="16" t="s">
        <v>14</v>
      </c>
      <c r="F1677" s="20">
        <f t="shared" si="43"/>
        <v>0</v>
      </c>
      <c r="G1677" s="105"/>
      <c r="H1677" s="109"/>
      <c r="I1677" s="105"/>
      <c r="J1677" s="105"/>
      <c r="K1677" s="106"/>
      <c r="L1677" s="107"/>
      <c r="M1677" s="107"/>
      <c r="N1677" s="107"/>
      <c r="O1677" s="20">
        <f t="shared" si="44"/>
        <v>0</v>
      </c>
      <c r="P1677" s="105"/>
      <c r="Q1677" s="109"/>
      <c r="R1677" s="105"/>
      <c r="S1677" s="105"/>
      <c r="T1677" s="106"/>
      <c r="U1677" s="107"/>
      <c r="V1677" s="107"/>
      <c r="W1677" s="107"/>
    </row>
    <row r="1678" spans="1:23" x14ac:dyDescent="0.25">
      <c r="A1678" s="4" t="s">
        <v>16</v>
      </c>
      <c r="B1678" s="10">
        <v>2024</v>
      </c>
      <c r="C1678" s="17" t="s">
        <v>178</v>
      </c>
      <c r="D1678" s="10" t="s">
        <v>14</v>
      </c>
      <c r="E1678" s="16" t="s">
        <v>14</v>
      </c>
      <c r="F1678" s="20">
        <f t="shared" si="43"/>
        <v>0</v>
      </c>
      <c r="G1678" s="105"/>
      <c r="H1678" s="109"/>
      <c r="I1678" s="105"/>
      <c r="J1678" s="105"/>
      <c r="K1678" s="106"/>
      <c r="L1678" s="107"/>
      <c r="M1678" s="107"/>
      <c r="N1678" s="107"/>
      <c r="O1678" s="20">
        <f t="shared" si="44"/>
        <v>0</v>
      </c>
      <c r="P1678" s="105"/>
      <c r="Q1678" s="109"/>
      <c r="R1678" s="105"/>
      <c r="S1678" s="105"/>
      <c r="T1678" s="106"/>
      <c r="U1678" s="107"/>
      <c r="V1678" s="107"/>
      <c r="W1678" s="107"/>
    </row>
    <row r="1679" spans="1:23" x14ac:dyDescent="0.25">
      <c r="A1679" s="4" t="s">
        <v>16</v>
      </c>
      <c r="B1679" s="10">
        <v>2024</v>
      </c>
      <c r="C1679" s="17" t="s">
        <v>179</v>
      </c>
      <c r="D1679" s="10" t="s">
        <v>14</v>
      </c>
      <c r="E1679" s="16" t="s">
        <v>14</v>
      </c>
      <c r="F1679" s="20">
        <f t="shared" si="43"/>
        <v>0</v>
      </c>
      <c r="G1679" s="105"/>
      <c r="H1679" s="109"/>
      <c r="I1679" s="105"/>
      <c r="J1679" s="105"/>
      <c r="K1679" s="106"/>
      <c r="L1679" s="107"/>
      <c r="M1679" s="107"/>
      <c r="N1679" s="107"/>
      <c r="O1679" s="20">
        <f t="shared" si="44"/>
        <v>0</v>
      </c>
      <c r="P1679" s="105"/>
      <c r="Q1679" s="109"/>
      <c r="R1679" s="105"/>
      <c r="S1679" s="105"/>
      <c r="T1679" s="106"/>
      <c r="U1679" s="107"/>
      <c r="V1679" s="107"/>
      <c r="W1679" s="107"/>
    </row>
    <row r="1680" spans="1:23" x14ac:dyDescent="0.25">
      <c r="A1680" s="4" t="s">
        <v>16</v>
      </c>
      <c r="B1680" s="10">
        <v>2024</v>
      </c>
      <c r="C1680" s="17" t="s">
        <v>180</v>
      </c>
      <c r="D1680" s="10" t="s">
        <v>14</v>
      </c>
      <c r="E1680" s="16" t="s">
        <v>14</v>
      </c>
      <c r="F1680" s="20">
        <f t="shared" si="43"/>
        <v>0</v>
      </c>
      <c r="G1680" s="105"/>
      <c r="H1680" s="109"/>
      <c r="I1680" s="105"/>
      <c r="J1680" s="105"/>
      <c r="K1680" s="106"/>
      <c r="L1680" s="107"/>
      <c r="M1680" s="107"/>
      <c r="N1680" s="107"/>
      <c r="O1680" s="20">
        <f t="shared" si="44"/>
        <v>0</v>
      </c>
      <c r="P1680" s="105"/>
      <c r="Q1680" s="109"/>
      <c r="R1680" s="105"/>
      <c r="S1680" s="105"/>
      <c r="T1680" s="106"/>
      <c r="U1680" s="107"/>
      <c r="V1680" s="107"/>
      <c r="W1680" s="107"/>
    </row>
    <row r="1681" spans="1:23" x14ac:dyDescent="0.25">
      <c r="A1681" s="4" t="s">
        <v>16</v>
      </c>
      <c r="B1681" s="10">
        <v>2024</v>
      </c>
      <c r="C1681" s="17" t="s">
        <v>595</v>
      </c>
      <c r="D1681" s="10" t="s">
        <v>14</v>
      </c>
      <c r="E1681" s="16" t="s">
        <v>14</v>
      </c>
      <c r="F1681" s="20">
        <f t="shared" si="43"/>
        <v>0</v>
      </c>
      <c r="G1681" s="105"/>
      <c r="H1681" s="109"/>
      <c r="I1681" s="105"/>
      <c r="J1681" s="105"/>
      <c r="K1681" s="106"/>
      <c r="L1681" s="107"/>
      <c r="M1681" s="107"/>
      <c r="N1681" s="107"/>
      <c r="O1681" s="20">
        <f t="shared" si="44"/>
        <v>0</v>
      </c>
      <c r="P1681" s="105"/>
      <c r="Q1681" s="109"/>
      <c r="R1681" s="105"/>
      <c r="S1681" s="105"/>
      <c r="T1681" s="106"/>
      <c r="U1681" s="107"/>
      <c r="V1681" s="107"/>
      <c r="W1681" s="107"/>
    </row>
    <row r="1682" spans="1:23" x14ac:dyDescent="0.25">
      <c r="A1682" s="4" t="s">
        <v>16</v>
      </c>
      <c r="B1682" s="10">
        <v>2024</v>
      </c>
      <c r="C1682" s="17" t="s">
        <v>181</v>
      </c>
      <c r="D1682" s="10" t="s">
        <v>14</v>
      </c>
      <c r="E1682" s="16" t="s">
        <v>14</v>
      </c>
      <c r="F1682" s="20">
        <f t="shared" si="43"/>
        <v>0</v>
      </c>
      <c r="G1682" s="105"/>
      <c r="H1682" s="109"/>
      <c r="I1682" s="105"/>
      <c r="J1682" s="105"/>
      <c r="K1682" s="106"/>
      <c r="L1682" s="107"/>
      <c r="M1682" s="107"/>
      <c r="N1682" s="107"/>
      <c r="O1682" s="20">
        <f t="shared" si="44"/>
        <v>0</v>
      </c>
      <c r="P1682" s="105"/>
      <c r="Q1682" s="109"/>
      <c r="R1682" s="105"/>
      <c r="S1682" s="105"/>
      <c r="T1682" s="106"/>
      <c r="U1682" s="107"/>
      <c r="V1682" s="107"/>
      <c r="W1682" s="107"/>
    </row>
    <row r="1683" spans="1:23" x14ac:dyDescent="0.25">
      <c r="A1683" s="4" t="s">
        <v>16</v>
      </c>
      <c r="B1683" s="10">
        <v>2024</v>
      </c>
      <c r="C1683" s="17" t="s">
        <v>182</v>
      </c>
      <c r="D1683" s="10" t="s">
        <v>14</v>
      </c>
      <c r="E1683" s="16" t="s">
        <v>14</v>
      </c>
      <c r="F1683" s="20">
        <f t="shared" si="43"/>
        <v>0</v>
      </c>
      <c r="G1683" s="105"/>
      <c r="H1683" s="109"/>
      <c r="I1683" s="105"/>
      <c r="J1683" s="105"/>
      <c r="K1683" s="106"/>
      <c r="L1683" s="107"/>
      <c r="M1683" s="107"/>
      <c r="N1683" s="107"/>
      <c r="O1683" s="20">
        <f t="shared" si="44"/>
        <v>0</v>
      </c>
      <c r="P1683" s="105"/>
      <c r="Q1683" s="109"/>
      <c r="R1683" s="105"/>
      <c r="S1683" s="105"/>
      <c r="T1683" s="106"/>
      <c r="U1683" s="107"/>
      <c r="V1683" s="107"/>
      <c r="W1683" s="107"/>
    </row>
    <row r="1684" spans="1:23" x14ac:dyDescent="0.25">
      <c r="A1684" s="4" t="s">
        <v>16</v>
      </c>
      <c r="B1684" s="10">
        <v>2024</v>
      </c>
      <c r="C1684" s="17" t="s">
        <v>183</v>
      </c>
      <c r="D1684" s="10" t="s">
        <v>14</v>
      </c>
      <c r="E1684" s="16" t="s">
        <v>14</v>
      </c>
      <c r="F1684" s="20">
        <f t="shared" si="43"/>
        <v>0</v>
      </c>
      <c r="G1684" s="105"/>
      <c r="H1684" s="109"/>
      <c r="I1684" s="105"/>
      <c r="J1684" s="105"/>
      <c r="K1684" s="106"/>
      <c r="L1684" s="107"/>
      <c r="M1684" s="107"/>
      <c r="N1684" s="107"/>
      <c r="O1684" s="20">
        <f t="shared" si="44"/>
        <v>0</v>
      </c>
      <c r="P1684" s="105"/>
      <c r="Q1684" s="109"/>
      <c r="R1684" s="105"/>
      <c r="S1684" s="105"/>
      <c r="T1684" s="106"/>
      <c r="U1684" s="107"/>
      <c r="V1684" s="107"/>
      <c r="W1684" s="107"/>
    </row>
    <row r="1685" spans="1:23" x14ac:dyDescent="0.25">
      <c r="A1685" s="4" t="s">
        <v>16</v>
      </c>
      <c r="B1685" s="10">
        <v>2024</v>
      </c>
      <c r="C1685" s="17" t="s">
        <v>184</v>
      </c>
      <c r="D1685" s="10" t="s">
        <v>14</v>
      </c>
      <c r="E1685" s="16" t="s">
        <v>14</v>
      </c>
      <c r="F1685" s="20">
        <f t="shared" ref="F1685:F1748" si="45">SUM(G1685:N1685)</f>
        <v>0</v>
      </c>
      <c r="G1685" s="105"/>
      <c r="H1685" s="109"/>
      <c r="I1685" s="105"/>
      <c r="J1685" s="105"/>
      <c r="K1685" s="106"/>
      <c r="L1685" s="107"/>
      <c r="M1685" s="107"/>
      <c r="N1685" s="107"/>
      <c r="O1685" s="20">
        <f t="shared" ref="O1685:O1748" si="46">SUM(P1685:W1685)</f>
        <v>0</v>
      </c>
      <c r="P1685" s="105"/>
      <c r="Q1685" s="109"/>
      <c r="R1685" s="105"/>
      <c r="S1685" s="105"/>
      <c r="T1685" s="106"/>
      <c r="U1685" s="107"/>
      <c r="V1685" s="107"/>
      <c r="W1685" s="107"/>
    </row>
    <row r="1686" spans="1:23" x14ac:dyDescent="0.25">
      <c r="A1686" s="4" t="s">
        <v>16</v>
      </c>
      <c r="B1686" s="10">
        <v>2024</v>
      </c>
      <c r="C1686" s="17" t="s">
        <v>185</v>
      </c>
      <c r="D1686" s="10" t="s">
        <v>14</v>
      </c>
      <c r="E1686" s="16" t="s">
        <v>14</v>
      </c>
      <c r="F1686" s="20">
        <f t="shared" si="45"/>
        <v>0</v>
      </c>
      <c r="G1686" s="105"/>
      <c r="H1686" s="109"/>
      <c r="I1686" s="105"/>
      <c r="J1686" s="105"/>
      <c r="K1686" s="106"/>
      <c r="L1686" s="107"/>
      <c r="M1686" s="107"/>
      <c r="N1686" s="107"/>
      <c r="O1686" s="20">
        <f t="shared" si="46"/>
        <v>0</v>
      </c>
      <c r="P1686" s="105"/>
      <c r="Q1686" s="109"/>
      <c r="R1686" s="105"/>
      <c r="S1686" s="105"/>
      <c r="T1686" s="106"/>
      <c r="U1686" s="107"/>
      <c r="V1686" s="107"/>
      <c r="W1686" s="107"/>
    </row>
    <row r="1687" spans="1:23" x14ac:dyDescent="0.25">
      <c r="A1687" s="4" t="s">
        <v>16</v>
      </c>
      <c r="B1687" s="10">
        <v>2024</v>
      </c>
      <c r="C1687" s="17" t="s">
        <v>186</v>
      </c>
      <c r="D1687" s="10" t="s">
        <v>14</v>
      </c>
      <c r="E1687" s="16" t="s">
        <v>14</v>
      </c>
      <c r="F1687" s="20">
        <f t="shared" si="45"/>
        <v>0</v>
      </c>
      <c r="G1687" s="105"/>
      <c r="H1687" s="109"/>
      <c r="I1687" s="105"/>
      <c r="J1687" s="105"/>
      <c r="K1687" s="106"/>
      <c r="L1687" s="107"/>
      <c r="M1687" s="107"/>
      <c r="N1687" s="107"/>
      <c r="O1687" s="20">
        <f t="shared" si="46"/>
        <v>0</v>
      </c>
      <c r="P1687" s="105"/>
      <c r="Q1687" s="109"/>
      <c r="R1687" s="105"/>
      <c r="S1687" s="105"/>
      <c r="T1687" s="106"/>
      <c r="U1687" s="107"/>
      <c r="V1687" s="107"/>
      <c r="W1687" s="107"/>
    </row>
    <row r="1688" spans="1:23" x14ac:dyDescent="0.25">
      <c r="A1688" s="4" t="s">
        <v>16</v>
      </c>
      <c r="B1688" s="10">
        <v>2024</v>
      </c>
      <c r="C1688" s="17" t="s">
        <v>596</v>
      </c>
      <c r="D1688" s="10" t="s">
        <v>14</v>
      </c>
      <c r="E1688" s="16" t="s">
        <v>14</v>
      </c>
      <c r="F1688" s="20">
        <f t="shared" si="45"/>
        <v>0</v>
      </c>
      <c r="G1688" s="105"/>
      <c r="H1688" s="109"/>
      <c r="I1688" s="105"/>
      <c r="J1688" s="105"/>
      <c r="K1688" s="106"/>
      <c r="L1688" s="107"/>
      <c r="M1688" s="107"/>
      <c r="N1688" s="107"/>
      <c r="O1688" s="20">
        <f t="shared" si="46"/>
        <v>0</v>
      </c>
      <c r="P1688" s="105"/>
      <c r="Q1688" s="109"/>
      <c r="R1688" s="105"/>
      <c r="S1688" s="105"/>
      <c r="T1688" s="106"/>
      <c r="U1688" s="107"/>
      <c r="V1688" s="107"/>
      <c r="W1688" s="107"/>
    </row>
    <row r="1689" spans="1:23" x14ac:dyDescent="0.25">
      <c r="A1689" s="4" t="s">
        <v>16</v>
      </c>
      <c r="B1689" s="10">
        <v>2024</v>
      </c>
      <c r="C1689" s="17" t="s">
        <v>597</v>
      </c>
      <c r="D1689" s="10" t="s">
        <v>14</v>
      </c>
      <c r="E1689" s="16" t="s">
        <v>14</v>
      </c>
      <c r="F1689" s="20">
        <f t="shared" si="45"/>
        <v>0</v>
      </c>
      <c r="G1689" s="105"/>
      <c r="H1689" s="109"/>
      <c r="I1689" s="105"/>
      <c r="J1689" s="105"/>
      <c r="K1689" s="106"/>
      <c r="L1689" s="107"/>
      <c r="M1689" s="107"/>
      <c r="N1689" s="107"/>
      <c r="O1689" s="20">
        <f t="shared" si="46"/>
        <v>0</v>
      </c>
      <c r="P1689" s="105"/>
      <c r="Q1689" s="109"/>
      <c r="R1689" s="105"/>
      <c r="S1689" s="105"/>
      <c r="T1689" s="106"/>
      <c r="U1689" s="107"/>
      <c r="V1689" s="107"/>
      <c r="W1689" s="107"/>
    </row>
    <row r="1690" spans="1:23" x14ac:dyDescent="0.25">
      <c r="A1690" s="4" t="s">
        <v>16</v>
      </c>
      <c r="B1690" s="10">
        <v>2024</v>
      </c>
      <c r="C1690" s="17" t="s">
        <v>187</v>
      </c>
      <c r="D1690" s="10" t="s">
        <v>14</v>
      </c>
      <c r="E1690" s="16" t="s">
        <v>14</v>
      </c>
      <c r="F1690" s="20">
        <f t="shared" si="45"/>
        <v>0</v>
      </c>
      <c r="G1690" s="105"/>
      <c r="H1690" s="109"/>
      <c r="I1690" s="105"/>
      <c r="J1690" s="105"/>
      <c r="K1690" s="106"/>
      <c r="L1690" s="107"/>
      <c r="M1690" s="107"/>
      <c r="N1690" s="107"/>
      <c r="O1690" s="20">
        <f t="shared" si="46"/>
        <v>0</v>
      </c>
      <c r="P1690" s="105"/>
      <c r="Q1690" s="109"/>
      <c r="R1690" s="105"/>
      <c r="S1690" s="105"/>
      <c r="T1690" s="106"/>
      <c r="U1690" s="107"/>
      <c r="V1690" s="107"/>
      <c r="W1690" s="107"/>
    </row>
    <row r="1691" spans="1:23" x14ac:dyDescent="0.25">
      <c r="A1691" s="4" t="s">
        <v>16</v>
      </c>
      <c r="B1691" s="10">
        <v>2024</v>
      </c>
      <c r="C1691" s="17" t="s">
        <v>188</v>
      </c>
      <c r="D1691" s="10" t="s">
        <v>14</v>
      </c>
      <c r="E1691" s="16" t="s">
        <v>14</v>
      </c>
      <c r="F1691" s="20">
        <f t="shared" si="45"/>
        <v>0</v>
      </c>
      <c r="G1691" s="105"/>
      <c r="H1691" s="109"/>
      <c r="I1691" s="105"/>
      <c r="J1691" s="105"/>
      <c r="K1691" s="106"/>
      <c r="L1691" s="107"/>
      <c r="M1691" s="107"/>
      <c r="N1691" s="107"/>
      <c r="O1691" s="20">
        <f t="shared" si="46"/>
        <v>0</v>
      </c>
      <c r="P1691" s="105"/>
      <c r="Q1691" s="109"/>
      <c r="R1691" s="105"/>
      <c r="S1691" s="105"/>
      <c r="T1691" s="106"/>
      <c r="U1691" s="107"/>
      <c r="V1691" s="107"/>
      <c r="W1691" s="107"/>
    </row>
    <row r="1692" spans="1:23" x14ac:dyDescent="0.25">
      <c r="A1692" s="4" t="s">
        <v>16</v>
      </c>
      <c r="B1692" s="10">
        <v>2024</v>
      </c>
      <c r="C1692" s="17" t="s">
        <v>189</v>
      </c>
      <c r="D1692" s="10" t="s">
        <v>14</v>
      </c>
      <c r="E1692" s="16" t="s">
        <v>14</v>
      </c>
      <c r="F1692" s="20">
        <f t="shared" si="45"/>
        <v>0</v>
      </c>
      <c r="G1692" s="105"/>
      <c r="H1692" s="109"/>
      <c r="I1692" s="105"/>
      <c r="J1692" s="105"/>
      <c r="K1692" s="106"/>
      <c r="L1692" s="107"/>
      <c r="M1692" s="107"/>
      <c r="N1692" s="107"/>
      <c r="O1692" s="20">
        <f t="shared" si="46"/>
        <v>0</v>
      </c>
      <c r="P1692" s="105"/>
      <c r="Q1692" s="109"/>
      <c r="R1692" s="105"/>
      <c r="S1692" s="105"/>
      <c r="T1692" s="106"/>
      <c r="U1692" s="107"/>
      <c r="V1692" s="107"/>
      <c r="W1692" s="107"/>
    </row>
    <row r="1693" spans="1:23" x14ac:dyDescent="0.25">
      <c r="A1693" s="4" t="s">
        <v>16</v>
      </c>
      <c r="B1693" s="10">
        <v>2024</v>
      </c>
      <c r="C1693" s="17" t="s">
        <v>598</v>
      </c>
      <c r="D1693" s="10" t="s">
        <v>14</v>
      </c>
      <c r="E1693" s="16" t="s">
        <v>14</v>
      </c>
      <c r="F1693" s="20">
        <f t="shared" si="45"/>
        <v>0</v>
      </c>
      <c r="G1693" s="105"/>
      <c r="H1693" s="109"/>
      <c r="I1693" s="105"/>
      <c r="J1693" s="105"/>
      <c r="K1693" s="106"/>
      <c r="L1693" s="107"/>
      <c r="M1693" s="107"/>
      <c r="N1693" s="107"/>
      <c r="O1693" s="20">
        <f t="shared" si="46"/>
        <v>0</v>
      </c>
      <c r="P1693" s="105"/>
      <c r="Q1693" s="109"/>
      <c r="R1693" s="105"/>
      <c r="S1693" s="105"/>
      <c r="T1693" s="106"/>
      <c r="U1693" s="107"/>
      <c r="V1693" s="107"/>
      <c r="W1693" s="107"/>
    </row>
    <row r="1694" spans="1:23" x14ac:dyDescent="0.25">
      <c r="A1694" s="4" t="s">
        <v>16</v>
      </c>
      <c r="B1694" s="10">
        <v>2024</v>
      </c>
      <c r="C1694" s="17" t="s">
        <v>190</v>
      </c>
      <c r="D1694" s="10" t="s">
        <v>14</v>
      </c>
      <c r="E1694" s="16" t="s">
        <v>14</v>
      </c>
      <c r="F1694" s="20">
        <f t="shared" si="45"/>
        <v>0</v>
      </c>
      <c r="G1694" s="105"/>
      <c r="H1694" s="109"/>
      <c r="I1694" s="105"/>
      <c r="J1694" s="105"/>
      <c r="K1694" s="106"/>
      <c r="L1694" s="107"/>
      <c r="M1694" s="107"/>
      <c r="N1694" s="107"/>
      <c r="O1694" s="20">
        <f t="shared" si="46"/>
        <v>0</v>
      </c>
      <c r="P1694" s="105"/>
      <c r="Q1694" s="109"/>
      <c r="R1694" s="105"/>
      <c r="S1694" s="105"/>
      <c r="T1694" s="106"/>
      <c r="U1694" s="107"/>
      <c r="V1694" s="107"/>
      <c r="W1694" s="107"/>
    </row>
    <row r="1695" spans="1:23" x14ac:dyDescent="0.25">
      <c r="A1695" s="4" t="s">
        <v>16</v>
      </c>
      <c r="B1695" s="10">
        <v>2024</v>
      </c>
      <c r="C1695" s="17" t="s">
        <v>191</v>
      </c>
      <c r="D1695" s="10" t="s">
        <v>14</v>
      </c>
      <c r="E1695" s="16" t="s">
        <v>14</v>
      </c>
      <c r="F1695" s="20">
        <f t="shared" si="45"/>
        <v>0</v>
      </c>
      <c r="G1695" s="105"/>
      <c r="H1695" s="109"/>
      <c r="I1695" s="105"/>
      <c r="J1695" s="105"/>
      <c r="K1695" s="106"/>
      <c r="L1695" s="107"/>
      <c r="M1695" s="107"/>
      <c r="N1695" s="107"/>
      <c r="O1695" s="20">
        <f t="shared" si="46"/>
        <v>0</v>
      </c>
      <c r="P1695" s="105"/>
      <c r="Q1695" s="109"/>
      <c r="R1695" s="105"/>
      <c r="S1695" s="105"/>
      <c r="T1695" s="106"/>
      <c r="U1695" s="107"/>
      <c r="V1695" s="107"/>
      <c r="W1695" s="107"/>
    </row>
    <row r="1696" spans="1:23" x14ac:dyDescent="0.25">
      <c r="A1696" s="4" t="s">
        <v>16</v>
      </c>
      <c r="B1696" s="10">
        <v>2024</v>
      </c>
      <c r="C1696" s="17" t="s">
        <v>192</v>
      </c>
      <c r="D1696" s="10" t="s">
        <v>14</v>
      </c>
      <c r="E1696" s="16" t="s">
        <v>14</v>
      </c>
      <c r="F1696" s="20">
        <f t="shared" si="45"/>
        <v>0</v>
      </c>
      <c r="G1696" s="105"/>
      <c r="H1696" s="109"/>
      <c r="I1696" s="105"/>
      <c r="J1696" s="105"/>
      <c r="K1696" s="106"/>
      <c r="L1696" s="107"/>
      <c r="M1696" s="107"/>
      <c r="N1696" s="107"/>
      <c r="O1696" s="20">
        <f t="shared" si="46"/>
        <v>0</v>
      </c>
      <c r="P1696" s="105"/>
      <c r="Q1696" s="109"/>
      <c r="R1696" s="105"/>
      <c r="S1696" s="105"/>
      <c r="T1696" s="106"/>
      <c r="U1696" s="107"/>
      <c r="V1696" s="107"/>
      <c r="W1696" s="107"/>
    </row>
    <row r="1697" spans="1:23" x14ac:dyDescent="0.25">
      <c r="A1697" s="4" t="s">
        <v>16</v>
      </c>
      <c r="B1697" s="10">
        <v>2024</v>
      </c>
      <c r="C1697" s="17" t="s">
        <v>193</v>
      </c>
      <c r="D1697" s="10" t="s">
        <v>14</v>
      </c>
      <c r="E1697" s="16" t="s">
        <v>14</v>
      </c>
      <c r="F1697" s="20">
        <f t="shared" si="45"/>
        <v>0</v>
      </c>
      <c r="G1697" s="105"/>
      <c r="H1697" s="109"/>
      <c r="I1697" s="105"/>
      <c r="J1697" s="105"/>
      <c r="K1697" s="106"/>
      <c r="L1697" s="107"/>
      <c r="M1697" s="107"/>
      <c r="N1697" s="107"/>
      <c r="O1697" s="20">
        <f t="shared" si="46"/>
        <v>0</v>
      </c>
      <c r="P1697" s="105"/>
      <c r="Q1697" s="109"/>
      <c r="R1697" s="105"/>
      <c r="S1697" s="105"/>
      <c r="T1697" s="106"/>
      <c r="U1697" s="107"/>
      <c r="V1697" s="107"/>
      <c r="W1697" s="107"/>
    </row>
    <row r="1698" spans="1:23" x14ac:dyDescent="0.25">
      <c r="A1698" s="4" t="s">
        <v>16</v>
      </c>
      <c r="B1698" s="10">
        <v>2024</v>
      </c>
      <c r="C1698" s="17" t="s">
        <v>194</v>
      </c>
      <c r="D1698" s="10" t="s">
        <v>14</v>
      </c>
      <c r="E1698" s="16" t="s">
        <v>14</v>
      </c>
      <c r="F1698" s="20">
        <f t="shared" si="45"/>
        <v>0</v>
      </c>
      <c r="G1698" s="105"/>
      <c r="H1698" s="109"/>
      <c r="I1698" s="105"/>
      <c r="J1698" s="105"/>
      <c r="K1698" s="106"/>
      <c r="L1698" s="107"/>
      <c r="M1698" s="107"/>
      <c r="N1698" s="107"/>
      <c r="O1698" s="20">
        <f t="shared" si="46"/>
        <v>0</v>
      </c>
      <c r="P1698" s="105"/>
      <c r="Q1698" s="109"/>
      <c r="R1698" s="105"/>
      <c r="S1698" s="105"/>
      <c r="T1698" s="106"/>
      <c r="U1698" s="107"/>
      <c r="V1698" s="107"/>
      <c r="W1698" s="107"/>
    </row>
    <row r="1699" spans="1:23" x14ac:dyDescent="0.25">
      <c r="A1699" s="4" t="s">
        <v>16</v>
      </c>
      <c r="B1699" s="10">
        <v>2024</v>
      </c>
      <c r="C1699" s="17" t="s">
        <v>195</v>
      </c>
      <c r="D1699" s="10" t="s">
        <v>14</v>
      </c>
      <c r="E1699" s="16" t="s">
        <v>14</v>
      </c>
      <c r="F1699" s="20">
        <f t="shared" si="45"/>
        <v>0</v>
      </c>
      <c r="G1699" s="105"/>
      <c r="H1699" s="109"/>
      <c r="I1699" s="105"/>
      <c r="J1699" s="105"/>
      <c r="K1699" s="106"/>
      <c r="L1699" s="107"/>
      <c r="M1699" s="107"/>
      <c r="N1699" s="107"/>
      <c r="O1699" s="20">
        <f t="shared" si="46"/>
        <v>0</v>
      </c>
      <c r="P1699" s="105"/>
      <c r="Q1699" s="109"/>
      <c r="R1699" s="105"/>
      <c r="S1699" s="105"/>
      <c r="T1699" s="106"/>
      <c r="U1699" s="107"/>
      <c r="V1699" s="107"/>
      <c r="W1699" s="107"/>
    </row>
    <row r="1700" spans="1:23" x14ac:dyDescent="0.25">
      <c r="A1700" s="4" t="s">
        <v>16</v>
      </c>
      <c r="B1700" s="10">
        <v>2024</v>
      </c>
      <c r="C1700" s="17" t="s">
        <v>196</v>
      </c>
      <c r="D1700" s="10" t="s">
        <v>14</v>
      </c>
      <c r="E1700" s="16" t="s">
        <v>14</v>
      </c>
      <c r="F1700" s="20">
        <f t="shared" si="45"/>
        <v>0</v>
      </c>
      <c r="G1700" s="105"/>
      <c r="H1700" s="109"/>
      <c r="I1700" s="105"/>
      <c r="J1700" s="105"/>
      <c r="K1700" s="106"/>
      <c r="L1700" s="107"/>
      <c r="M1700" s="107"/>
      <c r="N1700" s="107"/>
      <c r="O1700" s="20">
        <f t="shared" si="46"/>
        <v>0</v>
      </c>
      <c r="P1700" s="105"/>
      <c r="Q1700" s="109"/>
      <c r="R1700" s="105"/>
      <c r="S1700" s="105"/>
      <c r="T1700" s="106"/>
      <c r="U1700" s="107"/>
      <c r="V1700" s="107"/>
      <c r="W1700" s="107"/>
    </row>
    <row r="1701" spans="1:23" x14ac:dyDescent="0.25">
      <c r="A1701" s="4" t="s">
        <v>16</v>
      </c>
      <c r="B1701" s="10">
        <v>2024</v>
      </c>
      <c r="C1701" s="17" t="s">
        <v>197</v>
      </c>
      <c r="D1701" s="10" t="s">
        <v>14</v>
      </c>
      <c r="E1701" s="16" t="s">
        <v>14</v>
      </c>
      <c r="F1701" s="20">
        <f t="shared" si="45"/>
        <v>0</v>
      </c>
      <c r="G1701" s="105"/>
      <c r="H1701" s="109"/>
      <c r="I1701" s="105"/>
      <c r="J1701" s="105"/>
      <c r="K1701" s="106"/>
      <c r="L1701" s="107"/>
      <c r="M1701" s="107"/>
      <c r="N1701" s="107"/>
      <c r="O1701" s="20">
        <f t="shared" si="46"/>
        <v>0</v>
      </c>
      <c r="P1701" s="105"/>
      <c r="Q1701" s="109"/>
      <c r="R1701" s="105"/>
      <c r="S1701" s="105"/>
      <c r="T1701" s="106"/>
      <c r="U1701" s="107"/>
      <c r="V1701" s="107"/>
      <c r="W1701" s="107"/>
    </row>
    <row r="1702" spans="1:23" x14ac:dyDescent="0.25">
      <c r="A1702" s="4" t="s">
        <v>16</v>
      </c>
      <c r="B1702" s="10">
        <v>2024</v>
      </c>
      <c r="C1702" s="17" t="s">
        <v>599</v>
      </c>
      <c r="D1702" s="10" t="s">
        <v>14</v>
      </c>
      <c r="E1702" s="16" t="s">
        <v>14</v>
      </c>
      <c r="F1702" s="20">
        <f t="shared" si="45"/>
        <v>0</v>
      </c>
      <c r="G1702" s="105"/>
      <c r="H1702" s="109"/>
      <c r="I1702" s="105"/>
      <c r="J1702" s="105"/>
      <c r="K1702" s="106"/>
      <c r="L1702" s="107"/>
      <c r="M1702" s="107"/>
      <c r="N1702" s="107"/>
      <c r="O1702" s="20">
        <f t="shared" si="46"/>
        <v>0</v>
      </c>
      <c r="P1702" s="105"/>
      <c r="Q1702" s="109"/>
      <c r="R1702" s="105"/>
      <c r="S1702" s="105"/>
      <c r="T1702" s="106"/>
      <c r="U1702" s="107"/>
      <c r="V1702" s="107"/>
      <c r="W1702" s="107"/>
    </row>
    <row r="1703" spans="1:23" x14ac:dyDescent="0.25">
      <c r="A1703" s="4" t="s">
        <v>16</v>
      </c>
      <c r="B1703" s="10">
        <v>2024</v>
      </c>
      <c r="C1703" s="17" t="s">
        <v>198</v>
      </c>
      <c r="D1703" s="10" t="s">
        <v>14</v>
      </c>
      <c r="E1703" s="16" t="s">
        <v>14</v>
      </c>
      <c r="F1703" s="20">
        <f t="shared" si="45"/>
        <v>0</v>
      </c>
      <c r="G1703" s="105"/>
      <c r="H1703" s="109"/>
      <c r="I1703" s="105"/>
      <c r="J1703" s="105"/>
      <c r="K1703" s="106"/>
      <c r="L1703" s="107"/>
      <c r="M1703" s="107"/>
      <c r="N1703" s="107"/>
      <c r="O1703" s="20">
        <f t="shared" si="46"/>
        <v>0</v>
      </c>
      <c r="P1703" s="105"/>
      <c r="Q1703" s="109"/>
      <c r="R1703" s="105"/>
      <c r="S1703" s="105"/>
      <c r="T1703" s="106"/>
      <c r="U1703" s="107"/>
      <c r="V1703" s="107"/>
      <c r="W1703" s="107"/>
    </row>
    <row r="1704" spans="1:23" x14ac:dyDescent="0.25">
      <c r="A1704" s="4" t="s">
        <v>16</v>
      </c>
      <c r="B1704" s="10">
        <v>2024</v>
      </c>
      <c r="C1704" s="17" t="s">
        <v>199</v>
      </c>
      <c r="D1704" s="10" t="s">
        <v>14</v>
      </c>
      <c r="E1704" s="16" t="s">
        <v>14</v>
      </c>
      <c r="F1704" s="20">
        <f t="shared" si="45"/>
        <v>0</v>
      </c>
      <c r="G1704" s="105"/>
      <c r="H1704" s="109"/>
      <c r="I1704" s="105"/>
      <c r="J1704" s="105"/>
      <c r="K1704" s="106"/>
      <c r="L1704" s="107"/>
      <c r="M1704" s="107"/>
      <c r="N1704" s="107"/>
      <c r="O1704" s="20">
        <f t="shared" si="46"/>
        <v>0</v>
      </c>
      <c r="P1704" s="105"/>
      <c r="Q1704" s="109"/>
      <c r="R1704" s="105"/>
      <c r="S1704" s="105"/>
      <c r="T1704" s="106"/>
      <c r="U1704" s="107"/>
      <c r="V1704" s="107"/>
      <c r="W1704" s="107"/>
    </row>
    <row r="1705" spans="1:23" x14ac:dyDescent="0.25">
      <c r="A1705" s="4" t="s">
        <v>16</v>
      </c>
      <c r="B1705" s="10">
        <v>2024</v>
      </c>
      <c r="C1705" s="17" t="s">
        <v>200</v>
      </c>
      <c r="D1705" s="10" t="s">
        <v>14</v>
      </c>
      <c r="E1705" s="16" t="s">
        <v>14</v>
      </c>
      <c r="F1705" s="20">
        <f t="shared" si="45"/>
        <v>0</v>
      </c>
      <c r="G1705" s="105"/>
      <c r="H1705" s="109"/>
      <c r="I1705" s="105"/>
      <c r="J1705" s="105"/>
      <c r="K1705" s="106"/>
      <c r="L1705" s="107"/>
      <c r="M1705" s="107"/>
      <c r="N1705" s="107"/>
      <c r="O1705" s="20">
        <f t="shared" si="46"/>
        <v>0</v>
      </c>
      <c r="P1705" s="105"/>
      <c r="Q1705" s="109"/>
      <c r="R1705" s="105"/>
      <c r="S1705" s="105"/>
      <c r="T1705" s="106"/>
      <c r="U1705" s="107"/>
      <c r="V1705" s="107"/>
      <c r="W1705" s="107"/>
    </row>
    <row r="1706" spans="1:23" x14ac:dyDescent="0.25">
      <c r="A1706" s="4" t="s">
        <v>16</v>
      </c>
      <c r="B1706" s="10">
        <v>2024</v>
      </c>
      <c r="C1706" s="17" t="s">
        <v>201</v>
      </c>
      <c r="D1706" s="10" t="s">
        <v>14</v>
      </c>
      <c r="E1706" s="16" t="s">
        <v>14</v>
      </c>
      <c r="F1706" s="20">
        <f t="shared" si="45"/>
        <v>0</v>
      </c>
      <c r="G1706" s="105"/>
      <c r="H1706" s="109"/>
      <c r="I1706" s="105"/>
      <c r="J1706" s="105"/>
      <c r="K1706" s="106"/>
      <c r="L1706" s="107"/>
      <c r="M1706" s="107"/>
      <c r="N1706" s="107"/>
      <c r="O1706" s="20">
        <f t="shared" si="46"/>
        <v>0</v>
      </c>
      <c r="P1706" s="105"/>
      <c r="Q1706" s="109"/>
      <c r="R1706" s="105"/>
      <c r="S1706" s="105"/>
      <c r="T1706" s="106"/>
      <c r="U1706" s="107"/>
      <c r="V1706" s="107"/>
      <c r="W1706" s="107"/>
    </row>
    <row r="1707" spans="1:23" x14ac:dyDescent="0.25">
      <c r="A1707" s="4" t="s">
        <v>16</v>
      </c>
      <c r="B1707" s="10">
        <v>2024</v>
      </c>
      <c r="C1707" s="17" t="s">
        <v>202</v>
      </c>
      <c r="D1707" s="10" t="s">
        <v>14</v>
      </c>
      <c r="E1707" s="16" t="s">
        <v>14</v>
      </c>
      <c r="F1707" s="20">
        <f t="shared" si="45"/>
        <v>0</v>
      </c>
      <c r="G1707" s="105"/>
      <c r="H1707" s="109"/>
      <c r="I1707" s="105"/>
      <c r="J1707" s="105"/>
      <c r="K1707" s="106"/>
      <c r="L1707" s="107"/>
      <c r="M1707" s="107"/>
      <c r="N1707" s="107"/>
      <c r="O1707" s="20">
        <f t="shared" si="46"/>
        <v>0</v>
      </c>
      <c r="P1707" s="105"/>
      <c r="Q1707" s="109"/>
      <c r="R1707" s="105"/>
      <c r="S1707" s="105"/>
      <c r="T1707" s="106"/>
      <c r="U1707" s="107"/>
      <c r="V1707" s="107"/>
      <c r="W1707" s="107"/>
    </row>
    <row r="1708" spans="1:23" x14ac:dyDescent="0.25">
      <c r="A1708" s="4" t="s">
        <v>16</v>
      </c>
      <c r="B1708" s="10">
        <v>2024</v>
      </c>
      <c r="C1708" s="17" t="s">
        <v>203</v>
      </c>
      <c r="D1708" s="10" t="s">
        <v>14</v>
      </c>
      <c r="E1708" s="16" t="s">
        <v>14</v>
      </c>
      <c r="F1708" s="20">
        <f t="shared" si="45"/>
        <v>0</v>
      </c>
      <c r="G1708" s="105"/>
      <c r="H1708" s="109"/>
      <c r="I1708" s="105"/>
      <c r="J1708" s="105"/>
      <c r="K1708" s="106"/>
      <c r="L1708" s="107"/>
      <c r="M1708" s="107"/>
      <c r="N1708" s="107"/>
      <c r="O1708" s="20">
        <f t="shared" si="46"/>
        <v>0</v>
      </c>
      <c r="P1708" s="105"/>
      <c r="Q1708" s="109"/>
      <c r="R1708" s="105"/>
      <c r="S1708" s="105"/>
      <c r="T1708" s="106"/>
      <c r="U1708" s="107"/>
      <c r="V1708" s="107"/>
      <c r="W1708" s="107"/>
    </row>
    <row r="1709" spans="1:23" x14ac:dyDescent="0.25">
      <c r="A1709" s="4" t="s">
        <v>16</v>
      </c>
      <c r="B1709" s="10">
        <v>2024</v>
      </c>
      <c r="C1709" s="17" t="s">
        <v>204</v>
      </c>
      <c r="D1709" s="10" t="s">
        <v>14</v>
      </c>
      <c r="E1709" s="16" t="s">
        <v>14</v>
      </c>
      <c r="F1709" s="20">
        <f t="shared" si="45"/>
        <v>0</v>
      </c>
      <c r="G1709" s="105"/>
      <c r="H1709" s="109"/>
      <c r="I1709" s="105"/>
      <c r="J1709" s="105"/>
      <c r="K1709" s="106"/>
      <c r="L1709" s="107"/>
      <c r="M1709" s="107"/>
      <c r="N1709" s="107"/>
      <c r="O1709" s="20">
        <f t="shared" si="46"/>
        <v>0</v>
      </c>
      <c r="P1709" s="105"/>
      <c r="Q1709" s="109"/>
      <c r="R1709" s="105"/>
      <c r="S1709" s="105"/>
      <c r="T1709" s="106"/>
      <c r="U1709" s="107"/>
      <c r="V1709" s="107"/>
      <c r="W1709" s="107"/>
    </row>
    <row r="1710" spans="1:23" x14ac:dyDescent="0.25">
      <c r="A1710" s="4" t="s">
        <v>16</v>
      </c>
      <c r="B1710" s="10">
        <v>2024</v>
      </c>
      <c r="C1710" s="17" t="s">
        <v>205</v>
      </c>
      <c r="D1710" s="10" t="s">
        <v>14</v>
      </c>
      <c r="E1710" s="16" t="s">
        <v>14</v>
      </c>
      <c r="F1710" s="20">
        <f t="shared" si="45"/>
        <v>0</v>
      </c>
      <c r="G1710" s="105"/>
      <c r="H1710" s="109"/>
      <c r="I1710" s="105"/>
      <c r="J1710" s="105"/>
      <c r="K1710" s="106"/>
      <c r="L1710" s="107"/>
      <c r="M1710" s="107"/>
      <c r="N1710" s="107"/>
      <c r="O1710" s="20">
        <f t="shared" si="46"/>
        <v>0</v>
      </c>
      <c r="P1710" s="105"/>
      <c r="Q1710" s="109"/>
      <c r="R1710" s="105"/>
      <c r="S1710" s="105"/>
      <c r="T1710" s="106"/>
      <c r="U1710" s="107"/>
      <c r="V1710" s="107"/>
      <c r="W1710" s="107"/>
    </row>
    <row r="1711" spans="1:23" x14ac:dyDescent="0.25">
      <c r="A1711" s="4" t="s">
        <v>16</v>
      </c>
      <c r="B1711" s="10">
        <v>2024</v>
      </c>
      <c r="C1711" s="17" t="s">
        <v>600</v>
      </c>
      <c r="D1711" s="10" t="s">
        <v>14</v>
      </c>
      <c r="E1711" s="16" t="s">
        <v>14</v>
      </c>
      <c r="F1711" s="20">
        <f t="shared" si="45"/>
        <v>0</v>
      </c>
      <c r="G1711" s="105"/>
      <c r="H1711" s="109"/>
      <c r="I1711" s="105"/>
      <c r="J1711" s="105"/>
      <c r="K1711" s="106"/>
      <c r="L1711" s="107"/>
      <c r="M1711" s="107"/>
      <c r="N1711" s="107"/>
      <c r="O1711" s="20">
        <f t="shared" si="46"/>
        <v>0</v>
      </c>
      <c r="P1711" s="105"/>
      <c r="Q1711" s="109"/>
      <c r="R1711" s="105"/>
      <c r="S1711" s="105"/>
      <c r="T1711" s="106"/>
      <c r="U1711" s="107"/>
      <c r="V1711" s="107"/>
      <c r="W1711" s="107"/>
    </row>
    <row r="1712" spans="1:23" x14ac:dyDescent="0.25">
      <c r="A1712" s="4" t="s">
        <v>16</v>
      </c>
      <c r="B1712" s="10">
        <v>2024</v>
      </c>
      <c r="C1712" s="17" t="s">
        <v>206</v>
      </c>
      <c r="D1712" s="10" t="s">
        <v>14</v>
      </c>
      <c r="E1712" s="16" t="s">
        <v>14</v>
      </c>
      <c r="F1712" s="20">
        <f t="shared" si="45"/>
        <v>0</v>
      </c>
      <c r="G1712" s="105"/>
      <c r="H1712" s="109"/>
      <c r="I1712" s="105"/>
      <c r="J1712" s="105"/>
      <c r="K1712" s="106"/>
      <c r="L1712" s="107"/>
      <c r="M1712" s="107"/>
      <c r="N1712" s="107"/>
      <c r="O1712" s="20">
        <f t="shared" si="46"/>
        <v>0</v>
      </c>
      <c r="P1712" s="105"/>
      <c r="Q1712" s="109"/>
      <c r="R1712" s="105"/>
      <c r="S1712" s="105"/>
      <c r="T1712" s="106"/>
      <c r="U1712" s="107"/>
      <c r="V1712" s="107"/>
      <c r="W1712" s="107"/>
    </row>
    <row r="1713" spans="1:23" x14ac:dyDescent="0.25">
      <c r="A1713" s="4" t="s">
        <v>16</v>
      </c>
      <c r="B1713" s="10">
        <v>2024</v>
      </c>
      <c r="C1713" s="17" t="s">
        <v>207</v>
      </c>
      <c r="D1713" s="10" t="s">
        <v>14</v>
      </c>
      <c r="E1713" s="16" t="s">
        <v>14</v>
      </c>
      <c r="F1713" s="20">
        <f t="shared" si="45"/>
        <v>0</v>
      </c>
      <c r="G1713" s="105"/>
      <c r="H1713" s="109"/>
      <c r="I1713" s="105"/>
      <c r="J1713" s="105"/>
      <c r="K1713" s="106"/>
      <c r="L1713" s="107"/>
      <c r="M1713" s="107"/>
      <c r="N1713" s="107"/>
      <c r="O1713" s="20">
        <f t="shared" si="46"/>
        <v>0</v>
      </c>
      <c r="P1713" s="105"/>
      <c r="Q1713" s="109"/>
      <c r="R1713" s="105"/>
      <c r="S1713" s="105"/>
      <c r="T1713" s="106"/>
      <c r="U1713" s="107"/>
      <c r="V1713" s="107"/>
      <c r="W1713" s="107"/>
    </row>
    <row r="1714" spans="1:23" x14ac:dyDescent="0.25">
      <c r="A1714" s="4" t="s">
        <v>16</v>
      </c>
      <c r="B1714" s="10">
        <v>2024</v>
      </c>
      <c r="C1714" s="17" t="s">
        <v>208</v>
      </c>
      <c r="D1714" s="10" t="s">
        <v>14</v>
      </c>
      <c r="E1714" s="16" t="s">
        <v>14</v>
      </c>
      <c r="F1714" s="20">
        <f t="shared" si="45"/>
        <v>0</v>
      </c>
      <c r="G1714" s="105"/>
      <c r="H1714" s="109"/>
      <c r="I1714" s="105"/>
      <c r="J1714" s="105"/>
      <c r="K1714" s="106"/>
      <c r="L1714" s="107"/>
      <c r="M1714" s="107"/>
      <c r="N1714" s="107"/>
      <c r="O1714" s="20">
        <f t="shared" si="46"/>
        <v>0</v>
      </c>
      <c r="P1714" s="105"/>
      <c r="Q1714" s="109"/>
      <c r="R1714" s="105"/>
      <c r="S1714" s="105"/>
      <c r="T1714" s="106"/>
      <c r="U1714" s="107"/>
      <c r="V1714" s="107"/>
      <c r="W1714" s="107"/>
    </row>
    <row r="1715" spans="1:23" x14ac:dyDescent="0.25">
      <c r="A1715" s="4" t="s">
        <v>16</v>
      </c>
      <c r="B1715" s="10">
        <v>2024</v>
      </c>
      <c r="C1715" s="17" t="s">
        <v>209</v>
      </c>
      <c r="D1715" s="10" t="s">
        <v>14</v>
      </c>
      <c r="E1715" s="16" t="s">
        <v>14</v>
      </c>
      <c r="F1715" s="20">
        <f t="shared" si="45"/>
        <v>0</v>
      </c>
      <c r="G1715" s="105"/>
      <c r="H1715" s="109"/>
      <c r="I1715" s="105"/>
      <c r="J1715" s="105"/>
      <c r="K1715" s="106"/>
      <c r="L1715" s="107"/>
      <c r="M1715" s="107"/>
      <c r="N1715" s="107"/>
      <c r="O1715" s="20">
        <f t="shared" si="46"/>
        <v>0</v>
      </c>
      <c r="P1715" s="105"/>
      <c r="Q1715" s="109"/>
      <c r="R1715" s="105"/>
      <c r="S1715" s="105"/>
      <c r="T1715" s="106"/>
      <c r="U1715" s="107"/>
      <c r="V1715" s="107"/>
      <c r="W1715" s="107"/>
    </row>
    <row r="1716" spans="1:23" x14ac:dyDescent="0.25">
      <c r="A1716" s="4" t="s">
        <v>16</v>
      </c>
      <c r="B1716" s="10">
        <v>2024</v>
      </c>
      <c r="C1716" s="17" t="s">
        <v>210</v>
      </c>
      <c r="D1716" s="10" t="s">
        <v>14</v>
      </c>
      <c r="E1716" s="16" t="s">
        <v>14</v>
      </c>
      <c r="F1716" s="20">
        <f t="shared" si="45"/>
        <v>0</v>
      </c>
      <c r="G1716" s="105"/>
      <c r="H1716" s="109"/>
      <c r="I1716" s="105"/>
      <c r="J1716" s="105"/>
      <c r="K1716" s="106"/>
      <c r="L1716" s="107"/>
      <c r="M1716" s="107"/>
      <c r="N1716" s="107"/>
      <c r="O1716" s="20">
        <f t="shared" si="46"/>
        <v>0</v>
      </c>
      <c r="P1716" s="105"/>
      <c r="Q1716" s="109"/>
      <c r="R1716" s="105"/>
      <c r="S1716" s="105"/>
      <c r="T1716" s="106"/>
      <c r="U1716" s="107"/>
      <c r="V1716" s="107"/>
      <c r="W1716" s="107"/>
    </row>
    <row r="1717" spans="1:23" x14ac:dyDescent="0.25">
      <c r="A1717" s="4" t="s">
        <v>16</v>
      </c>
      <c r="B1717" s="10">
        <v>2024</v>
      </c>
      <c r="C1717" s="17" t="s">
        <v>601</v>
      </c>
      <c r="D1717" s="10" t="s">
        <v>14</v>
      </c>
      <c r="E1717" s="16" t="s">
        <v>14</v>
      </c>
      <c r="F1717" s="20">
        <f t="shared" si="45"/>
        <v>0</v>
      </c>
      <c r="G1717" s="105"/>
      <c r="H1717" s="109"/>
      <c r="I1717" s="105"/>
      <c r="J1717" s="105"/>
      <c r="K1717" s="106"/>
      <c r="L1717" s="107"/>
      <c r="M1717" s="107"/>
      <c r="N1717" s="107"/>
      <c r="O1717" s="20">
        <f t="shared" si="46"/>
        <v>0</v>
      </c>
      <c r="P1717" s="105"/>
      <c r="Q1717" s="109"/>
      <c r="R1717" s="105"/>
      <c r="S1717" s="105"/>
      <c r="T1717" s="106"/>
      <c r="U1717" s="107"/>
      <c r="V1717" s="107"/>
      <c r="W1717" s="107"/>
    </row>
    <row r="1718" spans="1:23" x14ac:dyDescent="0.25">
      <c r="A1718" s="4" t="s">
        <v>16</v>
      </c>
      <c r="B1718" s="10">
        <v>2024</v>
      </c>
      <c r="C1718" s="17" t="s">
        <v>211</v>
      </c>
      <c r="D1718" s="10" t="s">
        <v>14</v>
      </c>
      <c r="E1718" s="16" t="s">
        <v>14</v>
      </c>
      <c r="F1718" s="20">
        <f t="shared" si="45"/>
        <v>0</v>
      </c>
      <c r="G1718" s="105"/>
      <c r="H1718" s="109"/>
      <c r="I1718" s="105"/>
      <c r="J1718" s="105"/>
      <c r="K1718" s="106"/>
      <c r="L1718" s="107"/>
      <c r="M1718" s="107"/>
      <c r="N1718" s="107"/>
      <c r="O1718" s="20">
        <f t="shared" si="46"/>
        <v>0</v>
      </c>
      <c r="P1718" s="105"/>
      <c r="Q1718" s="109"/>
      <c r="R1718" s="105"/>
      <c r="S1718" s="105"/>
      <c r="T1718" s="106"/>
      <c r="U1718" s="107"/>
      <c r="V1718" s="107"/>
      <c r="W1718" s="107"/>
    </row>
    <row r="1719" spans="1:23" x14ac:dyDescent="0.25">
      <c r="A1719" s="4" t="s">
        <v>16</v>
      </c>
      <c r="B1719" s="10">
        <v>2024</v>
      </c>
      <c r="C1719" s="17" t="s">
        <v>212</v>
      </c>
      <c r="D1719" s="10" t="s">
        <v>14</v>
      </c>
      <c r="E1719" s="16" t="s">
        <v>14</v>
      </c>
      <c r="F1719" s="20">
        <f t="shared" si="45"/>
        <v>0</v>
      </c>
      <c r="G1719" s="105"/>
      <c r="H1719" s="109"/>
      <c r="I1719" s="105"/>
      <c r="J1719" s="105"/>
      <c r="K1719" s="106"/>
      <c r="L1719" s="107"/>
      <c r="M1719" s="107"/>
      <c r="N1719" s="107"/>
      <c r="O1719" s="20">
        <f t="shared" si="46"/>
        <v>0</v>
      </c>
      <c r="P1719" s="105"/>
      <c r="Q1719" s="109"/>
      <c r="R1719" s="105"/>
      <c r="S1719" s="105"/>
      <c r="T1719" s="106"/>
      <c r="U1719" s="107"/>
      <c r="V1719" s="107"/>
      <c r="W1719" s="107"/>
    </row>
    <row r="1720" spans="1:23" x14ac:dyDescent="0.25">
      <c r="A1720" s="4" t="s">
        <v>16</v>
      </c>
      <c r="B1720" s="10">
        <v>2024</v>
      </c>
      <c r="C1720" s="17" t="s">
        <v>213</v>
      </c>
      <c r="D1720" s="10" t="s">
        <v>14</v>
      </c>
      <c r="E1720" s="16" t="s">
        <v>14</v>
      </c>
      <c r="F1720" s="20">
        <f t="shared" si="45"/>
        <v>0</v>
      </c>
      <c r="G1720" s="105"/>
      <c r="H1720" s="109"/>
      <c r="I1720" s="105"/>
      <c r="J1720" s="105"/>
      <c r="K1720" s="106"/>
      <c r="L1720" s="107"/>
      <c r="M1720" s="107"/>
      <c r="N1720" s="107"/>
      <c r="O1720" s="20">
        <f t="shared" si="46"/>
        <v>0</v>
      </c>
      <c r="P1720" s="105"/>
      <c r="Q1720" s="109"/>
      <c r="R1720" s="105"/>
      <c r="S1720" s="105"/>
      <c r="T1720" s="106"/>
      <c r="U1720" s="107"/>
      <c r="V1720" s="107"/>
      <c r="W1720" s="107"/>
    </row>
    <row r="1721" spans="1:23" x14ac:dyDescent="0.25">
      <c r="A1721" s="4" t="s">
        <v>16</v>
      </c>
      <c r="B1721" s="10">
        <v>2024</v>
      </c>
      <c r="C1721" s="17" t="s">
        <v>214</v>
      </c>
      <c r="D1721" s="10" t="s">
        <v>14</v>
      </c>
      <c r="E1721" s="16" t="s">
        <v>14</v>
      </c>
      <c r="F1721" s="20">
        <f t="shared" si="45"/>
        <v>0</v>
      </c>
      <c r="G1721" s="105"/>
      <c r="H1721" s="109"/>
      <c r="I1721" s="105"/>
      <c r="J1721" s="105"/>
      <c r="K1721" s="106"/>
      <c r="L1721" s="107"/>
      <c r="M1721" s="107"/>
      <c r="N1721" s="107"/>
      <c r="O1721" s="20">
        <f t="shared" si="46"/>
        <v>0</v>
      </c>
      <c r="P1721" s="105"/>
      <c r="Q1721" s="109"/>
      <c r="R1721" s="105"/>
      <c r="S1721" s="105"/>
      <c r="T1721" s="106"/>
      <c r="U1721" s="107"/>
      <c r="V1721" s="107"/>
      <c r="W1721" s="107"/>
    </row>
    <row r="1722" spans="1:23" x14ac:dyDescent="0.25">
      <c r="A1722" s="4" t="s">
        <v>16</v>
      </c>
      <c r="B1722" s="10">
        <v>2024</v>
      </c>
      <c r="C1722" s="17" t="s">
        <v>215</v>
      </c>
      <c r="D1722" s="10" t="s">
        <v>14</v>
      </c>
      <c r="E1722" s="16" t="s">
        <v>14</v>
      </c>
      <c r="F1722" s="20">
        <f t="shared" si="45"/>
        <v>0</v>
      </c>
      <c r="G1722" s="105"/>
      <c r="H1722" s="109"/>
      <c r="I1722" s="105"/>
      <c r="J1722" s="105"/>
      <c r="K1722" s="106"/>
      <c r="L1722" s="107"/>
      <c r="M1722" s="107"/>
      <c r="N1722" s="107"/>
      <c r="O1722" s="20">
        <f t="shared" si="46"/>
        <v>0</v>
      </c>
      <c r="P1722" s="105"/>
      <c r="Q1722" s="109"/>
      <c r="R1722" s="105"/>
      <c r="S1722" s="105"/>
      <c r="T1722" s="106"/>
      <c r="U1722" s="107"/>
      <c r="V1722" s="107"/>
      <c r="W1722" s="107"/>
    </row>
    <row r="1723" spans="1:23" x14ac:dyDescent="0.25">
      <c r="A1723" s="4" t="s">
        <v>16</v>
      </c>
      <c r="B1723" s="10">
        <v>2024</v>
      </c>
      <c r="C1723" s="17" t="s">
        <v>216</v>
      </c>
      <c r="D1723" s="10" t="s">
        <v>14</v>
      </c>
      <c r="E1723" s="16" t="s">
        <v>14</v>
      </c>
      <c r="F1723" s="20">
        <f t="shared" si="45"/>
        <v>0</v>
      </c>
      <c r="G1723" s="105"/>
      <c r="H1723" s="109"/>
      <c r="I1723" s="105"/>
      <c r="J1723" s="105"/>
      <c r="K1723" s="106"/>
      <c r="L1723" s="107"/>
      <c r="M1723" s="107"/>
      <c r="N1723" s="107"/>
      <c r="O1723" s="20">
        <f t="shared" si="46"/>
        <v>0</v>
      </c>
      <c r="P1723" s="105"/>
      <c r="Q1723" s="109"/>
      <c r="R1723" s="105"/>
      <c r="S1723" s="105"/>
      <c r="T1723" s="106"/>
      <c r="U1723" s="107"/>
      <c r="V1723" s="107"/>
      <c r="W1723" s="107"/>
    </row>
    <row r="1724" spans="1:23" x14ac:dyDescent="0.25">
      <c r="A1724" s="4" t="s">
        <v>16</v>
      </c>
      <c r="B1724" s="10">
        <v>2024</v>
      </c>
      <c r="C1724" s="17" t="s">
        <v>217</v>
      </c>
      <c r="D1724" s="10" t="s">
        <v>14</v>
      </c>
      <c r="E1724" s="16" t="s">
        <v>14</v>
      </c>
      <c r="F1724" s="20">
        <f t="shared" si="45"/>
        <v>0</v>
      </c>
      <c r="G1724" s="105"/>
      <c r="H1724" s="109"/>
      <c r="I1724" s="105"/>
      <c r="J1724" s="105"/>
      <c r="K1724" s="106"/>
      <c r="L1724" s="107"/>
      <c r="M1724" s="107"/>
      <c r="N1724" s="107"/>
      <c r="O1724" s="20">
        <f t="shared" si="46"/>
        <v>0</v>
      </c>
      <c r="P1724" s="105"/>
      <c r="Q1724" s="109"/>
      <c r="R1724" s="105"/>
      <c r="S1724" s="105"/>
      <c r="T1724" s="106"/>
      <c r="U1724" s="107"/>
      <c r="V1724" s="107"/>
      <c r="W1724" s="107"/>
    </row>
    <row r="1725" spans="1:23" x14ac:dyDescent="0.25">
      <c r="A1725" s="4" t="s">
        <v>16</v>
      </c>
      <c r="B1725" s="10">
        <v>2024</v>
      </c>
      <c r="C1725" s="17" t="s">
        <v>218</v>
      </c>
      <c r="D1725" s="10" t="s">
        <v>14</v>
      </c>
      <c r="E1725" s="16" t="s">
        <v>14</v>
      </c>
      <c r="F1725" s="20">
        <f t="shared" si="45"/>
        <v>0</v>
      </c>
      <c r="G1725" s="105"/>
      <c r="H1725" s="109"/>
      <c r="I1725" s="105"/>
      <c r="J1725" s="105"/>
      <c r="K1725" s="106"/>
      <c r="L1725" s="107"/>
      <c r="M1725" s="107"/>
      <c r="N1725" s="107"/>
      <c r="O1725" s="20">
        <f t="shared" si="46"/>
        <v>0</v>
      </c>
      <c r="P1725" s="105"/>
      <c r="Q1725" s="109"/>
      <c r="R1725" s="105"/>
      <c r="S1725" s="105"/>
      <c r="T1725" s="106"/>
      <c r="U1725" s="107"/>
      <c r="V1725" s="107"/>
      <c r="W1725" s="107"/>
    </row>
    <row r="1726" spans="1:23" x14ac:dyDescent="0.25">
      <c r="A1726" s="4" t="s">
        <v>16</v>
      </c>
      <c r="B1726" s="10">
        <v>2024</v>
      </c>
      <c r="C1726" s="17" t="s">
        <v>219</v>
      </c>
      <c r="D1726" s="10" t="s">
        <v>14</v>
      </c>
      <c r="E1726" s="16" t="s">
        <v>14</v>
      </c>
      <c r="F1726" s="20">
        <f t="shared" si="45"/>
        <v>0</v>
      </c>
      <c r="G1726" s="105"/>
      <c r="H1726" s="109"/>
      <c r="I1726" s="105"/>
      <c r="J1726" s="105"/>
      <c r="K1726" s="106"/>
      <c r="L1726" s="107"/>
      <c r="M1726" s="107"/>
      <c r="N1726" s="107"/>
      <c r="O1726" s="20">
        <f t="shared" si="46"/>
        <v>0</v>
      </c>
      <c r="P1726" s="105"/>
      <c r="Q1726" s="109"/>
      <c r="R1726" s="105"/>
      <c r="S1726" s="105"/>
      <c r="T1726" s="106"/>
      <c r="U1726" s="107"/>
      <c r="V1726" s="107"/>
      <c r="W1726" s="107"/>
    </row>
    <row r="1727" spans="1:23" x14ac:dyDescent="0.25">
      <c r="A1727" s="4" t="s">
        <v>16</v>
      </c>
      <c r="B1727" s="10">
        <v>2024</v>
      </c>
      <c r="C1727" s="17" t="s">
        <v>220</v>
      </c>
      <c r="D1727" s="10" t="s">
        <v>14</v>
      </c>
      <c r="E1727" s="16" t="s">
        <v>14</v>
      </c>
      <c r="F1727" s="20">
        <f t="shared" si="45"/>
        <v>0</v>
      </c>
      <c r="G1727" s="105"/>
      <c r="H1727" s="109"/>
      <c r="I1727" s="105"/>
      <c r="J1727" s="105"/>
      <c r="K1727" s="106"/>
      <c r="L1727" s="107"/>
      <c r="M1727" s="107"/>
      <c r="N1727" s="107"/>
      <c r="O1727" s="20">
        <f t="shared" si="46"/>
        <v>0</v>
      </c>
      <c r="P1727" s="105"/>
      <c r="Q1727" s="109"/>
      <c r="R1727" s="105"/>
      <c r="S1727" s="105"/>
      <c r="T1727" s="106"/>
      <c r="U1727" s="107"/>
      <c r="V1727" s="107"/>
      <c r="W1727" s="107"/>
    </row>
    <row r="1728" spans="1:23" x14ac:dyDescent="0.25">
      <c r="A1728" s="4" t="s">
        <v>16</v>
      </c>
      <c r="B1728" s="10">
        <v>2024</v>
      </c>
      <c r="C1728" s="17" t="s">
        <v>602</v>
      </c>
      <c r="D1728" s="10" t="s">
        <v>14</v>
      </c>
      <c r="E1728" s="16" t="s">
        <v>14</v>
      </c>
      <c r="F1728" s="20">
        <f t="shared" si="45"/>
        <v>0</v>
      </c>
      <c r="G1728" s="105"/>
      <c r="H1728" s="109"/>
      <c r="I1728" s="105"/>
      <c r="J1728" s="105"/>
      <c r="K1728" s="106"/>
      <c r="L1728" s="107"/>
      <c r="M1728" s="107"/>
      <c r="N1728" s="107"/>
      <c r="O1728" s="20">
        <f t="shared" si="46"/>
        <v>0</v>
      </c>
      <c r="P1728" s="105"/>
      <c r="Q1728" s="109"/>
      <c r="R1728" s="105"/>
      <c r="S1728" s="105"/>
      <c r="T1728" s="106"/>
      <c r="U1728" s="107"/>
      <c r="V1728" s="107"/>
      <c r="W1728" s="107"/>
    </row>
    <row r="1729" spans="1:23" x14ac:dyDescent="0.25">
      <c r="A1729" s="4" t="s">
        <v>16</v>
      </c>
      <c r="B1729" s="10">
        <v>2024</v>
      </c>
      <c r="C1729" s="17" t="s">
        <v>221</v>
      </c>
      <c r="D1729" s="10" t="s">
        <v>14</v>
      </c>
      <c r="E1729" s="16" t="s">
        <v>14</v>
      </c>
      <c r="F1729" s="20">
        <f t="shared" si="45"/>
        <v>0</v>
      </c>
      <c r="G1729" s="105"/>
      <c r="H1729" s="109"/>
      <c r="I1729" s="105"/>
      <c r="J1729" s="105"/>
      <c r="K1729" s="106"/>
      <c r="L1729" s="107"/>
      <c r="M1729" s="107"/>
      <c r="N1729" s="107"/>
      <c r="O1729" s="20">
        <f t="shared" si="46"/>
        <v>0</v>
      </c>
      <c r="P1729" s="105"/>
      <c r="Q1729" s="109"/>
      <c r="R1729" s="105"/>
      <c r="S1729" s="105"/>
      <c r="T1729" s="106"/>
      <c r="U1729" s="107"/>
      <c r="V1729" s="107"/>
      <c r="W1729" s="107"/>
    </row>
    <row r="1730" spans="1:23" x14ac:dyDescent="0.25">
      <c r="A1730" s="4" t="s">
        <v>16</v>
      </c>
      <c r="B1730" s="10">
        <v>2024</v>
      </c>
      <c r="C1730" s="17" t="s">
        <v>603</v>
      </c>
      <c r="D1730" s="10" t="s">
        <v>14</v>
      </c>
      <c r="E1730" s="16" t="s">
        <v>14</v>
      </c>
      <c r="F1730" s="20">
        <f t="shared" si="45"/>
        <v>0</v>
      </c>
      <c r="G1730" s="105"/>
      <c r="H1730" s="109"/>
      <c r="I1730" s="105"/>
      <c r="J1730" s="105"/>
      <c r="K1730" s="106"/>
      <c r="L1730" s="107"/>
      <c r="M1730" s="107"/>
      <c r="N1730" s="107"/>
      <c r="O1730" s="20">
        <f t="shared" si="46"/>
        <v>0</v>
      </c>
      <c r="P1730" s="105"/>
      <c r="Q1730" s="109"/>
      <c r="R1730" s="105"/>
      <c r="S1730" s="105"/>
      <c r="T1730" s="106"/>
      <c r="U1730" s="107"/>
      <c r="V1730" s="107"/>
      <c r="W1730" s="107"/>
    </row>
    <row r="1731" spans="1:23" x14ac:dyDescent="0.25">
      <c r="A1731" s="4" t="s">
        <v>16</v>
      </c>
      <c r="B1731" s="10">
        <v>2024</v>
      </c>
      <c r="C1731" s="17" t="s">
        <v>222</v>
      </c>
      <c r="D1731" s="10" t="s">
        <v>14</v>
      </c>
      <c r="E1731" s="16" t="s">
        <v>14</v>
      </c>
      <c r="F1731" s="20">
        <f t="shared" si="45"/>
        <v>0</v>
      </c>
      <c r="G1731" s="105"/>
      <c r="H1731" s="109"/>
      <c r="I1731" s="105"/>
      <c r="J1731" s="105"/>
      <c r="K1731" s="106"/>
      <c r="L1731" s="107"/>
      <c r="M1731" s="107"/>
      <c r="N1731" s="107"/>
      <c r="O1731" s="20">
        <f t="shared" si="46"/>
        <v>0</v>
      </c>
      <c r="P1731" s="105"/>
      <c r="Q1731" s="109"/>
      <c r="R1731" s="105"/>
      <c r="S1731" s="105"/>
      <c r="T1731" s="106"/>
      <c r="U1731" s="107"/>
      <c r="V1731" s="107"/>
      <c r="W1731" s="107"/>
    </row>
    <row r="1732" spans="1:23" x14ac:dyDescent="0.25">
      <c r="A1732" s="4" t="s">
        <v>16</v>
      </c>
      <c r="B1732" s="10">
        <v>2024</v>
      </c>
      <c r="C1732" s="17" t="s">
        <v>223</v>
      </c>
      <c r="D1732" s="10" t="s">
        <v>14</v>
      </c>
      <c r="E1732" s="16" t="s">
        <v>14</v>
      </c>
      <c r="F1732" s="20">
        <f t="shared" si="45"/>
        <v>0</v>
      </c>
      <c r="G1732" s="105"/>
      <c r="H1732" s="109"/>
      <c r="I1732" s="105"/>
      <c r="J1732" s="105"/>
      <c r="K1732" s="106"/>
      <c r="L1732" s="107"/>
      <c r="M1732" s="107"/>
      <c r="N1732" s="107"/>
      <c r="O1732" s="20">
        <f t="shared" si="46"/>
        <v>0</v>
      </c>
      <c r="P1732" s="105"/>
      <c r="Q1732" s="109"/>
      <c r="R1732" s="105"/>
      <c r="S1732" s="105"/>
      <c r="T1732" s="106"/>
      <c r="U1732" s="107"/>
      <c r="V1732" s="107"/>
      <c r="W1732" s="107"/>
    </row>
    <row r="1733" spans="1:23" x14ac:dyDescent="0.25">
      <c r="A1733" s="4" t="s">
        <v>16</v>
      </c>
      <c r="B1733" s="10">
        <v>2024</v>
      </c>
      <c r="C1733" s="17" t="s">
        <v>604</v>
      </c>
      <c r="D1733" s="10" t="s">
        <v>14</v>
      </c>
      <c r="E1733" s="16" t="s">
        <v>14</v>
      </c>
      <c r="F1733" s="20">
        <f t="shared" si="45"/>
        <v>0</v>
      </c>
      <c r="G1733" s="105"/>
      <c r="H1733" s="109"/>
      <c r="I1733" s="105"/>
      <c r="J1733" s="105"/>
      <c r="K1733" s="106"/>
      <c r="L1733" s="107"/>
      <c r="M1733" s="107"/>
      <c r="N1733" s="107"/>
      <c r="O1733" s="20">
        <f t="shared" si="46"/>
        <v>0</v>
      </c>
      <c r="P1733" s="105"/>
      <c r="Q1733" s="109"/>
      <c r="R1733" s="105"/>
      <c r="S1733" s="105"/>
      <c r="T1733" s="106"/>
      <c r="U1733" s="107"/>
      <c r="V1733" s="107"/>
      <c r="W1733" s="107"/>
    </row>
    <row r="1734" spans="1:23" x14ac:dyDescent="0.25">
      <c r="A1734" s="4" t="s">
        <v>16</v>
      </c>
      <c r="B1734" s="10">
        <v>2024</v>
      </c>
      <c r="C1734" s="17" t="s">
        <v>605</v>
      </c>
      <c r="D1734" s="10" t="s">
        <v>14</v>
      </c>
      <c r="E1734" s="16" t="s">
        <v>14</v>
      </c>
      <c r="F1734" s="20">
        <f t="shared" si="45"/>
        <v>0</v>
      </c>
      <c r="G1734" s="105"/>
      <c r="H1734" s="109"/>
      <c r="I1734" s="105"/>
      <c r="J1734" s="105"/>
      <c r="K1734" s="106"/>
      <c r="L1734" s="107"/>
      <c r="M1734" s="107"/>
      <c r="N1734" s="107"/>
      <c r="O1734" s="20">
        <f t="shared" si="46"/>
        <v>0</v>
      </c>
      <c r="P1734" s="105"/>
      <c r="Q1734" s="109"/>
      <c r="R1734" s="105"/>
      <c r="S1734" s="105"/>
      <c r="T1734" s="106"/>
      <c r="U1734" s="107"/>
      <c r="V1734" s="107"/>
      <c r="W1734" s="107"/>
    </row>
    <row r="1735" spans="1:23" x14ac:dyDescent="0.25">
      <c r="A1735" s="4" t="s">
        <v>16</v>
      </c>
      <c r="B1735" s="10">
        <v>2024</v>
      </c>
      <c r="C1735" s="17" t="s">
        <v>224</v>
      </c>
      <c r="D1735" s="10" t="s">
        <v>14</v>
      </c>
      <c r="E1735" s="16" t="s">
        <v>14</v>
      </c>
      <c r="F1735" s="20">
        <f t="shared" si="45"/>
        <v>0</v>
      </c>
      <c r="G1735" s="105"/>
      <c r="H1735" s="109"/>
      <c r="I1735" s="105"/>
      <c r="J1735" s="105"/>
      <c r="K1735" s="106"/>
      <c r="L1735" s="107"/>
      <c r="M1735" s="107"/>
      <c r="N1735" s="107"/>
      <c r="O1735" s="20">
        <f t="shared" si="46"/>
        <v>0</v>
      </c>
      <c r="P1735" s="105"/>
      <c r="Q1735" s="109"/>
      <c r="R1735" s="105"/>
      <c r="S1735" s="105"/>
      <c r="T1735" s="106"/>
      <c r="U1735" s="107"/>
      <c r="V1735" s="107"/>
      <c r="W1735" s="107"/>
    </row>
    <row r="1736" spans="1:23" x14ac:dyDescent="0.25">
      <c r="A1736" s="4" t="s">
        <v>16</v>
      </c>
      <c r="B1736" s="10">
        <v>2024</v>
      </c>
      <c r="C1736" s="17" t="s">
        <v>225</v>
      </c>
      <c r="D1736" s="10" t="s">
        <v>14</v>
      </c>
      <c r="E1736" s="16" t="s">
        <v>14</v>
      </c>
      <c r="F1736" s="20">
        <f t="shared" si="45"/>
        <v>0</v>
      </c>
      <c r="G1736" s="105"/>
      <c r="H1736" s="109"/>
      <c r="I1736" s="105"/>
      <c r="J1736" s="105"/>
      <c r="K1736" s="106"/>
      <c r="L1736" s="107"/>
      <c r="M1736" s="107"/>
      <c r="N1736" s="107"/>
      <c r="O1736" s="20">
        <f t="shared" si="46"/>
        <v>0</v>
      </c>
      <c r="P1736" s="105"/>
      <c r="Q1736" s="109"/>
      <c r="R1736" s="105"/>
      <c r="S1736" s="105"/>
      <c r="T1736" s="106"/>
      <c r="U1736" s="107"/>
      <c r="V1736" s="107"/>
      <c r="W1736" s="107"/>
    </row>
    <row r="1737" spans="1:23" x14ac:dyDescent="0.25">
      <c r="A1737" s="4" t="s">
        <v>16</v>
      </c>
      <c r="B1737" s="10">
        <v>2024</v>
      </c>
      <c r="C1737" s="17" t="s">
        <v>606</v>
      </c>
      <c r="D1737" s="10" t="s">
        <v>14</v>
      </c>
      <c r="E1737" s="16" t="s">
        <v>14</v>
      </c>
      <c r="F1737" s="20">
        <f t="shared" si="45"/>
        <v>0</v>
      </c>
      <c r="G1737" s="105"/>
      <c r="H1737" s="109"/>
      <c r="I1737" s="105"/>
      <c r="J1737" s="105"/>
      <c r="K1737" s="106"/>
      <c r="L1737" s="107"/>
      <c r="M1737" s="107"/>
      <c r="N1737" s="107"/>
      <c r="O1737" s="20">
        <f t="shared" si="46"/>
        <v>0</v>
      </c>
      <c r="P1737" s="105"/>
      <c r="Q1737" s="109"/>
      <c r="R1737" s="105"/>
      <c r="S1737" s="105"/>
      <c r="T1737" s="106"/>
      <c r="U1737" s="107"/>
      <c r="V1737" s="107"/>
      <c r="W1737" s="107"/>
    </row>
    <row r="1738" spans="1:23" x14ac:dyDescent="0.25">
      <c r="A1738" s="4" t="s">
        <v>16</v>
      </c>
      <c r="B1738" s="10">
        <v>2024</v>
      </c>
      <c r="C1738" s="17" t="s">
        <v>226</v>
      </c>
      <c r="D1738" s="10" t="s">
        <v>14</v>
      </c>
      <c r="E1738" s="16" t="s">
        <v>14</v>
      </c>
      <c r="F1738" s="20">
        <f t="shared" si="45"/>
        <v>0</v>
      </c>
      <c r="G1738" s="105"/>
      <c r="H1738" s="109"/>
      <c r="I1738" s="105"/>
      <c r="J1738" s="105"/>
      <c r="K1738" s="106"/>
      <c r="L1738" s="107"/>
      <c r="M1738" s="107"/>
      <c r="N1738" s="107"/>
      <c r="O1738" s="20">
        <f t="shared" si="46"/>
        <v>0</v>
      </c>
      <c r="P1738" s="105"/>
      <c r="Q1738" s="109"/>
      <c r="R1738" s="105"/>
      <c r="S1738" s="105"/>
      <c r="T1738" s="106"/>
      <c r="U1738" s="107"/>
      <c r="V1738" s="107"/>
      <c r="W1738" s="107"/>
    </row>
    <row r="1739" spans="1:23" x14ac:dyDescent="0.25">
      <c r="A1739" s="4" t="s">
        <v>16</v>
      </c>
      <c r="B1739" s="10">
        <v>2024</v>
      </c>
      <c r="C1739" s="17" t="s">
        <v>227</v>
      </c>
      <c r="D1739" s="10" t="s">
        <v>14</v>
      </c>
      <c r="E1739" s="16" t="s">
        <v>14</v>
      </c>
      <c r="F1739" s="20">
        <f t="shared" si="45"/>
        <v>0</v>
      </c>
      <c r="G1739" s="105"/>
      <c r="H1739" s="109"/>
      <c r="I1739" s="105"/>
      <c r="J1739" s="105"/>
      <c r="K1739" s="106"/>
      <c r="L1739" s="107"/>
      <c r="M1739" s="107"/>
      <c r="N1739" s="107"/>
      <c r="O1739" s="20">
        <f t="shared" si="46"/>
        <v>0</v>
      </c>
      <c r="P1739" s="105"/>
      <c r="Q1739" s="109"/>
      <c r="R1739" s="105"/>
      <c r="S1739" s="105"/>
      <c r="T1739" s="106"/>
      <c r="U1739" s="107"/>
      <c r="V1739" s="107"/>
      <c r="W1739" s="107"/>
    </row>
    <row r="1740" spans="1:23" x14ac:dyDescent="0.25">
      <c r="A1740" s="4" t="s">
        <v>16</v>
      </c>
      <c r="B1740" s="10">
        <v>2024</v>
      </c>
      <c r="C1740" s="17" t="s">
        <v>228</v>
      </c>
      <c r="D1740" s="10" t="s">
        <v>14</v>
      </c>
      <c r="E1740" s="16" t="s">
        <v>14</v>
      </c>
      <c r="F1740" s="20">
        <f t="shared" si="45"/>
        <v>0</v>
      </c>
      <c r="G1740" s="105"/>
      <c r="H1740" s="109"/>
      <c r="I1740" s="105"/>
      <c r="J1740" s="105"/>
      <c r="K1740" s="106"/>
      <c r="L1740" s="107"/>
      <c r="M1740" s="107"/>
      <c r="N1740" s="107"/>
      <c r="O1740" s="20">
        <f t="shared" si="46"/>
        <v>0</v>
      </c>
      <c r="P1740" s="105"/>
      <c r="Q1740" s="109"/>
      <c r="R1740" s="105"/>
      <c r="S1740" s="105"/>
      <c r="T1740" s="106"/>
      <c r="U1740" s="107"/>
      <c r="V1740" s="107"/>
      <c r="W1740" s="107"/>
    </row>
    <row r="1741" spans="1:23" x14ac:dyDescent="0.25">
      <c r="A1741" s="4" t="s">
        <v>16</v>
      </c>
      <c r="B1741" s="10">
        <v>2024</v>
      </c>
      <c r="C1741" s="17" t="s">
        <v>229</v>
      </c>
      <c r="D1741" s="10" t="s">
        <v>14</v>
      </c>
      <c r="E1741" s="16" t="s">
        <v>14</v>
      </c>
      <c r="F1741" s="20">
        <f t="shared" si="45"/>
        <v>0</v>
      </c>
      <c r="G1741" s="105"/>
      <c r="H1741" s="109"/>
      <c r="I1741" s="105"/>
      <c r="J1741" s="105"/>
      <c r="K1741" s="106"/>
      <c r="L1741" s="107"/>
      <c r="M1741" s="107"/>
      <c r="N1741" s="107"/>
      <c r="O1741" s="20">
        <f t="shared" si="46"/>
        <v>0</v>
      </c>
      <c r="P1741" s="105"/>
      <c r="Q1741" s="109"/>
      <c r="R1741" s="105"/>
      <c r="S1741" s="105"/>
      <c r="T1741" s="106"/>
      <c r="U1741" s="107"/>
      <c r="V1741" s="107"/>
      <c r="W1741" s="107"/>
    </row>
    <row r="1742" spans="1:23" x14ac:dyDescent="0.25">
      <c r="A1742" s="4" t="s">
        <v>16</v>
      </c>
      <c r="B1742" s="10">
        <v>2024</v>
      </c>
      <c r="C1742" s="17" t="s">
        <v>230</v>
      </c>
      <c r="D1742" s="10" t="s">
        <v>14</v>
      </c>
      <c r="E1742" s="16" t="s">
        <v>14</v>
      </c>
      <c r="F1742" s="20">
        <f t="shared" si="45"/>
        <v>0</v>
      </c>
      <c r="G1742" s="105"/>
      <c r="H1742" s="109"/>
      <c r="I1742" s="105"/>
      <c r="J1742" s="105"/>
      <c r="K1742" s="106"/>
      <c r="L1742" s="107"/>
      <c r="M1742" s="107"/>
      <c r="N1742" s="107"/>
      <c r="O1742" s="20">
        <f t="shared" si="46"/>
        <v>0</v>
      </c>
      <c r="P1742" s="105"/>
      <c r="Q1742" s="109"/>
      <c r="R1742" s="105"/>
      <c r="S1742" s="105"/>
      <c r="T1742" s="106"/>
      <c r="U1742" s="107"/>
      <c r="V1742" s="107"/>
      <c r="W1742" s="107"/>
    </row>
    <row r="1743" spans="1:23" x14ac:dyDescent="0.25">
      <c r="A1743" s="4" t="s">
        <v>16</v>
      </c>
      <c r="B1743" s="10">
        <v>2024</v>
      </c>
      <c r="C1743" s="17" t="s">
        <v>231</v>
      </c>
      <c r="D1743" s="10" t="s">
        <v>14</v>
      </c>
      <c r="E1743" s="16" t="s">
        <v>14</v>
      </c>
      <c r="F1743" s="20">
        <f t="shared" si="45"/>
        <v>0</v>
      </c>
      <c r="G1743" s="105"/>
      <c r="H1743" s="109"/>
      <c r="I1743" s="105"/>
      <c r="J1743" s="105"/>
      <c r="K1743" s="106"/>
      <c r="L1743" s="107"/>
      <c r="M1743" s="107"/>
      <c r="N1743" s="107"/>
      <c r="O1743" s="20">
        <f t="shared" si="46"/>
        <v>0</v>
      </c>
      <c r="P1743" s="105"/>
      <c r="Q1743" s="109"/>
      <c r="R1743" s="105"/>
      <c r="S1743" s="105"/>
      <c r="T1743" s="106"/>
      <c r="U1743" s="107"/>
      <c r="V1743" s="107"/>
      <c r="W1743" s="107"/>
    </row>
    <row r="1744" spans="1:23" x14ac:dyDescent="0.25">
      <c r="A1744" s="4" t="s">
        <v>16</v>
      </c>
      <c r="B1744" s="10">
        <v>2024</v>
      </c>
      <c r="C1744" s="17" t="s">
        <v>232</v>
      </c>
      <c r="D1744" s="10" t="s">
        <v>14</v>
      </c>
      <c r="E1744" s="16" t="s">
        <v>14</v>
      </c>
      <c r="F1744" s="20">
        <f t="shared" si="45"/>
        <v>0</v>
      </c>
      <c r="G1744" s="105"/>
      <c r="H1744" s="109"/>
      <c r="I1744" s="105"/>
      <c r="J1744" s="105"/>
      <c r="K1744" s="106"/>
      <c r="L1744" s="107"/>
      <c r="M1744" s="107"/>
      <c r="N1744" s="107"/>
      <c r="O1744" s="20">
        <f t="shared" si="46"/>
        <v>0</v>
      </c>
      <c r="P1744" s="105"/>
      <c r="Q1744" s="109"/>
      <c r="R1744" s="105"/>
      <c r="S1744" s="105"/>
      <c r="T1744" s="106"/>
      <c r="U1744" s="107"/>
      <c r="V1744" s="107"/>
      <c r="W1744" s="107"/>
    </row>
    <row r="1745" spans="1:23" x14ac:dyDescent="0.25">
      <c r="A1745" s="4" t="s">
        <v>16</v>
      </c>
      <c r="B1745" s="10">
        <v>2024</v>
      </c>
      <c r="C1745" s="17" t="s">
        <v>233</v>
      </c>
      <c r="D1745" s="10" t="s">
        <v>14</v>
      </c>
      <c r="E1745" s="16" t="s">
        <v>14</v>
      </c>
      <c r="F1745" s="20">
        <f t="shared" si="45"/>
        <v>0</v>
      </c>
      <c r="G1745" s="105"/>
      <c r="H1745" s="109"/>
      <c r="I1745" s="105"/>
      <c r="J1745" s="105"/>
      <c r="K1745" s="106"/>
      <c r="L1745" s="107"/>
      <c r="M1745" s="107"/>
      <c r="N1745" s="107"/>
      <c r="O1745" s="20">
        <f t="shared" si="46"/>
        <v>0</v>
      </c>
      <c r="P1745" s="105"/>
      <c r="Q1745" s="109"/>
      <c r="R1745" s="105"/>
      <c r="S1745" s="105"/>
      <c r="T1745" s="106"/>
      <c r="U1745" s="107"/>
      <c r="V1745" s="107"/>
      <c r="W1745" s="107"/>
    </row>
    <row r="1746" spans="1:23" x14ac:dyDescent="0.25">
      <c r="A1746" s="4" t="s">
        <v>16</v>
      </c>
      <c r="B1746" s="10">
        <v>2024</v>
      </c>
      <c r="C1746" s="17" t="s">
        <v>234</v>
      </c>
      <c r="D1746" s="10" t="s">
        <v>14</v>
      </c>
      <c r="E1746" s="16" t="s">
        <v>14</v>
      </c>
      <c r="F1746" s="20">
        <f t="shared" si="45"/>
        <v>0</v>
      </c>
      <c r="G1746" s="105"/>
      <c r="H1746" s="109"/>
      <c r="I1746" s="105"/>
      <c r="J1746" s="105"/>
      <c r="K1746" s="106"/>
      <c r="L1746" s="107"/>
      <c r="M1746" s="107"/>
      <c r="N1746" s="107"/>
      <c r="O1746" s="20">
        <f t="shared" si="46"/>
        <v>0</v>
      </c>
      <c r="P1746" s="105"/>
      <c r="Q1746" s="109"/>
      <c r="R1746" s="105"/>
      <c r="S1746" s="105"/>
      <c r="T1746" s="106"/>
      <c r="U1746" s="107"/>
      <c r="V1746" s="107"/>
      <c r="W1746" s="107"/>
    </row>
    <row r="1747" spans="1:23" x14ac:dyDescent="0.25">
      <c r="A1747" s="4" t="s">
        <v>16</v>
      </c>
      <c r="B1747" s="10">
        <v>2024</v>
      </c>
      <c r="C1747" s="17" t="s">
        <v>235</v>
      </c>
      <c r="D1747" s="10" t="s">
        <v>14</v>
      </c>
      <c r="E1747" s="16" t="s">
        <v>14</v>
      </c>
      <c r="F1747" s="20">
        <f t="shared" si="45"/>
        <v>0</v>
      </c>
      <c r="G1747" s="105"/>
      <c r="H1747" s="109"/>
      <c r="I1747" s="105"/>
      <c r="J1747" s="105"/>
      <c r="K1747" s="106"/>
      <c r="L1747" s="107"/>
      <c r="M1747" s="107"/>
      <c r="N1747" s="107"/>
      <c r="O1747" s="20">
        <f t="shared" si="46"/>
        <v>0</v>
      </c>
      <c r="P1747" s="105"/>
      <c r="Q1747" s="109"/>
      <c r="R1747" s="105"/>
      <c r="S1747" s="105"/>
      <c r="T1747" s="106"/>
      <c r="U1747" s="107"/>
      <c r="V1747" s="107"/>
      <c r="W1747" s="107"/>
    </row>
    <row r="1748" spans="1:23" x14ac:dyDescent="0.25">
      <c r="A1748" s="4" t="s">
        <v>16</v>
      </c>
      <c r="B1748" s="10">
        <v>2024</v>
      </c>
      <c r="C1748" s="17" t="s">
        <v>236</v>
      </c>
      <c r="D1748" s="10" t="s">
        <v>14</v>
      </c>
      <c r="E1748" s="16" t="s">
        <v>14</v>
      </c>
      <c r="F1748" s="20">
        <f t="shared" si="45"/>
        <v>0</v>
      </c>
      <c r="G1748" s="105"/>
      <c r="H1748" s="109"/>
      <c r="I1748" s="105"/>
      <c r="J1748" s="105"/>
      <c r="K1748" s="106"/>
      <c r="L1748" s="107"/>
      <c r="M1748" s="107"/>
      <c r="N1748" s="107"/>
      <c r="O1748" s="20">
        <f t="shared" si="46"/>
        <v>0</v>
      </c>
      <c r="P1748" s="105"/>
      <c r="Q1748" s="109"/>
      <c r="R1748" s="105"/>
      <c r="S1748" s="105"/>
      <c r="T1748" s="106"/>
      <c r="U1748" s="107"/>
      <c r="V1748" s="107"/>
      <c r="W1748" s="107"/>
    </row>
    <row r="1749" spans="1:23" x14ac:dyDescent="0.25">
      <c r="A1749" s="4" t="s">
        <v>16</v>
      </c>
      <c r="B1749" s="10">
        <v>2024</v>
      </c>
      <c r="C1749" s="17" t="s">
        <v>607</v>
      </c>
      <c r="D1749" s="10" t="s">
        <v>14</v>
      </c>
      <c r="E1749" s="16" t="s">
        <v>14</v>
      </c>
      <c r="F1749" s="20">
        <f t="shared" ref="F1749:F1812" si="47">SUM(G1749:N1749)</f>
        <v>0</v>
      </c>
      <c r="G1749" s="105"/>
      <c r="H1749" s="109"/>
      <c r="I1749" s="105"/>
      <c r="J1749" s="105"/>
      <c r="K1749" s="106"/>
      <c r="L1749" s="107"/>
      <c r="M1749" s="107"/>
      <c r="N1749" s="107"/>
      <c r="O1749" s="20">
        <f t="shared" ref="O1749:O1812" si="48">SUM(P1749:W1749)</f>
        <v>0</v>
      </c>
      <c r="P1749" s="105"/>
      <c r="Q1749" s="109"/>
      <c r="R1749" s="105"/>
      <c r="S1749" s="105"/>
      <c r="T1749" s="106"/>
      <c r="U1749" s="107"/>
      <c r="V1749" s="107"/>
      <c r="W1749" s="107"/>
    </row>
    <row r="1750" spans="1:23" x14ac:dyDescent="0.25">
      <c r="A1750" s="4" t="s">
        <v>16</v>
      </c>
      <c r="B1750" s="10">
        <v>2024</v>
      </c>
      <c r="C1750" s="17" t="s">
        <v>608</v>
      </c>
      <c r="D1750" s="10" t="s">
        <v>14</v>
      </c>
      <c r="E1750" s="16" t="s">
        <v>14</v>
      </c>
      <c r="F1750" s="20">
        <f t="shared" si="47"/>
        <v>0</v>
      </c>
      <c r="G1750" s="105"/>
      <c r="H1750" s="109"/>
      <c r="I1750" s="105"/>
      <c r="J1750" s="105"/>
      <c r="K1750" s="106"/>
      <c r="L1750" s="107"/>
      <c r="M1750" s="107"/>
      <c r="N1750" s="107"/>
      <c r="O1750" s="20">
        <f t="shared" si="48"/>
        <v>0</v>
      </c>
      <c r="P1750" s="105"/>
      <c r="Q1750" s="109"/>
      <c r="R1750" s="105"/>
      <c r="S1750" s="105"/>
      <c r="T1750" s="106"/>
      <c r="U1750" s="107"/>
      <c r="V1750" s="107"/>
      <c r="W1750" s="107"/>
    </row>
    <row r="1751" spans="1:23" x14ac:dyDescent="0.25">
      <c r="A1751" s="4" t="s">
        <v>16</v>
      </c>
      <c r="B1751" s="10">
        <v>2024</v>
      </c>
      <c r="C1751" s="17" t="s">
        <v>609</v>
      </c>
      <c r="D1751" s="10" t="s">
        <v>14</v>
      </c>
      <c r="E1751" s="16" t="s">
        <v>14</v>
      </c>
      <c r="F1751" s="20">
        <f t="shared" si="47"/>
        <v>0</v>
      </c>
      <c r="G1751" s="105"/>
      <c r="H1751" s="109"/>
      <c r="I1751" s="105"/>
      <c r="J1751" s="105"/>
      <c r="K1751" s="106"/>
      <c r="L1751" s="107"/>
      <c r="M1751" s="107"/>
      <c r="N1751" s="107"/>
      <c r="O1751" s="20">
        <f t="shared" si="48"/>
        <v>0</v>
      </c>
      <c r="P1751" s="105"/>
      <c r="Q1751" s="109"/>
      <c r="R1751" s="105"/>
      <c r="S1751" s="105"/>
      <c r="T1751" s="106"/>
      <c r="U1751" s="107"/>
      <c r="V1751" s="107"/>
      <c r="W1751" s="107"/>
    </row>
    <row r="1752" spans="1:23" x14ac:dyDescent="0.25">
      <c r="A1752" s="4" t="s">
        <v>16</v>
      </c>
      <c r="B1752" s="10">
        <v>2024</v>
      </c>
      <c r="C1752" s="17" t="s">
        <v>610</v>
      </c>
      <c r="D1752" s="10" t="s">
        <v>14</v>
      </c>
      <c r="E1752" s="16" t="s">
        <v>14</v>
      </c>
      <c r="F1752" s="20">
        <f t="shared" si="47"/>
        <v>0</v>
      </c>
      <c r="G1752" s="105"/>
      <c r="H1752" s="109"/>
      <c r="I1752" s="105"/>
      <c r="J1752" s="105"/>
      <c r="K1752" s="106"/>
      <c r="L1752" s="107"/>
      <c r="M1752" s="107"/>
      <c r="N1752" s="107"/>
      <c r="O1752" s="20">
        <f t="shared" si="48"/>
        <v>0</v>
      </c>
      <c r="P1752" s="105"/>
      <c r="Q1752" s="109"/>
      <c r="R1752" s="105"/>
      <c r="S1752" s="105"/>
      <c r="T1752" s="106"/>
      <c r="U1752" s="107"/>
      <c r="V1752" s="107"/>
      <c r="W1752" s="107"/>
    </row>
    <row r="1753" spans="1:23" x14ac:dyDescent="0.25">
      <c r="A1753" s="4" t="s">
        <v>16</v>
      </c>
      <c r="B1753" s="10">
        <v>2024</v>
      </c>
      <c r="C1753" s="17" t="s">
        <v>611</v>
      </c>
      <c r="D1753" s="10" t="s">
        <v>14</v>
      </c>
      <c r="E1753" s="16" t="s">
        <v>14</v>
      </c>
      <c r="F1753" s="20">
        <f t="shared" si="47"/>
        <v>0</v>
      </c>
      <c r="G1753" s="105"/>
      <c r="H1753" s="109"/>
      <c r="I1753" s="105"/>
      <c r="J1753" s="105"/>
      <c r="K1753" s="106"/>
      <c r="L1753" s="107"/>
      <c r="M1753" s="107"/>
      <c r="N1753" s="107"/>
      <c r="O1753" s="20">
        <f t="shared" si="48"/>
        <v>0</v>
      </c>
      <c r="P1753" s="105"/>
      <c r="Q1753" s="109"/>
      <c r="R1753" s="105"/>
      <c r="S1753" s="105"/>
      <c r="T1753" s="106"/>
      <c r="U1753" s="107"/>
      <c r="V1753" s="107"/>
      <c r="W1753" s="107"/>
    </row>
    <row r="1754" spans="1:23" x14ac:dyDescent="0.25">
      <c r="A1754" s="4" t="s">
        <v>16</v>
      </c>
      <c r="B1754" s="10">
        <v>2024</v>
      </c>
      <c r="C1754" s="17" t="s">
        <v>612</v>
      </c>
      <c r="D1754" s="10" t="s">
        <v>14</v>
      </c>
      <c r="E1754" s="16" t="s">
        <v>14</v>
      </c>
      <c r="F1754" s="20">
        <f t="shared" si="47"/>
        <v>0</v>
      </c>
      <c r="G1754" s="105"/>
      <c r="H1754" s="109"/>
      <c r="I1754" s="105"/>
      <c r="J1754" s="105"/>
      <c r="K1754" s="106"/>
      <c r="L1754" s="107"/>
      <c r="M1754" s="107"/>
      <c r="N1754" s="107"/>
      <c r="O1754" s="20">
        <f t="shared" si="48"/>
        <v>0</v>
      </c>
      <c r="P1754" s="105"/>
      <c r="Q1754" s="109"/>
      <c r="R1754" s="105"/>
      <c r="S1754" s="105"/>
      <c r="T1754" s="106"/>
      <c r="U1754" s="107"/>
      <c r="V1754" s="107"/>
      <c r="W1754" s="107"/>
    </row>
    <row r="1755" spans="1:23" x14ac:dyDescent="0.25">
      <c r="A1755" s="4" t="s">
        <v>16</v>
      </c>
      <c r="B1755" s="10">
        <v>2024</v>
      </c>
      <c r="C1755" s="17" t="s">
        <v>613</v>
      </c>
      <c r="D1755" s="10" t="s">
        <v>14</v>
      </c>
      <c r="E1755" s="16" t="s">
        <v>14</v>
      </c>
      <c r="F1755" s="20">
        <f t="shared" si="47"/>
        <v>0</v>
      </c>
      <c r="G1755" s="105"/>
      <c r="H1755" s="109"/>
      <c r="I1755" s="105"/>
      <c r="J1755" s="105"/>
      <c r="K1755" s="106"/>
      <c r="L1755" s="107"/>
      <c r="M1755" s="107"/>
      <c r="N1755" s="107"/>
      <c r="O1755" s="20">
        <f t="shared" si="48"/>
        <v>0</v>
      </c>
      <c r="P1755" s="105"/>
      <c r="Q1755" s="109"/>
      <c r="R1755" s="105"/>
      <c r="S1755" s="105"/>
      <c r="T1755" s="106"/>
      <c r="U1755" s="107"/>
      <c r="V1755" s="107"/>
      <c r="W1755" s="107"/>
    </row>
    <row r="1756" spans="1:23" x14ac:dyDescent="0.25">
      <c r="A1756" s="4" t="s">
        <v>16</v>
      </c>
      <c r="B1756" s="10">
        <v>2024</v>
      </c>
      <c r="C1756" s="17" t="s">
        <v>237</v>
      </c>
      <c r="D1756" s="10" t="s">
        <v>14</v>
      </c>
      <c r="E1756" s="16" t="s">
        <v>14</v>
      </c>
      <c r="F1756" s="20">
        <f t="shared" si="47"/>
        <v>0</v>
      </c>
      <c r="G1756" s="105"/>
      <c r="H1756" s="109"/>
      <c r="I1756" s="105"/>
      <c r="J1756" s="105"/>
      <c r="K1756" s="106"/>
      <c r="L1756" s="107"/>
      <c r="M1756" s="107"/>
      <c r="N1756" s="107"/>
      <c r="O1756" s="20">
        <f t="shared" si="48"/>
        <v>0</v>
      </c>
      <c r="P1756" s="105"/>
      <c r="Q1756" s="109"/>
      <c r="R1756" s="105"/>
      <c r="S1756" s="105"/>
      <c r="T1756" s="106"/>
      <c r="U1756" s="107"/>
      <c r="V1756" s="107"/>
      <c r="W1756" s="107"/>
    </row>
    <row r="1757" spans="1:23" x14ac:dyDescent="0.25">
      <c r="A1757" s="4" t="s">
        <v>16</v>
      </c>
      <c r="B1757" s="10">
        <v>2024</v>
      </c>
      <c r="C1757" s="17" t="s">
        <v>238</v>
      </c>
      <c r="D1757" s="10" t="s">
        <v>14</v>
      </c>
      <c r="E1757" s="16" t="s">
        <v>14</v>
      </c>
      <c r="F1757" s="20">
        <f t="shared" si="47"/>
        <v>0</v>
      </c>
      <c r="G1757" s="105"/>
      <c r="H1757" s="109"/>
      <c r="I1757" s="105"/>
      <c r="J1757" s="105"/>
      <c r="K1757" s="106"/>
      <c r="L1757" s="107"/>
      <c r="M1757" s="107"/>
      <c r="N1757" s="107"/>
      <c r="O1757" s="20">
        <f t="shared" si="48"/>
        <v>0</v>
      </c>
      <c r="P1757" s="105"/>
      <c r="Q1757" s="109"/>
      <c r="R1757" s="105"/>
      <c r="S1757" s="105"/>
      <c r="T1757" s="106"/>
      <c r="U1757" s="107"/>
      <c r="V1757" s="107"/>
      <c r="W1757" s="107"/>
    </row>
    <row r="1758" spans="1:23" x14ac:dyDescent="0.25">
      <c r="A1758" s="4" t="s">
        <v>16</v>
      </c>
      <c r="B1758" s="10">
        <v>2024</v>
      </c>
      <c r="C1758" s="17" t="s">
        <v>614</v>
      </c>
      <c r="D1758" s="10" t="s">
        <v>14</v>
      </c>
      <c r="E1758" s="16" t="s">
        <v>14</v>
      </c>
      <c r="F1758" s="20">
        <f t="shared" si="47"/>
        <v>0</v>
      </c>
      <c r="G1758" s="105"/>
      <c r="H1758" s="109"/>
      <c r="I1758" s="105"/>
      <c r="J1758" s="105"/>
      <c r="K1758" s="106"/>
      <c r="L1758" s="107"/>
      <c r="M1758" s="107"/>
      <c r="N1758" s="107"/>
      <c r="O1758" s="20">
        <f t="shared" si="48"/>
        <v>0</v>
      </c>
      <c r="P1758" s="105"/>
      <c r="Q1758" s="109"/>
      <c r="R1758" s="105"/>
      <c r="S1758" s="105"/>
      <c r="T1758" s="106"/>
      <c r="U1758" s="107"/>
      <c r="V1758" s="107"/>
      <c r="W1758" s="107"/>
    </row>
    <row r="1759" spans="1:23" x14ac:dyDescent="0.25">
      <c r="A1759" s="4" t="s">
        <v>16</v>
      </c>
      <c r="B1759" s="10">
        <v>2024</v>
      </c>
      <c r="C1759" s="17" t="s">
        <v>615</v>
      </c>
      <c r="D1759" s="10" t="s">
        <v>14</v>
      </c>
      <c r="E1759" s="16" t="s">
        <v>14</v>
      </c>
      <c r="F1759" s="20">
        <f t="shared" si="47"/>
        <v>0</v>
      </c>
      <c r="G1759" s="105"/>
      <c r="H1759" s="109"/>
      <c r="I1759" s="105"/>
      <c r="J1759" s="105"/>
      <c r="K1759" s="106"/>
      <c r="L1759" s="107"/>
      <c r="M1759" s="107"/>
      <c r="N1759" s="107"/>
      <c r="O1759" s="20">
        <f t="shared" si="48"/>
        <v>0</v>
      </c>
      <c r="P1759" s="105"/>
      <c r="Q1759" s="109"/>
      <c r="R1759" s="105"/>
      <c r="S1759" s="105"/>
      <c r="T1759" s="106"/>
      <c r="U1759" s="107"/>
      <c r="V1759" s="107"/>
      <c r="W1759" s="107"/>
    </row>
    <row r="1760" spans="1:23" x14ac:dyDescent="0.25">
      <c r="A1760" s="4" t="s">
        <v>16</v>
      </c>
      <c r="B1760" s="10">
        <v>2024</v>
      </c>
      <c r="C1760" s="17" t="s">
        <v>616</v>
      </c>
      <c r="D1760" s="10" t="s">
        <v>14</v>
      </c>
      <c r="E1760" s="16" t="s">
        <v>14</v>
      </c>
      <c r="F1760" s="20">
        <f t="shared" si="47"/>
        <v>0</v>
      </c>
      <c r="G1760" s="105"/>
      <c r="H1760" s="109"/>
      <c r="I1760" s="105"/>
      <c r="J1760" s="105"/>
      <c r="K1760" s="106"/>
      <c r="L1760" s="107"/>
      <c r="M1760" s="107"/>
      <c r="N1760" s="107"/>
      <c r="O1760" s="20">
        <f t="shared" si="48"/>
        <v>0</v>
      </c>
      <c r="P1760" s="105"/>
      <c r="Q1760" s="109"/>
      <c r="R1760" s="105"/>
      <c r="S1760" s="105"/>
      <c r="T1760" s="106"/>
      <c r="U1760" s="107"/>
      <c r="V1760" s="107"/>
      <c r="W1760" s="107"/>
    </row>
    <row r="1761" spans="1:23" x14ac:dyDescent="0.25">
      <c r="A1761" s="4" t="s">
        <v>16</v>
      </c>
      <c r="B1761" s="10">
        <v>2024</v>
      </c>
      <c r="C1761" s="17" t="s">
        <v>239</v>
      </c>
      <c r="D1761" s="10" t="s">
        <v>14</v>
      </c>
      <c r="E1761" s="16" t="s">
        <v>14</v>
      </c>
      <c r="F1761" s="20">
        <f t="shared" si="47"/>
        <v>0</v>
      </c>
      <c r="G1761" s="105"/>
      <c r="H1761" s="109"/>
      <c r="I1761" s="105"/>
      <c r="J1761" s="105"/>
      <c r="K1761" s="106"/>
      <c r="L1761" s="107"/>
      <c r="M1761" s="107"/>
      <c r="N1761" s="107"/>
      <c r="O1761" s="20">
        <f t="shared" si="48"/>
        <v>0</v>
      </c>
      <c r="P1761" s="105"/>
      <c r="Q1761" s="109"/>
      <c r="R1761" s="105"/>
      <c r="S1761" s="105"/>
      <c r="T1761" s="106"/>
      <c r="U1761" s="107"/>
      <c r="V1761" s="107"/>
      <c r="W1761" s="107"/>
    </row>
    <row r="1762" spans="1:23" x14ac:dyDescent="0.25">
      <c r="A1762" s="4" t="s">
        <v>16</v>
      </c>
      <c r="B1762" s="10">
        <v>2024</v>
      </c>
      <c r="C1762" s="17" t="s">
        <v>240</v>
      </c>
      <c r="D1762" s="10" t="s">
        <v>14</v>
      </c>
      <c r="E1762" s="16" t="s">
        <v>14</v>
      </c>
      <c r="F1762" s="20">
        <f t="shared" si="47"/>
        <v>0</v>
      </c>
      <c r="G1762" s="105"/>
      <c r="H1762" s="109"/>
      <c r="I1762" s="105"/>
      <c r="J1762" s="105"/>
      <c r="K1762" s="106"/>
      <c r="L1762" s="107"/>
      <c r="M1762" s="107"/>
      <c r="N1762" s="107"/>
      <c r="O1762" s="20">
        <f t="shared" si="48"/>
        <v>0</v>
      </c>
      <c r="P1762" s="105"/>
      <c r="Q1762" s="109"/>
      <c r="R1762" s="105"/>
      <c r="S1762" s="105"/>
      <c r="T1762" s="106"/>
      <c r="U1762" s="107"/>
      <c r="V1762" s="107"/>
      <c r="W1762" s="107"/>
    </row>
    <row r="1763" spans="1:23" x14ac:dyDescent="0.25">
      <c r="A1763" s="4" t="s">
        <v>16</v>
      </c>
      <c r="B1763" s="10">
        <v>2024</v>
      </c>
      <c r="C1763" s="17" t="s">
        <v>241</v>
      </c>
      <c r="D1763" s="10" t="s">
        <v>14</v>
      </c>
      <c r="E1763" s="16" t="s">
        <v>14</v>
      </c>
      <c r="F1763" s="20">
        <f t="shared" si="47"/>
        <v>0</v>
      </c>
      <c r="G1763" s="105"/>
      <c r="H1763" s="109"/>
      <c r="I1763" s="105"/>
      <c r="J1763" s="105"/>
      <c r="K1763" s="106"/>
      <c r="L1763" s="107"/>
      <c r="M1763" s="107"/>
      <c r="N1763" s="107"/>
      <c r="O1763" s="20">
        <f t="shared" si="48"/>
        <v>0</v>
      </c>
      <c r="P1763" s="105"/>
      <c r="Q1763" s="109"/>
      <c r="R1763" s="105"/>
      <c r="S1763" s="105"/>
      <c r="T1763" s="106"/>
      <c r="U1763" s="107"/>
      <c r="V1763" s="107"/>
      <c r="W1763" s="107"/>
    </row>
    <row r="1764" spans="1:23" x14ac:dyDescent="0.25">
      <c r="A1764" s="4" t="s">
        <v>16</v>
      </c>
      <c r="B1764" s="10">
        <v>2024</v>
      </c>
      <c r="C1764" s="17" t="s">
        <v>242</v>
      </c>
      <c r="D1764" s="10" t="s">
        <v>14</v>
      </c>
      <c r="E1764" s="16" t="s">
        <v>14</v>
      </c>
      <c r="F1764" s="20">
        <f t="shared" si="47"/>
        <v>0</v>
      </c>
      <c r="G1764" s="105"/>
      <c r="H1764" s="109"/>
      <c r="I1764" s="105"/>
      <c r="J1764" s="105"/>
      <c r="K1764" s="106"/>
      <c r="L1764" s="107"/>
      <c r="M1764" s="107"/>
      <c r="N1764" s="107"/>
      <c r="O1764" s="20">
        <f t="shared" si="48"/>
        <v>0</v>
      </c>
      <c r="P1764" s="105"/>
      <c r="Q1764" s="109"/>
      <c r="R1764" s="105"/>
      <c r="S1764" s="105"/>
      <c r="T1764" s="106"/>
      <c r="U1764" s="107"/>
      <c r="V1764" s="107"/>
      <c r="W1764" s="107"/>
    </row>
    <row r="1765" spans="1:23" x14ac:dyDescent="0.25">
      <c r="A1765" s="4" t="s">
        <v>16</v>
      </c>
      <c r="B1765" s="10">
        <v>2024</v>
      </c>
      <c r="C1765" s="17" t="s">
        <v>243</v>
      </c>
      <c r="D1765" s="10" t="s">
        <v>14</v>
      </c>
      <c r="E1765" s="16" t="s">
        <v>14</v>
      </c>
      <c r="F1765" s="20">
        <f t="shared" si="47"/>
        <v>0</v>
      </c>
      <c r="G1765" s="105"/>
      <c r="H1765" s="109"/>
      <c r="I1765" s="105"/>
      <c r="J1765" s="105"/>
      <c r="K1765" s="106"/>
      <c r="L1765" s="107"/>
      <c r="M1765" s="107"/>
      <c r="N1765" s="107"/>
      <c r="O1765" s="20">
        <f t="shared" si="48"/>
        <v>0</v>
      </c>
      <c r="P1765" s="105"/>
      <c r="Q1765" s="109"/>
      <c r="R1765" s="105"/>
      <c r="S1765" s="105"/>
      <c r="T1765" s="106"/>
      <c r="U1765" s="107"/>
      <c r="V1765" s="107"/>
      <c r="W1765" s="107"/>
    </row>
    <row r="1766" spans="1:23" x14ac:dyDescent="0.25">
      <c r="A1766" s="4" t="s">
        <v>16</v>
      </c>
      <c r="B1766" s="10">
        <v>2024</v>
      </c>
      <c r="C1766" s="17" t="s">
        <v>244</v>
      </c>
      <c r="D1766" s="10" t="s">
        <v>14</v>
      </c>
      <c r="E1766" s="16" t="s">
        <v>14</v>
      </c>
      <c r="F1766" s="20">
        <f t="shared" si="47"/>
        <v>0</v>
      </c>
      <c r="G1766" s="105"/>
      <c r="H1766" s="109"/>
      <c r="I1766" s="105"/>
      <c r="J1766" s="105"/>
      <c r="K1766" s="106"/>
      <c r="L1766" s="107"/>
      <c r="M1766" s="107"/>
      <c r="N1766" s="107"/>
      <c r="O1766" s="20">
        <f t="shared" si="48"/>
        <v>0</v>
      </c>
      <c r="P1766" s="105"/>
      <c r="Q1766" s="109"/>
      <c r="R1766" s="105"/>
      <c r="S1766" s="105"/>
      <c r="T1766" s="106"/>
      <c r="U1766" s="107"/>
      <c r="V1766" s="107"/>
      <c r="W1766" s="107"/>
    </row>
    <row r="1767" spans="1:23" x14ac:dyDescent="0.25">
      <c r="A1767" s="4" t="s">
        <v>16</v>
      </c>
      <c r="B1767" s="10">
        <v>2024</v>
      </c>
      <c r="C1767" s="17" t="s">
        <v>245</v>
      </c>
      <c r="D1767" s="10" t="s">
        <v>14</v>
      </c>
      <c r="E1767" s="16" t="s">
        <v>14</v>
      </c>
      <c r="F1767" s="20">
        <f t="shared" si="47"/>
        <v>0</v>
      </c>
      <c r="G1767" s="105"/>
      <c r="H1767" s="109"/>
      <c r="I1767" s="105"/>
      <c r="J1767" s="105"/>
      <c r="K1767" s="106"/>
      <c r="L1767" s="107"/>
      <c r="M1767" s="107"/>
      <c r="N1767" s="107"/>
      <c r="O1767" s="20">
        <f t="shared" si="48"/>
        <v>0</v>
      </c>
      <c r="P1767" s="105"/>
      <c r="Q1767" s="109"/>
      <c r="R1767" s="105"/>
      <c r="S1767" s="105"/>
      <c r="T1767" s="106"/>
      <c r="U1767" s="107"/>
      <c r="V1767" s="107"/>
      <c r="W1767" s="107"/>
    </row>
    <row r="1768" spans="1:23" x14ac:dyDescent="0.25">
      <c r="A1768" s="4" t="s">
        <v>16</v>
      </c>
      <c r="B1768" s="10">
        <v>2024</v>
      </c>
      <c r="C1768" s="17" t="s">
        <v>246</v>
      </c>
      <c r="D1768" s="10" t="s">
        <v>14</v>
      </c>
      <c r="E1768" s="16" t="s">
        <v>14</v>
      </c>
      <c r="F1768" s="20">
        <f t="shared" si="47"/>
        <v>0</v>
      </c>
      <c r="G1768" s="105"/>
      <c r="H1768" s="109"/>
      <c r="I1768" s="105"/>
      <c r="J1768" s="105"/>
      <c r="K1768" s="106"/>
      <c r="L1768" s="107"/>
      <c r="M1768" s="107"/>
      <c r="N1768" s="107"/>
      <c r="O1768" s="20">
        <f t="shared" si="48"/>
        <v>0</v>
      </c>
      <c r="P1768" s="105"/>
      <c r="Q1768" s="109"/>
      <c r="R1768" s="105"/>
      <c r="S1768" s="105"/>
      <c r="T1768" s="106"/>
      <c r="U1768" s="107"/>
      <c r="V1768" s="107"/>
      <c r="W1768" s="107"/>
    </row>
    <row r="1769" spans="1:23" x14ac:dyDescent="0.25">
      <c r="A1769" s="4" t="s">
        <v>16</v>
      </c>
      <c r="B1769" s="10">
        <v>2024</v>
      </c>
      <c r="C1769" s="17" t="s">
        <v>247</v>
      </c>
      <c r="D1769" s="10" t="s">
        <v>14</v>
      </c>
      <c r="E1769" s="16" t="s">
        <v>14</v>
      </c>
      <c r="F1769" s="20">
        <f t="shared" si="47"/>
        <v>0</v>
      </c>
      <c r="G1769" s="105"/>
      <c r="H1769" s="109"/>
      <c r="I1769" s="105"/>
      <c r="J1769" s="105"/>
      <c r="K1769" s="106"/>
      <c r="L1769" s="107"/>
      <c r="M1769" s="107"/>
      <c r="N1769" s="107"/>
      <c r="O1769" s="20">
        <f t="shared" si="48"/>
        <v>0</v>
      </c>
      <c r="P1769" s="105"/>
      <c r="Q1769" s="109"/>
      <c r="R1769" s="105"/>
      <c r="S1769" s="105"/>
      <c r="T1769" s="106"/>
      <c r="U1769" s="107"/>
      <c r="V1769" s="107"/>
      <c r="W1769" s="107"/>
    </row>
    <row r="1770" spans="1:23" x14ac:dyDescent="0.25">
      <c r="A1770" s="4" t="s">
        <v>16</v>
      </c>
      <c r="B1770" s="10">
        <v>2024</v>
      </c>
      <c r="C1770" s="17" t="s">
        <v>248</v>
      </c>
      <c r="D1770" s="10" t="s">
        <v>14</v>
      </c>
      <c r="E1770" s="16" t="s">
        <v>14</v>
      </c>
      <c r="F1770" s="20">
        <f t="shared" si="47"/>
        <v>0</v>
      </c>
      <c r="G1770" s="105"/>
      <c r="H1770" s="109"/>
      <c r="I1770" s="105"/>
      <c r="J1770" s="105"/>
      <c r="K1770" s="106"/>
      <c r="L1770" s="107"/>
      <c r="M1770" s="107"/>
      <c r="N1770" s="107"/>
      <c r="O1770" s="20">
        <f t="shared" si="48"/>
        <v>0</v>
      </c>
      <c r="P1770" s="105"/>
      <c r="Q1770" s="109"/>
      <c r="R1770" s="105"/>
      <c r="S1770" s="105"/>
      <c r="T1770" s="106"/>
      <c r="U1770" s="107"/>
      <c r="V1770" s="107"/>
      <c r="W1770" s="107"/>
    </row>
    <row r="1771" spans="1:23" x14ac:dyDescent="0.25">
      <c r="A1771" s="4" t="s">
        <v>16</v>
      </c>
      <c r="B1771" s="10">
        <v>2024</v>
      </c>
      <c r="C1771" s="17" t="s">
        <v>249</v>
      </c>
      <c r="D1771" s="10" t="s">
        <v>14</v>
      </c>
      <c r="E1771" s="16" t="s">
        <v>14</v>
      </c>
      <c r="F1771" s="20">
        <f t="shared" si="47"/>
        <v>0</v>
      </c>
      <c r="G1771" s="105"/>
      <c r="H1771" s="109"/>
      <c r="I1771" s="105"/>
      <c r="J1771" s="105"/>
      <c r="K1771" s="106"/>
      <c r="L1771" s="107"/>
      <c r="M1771" s="107"/>
      <c r="N1771" s="107"/>
      <c r="O1771" s="20">
        <f t="shared" si="48"/>
        <v>0</v>
      </c>
      <c r="P1771" s="105"/>
      <c r="Q1771" s="109"/>
      <c r="R1771" s="105"/>
      <c r="S1771" s="105"/>
      <c r="T1771" s="106"/>
      <c r="U1771" s="107"/>
      <c r="V1771" s="107"/>
      <c r="W1771" s="107"/>
    </row>
    <row r="1772" spans="1:23" x14ac:dyDescent="0.25">
      <c r="A1772" s="4" t="s">
        <v>16</v>
      </c>
      <c r="B1772" s="10">
        <v>2024</v>
      </c>
      <c r="C1772" s="17" t="s">
        <v>250</v>
      </c>
      <c r="D1772" s="10" t="s">
        <v>14</v>
      </c>
      <c r="E1772" s="16" t="s">
        <v>14</v>
      </c>
      <c r="F1772" s="20">
        <f t="shared" si="47"/>
        <v>0</v>
      </c>
      <c r="G1772" s="105"/>
      <c r="H1772" s="109"/>
      <c r="I1772" s="105"/>
      <c r="J1772" s="105"/>
      <c r="K1772" s="106"/>
      <c r="L1772" s="107"/>
      <c r="M1772" s="107"/>
      <c r="N1772" s="107"/>
      <c r="O1772" s="20">
        <f t="shared" si="48"/>
        <v>0</v>
      </c>
      <c r="P1772" s="105"/>
      <c r="Q1772" s="109"/>
      <c r="R1772" s="105"/>
      <c r="S1772" s="105"/>
      <c r="T1772" s="106"/>
      <c r="U1772" s="107"/>
      <c r="V1772" s="107"/>
      <c r="W1772" s="107"/>
    </row>
    <row r="1773" spans="1:23" x14ac:dyDescent="0.25">
      <c r="A1773" s="4" t="s">
        <v>16</v>
      </c>
      <c r="B1773" s="10">
        <v>2024</v>
      </c>
      <c r="C1773" s="17" t="s">
        <v>251</v>
      </c>
      <c r="D1773" s="10" t="s">
        <v>14</v>
      </c>
      <c r="E1773" s="16" t="s">
        <v>14</v>
      </c>
      <c r="F1773" s="20">
        <f t="shared" si="47"/>
        <v>0</v>
      </c>
      <c r="G1773" s="105"/>
      <c r="H1773" s="109"/>
      <c r="I1773" s="105"/>
      <c r="J1773" s="105"/>
      <c r="K1773" s="106"/>
      <c r="L1773" s="107"/>
      <c r="M1773" s="107"/>
      <c r="N1773" s="107"/>
      <c r="O1773" s="20">
        <f t="shared" si="48"/>
        <v>0</v>
      </c>
      <c r="P1773" s="105"/>
      <c r="Q1773" s="109"/>
      <c r="R1773" s="105"/>
      <c r="S1773" s="105"/>
      <c r="T1773" s="106"/>
      <c r="U1773" s="107"/>
      <c r="V1773" s="107"/>
      <c r="W1773" s="107"/>
    </row>
    <row r="1774" spans="1:23" x14ac:dyDescent="0.25">
      <c r="A1774" s="4" t="s">
        <v>16</v>
      </c>
      <c r="B1774" s="10">
        <v>2024</v>
      </c>
      <c r="C1774" s="17" t="s">
        <v>252</v>
      </c>
      <c r="D1774" s="10" t="s">
        <v>14</v>
      </c>
      <c r="E1774" s="16" t="s">
        <v>14</v>
      </c>
      <c r="F1774" s="20">
        <f t="shared" si="47"/>
        <v>0</v>
      </c>
      <c r="G1774" s="105"/>
      <c r="H1774" s="109"/>
      <c r="I1774" s="105"/>
      <c r="J1774" s="105"/>
      <c r="K1774" s="106"/>
      <c r="L1774" s="107"/>
      <c r="M1774" s="107"/>
      <c r="N1774" s="107"/>
      <c r="O1774" s="20">
        <f t="shared" si="48"/>
        <v>0</v>
      </c>
      <c r="P1774" s="105"/>
      <c r="Q1774" s="109"/>
      <c r="R1774" s="105"/>
      <c r="S1774" s="105"/>
      <c r="T1774" s="106"/>
      <c r="U1774" s="107"/>
      <c r="V1774" s="107"/>
      <c r="W1774" s="107"/>
    </row>
    <row r="1775" spans="1:23" x14ac:dyDescent="0.25">
      <c r="A1775" s="4" t="s">
        <v>16</v>
      </c>
      <c r="B1775" s="10">
        <v>2024</v>
      </c>
      <c r="C1775" s="17" t="s">
        <v>253</v>
      </c>
      <c r="D1775" s="10" t="s">
        <v>14</v>
      </c>
      <c r="E1775" s="16" t="s">
        <v>14</v>
      </c>
      <c r="F1775" s="20">
        <f t="shared" si="47"/>
        <v>0</v>
      </c>
      <c r="G1775" s="105"/>
      <c r="H1775" s="109"/>
      <c r="I1775" s="105"/>
      <c r="J1775" s="105"/>
      <c r="K1775" s="106"/>
      <c r="L1775" s="107"/>
      <c r="M1775" s="107"/>
      <c r="N1775" s="107"/>
      <c r="O1775" s="20">
        <f t="shared" si="48"/>
        <v>0</v>
      </c>
      <c r="P1775" s="105"/>
      <c r="Q1775" s="109"/>
      <c r="R1775" s="105"/>
      <c r="S1775" s="105"/>
      <c r="T1775" s="106"/>
      <c r="U1775" s="107"/>
      <c r="V1775" s="107"/>
      <c r="W1775" s="107"/>
    </row>
    <row r="1776" spans="1:23" x14ac:dyDescent="0.25">
      <c r="A1776" s="4" t="s">
        <v>16</v>
      </c>
      <c r="B1776" s="10">
        <v>2024</v>
      </c>
      <c r="C1776" s="17" t="s">
        <v>254</v>
      </c>
      <c r="D1776" s="10" t="s">
        <v>14</v>
      </c>
      <c r="E1776" s="16" t="s">
        <v>14</v>
      </c>
      <c r="F1776" s="20">
        <f t="shared" si="47"/>
        <v>0</v>
      </c>
      <c r="G1776" s="105"/>
      <c r="H1776" s="109"/>
      <c r="I1776" s="105"/>
      <c r="J1776" s="105"/>
      <c r="K1776" s="106"/>
      <c r="L1776" s="107"/>
      <c r="M1776" s="107"/>
      <c r="N1776" s="107"/>
      <c r="O1776" s="20">
        <f t="shared" si="48"/>
        <v>0</v>
      </c>
      <c r="P1776" s="105"/>
      <c r="Q1776" s="109"/>
      <c r="R1776" s="105"/>
      <c r="S1776" s="105"/>
      <c r="T1776" s="106"/>
      <c r="U1776" s="107"/>
      <c r="V1776" s="107"/>
      <c r="W1776" s="107"/>
    </row>
    <row r="1777" spans="1:23" x14ac:dyDescent="0.25">
      <c r="A1777" s="4" t="s">
        <v>16</v>
      </c>
      <c r="B1777" s="10">
        <v>2024</v>
      </c>
      <c r="C1777" s="17" t="s">
        <v>255</v>
      </c>
      <c r="D1777" s="10" t="s">
        <v>14</v>
      </c>
      <c r="E1777" s="16" t="s">
        <v>14</v>
      </c>
      <c r="F1777" s="20">
        <f t="shared" si="47"/>
        <v>0</v>
      </c>
      <c r="G1777" s="105"/>
      <c r="H1777" s="109"/>
      <c r="I1777" s="105"/>
      <c r="J1777" s="105"/>
      <c r="K1777" s="106"/>
      <c r="L1777" s="107"/>
      <c r="M1777" s="107"/>
      <c r="N1777" s="107"/>
      <c r="O1777" s="20">
        <f t="shared" si="48"/>
        <v>0</v>
      </c>
      <c r="P1777" s="105"/>
      <c r="Q1777" s="109"/>
      <c r="R1777" s="105"/>
      <c r="S1777" s="105"/>
      <c r="T1777" s="106"/>
      <c r="U1777" s="107"/>
      <c r="V1777" s="107"/>
      <c r="W1777" s="107"/>
    </row>
    <row r="1778" spans="1:23" x14ac:dyDescent="0.25">
      <c r="A1778" s="4" t="s">
        <v>16</v>
      </c>
      <c r="B1778" s="10">
        <v>2024</v>
      </c>
      <c r="C1778" s="17" t="s">
        <v>256</v>
      </c>
      <c r="D1778" s="10" t="s">
        <v>14</v>
      </c>
      <c r="E1778" s="16" t="s">
        <v>14</v>
      </c>
      <c r="F1778" s="20">
        <f t="shared" si="47"/>
        <v>0</v>
      </c>
      <c r="G1778" s="105"/>
      <c r="H1778" s="109"/>
      <c r="I1778" s="105"/>
      <c r="J1778" s="105"/>
      <c r="K1778" s="106"/>
      <c r="L1778" s="107"/>
      <c r="M1778" s="107"/>
      <c r="N1778" s="107"/>
      <c r="O1778" s="20">
        <f t="shared" si="48"/>
        <v>0</v>
      </c>
      <c r="P1778" s="105"/>
      <c r="Q1778" s="109"/>
      <c r="R1778" s="105"/>
      <c r="S1778" s="105"/>
      <c r="T1778" s="106"/>
      <c r="U1778" s="107"/>
      <c r="V1778" s="107"/>
      <c r="W1778" s="107"/>
    </row>
    <row r="1779" spans="1:23" x14ac:dyDescent="0.25">
      <c r="A1779" s="4" t="s">
        <v>16</v>
      </c>
      <c r="B1779" s="10">
        <v>2024</v>
      </c>
      <c r="C1779" s="17" t="s">
        <v>257</v>
      </c>
      <c r="D1779" s="10" t="s">
        <v>14</v>
      </c>
      <c r="E1779" s="16" t="s">
        <v>14</v>
      </c>
      <c r="F1779" s="20">
        <f t="shared" si="47"/>
        <v>0</v>
      </c>
      <c r="G1779" s="105"/>
      <c r="H1779" s="109"/>
      <c r="I1779" s="105"/>
      <c r="J1779" s="105"/>
      <c r="K1779" s="106"/>
      <c r="L1779" s="107"/>
      <c r="M1779" s="107"/>
      <c r="N1779" s="107"/>
      <c r="O1779" s="20">
        <f t="shared" si="48"/>
        <v>0</v>
      </c>
      <c r="P1779" s="105"/>
      <c r="Q1779" s="109"/>
      <c r="R1779" s="105"/>
      <c r="S1779" s="105"/>
      <c r="T1779" s="106"/>
      <c r="U1779" s="107"/>
      <c r="V1779" s="107"/>
      <c r="W1779" s="107"/>
    </row>
    <row r="1780" spans="1:23" x14ac:dyDescent="0.25">
      <c r="A1780" s="4" t="s">
        <v>16</v>
      </c>
      <c r="B1780" s="10">
        <v>2024</v>
      </c>
      <c r="C1780" s="17" t="s">
        <v>258</v>
      </c>
      <c r="D1780" s="10" t="s">
        <v>14</v>
      </c>
      <c r="E1780" s="16" t="s">
        <v>14</v>
      </c>
      <c r="F1780" s="20">
        <f t="shared" si="47"/>
        <v>0</v>
      </c>
      <c r="G1780" s="105"/>
      <c r="H1780" s="109"/>
      <c r="I1780" s="105"/>
      <c r="J1780" s="105"/>
      <c r="K1780" s="106"/>
      <c r="L1780" s="107"/>
      <c r="M1780" s="107"/>
      <c r="N1780" s="107"/>
      <c r="O1780" s="20">
        <f t="shared" si="48"/>
        <v>0</v>
      </c>
      <c r="P1780" s="105"/>
      <c r="Q1780" s="109"/>
      <c r="R1780" s="105"/>
      <c r="S1780" s="105"/>
      <c r="T1780" s="106"/>
      <c r="U1780" s="107"/>
      <c r="V1780" s="107"/>
      <c r="W1780" s="107"/>
    </row>
    <row r="1781" spans="1:23" x14ac:dyDescent="0.25">
      <c r="A1781" s="4" t="s">
        <v>16</v>
      </c>
      <c r="B1781" s="10">
        <v>2024</v>
      </c>
      <c r="C1781" s="17" t="s">
        <v>259</v>
      </c>
      <c r="D1781" s="10" t="s">
        <v>14</v>
      </c>
      <c r="E1781" s="16" t="s">
        <v>14</v>
      </c>
      <c r="F1781" s="20">
        <f t="shared" si="47"/>
        <v>0</v>
      </c>
      <c r="G1781" s="105"/>
      <c r="H1781" s="109"/>
      <c r="I1781" s="105"/>
      <c r="J1781" s="105"/>
      <c r="K1781" s="106"/>
      <c r="L1781" s="107"/>
      <c r="M1781" s="107"/>
      <c r="N1781" s="107"/>
      <c r="O1781" s="20">
        <f t="shared" si="48"/>
        <v>0</v>
      </c>
      <c r="P1781" s="105"/>
      <c r="Q1781" s="109"/>
      <c r="R1781" s="105"/>
      <c r="S1781" s="105"/>
      <c r="T1781" s="106"/>
      <c r="U1781" s="107"/>
      <c r="V1781" s="107"/>
      <c r="W1781" s="107"/>
    </row>
    <row r="1782" spans="1:23" x14ac:dyDescent="0.25">
      <c r="A1782" s="4" t="s">
        <v>16</v>
      </c>
      <c r="B1782" s="10">
        <v>2024</v>
      </c>
      <c r="C1782" s="17" t="s">
        <v>260</v>
      </c>
      <c r="D1782" s="10" t="s">
        <v>14</v>
      </c>
      <c r="E1782" s="16" t="s">
        <v>14</v>
      </c>
      <c r="F1782" s="20">
        <f t="shared" si="47"/>
        <v>0</v>
      </c>
      <c r="G1782" s="105"/>
      <c r="H1782" s="109"/>
      <c r="I1782" s="105"/>
      <c r="J1782" s="105"/>
      <c r="K1782" s="106"/>
      <c r="L1782" s="107"/>
      <c r="M1782" s="107"/>
      <c r="N1782" s="107"/>
      <c r="O1782" s="20">
        <f t="shared" si="48"/>
        <v>0</v>
      </c>
      <c r="P1782" s="105"/>
      <c r="Q1782" s="109"/>
      <c r="R1782" s="105"/>
      <c r="S1782" s="105"/>
      <c r="T1782" s="106"/>
      <c r="U1782" s="107"/>
      <c r="V1782" s="107"/>
      <c r="W1782" s="107"/>
    </row>
    <row r="1783" spans="1:23" x14ac:dyDescent="0.25">
      <c r="A1783" s="4" t="s">
        <v>16</v>
      </c>
      <c r="B1783" s="10">
        <v>2024</v>
      </c>
      <c r="C1783" s="17" t="s">
        <v>261</v>
      </c>
      <c r="D1783" s="10" t="s">
        <v>14</v>
      </c>
      <c r="E1783" s="16" t="s">
        <v>14</v>
      </c>
      <c r="F1783" s="20">
        <f t="shared" si="47"/>
        <v>0</v>
      </c>
      <c r="G1783" s="105"/>
      <c r="H1783" s="109"/>
      <c r="I1783" s="105"/>
      <c r="J1783" s="105"/>
      <c r="K1783" s="106"/>
      <c r="L1783" s="107"/>
      <c r="M1783" s="107"/>
      <c r="N1783" s="107"/>
      <c r="O1783" s="20">
        <f t="shared" si="48"/>
        <v>0</v>
      </c>
      <c r="P1783" s="105"/>
      <c r="Q1783" s="109"/>
      <c r="R1783" s="105"/>
      <c r="S1783" s="105"/>
      <c r="T1783" s="106"/>
      <c r="U1783" s="107"/>
      <c r="V1783" s="107"/>
      <c r="W1783" s="107"/>
    </row>
    <row r="1784" spans="1:23" x14ac:dyDescent="0.25">
      <c r="A1784" s="4" t="s">
        <v>16</v>
      </c>
      <c r="B1784" s="10">
        <v>2024</v>
      </c>
      <c r="C1784" s="17" t="s">
        <v>262</v>
      </c>
      <c r="D1784" s="10" t="s">
        <v>14</v>
      </c>
      <c r="E1784" s="16" t="s">
        <v>14</v>
      </c>
      <c r="F1784" s="20">
        <f t="shared" si="47"/>
        <v>0</v>
      </c>
      <c r="G1784" s="105"/>
      <c r="H1784" s="109"/>
      <c r="I1784" s="105"/>
      <c r="J1784" s="105"/>
      <c r="K1784" s="106"/>
      <c r="L1784" s="107"/>
      <c r="M1784" s="107"/>
      <c r="N1784" s="107"/>
      <c r="O1784" s="20">
        <f t="shared" si="48"/>
        <v>0</v>
      </c>
      <c r="P1784" s="105"/>
      <c r="Q1784" s="109"/>
      <c r="R1784" s="105"/>
      <c r="S1784" s="105"/>
      <c r="T1784" s="106"/>
      <c r="U1784" s="107"/>
      <c r="V1784" s="107"/>
      <c r="W1784" s="107"/>
    </row>
    <row r="1785" spans="1:23" x14ac:dyDescent="0.25">
      <c r="A1785" s="4" t="s">
        <v>16</v>
      </c>
      <c r="B1785" s="10">
        <v>2024</v>
      </c>
      <c r="C1785" s="17" t="s">
        <v>263</v>
      </c>
      <c r="D1785" s="10" t="s">
        <v>14</v>
      </c>
      <c r="E1785" s="16" t="s">
        <v>14</v>
      </c>
      <c r="F1785" s="20">
        <f t="shared" si="47"/>
        <v>0</v>
      </c>
      <c r="G1785" s="105"/>
      <c r="H1785" s="109"/>
      <c r="I1785" s="105"/>
      <c r="J1785" s="105"/>
      <c r="K1785" s="106"/>
      <c r="L1785" s="107"/>
      <c r="M1785" s="107"/>
      <c r="N1785" s="107"/>
      <c r="O1785" s="20">
        <f t="shared" si="48"/>
        <v>0</v>
      </c>
      <c r="P1785" s="105"/>
      <c r="Q1785" s="109"/>
      <c r="R1785" s="105"/>
      <c r="S1785" s="105"/>
      <c r="T1785" s="106"/>
      <c r="U1785" s="107"/>
      <c r="V1785" s="107"/>
      <c r="W1785" s="107"/>
    </row>
    <row r="1786" spans="1:23" x14ac:dyDescent="0.25">
      <c r="A1786" s="4" t="s">
        <v>16</v>
      </c>
      <c r="B1786" s="10">
        <v>2024</v>
      </c>
      <c r="C1786" s="17" t="s">
        <v>617</v>
      </c>
      <c r="D1786" s="10" t="s">
        <v>14</v>
      </c>
      <c r="E1786" s="16" t="s">
        <v>14</v>
      </c>
      <c r="F1786" s="20">
        <f t="shared" si="47"/>
        <v>0</v>
      </c>
      <c r="G1786" s="105"/>
      <c r="H1786" s="109"/>
      <c r="I1786" s="105"/>
      <c r="J1786" s="105"/>
      <c r="K1786" s="106"/>
      <c r="L1786" s="107"/>
      <c r="M1786" s="107"/>
      <c r="N1786" s="107"/>
      <c r="O1786" s="20">
        <f t="shared" si="48"/>
        <v>0</v>
      </c>
      <c r="P1786" s="105"/>
      <c r="Q1786" s="109"/>
      <c r="R1786" s="105"/>
      <c r="S1786" s="105"/>
      <c r="T1786" s="106"/>
      <c r="U1786" s="107"/>
      <c r="V1786" s="107"/>
      <c r="W1786" s="107"/>
    </row>
    <row r="1787" spans="1:23" x14ac:dyDescent="0.25">
      <c r="A1787" s="4" t="s">
        <v>16</v>
      </c>
      <c r="B1787" s="10">
        <v>2024</v>
      </c>
      <c r="C1787" s="17" t="s">
        <v>264</v>
      </c>
      <c r="D1787" s="10" t="s">
        <v>14</v>
      </c>
      <c r="E1787" s="16" t="s">
        <v>14</v>
      </c>
      <c r="F1787" s="20">
        <f t="shared" si="47"/>
        <v>0</v>
      </c>
      <c r="G1787" s="105"/>
      <c r="H1787" s="109"/>
      <c r="I1787" s="105"/>
      <c r="J1787" s="105"/>
      <c r="K1787" s="106"/>
      <c r="L1787" s="107"/>
      <c r="M1787" s="107"/>
      <c r="N1787" s="107"/>
      <c r="O1787" s="20">
        <f t="shared" si="48"/>
        <v>0</v>
      </c>
      <c r="P1787" s="105"/>
      <c r="Q1787" s="109"/>
      <c r="R1787" s="105"/>
      <c r="S1787" s="105"/>
      <c r="T1787" s="106"/>
      <c r="U1787" s="107"/>
      <c r="V1787" s="107"/>
      <c r="W1787" s="107"/>
    </row>
    <row r="1788" spans="1:23" x14ac:dyDescent="0.25">
      <c r="A1788" s="4" t="s">
        <v>16</v>
      </c>
      <c r="B1788" s="10">
        <v>2024</v>
      </c>
      <c r="C1788" s="17" t="s">
        <v>265</v>
      </c>
      <c r="D1788" s="10" t="s">
        <v>14</v>
      </c>
      <c r="E1788" s="16" t="s">
        <v>14</v>
      </c>
      <c r="F1788" s="20">
        <f t="shared" si="47"/>
        <v>0</v>
      </c>
      <c r="G1788" s="105"/>
      <c r="H1788" s="109"/>
      <c r="I1788" s="105"/>
      <c r="J1788" s="105"/>
      <c r="K1788" s="106"/>
      <c r="L1788" s="107"/>
      <c r="M1788" s="107"/>
      <c r="N1788" s="107"/>
      <c r="O1788" s="20">
        <f t="shared" si="48"/>
        <v>0</v>
      </c>
      <c r="P1788" s="105"/>
      <c r="Q1788" s="109"/>
      <c r="R1788" s="105"/>
      <c r="S1788" s="105"/>
      <c r="T1788" s="106"/>
      <c r="U1788" s="107"/>
      <c r="V1788" s="107"/>
      <c r="W1788" s="107"/>
    </row>
    <row r="1789" spans="1:23" x14ac:dyDescent="0.25">
      <c r="A1789" s="4" t="s">
        <v>16</v>
      </c>
      <c r="B1789" s="10">
        <v>2024</v>
      </c>
      <c r="C1789" s="17" t="s">
        <v>618</v>
      </c>
      <c r="D1789" s="10" t="s">
        <v>14</v>
      </c>
      <c r="E1789" s="16" t="s">
        <v>14</v>
      </c>
      <c r="F1789" s="20">
        <f t="shared" si="47"/>
        <v>0</v>
      </c>
      <c r="G1789" s="105"/>
      <c r="H1789" s="109"/>
      <c r="I1789" s="105"/>
      <c r="J1789" s="105"/>
      <c r="K1789" s="106"/>
      <c r="L1789" s="107"/>
      <c r="M1789" s="107"/>
      <c r="N1789" s="107"/>
      <c r="O1789" s="20">
        <f t="shared" si="48"/>
        <v>0</v>
      </c>
      <c r="P1789" s="105"/>
      <c r="Q1789" s="109"/>
      <c r="R1789" s="105"/>
      <c r="S1789" s="105"/>
      <c r="T1789" s="106"/>
      <c r="U1789" s="107"/>
      <c r="V1789" s="107"/>
      <c r="W1789" s="107"/>
    </row>
    <row r="1790" spans="1:23" x14ac:dyDescent="0.25">
      <c r="A1790" s="4" t="s">
        <v>16</v>
      </c>
      <c r="B1790" s="10">
        <v>2024</v>
      </c>
      <c r="C1790" s="17" t="s">
        <v>619</v>
      </c>
      <c r="D1790" s="10" t="s">
        <v>14</v>
      </c>
      <c r="E1790" s="16" t="s">
        <v>14</v>
      </c>
      <c r="F1790" s="20">
        <f t="shared" si="47"/>
        <v>0</v>
      </c>
      <c r="G1790" s="105"/>
      <c r="H1790" s="109"/>
      <c r="I1790" s="105"/>
      <c r="J1790" s="105"/>
      <c r="K1790" s="106"/>
      <c r="L1790" s="107"/>
      <c r="M1790" s="107"/>
      <c r="N1790" s="107"/>
      <c r="O1790" s="20">
        <f t="shared" si="48"/>
        <v>0</v>
      </c>
      <c r="P1790" s="105"/>
      <c r="Q1790" s="109"/>
      <c r="R1790" s="105"/>
      <c r="S1790" s="105"/>
      <c r="T1790" s="106"/>
      <c r="U1790" s="107"/>
      <c r="V1790" s="107"/>
      <c r="W1790" s="107"/>
    </row>
    <row r="1791" spans="1:23" x14ac:dyDescent="0.25">
      <c r="A1791" s="4" t="s">
        <v>16</v>
      </c>
      <c r="B1791" s="10">
        <v>2024</v>
      </c>
      <c r="C1791" s="17" t="s">
        <v>620</v>
      </c>
      <c r="D1791" s="10" t="s">
        <v>14</v>
      </c>
      <c r="E1791" s="16" t="s">
        <v>14</v>
      </c>
      <c r="F1791" s="20">
        <f t="shared" si="47"/>
        <v>0</v>
      </c>
      <c r="G1791" s="105"/>
      <c r="H1791" s="109"/>
      <c r="I1791" s="105"/>
      <c r="J1791" s="105"/>
      <c r="K1791" s="106"/>
      <c r="L1791" s="107"/>
      <c r="M1791" s="107"/>
      <c r="N1791" s="107"/>
      <c r="O1791" s="20">
        <f t="shared" si="48"/>
        <v>0</v>
      </c>
      <c r="P1791" s="105"/>
      <c r="Q1791" s="109"/>
      <c r="R1791" s="105"/>
      <c r="S1791" s="105"/>
      <c r="T1791" s="106"/>
      <c r="U1791" s="107"/>
      <c r="V1791" s="107"/>
      <c r="W1791" s="107"/>
    </row>
    <row r="1792" spans="1:23" x14ac:dyDescent="0.25">
      <c r="A1792" s="4" t="s">
        <v>16</v>
      </c>
      <c r="B1792" s="10">
        <v>2024</v>
      </c>
      <c r="C1792" s="17" t="s">
        <v>266</v>
      </c>
      <c r="D1792" s="10" t="s">
        <v>14</v>
      </c>
      <c r="E1792" s="16" t="s">
        <v>14</v>
      </c>
      <c r="F1792" s="20">
        <f t="shared" si="47"/>
        <v>0</v>
      </c>
      <c r="G1792" s="105"/>
      <c r="H1792" s="109"/>
      <c r="I1792" s="105"/>
      <c r="J1792" s="105"/>
      <c r="K1792" s="106"/>
      <c r="L1792" s="107"/>
      <c r="M1792" s="107"/>
      <c r="N1792" s="107"/>
      <c r="O1792" s="20">
        <f t="shared" si="48"/>
        <v>0</v>
      </c>
      <c r="P1792" s="105"/>
      <c r="Q1792" s="109"/>
      <c r="R1792" s="105"/>
      <c r="S1792" s="105"/>
      <c r="T1792" s="106"/>
      <c r="U1792" s="107"/>
      <c r="V1792" s="107"/>
      <c r="W1792" s="107"/>
    </row>
    <row r="1793" spans="1:23" x14ac:dyDescent="0.25">
      <c r="A1793" s="4" t="s">
        <v>16</v>
      </c>
      <c r="B1793" s="10">
        <v>2024</v>
      </c>
      <c r="C1793" s="17" t="s">
        <v>761</v>
      </c>
      <c r="D1793" s="10" t="s">
        <v>14</v>
      </c>
      <c r="E1793" s="16" t="s">
        <v>14</v>
      </c>
      <c r="F1793" s="20">
        <f t="shared" si="47"/>
        <v>0</v>
      </c>
      <c r="G1793" s="105"/>
      <c r="H1793" s="109"/>
      <c r="I1793" s="105"/>
      <c r="J1793" s="105"/>
      <c r="K1793" s="106"/>
      <c r="L1793" s="107"/>
      <c r="M1793" s="107"/>
      <c r="N1793" s="107"/>
      <c r="O1793" s="20">
        <f t="shared" si="48"/>
        <v>0</v>
      </c>
      <c r="P1793" s="105"/>
      <c r="Q1793" s="109"/>
      <c r="R1793" s="105"/>
      <c r="S1793" s="105"/>
      <c r="T1793" s="106"/>
      <c r="U1793" s="107"/>
      <c r="V1793" s="107"/>
      <c r="W1793" s="107"/>
    </row>
    <row r="1794" spans="1:23" x14ac:dyDescent="0.25">
      <c r="A1794" s="4" t="s">
        <v>16</v>
      </c>
      <c r="B1794" s="10">
        <v>2024</v>
      </c>
      <c r="C1794" s="17" t="s">
        <v>621</v>
      </c>
      <c r="D1794" s="10" t="s">
        <v>14</v>
      </c>
      <c r="E1794" s="16" t="s">
        <v>14</v>
      </c>
      <c r="F1794" s="20">
        <f t="shared" si="47"/>
        <v>0</v>
      </c>
      <c r="G1794" s="105"/>
      <c r="H1794" s="109"/>
      <c r="I1794" s="105"/>
      <c r="J1794" s="105"/>
      <c r="K1794" s="106"/>
      <c r="L1794" s="107"/>
      <c r="M1794" s="107"/>
      <c r="N1794" s="107"/>
      <c r="O1794" s="20">
        <f t="shared" si="48"/>
        <v>0</v>
      </c>
      <c r="P1794" s="105"/>
      <c r="Q1794" s="109"/>
      <c r="R1794" s="105"/>
      <c r="S1794" s="105"/>
      <c r="T1794" s="106"/>
      <c r="U1794" s="107"/>
      <c r="V1794" s="107"/>
      <c r="W1794" s="107"/>
    </row>
    <row r="1795" spans="1:23" x14ac:dyDescent="0.25">
      <c r="A1795" s="4" t="s">
        <v>16</v>
      </c>
      <c r="B1795" s="10">
        <v>2024</v>
      </c>
      <c r="C1795" s="17" t="s">
        <v>622</v>
      </c>
      <c r="D1795" s="10" t="s">
        <v>14</v>
      </c>
      <c r="E1795" s="16" t="s">
        <v>14</v>
      </c>
      <c r="F1795" s="20">
        <f t="shared" si="47"/>
        <v>0</v>
      </c>
      <c r="G1795" s="105"/>
      <c r="H1795" s="109"/>
      <c r="I1795" s="105"/>
      <c r="J1795" s="105"/>
      <c r="K1795" s="106"/>
      <c r="L1795" s="107"/>
      <c r="M1795" s="107"/>
      <c r="N1795" s="107"/>
      <c r="O1795" s="20">
        <f t="shared" si="48"/>
        <v>0</v>
      </c>
      <c r="P1795" s="105"/>
      <c r="Q1795" s="109"/>
      <c r="R1795" s="105"/>
      <c r="S1795" s="105"/>
      <c r="T1795" s="106"/>
      <c r="U1795" s="107"/>
      <c r="V1795" s="107"/>
      <c r="W1795" s="107"/>
    </row>
    <row r="1796" spans="1:23" x14ac:dyDescent="0.25">
      <c r="A1796" s="4" t="s">
        <v>16</v>
      </c>
      <c r="B1796" s="10">
        <v>2024</v>
      </c>
      <c r="C1796" s="17" t="s">
        <v>267</v>
      </c>
      <c r="D1796" s="10" t="s">
        <v>14</v>
      </c>
      <c r="E1796" s="16" t="s">
        <v>14</v>
      </c>
      <c r="F1796" s="20">
        <f t="shared" si="47"/>
        <v>0</v>
      </c>
      <c r="G1796" s="105"/>
      <c r="H1796" s="109"/>
      <c r="I1796" s="105"/>
      <c r="J1796" s="105"/>
      <c r="K1796" s="106"/>
      <c r="L1796" s="107"/>
      <c r="M1796" s="107"/>
      <c r="N1796" s="107"/>
      <c r="O1796" s="20">
        <f t="shared" si="48"/>
        <v>0</v>
      </c>
      <c r="P1796" s="105"/>
      <c r="Q1796" s="109"/>
      <c r="R1796" s="105"/>
      <c r="S1796" s="105"/>
      <c r="T1796" s="106"/>
      <c r="U1796" s="107"/>
      <c r="V1796" s="107"/>
      <c r="W1796" s="107"/>
    </row>
    <row r="1797" spans="1:23" x14ac:dyDescent="0.25">
      <c r="A1797" s="4" t="s">
        <v>16</v>
      </c>
      <c r="B1797" s="10">
        <v>2024</v>
      </c>
      <c r="C1797" s="17" t="s">
        <v>623</v>
      </c>
      <c r="D1797" s="10" t="s">
        <v>14</v>
      </c>
      <c r="E1797" s="16" t="s">
        <v>14</v>
      </c>
      <c r="F1797" s="20">
        <f t="shared" si="47"/>
        <v>0</v>
      </c>
      <c r="G1797" s="105"/>
      <c r="H1797" s="109"/>
      <c r="I1797" s="105"/>
      <c r="J1797" s="105"/>
      <c r="K1797" s="106"/>
      <c r="L1797" s="107"/>
      <c r="M1797" s="107"/>
      <c r="N1797" s="107"/>
      <c r="O1797" s="20">
        <f t="shared" si="48"/>
        <v>0</v>
      </c>
      <c r="P1797" s="105"/>
      <c r="Q1797" s="109"/>
      <c r="R1797" s="105"/>
      <c r="S1797" s="105"/>
      <c r="T1797" s="106"/>
      <c r="U1797" s="107"/>
      <c r="V1797" s="107"/>
      <c r="W1797" s="107"/>
    </row>
    <row r="1798" spans="1:23" x14ac:dyDescent="0.25">
      <c r="A1798" s="4" t="s">
        <v>16</v>
      </c>
      <c r="B1798" s="10">
        <v>2024</v>
      </c>
      <c r="C1798" s="17" t="s">
        <v>624</v>
      </c>
      <c r="D1798" s="10" t="s">
        <v>14</v>
      </c>
      <c r="E1798" s="16" t="s">
        <v>14</v>
      </c>
      <c r="F1798" s="20">
        <f t="shared" si="47"/>
        <v>0</v>
      </c>
      <c r="G1798" s="105"/>
      <c r="H1798" s="109"/>
      <c r="I1798" s="105"/>
      <c r="J1798" s="105"/>
      <c r="K1798" s="106"/>
      <c r="L1798" s="107"/>
      <c r="M1798" s="107"/>
      <c r="N1798" s="107"/>
      <c r="O1798" s="20">
        <f t="shared" si="48"/>
        <v>0</v>
      </c>
      <c r="P1798" s="105"/>
      <c r="Q1798" s="109"/>
      <c r="R1798" s="105"/>
      <c r="S1798" s="105"/>
      <c r="T1798" s="106"/>
      <c r="U1798" s="107"/>
      <c r="V1798" s="107"/>
      <c r="W1798" s="107"/>
    </row>
    <row r="1799" spans="1:23" x14ac:dyDescent="0.25">
      <c r="A1799" s="4" t="s">
        <v>16</v>
      </c>
      <c r="B1799" s="10">
        <v>2024</v>
      </c>
      <c r="C1799" s="17" t="s">
        <v>268</v>
      </c>
      <c r="D1799" s="10" t="s">
        <v>14</v>
      </c>
      <c r="E1799" s="16" t="s">
        <v>14</v>
      </c>
      <c r="F1799" s="20">
        <f t="shared" si="47"/>
        <v>0</v>
      </c>
      <c r="G1799" s="105"/>
      <c r="H1799" s="109"/>
      <c r="I1799" s="105"/>
      <c r="J1799" s="105"/>
      <c r="K1799" s="106"/>
      <c r="L1799" s="107"/>
      <c r="M1799" s="107"/>
      <c r="N1799" s="107"/>
      <c r="O1799" s="20">
        <f t="shared" si="48"/>
        <v>0</v>
      </c>
      <c r="P1799" s="105"/>
      <c r="Q1799" s="109"/>
      <c r="R1799" s="105"/>
      <c r="S1799" s="105"/>
      <c r="T1799" s="106"/>
      <c r="U1799" s="107"/>
      <c r="V1799" s="107"/>
      <c r="W1799" s="107"/>
    </row>
    <row r="1800" spans="1:23" x14ac:dyDescent="0.25">
      <c r="A1800" s="4" t="s">
        <v>16</v>
      </c>
      <c r="B1800" s="10">
        <v>2024</v>
      </c>
      <c r="C1800" s="17" t="s">
        <v>269</v>
      </c>
      <c r="D1800" s="10" t="s">
        <v>14</v>
      </c>
      <c r="E1800" s="16" t="s">
        <v>14</v>
      </c>
      <c r="F1800" s="20">
        <f t="shared" si="47"/>
        <v>0</v>
      </c>
      <c r="G1800" s="105"/>
      <c r="H1800" s="109"/>
      <c r="I1800" s="105"/>
      <c r="J1800" s="105"/>
      <c r="K1800" s="106"/>
      <c r="L1800" s="107"/>
      <c r="M1800" s="107"/>
      <c r="N1800" s="107"/>
      <c r="O1800" s="20">
        <f t="shared" si="48"/>
        <v>0</v>
      </c>
      <c r="P1800" s="105"/>
      <c r="Q1800" s="109"/>
      <c r="R1800" s="105"/>
      <c r="S1800" s="105"/>
      <c r="T1800" s="106"/>
      <c r="U1800" s="107"/>
      <c r="V1800" s="107"/>
      <c r="W1800" s="107"/>
    </row>
    <row r="1801" spans="1:23" x14ac:dyDescent="0.25">
      <c r="A1801" s="4" t="s">
        <v>16</v>
      </c>
      <c r="B1801" s="10">
        <v>2024</v>
      </c>
      <c r="C1801" s="17" t="s">
        <v>270</v>
      </c>
      <c r="D1801" s="10" t="s">
        <v>14</v>
      </c>
      <c r="E1801" s="16" t="s">
        <v>14</v>
      </c>
      <c r="F1801" s="20">
        <f t="shared" si="47"/>
        <v>0</v>
      </c>
      <c r="G1801" s="105"/>
      <c r="H1801" s="109"/>
      <c r="I1801" s="105"/>
      <c r="J1801" s="105"/>
      <c r="K1801" s="106"/>
      <c r="L1801" s="107"/>
      <c r="M1801" s="107"/>
      <c r="N1801" s="107"/>
      <c r="O1801" s="20">
        <f t="shared" si="48"/>
        <v>0</v>
      </c>
      <c r="P1801" s="105"/>
      <c r="Q1801" s="109"/>
      <c r="R1801" s="105"/>
      <c r="S1801" s="105"/>
      <c r="T1801" s="106"/>
      <c r="U1801" s="107"/>
      <c r="V1801" s="107"/>
      <c r="W1801" s="107"/>
    </row>
    <row r="1802" spans="1:23" x14ac:dyDescent="0.25">
      <c r="A1802" s="4" t="s">
        <v>16</v>
      </c>
      <c r="B1802" s="10">
        <v>2024</v>
      </c>
      <c r="C1802" s="17" t="s">
        <v>271</v>
      </c>
      <c r="D1802" s="10" t="s">
        <v>14</v>
      </c>
      <c r="E1802" s="16" t="s">
        <v>14</v>
      </c>
      <c r="F1802" s="20">
        <f t="shared" si="47"/>
        <v>0</v>
      </c>
      <c r="G1802" s="105"/>
      <c r="H1802" s="109"/>
      <c r="I1802" s="105"/>
      <c r="J1802" s="105"/>
      <c r="K1802" s="106"/>
      <c r="L1802" s="107"/>
      <c r="M1802" s="107"/>
      <c r="N1802" s="107"/>
      <c r="O1802" s="20">
        <f t="shared" si="48"/>
        <v>0</v>
      </c>
      <c r="P1802" s="105"/>
      <c r="Q1802" s="109"/>
      <c r="R1802" s="105"/>
      <c r="S1802" s="105"/>
      <c r="T1802" s="106"/>
      <c r="U1802" s="107"/>
      <c r="V1802" s="107"/>
      <c r="W1802" s="107"/>
    </row>
    <row r="1803" spans="1:23" x14ac:dyDescent="0.25">
      <c r="A1803" s="4" t="s">
        <v>16</v>
      </c>
      <c r="B1803" s="10">
        <v>2024</v>
      </c>
      <c r="C1803" s="17" t="s">
        <v>625</v>
      </c>
      <c r="D1803" s="10" t="s">
        <v>14</v>
      </c>
      <c r="E1803" s="16" t="s">
        <v>14</v>
      </c>
      <c r="F1803" s="20">
        <f t="shared" si="47"/>
        <v>0</v>
      </c>
      <c r="G1803" s="105"/>
      <c r="H1803" s="109"/>
      <c r="I1803" s="105"/>
      <c r="J1803" s="105"/>
      <c r="K1803" s="106"/>
      <c r="L1803" s="107"/>
      <c r="M1803" s="107"/>
      <c r="N1803" s="107"/>
      <c r="O1803" s="20">
        <f t="shared" si="48"/>
        <v>0</v>
      </c>
      <c r="P1803" s="105"/>
      <c r="Q1803" s="109"/>
      <c r="R1803" s="105"/>
      <c r="S1803" s="105"/>
      <c r="T1803" s="106"/>
      <c r="U1803" s="107"/>
      <c r="V1803" s="107"/>
      <c r="W1803" s="107"/>
    </row>
    <row r="1804" spans="1:23" x14ac:dyDescent="0.25">
      <c r="A1804" s="4" t="s">
        <v>16</v>
      </c>
      <c r="B1804" s="10">
        <v>2024</v>
      </c>
      <c r="C1804" s="17" t="s">
        <v>272</v>
      </c>
      <c r="D1804" s="10" t="s">
        <v>14</v>
      </c>
      <c r="E1804" s="16" t="s">
        <v>14</v>
      </c>
      <c r="F1804" s="20">
        <f t="shared" si="47"/>
        <v>0</v>
      </c>
      <c r="G1804" s="105"/>
      <c r="H1804" s="109"/>
      <c r="I1804" s="105"/>
      <c r="J1804" s="105"/>
      <c r="K1804" s="106"/>
      <c r="L1804" s="107"/>
      <c r="M1804" s="107"/>
      <c r="N1804" s="107"/>
      <c r="O1804" s="20">
        <f t="shared" si="48"/>
        <v>0</v>
      </c>
      <c r="P1804" s="105"/>
      <c r="Q1804" s="109"/>
      <c r="R1804" s="105"/>
      <c r="S1804" s="105"/>
      <c r="T1804" s="106"/>
      <c r="U1804" s="107"/>
      <c r="V1804" s="107"/>
      <c r="W1804" s="107"/>
    </row>
    <row r="1805" spans="1:23" x14ac:dyDescent="0.25">
      <c r="A1805" s="4" t="s">
        <v>16</v>
      </c>
      <c r="B1805" s="10">
        <v>2024</v>
      </c>
      <c r="C1805" s="17" t="s">
        <v>273</v>
      </c>
      <c r="D1805" s="10" t="s">
        <v>14</v>
      </c>
      <c r="E1805" s="16" t="s">
        <v>14</v>
      </c>
      <c r="F1805" s="20">
        <f t="shared" si="47"/>
        <v>0</v>
      </c>
      <c r="G1805" s="105"/>
      <c r="H1805" s="109"/>
      <c r="I1805" s="105"/>
      <c r="J1805" s="105"/>
      <c r="K1805" s="106"/>
      <c r="L1805" s="107"/>
      <c r="M1805" s="107"/>
      <c r="N1805" s="107"/>
      <c r="O1805" s="20">
        <f t="shared" si="48"/>
        <v>0</v>
      </c>
      <c r="P1805" s="105"/>
      <c r="Q1805" s="109"/>
      <c r="R1805" s="105"/>
      <c r="S1805" s="105"/>
      <c r="T1805" s="106"/>
      <c r="U1805" s="107"/>
      <c r="V1805" s="107"/>
      <c r="W1805" s="107"/>
    </row>
    <row r="1806" spans="1:23" x14ac:dyDescent="0.25">
      <c r="A1806" s="4" t="s">
        <v>16</v>
      </c>
      <c r="B1806" s="10">
        <v>2024</v>
      </c>
      <c r="C1806" s="17" t="s">
        <v>274</v>
      </c>
      <c r="D1806" s="10" t="s">
        <v>14</v>
      </c>
      <c r="E1806" s="16" t="s">
        <v>14</v>
      </c>
      <c r="F1806" s="20">
        <f t="shared" si="47"/>
        <v>0</v>
      </c>
      <c r="G1806" s="105"/>
      <c r="H1806" s="109"/>
      <c r="I1806" s="105"/>
      <c r="J1806" s="105"/>
      <c r="K1806" s="106"/>
      <c r="L1806" s="107"/>
      <c r="M1806" s="107"/>
      <c r="N1806" s="107"/>
      <c r="O1806" s="20">
        <f t="shared" si="48"/>
        <v>0</v>
      </c>
      <c r="P1806" s="105"/>
      <c r="Q1806" s="109"/>
      <c r="R1806" s="105"/>
      <c r="S1806" s="105"/>
      <c r="T1806" s="106"/>
      <c r="U1806" s="107"/>
      <c r="V1806" s="107"/>
      <c r="W1806" s="107"/>
    </row>
    <row r="1807" spans="1:23" x14ac:dyDescent="0.25">
      <c r="A1807" s="4" t="s">
        <v>16</v>
      </c>
      <c r="B1807" s="10">
        <v>2024</v>
      </c>
      <c r="C1807" s="17" t="s">
        <v>275</v>
      </c>
      <c r="D1807" s="10" t="s">
        <v>14</v>
      </c>
      <c r="E1807" s="16" t="s">
        <v>14</v>
      </c>
      <c r="F1807" s="20">
        <f t="shared" si="47"/>
        <v>0</v>
      </c>
      <c r="G1807" s="105"/>
      <c r="H1807" s="109"/>
      <c r="I1807" s="105"/>
      <c r="J1807" s="105"/>
      <c r="K1807" s="106"/>
      <c r="L1807" s="107"/>
      <c r="M1807" s="107"/>
      <c r="N1807" s="107"/>
      <c r="O1807" s="20">
        <f t="shared" si="48"/>
        <v>0</v>
      </c>
      <c r="P1807" s="105"/>
      <c r="Q1807" s="109"/>
      <c r="R1807" s="105"/>
      <c r="S1807" s="105"/>
      <c r="T1807" s="106"/>
      <c r="U1807" s="107"/>
      <c r="V1807" s="107"/>
      <c r="W1807" s="107"/>
    </row>
    <row r="1808" spans="1:23" x14ac:dyDescent="0.25">
      <c r="A1808" s="4" t="s">
        <v>16</v>
      </c>
      <c r="B1808" s="10">
        <v>2024</v>
      </c>
      <c r="C1808" s="17" t="s">
        <v>276</v>
      </c>
      <c r="D1808" s="10" t="s">
        <v>14</v>
      </c>
      <c r="E1808" s="16" t="s">
        <v>14</v>
      </c>
      <c r="F1808" s="20">
        <f t="shared" si="47"/>
        <v>0</v>
      </c>
      <c r="G1808" s="105"/>
      <c r="H1808" s="109"/>
      <c r="I1808" s="105"/>
      <c r="J1808" s="105"/>
      <c r="K1808" s="106"/>
      <c r="L1808" s="107"/>
      <c r="M1808" s="107"/>
      <c r="N1808" s="107"/>
      <c r="O1808" s="20">
        <f t="shared" si="48"/>
        <v>0</v>
      </c>
      <c r="P1808" s="105"/>
      <c r="Q1808" s="109"/>
      <c r="R1808" s="105"/>
      <c r="S1808" s="105"/>
      <c r="T1808" s="106"/>
      <c r="U1808" s="107"/>
      <c r="V1808" s="107"/>
      <c r="W1808" s="107"/>
    </row>
    <row r="1809" spans="1:23" x14ac:dyDescent="0.25">
      <c r="A1809" s="4" t="s">
        <v>16</v>
      </c>
      <c r="B1809" s="10">
        <v>2024</v>
      </c>
      <c r="C1809" s="17" t="s">
        <v>277</v>
      </c>
      <c r="D1809" s="10" t="s">
        <v>14</v>
      </c>
      <c r="E1809" s="16" t="s">
        <v>14</v>
      </c>
      <c r="F1809" s="20">
        <f t="shared" si="47"/>
        <v>0</v>
      </c>
      <c r="G1809" s="105"/>
      <c r="H1809" s="109"/>
      <c r="I1809" s="105"/>
      <c r="J1809" s="105"/>
      <c r="K1809" s="106"/>
      <c r="L1809" s="107"/>
      <c r="M1809" s="107"/>
      <c r="N1809" s="107"/>
      <c r="O1809" s="20">
        <f t="shared" si="48"/>
        <v>0</v>
      </c>
      <c r="P1809" s="105"/>
      <c r="Q1809" s="109"/>
      <c r="R1809" s="105"/>
      <c r="S1809" s="105"/>
      <c r="T1809" s="106"/>
      <c r="U1809" s="107"/>
      <c r="V1809" s="107"/>
      <c r="W1809" s="107"/>
    </row>
    <row r="1810" spans="1:23" x14ac:dyDescent="0.25">
      <c r="A1810" s="4" t="s">
        <v>16</v>
      </c>
      <c r="B1810" s="10">
        <v>2024</v>
      </c>
      <c r="C1810" s="17" t="s">
        <v>626</v>
      </c>
      <c r="D1810" s="10" t="s">
        <v>14</v>
      </c>
      <c r="E1810" s="16" t="s">
        <v>14</v>
      </c>
      <c r="F1810" s="20">
        <f t="shared" si="47"/>
        <v>0</v>
      </c>
      <c r="G1810" s="105"/>
      <c r="H1810" s="109"/>
      <c r="I1810" s="105"/>
      <c r="J1810" s="105"/>
      <c r="K1810" s="106"/>
      <c r="L1810" s="107"/>
      <c r="M1810" s="107"/>
      <c r="N1810" s="107"/>
      <c r="O1810" s="20">
        <f t="shared" si="48"/>
        <v>0</v>
      </c>
      <c r="P1810" s="105"/>
      <c r="Q1810" s="109"/>
      <c r="R1810" s="105"/>
      <c r="S1810" s="105"/>
      <c r="T1810" s="106"/>
      <c r="U1810" s="107"/>
      <c r="V1810" s="107"/>
      <c r="W1810" s="107"/>
    </row>
    <row r="1811" spans="1:23" x14ac:dyDescent="0.25">
      <c r="A1811" s="4" t="s">
        <v>16</v>
      </c>
      <c r="B1811" s="10">
        <v>2024</v>
      </c>
      <c r="C1811" s="17" t="s">
        <v>278</v>
      </c>
      <c r="D1811" s="10" t="s">
        <v>14</v>
      </c>
      <c r="E1811" s="16" t="s">
        <v>14</v>
      </c>
      <c r="F1811" s="20">
        <f t="shared" si="47"/>
        <v>0</v>
      </c>
      <c r="G1811" s="105"/>
      <c r="H1811" s="109"/>
      <c r="I1811" s="105"/>
      <c r="J1811" s="105"/>
      <c r="K1811" s="106"/>
      <c r="L1811" s="107"/>
      <c r="M1811" s="107"/>
      <c r="N1811" s="107"/>
      <c r="O1811" s="20">
        <f t="shared" si="48"/>
        <v>0</v>
      </c>
      <c r="P1811" s="105"/>
      <c r="Q1811" s="109"/>
      <c r="R1811" s="105"/>
      <c r="S1811" s="105"/>
      <c r="T1811" s="106"/>
      <c r="U1811" s="107"/>
      <c r="V1811" s="107"/>
      <c r="W1811" s="107"/>
    </row>
    <row r="1812" spans="1:23" x14ac:dyDescent="0.25">
      <c r="A1812" s="4" t="s">
        <v>16</v>
      </c>
      <c r="B1812" s="10">
        <v>2024</v>
      </c>
      <c r="C1812" s="17" t="s">
        <v>279</v>
      </c>
      <c r="D1812" s="10" t="s">
        <v>14</v>
      </c>
      <c r="E1812" s="16" t="s">
        <v>14</v>
      </c>
      <c r="F1812" s="20">
        <f t="shared" si="47"/>
        <v>0</v>
      </c>
      <c r="G1812" s="105"/>
      <c r="H1812" s="109"/>
      <c r="I1812" s="105"/>
      <c r="J1812" s="105"/>
      <c r="K1812" s="106"/>
      <c r="L1812" s="107"/>
      <c r="M1812" s="107"/>
      <c r="N1812" s="107"/>
      <c r="O1812" s="20">
        <f t="shared" si="48"/>
        <v>0</v>
      </c>
      <c r="P1812" s="105"/>
      <c r="Q1812" s="109"/>
      <c r="R1812" s="105"/>
      <c r="S1812" s="105"/>
      <c r="T1812" s="106"/>
      <c r="U1812" s="107"/>
      <c r="V1812" s="107"/>
      <c r="W1812" s="107"/>
    </row>
    <row r="1813" spans="1:23" x14ac:dyDescent="0.25">
      <c r="A1813" s="4" t="s">
        <v>16</v>
      </c>
      <c r="B1813" s="10">
        <v>2024</v>
      </c>
      <c r="C1813" s="17" t="s">
        <v>280</v>
      </c>
      <c r="D1813" s="10" t="s">
        <v>14</v>
      </c>
      <c r="E1813" s="16" t="s">
        <v>14</v>
      </c>
      <c r="F1813" s="20">
        <f t="shared" ref="F1813:F1876" si="49">SUM(G1813:N1813)</f>
        <v>0</v>
      </c>
      <c r="G1813" s="105"/>
      <c r="H1813" s="109"/>
      <c r="I1813" s="105"/>
      <c r="J1813" s="105"/>
      <c r="K1813" s="106"/>
      <c r="L1813" s="107"/>
      <c r="M1813" s="107"/>
      <c r="N1813" s="107"/>
      <c r="O1813" s="20">
        <f t="shared" ref="O1813:O1876" si="50">SUM(P1813:W1813)</f>
        <v>0</v>
      </c>
      <c r="P1813" s="105"/>
      <c r="Q1813" s="109"/>
      <c r="R1813" s="105"/>
      <c r="S1813" s="105"/>
      <c r="T1813" s="106"/>
      <c r="U1813" s="107"/>
      <c r="V1813" s="107"/>
      <c r="W1813" s="107"/>
    </row>
    <row r="1814" spans="1:23" x14ac:dyDescent="0.25">
      <c r="A1814" s="4" t="s">
        <v>16</v>
      </c>
      <c r="B1814" s="10">
        <v>2024</v>
      </c>
      <c r="C1814" s="17" t="s">
        <v>281</v>
      </c>
      <c r="D1814" s="10" t="s">
        <v>14</v>
      </c>
      <c r="E1814" s="16" t="s">
        <v>14</v>
      </c>
      <c r="F1814" s="20">
        <f t="shared" si="49"/>
        <v>0</v>
      </c>
      <c r="G1814" s="105"/>
      <c r="H1814" s="109"/>
      <c r="I1814" s="105"/>
      <c r="J1814" s="105"/>
      <c r="K1814" s="106"/>
      <c r="L1814" s="107"/>
      <c r="M1814" s="107"/>
      <c r="N1814" s="107"/>
      <c r="O1814" s="20">
        <f t="shared" si="50"/>
        <v>0</v>
      </c>
      <c r="P1814" s="105"/>
      <c r="Q1814" s="109"/>
      <c r="R1814" s="105"/>
      <c r="S1814" s="105"/>
      <c r="T1814" s="106"/>
      <c r="U1814" s="107"/>
      <c r="V1814" s="107"/>
      <c r="W1814" s="107"/>
    </row>
    <row r="1815" spans="1:23" x14ac:dyDescent="0.25">
      <c r="A1815" s="4" t="s">
        <v>16</v>
      </c>
      <c r="B1815" s="10">
        <v>2024</v>
      </c>
      <c r="C1815" s="17" t="s">
        <v>282</v>
      </c>
      <c r="D1815" s="10" t="s">
        <v>14</v>
      </c>
      <c r="E1815" s="16" t="s">
        <v>14</v>
      </c>
      <c r="F1815" s="20">
        <f t="shared" si="49"/>
        <v>0</v>
      </c>
      <c r="G1815" s="105"/>
      <c r="H1815" s="109"/>
      <c r="I1815" s="105"/>
      <c r="J1815" s="105"/>
      <c r="K1815" s="106"/>
      <c r="L1815" s="107"/>
      <c r="M1815" s="107"/>
      <c r="N1815" s="107"/>
      <c r="O1815" s="20">
        <f t="shared" si="50"/>
        <v>0</v>
      </c>
      <c r="P1815" s="105"/>
      <c r="Q1815" s="109"/>
      <c r="R1815" s="105"/>
      <c r="S1815" s="105"/>
      <c r="T1815" s="106"/>
      <c r="U1815" s="107"/>
      <c r="V1815" s="107"/>
      <c r="W1815" s="107"/>
    </row>
    <row r="1816" spans="1:23" x14ac:dyDescent="0.25">
      <c r="A1816" s="4" t="s">
        <v>16</v>
      </c>
      <c r="B1816" s="10">
        <v>2024</v>
      </c>
      <c r="C1816" s="17" t="s">
        <v>283</v>
      </c>
      <c r="D1816" s="10" t="s">
        <v>14</v>
      </c>
      <c r="E1816" s="16" t="s">
        <v>14</v>
      </c>
      <c r="F1816" s="20">
        <f t="shared" si="49"/>
        <v>0</v>
      </c>
      <c r="G1816" s="105"/>
      <c r="H1816" s="109"/>
      <c r="I1816" s="105"/>
      <c r="J1816" s="105"/>
      <c r="K1816" s="106"/>
      <c r="L1816" s="107"/>
      <c r="M1816" s="107"/>
      <c r="N1816" s="107"/>
      <c r="O1816" s="20">
        <f t="shared" si="50"/>
        <v>0</v>
      </c>
      <c r="P1816" s="105"/>
      <c r="Q1816" s="109"/>
      <c r="R1816" s="105"/>
      <c r="S1816" s="105"/>
      <c r="T1816" s="106"/>
      <c r="U1816" s="107"/>
      <c r="V1816" s="107"/>
      <c r="W1816" s="107"/>
    </row>
    <row r="1817" spans="1:23" x14ac:dyDescent="0.25">
      <c r="A1817" s="4" t="s">
        <v>16</v>
      </c>
      <c r="B1817" s="10">
        <v>2024</v>
      </c>
      <c r="C1817" s="17" t="s">
        <v>627</v>
      </c>
      <c r="D1817" s="10" t="s">
        <v>14</v>
      </c>
      <c r="E1817" s="16" t="s">
        <v>14</v>
      </c>
      <c r="F1817" s="20">
        <f t="shared" si="49"/>
        <v>0</v>
      </c>
      <c r="G1817" s="105"/>
      <c r="H1817" s="109"/>
      <c r="I1817" s="105"/>
      <c r="J1817" s="105"/>
      <c r="K1817" s="106"/>
      <c r="L1817" s="107"/>
      <c r="M1817" s="107"/>
      <c r="N1817" s="107"/>
      <c r="O1817" s="20">
        <f t="shared" si="50"/>
        <v>0</v>
      </c>
      <c r="P1817" s="105"/>
      <c r="Q1817" s="109"/>
      <c r="R1817" s="105"/>
      <c r="S1817" s="105"/>
      <c r="T1817" s="106"/>
      <c r="U1817" s="107"/>
      <c r="V1817" s="107"/>
      <c r="W1817" s="107"/>
    </row>
    <row r="1818" spans="1:23" x14ac:dyDescent="0.25">
      <c r="A1818" s="4" t="s">
        <v>16</v>
      </c>
      <c r="B1818" s="10">
        <v>2024</v>
      </c>
      <c r="C1818" s="17" t="s">
        <v>284</v>
      </c>
      <c r="D1818" s="10" t="s">
        <v>14</v>
      </c>
      <c r="E1818" s="16" t="s">
        <v>14</v>
      </c>
      <c r="F1818" s="20">
        <f t="shared" si="49"/>
        <v>0</v>
      </c>
      <c r="G1818" s="105"/>
      <c r="H1818" s="109"/>
      <c r="I1818" s="105"/>
      <c r="J1818" s="105"/>
      <c r="K1818" s="106"/>
      <c r="L1818" s="107"/>
      <c r="M1818" s="107"/>
      <c r="N1818" s="107"/>
      <c r="O1818" s="20">
        <f t="shared" si="50"/>
        <v>0</v>
      </c>
      <c r="P1818" s="105"/>
      <c r="Q1818" s="109"/>
      <c r="R1818" s="105"/>
      <c r="S1818" s="105"/>
      <c r="T1818" s="106"/>
      <c r="U1818" s="107"/>
      <c r="V1818" s="107"/>
      <c r="W1818" s="107"/>
    </row>
    <row r="1819" spans="1:23" x14ac:dyDescent="0.25">
      <c r="A1819" s="4" t="s">
        <v>16</v>
      </c>
      <c r="B1819" s="10">
        <v>2024</v>
      </c>
      <c r="C1819" s="17" t="s">
        <v>628</v>
      </c>
      <c r="D1819" s="10" t="s">
        <v>14</v>
      </c>
      <c r="E1819" s="16" t="s">
        <v>14</v>
      </c>
      <c r="F1819" s="20">
        <f t="shared" si="49"/>
        <v>0</v>
      </c>
      <c r="G1819" s="105"/>
      <c r="H1819" s="109"/>
      <c r="I1819" s="105"/>
      <c r="J1819" s="105"/>
      <c r="K1819" s="106"/>
      <c r="L1819" s="107"/>
      <c r="M1819" s="107"/>
      <c r="N1819" s="107"/>
      <c r="O1819" s="20">
        <f t="shared" si="50"/>
        <v>0</v>
      </c>
      <c r="P1819" s="105"/>
      <c r="Q1819" s="109"/>
      <c r="R1819" s="105"/>
      <c r="S1819" s="105"/>
      <c r="T1819" s="106"/>
      <c r="U1819" s="107"/>
      <c r="V1819" s="107"/>
      <c r="W1819" s="107"/>
    </row>
    <row r="1820" spans="1:23" x14ac:dyDescent="0.25">
      <c r="A1820" s="4" t="s">
        <v>16</v>
      </c>
      <c r="B1820" s="10">
        <v>2024</v>
      </c>
      <c r="C1820" s="17" t="s">
        <v>285</v>
      </c>
      <c r="D1820" s="10" t="s">
        <v>14</v>
      </c>
      <c r="E1820" s="16" t="s">
        <v>14</v>
      </c>
      <c r="F1820" s="20">
        <f t="shared" si="49"/>
        <v>0</v>
      </c>
      <c r="G1820" s="105"/>
      <c r="H1820" s="109"/>
      <c r="I1820" s="105"/>
      <c r="J1820" s="105"/>
      <c r="K1820" s="106"/>
      <c r="L1820" s="107"/>
      <c r="M1820" s="107"/>
      <c r="N1820" s="107"/>
      <c r="O1820" s="20">
        <f t="shared" si="50"/>
        <v>0</v>
      </c>
      <c r="P1820" s="105"/>
      <c r="Q1820" s="109"/>
      <c r="R1820" s="105"/>
      <c r="S1820" s="105"/>
      <c r="T1820" s="106"/>
      <c r="U1820" s="107"/>
      <c r="V1820" s="107"/>
      <c r="W1820" s="107"/>
    </row>
    <row r="1821" spans="1:23" x14ac:dyDescent="0.25">
      <c r="A1821" s="4" t="s">
        <v>16</v>
      </c>
      <c r="B1821" s="10">
        <v>2024</v>
      </c>
      <c r="C1821" s="17" t="s">
        <v>286</v>
      </c>
      <c r="D1821" s="10" t="s">
        <v>14</v>
      </c>
      <c r="E1821" s="16" t="s">
        <v>14</v>
      </c>
      <c r="F1821" s="20">
        <f t="shared" si="49"/>
        <v>0</v>
      </c>
      <c r="G1821" s="105"/>
      <c r="H1821" s="109"/>
      <c r="I1821" s="105"/>
      <c r="J1821" s="105"/>
      <c r="K1821" s="106"/>
      <c r="L1821" s="107"/>
      <c r="M1821" s="107"/>
      <c r="N1821" s="107"/>
      <c r="O1821" s="20">
        <f t="shared" si="50"/>
        <v>0</v>
      </c>
      <c r="P1821" s="105"/>
      <c r="Q1821" s="109"/>
      <c r="R1821" s="105"/>
      <c r="S1821" s="105"/>
      <c r="T1821" s="106"/>
      <c r="U1821" s="107"/>
      <c r="V1821" s="107"/>
      <c r="W1821" s="107"/>
    </row>
    <row r="1822" spans="1:23" x14ac:dyDescent="0.25">
      <c r="A1822" s="4" t="s">
        <v>16</v>
      </c>
      <c r="B1822" s="10">
        <v>2024</v>
      </c>
      <c r="C1822" s="17" t="s">
        <v>287</v>
      </c>
      <c r="D1822" s="10" t="s">
        <v>14</v>
      </c>
      <c r="E1822" s="16" t="s">
        <v>14</v>
      </c>
      <c r="F1822" s="20">
        <f t="shared" si="49"/>
        <v>0</v>
      </c>
      <c r="G1822" s="105"/>
      <c r="H1822" s="109"/>
      <c r="I1822" s="105"/>
      <c r="J1822" s="105"/>
      <c r="K1822" s="106"/>
      <c r="L1822" s="107"/>
      <c r="M1822" s="107"/>
      <c r="N1822" s="107"/>
      <c r="O1822" s="20">
        <f t="shared" si="50"/>
        <v>0</v>
      </c>
      <c r="P1822" s="105"/>
      <c r="Q1822" s="109"/>
      <c r="R1822" s="105"/>
      <c r="S1822" s="105"/>
      <c r="T1822" s="106"/>
      <c r="U1822" s="107"/>
      <c r="V1822" s="107"/>
      <c r="W1822" s="107"/>
    </row>
    <row r="1823" spans="1:23" x14ac:dyDescent="0.25">
      <c r="A1823" s="4" t="s">
        <v>16</v>
      </c>
      <c r="B1823" s="10">
        <v>2024</v>
      </c>
      <c r="C1823" s="17" t="s">
        <v>288</v>
      </c>
      <c r="D1823" s="10" t="s">
        <v>14</v>
      </c>
      <c r="E1823" s="16" t="s">
        <v>14</v>
      </c>
      <c r="F1823" s="20">
        <f t="shared" si="49"/>
        <v>0</v>
      </c>
      <c r="G1823" s="105"/>
      <c r="H1823" s="109"/>
      <c r="I1823" s="105"/>
      <c r="J1823" s="105"/>
      <c r="K1823" s="106"/>
      <c r="L1823" s="107"/>
      <c r="M1823" s="107"/>
      <c r="N1823" s="107"/>
      <c r="O1823" s="20">
        <f t="shared" si="50"/>
        <v>0</v>
      </c>
      <c r="P1823" s="105"/>
      <c r="Q1823" s="109"/>
      <c r="R1823" s="105"/>
      <c r="S1823" s="105"/>
      <c r="T1823" s="106"/>
      <c r="U1823" s="107"/>
      <c r="V1823" s="107"/>
      <c r="W1823" s="107"/>
    </row>
    <row r="1824" spans="1:23" x14ac:dyDescent="0.25">
      <c r="A1824" s="4" t="s">
        <v>16</v>
      </c>
      <c r="B1824" s="10">
        <v>2024</v>
      </c>
      <c r="C1824" s="17" t="s">
        <v>629</v>
      </c>
      <c r="D1824" s="10" t="s">
        <v>14</v>
      </c>
      <c r="E1824" s="16" t="s">
        <v>14</v>
      </c>
      <c r="F1824" s="20">
        <f t="shared" si="49"/>
        <v>0</v>
      </c>
      <c r="G1824" s="105"/>
      <c r="H1824" s="109"/>
      <c r="I1824" s="105"/>
      <c r="J1824" s="105"/>
      <c r="K1824" s="106"/>
      <c r="L1824" s="107"/>
      <c r="M1824" s="107"/>
      <c r="N1824" s="107"/>
      <c r="O1824" s="20">
        <f t="shared" si="50"/>
        <v>0</v>
      </c>
      <c r="P1824" s="105"/>
      <c r="Q1824" s="109"/>
      <c r="R1824" s="105"/>
      <c r="S1824" s="105"/>
      <c r="T1824" s="106"/>
      <c r="U1824" s="107"/>
      <c r="V1824" s="107"/>
      <c r="W1824" s="107"/>
    </row>
    <row r="1825" spans="1:23" x14ac:dyDescent="0.25">
      <c r="A1825" s="4" t="s">
        <v>16</v>
      </c>
      <c r="B1825" s="10">
        <v>2024</v>
      </c>
      <c r="C1825" s="17" t="s">
        <v>630</v>
      </c>
      <c r="D1825" s="10" t="s">
        <v>14</v>
      </c>
      <c r="E1825" s="16" t="s">
        <v>14</v>
      </c>
      <c r="F1825" s="20">
        <f t="shared" si="49"/>
        <v>0</v>
      </c>
      <c r="G1825" s="105"/>
      <c r="H1825" s="109"/>
      <c r="I1825" s="105"/>
      <c r="J1825" s="105"/>
      <c r="K1825" s="106"/>
      <c r="L1825" s="107"/>
      <c r="M1825" s="107"/>
      <c r="N1825" s="107"/>
      <c r="O1825" s="20">
        <f t="shared" si="50"/>
        <v>0</v>
      </c>
      <c r="P1825" s="105"/>
      <c r="Q1825" s="109"/>
      <c r="R1825" s="105"/>
      <c r="S1825" s="105"/>
      <c r="T1825" s="106"/>
      <c r="U1825" s="107"/>
      <c r="V1825" s="107"/>
      <c r="W1825" s="107"/>
    </row>
    <row r="1826" spans="1:23" x14ac:dyDescent="0.25">
      <c r="A1826" s="4" t="s">
        <v>16</v>
      </c>
      <c r="B1826" s="10">
        <v>2024</v>
      </c>
      <c r="C1826" s="17" t="s">
        <v>289</v>
      </c>
      <c r="D1826" s="10" t="s">
        <v>14</v>
      </c>
      <c r="E1826" s="16" t="s">
        <v>14</v>
      </c>
      <c r="F1826" s="20">
        <f t="shared" si="49"/>
        <v>0</v>
      </c>
      <c r="G1826" s="105"/>
      <c r="H1826" s="109"/>
      <c r="I1826" s="105"/>
      <c r="J1826" s="105"/>
      <c r="K1826" s="106"/>
      <c r="L1826" s="107"/>
      <c r="M1826" s="107"/>
      <c r="N1826" s="107"/>
      <c r="O1826" s="20">
        <f t="shared" si="50"/>
        <v>0</v>
      </c>
      <c r="P1826" s="105"/>
      <c r="Q1826" s="109"/>
      <c r="R1826" s="105"/>
      <c r="S1826" s="105"/>
      <c r="T1826" s="106"/>
      <c r="U1826" s="107"/>
      <c r="V1826" s="107"/>
      <c r="W1826" s="107"/>
    </row>
    <row r="1827" spans="1:23" x14ac:dyDescent="0.25">
      <c r="A1827" s="4" t="s">
        <v>16</v>
      </c>
      <c r="B1827" s="10">
        <v>2024</v>
      </c>
      <c r="C1827" s="17" t="s">
        <v>290</v>
      </c>
      <c r="D1827" s="10" t="s">
        <v>14</v>
      </c>
      <c r="E1827" s="16" t="s">
        <v>14</v>
      </c>
      <c r="F1827" s="20">
        <f t="shared" si="49"/>
        <v>0</v>
      </c>
      <c r="G1827" s="105"/>
      <c r="H1827" s="109"/>
      <c r="I1827" s="105"/>
      <c r="J1827" s="105"/>
      <c r="K1827" s="106"/>
      <c r="L1827" s="107"/>
      <c r="M1827" s="107"/>
      <c r="N1827" s="107"/>
      <c r="O1827" s="20">
        <f t="shared" si="50"/>
        <v>0</v>
      </c>
      <c r="P1827" s="105"/>
      <c r="Q1827" s="109"/>
      <c r="R1827" s="105"/>
      <c r="S1827" s="105"/>
      <c r="T1827" s="106"/>
      <c r="U1827" s="107"/>
      <c r="V1827" s="107"/>
      <c r="W1827" s="107"/>
    </row>
    <row r="1828" spans="1:23" x14ac:dyDescent="0.25">
      <c r="A1828" s="4" t="s">
        <v>16</v>
      </c>
      <c r="B1828" s="10">
        <v>2024</v>
      </c>
      <c r="C1828" s="17" t="s">
        <v>631</v>
      </c>
      <c r="D1828" s="10" t="s">
        <v>14</v>
      </c>
      <c r="E1828" s="16" t="s">
        <v>14</v>
      </c>
      <c r="F1828" s="20">
        <f t="shared" si="49"/>
        <v>0</v>
      </c>
      <c r="G1828" s="105"/>
      <c r="H1828" s="109"/>
      <c r="I1828" s="105"/>
      <c r="J1828" s="105"/>
      <c r="K1828" s="106"/>
      <c r="L1828" s="107"/>
      <c r="M1828" s="107"/>
      <c r="N1828" s="107"/>
      <c r="O1828" s="20">
        <f t="shared" si="50"/>
        <v>0</v>
      </c>
      <c r="P1828" s="105"/>
      <c r="Q1828" s="109"/>
      <c r="R1828" s="105"/>
      <c r="S1828" s="105"/>
      <c r="T1828" s="106"/>
      <c r="U1828" s="107"/>
      <c r="V1828" s="107"/>
      <c r="W1828" s="107"/>
    </row>
    <row r="1829" spans="1:23" x14ac:dyDescent="0.25">
      <c r="A1829" s="4" t="s">
        <v>16</v>
      </c>
      <c r="B1829" s="10">
        <v>2024</v>
      </c>
      <c r="C1829" s="17" t="s">
        <v>291</v>
      </c>
      <c r="D1829" s="10" t="s">
        <v>14</v>
      </c>
      <c r="E1829" s="16" t="s">
        <v>14</v>
      </c>
      <c r="F1829" s="20">
        <f t="shared" si="49"/>
        <v>0</v>
      </c>
      <c r="G1829" s="105"/>
      <c r="H1829" s="109"/>
      <c r="I1829" s="105"/>
      <c r="J1829" s="105"/>
      <c r="K1829" s="106"/>
      <c r="L1829" s="107"/>
      <c r="M1829" s="107"/>
      <c r="N1829" s="107"/>
      <c r="O1829" s="20">
        <f t="shared" si="50"/>
        <v>0</v>
      </c>
      <c r="P1829" s="105"/>
      <c r="Q1829" s="109"/>
      <c r="R1829" s="105"/>
      <c r="S1829" s="105"/>
      <c r="T1829" s="106"/>
      <c r="U1829" s="107"/>
      <c r="V1829" s="107"/>
      <c r="W1829" s="107"/>
    </row>
    <row r="1830" spans="1:23" x14ac:dyDescent="0.25">
      <c r="A1830" s="4" t="s">
        <v>16</v>
      </c>
      <c r="B1830" s="10">
        <v>2024</v>
      </c>
      <c r="C1830" s="17" t="s">
        <v>292</v>
      </c>
      <c r="D1830" s="10" t="s">
        <v>14</v>
      </c>
      <c r="E1830" s="16" t="s">
        <v>14</v>
      </c>
      <c r="F1830" s="20">
        <f t="shared" si="49"/>
        <v>0</v>
      </c>
      <c r="G1830" s="105"/>
      <c r="H1830" s="109"/>
      <c r="I1830" s="105"/>
      <c r="J1830" s="105"/>
      <c r="K1830" s="106"/>
      <c r="L1830" s="107"/>
      <c r="M1830" s="107"/>
      <c r="N1830" s="107"/>
      <c r="O1830" s="20">
        <f t="shared" si="50"/>
        <v>0</v>
      </c>
      <c r="P1830" s="105"/>
      <c r="Q1830" s="109"/>
      <c r="R1830" s="105"/>
      <c r="S1830" s="105"/>
      <c r="T1830" s="106"/>
      <c r="U1830" s="107"/>
      <c r="V1830" s="107"/>
      <c r="W1830" s="107"/>
    </row>
    <row r="1831" spans="1:23" x14ac:dyDescent="0.25">
      <c r="A1831" s="4" t="s">
        <v>16</v>
      </c>
      <c r="B1831" s="10">
        <v>2024</v>
      </c>
      <c r="C1831" s="17" t="s">
        <v>632</v>
      </c>
      <c r="D1831" s="10" t="s">
        <v>14</v>
      </c>
      <c r="E1831" s="16" t="s">
        <v>14</v>
      </c>
      <c r="F1831" s="20">
        <f t="shared" si="49"/>
        <v>0</v>
      </c>
      <c r="G1831" s="105"/>
      <c r="H1831" s="109"/>
      <c r="I1831" s="105"/>
      <c r="J1831" s="105"/>
      <c r="K1831" s="106"/>
      <c r="L1831" s="107"/>
      <c r="M1831" s="107"/>
      <c r="N1831" s="107"/>
      <c r="O1831" s="20">
        <f t="shared" si="50"/>
        <v>0</v>
      </c>
      <c r="P1831" s="105"/>
      <c r="Q1831" s="109"/>
      <c r="R1831" s="105"/>
      <c r="S1831" s="105"/>
      <c r="T1831" s="106"/>
      <c r="U1831" s="107"/>
      <c r="V1831" s="107"/>
      <c r="W1831" s="107"/>
    </row>
    <row r="1832" spans="1:23" x14ac:dyDescent="0.25">
      <c r="A1832" s="4" t="s">
        <v>16</v>
      </c>
      <c r="B1832" s="10">
        <v>2024</v>
      </c>
      <c r="C1832" s="17" t="s">
        <v>293</v>
      </c>
      <c r="D1832" s="10" t="s">
        <v>14</v>
      </c>
      <c r="E1832" s="16" t="s">
        <v>14</v>
      </c>
      <c r="F1832" s="20">
        <f t="shared" si="49"/>
        <v>0</v>
      </c>
      <c r="G1832" s="105"/>
      <c r="H1832" s="109"/>
      <c r="I1832" s="105"/>
      <c r="J1832" s="105"/>
      <c r="K1832" s="106"/>
      <c r="L1832" s="107"/>
      <c r="M1832" s="107"/>
      <c r="N1832" s="107"/>
      <c r="O1832" s="20">
        <f t="shared" si="50"/>
        <v>0</v>
      </c>
      <c r="P1832" s="105"/>
      <c r="Q1832" s="109"/>
      <c r="R1832" s="105"/>
      <c r="S1832" s="105"/>
      <c r="T1832" s="106"/>
      <c r="U1832" s="107"/>
      <c r="V1832" s="107"/>
      <c r="W1832" s="107"/>
    </row>
    <row r="1833" spans="1:23" x14ac:dyDescent="0.25">
      <c r="A1833" s="4" t="s">
        <v>16</v>
      </c>
      <c r="B1833" s="10">
        <v>2024</v>
      </c>
      <c r="C1833" s="17" t="s">
        <v>294</v>
      </c>
      <c r="D1833" s="10" t="s">
        <v>14</v>
      </c>
      <c r="E1833" s="16" t="s">
        <v>14</v>
      </c>
      <c r="F1833" s="20">
        <f t="shared" si="49"/>
        <v>0</v>
      </c>
      <c r="G1833" s="105"/>
      <c r="H1833" s="109"/>
      <c r="I1833" s="105"/>
      <c r="J1833" s="105"/>
      <c r="K1833" s="106"/>
      <c r="L1833" s="107"/>
      <c r="M1833" s="107"/>
      <c r="N1833" s="107"/>
      <c r="O1833" s="20">
        <f t="shared" si="50"/>
        <v>0</v>
      </c>
      <c r="P1833" s="105"/>
      <c r="Q1833" s="109"/>
      <c r="R1833" s="105"/>
      <c r="S1833" s="105"/>
      <c r="T1833" s="106"/>
      <c r="U1833" s="107"/>
      <c r="V1833" s="107"/>
      <c r="W1833" s="107"/>
    </row>
    <row r="1834" spans="1:23" x14ac:dyDescent="0.25">
      <c r="A1834" s="4" t="s">
        <v>16</v>
      </c>
      <c r="B1834" s="10">
        <v>2024</v>
      </c>
      <c r="C1834" s="17" t="s">
        <v>633</v>
      </c>
      <c r="D1834" s="10" t="s">
        <v>14</v>
      </c>
      <c r="E1834" s="16" t="s">
        <v>14</v>
      </c>
      <c r="F1834" s="20">
        <f t="shared" si="49"/>
        <v>0</v>
      </c>
      <c r="G1834" s="105"/>
      <c r="H1834" s="109"/>
      <c r="I1834" s="105"/>
      <c r="J1834" s="105"/>
      <c r="K1834" s="106"/>
      <c r="L1834" s="107"/>
      <c r="M1834" s="107"/>
      <c r="N1834" s="107"/>
      <c r="O1834" s="20">
        <f t="shared" si="50"/>
        <v>0</v>
      </c>
      <c r="P1834" s="105"/>
      <c r="Q1834" s="109"/>
      <c r="R1834" s="105"/>
      <c r="S1834" s="105"/>
      <c r="T1834" s="106"/>
      <c r="U1834" s="107"/>
      <c r="V1834" s="107"/>
      <c r="W1834" s="107"/>
    </row>
    <row r="1835" spans="1:23" x14ac:dyDescent="0.25">
      <c r="A1835" s="4" t="s">
        <v>16</v>
      </c>
      <c r="B1835" s="10">
        <v>2024</v>
      </c>
      <c r="C1835" s="17" t="s">
        <v>634</v>
      </c>
      <c r="D1835" s="10" t="s">
        <v>14</v>
      </c>
      <c r="E1835" s="16" t="s">
        <v>14</v>
      </c>
      <c r="F1835" s="20">
        <f t="shared" si="49"/>
        <v>0</v>
      </c>
      <c r="G1835" s="105"/>
      <c r="H1835" s="109"/>
      <c r="I1835" s="105"/>
      <c r="J1835" s="105"/>
      <c r="K1835" s="106"/>
      <c r="L1835" s="107"/>
      <c r="M1835" s="107"/>
      <c r="N1835" s="107"/>
      <c r="O1835" s="20">
        <f t="shared" si="50"/>
        <v>0</v>
      </c>
      <c r="P1835" s="105"/>
      <c r="Q1835" s="109"/>
      <c r="R1835" s="105"/>
      <c r="S1835" s="105"/>
      <c r="T1835" s="106"/>
      <c r="U1835" s="107"/>
      <c r="V1835" s="107"/>
      <c r="W1835" s="107"/>
    </row>
    <row r="1836" spans="1:23" x14ac:dyDescent="0.25">
      <c r="A1836" s="4" t="s">
        <v>16</v>
      </c>
      <c r="B1836" s="10">
        <v>2024</v>
      </c>
      <c r="C1836" s="17" t="s">
        <v>295</v>
      </c>
      <c r="D1836" s="10" t="s">
        <v>14</v>
      </c>
      <c r="E1836" s="16" t="s">
        <v>14</v>
      </c>
      <c r="F1836" s="20">
        <f t="shared" si="49"/>
        <v>0</v>
      </c>
      <c r="G1836" s="105"/>
      <c r="H1836" s="109"/>
      <c r="I1836" s="105"/>
      <c r="J1836" s="105"/>
      <c r="K1836" s="106"/>
      <c r="L1836" s="107"/>
      <c r="M1836" s="107"/>
      <c r="N1836" s="107"/>
      <c r="O1836" s="20">
        <f t="shared" si="50"/>
        <v>0</v>
      </c>
      <c r="P1836" s="105"/>
      <c r="Q1836" s="109"/>
      <c r="R1836" s="105"/>
      <c r="S1836" s="105"/>
      <c r="T1836" s="106"/>
      <c r="U1836" s="107"/>
      <c r="V1836" s="107"/>
      <c r="W1836" s="107"/>
    </row>
    <row r="1837" spans="1:23" x14ac:dyDescent="0.25">
      <c r="A1837" s="4" t="s">
        <v>16</v>
      </c>
      <c r="B1837" s="10">
        <v>2024</v>
      </c>
      <c r="C1837" s="17" t="s">
        <v>635</v>
      </c>
      <c r="D1837" s="10" t="s">
        <v>14</v>
      </c>
      <c r="E1837" s="16" t="s">
        <v>14</v>
      </c>
      <c r="F1837" s="20">
        <f t="shared" si="49"/>
        <v>0</v>
      </c>
      <c r="G1837" s="105"/>
      <c r="H1837" s="109"/>
      <c r="I1837" s="105"/>
      <c r="J1837" s="105"/>
      <c r="K1837" s="106"/>
      <c r="L1837" s="107"/>
      <c r="M1837" s="107"/>
      <c r="N1837" s="107"/>
      <c r="O1837" s="20">
        <f t="shared" si="50"/>
        <v>0</v>
      </c>
      <c r="P1837" s="105"/>
      <c r="Q1837" s="109"/>
      <c r="R1837" s="105"/>
      <c r="S1837" s="105"/>
      <c r="T1837" s="106"/>
      <c r="U1837" s="107"/>
      <c r="V1837" s="107"/>
      <c r="W1837" s="107"/>
    </row>
    <row r="1838" spans="1:23" x14ac:dyDescent="0.25">
      <c r="A1838" s="4" t="s">
        <v>16</v>
      </c>
      <c r="B1838" s="10">
        <v>2024</v>
      </c>
      <c r="C1838" s="17" t="s">
        <v>296</v>
      </c>
      <c r="D1838" s="10" t="s">
        <v>14</v>
      </c>
      <c r="E1838" s="16" t="s">
        <v>14</v>
      </c>
      <c r="F1838" s="20">
        <f t="shared" si="49"/>
        <v>0</v>
      </c>
      <c r="G1838" s="105"/>
      <c r="H1838" s="109"/>
      <c r="I1838" s="105"/>
      <c r="J1838" s="105"/>
      <c r="K1838" s="106"/>
      <c r="L1838" s="107"/>
      <c r="M1838" s="107"/>
      <c r="N1838" s="107"/>
      <c r="O1838" s="20">
        <f t="shared" si="50"/>
        <v>0</v>
      </c>
      <c r="P1838" s="105"/>
      <c r="Q1838" s="109"/>
      <c r="R1838" s="105"/>
      <c r="S1838" s="105"/>
      <c r="T1838" s="106"/>
      <c r="U1838" s="107"/>
      <c r="V1838" s="107"/>
      <c r="W1838" s="107"/>
    </row>
    <row r="1839" spans="1:23" x14ac:dyDescent="0.25">
      <c r="A1839" s="4" t="s">
        <v>16</v>
      </c>
      <c r="B1839" s="10">
        <v>2024</v>
      </c>
      <c r="C1839" s="17" t="s">
        <v>297</v>
      </c>
      <c r="D1839" s="10" t="s">
        <v>14</v>
      </c>
      <c r="E1839" s="16" t="s">
        <v>14</v>
      </c>
      <c r="F1839" s="20">
        <f t="shared" si="49"/>
        <v>0</v>
      </c>
      <c r="G1839" s="105"/>
      <c r="H1839" s="109"/>
      <c r="I1839" s="105"/>
      <c r="J1839" s="105"/>
      <c r="K1839" s="106"/>
      <c r="L1839" s="107"/>
      <c r="M1839" s="107"/>
      <c r="N1839" s="107"/>
      <c r="O1839" s="20">
        <f t="shared" si="50"/>
        <v>0</v>
      </c>
      <c r="P1839" s="105"/>
      <c r="Q1839" s="109"/>
      <c r="R1839" s="105"/>
      <c r="S1839" s="105"/>
      <c r="T1839" s="106"/>
      <c r="U1839" s="107"/>
      <c r="V1839" s="107"/>
      <c r="W1839" s="107"/>
    </row>
    <row r="1840" spans="1:23" x14ac:dyDescent="0.25">
      <c r="A1840" s="4" t="s">
        <v>16</v>
      </c>
      <c r="B1840" s="10">
        <v>2024</v>
      </c>
      <c r="C1840" s="17" t="s">
        <v>636</v>
      </c>
      <c r="D1840" s="10" t="s">
        <v>14</v>
      </c>
      <c r="E1840" s="16" t="s">
        <v>14</v>
      </c>
      <c r="F1840" s="20">
        <f t="shared" si="49"/>
        <v>0</v>
      </c>
      <c r="G1840" s="105"/>
      <c r="H1840" s="109"/>
      <c r="I1840" s="105"/>
      <c r="J1840" s="105"/>
      <c r="K1840" s="106"/>
      <c r="L1840" s="107"/>
      <c r="M1840" s="107"/>
      <c r="N1840" s="107"/>
      <c r="O1840" s="20">
        <f t="shared" si="50"/>
        <v>0</v>
      </c>
      <c r="P1840" s="105"/>
      <c r="Q1840" s="109"/>
      <c r="R1840" s="105"/>
      <c r="S1840" s="105"/>
      <c r="T1840" s="106"/>
      <c r="U1840" s="107"/>
      <c r="V1840" s="107"/>
      <c r="W1840" s="107"/>
    </row>
    <row r="1841" spans="1:23" x14ac:dyDescent="0.25">
      <c r="A1841" s="4" t="s">
        <v>16</v>
      </c>
      <c r="B1841" s="10">
        <v>2024</v>
      </c>
      <c r="C1841" s="17" t="s">
        <v>298</v>
      </c>
      <c r="D1841" s="10" t="s">
        <v>14</v>
      </c>
      <c r="E1841" s="16" t="s">
        <v>14</v>
      </c>
      <c r="F1841" s="20">
        <f t="shared" si="49"/>
        <v>0</v>
      </c>
      <c r="G1841" s="105"/>
      <c r="H1841" s="109"/>
      <c r="I1841" s="105"/>
      <c r="J1841" s="105"/>
      <c r="K1841" s="106"/>
      <c r="L1841" s="107"/>
      <c r="M1841" s="107"/>
      <c r="N1841" s="107"/>
      <c r="O1841" s="20">
        <f t="shared" si="50"/>
        <v>0</v>
      </c>
      <c r="P1841" s="105"/>
      <c r="Q1841" s="109"/>
      <c r="R1841" s="105"/>
      <c r="S1841" s="105"/>
      <c r="T1841" s="106"/>
      <c r="U1841" s="107"/>
      <c r="V1841" s="107"/>
      <c r="W1841" s="107"/>
    </row>
    <row r="1842" spans="1:23" x14ac:dyDescent="0.25">
      <c r="A1842" s="4" t="s">
        <v>16</v>
      </c>
      <c r="B1842" s="10">
        <v>2024</v>
      </c>
      <c r="C1842" s="17" t="s">
        <v>299</v>
      </c>
      <c r="D1842" s="10" t="s">
        <v>14</v>
      </c>
      <c r="E1842" s="16" t="s">
        <v>14</v>
      </c>
      <c r="F1842" s="20">
        <f t="shared" si="49"/>
        <v>0</v>
      </c>
      <c r="G1842" s="105"/>
      <c r="H1842" s="109"/>
      <c r="I1842" s="105"/>
      <c r="J1842" s="105"/>
      <c r="K1842" s="106"/>
      <c r="L1842" s="107"/>
      <c r="M1842" s="107"/>
      <c r="N1842" s="107"/>
      <c r="O1842" s="20">
        <f t="shared" si="50"/>
        <v>0</v>
      </c>
      <c r="P1842" s="105"/>
      <c r="Q1842" s="109"/>
      <c r="R1842" s="105"/>
      <c r="S1842" s="105"/>
      <c r="T1842" s="106"/>
      <c r="U1842" s="107"/>
      <c r="V1842" s="107"/>
      <c r="W1842" s="107"/>
    </row>
    <row r="1843" spans="1:23" x14ac:dyDescent="0.25">
      <c r="A1843" s="4" t="s">
        <v>16</v>
      </c>
      <c r="B1843" s="10">
        <v>2024</v>
      </c>
      <c r="C1843" s="17" t="s">
        <v>300</v>
      </c>
      <c r="D1843" s="10" t="s">
        <v>14</v>
      </c>
      <c r="E1843" s="16" t="s">
        <v>14</v>
      </c>
      <c r="F1843" s="20">
        <f t="shared" si="49"/>
        <v>0</v>
      </c>
      <c r="G1843" s="105"/>
      <c r="H1843" s="109"/>
      <c r="I1843" s="105"/>
      <c r="J1843" s="105"/>
      <c r="K1843" s="106"/>
      <c r="L1843" s="107"/>
      <c r="M1843" s="107"/>
      <c r="N1843" s="107"/>
      <c r="O1843" s="20">
        <f t="shared" si="50"/>
        <v>0</v>
      </c>
      <c r="P1843" s="105"/>
      <c r="Q1843" s="109"/>
      <c r="R1843" s="105"/>
      <c r="S1843" s="105"/>
      <c r="T1843" s="106"/>
      <c r="U1843" s="107"/>
      <c r="V1843" s="107"/>
      <c r="W1843" s="107"/>
    </row>
    <row r="1844" spans="1:23" x14ac:dyDescent="0.25">
      <c r="A1844" s="4" t="s">
        <v>16</v>
      </c>
      <c r="B1844" s="10">
        <v>2024</v>
      </c>
      <c r="C1844" s="17" t="s">
        <v>301</v>
      </c>
      <c r="D1844" s="10" t="s">
        <v>14</v>
      </c>
      <c r="E1844" s="16" t="s">
        <v>14</v>
      </c>
      <c r="F1844" s="20">
        <f t="shared" si="49"/>
        <v>0</v>
      </c>
      <c r="G1844" s="105"/>
      <c r="H1844" s="109"/>
      <c r="I1844" s="105"/>
      <c r="J1844" s="105"/>
      <c r="K1844" s="106"/>
      <c r="L1844" s="107"/>
      <c r="M1844" s="107"/>
      <c r="N1844" s="107"/>
      <c r="O1844" s="20">
        <f t="shared" si="50"/>
        <v>0</v>
      </c>
      <c r="P1844" s="105"/>
      <c r="Q1844" s="109"/>
      <c r="R1844" s="105"/>
      <c r="S1844" s="105"/>
      <c r="T1844" s="106"/>
      <c r="U1844" s="107"/>
      <c r="V1844" s="107"/>
      <c r="W1844" s="107"/>
    </row>
    <row r="1845" spans="1:23" x14ac:dyDescent="0.25">
      <c r="A1845" s="4" t="s">
        <v>16</v>
      </c>
      <c r="B1845" s="10">
        <v>2024</v>
      </c>
      <c r="C1845" s="17" t="s">
        <v>302</v>
      </c>
      <c r="D1845" s="10" t="s">
        <v>14</v>
      </c>
      <c r="E1845" s="16" t="s">
        <v>14</v>
      </c>
      <c r="F1845" s="20">
        <f t="shared" si="49"/>
        <v>0</v>
      </c>
      <c r="G1845" s="105"/>
      <c r="H1845" s="109"/>
      <c r="I1845" s="105"/>
      <c r="J1845" s="105"/>
      <c r="K1845" s="106"/>
      <c r="L1845" s="107"/>
      <c r="M1845" s="107"/>
      <c r="N1845" s="107"/>
      <c r="O1845" s="20">
        <f t="shared" si="50"/>
        <v>0</v>
      </c>
      <c r="P1845" s="105"/>
      <c r="Q1845" s="109"/>
      <c r="R1845" s="105"/>
      <c r="S1845" s="105"/>
      <c r="T1845" s="106"/>
      <c r="U1845" s="107"/>
      <c r="V1845" s="107"/>
      <c r="W1845" s="107"/>
    </row>
    <row r="1846" spans="1:23" x14ac:dyDescent="0.25">
      <c r="A1846" s="4" t="s">
        <v>16</v>
      </c>
      <c r="B1846" s="10">
        <v>2024</v>
      </c>
      <c r="C1846" s="17" t="s">
        <v>637</v>
      </c>
      <c r="D1846" s="10" t="s">
        <v>14</v>
      </c>
      <c r="E1846" s="16" t="s">
        <v>14</v>
      </c>
      <c r="F1846" s="20">
        <f t="shared" si="49"/>
        <v>0</v>
      </c>
      <c r="G1846" s="105"/>
      <c r="H1846" s="109"/>
      <c r="I1846" s="105"/>
      <c r="J1846" s="105"/>
      <c r="K1846" s="106"/>
      <c r="L1846" s="107"/>
      <c r="M1846" s="107"/>
      <c r="N1846" s="107"/>
      <c r="O1846" s="20">
        <f t="shared" si="50"/>
        <v>0</v>
      </c>
      <c r="P1846" s="105"/>
      <c r="Q1846" s="109"/>
      <c r="R1846" s="105"/>
      <c r="S1846" s="105"/>
      <c r="T1846" s="106"/>
      <c r="U1846" s="107"/>
      <c r="V1846" s="107"/>
      <c r="W1846" s="107"/>
    </row>
    <row r="1847" spans="1:23" x14ac:dyDescent="0.25">
      <c r="A1847" s="4" t="s">
        <v>16</v>
      </c>
      <c r="B1847" s="10">
        <v>2024</v>
      </c>
      <c r="C1847" s="17" t="s">
        <v>303</v>
      </c>
      <c r="D1847" s="10" t="s">
        <v>14</v>
      </c>
      <c r="E1847" s="16" t="s">
        <v>14</v>
      </c>
      <c r="F1847" s="20">
        <f t="shared" si="49"/>
        <v>0</v>
      </c>
      <c r="G1847" s="105"/>
      <c r="H1847" s="109"/>
      <c r="I1847" s="105"/>
      <c r="J1847" s="105"/>
      <c r="K1847" s="106"/>
      <c r="L1847" s="107"/>
      <c r="M1847" s="107"/>
      <c r="N1847" s="107"/>
      <c r="O1847" s="20">
        <f t="shared" si="50"/>
        <v>0</v>
      </c>
      <c r="P1847" s="105"/>
      <c r="Q1847" s="109"/>
      <c r="R1847" s="105"/>
      <c r="S1847" s="105"/>
      <c r="T1847" s="106"/>
      <c r="U1847" s="107"/>
      <c r="V1847" s="107"/>
      <c r="W1847" s="107"/>
    </row>
    <row r="1848" spans="1:23" x14ac:dyDescent="0.25">
      <c r="A1848" s="4" t="s">
        <v>16</v>
      </c>
      <c r="B1848" s="10">
        <v>2024</v>
      </c>
      <c r="C1848" s="17" t="s">
        <v>304</v>
      </c>
      <c r="D1848" s="10" t="s">
        <v>14</v>
      </c>
      <c r="E1848" s="16" t="s">
        <v>14</v>
      </c>
      <c r="F1848" s="20">
        <f t="shared" si="49"/>
        <v>0</v>
      </c>
      <c r="G1848" s="105"/>
      <c r="H1848" s="109"/>
      <c r="I1848" s="105"/>
      <c r="J1848" s="105"/>
      <c r="K1848" s="106"/>
      <c r="L1848" s="107"/>
      <c r="M1848" s="107"/>
      <c r="N1848" s="107"/>
      <c r="O1848" s="20">
        <f t="shared" si="50"/>
        <v>0</v>
      </c>
      <c r="P1848" s="105"/>
      <c r="Q1848" s="109"/>
      <c r="R1848" s="105"/>
      <c r="S1848" s="105"/>
      <c r="T1848" s="106"/>
      <c r="U1848" s="107"/>
      <c r="V1848" s="107"/>
      <c r="W1848" s="107"/>
    </row>
    <row r="1849" spans="1:23" x14ac:dyDescent="0.25">
      <c r="A1849" s="4" t="s">
        <v>16</v>
      </c>
      <c r="B1849" s="10">
        <v>2024</v>
      </c>
      <c r="C1849" s="17" t="s">
        <v>305</v>
      </c>
      <c r="D1849" s="10" t="s">
        <v>14</v>
      </c>
      <c r="E1849" s="16" t="s">
        <v>14</v>
      </c>
      <c r="F1849" s="20">
        <f t="shared" si="49"/>
        <v>0</v>
      </c>
      <c r="G1849" s="105"/>
      <c r="H1849" s="109"/>
      <c r="I1849" s="105"/>
      <c r="J1849" s="105"/>
      <c r="K1849" s="106"/>
      <c r="L1849" s="107"/>
      <c r="M1849" s="107"/>
      <c r="N1849" s="107"/>
      <c r="O1849" s="20">
        <f t="shared" si="50"/>
        <v>0</v>
      </c>
      <c r="P1849" s="105"/>
      <c r="Q1849" s="109"/>
      <c r="R1849" s="105"/>
      <c r="S1849" s="105"/>
      <c r="T1849" s="106"/>
      <c r="U1849" s="107"/>
      <c r="V1849" s="107"/>
      <c r="W1849" s="107"/>
    </row>
    <row r="1850" spans="1:23" x14ac:dyDescent="0.25">
      <c r="A1850" s="4" t="s">
        <v>16</v>
      </c>
      <c r="B1850" s="10">
        <v>2024</v>
      </c>
      <c r="C1850" s="17" t="s">
        <v>306</v>
      </c>
      <c r="D1850" s="10" t="s">
        <v>14</v>
      </c>
      <c r="E1850" s="16" t="s">
        <v>14</v>
      </c>
      <c r="F1850" s="20">
        <f t="shared" si="49"/>
        <v>0</v>
      </c>
      <c r="G1850" s="105"/>
      <c r="H1850" s="109"/>
      <c r="I1850" s="105"/>
      <c r="J1850" s="105"/>
      <c r="K1850" s="106"/>
      <c r="L1850" s="107"/>
      <c r="M1850" s="107"/>
      <c r="N1850" s="107"/>
      <c r="O1850" s="20">
        <f t="shared" si="50"/>
        <v>0</v>
      </c>
      <c r="P1850" s="105"/>
      <c r="Q1850" s="109"/>
      <c r="R1850" s="105"/>
      <c r="S1850" s="105"/>
      <c r="T1850" s="106"/>
      <c r="U1850" s="107"/>
      <c r="V1850" s="107"/>
      <c r="W1850" s="107"/>
    </row>
    <row r="1851" spans="1:23" x14ac:dyDescent="0.25">
      <c r="A1851" s="4" t="s">
        <v>16</v>
      </c>
      <c r="B1851" s="10">
        <v>2024</v>
      </c>
      <c r="C1851" s="17" t="s">
        <v>307</v>
      </c>
      <c r="D1851" s="10" t="s">
        <v>14</v>
      </c>
      <c r="E1851" s="16" t="s">
        <v>14</v>
      </c>
      <c r="F1851" s="20">
        <f t="shared" si="49"/>
        <v>0</v>
      </c>
      <c r="G1851" s="105"/>
      <c r="H1851" s="109"/>
      <c r="I1851" s="105"/>
      <c r="J1851" s="105"/>
      <c r="K1851" s="106"/>
      <c r="L1851" s="107"/>
      <c r="M1851" s="107"/>
      <c r="N1851" s="107"/>
      <c r="O1851" s="20">
        <f t="shared" si="50"/>
        <v>0</v>
      </c>
      <c r="P1851" s="105"/>
      <c r="Q1851" s="109"/>
      <c r="R1851" s="105"/>
      <c r="S1851" s="105"/>
      <c r="T1851" s="106"/>
      <c r="U1851" s="107"/>
      <c r="V1851" s="107"/>
      <c r="W1851" s="107"/>
    </row>
    <row r="1852" spans="1:23" x14ac:dyDescent="0.25">
      <c r="A1852" s="4" t="s">
        <v>16</v>
      </c>
      <c r="B1852" s="10">
        <v>2024</v>
      </c>
      <c r="C1852" s="17" t="s">
        <v>308</v>
      </c>
      <c r="D1852" s="10" t="s">
        <v>14</v>
      </c>
      <c r="E1852" s="16" t="s">
        <v>14</v>
      </c>
      <c r="F1852" s="20">
        <f t="shared" si="49"/>
        <v>0</v>
      </c>
      <c r="G1852" s="105"/>
      <c r="H1852" s="109"/>
      <c r="I1852" s="105"/>
      <c r="J1852" s="105"/>
      <c r="K1852" s="106"/>
      <c r="L1852" s="107"/>
      <c r="M1852" s="107"/>
      <c r="N1852" s="107"/>
      <c r="O1852" s="20">
        <f t="shared" si="50"/>
        <v>0</v>
      </c>
      <c r="P1852" s="105"/>
      <c r="Q1852" s="109"/>
      <c r="R1852" s="105"/>
      <c r="S1852" s="105"/>
      <c r="T1852" s="106"/>
      <c r="U1852" s="107"/>
      <c r="V1852" s="107"/>
      <c r="W1852" s="107"/>
    </row>
    <row r="1853" spans="1:23" x14ac:dyDescent="0.25">
      <c r="A1853" s="4" t="s">
        <v>16</v>
      </c>
      <c r="B1853" s="10">
        <v>2024</v>
      </c>
      <c r="C1853" s="17" t="s">
        <v>309</v>
      </c>
      <c r="D1853" s="10" t="s">
        <v>14</v>
      </c>
      <c r="E1853" s="16" t="s">
        <v>14</v>
      </c>
      <c r="F1853" s="20">
        <f t="shared" si="49"/>
        <v>0</v>
      </c>
      <c r="G1853" s="105"/>
      <c r="H1853" s="109"/>
      <c r="I1853" s="105"/>
      <c r="J1853" s="105"/>
      <c r="K1853" s="106"/>
      <c r="L1853" s="107"/>
      <c r="M1853" s="107"/>
      <c r="N1853" s="107"/>
      <c r="O1853" s="20">
        <f t="shared" si="50"/>
        <v>0</v>
      </c>
      <c r="P1853" s="105"/>
      <c r="Q1853" s="109"/>
      <c r="R1853" s="105"/>
      <c r="S1853" s="105"/>
      <c r="T1853" s="106"/>
      <c r="U1853" s="107"/>
      <c r="V1853" s="107"/>
      <c r="W1853" s="107"/>
    </row>
    <row r="1854" spans="1:23" x14ac:dyDescent="0.25">
      <c r="A1854" s="4" t="s">
        <v>16</v>
      </c>
      <c r="B1854" s="10">
        <v>2024</v>
      </c>
      <c r="C1854" s="17" t="s">
        <v>638</v>
      </c>
      <c r="D1854" s="10" t="s">
        <v>14</v>
      </c>
      <c r="E1854" s="16" t="s">
        <v>14</v>
      </c>
      <c r="F1854" s="20">
        <f t="shared" si="49"/>
        <v>0</v>
      </c>
      <c r="G1854" s="105"/>
      <c r="H1854" s="109"/>
      <c r="I1854" s="105"/>
      <c r="J1854" s="105"/>
      <c r="K1854" s="106"/>
      <c r="L1854" s="107"/>
      <c r="M1854" s="107"/>
      <c r="N1854" s="107"/>
      <c r="O1854" s="20">
        <f t="shared" si="50"/>
        <v>0</v>
      </c>
      <c r="P1854" s="105"/>
      <c r="Q1854" s="109"/>
      <c r="R1854" s="105"/>
      <c r="S1854" s="105"/>
      <c r="T1854" s="106"/>
      <c r="U1854" s="107"/>
      <c r="V1854" s="107"/>
      <c r="W1854" s="107"/>
    </row>
    <row r="1855" spans="1:23" x14ac:dyDescent="0.25">
      <c r="A1855" s="4" t="s">
        <v>16</v>
      </c>
      <c r="B1855" s="10">
        <v>2024</v>
      </c>
      <c r="C1855" s="17" t="s">
        <v>639</v>
      </c>
      <c r="D1855" s="10" t="s">
        <v>14</v>
      </c>
      <c r="E1855" s="16" t="s">
        <v>14</v>
      </c>
      <c r="F1855" s="20">
        <f t="shared" si="49"/>
        <v>0</v>
      </c>
      <c r="G1855" s="105"/>
      <c r="H1855" s="109"/>
      <c r="I1855" s="105"/>
      <c r="J1855" s="105"/>
      <c r="K1855" s="106"/>
      <c r="L1855" s="107"/>
      <c r="M1855" s="107"/>
      <c r="N1855" s="107"/>
      <c r="O1855" s="20">
        <f t="shared" si="50"/>
        <v>0</v>
      </c>
      <c r="P1855" s="105"/>
      <c r="Q1855" s="109"/>
      <c r="R1855" s="105"/>
      <c r="S1855" s="105"/>
      <c r="T1855" s="106"/>
      <c r="U1855" s="107"/>
      <c r="V1855" s="107"/>
      <c r="W1855" s="107"/>
    </row>
    <row r="1856" spans="1:23" x14ac:dyDescent="0.25">
      <c r="A1856" s="4" t="s">
        <v>16</v>
      </c>
      <c r="B1856" s="10">
        <v>2024</v>
      </c>
      <c r="C1856" s="17" t="s">
        <v>310</v>
      </c>
      <c r="D1856" s="10" t="s">
        <v>14</v>
      </c>
      <c r="E1856" s="16" t="s">
        <v>14</v>
      </c>
      <c r="F1856" s="20">
        <f t="shared" si="49"/>
        <v>0</v>
      </c>
      <c r="G1856" s="105"/>
      <c r="H1856" s="109"/>
      <c r="I1856" s="105"/>
      <c r="J1856" s="105"/>
      <c r="K1856" s="106"/>
      <c r="L1856" s="107"/>
      <c r="M1856" s="107"/>
      <c r="N1856" s="107"/>
      <c r="O1856" s="20">
        <f t="shared" si="50"/>
        <v>0</v>
      </c>
      <c r="P1856" s="105"/>
      <c r="Q1856" s="109"/>
      <c r="R1856" s="105"/>
      <c r="S1856" s="105"/>
      <c r="T1856" s="106"/>
      <c r="U1856" s="107"/>
      <c r="V1856" s="107"/>
      <c r="W1856" s="107"/>
    </row>
    <row r="1857" spans="1:23" x14ac:dyDescent="0.25">
      <c r="A1857" s="4" t="s">
        <v>16</v>
      </c>
      <c r="B1857" s="10">
        <v>2024</v>
      </c>
      <c r="C1857" s="17" t="s">
        <v>311</v>
      </c>
      <c r="D1857" s="10" t="s">
        <v>14</v>
      </c>
      <c r="E1857" s="16" t="s">
        <v>14</v>
      </c>
      <c r="F1857" s="20">
        <f t="shared" si="49"/>
        <v>0</v>
      </c>
      <c r="G1857" s="105"/>
      <c r="H1857" s="109"/>
      <c r="I1857" s="105"/>
      <c r="J1857" s="105"/>
      <c r="K1857" s="106"/>
      <c r="L1857" s="107"/>
      <c r="M1857" s="107"/>
      <c r="N1857" s="107"/>
      <c r="O1857" s="20">
        <f t="shared" si="50"/>
        <v>0</v>
      </c>
      <c r="P1857" s="105"/>
      <c r="Q1857" s="109"/>
      <c r="R1857" s="105"/>
      <c r="S1857" s="105"/>
      <c r="T1857" s="106"/>
      <c r="U1857" s="107"/>
      <c r="V1857" s="107"/>
      <c r="W1857" s="107"/>
    </row>
    <row r="1858" spans="1:23" x14ac:dyDescent="0.25">
      <c r="A1858" s="4" t="s">
        <v>16</v>
      </c>
      <c r="B1858" s="10">
        <v>2024</v>
      </c>
      <c r="C1858" s="17" t="s">
        <v>312</v>
      </c>
      <c r="D1858" s="10" t="s">
        <v>14</v>
      </c>
      <c r="E1858" s="16" t="s">
        <v>14</v>
      </c>
      <c r="F1858" s="20">
        <f t="shared" si="49"/>
        <v>0</v>
      </c>
      <c r="G1858" s="105"/>
      <c r="H1858" s="109"/>
      <c r="I1858" s="105"/>
      <c r="J1858" s="105"/>
      <c r="K1858" s="106"/>
      <c r="L1858" s="107"/>
      <c r="M1858" s="107"/>
      <c r="N1858" s="107"/>
      <c r="O1858" s="20">
        <f t="shared" si="50"/>
        <v>0</v>
      </c>
      <c r="P1858" s="105"/>
      <c r="Q1858" s="109"/>
      <c r="R1858" s="105"/>
      <c r="S1858" s="105"/>
      <c r="T1858" s="106"/>
      <c r="U1858" s="107"/>
      <c r="V1858" s="107"/>
      <c r="W1858" s="107"/>
    </row>
    <row r="1859" spans="1:23" x14ac:dyDescent="0.25">
      <c r="A1859" s="4" t="s">
        <v>16</v>
      </c>
      <c r="B1859" s="10">
        <v>2024</v>
      </c>
      <c r="C1859" s="17" t="s">
        <v>313</v>
      </c>
      <c r="D1859" s="10" t="s">
        <v>14</v>
      </c>
      <c r="E1859" s="16" t="s">
        <v>14</v>
      </c>
      <c r="F1859" s="20">
        <f t="shared" si="49"/>
        <v>0</v>
      </c>
      <c r="G1859" s="105"/>
      <c r="H1859" s="109"/>
      <c r="I1859" s="105"/>
      <c r="J1859" s="105"/>
      <c r="K1859" s="106"/>
      <c r="L1859" s="107"/>
      <c r="M1859" s="107"/>
      <c r="N1859" s="107"/>
      <c r="O1859" s="20">
        <f t="shared" si="50"/>
        <v>0</v>
      </c>
      <c r="P1859" s="105"/>
      <c r="Q1859" s="109"/>
      <c r="R1859" s="105"/>
      <c r="S1859" s="105"/>
      <c r="T1859" s="106"/>
      <c r="U1859" s="107"/>
      <c r="V1859" s="107"/>
      <c r="W1859" s="107"/>
    </row>
    <row r="1860" spans="1:23" x14ac:dyDescent="0.25">
      <c r="A1860" s="4" t="s">
        <v>16</v>
      </c>
      <c r="B1860" s="10">
        <v>2024</v>
      </c>
      <c r="C1860" s="17" t="s">
        <v>314</v>
      </c>
      <c r="D1860" s="10" t="s">
        <v>14</v>
      </c>
      <c r="E1860" s="16" t="s">
        <v>14</v>
      </c>
      <c r="F1860" s="20">
        <f t="shared" si="49"/>
        <v>0</v>
      </c>
      <c r="G1860" s="105"/>
      <c r="H1860" s="109"/>
      <c r="I1860" s="105"/>
      <c r="J1860" s="105"/>
      <c r="K1860" s="106"/>
      <c r="L1860" s="107"/>
      <c r="M1860" s="107"/>
      <c r="N1860" s="107"/>
      <c r="O1860" s="20">
        <f t="shared" si="50"/>
        <v>0</v>
      </c>
      <c r="P1860" s="105"/>
      <c r="Q1860" s="109"/>
      <c r="R1860" s="105"/>
      <c r="S1860" s="105"/>
      <c r="T1860" s="106"/>
      <c r="U1860" s="107"/>
      <c r="V1860" s="107"/>
      <c r="W1860" s="107"/>
    </row>
    <row r="1861" spans="1:23" x14ac:dyDescent="0.25">
      <c r="A1861" s="4" t="s">
        <v>16</v>
      </c>
      <c r="B1861" s="10">
        <v>2024</v>
      </c>
      <c r="C1861" s="17" t="s">
        <v>640</v>
      </c>
      <c r="D1861" s="10" t="s">
        <v>14</v>
      </c>
      <c r="E1861" s="16" t="s">
        <v>14</v>
      </c>
      <c r="F1861" s="20">
        <f t="shared" si="49"/>
        <v>0</v>
      </c>
      <c r="G1861" s="105"/>
      <c r="H1861" s="109"/>
      <c r="I1861" s="105"/>
      <c r="J1861" s="105"/>
      <c r="K1861" s="106"/>
      <c r="L1861" s="107"/>
      <c r="M1861" s="107"/>
      <c r="N1861" s="107"/>
      <c r="O1861" s="20">
        <f t="shared" si="50"/>
        <v>0</v>
      </c>
      <c r="P1861" s="105"/>
      <c r="Q1861" s="109"/>
      <c r="R1861" s="105"/>
      <c r="S1861" s="105"/>
      <c r="T1861" s="106"/>
      <c r="U1861" s="107"/>
      <c r="V1861" s="107"/>
      <c r="W1861" s="107"/>
    </row>
    <row r="1862" spans="1:23" x14ac:dyDescent="0.25">
      <c r="A1862" s="4" t="s">
        <v>16</v>
      </c>
      <c r="B1862" s="10">
        <v>2024</v>
      </c>
      <c r="C1862" s="17" t="s">
        <v>315</v>
      </c>
      <c r="D1862" s="10" t="s">
        <v>14</v>
      </c>
      <c r="E1862" s="16" t="s">
        <v>14</v>
      </c>
      <c r="F1862" s="20">
        <f t="shared" si="49"/>
        <v>0</v>
      </c>
      <c r="G1862" s="105"/>
      <c r="H1862" s="109"/>
      <c r="I1862" s="105"/>
      <c r="J1862" s="105"/>
      <c r="K1862" s="106"/>
      <c r="L1862" s="107"/>
      <c r="M1862" s="107"/>
      <c r="N1862" s="107"/>
      <c r="O1862" s="20">
        <f t="shared" si="50"/>
        <v>0</v>
      </c>
      <c r="P1862" s="105"/>
      <c r="Q1862" s="109"/>
      <c r="R1862" s="105"/>
      <c r="S1862" s="105"/>
      <c r="T1862" s="106"/>
      <c r="U1862" s="107"/>
      <c r="V1862" s="107"/>
      <c r="W1862" s="107"/>
    </row>
    <row r="1863" spans="1:23" x14ac:dyDescent="0.25">
      <c r="A1863" s="4" t="s">
        <v>16</v>
      </c>
      <c r="B1863" s="10">
        <v>2024</v>
      </c>
      <c r="C1863" s="17" t="s">
        <v>316</v>
      </c>
      <c r="D1863" s="10" t="s">
        <v>14</v>
      </c>
      <c r="E1863" s="16" t="s">
        <v>14</v>
      </c>
      <c r="F1863" s="20">
        <f t="shared" si="49"/>
        <v>0</v>
      </c>
      <c r="G1863" s="105"/>
      <c r="H1863" s="109"/>
      <c r="I1863" s="105"/>
      <c r="J1863" s="105"/>
      <c r="K1863" s="106"/>
      <c r="L1863" s="107"/>
      <c r="M1863" s="107"/>
      <c r="N1863" s="107"/>
      <c r="O1863" s="20">
        <f t="shared" si="50"/>
        <v>0</v>
      </c>
      <c r="P1863" s="105"/>
      <c r="Q1863" s="109"/>
      <c r="R1863" s="105"/>
      <c r="S1863" s="105"/>
      <c r="T1863" s="106"/>
      <c r="U1863" s="107"/>
      <c r="V1863" s="107"/>
      <c r="W1863" s="107"/>
    </row>
    <row r="1864" spans="1:23" x14ac:dyDescent="0.25">
      <c r="A1864" s="4" t="s">
        <v>16</v>
      </c>
      <c r="B1864" s="10">
        <v>2024</v>
      </c>
      <c r="C1864" s="17" t="s">
        <v>317</v>
      </c>
      <c r="D1864" s="10" t="s">
        <v>14</v>
      </c>
      <c r="E1864" s="16" t="s">
        <v>14</v>
      </c>
      <c r="F1864" s="20">
        <f t="shared" si="49"/>
        <v>0</v>
      </c>
      <c r="G1864" s="105"/>
      <c r="H1864" s="109"/>
      <c r="I1864" s="105"/>
      <c r="J1864" s="105"/>
      <c r="K1864" s="106"/>
      <c r="L1864" s="107"/>
      <c r="M1864" s="107"/>
      <c r="N1864" s="107"/>
      <c r="O1864" s="20">
        <f t="shared" si="50"/>
        <v>0</v>
      </c>
      <c r="P1864" s="105"/>
      <c r="Q1864" s="109"/>
      <c r="R1864" s="105"/>
      <c r="S1864" s="105"/>
      <c r="T1864" s="106"/>
      <c r="U1864" s="107"/>
      <c r="V1864" s="107"/>
      <c r="W1864" s="107"/>
    </row>
    <row r="1865" spans="1:23" x14ac:dyDescent="0.25">
      <c r="A1865" s="4" t="s">
        <v>16</v>
      </c>
      <c r="B1865" s="10">
        <v>2024</v>
      </c>
      <c r="C1865" s="17" t="s">
        <v>318</v>
      </c>
      <c r="D1865" s="10" t="s">
        <v>14</v>
      </c>
      <c r="E1865" s="16" t="s">
        <v>14</v>
      </c>
      <c r="F1865" s="20">
        <f t="shared" si="49"/>
        <v>0</v>
      </c>
      <c r="G1865" s="105"/>
      <c r="H1865" s="109"/>
      <c r="I1865" s="105"/>
      <c r="J1865" s="105"/>
      <c r="K1865" s="106"/>
      <c r="L1865" s="107"/>
      <c r="M1865" s="107"/>
      <c r="N1865" s="107"/>
      <c r="O1865" s="20">
        <f t="shared" si="50"/>
        <v>0</v>
      </c>
      <c r="P1865" s="105"/>
      <c r="Q1865" s="109"/>
      <c r="R1865" s="105"/>
      <c r="S1865" s="105"/>
      <c r="T1865" s="106"/>
      <c r="U1865" s="107"/>
      <c r="V1865" s="107"/>
      <c r="W1865" s="107"/>
    </row>
    <row r="1866" spans="1:23" x14ac:dyDescent="0.25">
      <c r="A1866" s="4" t="s">
        <v>16</v>
      </c>
      <c r="B1866" s="10">
        <v>2024</v>
      </c>
      <c r="C1866" s="17" t="s">
        <v>319</v>
      </c>
      <c r="D1866" s="10" t="s">
        <v>14</v>
      </c>
      <c r="E1866" s="16" t="s">
        <v>14</v>
      </c>
      <c r="F1866" s="20">
        <f t="shared" si="49"/>
        <v>0</v>
      </c>
      <c r="G1866" s="105"/>
      <c r="H1866" s="109"/>
      <c r="I1866" s="105"/>
      <c r="J1866" s="105"/>
      <c r="K1866" s="106"/>
      <c r="L1866" s="107"/>
      <c r="M1866" s="107"/>
      <c r="N1866" s="107"/>
      <c r="O1866" s="20">
        <f t="shared" si="50"/>
        <v>0</v>
      </c>
      <c r="P1866" s="105"/>
      <c r="Q1866" s="109"/>
      <c r="R1866" s="105"/>
      <c r="S1866" s="105"/>
      <c r="T1866" s="106"/>
      <c r="U1866" s="107"/>
      <c r="V1866" s="107"/>
      <c r="W1866" s="107"/>
    </row>
    <row r="1867" spans="1:23" x14ac:dyDescent="0.25">
      <c r="A1867" s="4" t="s">
        <v>16</v>
      </c>
      <c r="B1867" s="10">
        <v>2024</v>
      </c>
      <c r="C1867" s="17" t="s">
        <v>641</v>
      </c>
      <c r="D1867" s="10" t="s">
        <v>14</v>
      </c>
      <c r="E1867" s="16" t="s">
        <v>14</v>
      </c>
      <c r="F1867" s="20">
        <f t="shared" si="49"/>
        <v>0</v>
      </c>
      <c r="G1867" s="105"/>
      <c r="H1867" s="109"/>
      <c r="I1867" s="105"/>
      <c r="J1867" s="105"/>
      <c r="K1867" s="106"/>
      <c r="L1867" s="107"/>
      <c r="M1867" s="107"/>
      <c r="N1867" s="107"/>
      <c r="O1867" s="20">
        <f t="shared" si="50"/>
        <v>0</v>
      </c>
      <c r="P1867" s="105"/>
      <c r="Q1867" s="109"/>
      <c r="R1867" s="105"/>
      <c r="S1867" s="105"/>
      <c r="T1867" s="106"/>
      <c r="U1867" s="107"/>
      <c r="V1867" s="107"/>
      <c r="W1867" s="107"/>
    </row>
    <row r="1868" spans="1:23" x14ac:dyDescent="0.25">
      <c r="A1868" s="4" t="s">
        <v>16</v>
      </c>
      <c r="B1868" s="10">
        <v>2024</v>
      </c>
      <c r="C1868" s="17" t="s">
        <v>320</v>
      </c>
      <c r="D1868" s="10" t="s">
        <v>14</v>
      </c>
      <c r="E1868" s="16" t="s">
        <v>14</v>
      </c>
      <c r="F1868" s="20">
        <f t="shared" si="49"/>
        <v>0</v>
      </c>
      <c r="G1868" s="105"/>
      <c r="H1868" s="109"/>
      <c r="I1868" s="105"/>
      <c r="J1868" s="105"/>
      <c r="K1868" s="106"/>
      <c r="L1868" s="107"/>
      <c r="M1868" s="107"/>
      <c r="N1868" s="107"/>
      <c r="O1868" s="20">
        <f t="shared" si="50"/>
        <v>0</v>
      </c>
      <c r="P1868" s="105"/>
      <c r="Q1868" s="109"/>
      <c r="R1868" s="105"/>
      <c r="S1868" s="105"/>
      <c r="T1868" s="106"/>
      <c r="U1868" s="107"/>
      <c r="V1868" s="107"/>
      <c r="W1868" s="107"/>
    </row>
    <row r="1869" spans="1:23" x14ac:dyDescent="0.25">
      <c r="A1869" s="4" t="s">
        <v>16</v>
      </c>
      <c r="B1869" s="10">
        <v>2024</v>
      </c>
      <c r="C1869" s="17" t="s">
        <v>321</v>
      </c>
      <c r="D1869" s="10" t="s">
        <v>14</v>
      </c>
      <c r="E1869" s="16" t="s">
        <v>14</v>
      </c>
      <c r="F1869" s="20">
        <f t="shared" si="49"/>
        <v>0</v>
      </c>
      <c r="G1869" s="105"/>
      <c r="H1869" s="109"/>
      <c r="I1869" s="105"/>
      <c r="J1869" s="105"/>
      <c r="K1869" s="106"/>
      <c r="L1869" s="107"/>
      <c r="M1869" s="107"/>
      <c r="N1869" s="107"/>
      <c r="O1869" s="20">
        <f t="shared" si="50"/>
        <v>0</v>
      </c>
      <c r="P1869" s="105"/>
      <c r="Q1869" s="109"/>
      <c r="R1869" s="105"/>
      <c r="S1869" s="105"/>
      <c r="T1869" s="106"/>
      <c r="U1869" s="107"/>
      <c r="V1869" s="107"/>
      <c r="W1869" s="107"/>
    </row>
    <row r="1870" spans="1:23" x14ac:dyDescent="0.25">
      <c r="A1870" s="4" t="s">
        <v>16</v>
      </c>
      <c r="B1870" s="10">
        <v>2024</v>
      </c>
      <c r="C1870" s="17" t="s">
        <v>322</v>
      </c>
      <c r="D1870" s="10" t="s">
        <v>14</v>
      </c>
      <c r="E1870" s="16" t="s">
        <v>14</v>
      </c>
      <c r="F1870" s="20">
        <f t="shared" si="49"/>
        <v>0</v>
      </c>
      <c r="G1870" s="105"/>
      <c r="H1870" s="109"/>
      <c r="I1870" s="105"/>
      <c r="J1870" s="105"/>
      <c r="K1870" s="106"/>
      <c r="L1870" s="107"/>
      <c r="M1870" s="107"/>
      <c r="N1870" s="107"/>
      <c r="O1870" s="20">
        <f t="shared" si="50"/>
        <v>0</v>
      </c>
      <c r="P1870" s="105"/>
      <c r="Q1870" s="109"/>
      <c r="R1870" s="105"/>
      <c r="S1870" s="105"/>
      <c r="T1870" s="106"/>
      <c r="U1870" s="107"/>
      <c r="V1870" s="107"/>
      <c r="W1870" s="107"/>
    </row>
    <row r="1871" spans="1:23" x14ac:dyDescent="0.25">
      <c r="A1871" s="4" t="s">
        <v>16</v>
      </c>
      <c r="B1871" s="10">
        <v>2024</v>
      </c>
      <c r="C1871" s="17" t="s">
        <v>323</v>
      </c>
      <c r="D1871" s="10" t="s">
        <v>14</v>
      </c>
      <c r="E1871" s="16" t="s">
        <v>14</v>
      </c>
      <c r="F1871" s="20">
        <f t="shared" si="49"/>
        <v>0</v>
      </c>
      <c r="G1871" s="105"/>
      <c r="H1871" s="109"/>
      <c r="I1871" s="105"/>
      <c r="J1871" s="105"/>
      <c r="K1871" s="106"/>
      <c r="L1871" s="107"/>
      <c r="M1871" s="107"/>
      <c r="N1871" s="107"/>
      <c r="O1871" s="20">
        <f t="shared" si="50"/>
        <v>0</v>
      </c>
      <c r="P1871" s="105"/>
      <c r="Q1871" s="109"/>
      <c r="R1871" s="105"/>
      <c r="S1871" s="105"/>
      <c r="T1871" s="106"/>
      <c r="U1871" s="107"/>
      <c r="V1871" s="107"/>
      <c r="W1871" s="107"/>
    </row>
    <row r="1872" spans="1:23" x14ac:dyDescent="0.25">
      <c r="A1872" s="4" t="s">
        <v>16</v>
      </c>
      <c r="B1872" s="10">
        <v>2024</v>
      </c>
      <c r="C1872" s="17" t="s">
        <v>642</v>
      </c>
      <c r="D1872" s="10" t="s">
        <v>14</v>
      </c>
      <c r="E1872" s="16" t="s">
        <v>14</v>
      </c>
      <c r="F1872" s="20">
        <f t="shared" si="49"/>
        <v>0</v>
      </c>
      <c r="G1872" s="105"/>
      <c r="H1872" s="109"/>
      <c r="I1872" s="105"/>
      <c r="J1872" s="105"/>
      <c r="K1872" s="106"/>
      <c r="L1872" s="107"/>
      <c r="M1872" s="107"/>
      <c r="N1872" s="107"/>
      <c r="O1872" s="20">
        <f t="shared" si="50"/>
        <v>0</v>
      </c>
      <c r="P1872" s="105"/>
      <c r="Q1872" s="109"/>
      <c r="R1872" s="105"/>
      <c r="S1872" s="105"/>
      <c r="T1872" s="106"/>
      <c r="U1872" s="107"/>
      <c r="V1872" s="107"/>
      <c r="W1872" s="107"/>
    </row>
    <row r="1873" spans="1:23" x14ac:dyDescent="0.25">
      <c r="A1873" s="4" t="s">
        <v>16</v>
      </c>
      <c r="B1873" s="10">
        <v>2024</v>
      </c>
      <c r="C1873" s="17" t="s">
        <v>324</v>
      </c>
      <c r="D1873" s="10" t="s">
        <v>14</v>
      </c>
      <c r="E1873" s="16" t="s">
        <v>14</v>
      </c>
      <c r="F1873" s="20">
        <f t="shared" si="49"/>
        <v>0</v>
      </c>
      <c r="G1873" s="105"/>
      <c r="H1873" s="109"/>
      <c r="I1873" s="105"/>
      <c r="J1873" s="105"/>
      <c r="K1873" s="106"/>
      <c r="L1873" s="107"/>
      <c r="M1873" s="107"/>
      <c r="N1873" s="107"/>
      <c r="O1873" s="20">
        <f t="shared" si="50"/>
        <v>0</v>
      </c>
      <c r="P1873" s="105"/>
      <c r="Q1873" s="109"/>
      <c r="R1873" s="105"/>
      <c r="S1873" s="105"/>
      <c r="T1873" s="106"/>
      <c r="U1873" s="107"/>
      <c r="V1873" s="107"/>
      <c r="W1873" s="107"/>
    </row>
    <row r="1874" spans="1:23" x14ac:dyDescent="0.25">
      <c r="A1874" s="4" t="s">
        <v>16</v>
      </c>
      <c r="B1874" s="10">
        <v>2024</v>
      </c>
      <c r="C1874" s="17" t="s">
        <v>325</v>
      </c>
      <c r="D1874" s="10" t="s">
        <v>14</v>
      </c>
      <c r="E1874" s="16" t="s">
        <v>14</v>
      </c>
      <c r="F1874" s="20">
        <f t="shared" si="49"/>
        <v>0</v>
      </c>
      <c r="G1874" s="105"/>
      <c r="H1874" s="109"/>
      <c r="I1874" s="105"/>
      <c r="J1874" s="105"/>
      <c r="K1874" s="106"/>
      <c r="L1874" s="107"/>
      <c r="M1874" s="107"/>
      <c r="N1874" s="107"/>
      <c r="O1874" s="20">
        <f t="shared" si="50"/>
        <v>0</v>
      </c>
      <c r="P1874" s="105"/>
      <c r="Q1874" s="109"/>
      <c r="R1874" s="105"/>
      <c r="S1874" s="105"/>
      <c r="T1874" s="106"/>
      <c r="U1874" s="107"/>
      <c r="V1874" s="107"/>
      <c r="W1874" s="107"/>
    </row>
    <row r="1875" spans="1:23" x14ac:dyDescent="0.25">
      <c r="A1875" s="4" t="s">
        <v>16</v>
      </c>
      <c r="B1875" s="10">
        <v>2024</v>
      </c>
      <c r="C1875" s="17" t="s">
        <v>326</v>
      </c>
      <c r="D1875" s="10" t="s">
        <v>14</v>
      </c>
      <c r="E1875" s="16" t="s">
        <v>14</v>
      </c>
      <c r="F1875" s="20">
        <f t="shared" si="49"/>
        <v>0</v>
      </c>
      <c r="G1875" s="105"/>
      <c r="H1875" s="109"/>
      <c r="I1875" s="105"/>
      <c r="J1875" s="105"/>
      <c r="K1875" s="106"/>
      <c r="L1875" s="107"/>
      <c r="M1875" s="107"/>
      <c r="N1875" s="107"/>
      <c r="O1875" s="20">
        <f t="shared" si="50"/>
        <v>0</v>
      </c>
      <c r="P1875" s="105"/>
      <c r="Q1875" s="109"/>
      <c r="R1875" s="105"/>
      <c r="S1875" s="105"/>
      <c r="T1875" s="106"/>
      <c r="U1875" s="107"/>
      <c r="V1875" s="107"/>
      <c r="W1875" s="107"/>
    </row>
    <row r="1876" spans="1:23" x14ac:dyDescent="0.25">
      <c r="A1876" s="4" t="s">
        <v>16</v>
      </c>
      <c r="B1876" s="10">
        <v>2024</v>
      </c>
      <c r="C1876" s="17" t="s">
        <v>327</v>
      </c>
      <c r="D1876" s="10" t="s">
        <v>14</v>
      </c>
      <c r="E1876" s="16" t="s">
        <v>14</v>
      </c>
      <c r="F1876" s="20">
        <f t="shared" si="49"/>
        <v>0</v>
      </c>
      <c r="G1876" s="105"/>
      <c r="H1876" s="109"/>
      <c r="I1876" s="105"/>
      <c r="J1876" s="105"/>
      <c r="K1876" s="106"/>
      <c r="L1876" s="107"/>
      <c r="M1876" s="107"/>
      <c r="N1876" s="107"/>
      <c r="O1876" s="20">
        <f t="shared" si="50"/>
        <v>0</v>
      </c>
      <c r="P1876" s="105"/>
      <c r="Q1876" s="109"/>
      <c r="R1876" s="105"/>
      <c r="S1876" s="105"/>
      <c r="T1876" s="106"/>
      <c r="U1876" s="107"/>
      <c r="V1876" s="107"/>
      <c r="W1876" s="107"/>
    </row>
    <row r="1877" spans="1:23" x14ac:dyDescent="0.25">
      <c r="A1877" s="4" t="s">
        <v>16</v>
      </c>
      <c r="B1877" s="10">
        <v>2024</v>
      </c>
      <c r="C1877" s="17" t="s">
        <v>643</v>
      </c>
      <c r="D1877" s="10" t="s">
        <v>14</v>
      </c>
      <c r="E1877" s="16" t="s">
        <v>14</v>
      </c>
      <c r="F1877" s="20">
        <f t="shared" ref="F1877:F1940" si="51">SUM(G1877:N1877)</f>
        <v>0</v>
      </c>
      <c r="G1877" s="105"/>
      <c r="H1877" s="109"/>
      <c r="I1877" s="105"/>
      <c r="J1877" s="105"/>
      <c r="K1877" s="106"/>
      <c r="L1877" s="107"/>
      <c r="M1877" s="107"/>
      <c r="N1877" s="107"/>
      <c r="O1877" s="20">
        <f t="shared" ref="O1877:O1940" si="52">SUM(P1877:W1877)</f>
        <v>0</v>
      </c>
      <c r="P1877" s="105"/>
      <c r="Q1877" s="109"/>
      <c r="R1877" s="105"/>
      <c r="S1877" s="105"/>
      <c r="T1877" s="106"/>
      <c r="U1877" s="107"/>
      <c r="V1877" s="107"/>
      <c r="W1877" s="107"/>
    </row>
    <row r="1878" spans="1:23" x14ac:dyDescent="0.25">
      <c r="A1878" s="4" t="s">
        <v>16</v>
      </c>
      <c r="B1878" s="10">
        <v>2024</v>
      </c>
      <c r="C1878" s="17" t="s">
        <v>328</v>
      </c>
      <c r="D1878" s="10" t="s">
        <v>14</v>
      </c>
      <c r="E1878" s="16" t="s">
        <v>14</v>
      </c>
      <c r="F1878" s="20">
        <f t="shared" si="51"/>
        <v>0</v>
      </c>
      <c r="G1878" s="105"/>
      <c r="H1878" s="109"/>
      <c r="I1878" s="105"/>
      <c r="J1878" s="105"/>
      <c r="K1878" s="106"/>
      <c r="L1878" s="107"/>
      <c r="M1878" s="107"/>
      <c r="N1878" s="107"/>
      <c r="O1878" s="20">
        <f t="shared" si="52"/>
        <v>0</v>
      </c>
      <c r="P1878" s="105"/>
      <c r="Q1878" s="109"/>
      <c r="R1878" s="105"/>
      <c r="S1878" s="105"/>
      <c r="T1878" s="106"/>
      <c r="U1878" s="107"/>
      <c r="V1878" s="107"/>
      <c r="W1878" s="107"/>
    </row>
    <row r="1879" spans="1:23" x14ac:dyDescent="0.25">
      <c r="A1879" s="4" t="s">
        <v>16</v>
      </c>
      <c r="B1879" s="10">
        <v>2024</v>
      </c>
      <c r="C1879" s="17" t="s">
        <v>644</v>
      </c>
      <c r="D1879" s="10" t="s">
        <v>14</v>
      </c>
      <c r="E1879" s="16" t="s">
        <v>14</v>
      </c>
      <c r="F1879" s="20">
        <f t="shared" si="51"/>
        <v>0</v>
      </c>
      <c r="G1879" s="105"/>
      <c r="H1879" s="109"/>
      <c r="I1879" s="105"/>
      <c r="J1879" s="105"/>
      <c r="K1879" s="106"/>
      <c r="L1879" s="107"/>
      <c r="M1879" s="107"/>
      <c r="N1879" s="107"/>
      <c r="O1879" s="20">
        <f t="shared" si="52"/>
        <v>0</v>
      </c>
      <c r="P1879" s="105"/>
      <c r="Q1879" s="109"/>
      <c r="R1879" s="105"/>
      <c r="S1879" s="105"/>
      <c r="T1879" s="106"/>
      <c r="U1879" s="107"/>
      <c r="V1879" s="107"/>
      <c r="W1879" s="107"/>
    </row>
    <row r="1880" spans="1:23" x14ac:dyDescent="0.25">
      <c r="A1880" s="4" t="s">
        <v>16</v>
      </c>
      <c r="B1880" s="10">
        <v>2024</v>
      </c>
      <c r="C1880" s="17" t="s">
        <v>329</v>
      </c>
      <c r="D1880" s="10" t="s">
        <v>14</v>
      </c>
      <c r="E1880" s="16" t="s">
        <v>14</v>
      </c>
      <c r="F1880" s="20">
        <f t="shared" si="51"/>
        <v>0</v>
      </c>
      <c r="G1880" s="105"/>
      <c r="H1880" s="109"/>
      <c r="I1880" s="105"/>
      <c r="J1880" s="105"/>
      <c r="K1880" s="106"/>
      <c r="L1880" s="107"/>
      <c r="M1880" s="107"/>
      <c r="N1880" s="107"/>
      <c r="O1880" s="20">
        <f t="shared" si="52"/>
        <v>0</v>
      </c>
      <c r="P1880" s="105"/>
      <c r="Q1880" s="109"/>
      <c r="R1880" s="105"/>
      <c r="S1880" s="105"/>
      <c r="T1880" s="106"/>
      <c r="U1880" s="107"/>
      <c r="V1880" s="107"/>
      <c r="W1880" s="107"/>
    </row>
    <row r="1881" spans="1:23" x14ac:dyDescent="0.25">
      <c r="A1881" s="4" t="s">
        <v>16</v>
      </c>
      <c r="B1881" s="10">
        <v>2024</v>
      </c>
      <c r="C1881" s="17" t="s">
        <v>330</v>
      </c>
      <c r="D1881" s="10" t="s">
        <v>14</v>
      </c>
      <c r="E1881" s="16" t="s">
        <v>14</v>
      </c>
      <c r="F1881" s="20">
        <f t="shared" si="51"/>
        <v>0</v>
      </c>
      <c r="G1881" s="105"/>
      <c r="H1881" s="109"/>
      <c r="I1881" s="105"/>
      <c r="J1881" s="105"/>
      <c r="K1881" s="106"/>
      <c r="L1881" s="107"/>
      <c r="M1881" s="107"/>
      <c r="N1881" s="107"/>
      <c r="O1881" s="20">
        <f t="shared" si="52"/>
        <v>0</v>
      </c>
      <c r="P1881" s="105"/>
      <c r="Q1881" s="109"/>
      <c r="R1881" s="105"/>
      <c r="S1881" s="105"/>
      <c r="T1881" s="106"/>
      <c r="U1881" s="107"/>
      <c r="V1881" s="107"/>
      <c r="W1881" s="107"/>
    </row>
    <row r="1882" spans="1:23" x14ac:dyDescent="0.25">
      <c r="A1882" s="4" t="s">
        <v>16</v>
      </c>
      <c r="B1882" s="10">
        <v>2024</v>
      </c>
      <c r="C1882" s="17" t="s">
        <v>331</v>
      </c>
      <c r="D1882" s="10" t="s">
        <v>14</v>
      </c>
      <c r="E1882" s="16" t="s">
        <v>14</v>
      </c>
      <c r="F1882" s="20">
        <f t="shared" si="51"/>
        <v>0</v>
      </c>
      <c r="G1882" s="105"/>
      <c r="H1882" s="109"/>
      <c r="I1882" s="105"/>
      <c r="J1882" s="105"/>
      <c r="K1882" s="106"/>
      <c r="L1882" s="107"/>
      <c r="M1882" s="107"/>
      <c r="N1882" s="107"/>
      <c r="O1882" s="20">
        <f t="shared" si="52"/>
        <v>0</v>
      </c>
      <c r="P1882" s="105"/>
      <c r="Q1882" s="109"/>
      <c r="R1882" s="105"/>
      <c r="S1882" s="105"/>
      <c r="T1882" s="106"/>
      <c r="U1882" s="107"/>
      <c r="V1882" s="107"/>
      <c r="W1882" s="107"/>
    </row>
    <row r="1883" spans="1:23" x14ac:dyDescent="0.25">
      <c r="A1883" s="4" t="s">
        <v>16</v>
      </c>
      <c r="B1883" s="10">
        <v>2024</v>
      </c>
      <c r="C1883" s="17" t="s">
        <v>645</v>
      </c>
      <c r="D1883" s="10" t="s">
        <v>14</v>
      </c>
      <c r="E1883" s="16" t="s">
        <v>14</v>
      </c>
      <c r="F1883" s="20">
        <f t="shared" si="51"/>
        <v>0</v>
      </c>
      <c r="G1883" s="105"/>
      <c r="H1883" s="109"/>
      <c r="I1883" s="105"/>
      <c r="J1883" s="105"/>
      <c r="K1883" s="106"/>
      <c r="L1883" s="107"/>
      <c r="M1883" s="107"/>
      <c r="N1883" s="107"/>
      <c r="O1883" s="20">
        <f t="shared" si="52"/>
        <v>0</v>
      </c>
      <c r="P1883" s="105"/>
      <c r="Q1883" s="109"/>
      <c r="R1883" s="105"/>
      <c r="S1883" s="105"/>
      <c r="T1883" s="106"/>
      <c r="U1883" s="107"/>
      <c r="V1883" s="107"/>
      <c r="W1883" s="107"/>
    </row>
    <row r="1884" spans="1:23" x14ac:dyDescent="0.25">
      <c r="A1884" s="4" t="s">
        <v>16</v>
      </c>
      <c r="B1884" s="10">
        <v>2024</v>
      </c>
      <c r="C1884" s="17" t="s">
        <v>332</v>
      </c>
      <c r="D1884" s="10" t="s">
        <v>14</v>
      </c>
      <c r="E1884" s="16" t="s">
        <v>14</v>
      </c>
      <c r="F1884" s="20">
        <f t="shared" si="51"/>
        <v>0</v>
      </c>
      <c r="G1884" s="105"/>
      <c r="H1884" s="109"/>
      <c r="I1884" s="105"/>
      <c r="J1884" s="105"/>
      <c r="K1884" s="106"/>
      <c r="L1884" s="107"/>
      <c r="M1884" s="107"/>
      <c r="N1884" s="107"/>
      <c r="O1884" s="20">
        <f t="shared" si="52"/>
        <v>0</v>
      </c>
      <c r="P1884" s="105"/>
      <c r="Q1884" s="109"/>
      <c r="R1884" s="105"/>
      <c r="S1884" s="105"/>
      <c r="T1884" s="106"/>
      <c r="U1884" s="107"/>
      <c r="V1884" s="107"/>
      <c r="W1884" s="107"/>
    </row>
    <row r="1885" spans="1:23" x14ac:dyDescent="0.25">
      <c r="A1885" s="4" t="s">
        <v>16</v>
      </c>
      <c r="B1885" s="10">
        <v>2024</v>
      </c>
      <c r="C1885" s="17" t="s">
        <v>646</v>
      </c>
      <c r="D1885" s="10" t="s">
        <v>14</v>
      </c>
      <c r="E1885" s="16" t="s">
        <v>14</v>
      </c>
      <c r="F1885" s="20">
        <f t="shared" si="51"/>
        <v>0</v>
      </c>
      <c r="G1885" s="105"/>
      <c r="H1885" s="109"/>
      <c r="I1885" s="105"/>
      <c r="J1885" s="105"/>
      <c r="K1885" s="106"/>
      <c r="L1885" s="107"/>
      <c r="M1885" s="107"/>
      <c r="N1885" s="107"/>
      <c r="O1885" s="20">
        <f t="shared" si="52"/>
        <v>0</v>
      </c>
      <c r="P1885" s="105"/>
      <c r="Q1885" s="109"/>
      <c r="R1885" s="105"/>
      <c r="S1885" s="105"/>
      <c r="T1885" s="106"/>
      <c r="U1885" s="107"/>
      <c r="V1885" s="107"/>
      <c r="W1885" s="107"/>
    </row>
    <row r="1886" spans="1:23" x14ac:dyDescent="0.25">
      <c r="A1886" s="4" t="s">
        <v>16</v>
      </c>
      <c r="B1886" s="10">
        <v>2024</v>
      </c>
      <c r="C1886" s="17" t="s">
        <v>333</v>
      </c>
      <c r="D1886" s="10" t="s">
        <v>14</v>
      </c>
      <c r="E1886" s="16" t="s">
        <v>14</v>
      </c>
      <c r="F1886" s="20">
        <f t="shared" si="51"/>
        <v>0</v>
      </c>
      <c r="G1886" s="105"/>
      <c r="H1886" s="109"/>
      <c r="I1886" s="105"/>
      <c r="J1886" s="105"/>
      <c r="K1886" s="106"/>
      <c r="L1886" s="107"/>
      <c r="M1886" s="107"/>
      <c r="N1886" s="107"/>
      <c r="O1886" s="20">
        <f t="shared" si="52"/>
        <v>0</v>
      </c>
      <c r="P1886" s="105"/>
      <c r="Q1886" s="109"/>
      <c r="R1886" s="105"/>
      <c r="S1886" s="105"/>
      <c r="T1886" s="106"/>
      <c r="U1886" s="107"/>
      <c r="V1886" s="107"/>
      <c r="W1886" s="107"/>
    </row>
    <row r="1887" spans="1:23" x14ac:dyDescent="0.25">
      <c r="A1887" s="4" t="s">
        <v>16</v>
      </c>
      <c r="B1887" s="10">
        <v>2024</v>
      </c>
      <c r="C1887" s="17" t="s">
        <v>334</v>
      </c>
      <c r="D1887" s="10" t="s">
        <v>14</v>
      </c>
      <c r="E1887" s="16" t="s">
        <v>14</v>
      </c>
      <c r="F1887" s="20">
        <f t="shared" si="51"/>
        <v>0</v>
      </c>
      <c r="G1887" s="105"/>
      <c r="H1887" s="109"/>
      <c r="I1887" s="105"/>
      <c r="J1887" s="105"/>
      <c r="K1887" s="106"/>
      <c r="L1887" s="107"/>
      <c r="M1887" s="107"/>
      <c r="N1887" s="107"/>
      <c r="O1887" s="20">
        <f t="shared" si="52"/>
        <v>0</v>
      </c>
      <c r="P1887" s="105"/>
      <c r="Q1887" s="109"/>
      <c r="R1887" s="105"/>
      <c r="S1887" s="105"/>
      <c r="T1887" s="106"/>
      <c r="U1887" s="107"/>
      <c r="V1887" s="107"/>
      <c r="W1887" s="107"/>
    </row>
    <row r="1888" spans="1:23" x14ac:dyDescent="0.25">
      <c r="A1888" s="4" t="s">
        <v>16</v>
      </c>
      <c r="B1888" s="10">
        <v>2024</v>
      </c>
      <c r="C1888" s="17" t="s">
        <v>335</v>
      </c>
      <c r="D1888" s="10" t="s">
        <v>14</v>
      </c>
      <c r="E1888" s="16" t="s">
        <v>14</v>
      </c>
      <c r="F1888" s="20">
        <f t="shared" si="51"/>
        <v>0</v>
      </c>
      <c r="G1888" s="105"/>
      <c r="H1888" s="109"/>
      <c r="I1888" s="105"/>
      <c r="J1888" s="105"/>
      <c r="K1888" s="106"/>
      <c r="L1888" s="107"/>
      <c r="M1888" s="107"/>
      <c r="N1888" s="107"/>
      <c r="O1888" s="20">
        <f t="shared" si="52"/>
        <v>0</v>
      </c>
      <c r="P1888" s="105"/>
      <c r="Q1888" s="109"/>
      <c r="R1888" s="105"/>
      <c r="S1888" s="105"/>
      <c r="T1888" s="106"/>
      <c r="U1888" s="107"/>
      <c r="V1888" s="107"/>
      <c r="W1888" s="107"/>
    </row>
    <row r="1889" spans="1:23" x14ac:dyDescent="0.25">
      <c r="A1889" s="4" t="s">
        <v>16</v>
      </c>
      <c r="B1889" s="10">
        <v>2024</v>
      </c>
      <c r="C1889" s="17" t="s">
        <v>647</v>
      </c>
      <c r="D1889" s="10" t="s">
        <v>14</v>
      </c>
      <c r="E1889" s="16" t="s">
        <v>14</v>
      </c>
      <c r="F1889" s="20">
        <f t="shared" si="51"/>
        <v>0</v>
      </c>
      <c r="G1889" s="105"/>
      <c r="H1889" s="109"/>
      <c r="I1889" s="105"/>
      <c r="J1889" s="105"/>
      <c r="K1889" s="106"/>
      <c r="L1889" s="107"/>
      <c r="M1889" s="107"/>
      <c r="N1889" s="107"/>
      <c r="O1889" s="20">
        <f t="shared" si="52"/>
        <v>0</v>
      </c>
      <c r="P1889" s="105"/>
      <c r="Q1889" s="109"/>
      <c r="R1889" s="105"/>
      <c r="S1889" s="105"/>
      <c r="T1889" s="106"/>
      <c r="U1889" s="107"/>
      <c r="V1889" s="107"/>
      <c r="W1889" s="107"/>
    </row>
    <row r="1890" spans="1:23" x14ac:dyDescent="0.25">
      <c r="A1890" s="4" t="s">
        <v>16</v>
      </c>
      <c r="B1890" s="10">
        <v>2024</v>
      </c>
      <c r="C1890" s="17" t="s">
        <v>648</v>
      </c>
      <c r="D1890" s="10" t="s">
        <v>14</v>
      </c>
      <c r="E1890" s="16" t="s">
        <v>14</v>
      </c>
      <c r="F1890" s="20">
        <f t="shared" si="51"/>
        <v>0</v>
      </c>
      <c r="G1890" s="105"/>
      <c r="H1890" s="109"/>
      <c r="I1890" s="105"/>
      <c r="J1890" s="105"/>
      <c r="K1890" s="106"/>
      <c r="L1890" s="107"/>
      <c r="M1890" s="107"/>
      <c r="N1890" s="107"/>
      <c r="O1890" s="20">
        <f t="shared" si="52"/>
        <v>0</v>
      </c>
      <c r="P1890" s="105"/>
      <c r="Q1890" s="109"/>
      <c r="R1890" s="105"/>
      <c r="S1890" s="105"/>
      <c r="T1890" s="106"/>
      <c r="U1890" s="107"/>
      <c r="V1890" s="107"/>
      <c r="W1890" s="107"/>
    </row>
    <row r="1891" spans="1:23" x14ac:dyDescent="0.25">
      <c r="A1891" s="4" t="s">
        <v>16</v>
      </c>
      <c r="B1891" s="10">
        <v>2024</v>
      </c>
      <c r="C1891" s="17" t="s">
        <v>336</v>
      </c>
      <c r="D1891" s="10" t="s">
        <v>14</v>
      </c>
      <c r="E1891" s="16" t="s">
        <v>14</v>
      </c>
      <c r="F1891" s="20">
        <f t="shared" si="51"/>
        <v>0</v>
      </c>
      <c r="G1891" s="105"/>
      <c r="H1891" s="109"/>
      <c r="I1891" s="105"/>
      <c r="J1891" s="105"/>
      <c r="K1891" s="106"/>
      <c r="L1891" s="107"/>
      <c r="M1891" s="107"/>
      <c r="N1891" s="107"/>
      <c r="O1891" s="20">
        <f t="shared" si="52"/>
        <v>0</v>
      </c>
      <c r="P1891" s="105"/>
      <c r="Q1891" s="109"/>
      <c r="R1891" s="105"/>
      <c r="S1891" s="105"/>
      <c r="T1891" s="106"/>
      <c r="U1891" s="107"/>
      <c r="V1891" s="107"/>
      <c r="W1891" s="107"/>
    </row>
    <row r="1892" spans="1:23" x14ac:dyDescent="0.25">
      <c r="A1892" s="4" t="s">
        <v>16</v>
      </c>
      <c r="B1892" s="10">
        <v>2024</v>
      </c>
      <c r="C1892" s="17" t="s">
        <v>649</v>
      </c>
      <c r="D1892" s="10" t="s">
        <v>14</v>
      </c>
      <c r="E1892" s="16" t="s">
        <v>14</v>
      </c>
      <c r="F1892" s="20">
        <f t="shared" si="51"/>
        <v>0</v>
      </c>
      <c r="G1892" s="105"/>
      <c r="H1892" s="109"/>
      <c r="I1892" s="105"/>
      <c r="J1892" s="105"/>
      <c r="K1892" s="106"/>
      <c r="L1892" s="107"/>
      <c r="M1892" s="107"/>
      <c r="N1892" s="107"/>
      <c r="O1892" s="20">
        <f t="shared" si="52"/>
        <v>0</v>
      </c>
      <c r="P1892" s="105"/>
      <c r="Q1892" s="109"/>
      <c r="R1892" s="105"/>
      <c r="S1892" s="105"/>
      <c r="T1892" s="106"/>
      <c r="U1892" s="107"/>
      <c r="V1892" s="107"/>
      <c r="W1892" s="107"/>
    </row>
    <row r="1893" spans="1:23" x14ac:dyDescent="0.25">
      <c r="A1893" s="4" t="s">
        <v>16</v>
      </c>
      <c r="B1893" s="10">
        <v>2024</v>
      </c>
      <c r="C1893" s="17" t="s">
        <v>337</v>
      </c>
      <c r="D1893" s="10" t="s">
        <v>14</v>
      </c>
      <c r="E1893" s="16" t="s">
        <v>14</v>
      </c>
      <c r="F1893" s="20">
        <f t="shared" si="51"/>
        <v>0</v>
      </c>
      <c r="G1893" s="105"/>
      <c r="H1893" s="109"/>
      <c r="I1893" s="105"/>
      <c r="J1893" s="105"/>
      <c r="K1893" s="106"/>
      <c r="L1893" s="107"/>
      <c r="M1893" s="107"/>
      <c r="N1893" s="107"/>
      <c r="O1893" s="20">
        <f t="shared" si="52"/>
        <v>0</v>
      </c>
      <c r="P1893" s="105"/>
      <c r="Q1893" s="109"/>
      <c r="R1893" s="105"/>
      <c r="S1893" s="105"/>
      <c r="T1893" s="106"/>
      <c r="U1893" s="107"/>
      <c r="V1893" s="107"/>
      <c r="W1893" s="107"/>
    </row>
    <row r="1894" spans="1:23" x14ac:dyDescent="0.25">
      <c r="A1894" s="4" t="s">
        <v>16</v>
      </c>
      <c r="B1894" s="10">
        <v>2024</v>
      </c>
      <c r="C1894" s="17" t="s">
        <v>338</v>
      </c>
      <c r="D1894" s="10" t="s">
        <v>14</v>
      </c>
      <c r="E1894" s="16" t="s">
        <v>14</v>
      </c>
      <c r="F1894" s="20">
        <f t="shared" si="51"/>
        <v>0</v>
      </c>
      <c r="G1894" s="105"/>
      <c r="H1894" s="109"/>
      <c r="I1894" s="105"/>
      <c r="J1894" s="105"/>
      <c r="K1894" s="106"/>
      <c r="L1894" s="107"/>
      <c r="M1894" s="107"/>
      <c r="N1894" s="107"/>
      <c r="O1894" s="20">
        <f t="shared" si="52"/>
        <v>0</v>
      </c>
      <c r="P1894" s="105"/>
      <c r="Q1894" s="109"/>
      <c r="R1894" s="105"/>
      <c r="S1894" s="105"/>
      <c r="T1894" s="106"/>
      <c r="U1894" s="107"/>
      <c r="V1894" s="107"/>
      <c r="W1894" s="107"/>
    </row>
    <row r="1895" spans="1:23" x14ac:dyDescent="0.25">
      <c r="A1895" s="4" t="s">
        <v>16</v>
      </c>
      <c r="B1895" s="10">
        <v>2024</v>
      </c>
      <c r="C1895" s="17" t="s">
        <v>339</v>
      </c>
      <c r="D1895" s="10" t="s">
        <v>14</v>
      </c>
      <c r="E1895" s="16" t="s">
        <v>14</v>
      </c>
      <c r="F1895" s="20">
        <f t="shared" si="51"/>
        <v>0</v>
      </c>
      <c r="G1895" s="105"/>
      <c r="H1895" s="109"/>
      <c r="I1895" s="105"/>
      <c r="J1895" s="105"/>
      <c r="K1895" s="106"/>
      <c r="L1895" s="107"/>
      <c r="M1895" s="107"/>
      <c r="N1895" s="107"/>
      <c r="O1895" s="20">
        <f t="shared" si="52"/>
        <v>0</v>
      </c>
      <c r="P1895" s="105"/>
      <c r="Q1895" s="109"/>
      <c r="R1895" s="105"/>
      <c r="S1895" s="105"/>
      <c r="T1895" s="106"/>
      <c r="U1895" s="107"/>
      <c r="V1895" s="107"/>
      <c r="W1895" s="107"/>
    </row>
    <row r="1896" spans="1:23" x14ac:dyDescent="0.25">
      <c r="A1896" s="4" t="s">
        <v>16</v>
      </c>
      <c r="B1896" s="10">
        <v>2024</v>
      </c>
      <c r="C1896" s="17" t="s">
        <v>340</v>
      </c>
      <c r="D1896" s="10" t="s">
        <v>14</v>
      </c>
      <c r="E1896" s="16" t="s">
        <v>14</v>
      </c>
      <c r="F1896" s="20">
        <f t="shared" si="51"/>
        <v>0</v>
      </c>
      <c r="G1896" s="105"/>
      <c r="H1896" s="109"/>
      <c r="I1896" s="105"/>
      <c r="J1896" s="105"/>
      <c r="K1896" s="106"/>
      <c r="L1896" s="107"/>
      <c r="M1896" s="107"/>
      <c r="N1896" s="107"/>
      <c r="O1896" s="20">
        <f t="shared" si="52"/>
        <v>0</v>
      </c>
      <c r="P1896" s="105"/>
      <c r="Q1896" s="109"/>
      <c r="R1896" s="105"/>
      <c r="S1896" s="105"/>
      <c r="T1896" s="106"/>
      <c r="U1896" s="107"/>
      <c r="V1896" s="107"/>
      <c r="W1896" s="107"/>
    </row>
    <row r="1897" spans="1:23" x14ac:dyDescent="0.25">
      <c r="A1897" s="4" t="s">
        <v>16</v>
      </c>
      <c r="B1897" s="10">
        <v>2024</v>
      </c>
      <c r="C1897" s="17" t="s">
        <v>650</v>
      </c>
      <c r="D1897" s="10" t="s">
        <v>14</v>
      </c>
      <c r="E1897" s="16" t="s">
        <v>14</v>
      </c>
      <c r="F1897" s="20">
        <f t="shared" si="51"/>
        <v>0</v>
      </c>
      <c r="G1897" s="105"/>
      <c r="H1897" s="109"/>
      <c r="I1897" s="105"/>
      <c r="J1897" s="105"/>
      <c r="K1897" s="106"/>
      <c r="L1897" s="107"/>
      <c r="M1897" s="107"/>
      <c r="N1897" s="107"/>
      <c r="O1897" s="20">
        <f t="shared" si="52"/>
        <v>0</v>
      </c>
      <c r="P1897" s="105"/>
      <c r="Q1897" s="109"/>
      <c r="R1897" s="105"/>
      <c r="S1897" s="105"/>
      <c r="T1897" s="106"/>
      <c r="U1897" s="107"/>
      <c r="V1897" s="107"/>
      <c r="W1897" s="107"/>
    </row>
    <row r="1898" spans="1:23" x14ac:dyDescent="0.25">
      <c r="A1898" s="4" t="s">
        <v>16</v>
      </c>
      <c r="B1898" s="10">
        <v>2024</v>
      </c>
      <c r="C1898" s="17" t="s">
        <v>341</v>
      </c>
      <c r="D1898" s="10" t="s">
        <v>14</v>
      </c>
      <c r="E1898" s="16" t="s">
        <v>14</v>
      </c>
      <c r="F1898" s="20">
        <f t="shared" si="51"/>
        <v>0</v>
      </c>
      <c r="G1898" s="105"/>
      <c r="H1898" s="109"/>
      <c r="I1898" s="105"/>
      <c r="J1898" s="105"/>
      <c r="K1898" s="106"/>
      <c r="L1898" s="107"/>
      <c r="M1898" s="107"/>
      <c r="N1898" s="107"/>
      <c r="O1898" s="20">
        <f t="shared" si="52"/>
        <v>0</v>
      </c>
      <c r="P1898" s="105"/>
      <c r="Q1898" s="109"/>
      <c r="R1898" s="105"/>
      <c r="S1898" s="105"/>
      <c r="T1898" s="106"/>
      <c r="U1898" s="107"/>
      <c r="V1898" s="107"/>
      <c r="W1898" s="107"/>
    </row>
    <row r="1899" spans="1:23" x14ac:dyDescent="0.25">
      <c r="A1899" s="4" t="s">
        <v>16</v>
      </c>
      <c r="B1899" s="10">
        <v>2024</v>
      </c>
      <c r="C1899" s="17" t="s">
        <v>342</v>
      </c>
      <c r="D1899" s="10" t="s">
        <v>14</v>
      </c>
      <c r="E1899" s="16" t="s">
        <v>14</v>
      </c>
      <c r="F1899" s="20">
        <f t="shared" si="51"/>
        <v>0</v>
      </c>
      <c r="G1899" s="105"/>
      <c r="H1899" s="109"/>
      <c r="I1899" s="105"/>
      <c r="J1899" s="105"/>
      <c r="K1899" s="106"/>
      <c r="L1899" s="107"/>
      <c r="M1899" s="107"/>
      <c r="N1899" s="107"/>
      <c r="O1899" s="20">
        <f t="shared" si="52"/>
        <v>0</v>
      </c>
      <c r="P1899" s="105"/>
      <c r="Q1899" s="109"/>
      <c r="R1899" s="105"/>
      <c r="S1899" s="105"/>
      <c r="T1899" s="106"/>
      <c r="U1899" s="107"/>
      <c r="V1899" s="107"/>
      <c r="W1899" s="107"/>
    </row>
    <row r="1900" spans="1:23" x14ac:dyDescent="0.25">
      <c r="A1900" s="4" t="s">
        <v>16</v>
      </c>
      <c r="B1900" s="10">
        <v>2024</v>
      </c>
      <c r="C1900" s="17" t="s">
        <v>343</v>
      </c>
      <c r="D1900" s="10" t="s">
        <v>14</v>
      </c>
      <c r="E1900" s="16" t="s">
        <v>14</v>
      </c>
      <c r="F1900" s="20">
        <f t="shared" si="51"/>
        <v>0</v>
      </c>
      <c r="G1900" s="105"/>
      <c r="H1900" s="109"/>
      <c r="I1900" s="105"/>
      <c r="J1900" s="105"/>
      <c r="K1900" s="106"/>
      <c r="L1900" s="107"/>
      <c r="M1900" s="107"/>
      <c r="N1900" s="107"/>
      <c r="O1900" s="20">
        <f t="shared" si="52"/>
        <v>0</v>
      </c>
      <c r="P1900" s="105"/>
      <c r="Q1900" s="109"/>
      <c r="R1900" s="105"/>
      <c r="S1900" s="105"/>
      <c r="T1900" s="106"/>
      <c r="U1900" s="107"/>
      <c r="V1900" s="107"/>
      <c r="W1900" s="107"/>
    </row>
    <row r="1901" spans="1:23" x14ac:dyDescent="0.25">
      <c r="A1901" s="4" t="s">
        <v>16</v>
      </c>
      <c r="B1901" s="10">
        <v>2024</v>
      </c>
      <c r="C1901" s="17" t="s">
        <v>651</v>
      </c>
      <c r="D1901" s="10" t="s">
        <v>14</v>
      </c>
      <c r="E1901" s="16" t="s">
        <v>14</v>
      </c>
      <c r="F1901" s="20">
        <f t="shared" si="51"/>
        <v>0</v>
      </c>
      <c r="G1901" s="105"/>
      <c r="H1901" s="109"/>
      <c r="I1901" s="105"/>
      <c r="J1901" s="105"/>
      <c r="K1901" s="106"/>
      <c r="L1901" s="107"/>
      <c r="M1901" s="107"/>
      <c r="N1901" s="107"/>
      <c r="O1901" s="20">
        <f t="shared" si="52"/>
        <v>0</v>
      </c>
      <c r="P1901" s="105"/>
      <c r="Q1901" s="109"/>
      <c r="R1901" s="105"/>
      <c r="S1901" s="105"/>
      <c r="T1901" s="106"/>
      <c r="U1901" s="107"/>
      <c r="V1901" s="107"/>
      <c r="W1901" s="107"/>
    </row>
    <row r="1902" spans="1:23" x14ac:dyDescent="0.25">
      <c r="A1902" s="4" t="s">
        <v>16</v>
      </c>
      <c r="B1902" s="10">
        <v>2024</v>
      </c>
      <c r="C1902" s="17" t="s">
        <v>344</v>
      </c>
      <c r="D1902" s="10" t="s">
        <v>14</v>
      </c>
      <c r="E1902" s="16" t="s">
        <v>14</v>
      </c>
      <c r="F1902" s="20">
        <f t="shared" si="51"/>
        <v>0</v>
      </c>
      <c r="G1902" s="105"/>
      <c r="H1902" s="109"/>
      <c r="I1902" s="105"/>
      <c r="J1902" s="105"/>
      <c r="K1902" s="106"/>
      <c r="L1902" s="107"/>
      <c r="M1902" s="107"/>
      <c r="N1902" s="107"/>
      <c r="O1902" s="20">
        <f t="shared" si="52"/>
        <v>0</v>
      </c>
      <c r="P1902" s="105"/>
      <c r="Q1902" s="109"/>
      <c r="R1902" s="105"/>
      <c r="S1902" s="105"/>
      <c r="T1902" s="106"/>
      <c r="U1902" s="107"/>
      <c r="V1902" s="107"/>
      <c r="W1902" s="107"/>
    </row>
    <row r="1903" spans="1:23" x14ac:dyDescent="0.25">
      <c r="A1903" s="4" t="s">
        <v>16</v>
      </c>
      <c r="B1903" s="10">
        <v>2024</v>
      </c>
      <c r="C1903" s="17" t="s">
        <v>652</v>
      </c>
      <c r="D1903" s="10" t="s">
        <v>14</v>
      </c>
      <c r="E1903" s="16" t="s">
        <v>14</v>
      </c>
      <c r="F1903" s="20">
        <f t="shared" si="51"/>
        <v>0</v>
      </c>
      <c r="G1903" s="105"/>
      <c r="H1903" s="109"/>
      <c r="I1903" s="105"/>
      <c r="J1903" s="105"/>
      <c r="K1903" s="106"/>
      <c r="L1903" s="107"/>
      <c r="M1903" s="107"/>
      <c r="N1903" s="107"/>
      <c r="O1903" s="20">
        <f t="shared" si="52"/>
        <v>0</v>
      </c>
      <c r="P1903" s="105"/>
      <c r="Q1903" s="109"/>
      <c r="R1903" s="105"/>
      <c r="S1903" s="105"/>
      <c r="T1903" s="106"/>
      <c r="U1903" s="107"/>
      <c r="V1903" s="107"/>
      <c r="W1903" s="107"/>
    </row>
    <row r="1904" spans="1:23" x14ac:dyDescent="0.25">
      <c r="A1904" s="4" t="s">
        <v>16</v>
      </c>
      <c r="B1904" s="10">
        <v>2024</v>
      </c>
      <c r="C1904" s="17" t="s">
        <v>653</v>
      </c>
      <c r="D1904" s="10" t="s">
        <v>14</v>
      </c>
      <c r="E1904" s="16" t="s">
        <v>14</v>
      </c>
      <c r="F1904" s="20">
        <f t="shared" si="51"/>
        <v>0</v>
      </c>
      <c r="G1904" s="105"/>
      <c r="H1904" s="109"/>
      <c r="I1904" s="105"/>
      <c r="J1904" s="105"/>
      <c r="K1904" s="106"/>
      <c r="L1904" s="107"/>
      <c r="M1904" s="107"/>
      <c r="N1904" s="107"/>
      <c r="O1904" s="20">
        <f t="shared" si="52"/>
        <v>0</v>
      </c>
      <c r="P1904" s="105"/>
      <c r="Q1904" s="109"/>
      <c r="R1904" s="105"/>
      <c r="S1904" s="105"/>
      <c r="T1904" s="106"/>
      <c r="U1904" s="107"/>
      <c r="V1904" s="107"/>
      <c r="W1904" s="107"/>
    </row>
    <row r="1905" spans="1:23" x14ac:dyDescent="0.25">
      <c r="A1905" s="4" t="s">
        <v>16</v>
      </c>
      <c r="B1905" s="10">
        <v>2024</v>
      </c>
      <c r="C1905" s="17" t="s">
        <v>345</v>
      </c>
      <c r="D1905" s="10" t="s">
        <v>14</v>
      </c>
      <c r="E1905" s="16" t="s">
        <v>14</v>
      </c>
      <c r="F1905" s="20">
        <f t="shared" si="51"/>
        <v>0</v>
      </c>
      <c r="G1905" s="105"/>
      <c r="H1905" s="109"/>
      <c r="I1905" s="105"/>
      <c r="J1905" s="105"/>
      <c r="K1905" s="106"/>
      <c r="L1905" s="107"/>
      <c r="M1905" s="107"/>
      <c r="N1905" s="107"/>
      <c r="O1905" s="20">
        <f t="shared" si="52"/>
        <v>0</v>
      </c>
      <c r="P1905" s="105"/>
      <c r="Q1905" s="109"/>
      <c r="R1905" s="105"/>
      <c r="S1905" s="105"/>
      <c r="T1905" s="106"/>
      <c r="U1905" s="107"/>
      <c r="V1905" s="107"/>
      <c r="W1905" s="107"/>
    </row>
    <row r="1906" spans="1:23" x14ac:dyDescent="0.25">
      <c r="A1906" s="4" t="s">
        <v>16</v>
      </c>
      <c r="B1906" s="10">
        <v>2024</v>
      </c>
      <c r="C1906" s="17" t="s">
        <v>346</v>
      </c>
      <c r="D1906" s="10" t="s">
        <v>14</v>
      </c>
      <c r="E1906" s="16" t="s">
        <v>14</v>
      </c>
      <c r="F1906" s="20">
        <f t="shared" si="51"/>
        <v>0</v>
      </c>
      <c r="G1906" s="105"/>
      <c r="H1906" s="109"/>
      <c r="I1906" s="105"/>
      <c r="J1906" s="105"/>
      <c r="K1906" s="106"/>
      <c r="L1906" s="107"/>
      <c r="M1906" s="107"/>
      <c r="N1906" s="107"/>
      <c r="O1906" s="20">
        <f t="shared" si="52"/>
        <v>0</v>
      </c>
      <c r="P1906" s="105"/>
      <c r="Q1906" s="109"/>
      <c r="R1906" s="105"/>
      <c r="S1906" s="105"/>
      <c r="T1906" s="106"/>
      <c r="U1906" s="107"/>
      <c r="V1906" s="107"/>
      <c r="W1906" s="107"/>
    </row>
    <row r="1907" spans="1:23" x14ac:dyDescent="0.25">
      <c r="A1907" s="4" t="s">
        <v>16</v>
      </c>
      <c r="B1907" s="10">
        <v>2024</v>
      </c>
      <c r="C1907" s="17" t="s">
        <v>654</v>
      </c>
      <c r="D1907" s="10" t="s">
        <v>14</v>
      </c>
      <c r="E1907" s="16" t="s">
        <v>14</v>
      </c>
      <c r="F1907" s="20">
        <f t="shared" si="51"/>
        <v>0</v>
      </c>
      <c r="G1907" s="105"/>
      <c r="H1907" s="109"/>
      <c r="I1907" s="105"/>
      <c r="J1907" s="105"/>
      <c r="K1907" s="106"/>
      <c r="L1907" s="107"/>
      <c r="M1907" s="107"/>
      <c r="N1907" s="107"/>
      <c r="O1907" s="20">
        <f t="shared" si="52"/>
        <v>0</v>
      </c>
      <c r="P1907" s="105"/>
      <c r="Q1907" s="109"/>
      <c r="R1907" s="105"/>
      <c r="S1907" s="105"/>
      <c r="T1907" s="106"/>
      <c r="U1907" s="107"/>
      <c r="V1907" s="107"/>
      <c r="W1907" s="107"/>
    </row>
    <row r="1908" spans="1:23" x14ac:dyDescent="0.25">
      <c r="A1908" s="4" t="s">
        <v>16</v>
      </c>
      <c r="B1908" s="10">
        <v>2024</v>
      </c>
      <c r="C1908" s="17" t="s">
        <v>347</v>
      </c>
      <c r="D1908" s="10" t="s">
        <v>14</v>
      </c>
      <c r="E1908" s="16" t="s">
        <v>14</v>
      </c>
      <c r="F1908" s="20">
        <f t="shared" si="51"/>
        <v>0</v>
      </c>
      <c r="G1908" s="105"/>
      <c r="H1908" s="109"/>
      <c r="I1908" s="105"/>
      <c r="J1908" s="105"/>
      <c r="K1908" s="106"/>
      <c r="L1908" s="107"/>
      <c r="M1908" s="107"/>
      <c r="N1908" s="107"/>
      <c r="O1908" s="20">
        <f t="shared" si="52"/>
        <v>0</v>
      </c>
      <c r="P1908" s="105"/>
      <c r="Q1908" s="109"/>
      <c r="R1908" s="105"/>
      <c r="S1908" s="105"/>
      <c r="T1908" s="106"/>
      <c r="U1908" s="107"/>
      <c r="V1908" s="107"/>
      <c r="W1908" s="107"/>
    </row>
    <row r="1909" spans="1:23" x14ac:dyDescent="0.25">
      <c r="A1909" s="4" t="s">
        <v>16</v>
      </c>
      <c r="B1909" s="10">
        <v>2024</v>
      </c>
      <c r="C1909" s="17" t="s">
        <v>348</v>
      </c>
      <c r="D1909" s="10" t="s">
        <v>14</v>
      </c>
      <c r="E1909" s="16" t="s">
        <v>14</v>
      </c>
      <c r="F1909" s="20">
        <f t="shared" si="51"/>
        <v>0</v>
      </c>
      <c r="G1909" s="105"/>
      <c r="H1909" s="109"/>
      <c r="I1909" s="105"/>
      <c r="J1909" s="105"/>
      <c r="K1909" s="106"/>
      <c r="L1909" s="107"/>
      <c r="M1909" s="107"/>
      <c r="N1909" s="107"/>
      <c r="O1909" s="20">
        <f t="shared" si="52"/>
        <v>0</v>
      </c>
      <c r="P1909" s="105"/>
      <c r="Q1909" s="109"/>
      <c r="R1909" s="105"/>
      <c r="S1909" s="105"/>
      <c r="T1909" s="106"/>
      <c r="U1909" s="107"/>
      <c r="V1909" s="107"/>
      <c r="W1909" s="107"/>
    </row>
    <row r="1910" spans="1:23" x14ac:dyDescent="0.25">
      <c r="A1910" s="4" t="s">
        <v>16</v>
      </c>
      <c r="B1910" s="10">
        <v>2024</v>
      </c>
      <c r="C1910" s="17" t="s">
        <v>655</v>
      </c>
      <c r="D1910" s="10" t="s">
        <v>14</v>
      </c>
      <c r="E1910" s="16" t="s">
        <v>14</v>
      </c>
      <c r="F1910" s="20">
        <f t="shared" si="51"/>
        <v>0</v>
      </c>
      <c r="G1910" s="105"/>
      <c r="H1910" s="109"/>
      <c r="I1910" s="105"/>
      <c r="J1910" s="105"/>
      <c r="K1910" s="106"/>
      <c r="L1910" s="107"/>
      <c r="M1910" s="107"/>
      <c r="N1910" s="107"/>
      <c r="O1910" s="20">
        <f t="shared" si="52"/>
        <v>0</v>
      </c>
      <c r="P1910" s="105"/>
      <c r="Q1910" s="109"/>
      <c r="R1910" s="105"/>
      <c r="S1910" s="105"/>
      <c r="T1910" s="106"/>
      <c r="U1910" s="107"/>
      <c r="V1910" s="107"/>
      <c r="W1910" s="107"/>
    </row>
    <row r="1911" spans="1:23" x14ac:dyDescent="0.25">
      <c r="A1911" s="4" t="s">
        <v>16</v>
      </c>
      <c r="B1911" s="10">
        <v>2024</v>
      </c>
      <c r="C1911" s="17" t="s">
        <v>349</v>
      </c>
      <c r="D1911" s="10" t="s">
        <v>14</v>
      </c>
      <c r="E1911" s="16" t="s">
        <v>14</v>
      </c>
      <c r="F1911" s="20">
        <f t="shared" si="51"/>
        <v>0</v>
      </c>
      <c r="G1911" s="105"/>
      <c r="H1911" s="109"/>
      <c r="I1911" s="105"/>
      <c r="J1911" s="105"/>
      <c r="K1911" s="106"/>
      <c r="L1911" s="107"/>
      <c r="M1911" s="107"/>
      <c r="N1911" s="107"/>
      <c r="O1911" s="20">
        <f t="shared" si="52"/>
        <v>0</v>
      </c>
      <c r="P1911" s="105"/>
      <c r="Q1911" s="109"/>
      <c r="R1911" s="105"/>
      <c r="S1911" s="105"/>
      <c r="T1911" s="106"/>
      <c r="U1911" s="107"/>
      <c r="V1911" s="107"/>
      <c r="W1911" s="107"/>
    </row>
    <row r="1912" spans="1:23" x14ac:dyDescent="0.25">
      <c r="A1912" s="4" t="s">
        <v>16</v>
      </c>
      <c r="B1912" s="10">
        <v>2024</v>
      </c>
      <c r="C1912" s="17" t="s">
        <v>350</v>
      </c>
      <c r="D1912" s="10" t="s">
        <v>14</v>
      </c>
      <c r="E1912" s="16" t="s">
        <v>14</v>
      </c>
      <c r="F1912" s="20">
        <f t="shared" si="51"/>
        <v>0</v>
      </c>
      <c r="G1912" s="105"/>
      <c r="H1912" s="109"/>
      <c r="I1912" s="105"/>
      <c r="J1912" s="105"/>
      <c r="K1912" s="106"/>
      <c r="L1912" s="107"/>
      <c r="M1912" s="107"/>
      <c r="N1912" s="107"/>
      <c r="O1912" s="20">
        <f t="shared" si="52"/>
        <v>0</v>
      </c>
      <c r="P1912" s="105"/>
      <c r="Q1912" s="109"/>
      <c r="R1912" s="105"/>
      <c r="S1912" s="105"/>
      <c r="T1912" s="106"/>
      <c r="U1912" s="107"/>
      <c r="V1912" s="107"/>
      <c r="W1912" s="107"/>
    </row>
    <row r="1913" spans="1:23" x14ac:dyDescent="0.25">
      <c r="A1913" s="4" t="s">
        <v>16</v>
      </c>
      <c r="B1913" s="10">
        <v>2024</v>
      </c>
      <c r="C1913" s="17" t="s">
        <v>351</v>
      </c>
      <c r="D1913" s="10" t="s">
        <v>14</v>
      </c>
      <c r="E1913" s="16" t="s">
        <v>14</v>
      </c>
      <c r="F1913" s="20">
        <f t="shared" si="51"/>
        <v>0</v>
      </c>
      <c r="G1913" s="105"/>
      <c r="H1913" s="109"/>
      <c r="I1913" s="105"/>
      <c r="J1913" s="105"/>
      <c r="K1913" s="106"/>
      <c r="L1913" s="107"/>
      <c r="M1913" s="107"/>
      <c r="N1913" s="107"/>
      <c r="O1913" s="20">
        <f t="shared" si="52"/>
        <v>0</v>
      </c>
      <c r="P1913" s="105"/>
      <c r="Q1913" s="109"/>
      <c r="R1913" s="105"/>
      <c r="S1913" s="105"/>
      <c r="T1913" s="106"/>
      <c r="U1913" s="107"/>
      <c r="V1913" s="107"/>
      <c r="W1913" s="107"/>
    </row>
    <row r="1914" spans="1:23" x14ac:dyDescent="0.25">
      <c r="A1914" s="4" t="s">
        <v>16</v>
      </c>
      <c r="B1914" s="10">
        <v>2024</v>
      </c>
      <c r="C1914" s="17" t="s">
        <v>352</v>
      </c>
      <c r="D1914" s="10" t="s">
        <v>14</v>
      </c>
      <c r="E1914" s="16" t="s">
        <v>14</v>
      </c>
      <c r="F1914" s="20">
        <f t="shared" si="51"/>
        <v>0</v>
      </c>
      <c r="G1914" s="105"/>
      <c r="H1914" s="109"/>
      <c r="I1914" s="105"/>
      <c r="J1914" s="105"/>
      <c r="K1914" s="106"/>
      <c r="L1914" s="107"/>
      <c r="M1914" s="107"/>
      <c r="N1914" s="107"/>
      <c r="O1914" s="20">
        <f t="shared" si="52"/>
        <v>0</v>
      </c>
      <c r="P1914" s="105"/>
      <c r="Q1914" s="109"/>
      <c r="R1914" s="105"/>
      <c r="S1914" s="105"/>
      <c r="T1914" s="106"/>
      <c r="U1914" s="107"/>
      <c r="V1914" s="107"/>
      <c r="W1914" s="107"/>
    </row>
    <row r="1915" spans="1:23" x14ac:dyDescent="0.25">
      <c r="A1915" s="4" t="s">
        <v>16</v>
      </c>
      <c r="B1915" s="10">
        <v>2024</v>
      </c>
      <c r="C1915" s="17" t="s">
        <v>656</v>
      </c>
      <c r="D1915" s="10" t="s">
        <v>14</v>
      </c>
      <c r="E1915" s="16" t="s">
        <v>14</v>
      </c>
      <c r="F1915" s="20">
        <f t="shared" si="51"/>
        <v>0</v>
      </c>
      <c r="G1915" s="105"/>
      <c r="H1915" s="109"/>
      <c r="I1915" s="105"/>
      <c r="J1915" s="105"/>
      <c r="K1915" s="106"/>
      <c r="L1915" s="107"/>
      <c r="M1915" s="107"/>
      <c r="N1915" s="107"/>
      <c r="O1915" s="20">
        <f t="shared" si="52"/>
        <v>0</v>
      </c>
      <c r="P1915" s="105"/>
      <c r="Q1915" s="109"/>
      <c r="R1915" s="105"/>
      <c r="S1915" s="105"/>
      <c r="T1915" s="106"/>
      <c r="U1915" s="107"/>
      <c r="V1915" s="107"/>
      <c r="W1915" s="107"/>
    </row>
    <row r="1916" spans="1:23" x14ac:dyDescent="0.25">
      <c r="A1916" s="4" t="s">
        <v>16</v>
      </c>
      <c r="B1916" s="10">
        <v>2024</v>
      </c>
      <c r="C1916" s="17" t="s">
        <v>353</v>
      </c>
      <c r="D1916" s="10" t="s">
        <v>14</v>
      </c>
      <c r="E1916" s="16" t="s">
        <v>14</v>
      </c>
      <c r="F1916" s="20">
        <f t="shared" si="51"/>
        <v>0</v>
      </c>
      <c r="G1916" s="105"/>
      <c r="H1916" s="109"/>
      <c r="I1916" s="105"/>
      <c r="J1916" s="105"/>
      <c r="K1916" s="106"/>
      <c r="L1916" s="107"/>
      <c r="M1916" s="107"/>
      <c r="N1916" s="107"/>
      <c r="O1916" s="20">
        <f t="shared" si="52"/>
        <v>0</v>
      </c>
      <c r="P1916" s="105"/>
      <c r="Q1916" s="109"/>
      <c r="R1916" s="105"/>
      <c r="S1916" s="105"/>
      <c r="T1916" s="106"/>
      <c r="U1916" s="107"/>
      <c r="V1916" s="107"/>
      <c r="W1916" s="107"/>
    </row>
    <row r="1917" spans="1:23" x14ac:dyDescent="0.25">
      <c r="A1917" s="4" t="s">
        <v>16</v>
      </c>
      <c r="B1917" s="10">
        <v>2024</v>
      </c>
      <c r="C1917" s="17" t="s">
        <v>657</v>
      </c>
      <c r="D1917" s="10" t="s">
        <v>14</v>
      </c>
      <c r="E1917" s="16" t="s">
        <v>14</v>
      </c>
      <c r="F1917" s="20">
        <f t="shared" si="51"/>
        <v>0</v>
      </c>
      <c r="G1917" s="105"/>
      <c r="H1917" s="109"/>
      <c r="I1917" s="105"/>
      <c r="J1917" s="105"/>
      <c r="K1917" s="106"/>
      <c r="L1917" s="107"/>
      <c r="M1917" s="107"/>
      <c r="N1917" s="107"/>
      <c r="O1917" s="20">
        <f t="shared" si="52"/>
        <v>0</v>
      </c>
      <c r="P1917" s="105"/>
      <c r="Q1917" s="109"/>
      <c r="R1917" s="105"/>
      <c r="S1917" s="105"/>
      <c r="T1917" s="106"/>
      <c r="U1917" s="107"/>
      <c r="V1917" s="107"/>
      <c r="W1917" s="107"/>
    </row>
    <row r="1918" spans="1:23" x14ac:dyDescent="0.25">
      <c r="A1918" s="4" t="s">
        <v>16</v>
      </c>
      <c r="B1918" s="10">
        <v>2024</v>
      </c>
      <c r="C1918" s="17" t="s">
        <v>658</v>
      </c>
      <c r="D1918" s="10" t="s">
        <v>14</v>
      </c>
      <c r="E1918" s="16" t="s">
        <v>14</v>
      </c>
      <c r="F1918" s="20">
        <f t="shared" si="51"/>
        <v>0</v>
      </c>
      <c r="G1918" s="105"/>
      <c r="H1918" s="109"/>
      <c r="I1918" s="105"/>
      <c r="J1918" s="105"/>
      <c r="K1918" s="106"/>
      <c r="L1918" s="107"/>
      <c r="M1918" s="107"/>
      <c r="N1918" s="107"/>
      <c r="O1918" s="20">
        <f t="shared" si="52"/>
        <v>0</v>
      </c>
      <c r="P1918" s="105"/>
      <c r="Q1918" s="109"/>
      <c r="R1918" s="105"/>
      <c r="S1918" s="105"/>
      <c r="T1918" s="106"/>
      <c r="U1918" s="107"/>
      <c r="V1918" s="107"/>
      <c r="W1918" s="107"/>
    </row>
    <row r="1919" spans="1:23" x14ac:dyDescent="0.25">
      <c r="A1919" s="4" t="s">
        <v>16</v>
      </c>
      <c r="B1919" s="10">
        <v>2024</v>
      </c>
      <c r="C1919" s="17" t="s">
        <v>659</v>
      </c>
      <c r="D1919" s="10" t="s">
        <v>14</v>
      </c>
      <c r="E1919" s="16" t="s">
        <v>14</v>
      </c>
      <c r="F1919" s="20">
        <f t="shared" si="51"/>
        <v>0</v>
      </c>
      <c r="G1919" s="105"/>
      <c r="H1919" s="109"/>
      <c r="I1919" s="105"/>
      <c r="J1919" s="105"/>
      <c r="K1919" s="106"/>
      <c r="L1919" s="107"/>
      <c r="M1919" s="107"/>
      <c r="N1919" s="107"/>
      <c r="O1919" s="20">
        <f t="shared" si="52"/>
        <v>0</v>
      </c>
      <c r="P1919" s="105"/>
      <c r="Q1919" s="109"/>
      <c r="R1919" s="105"/>
      <c r="S1919" s="105"/>
      <c r="T1919" s="106"/>
      <c r="U1919" s="107"/>
      <c r="V1919" s="107"/>
      <c r="W1919" s="107"/>
    </row>
    <row r="1920" spans="1:23" x14ac:dyDescent="0.25">
      <c r="A1920" s="4" t="s">
        <v>16</v>
      </c>
      <c r="B1920" s="10">
        <v>2024</v>
      </c>
      <c r="C1920" s="17" t="s">
        <v>660</v>
      </c>
      <c r="D1920" s="10" t="s">
        <v>14</v>
      </c>
      <c r="E1920" s="16" t="s">
        <v>14</v>
      </c>
      <c r="F1920" s="20">
        <f t="shared" si="51"/>
        <v>0</v>
      </c>
      <c r="G1920" s="105"/>
      <c r="H1920" s="109"/>
      <c r="I1920" s="105"/>
      <c r="J1920" s="105"/>
      <c r="K1920" s="106"/>
      <c r="L1920" s="107"/>
      <c r="M1920" s="107"/>
      <c r="N1920" s="107"/>
      <c r="O1920" s="20">
        <f t="shared" si="52"/>
        <v>0</v>
      </c>
      <c r="P1920" s="105"/>
      <c r="Q1920" s="109"/>
      <c r="R1920" s="105"/>
      <c r="S1920" s="105"/>
      <c r="T1920" s="106"/>
      <c r="U1920" s="107"/>
      <c r="V1920" s="107"/>
      <c r="W1920" s="107"/>
    </row>
    <row r="1921" spans="1:23" x14ac:dyDescent="0.25">
      <c r="A1921" s="4" t="s">
        <v>16</v>
      </c>
      <c r="B1921" s="10">
        <v>2024</v>
      </c>
      <c r="C1921" s="17" t="s">
        <v>661</v>
      </c>
      <c r="D1921" s="10" t="s">
        <v>14</v>
      </c>
      <c r="E1921" s="16" t="s">
        <v>14</v>
      </c>
      <c r="F1921" s="20">
        <f t="shared" si="51"/>
        <v>0</v>
      </c>
      <c r="G1921" s="105"/>
      <c r="H1921" s="109"/>
      <c r="I1921" s="105"/>
      <c r="J1921" s="105"/>
      <c r="K1921" s="106"/>
      <c r="L1921" s="107"/>
      <c r="M1921" s="107"/>
      <c r="N1921" s="107"/>
      <c r="O1921" s="20">
        <f t="shared" si="52"/>
        <v>0</v>
      </c>
      <c r="P1921" s="105"/>
      <c r="Q1921" s="109"/>
      <c r="R1921" s="105"/>
      <c r="S1921" s="105"/>
      <c r="T1921" s="106"/>
      <c r="U1921" s="107"/>
      <c r="V1921" s="107"/>
      <c r="W1921" s="107"/>
    </row>
    <row r="1922" spans="1:23" x14ac:dyDescent="0.25">
      <c r="A1922" s="4" t="s">
        <v>16</v>
      </c>
      <c r="B1922" s="10">
        <v>2024</v>
      </c>
      <c r="C1922" s="17" t="s">
        <v>662</v>
      </c>
      <c r="D1922" s="10" t="s">
        <v>14</v>
      </c>
      <c r="E1922" s="16" t="s">
        <v>14</v>
      </c>
      <c r="F1922" s="20">
        <f t="shared" si="51"/>
        <v>0</v>
      </c>
      <c r="G1922" s="105"/>
      <c r="H1922" s="109"/>
      <c r="I1922" s="105"/>
      <c r="J1922" s="105"/>
      <c r="K1922" s="106"/>
      <c r="L1922" s="107"/>
      <c r="M1922" s="107"/>
      <c r="N1922" s="107"/>
      <c r="O1922" s="20">
        <f t="shared" si="52"/>
        <v>0</v>
      </c>
      <c r="P1922" s="105"/>
      <c r="Q1922" s="109"/>
      <c r="R1922" s="105"/>
      <c r="S1922" s="105"/>
      <c r="T1922" s="106"/>
      <c r="U1922" s="107"/>
      <c r="V1922" s="107"/>
      <c r="W1922" s="107"/>
    </row>
    <row r="1923" spans="1:23" x14ac:dyDescent="0.25">
      <c r="A1923" s="4" t="s">
        <v>16</v>
      </c>
      <c r="B1923" s="10">
        <v>2024</v>
      </c>
      <c r="C1923" s="17" t="s">
        <v>663</v>
      </c>
      <c r="D1923" s="10" t="s">
        <v>14</v>
      </c>
      <c r="E1923" s="16" t="s">
        <v>14</v>
      </c>
      <c r="F1923" s="20">
        <f t="shared" si="51"/>
        <v>0</v>
      </c>
      <c r="G1923" s="105"/>
      <c r="H1923" s="109"/>
      <c r="I1923" s="105"/>
      <c r="J1923" s="105"/>
      <c r="K1923" s="106"/>
      <c r="L1923" s="107"/>
      <c r="M1923" s="107"/>
      <c r="N1923" s="107"/>
      <c r="O1923" s="20">
        <f t="shared" si="52"/>
        <v>0</v>
      </c>
      <c r="P1923" s="105"/>
      <c r="Q1923" s="109"/>
      <c r="R1923" s="105"/>
      <c r="S1923" s="105"/>
      <c r="T1923" s="106"/>
      <c r="U1923" s="107"/>
      <c r="V1923" s="107"/>
      <c r="W1923" s="107"/>
    </row>
    <row r="1924" spans="1:23" x14ac:dyDescent="0.25">
      <c r="A1924" s="4" t="s">
        <v>16</v>
      </c>
      <c r="B1924" s="10">
        <v>2024</v>
      </c>
      <c r="C1924" s="17" t="s">
        <v>354</v>
      </c>
      <c r="D1924" s="10" t="s">
        <v>14</v>
      </c>
      <c r="E1924" s="16" t="s">
        <v>14</v>
      </c>
      <c r="F1924" s="20">
        <f t="shared" si="51"/>
        <v>0</v>
      </c>
      <c r="G1924" s="105"/>
      <c r="H1924" s="109"/>
      <c r="I1924" s="105"/>
      <c r="J1924" s="105"/>
      <c r="K1924" s="106"/>
      <c r="L1924" s="107"/>
      <c r="M1924" s="107"/>
      <c r="N1924" s="107"/>
      <c r="O1924" s="20">
        <f t="shared" si="52"/>
        <v>0</v>
      </c>
      <c r="P1924" s="105"/>
      <c r="Q1924" s="109"/>
      <c r="R1924" s="105"/>
      <c r="S1924" s="105"/>
      <c r="T1924" s="106"/>
      <c r="U1924" s="107"/>
      <c r="V1924" s="107"/>
      <c r="W1924" s="107"/>
    </row>
    <row r="1925" spans="1:23" x14ac:dyDescent="0.25">
      <c r="A1925" s="4" t="s">
        <v>16</v>
      </c>
      <c r="B1925" s="10">
        <v>2024</v>
      </c>
      <c r="C1925" s="17" t="s">
        <v>355</v>
      </c>
      <c r="D1925" s="10" t="s">
        <v>14</v>
      </c>
      <c r="E1925" s="16" t="s">
        <v>14</v>
      </c>
      <c r="F1925" s="20">
        <f t="shared" si="51"/>
        <v>0</v>
      </c>
      <c r="G1925" s="105"/>
      <c r="H1925" s="109"/>
      <c r="I1925" s="105"/>
      <c r="J1925" s="105"/>
      <c r="K1925" s="106"/>
      <c r="L1925" s="107"/>
      <c r="M1925" s="107"/>
      <c r="N1925" s="107"/>
      <c r="O1925" s="20">
        <f t="shared" si="52"/>
        <v>0</v>
      </c>
      <c r="P1925" s="105"/>
      <c r="Q1925" s="109"/>
      <c r="R1925" s="105"/>
      <c r="S1925" s="105"/>
      <c r="T1925" s="106"/>
      <c r="U1925" s="107"/>
      <c r="V1925" s="107"/>
      <c r="W1925" s="107"/>
    </row>
    <row r="1926" spans="1:23" x14ac:dyDescent="0.25">
      <c r="A1926" s="4" t="s">
        <v>16</v>
      </c>
      <c r="B1926" s="10">
        <v>2024</v>
      </c>
      <c r="C1926" s="17" t="s">
        <v>356</v>
      </c>
      <c r="D1926" s="10" t="s">
        <v>14</v>
      </c>
      <c r="E1926" s="16" t="s">
        <v>14</v>
      </c>
      <c r="F1926" s="20">
        <f t="shared" si="51"/>
        <v>0</v>
      </c>
      <c r="G1926" s="105"/>
      <c r="H1926" s="109"/>
      <c r="I1926" s="105"/>
      <c r="J1926" s="105"/>
      <c r="K1926" s="106"/>
      <c r="L1926" s="107"/>
      <c r="M1926" s="107"/>
      <c r="N1926" s="107"/>
      <c r="O1926" s="20">
        <f t="shared" si="52"/>
        <v>0</v>
      </c>
      <c r="P1926" s="105"/>
      <c r="Q1926" s="109"/>
      <c r="R1926" s="105"/>
      <c r="S1926" s="105"/>
      <c r="T1926" s="106"/>
      <c r="U1926" s="107"/>
      <c r="V1926" s="107"/>
      <c r="W1926" s="107"/>
    </row>
    <row r="1927" spans="1:23" x14ac:dyDescent="0.25">
      <c r="A1927" s="4" t="s">
        <v>16</v>
      </c>
      <c r="B1927" s="10">
        <v>2024</v>
      </c>
      <c r="C1927" s="17" t="s">
        <v>357</v>
      </c>
      <c r="D1927" s="10" t="s">
        <v>14</v>
      </c>
      <c r="E1927" s="16" t="s">
        <v>14</v>
      </c>
      <c r="F1927" s="20">
        <f t="shared" si="51"/>
        <v>0</v>
      </c>
      <c r="G1927" s="105"/>
      <c r="H1927" s="109"/>
      <c r="I1927" s="105"/>
      <c r="J1927" s="105"/>
      <c r="K1927" s="106"/>
      <c r="L1927" s="107"/>
      <c r="M1927" s="107"/>
      <c r="N1927" s="107"/>
      <c r="O1927" s="20">
        <f t="shared" si="52"/>
        <v>0</v>
      </c>
      <c r="P1927" s="105"/>
      <c r="Q1927" s="109"/>
      <c r="R1927" s="105"/>
      <c r="S1927" s="105"/>
      <c r="T1927" s="106"/>
      <c r="U1927" s="107"/>
      <c r="V1927" s="107"/>
      <c r="W1927" s="107"/>
    </row>
    <row r="1928" spans="1:23" x14ac:dyDescent="0.25">
      <c r="A1928" s="4" t="s">
        <v>16</v>
      </c>
      <c r="B1928" s="10">
        <v>2024</v>
      </c>
      <c r="C1928" s="17" t="s">
        <v>664</v>
      </c>
      <c r="D1928" s="10" t="s">
        <v>14</v>
      </c>
      <c r="E1928" s="16" t="s">
        <v>14</v>
      </c>
      <c r="F1928" s="20">
        <f t="shared" si="51"/>
        <v>0</v>
      </c>
      <c r="G1928" s="105"/>
      <c r="H1928" s="109"/>
      <c r="I1928" s="105"/>
      <c r="J1928" s="105"/>
      <c r="K1928" s="106"/>
      <c r="L1928" s="107"/>
      <c r="M1928" s="107"/>
      <c r="N1928" s="107"/>
      <c r="O1928" s="20">
        <f t="shared" si="52"/>
        <v>0</v>
      </c>
      <c r="P1928" s="105"/>
      <c r="Q1928" s="109"/>
      <c r="R1928" s="105"/>
      <c r="S1928" s="105"/>
      <c r="T1928" s="106"/>
      <c r="U1928" s="107"/>
      <c r="V1928" s="107"/>
      <c r="W1928" s="107"/>
    </row>
    <row r="1929" spans="1:23" x14ac:dyDescent="0.25">
      <c r="A1929" s="4" t="s">
        <v>16</v>
      </c>
      <c r="B1929" s="10">
        <v>2024</v>
      </c>
      <c r="C1929" s="17" t="s">
        <v>358</v>
      </c>
      <c r="D1929" s="10" t="s">
        <v>14</v>
      </c>
      <c r="E1929" s="16" t="s">
        <v>14</v>
      </c>
      <c r="F1929" s="20">
        <f t="shared" si="51"/>
        <v>0</v>
      </c>
      <c r="G1929" s="105"/>
      <c r="H1929" s="109"/>
      <c r="I1929" s="105"/>
      <c r="J1929" s="105"/>
      <c r="K1929" s="106"/>
      <c r="L1929" s="107"/>
      <c r="M1929" s="107"/>
      <c r="N1929" s="107"/>
      <c r="O1929" s="20">
        <f t="shared" si="52"/>
        <v>0</v>
      </c>
      <c r="P1929" s="105"/>
      <c r="Q1929" s="109"/>
      <c r="R1929" s="105"/>
      <c r="S1929" s="105"/>
      <c r="T1929" s="106"/>
      <c r="U1929" s="107"/>
      <c r="V1929" s="107"/>
      <c r="W1929" s="107"/>
    </row>
    <row r="1930" spans="1:23" x14ac:dyDescent="0.25">
      <c r="A1930" s="4" t="s">
        <v>16</v>
      </c>
      <c r="B1930" s="10">
        <v>2024</v>
      </c>
      <c r="C1930" s="17" t="s">
        <v>359</v>
      </c>
      <c r="D1930" s="10" t="s">
        <v>14</v>
      </c>
      <c r="E1930" s="16" t="s">
        <v>14</v>
      </c>
      <c r="F1930" s="20">
        <f t="shared" si="51"/>
        <v>0</v>
      </c>
      <c r="G1930" s="105"/>
      <c r="H1930" s="109"/>
      <c r="I1930" s="105"/>
      <c r="J1930" s="105"/>
      <c r="K1930" s="106"/>
      <c r="L1930" s="107"/>
      <c r="M1930" s="107"/>
      <c r="N1930" s="107"/>
      <c r="O1930" s="20">
        <f t="shared" si="52"/>
        <v>0</v>
      </c>
      <c r="P1930" s="105"/>
      <c r="Q1930" s="109"/>
      <c r="R1930" s="105"/>
      <c r="S1930" s="105"/>
      <c r="T1930" s="106"/>
      <c r="U1930" s="107"/>
      <c r="V1930" s="107"/>
      <c r="W1930" s="107"/>
    </row>
    <row r="1931" spans="1:23" x14ac:dyDescent="0.25">
      <c r="A1931" s="4" t="s">
        <v>16</v>
      </c>
      <c r="B1931" s="10">
        <v>2024</v>
      </c>
      <c r="C1931" s="17" t="s">
        <v>360</v>
      </c>
      <c r="D1931" s="10" t="s">
        <v>14</v>
      </c>
      <c r="E1931" s="16" t="s">
        <v>14</v>
      </c>
      <c r="F1931" s="20">
        <f t="shared" si="51"/>
        <v>0</v>
      </c>
      <c r="G1931" s="105"/>
      <c r="H1931" s="109"/>
      <c r="I1931" s="105"/>
      <c r="J1931" s="105"/>
      <c r="K1931" s="106"/>
      <c r="L1931" s="107"/>
      <c r="M1931" s="107"/>
      <c r="N1931" s="107"/>
      <c r="O1931" s="20">
        <f t="shared" si="52"/>
        <v>0</v>
      </c>
      <c r="P1931" s="105"/>
      <c r="Q1931" s="109"/>
      <c r="R1931" s="105"/>
      <c r="S1931" s="105"/>
      <c r="T1931" s="106"/>
      <c r="U1931" s="107"/>
      <c r="V1931" s="107"/>
      <c r="W1931" s="107"/>
    </row>
    <row r="1932" spans="1:23" x14ac:dyDescent="0.25">
      <c r="A1932" s="4" t="s">
        <v>16</v>
      </c>
      <c r="B1932" s="10">
        <v>2024</v>
      </c>
      <c r="C1932" s="17" t="s">
        <v>361</v>
      </c>
      <c r="D1932" s="10" t="s">
        <v>14</v>
      </c>
      <c r="E1932" s="16" t="s">
        <v>14</v>
      </c>
      <c r="F1932" s="20">
        <f t="shared" si="51"/>
        <v>0</v>
      </c>
      <c r="G1932" s="105"/>
      <c r="H1932" s="109"/>
      <c r="I1932" s="105"/>
      <c r="J1932" s="105"/>
      <c r="K1932" s="106"/>
      <c r="L1932" s="107"/>
      <c r="M1932" s="107"/>
      <c r="N1932" s="107"/>
      <c r="O1932" s="20">
        <f t="shared" si="52"/>
        <v>0</v>
      </c>
      <c r="P1932" s="105"/>
      <c r="Q1932" s="109"/>
      <c r="R1932" s="105"/>
      <c r="S1932" s="105"/>
      <c r="T1932" s="106"/>
      <c r="U1932" s="107"/>
      <c r="V1932" s="107"/>
      <c r="W1932" s="107"/>
    </row>
    <row r="1933" spans="1:23" x14ac:dyDescent="0.25">
      <c r="A1933" s="4" t="s">
        <v>16</v>
      </c>
      <c r="B1933" s="10">
        <v>2024</v>
      </c>
      <c r="C1933" s="17" t="s">
        <v>665</v>
      </c>
      <c r="D1933" s="10" t="s">
        <v>14</v>
      </c>
      <c r="E1933" s="16" t="s">
        <v>14</v>
      </c>
      <c r="F1933" s="20">
        <f t="shared" si="51"/>
        <v>0</v>
      </c>
      <c r="G1933" s="105"/>
      <c r="H1933" s="109"/>
      <c r="I1933" s="105"/>
      <c r="J1933" s="105"/>
      <c r="K1933" s="106"/>
      <c r="L1933" s="107"/>
      <c r="M1933" s="107"/>
      <c r="N1933" s="107"/>
      <c r="O1933" s="20">
        <f t="shared" si="52"/>
        <v>0</v>
      </c>
      <c r="P1933" s="105"/>
      <c r="Q1933" s="109"/>
      <c r="R1933" s="105"/>
      <c r="S1933" s="105"/>
      <c r="T1933" s="106"/>
      <c r="U1933" s="107"/>
      <c r="V1933" s="107"/>
      <c r="W1933" s="107"/>
    </row>
    <row r="1934" spans="1:23" x14ac:dyDescent="0.25">
      <c r="A1934" s="4" t="s">
        <v>16</v>
      </c>
      <c r="B1934" s="10">
        <v>2024</v>
      </c>
      <c r="C1934" s="17" t="s">
        <v>362</v>
      </c>
      <c r="D1934" s="10" t="s">
        <v>14</v>
      </c>
      <c r="E1934" s="16" t="s">
        <v>14</v>
      </c>
      <c r="F1934" s="20">
        <f t="shared" si="51"/>
        <v>0</v>
      </c>
      <c r="G1934" s="105"/>
      <c r="H1934" s="109"/>
      <c r="I1934" s="105"/>
      <c r="J1934" s="105"/>
      <c r="K1934" s="106"/>
      <c r="L1934" s="107"/>
      <c r="M1934" s="107"/>
      <c r="N1934" s="107"/>
      <c r="O1934" s="20">
        <f t="shared" si="52"/>
        <v>0</v>
      </c>
      <c r="P1934" s="105"/>
      <c r="Q1934" s="109"/>
      <c r="R1934" s="105"/>
      <c r="S1934" s="105"/>
      <c r="T1934" s="106"/>
      <c r="U1934" s="107"/>
      <c r="V1934" s="107"/>
      <c r="W1934" s="107"/>
    </row>
    <row r="1935" spans="1:23" x14ac:dyDescent="0.25">
      <c r="A1935" s="4" t="s">
        <v>16</v>
      </c>
      <c r="B1935" s="10">
        <v>2024</v>
      </c>
      <c r="C1935" s="17" t="s">
        <v>363</v>
      </c>
      <c r="D1935" s="10" t="s">
        <v>14</v>
      </c>
      <c r="E1935" s="16" t="s">
        <v>14</v>
      </c>
      <c r="F1935" s="20">
        <f t="shared" si="51"/>
        <v>0</v>
      </c>
      <c r="G1935" s="105"/>
      <c r="H1935" s="109"/>
      <c r="I1935" s="105"/>
      <c r="J1935" s="105"/>
      <c r="K1935" s="106"/>
      <c r="L1935" s="107"/>
      <c r="M1935" s="107"/>
      <c r="N1935" s="107"/>
      <c r="O1935" s="20">
        <f t="shared" si="52"/>
        <v>0</v>
      </c>
      <c r="P1935" s="105"/>
      <c r="Q1935" s="109"/>
      <c r="R1935" s="105"/>
      <c r="S1935" s="105"/>
      <c r="T1935" s="106"/>
      <c r="U1935" s="107"/>
      <c r="V1935" s="107"/>
      <c r="W1935" s="107"/>
    </row>
    <row r="1936" spans="1:23" x14ac:dyDescent="0.25">
      <c r="A1936" s="4" t="s">
        <v>16</v>
      </c>
      <c r="B1936" s="10">
        <v>2024</v>
      </c>
      <c r="C1936" s="17" t="s">
        <v>364</v>
      </c>
      <c r="D1936" s="10" t="s">
        <v>14</v>
      </c>
      <c r="E1936" s="16" t="s">
        <v>14</v>
      </c>
      <c r="F1936" s="20">
        <f t="shared" si="51"/>
        <v>0</v>
      </c>
      <c r="G1936" s="105"/>
      <c r="H1936" s="109"/>
      <c r="I1936" s="105"/>
      <c r="J1936" s="105"/>
      <c r="K1936" s="106"/>
      <c r="L1936" s="107"/>
      <c r="M1936" s="107"/>
      <c r="N1936" s="107"/>
      <c r="O1936" s="20">
        <f t="shared" si="52"/>
        <v>0</v>
      </c>
      <c r="P1936" s="105"/>
      <c r="Q1936" s="109"/>
      <c r="R1936" s="105"/>
      <c r="S1936" s="105"/>
      <c r="T1936" s="106"/>
      <c r="U1936" s="107"/>
      <c r="V1936" s="107"/>
      <c r="W1936" s="107"/>
    </row>
    <row r="1937" spans="1:23" x14ac:dyDescent="0.25">
      <c r="A1937" s="4" t="s">
        <v>16</v>
      </c>
      <c r="B1937" s="10">
        <v>2024</v>
      </c>
      <c r="C1937" s="17" t="s">
        <v>365</v>
      </c>
      <c r="D1937" s="10" t="s">
        <v>14</v>
      </c>
      <c r="E1937" s="16" t="s">
        <v>14</v>
      </c>
      <c r="F1937" s="20">
        <f t="shared" si="51"/>
        <v>0</v>
      </c>
      <c r="G1937" s="105"/>
      <c r="H1937" s="109"/>
      <c r="I1937" s="105"/>
      <c r="J1937" s="105"/>
      <c r="K1937" s="106"/>
      <c r="L1937" s="107"/>
      <c r="M1937" s="107"/>
      <c r="N1937" s="107"/>
      <c r="O1937" s="20">
        <f t="shared" si="52"/>
        <v>0</v>
      </c>
      <c r="P1937" s="105"/>
      <c r="Q1937" s="109"/>
      <c r="R1937" s="105"/>
      <c r="S1937" s="105"/>
      <c r="T1937" s="106"/>
      <c r="U1937" s="107"/>
      <c r="V1937" s="107"/>
      <c r="W1937" s="107"/>
    </row>
    <row r="1938" spans="1:23" x14ac:dyDescent="0.25">
      <c r="A1938" s="4" t="s">
        <v>16</v>
      </c>
      <c r="B1938" s="10">
        <v>2024</v>
      </c>
      <c r="C1938" s="17" t="s">
        <v>366</v>
      </c>
      <c r="D1938" s="10" t="s">
        <v>14</v>
      </c>
      <c r="E1938" s="16" t="s">
        <v>14</v>
      </c>
      <c r="F1938" s="20">
        <f t="shared" si="51"/>
        <v>0</v>
      </c>
      <c r="G1938" s="105"/>
      <c r="H1938" s="109"/>
      <c r="I1938" s="105"/>
      <c r="J1938" s="105"/>
      <c r="K1938" s="106"/>
      <c r="L1938" s="107"/>
      <c r="M1938" s="107"/>
      <c r="N1938" s="107"/>
      <c r="O1938" s="20">
        <f t="shared" si="52"/>
        <v>0</v>
      </c>
      <c r="P1938" s="105"/>
      <c r="Q1938" s="109"/>
      <c r="R1938" s="105"/>
      <c r="S1938" s="105"/>
      <c r="T1938" s="106"/>
      <c r="U1938" s="107"/>
      <c r="V1938" s="107"/>
      <c r="W1938" s="107"/>
    </row>
    <row r="1939" spans="1:23" x14ac:dyDescent="0.25">
      <c r="A1939" s="4" t="s">
        <v>16</v>
      </c>
      <c r="B1939" s="10">
        <v>2024</v>
      </c>
      <c r="C1939" s="17" t="s">
        <v>666</v>
      </c>
      <c r="D1939" s="10" t="s">
        <v>14</v>
      </c>
      <c r="E1939" s="16" t="s">
        <v>14</v>
      </c>
      <c r="F1939" s="20">
        <f t="shared" si="51"/>
        <v>0</v>
      </c>
      <c r="G1939" s="105"/>
      <c r="H1939" s="109"/>
      <c r="I1939" s="105"/>
      <c r="J1939" s="105"/>
      <c r="K1939" s="106"/>
      <c r="L1939" s="107"/>
      <c r="M1939" s="107"/>
      <c r="N1939" s="107"/>
      <c r="O1939" s="20">
        <f t="shared" si="52"/>
        <v>0</v>
      </c>
      <c r="P1939" s="105"/>
      <c r="Q1939" s="109"/>
      <c r="R1939" s="105"/>
      <c r="S1939" s="105"/>
      <c r="T1939" s="106"/>
      <c r="U1939" s="107"/>
      <c r="V1939" s="107"/>
      <c r="W1939" s="107"/>
    </row>
    <row r="1940" spans="1:23" x14ac:dyDescent="0.25">
      <c r="A1940" s="4" t="s">
        <v>16</v>
      </c>
      <c r="B1940" s="10">
        <v>2024</v>
      </c>
      <c r="C1940" s="17" t="s">
        <v>367</v>
      </c>
      <c r="D1940" s="10" t="s">
        <v>14</v>
      </c>
      <c r="E1940" s="16" t="s">
        <v>14</v>
      </c>
      <c r="F1940" s="20">
        <f t="shared" si="51"/>
        <v>0</v>
      </c>
      <c r="G1940" s="105"/>
      <c r="H1940" s="109"/>
      <c r="I1940" s="105"/>
      <c r="J1940" s="105"/>
      <c r="K1940" s="106"/>
      <c r="L1940" s="107"/>
      <c r="M1940" s="107"/>
      <c r="N1940" s="107"/>
      <c r="O1940" s="20">
        <f t="shared" si="52"/>
        <v>0</v>
      </c>
      <c r="P1940" s="105"/>
      <c r="Q1940" s="109"/>
      <c r="R1940" s="105"/>
      <c r="S1940" s="105"/>
      <c r="T1940" s="106"/>
      <c r="U1940" s="107"/>
      <c r="V1940" s="107"/>
      <c r="W1940" s="107"/>
    </row>
    <row r="1941" spans="1:23" x14ac:dyDescent="0.25">
      <c r="A1941" s="4" t="s">
        <v>16</v>
      </c>
      <c r="B1941" s="10">
        <v>2024</v>
      </c>
      <c r="C1941" s="17" t="s">
        <v>368</v>
      </c>
      <c r="D1941" s="10" t="s">
        <v>14</v>
      </c>
      <c r="E1941" s="16" t="s">
        <v>14</v>
      </c>
      <c r="F1941" s="20">
        <f t="shared" ref="F1941:F2004" si="53">SUM(G1941:N1941)</f>
        <v>0</v>
      </c>
      <c r="G1941" s="105"/>
      <c r="H1941" s="109"/>
      <c r="I1941" s="105"/>
      <c r="J1941" s="105"/>
      <c r="K1941" s="106"/>
      <c r="L1941" s="107"/>
      <c r="M1941" s="107"/>
      <c r="N1941" s="107"/>
      <c r="O1941" s="20">
        <f t="shared" ref="O1941:O2004" si="54">SUM(P1941:W1941)</f>
        <v>0</v>
      </c>
      <c r="P1941" s="105"/>
      <c r="Q1941" s="109"/>
      <c r="R1941" s="105"/>
      <c r="S1941" s="105"/>
      <c r="T1941" s="106"/>
      <c r="U1941" s="107"/>
      <c r="V1941" s="107"/>
      <c r="W1941" s="107"/>
    </row>
    <row r="1942" spans="1:23" x14ac:dyDescent="0.25">
      <c r="A1942" s="4" t="s">
        <v>16</v>
      </c>
      <c r="B1942" s="10">
        <v>2024</v>
      </c>
      <c r="C1942" s="17" t="s">
        <v>369</v>
      </c>
      <c r="D1942" s="10" t="s">
        <v>14</v>
      </c>
      <c r="E1942" s="16" t="s">
        <v>14</v>
      </c>
      <c r="F1942" s="20">
        <f t="shared" si="53"/>
        <v>0</v>
      </c>
      <c r="G1942" s="105"/>
      <c r="H1942" s="109"/>
      <c r="I1942" s="105"/>
      <c r="J1942" s="105"/>
      <c r="K1942" s="106"/>
      <c r="L1942" s="107"/>
      <c r="M1942" s="107"/>
      <c r="N1942" s="107"/>
      <c r="O1942" s="20">
        <f t="shared" si="54"/>
        <v>0</v>
      </c>
      <c r="P1942" s="105"/>
      <c r="Q1942" s="109"/>
      <c r="R1942" s="105"/>
      <c r="S1942" s="105"/>
      <c r="T1942" s="106"/>
      <c r="U1942" s="107"/>
      <c r="V1942" s="107"/>
      <c r="W1942" s="107"/>
    </row>
    <row r="1943" spans="1:23" x14ac:dyDescent="0.25">
      <c r="A1943" s="4" t="s">
        <v>16</v>
      </c>
      <c r="B1943" s="10">
        <v>2024</v>
      </c>
      <c r="C1943" s="17" t="s">
        <v>370</v>
      </c>
      <c r="D1943" s="10" t="s">
        <v>14</v>
      </c>
      <c r="E1943" s="16" t="s">
        <v>14</v>
      </c>
      <c r="F1943" s="20">
        <f t="shared" si="53"/>
        <v>0</v>
      </c>
      <c r="G1943" s="105"/>
      <c r="H1943" s="109"/>
      <c r="I1943" s="105"/>
      <c r="J1943" s="105"/>
      <c r="K1943" s="106"/>
      <c r="L1943" s="107"/>
      <c r="M1943" s="107"/>
      <c r="N1943" s="107"/>
      <c r="O1943" s="20">
        <f t="shared" si="54"/>
        <v>0</v>
      </c>
      <c r="P1943" s="105"/>
      <c r="Q1943" s="109"/>
      <c r="R1943" s="105"/>
      <c r="S1943" s="105"/>
      <c r="T1943" s="106"/>
      <c r="U1943" s="107"/>
      <c r="V1943" s="107"/>
      <c r="W1943" s="107"/>
    </row>
    <row r="1944" spans="1:23" x14ac:dyDescent="0.25">
      <c r="A1944" s="4" t="s">
        <v>16</v>
      </c>
      <c r="B1944" s="10">
        <v>2024</v>
      </c>
      <c r="C1944" s="17" t="s">
        <v>371</v>
      </c>
      <c r="D1944" s="10" t="s">
        <v>14</v>
      </c>
      <c r="E1944" s="16" t="s">
        <v>14</v>
      </c>
      <c r="F1944" s="20">
        <f t="shared" si="53"/>
        <v>0</v>
      </c>
      <c r="G1944" s="105"/>
      <c r="H1944" s="109"/>
      <c r="I1944" s="105"/>
      <c r="J1944" s="105"/>
      <c r="K1944" s="106"/>
      <c r="L1944" s="107"/>
      <c r="M1944" s="107"/>
      <c r="N1944" s="107"/>
      <c r="O1944" s="20">
        <f t="shared" si="54"/>
        <v>0</v>
      </c>
      <c r="P1944" s="105"/>
      <c r="Q1944" s="109"/>
      <c r="R1944" s="105"/>
      <c r="S1944" s="105"/>
      <c r="T1944" s="106"/>
      <c r="U1944" s="107"/>
      <c r="V1944" s="107"/>
      <c r="W1944" s="107"/>
    </row>
    <row r="1945" spans="1:23" x14ac:dyDescent="0.25">
      <c r="A1945" s="4" t="s">
        <v>16</v>
      </c>
      <c r="B1945" s="10">
        <v>2024</v>
      </c>
      <c r="C1945" s="17" t="s">
        <v>372</v>
      </c>
      <c r="D1945" s="10" t="s">
        <v>14</v>
      </c>
      <c r="E1945" s="16" t="s">
        <v>14</v>
      </c>
      <c r="F1945" s="20">
        <f t="shared" si="53"/>
        <v>0</v>
      </c>
      <c r="G1945" s="105"/>
      <c r="H1945" s="109"/>
      <c r="I1945" s="105"/>
      <c r="J1945" s="105"/>
      <c r="K1945" s="106"/>
      <c r="L1945" s="107"/>
      <c r="M1945" s="107"/>
      <c r="N1945" s="107"/>
      <c r="O1945" s="20">
        <f t="shared" si="54"/>
        <v>0</v>
      </c>
      <c r="P1945" s="105"/>
      <c r="Q1945" s="109"/>
      <c r="R1945" s="105"/>
      <c r="S1945" s="105"/>
      <c r="T1945" s="106"/>
      <c r="U1945" s="107"/>
      <c r="V1945" s="107"/>
      <c r="W1945" s="107"/>
    </row>
    <row r="1946" spans="1:23" x14ac:dyDescent="0.25">
      <c r="A1946" s="4" t="s">
        <v>16</v>
      </c>
      <c r="B1946" s="10">
        <v>2024</v>
      </c>
      <c r="C1946" s="17" t="s">
        <v>373</v>
      </c>
      <c r="D1946" s="10" t="s">
        <v>14</v>
      </c>
      <c r="E1946" s="16" t="s">
        <v>14</v>
      </c>
      <c r="F1946" s="20">
        <f t="shared" si="53"/>
        <v>0</v>
      </c>
      <c r="G1946" s="105"/>
      <c r="H1946" s="109"/>
      <c r="I1946" s="105"/>
      <c r="J1946" s="105"/>
      <c r="K1946" s="106"/>
      <c r="L1946" s="107"/>
      <c r="M1946" s="107"/>
      <c r="N1946" s="107"/>
      <c r="O1946" s="20">
        <f t="shared" si="54"/>
        <v>0</v>
      </c>
      <c r="P1946" s="105"/>
      <c r="Q1946" s="109"/>
      <c r="R1946" s="105"/>
      <c r="S1946" s="105"/>
      <c r="T1946" s="106"/>
      <c r="U1946" s="107"/>
      <c r="V1946" s="107"/>
      <c r="W1946" s="107"/>
    </row>
    <row r="1947" spans="1:23" x14ac:dyDescent="0.25">
      <c r="A1947" s="4" t="s">
        <v>16</v>
      </c>
      <c r="B1947" s="10">
        <v>2024</v>
      </c>
      <c r="C1947" s="17" t="s">
        <v>374</v>
      </c>
      <c r="D1947" s="10" t="s">
        <v>14</v>
      </c>
      <c r="E1947" s="16" t="s">
        <v>14</v>
      </c>
      <c r="F1947" s="20">
        <f t="shared" si="53"/>
        <v>0</v>
      </c>
      <c r="G1947" s="105"/>
      <c r="H1947" s="109"/>
      <c r="I1947" s="105"/>
      <c r="J1947" s="105"/>
      <c r="K1947" s="106"/>
      <c r="L1947" s="107"/>
      <c r="M1947" s="107"/>
      <c r="N1947" s="107"/>
      <c r="O1947" s="20">
        <f t="shared" si="54"/>
        <v>0</v>
      </c>
      <c r="P1947" s="105"/>
      <c r="Q1947" s="109"/>
      <c r="R1947" s="105"/>
      <c r="S1947" s="105"/>
      <c r="T1947" s="106"/>
      <c r="U1947" s="107"/>
      <c r="V1947" s="107"/>
      <c r="W1947" s="107"/>
    </row>
    <row r="1948" spans="1:23" x14ac:dyDescent="0.25">
      <c r="A1948" s="4" t="s">
        <v>16</v>
      </c>
      <c r="B1948" s="10">
        <v>2024</v>
      </c>
      <c r="C1948" s="17" t="s">
        <v>375</v>
      </c>
      <c r="D1948" s="10" t="s">
        <v>14</v>
      </c>
      <c r="E1948" s="16" t="s">
        <v>14</v>
      </c>
      <c r="F1948" s="20">
        <f t="shared" si="53"/>
        <v>0</v>
      </c>
      <c r="G1948" s="105"/>
      <c r="H1948" s="109"/>
      <c r="I1948" s="105"/>
      <c r="J1948" s="105"/>
      <c r="K1948" s="106"/>
      <c r="L1948" s="107"/>
      <c r="M1948" s="107"/>
      <c r="N1948" s="107"/>
      <c r="O1948" s="20">
        <f t="shared" si="54"/>
        <v>0</v>
      </c>
      <c r="P1948" s="105"/>
      <c r="Q1948" s="109"/>
      <c r="R1948" s="105"/>
      <c r="S1948" s="105"/>
      <c r="T1948" s="106"/>
      <c r="U1948" s="107"/>
      <c r="V1948" s="107"/>
      <c r="W1948" s="107"/>
    </row>
    <row r="1949" spans="1:23" x14ac:dyDescent="0.25">
      <c r="A1949" s="4" t="s">
        <v>16</v>
      </c>
      <c r="B1949" s="10">
        <v>2024</v>
      </c>
      <c r="C1949" s="17" t="s">
        <v>376</v>
      </c>
      <c r="D1949" s="10" t="s">
        <v>14</v>
      </c>
      <c r="E1949" s="16" t="s">
        <v>14</v>
      </c>
      <c r="F1949" s="20">
        <f t="shared" si="53"/>
        <v>0</v>
      </c>
      <c r="G1949" s="105"/>
      <c r="H1949" s="109"/>
      <c r="I1949" s="105"/>
      <c r="J1949" s="105"/>
      <c r="K1949" s="106"/>
      <c r="L1949" s="107"/>
      <c r="M1949" s="107"/>
      <c r="N1949" s="107"/>
      <c r="O1949" s="20">
        <f t="shared" si="54"/>
        <v>0</v>
      </c>
      <c r="P1949" s="105"/>
      <c r="Q1949" s="109"/>
      <c r="R1949" s="105"/>
      <c r="S1949" s="105"/>
      <c r="T1949" s="106"/>
      <c r="U1949" s="107"/>
      <c r="V1949" s="107"/>
      <c r="W1949" s="107"/>
    </row>
    <row r="1950" spans="1:23" x14ac:dyDescent="0.25">
      <c r="A1950" s="4" t="s">
        <v>16</v>
      </c>
      <c r="B1950" s="10">
        <v>2024</v>
      </c>
      <c r="C1950" s="17" t="s">
        <v>377</v>
      </c>
      <c r="D1950" s="10" t="s">
        <v>14</v>
      </c>
      <c r="E1950" s="16" t="s">
        <v>14</v>
      </c>
      <c r="F1950" s="20">
        <f t="shared" si="53"/>
        <v>0</v>
      </c>
      <c r="G1950" s="105"/>
      <c r="H1950" s="109"/>
      <c r="I1950" s="105"/>
      <c r="J1950" s="105"/>
      <c r="K1950" s="106"/>
      <c r="L1950" s="107"/>
      <c r="M1950" s="107"/>
      <c r="N1950" s="107"/>
      <c r="O1950" s="20">
        <f t="shared" si="54"/>
        <v>0</v>
      </c>
      <c r="P1950" s="105"/>
      <c r="Q1950" s="109"/>
      <c r="R1950" s="105"/>
      <c r="S1950" s="105"/>
      <c r="T1950" s="106"/>
      <c r="U1950" s="107"/>
      <c r="V1950" s="107"/>
      <c r="W1950" s="107"/>
    </row>
    <row r="1951" spans="1:23" x14ac:dyDescent="0.25">
      <c r="A1951" s="4" t="s">
        <v>16</v>
      </c>
      <c r="B1951" s="10">
        <v>2024</v>
      </c>
      <c r="C1951" s="17" t="s">
        <v>378</v>
      </c>
      <c r="D1951" s="10" t="s">
        <v>14</v>
      </c>
      <c r="E1951" s="16" t="s">
        <v>14</v>
      </c>
      <c r="F1951" s="20">
        <f t="shared" si="53"/>
        <v>0</v>
      </c>
      <c r="G1951" s="105"/>
      <c r="H1951" s="109"/>
      <c r="I1951" s="105"/>
      <c r="J1951" s="105"/>
      <c r="K1951" s="106"/>
      <c r="L1951" s="107"/>
      <c r="M1951" s="107"/>
      <c r="N1951" s="107"/>
      <c r="O1951" s="20">
        <f t="shared" si="54"/>
        <v>0</v>
      </c>
      <c r="P1951" s="105"/>
      <c r="Q1951" s="109"/>
      <c r="R1951" s="105"/>
      <c r="S1951" s="105"/>
      <c r="T1951" s="106"/>
      <c r="U1951" s="107"/>
      <c r="V1951" s="107"/>
      <c r="W1951" s="107"/>
    </row>
    <row r="1952" spans="1:23" x14ac:dyDescent="0.25">
      <c r="A1952" s="4" t="s">
        <v>16</v>
      </c>
      <c r="B1952" s="10">
        <v>2024</v>
      </c>
      <c r="C1952" s="17" t="s">
        <v>379</v>
      </c>
      <c r="D1952" s="10" t="s">
        <v>14</v>
      </c>
      <c r="E1952" s="16" t="s">
        <v>14</v>
      </c>
      <c r="F1952" s="20">
        <f t="shared" si="53"/>
        <v>0</v>
      </c>
      <c r="G1952" s="105"/>
      <c r="H1952" s="109"/>
      <c r="I1952" s="105"/>
      <c r="J1952" s="105"/>
      <c r="K1952" s="106"/>
      <c r="L1952" s="107"/>
      <c r="M1952" s="107"/>
      <c r="N1952" s="107"/>
      <c r="O1952" s="20">
        <f t="shared" si="54"/>
        <v>0</v>
      </c>
      <c r="P1952" s="105"/>
      <c r="Q1952" s="109"/>
      <c r="R1952" s="105"/>
      <c r="S1952" s="105"/>
      <c r="T1952" s="106"/>
      <c r="U1952" s="107"/>
      <c r="V1952" s="107"/>
      <c r="W1952" s="107"/>
    </row>
    <row r="1953" spans="1:23" x14ac:dyDescent="0.25">
      <c r="A1953" s="4" t="s">
        <v>16</v>
      </c>
      <c r="B1953" s="10">
        <v>2024</v>
      </c>
      <c r="C1953" s="17" t="s">
        <v>667</v>
      </c>
      <c r="D1953" s="10" t="s">
        <v>14</v>
      </c>
      <c r="E1953" s="16" t="s">
        <v>14</v>
      </c>
      <c r="F1953" s="20">
        <f t="shared" si="53"/>
        <v>0</v>
      </c>
      <c r="G1953" s="105"/>
      <c r="H1953" s="109"/>
      <c r="I1953" s="105"/>
      <c r="J1953" s="105"/>
      <c r="K1953" s="106"/>
      <c r="L1953" s="107"/>
      <c r="M1953" s="107"/>
      <c r="N1953" s="107"/>
      <c r="O1953" s="20">
        <f t="shared" si="54"/>
        <v>0</v>
      </c>
      <c r="P1953" s="105"/>
      <c r="Q1953" s="109"/>
      <c r="R1953" s="105"/>
      <c r="S1953" s="105"/>
      <c r="T1953" s="106"/>
      <c r="U1953" s="107"/>
      <c r="V1953" s="107"/>
      <c r="W1953" s="107"/>
    </row>
    <row r="1954" spans="1:23" x14ac:dyDescent="0.25">
      <c r="A1954" s="4" t="s">
        <v>16</v>
      </c>
      <c r="B1954" s="10">
        <v>2024</v>
      </c>
      <c r="C1954" s="17" t="s">
        <v>380</v>
      </c>
      <c r="D1954" s="10" t="s">
        <v>14</v>
      </c>
      <c r="E1954" s="16" t="s">
        <v>14</v>
      </c>
      <c r="F1954" s="20">
        <f t="shared" si="53"/>
        <v>0</v>
      </c>
      <c r="G1954" s="105"/>
      <c r="H1954" s="109"/>
      <c r="I1954" s="105"/>
      <c r="J1954" s="105"/>
      <c r="K1954" s="106"/>
      <c r="L1954" s="107"/>
      <c r="M1954" s="107"/>
      <c r="N1954" s="107"/>
      <c r="O1954" s="20">
        <f t="shared" si="54"/>
        <v>0</v>
      </c>
      <c r="P1954" s="105"/>
      <c r="Q1954" s="109"/>
      <c r="R1954" s="105"/>
      <c r="S1954" s="105"/>
      <c r="T1954" s="106"/>
      <c r="U1954" s="107"/>
      <c r="V1954" s="107"/>
      <c r="W1954" s="107"/>
    </row>
    <row r="1955" spans="1:23" x14ac:dyDescent="0.25">
      <c r="A1955" s="4" t="s">
        <v>16</v>
      </c>
      <c r="B1955" s="10">
        <v>2024</v>
      </c>
      <c r="C1955" s="17" t="s">
        <v>381</v>
      </c>
      <c r="D1955" s="10" t="s">
        <v>14</v>
      </c>
      <c r="E1955" s="16" t="s">
        <v>14</v>
      </c>
      <c r="F1955" s="20">
        <f t="shared" si="53"/>
        <v>0</v>
      </c>
      <c r="G1955" s="105"/>
      <c r="H1955" s="109"/>
      <c r="I1955" s="105"/>
      <c r="J1955" s="105"/>
      <c r="K1955" s="106"/>
      <c r="L1955" s="107"/>
      <c r="M1955" s="107"/>
      <c r="N1955" s="107"/>
      <c r="O1955" s="20">
        <f t="shared" si="54"/>
        <v>0</v>
      </c>
      <c r="P1955" s="105"/>
      <c r="Q1955" s="109"/>
      <c r="R1955" s="105"/>
      <c r="S1955" s="105"/>
      <c r="T1955" s="106"/>
      <c r="U1955" s="107"/>
      <c r="V1955" s="107"/>
      <c r="W1955" s="107"/>
    </row>
    <row r="1956" spans="1:23" x14ac:dyDescent="0.25">
      <c r="A1956" s="4" t="s">
        <v>16</v>
      </c>
      <c r="B1956" s="10">
        <v>2024</v>
      </c>
      <c r="C1956" s="17" t="s">
        <v>382</v>
      </c>
      <c r="D1956" s="10" t="s">
        <v>14</v>
      </c>
      <c r="E1956" s="16" t="s">
        <v>14</v>
      </c>
      <c r="F1956" s="20">
        <f t="shared" si="53"/>
        <v>0</v>
      </c>
      <c r="G1956" s="105"/>
      <c r="H1956" s="109"/>
      <c r="I1956" s="105"/>
      <c r="J1956" s="105"/>
      <c r="K1956" s="106"/>
      <c r="L1956" s="107"/>
      <c r="M1956" s="107"/>
      <c r="N1956" s="107"/>
      <c r="O1956" s="20">
        <f t="shared" si="54"/>
        <v>0</v>
      </c>
      <c r="P1956" s="105"/>
      <c r="Q1956" s="109"/>
      <c r="R1956" s="105"/>
      <c r="S1956" s="105"/>
      <c r="T1956" s="106"/>
      <c r="U1956" s="107"/>
      <c r="V1956" s="107"/>
      <c r="W1956" s="107"/>
    </row>
    <row r="1957" spans="1:23" x14ac:dyDescent="0.25">
      <c r="A1957" s="4" t="s">
        <v>16</v>
      </c>
      <c r="B1957" s="10">
        <v>2024</v>
      </c>
      <c r="C1957" s="17" t="s">
        <v>383</v>
      </c>
      <c r="D1957" s="10" t="s">
        <v>14</v>
      </c>
      <c r="E1957" s="16" t="s">
        <v>14</v>
      </c>
      <c r="F1957" s="20">
        <f t="shared" si="53"/>
        <v>0</v>
      </c>
      <c r="G1957" s="105"/>
      <c r="H1957" s="109"/>
      <c r="I1957" s="105"/>
      <c r="J1957" s="105"/>
      <c r="K1957" s="106"/>
      <c r="L1957" s="107"/>
      <c r="M1957" s="107"/>
      <c r="N1957" s="107"/>
      <c r="O1957" s="20">
        <f t="shared" si="54"/>
        <v>0</v>
      </c>
      <c r="P1957" s="105"/>
      <c r="Q1957" s="109"/>
      <c r="R1957" s="105"/>
      <c r="S1957" s="105"/>
      <c r="T1957" s="106"/>
      <c r="U1957" s="107"/>
      <c r="V1957" s="107"/>
      <c r="W1957" s="107"/>
    </row>
    <row r="1958" spans="1:23" x14ac:dyDescent="0.25">
      <c r="A1958" s="4" t="s">
        <v>16</v>
      </c>
      <c r="B1958" s="10">
        <v>2024</v>
      </c>
      <c r="C1958" s="17" t="s">
        <v>384</v>
      </c>
      <c r="D1958" s="10" t="s">
        <v>14</v>
      </c>
      <c r="E1958" s="16" t="s">
        <v>14</v>
      </c>
      <c r="F1958" s="20">
        <f t="shared" si="53"/>
        <v>0</v>
      </c>
      <c r="G1958" s="105"/>
      <c r="H1958" s="109"/>
      <c r="I1958" s="105"/>
      <c r="J1958" s="105"/>
      <c r="K1958" s="106"/>
      <c r="L1958" s="107"/>
      <c r="M1958" s="107"/>
      <c r="N1958" s="107"/>
      <c r="O1958" s="20">
        <f t="shared" si="54"/>
        <v>0</v>
      </c>
      <c r="P1958" s="105"/>
      <c r="Q1958" s="109"/>
      <c r="R1958" s="105"/>
      <c r="S1958" s="105"/>
      <c r="T1958" s="106"/>
      <c r="U1958" s="107"/>
      <c r="V1958" s="107"/>
      <c r="W1958" s="107"/>
    </row>
    <row r="1959" spans="1:23" x14ac:dyDescent="0.25">
      <c r="A1959" s="4" t="s">
        <v>16</v>
      </c>
      <c r="B1959" s="10">
        <v>2024</v>
      </c>
      <c r="C1959" s="17" t="s">
        <v>385</v>
      </c>
      <c r="D1959" s="10" t="s">
        <v>14</v>
      </c>
      <c r="E1959" s="16" t="s">
        <v>14</v>
      </c>
      <c r="F1959" s="20">
        <f t="shared" si="53"/>
        <v>0</v>
      </c>
      <c r="G1959" s="105"/>
      <c r="H1959" s="109"/>
      <c r="I1959" s="105"/>
      <c r="J1959" s="105"/>
      <c r="K1959" s="106"/>
      <c r="L1959" s="107"/>
      <c r="M1959" s="107"/>
      <c r="N1959" s="107"/>
      <c r="O1959" s="20">
        <f t="shared" si="54"/>
        <v>0</v>
      </c>
      <c r="P1959" s="105"/>
      <c r="Q1959" s="109"/>
      <c r="R1959" s="105"/>
      <c r="S1959" s="105"/>
      <c r="T1959" s="106"/>
      <c r="U1959" s="107"/>
      <c r="V1959" s="107"/>
      <c r="W1959" s="107"/>
    </row>
    <row r="1960" spans="1:23" x14ac:dyDescent="0.25">
      <c r="A1960" s="4" t="s">
        <v>16</v>
      </c>
      <c r="B1960" s="10">
        <v>2024</v>
      </c>
      <c r="C1960" s="17" t="s">
        <v>386</v>
      </c>
      <c r="D1960" s="10" t="s">
        <v>14</v>
      </c>
      <c r="E1960" s="16" t="s">
        <v>14</v>
      </c>
      <c r="F1960" s="20">
        <f t="shared" si="53"/>
        <v>0</v>
      </c>
      <c r="G1960" s="105"/>
      <c r="H1960" s="109"/>
      <c r="I1960" s="105"/>
      <c r="J1960" s="105"/>
      <c r="K1960" s="106"/>
      <c r="L1960" s="107"/>
      <c r="M1960" s="107"/>
      <c r="N1960" s="107"/>
      <c r="O1960" s="20">
        <f t="shared" si="54"/>
        <v>0</v>
      </c>
      <c r="P1960" s="105"/>
      <c r="Q1960" s="109"/>
      <c r="R1960" s="105"/>
      <c r="S1960" s="105"/>
      <c r="T1960" s="106"/>
      <c r="U1960" s="107"/>
      <c r="V1960" s="107"/>
      <c r="W1960" s="107"/>
    </row>
    <row r="1961" spans="1:23" x14ac:dyDescent="0.25">
      <c r="A1961" s="4" t="s">
        <v>16</v>
      </c>
      <c r="B1961" s="10">
        <v>2024</v>
      </c>
      <c r="C1961" s="17" t="s">
        <v>387</v>
      </c>
      <c r="D1961" s="10" t="s">
        <v>14</v>
      </c>
      <c r="E1961" s="16" t="s">
        <v>14</v>
      </c>
      <c r="F1961" s="20">
        <f t="shared" si="53"/>
        <v>0</v>
      </c>
      <c r="G1961" s="105"/>
      <c r="H1961" s="109"/>
      <c r="I1961" s="105"/>
      <c r="J1961" s="105"/>
      <c r="K1961" s="106"/>
      <c r="L1961" s="107"/>
      <c r="M1961" s="107"/>
      <c r="N1961" s="107"/>
      <c r="O1961" s="20">
        <f t="shared" si="54"/>
        <v>0</v>
      </c>
      <c r="P1961" s="105"/>
      <c r="Q1961" s="109"/>
      <c r="R1961" s="105"/>
      <c r="S1961" s="105"/>
      <c r="T1961" s="106"/>
      <c r="U1961" s="107"/>
      <c r="V1961" s="107"/>
      <c r="W1961" s="107"/>
    </row>
    <row r="1962" spans="1:23" x14ac:dyDescent="0.25">
      <c r="A1962" s="4" t="s">
        <v>16</v>
      </c>
      <c r="B1962" s="10">
        <v>2024</v>
      </c>
      <c r="C1962" s="17" t="s">
        <v>668</v>
      </c>
      <c r="D1962" s="10" t="s">
        <v>14</v>
      </c>
      <c r="E1962" s="16" t="s">
        <v>14</v>
      </c>
      <c r="F1962" s="20">
        <f t="shared" si="53"/>
        <v>0</v>
      </c>
      <c r="G1962" s="105"/>
      <c r="H1962" s="109"/>
      <c r="I1962" s="105"/>
      <c r="J1962" s="105"/>
      <c r="K1962" s="106"/>
      <c r="L1962" s="107"/>
      <c r="M1962" s="107"/>
      <c r="N1962" s="107"/>
      <c r="O1962" s="20">
        <f t="shared" si="54"/>
        <v>0</v>
      </c>
      <c r="P1962" s="105"/>
      <c r="Q1962" s="109"/>
      <c r="R1962" s="105"/>
      <c r="S1962" s="105"/>
      <c r="T1962" s="106"/>
      <c r="U1962" s="107"/>
      <c r="V1962" s="107"/>
      <c r="W1962" s="107"/>
    </row>
    <row r="1963" spans="1:23" x14ac:dyDescent="0.25">
      <c r="A1963" s="4" t="s">
        <v>16</v>
      </c>
      <c r="B1963" s="10">
        <v>2024</v>
      </c>
      <c r="C1963" s="17" t="s">
        <v>388</v>
      </c>
      <c r="D1963" s="10" t="s">
        <v>14</v>
      </c>
      <c r="E1963" s="16" t="s">
        <v>14</v>
      </c>
      <c r="F1963" s="20">
        <f t="shared" si="53"/>
        <v>0</v>
      </c>
      <c r="G1963" s="105"/>
      <c r="H1963" s="109"/>
      <c r="I1963" s="105"/>
      <c r="J1963" s="105"/>
      <c r="K1963" s="106"/>
      <c r="L1963" s="107"/>
      <c r="M1963" s="107"/>
      <c r="N1963" s="107"/>
      <c r="O1963" s="20">
        <f t="shared" si="54"/>
        <v>0</v>
      </c>
      <c r="P1963" s="105"/>
      <c r="Q1963" s="109"/>
      <c r="R1963" s="105"/>
      <c r="S1963" s="105"/>
      <c r="T1963" s="106"/>
      <c r="U1963" s="107"/>
      <c r="V1963" s="107"/>
      <c r="W1963" s="107"/>
    </row>
    <row r="1964" spans="1:23" x14ac:dyDescent="0.25">
      <c r="A1964" s="4" t="s">
        <v>16</v>
      </c>
      <c r="B1964" s="10">
        <v>2024</v>
      </c>
      <c r="C1964" s="17" t="s">
        <v>389</v>
      </c>
      <c r="D1964" s="10" t="s">
        <v>14</v>
      </c>
      <c r="E1964" s="16" t="s">
        <v>14</v>
      </c>
      <c r="F1964" s="20">
        <f t="shared" si="53"/>
        <v>0</v>
      </c>
      <c r="G1964" s="105"/>
      <c r="H1964" s="109"/>
      <c r="I1964" s="105"/>
      <c r="J1964" s="105"/>
      <c r="K1964" s="106"/>
      <c r="L1964" s="107"/>
      <c r="M1964" s="107"/>
      <c r="N1964" s="107"/>
      <c r="O1964" s="20">
        <f t="shared" si="54"/>
        <v>0</v>
      </c>
      <c r="P1964" s="105"/>
      <c r="Q1964" s="109"/>
      <c r="R1964" s="105"/>
      <c r="S1964" s="105"/>
      <c r="T1964" s="106"/>
      <c r="U1964" s="107"/>
      <c r="V1964" s="107"/>
      <c r="W1964" s="107"/>
    </row>
    <row r="1965" spans="1:23" x14ac:dyDescent="0.25">
      <c r="A1965" s="4" t="s">
        <v>16</v>
      </c>
      <c r="B1965" s="10">
        <v>2024</v>
      </c>
      <c r="C1965" s="17" t="s">
        <v>390</v>
      </c>
      <c r="D1965" s="10" t="s">
        <v>14</v>
      </c>
      <c r="E1965" s="16" t="s">
        <v>14</v>
      </c>
      <c r="F1965" s="20">
        <f t="shared" si="53"/>
        <v>0</v>
      </c>
      <c r="G1965" s="105"/>
      <c r="H1965" s="109"/>
      <c r="I1965" s="105"/>
      <c r="J1965" s="105"/>
      <c r="K1965" s="106"/>
      <c r="L1965" s="107"/>
      <c r="M1965" s="107"/>
      <c r="N1965" s="107"/>
      <c r="O1965" s="20">
        <f t="shared" si="54"/>
        <v>0</v>
      </c>
      <c r="P1965" s="105"/>
      <c r="Q1965" s="109"/>
      <c r="R1965" s="105"/>
      <c r="S1965" s="105"/>
      <c r="T1965" s="106"/>
      <c r="U1965" s="107"/>
      <c r="V1965" s="107"/>
      <c r="W1965" s="107"/>
    </row>
    <row r="1966" spans="1:23" x14ac:dyDescent="0.25">
      <c r="A1966" s="4" t="s">
        <v>16</v>
      </c>
      <c r="B1966" s="10">
        <v>2024</v>
      </c>
      <c r="C1966" s="17" t="s">
        <v>391</v>
      </c>
      <c r="D1966" s="10" t="s">
        <v>14</v>
      </c>
      <c r="E1966" s="16" t="s">
        <v>14</v>
      </c>
      <c r="F1966" s="20">
        <f t="shared" si="53"/>
        <v>0</v>
      </c>
      <c r="G1966" s="105"/>
      <c r="H1966" s="109"/>
      <c r="I1966" s="105"/>
      <c r="J1966" s="105"/>
      <c r="K1966" s="106"/>
      <c r="L1966" s="107"/>
      <c r="M1966" s="107"/>
      <c r="N1966" s="107"/>
      <c r="O1966" s="20">
        <f t="shared" si="54"/>
        <v>0</v>
      </c>
      <c r="P1966" s="105"/>
      <c r="Q1966" s="109"/>
      <c r="R1966" s="105"/>
      <c r="S1966" s="105"/>
      <c r="T1966" s="106"/>
      <c r="U1966" s="107"/>
      <c r="V1966" s="107"/>
      <c r="W1966" s="107"/>
    </row>
    <row r="1967" spans="1:23" x14ac:dyDescent="0.25">
      <c r="A1967" s="4" t="s">
        <v>16</v>
      </c>
      <c r="B1967" s="10">
        <v>2024</v>
      </c>
      <c r="C1967" s="17" t="s">
        <v>392</v>
      </c>
      <c r="D1967" s="10" t="s">
        <v>14</v>
      </c>
      <c r="E1967" s="16" t="s">
        <v>14</v>
      </c>
      <c r="F1967" s="20">
        <f t="shared" si="53"/>
        <v>0</v>
      </c>
      <c r="G1967" s="105"/>
      <c r="H1967" s="109"/>
      <c r="I1967" s="105"/>
      <c r="J1967" s="105"/>
      <c r="K1967" s="106"/>
      <c r="L1967" s="107"/>
      <c r="M1967" s="107"/>
      <c r="N1967" s="107"/>
      <c r="O1967" s="20">
        <f t="shared" si="54"/>
        <v>0</v>
      </c>
      <c r="P1967" s="105"/>
      <c r="Q1967" s="109"/>
      <c r="R1967" s="105"/>
      <c r="S1967" s="105"/>
      <c r="T1967" s="106"/>
      <c r="U1967" s="107"/>
      <c r="V1967" s="107"/>
      <c r="W1967" s="107"/>
    </row>
    <row r="1968" spans="1:23" x14ac:dyDescent="0.25">
      <c r="A1968" s="4" t="s">
        <v>16</v>
      </c>
      <c r="B1968" s="10">
        <v>2024</v>
      </c>
      <c r="C1968" s="17" t="s">
        <v>669</v>
      </c>
      <c r="D1968" s="10" t="s">
        <v>14</v>
      </c>
      <c r="E1968" s="16" t="s">
        <v>14</v>
      </c>
      <c r="F1968" s="20">
        <f t="shared" si="53"/>
        <v>0</v>
      </c>
      <c r="G1968" s="105"/>
      <c r="H1968" s="109"/>
      <c r="I1968" s="105"/>
      <c r="J1968" s="105"/>
      <c r="K1968" s="106"/>
      <c r="L1968" s="107"/>
      <c r="M1968" s="107"/>
      <c r="N1968" s="107"/>
      <c r="O1968" s="20">
        <f t="shared" si="54"/>
        <v>0</v>
      </c>
      <c r="P1968" s="105"/>
      <c r="Q1968" s="109"/>
      <c r="R1968" s="105"/>
      <c r="S1968" s="105"/>
      <c r="T1968" s="106"/>
      <c r="U1968" s="107"/>
      <c r="V1968" s="107"/>
      <c r="W1968" s="107"/>
    </row>
    <row r="1969" spans="1:23" x14ac:dyDescent="0.25">
      <c r="A1969" s="4" t="s">
        <v>16</v>
      </c>
      <c r="B1969" s="10">
        <v>2024</v>
      </c>
      <c r="C1969" s="17" t="s">
        <v>670</v>
      </c>
      <c r="D1969" s="10" t="s">
        <v>14</v>
      </c>
      <c r="E1969" s="16" t="s">
        <v>14</v>
      </c>
      <c r="F1969" s="20">
        <f t="shared" si="53"/>
        <v>0</v>
      </c>
      <c r="G1969" s="105"/>
      <c r="H1969" s="109"/>
      <c r="I1969" s="105"/>
      <c r="J1969" s="105"/>
      <c r="K1969" s="106"/>
      <c r="L1969" s="107"/>
      <c r="M1969" s="107"/>
      <c r="N1969" s="107"/>
      <c r="O1969" s="20">
        <f t="shared" si="54"/>
        <v>0</v>
      </c>
      <c r="P1969" s="105"/>
      <c r="Q1969" s="109"/>
      <c r="R1969" s="105"/>
      <c r="S1969" s="105"/>
      <c r="T1969" s="106"/>
      <c r="U1969" s="107"/>
      <c r="V1969" s="107"/>
      <c r="W1969" s="107"/>
    </row>
    <row r="1970" spans="1:23" x14ac:dyDescent="0.25">
      <c r="A1970" s="4" t="s">
        <v>16</v>
      </c>
      <c r="B1970" s="10">
        <v>2024</v>
      </c>
      <c r="C1970" s="17" t="s">
        <v>393</v>
      </c>
      <c r="D1970" s="10" t="s">
        <v>14</v>
      </c>
      <c r="E1970" s="16" t="s">
        <v>14</v>
      </c>
      <c r="F1970" s="20">
        <f t="shared" si="53"/>
        <v>0</v>
      </c>
      <c r="G1970" s="105"/>
      <c r="H1970" s="109"/>
      <c r="I1970" s="105"/>
      <c r="J1970" s="105"/>
      <c r="K1970" s="106"/>
      <c r="L1970" s="107"/>
      <c r="M1970" s="107"/>
      <c r="N1970" s="107"/>
      <c r="O1970" s="20">
        <f t="shared" si="54"/>
        <v>0</v>
      </c>
      <c r="P1970" s="105"/>
      <c r="Q1970" s="109"/>
      <c r="R1970" s="105"/>
      <c r="S1970" s="105"/>
      <c r="T1970" s="106"/>
      <c r="U1970" s="107"/>
      <c r="V1970" s="107"/>
      <c r="W1970" s="107"/>
    </row>
    <row r="1971" spans="1:23" x14ac:dyDescent="0.25">
      <c r="A1971" s="4" t="s">
        <v>16</v>
      </c>
      <c r="B1971" s="10">
        <v>2024</v>
      </c>
      <c r="C1971" s="17" t="s">
        <v>671</v>
      </c>
      <c r="D1971" s="10" t="s">
        <v>14</v>
      </c>
      <c r="E1971" s="16" t="s">
        <v>14</v>
      </c>
      <c r="F1971" s="20">
        <f t="shared" si="53"/>
        <v>0</v>
      </c>
      <c r="G1971" s="105"/>
      <c r="H1971" s="109"/>
      <c r="I1971" s="105"/>
      <c r="J1971" s="105"/>
      <c r="K1971" s="106"/>
      <c r="L1971" s="107"/>
      <c r="M1971" s="107"/>
      <c r="N1971" s="107"/>
      <c r="O1971" s="20">
        <f t="shared" si="54"/>
        <v>0</v>
      </c>
      <c r="P1971" s="105"/>
      <c r="Q1971" s="109"/>
      <c r="R1971" s="105"/>
      <c r="S1971" s="105"/>
      <c r="T1971" s="106"/>
      <c r="U1971" s="107"/>
      <c r="V1971" s="107"/>
      <c r="W1971" s="107"/>
    </row>
    <row r="1972" spans="1:23" x14ac:dyDescent="0.25">
      <c r="A1972" s="4" t="s">
        <v>16</v>
      </c>
      <c r="B1972" s="10">
        <v>2024</v>
      </c>
      <c r="C1972" s="17" t="s">
        <v>672</v>
      </c>
      <c r="D1972" s="10" t="s">
        <v>14</v>
      </c>
      <c r="E1972" s="16" t="s">
        <v>14</v>
      </c>
      <c r="F1972" s="20">
        <f t="shared" si="53"/>
        <v>0</v>
      </c>
      <c r="G1972" s="105"/>
      <c r="H1972" s="109"/>
      <c r="I1972" s="105"/>
      <c r="J1972" s="105"/>
      <c r="K1972" s="106"/>
      <c r="L1972" s="107"/>
      <c r="M1972" s="107"/>
      <c r="N1972" s="107"/>
      <c r="O1972" s="20">
        <f t="shared" si="54"/>
        <v>0</v>
      </c>
      <c r="P1972" s="105"/>
      <c r="Q1972" s="109"/>
      <c r="R1972" s="105"/>
      <c r="S1972" s="105"/>
      <c r="T1972" s="106"/>
      <c r="U1972" s="107"/>
      <c r="V1972" s="107"/>
      <c r="W1972" s="107"/>
    </row>
    <row r="1973" spans="1:23" x14ac:dyDescent="0.25">
      <c r="A1973" s="4" t="s">
        <v>16</v>
      </c>
      <c r="B1973" s="10">
        <v>2024</v>
      </c>
      <c r="C1973" s="17" t="s">
        <v>673</v>
      </c>
      <c r="D1973" s="10" t="s">
        <v>14</v>
      </c>
      <c r="E1973" s="16" t="s">
        <v>14</v>
      </c>
      <c r="F1973" s="20">
        <f t="shared" si="53"/>
        <v>0</v>
      </c>
      <c r="G1973" s="105"/>
      <c r="H1973" s="109"/>
      <c r="I1973" s="105"/>
      <c r="J1973" s="105"/>
      <c r="K1973" s="106"/>
      <c r="L1973" s="107"/>
      <c r="M1973" s="107"/>
      <c r="N1973" s="107"/>
      <c r="O1973" s="20">
        <f t="shared" si="54"/>
        <v>0</v>
      </c>
      <c r="P1973" s="105"/>
      <c r="Q1973" s="109"/>
      <c r="R1973" s="105"/>
      <c r="S1973" s="105"/>
      <c r="T1973" s="106"/>
      <c r="U1973" s="107"/>
      <c r="V1973" s="107"/>
      <c r="W1973" s="107"/>
    </row>
    <row r="1974" spans="1:23" x14ac:dyDescent="0.25">
      <c r="A1974" s="4" t="s">
        <v>16</v>
      </c>
      <c r="B1974" s="10">
        <v>2024</v>
      </c>
      <c r="C1974" s="17" t="s">
        <v>674</v>
      </c>
      <c r="D1974" s="10" t="s">
        <v>14</v>
      </c>
      <c r="E1974" s="16" t="s">
        <v>14</v>
      </c>
      <c r="F1974" s="20">
        <f t="shared" si="53"/>
        <v>0</v>
      </c>
      <c r="G1974" s="105"/>
      <c r="H1974" s="109"/>
      <c r="I1974" s="105"/>
      <c r="J1974" s="105"/>
      <c r="K1974" s="106"/>
      <c r="L1974" s="107"/>
      <c r="M1974" s="107"/>
      <c r="N1974" s="107"/>
      <c r="O1974" s="20">
        <f t="shared" si="54"/>
        <v>0</v>
      </c>
      <c r="P1974" s="105"/>
      <c r="Q1974" s="109"/>
      <c r="R1974" s="105"/>
      <c r="S1974" s="105"/>
      <c r="T1974" s="106"/>
      <c r="U1974" s="107"/>
      <c r="V1974" s="107"/>
      <c r="W1974" s="107"/>
    </row>
    <row r="1975" spans="1:23" x14ac:dyDescent="0.25">
      <c r="A1975" s="4" t="s">
        <v>16</v>
      </c>
      <c r="B1975" s="10">
        <v>2024</v>
      </c>
      <c r="C1975" s="17" t="s">
        <v>675</v>
      </c>
      <c r="D1975" s="10" t="s">
        <v>14</v>
      </c>
      <c r="E1975" s="16" t="s">
        <v>14</v>
      </c>
      <c r="F1975" s="20">
        <f t="shared" si="53"/>
        <v>0</v>
      </c>
      <c r="G1975" s="105"/>
      <c r="H1975" s="109"/>
      <c r="I1975" s="105"/>
      <c r="J1975" s="105"/>
      <c r="K1975" s="106"/>
      <c r="L1975" s="107"/>
      <c r="M1975" s="107"/>
      <c r="N1975" s="107"/>
      <c r="O1975" s="20">
        <f t="shared" si="54"/>
        <v>0</v>
      </c>
      <c r="P1975" s="105"/>
      <c r="Q1975" s="109"/>
      <c r="R1975" s="105"/>
      <c r="S1975" s="105"/>
      <c r="T1975" s="106"/>
      <c r="U1975" s="107"/>
      <c r="V1975" s="107"/>
      <c r="W1975" s="107"/>
    </row>
    <row r="1976" spans="1:23" x14ac:dyDescent="0.25">
      <c r="A1976" s="4" t="s">
        <v>16</v>
      </c>
      <c r="B1976" s="10">
        <v>2024</v>
      </c>
      <c r="C1976" s="17" t="s">
        <v>394</v>
      </c>
      <c r="D1976" s="10" t="s">
        <v>14</v>
      </c>
      <c r="E1976" s="16" t="s">
        <v>14</v>
      </c>
      <c r="F1976" s="20">
        <f t="shared" si="53"/>
        <v>0</v>
      </c>
      <c r="G1976" s="105"/>
      <c r="H1976" s="109"/>
      <c r="I1976" s="105"/>
      <c r="J1976" s="105"/>
      <c r="K1976" s="106"/>
      <c r="L1976" s="107"/>
      <c r="M1976" s="107"/>
      <c r="N1976" s="107"/>
      <c r="O1976" s="20">
        <f t="shared" si="54"/>
        <v>0</v>
      </c>
      <c r="P1976" s="105"/>
      <c r="Q1976" s="109"/>
      <c r="R1976" s="105"/>
      <c r="S1976" s="105"/>
      <c r="T1976" s="106"/>
      <c r="U1976" s="107"/>
      <c r="V1976" s="107"/>
      <c r="W1976" s="107"/>
    </row>
    <row r="1977" spans="1:23" x14ac:dyDescent="0.25">
      <c r="A1977" s="4" t="s">
        <v>16</v>
      </c>
      <c r="B1977" s="10">
        <v>2024</v>
      </c>
      <c r="C1977" s="17" t="s">
        <v>676</v>
      </c>
      <c r="D1977" s="10" t="s">
        <v>14</v>
      </c>
      <c r="E1977" s="16" t="s">
        <v>14</v>
      </c>
      <c r="F1977" s="20">
        <f t="shared" si="53"/>
        <v>0</v>
      </c>
      <c r="G1977" s="105"/>
      <c r="H1977" s="109"/>
      <c r="I1977" s="105"/>
      <c r="J1977" s="105"/>
      <c r="K1977" s="106"/>
      <c r="L1977" s="107"/>
      <c r="M1977" s="107"/>
      <c r="N1977" s="107"/>
      <c r="O1977" s="20">
        <f t="shared" si="54"/>
        <v>0</v>
      </c>
      <c r="P1977" s="105"/>
      <c r="Q1977" s="109"/>
      <c r="R1977" s="105"/>
      <c r="S1977" s="105"/>
      <c r="T1977" s="106"/>
      <c r="U1977" s="107"/>
      <c r="V1977" s="107"/>
      <c r="W1977" s="107"/>
    </row>
    <row r="1978" spans="1:23" x14ac:dyDescent="0.25">
      <c r="A1978" s="4" t="s">
        <v>16</v>
      </c>
      <c r="B1978" s="10">
        <v>2024</v>
      </c>
      <c r="C1978" s="17" t="s">
        <v>677</v>
      </c>
      <c r="D1978" s="10" t="s">
        <v>14</v>
      </c>
      <c r="E1978" s="16" t="s">
        <v>14</v>
      </c>
      <c r="F1978" s="20">
        <f t="shared" si="53"/>
        <v>0</v>
      </c>
      <c r="G1978" s="105"/>
      <c r="H1978" s="109"/>
      <c r="I1978" s="105"/>
      <c r="J1978" s="105"/>
      <c r="K1978" s="106"/>
      <c r="L1978" s="107"/>
      <c r="M1978" s="107"/>
      <c r="N1978" s="107"/>
      <c r="O1978" s="20">
        <f t="shared" si="54"/>
        <v>0</v>
      </c>
      <c r="P1978" s="105"/>
      <c r="Q1978" s="109"/>
      <c r="R1978" s="105"/>
      <c r="S1978" s="105"/>
      <c r="T1978" s="106"/>
      <c r="U1978" s="107"/>
      <c r="V1978" s="107"/>
      <c r="W1978" s="107"/>
    </row>
    <row r="1979" spans="1:23" x14ac:dyDescent="0.25">
      <c r="A1979" s="4" t="s">
        <v>16</v>
      </c>
      <c r="B1979" s="10">
        <v>2024</v>
      </c>
      <c r="C1979" s="17" t="s">
        <v>678</v>
      </c>
      <c r="D1979" s="10" t="s">
        <v>14</v>
      </c>
      <c r="E1979" s="16" t="s">
        <v>14</v>
      </c>
      <c r="F1979" s="20">
        <f t="shared" si="53"/>
        <v>0</v>
      </c>
      <c r="G1979" s="105"/>
      <c r="H1979" s="109"/>
      <c r="I1979" s="105"/>
      <c r="J1979" s="105"/>
      <c r="K1979" s="106"/>
      <c r="L1979" s="107"/>
      <c r="M1979" s="107"/>
      <c r="N1979" s="107"/>
      <c r="O1979" s="20">
        <f t="shared" si="54"/>
        <v>0</v>
      </c>
      <c r="P1979" s="105"/>
      <c r="Q1979" s="109"/>
      <c r="R1979" s="105"/>
      <c r="S1979" s="105"/>
      <c r="T1979" s="106"/>
      <c r="U1979" s="107"/>
      <c r="V1979" s="107"/>
      <c r="W1979" s="107"/>
    </row>
    <row r="1980" spans="1:23" x14ac:dyDescent="0.25">
      <c r="A1980" s="4" t="s">
        <v>16</v>
      </c>
      <c r="B1980" s="10">
        <v>2024</v>
      </c>
      <c r="C1980" s="17" t="s">
        <v>395</v>
      </c>
      <c r="D1980" s="10" t="s">
        <v>14</v>
      </c>
      <c r="E1980" s="16" t="s">
        <v>14</v>
      </c>
      <c r="F1980" s="20">
        <f t="shared" si="53"/>
        <v>0</v>
      </c>
      <c r="G1980" s="105"/>
      <c r="H1980" s="109"/>
      <c r="I1980" s="105"/>
      <c r="J1980" s="105"/>
      <c r="K1980" s="106"/>
      <c r="L1980" s="107"/>
      <c r="M1980" s="107"/>
      <c r="N1980" s="107"/>
      <c r="O1980" s="20">
        <f t="shared" si="54"/>
        <v>0</v>
      </c>
      <c r="P1980" s="105"/>
      <c r="Q1980" s="109"/>
      <c r="R1980" s="105"/>
      <c r="S1980" s="105"/>
      <c r="T1980" s="106"/>
      <c r="U1980" s="107"/>
      <c r="V1980" s="107"/>
      <c r="W1980" s="107"/>
    </row>
    <row r="1981" spans="1:23" x14ac:dyDescent="0.25">
      <c r="A1981" s="4" t="s">
        <v>16</v>
      </c>
      <c r="B1981" s="10">
        <v>2024</v>
      </c>
      <c r="C1981" s="17" t="s">
        <v>396</v>
      </c>
      <c r="D1981" s="10" t="s">
        <v>14</v>
      </c>
      <c r="E1981" s="16" t="s">
        <v>14</v>
      </c>
      <c r="F1981" s="20">
        <f t="shared" si="53"/>
        <v>0</v>
      </c>
      <c r="G1981" s="105"/>
      <c r="H1981" s="109"/>
      <c r="I1981" s="105"/>
      <c r="J1981" s="105"/>
      <c r="K1981" s="106"/>
      <c r="L1981" s="107"/>
      <c r="M1981" s="107"/>
      <c r="N1981" s="107"/>
      <c r="O1981" s="20">
        <f t="shared" si="54"/>
        <v>0</v>
      </c>
      <c r="P1981" s="105"/>
      <c r="Q1981" s="109"/>
      <c r="R1981" s="105"/>
      <c r="S1981" s="105"/>
      <c r="T1981" s="106"/>
      <c r="U1981" s="107"/>
      <c r="V1981" s="107"/>
      <c r="W1981" s="107"/>
    </row>
    <row r="1982" spans="1:23" x14ac:dyDescent="0.25">
      <c r="A1982" s="4" t="s">
        <v>16</v>
      </c>
      <c r="B1982" s="10">
        <v>2024</v>
      </c>
      <c r="C1982" s="17" t="s">
        <v>397</v>
      </c>
      <c r="D1982" s="10" t="s">
        <v>14</v>
      </c>
      <c r="E1982" s="16" t="s">
        <v>14</v>
      </c>
      <c r="F1982" s="20">
        <f t="shared" si="53"/>
        <v>0</v>
      </c>
      <c r="G1982" s="105"/>
      <c r="H1982" s="109"/>
      <c r="I1982" s="105"/>
      <c r="J1982" s="105"/>
      <c r="K1982" s="106"/>
      <c r="L1982" s="107"/>
      <c r="M1982" s="107"/>
      <c r="N1982" s="107"/>
      <c r="O1982" s="20">
        <f t="shared" si="54"/>
        <v>0</v>
      </c>
      <c r="P1982" s="105"/>
      <c r="Q1982" s="109"/>
      <c r="R1982" s="105"/>
      <c r="S1982" s="105"/>
      <c r="T1982" s="106"/>
      <c r="U1982" s="107"/>
      <c r="V1982" s="107"/>
      <c r="W1982" s="107"/>
    </row>
    <row r="1983" spans="1:23" x14ac:dyDescent="0.25">
      <c r="A1983" s="4" t="s">
        <v>16</v>
      </c>
      <c r="B1983" s="10">
        <v>2024</v>
      </c>
      <c r="C1983" s="17" t="s">
        <v>679</v>
      </c>
      <c r="D1983" s="10" t="s">
        <v>14</v>
      </c>
      <c r="E1983" s="16" t="s">
        <v>14</v>
      </c>
      <c r="F1983" s="20">
        <f t="shared" si="53"/>
        <v>0</v>
      </c>
      <c r="G1983" s="105"/>
      <c r="H1983" s="109"/>
      <c r="I1983" s="105"/>
      <c r="J1983" s="105"/>
      <c r="K1983" s="106"/>
      <c r="L1983" s="107"/>
      <c r="M1983" s="107"/>
      <c r="N1983" s="107"/>
      <c r="O1983" s="20">
        <f t="shared" si="54"/>
        <v>0</v>
      </c>
      <c r="P1983" s="105"/>
      <c r="Q1983" s="109"/>
      <c r="R1983" s="105"/>
      <c r="S1983" s="105"/>
      <c r="T1983" s="106"/>
      <c r="U1983" s="107"/>
      <c r="V1983" s="107"/>
      <c r="W1983" s="107"/>
    </row>
    <row r="1984" spans="1:23" x14ac:dyDescent="0.25">
      <c r="A1984" s="4" t="s">
        <v>16</v>
      </c>
      <c r="B1984" s="10">
        <v>2024</v>
      </c>
      <c r="C1984" s="17" t="s">
        <v>680</v>
      </c>
      <c r="D1984" s="10" t="s">
        <v>14</v>
      </c>
      <c r="E1984" s="16" t="s">
        <v>14</v>
      </c>
      <c r="F1984" s="20">
        <f t="shared" si="53"/>
        <v>0</v>
      </c>
      <c r="G1984" s="105"/>
      <c r="H1984" s="109"/>
      <c r="I1984" s="105"/>
      <c r="J1984" s="105"/>
      <c r="K1984" s="106"/>
      <c r="L1984" s="107"/>
      <c r="M1984" s="107"/>
      <c r="N1984" s="107"/>
      <c r="O1984" s="20">
        <f t="shared" si="54"/>
        <v>0</v>
      </c>
      <c r="P1984" s="105"/>
      <c r="Q1984" s="109"/>
      <c r="R1984" s="105"/>
      <c r="S1984" s="105"/>
      <c r="T1984" s="106"/>
      <c r="U1984" s="107"/>
      <c r="V1984" s="107"/>
      <c r="W1984" s="107"/>
    </row>
    <row r="1985" spans="1:23" x14ac:dyDescent="0.25">
      <c r="A1985" s="4" t="s">
        <v>16</v>
      </c>
      <c r="B1985" s="10">
        <v>2024</v>
      </c>
      <c r="C1985" s="17" t="s">
        <v>398</v>
      </c>
      <c r="D1985" s="10" t="s">
        <v>14</v>
      </c>
      <c r="E1985" s="16" t="s">
        <v>14</v>
      </c>
      <c r="F1985" s="20">
        <f t="shared" si="53"/>
        <v>0</v>
      </c>
      <c r="G1985" s="105"/>
      <c r="H1985" s="109"/>
      <c r="I1985" s="105"/>
      <c r="J1985" s="105"/>
      <c r="K1985" s="106"/>
      <c r="L1985" s="107"/>
      <c r="M1985" s="107"/>
      <c r="N1985" s="107"/>
      <c r="O1985" s="20">
        <f t="shared" si="54"/>
        <v>0</v>
      </c>
      <c r="P1985" s="105"/>
      <c r="Q1985" s="109"/>
      <c r="R1985" s="105"/>
      <c r="S1985" s="105"/>
      <c r="T1985" s="106"/>
      <c r="U1985" s="107"/>
      <c r="V1985" s="107"/>
      <c r="W1985" s="107"/>
    </row>
    <row r="1986" spans="1:23" x14ac:dyDescent="0.25">
      <c r="A1986" s="4" t="s">
        <v>16</v>
      </c>
      <c r="B1986" s="10">
        <v>2024</v>
      </c>
      <c r="C1986" s="17" t="s">
        <v>681</v>
      </c>
      <c r="D1986" s="10" t="s">
        <v>14</v>
      </c>
      <c r="E1986" s="16" t="s">
        <v>14</v>
      </c>
      <c r="F1986" s="20">
        <f t="shared" si="53"/>
        <v>0</v>
      </c>
      <c r="G1986" s="105"/>
      <c r="H1986" s="109"/>
      <c r="I1986" s="105"/>
      <c r="J1986" s="105"/>
      <c r="K1986" s="106"/>
      <c r="L1986" s="107"/>
      <c r="M1986" s="107"/>
      <c r="N1986" s="107"/>
      <c r="O1986" s="20">
        <f t="shared" si="54"/>
        <v>0</v>
      </c>
      <c r="P1986" s="105"/>
      <c r="Q1986" s="109"/>
      <c r="R1986" s="105"/>
      <c r="S1986" s="105"/>
      <c r="T1986" s="106"/>
      <c r="U1986" s="107"/>
      <c r="V1986" s="107"/>
      <c r="W1986" s="107"/>
    </row>
    <row r="1987" spans="1:23" x14ac:dyDescent="0.25">
      <c r="A1987" s="4" t="s">
        <v>16</v>
      </c>
      <c r="B1987" s="10">
        <v>2024</v>
      </c>
      <c r="C1987" s="17" t="s">
        <v>399</v>
      </c>
      <c r="D1987" s="10" t="s">
        <v>14</v>
      </c>
      <c r="E1987" s="16" t="s">
        <v>14</v>
      </c>
      <c r="F1987" s="20">
        <f t="shared" si="53"/>
        <v>0</v>
      </c>
      <c r="G1987" s="105"/>
      <c r="H1987" s="109"/>
      <c r="I1987" s="105"/>
      <c r="J1987" s="105"/>
      <c r="K1987" s="106"/>
      <c r="L1987" s="107"/>
      <c r="M1987" s="107"/>
      <c r="N1987" s="107"/>
      <c r="O1987" s="20">
        <f t="shared" si="54"/>
        <v>0</v>
      </c>
      <c r="P1987" s="105"/>
      <c r="Q1987" s="109"/>
      <c r="R1987" s="105"/>
      <c r="S1987" s="105"/>
      <c r="T1987" s="106"/>
      <c r="U1987" s="107"/>
      <c r="V1987" s="107"/>
      <c r="W1987" s="107"/>
    </row>
    <row r="1988" spans="1:23" x14ac:dyDescent="0.25">
      <c r="A1988" s="4" t="s">
        <v>16</v>
      </c>
      <c r="B1988" s="10">
        <v>2024</v>
      </c>
      <c r="C1988" s="17" t="s">
        <v>682</v>
      </c>
      <c r="D1988" s="10" t="s">
        <v>14</v>
      </c>
      <c r="E1988" s="16" t="s">
        <v>14</v>
      </c>
      <c r="F1988" s="20">
        <f t="shared" si="53"/>
        <v>0</v>
      </c>
      <c r="G1988" s="105"/>
      <c r="H1988" s="109"/>
      <c r="I1988" s="105"/>
      <c r="J1988" s="105"/>
      <c r="K1988" s="106"/>
      <c r="L1988" s="107"/>
      <c r="M1988" s="107"/>
      <c r="N1988" s="107"/>
      <c r="O1988" s="20">
        <f t="shared" si="54"/>
        <v>0</v>
      </c>
      <c r="P1988" s="105"/>
      <c r="Q1988" s="109"/>
      <c r="R1988" s="105"/>
      <c r="S1988" s="105"/>
      <c r="T1988" s="106"/>
      <c r="U1988" s="107"/>
      <c r="V1988" s="107"/>
      <c r="W1988" s="107"/>
    </row>
    <row r="1989" spans="1:23" x14ac:dyDescent="0.25">
      <c r="A1989" s="4" t="s">
        <v>16</v>
      </c>
      <c r="B1989" s="10">
        <v>2024</v>
      </c>
      <c r="C1989" s="17" t="s">
        <v>400</v>
      </c>
      <c r="D1989" s="10" t="s">
        <v>14</v>
      </c>
      <c r="E1989" s="16" t="s">
        <v>14</v>
      </c>
      <c r="F1989" s="20">
        <f t="shared" si="53"/>
        <v>0</v>
      </c>
      <c r="G1989" s="105"/>
      <c r="H1989" s="109"/>
      <c r="I1989" s="105"/>
      <c r="J1989" s="105"/>
      <c r="K1989" s="106"/>
      <c r="L1989" s="107"/>
      <c r="M1989" s="107"/>
      <c r="N1989" s="107"/>
      <c r="O1989" s="20">
        <f t="shared" si="54"/>
        <v>0</v>
      </c>
      <c r="P1989" s="105"/>
      <c r="Q1989" s="109"/>
      <c r="R1989" s="105"/>
      <c r="S1989" s="105"/>
      <c r="T1989" s="106"/>
      <c r="U1989" s="107"/>
      <c r="V1989" s="107"/>
      <c r="W1989" s="107"/>
    </row>
    <row r="1990" spans="1:23" x14ac:dyDescent="0.25">
      <c r="A1990" s="4" t="s">
        <v>16</v>
      </c>
      <c r="B1990" s="10">
        <v>2024</v>
      </c>
      <c r="C1990" s="17" t="s">
        <v>683</v>
      </c>
      <c r="D1990" s="10" t="s">
        <v>14</v>
      </c>
      <c r="E1990" s="16" t="s">
        <v>14</v>
      </c>
      <c r="F1990" s="20">
        <f t="shared" si="53"/>
        <v>0</v>
      </c>
      <c r="G1990" s="105"/>
      <c r="H1990" s="109"/>
      <c r="I1990" s="105"/>
      <c r="J1990" s="105"/>
      <c r="K1990" s="106"/>
      <c r="L1990" s="107"/>
      <c r="M1990" s="107"/>
      <c r="N1990" s="107"/>
      <c r="O1990" s="20">
        <f t="shared" si="54"/>
        <v>0</v>
      </c>
      <c r="P1990" s="105"/>
      <c r="Q1990" s="109"/>
      <c r="R1990" s="105"/>
      <c r="S1990" s="105"/>
      <c r="T1990" s="106"/>
      <c r="U1990" s="107"/>
      <c r="V1990" s="107"/>
      <c r="W1990" s="107"/>
    </row>
    <row r="1991" spans="1:23" x14ac:dyDescent="0.25">
      <c r="A1991" s="4" t="s">
        <v>16</v>
      </c>
      <c r="B1991" s="10">
        <v>2024</v>
      </c>
      <c r="C1991" s="17" t="s">
        <v>401</v>
      </c>
      <c r="D1991" s="10" t="s">
        <v>14</v>
      </c>
      <c r="E1991" s="16" t="s">
        <v>14</v>
      </c>
      <c r="F1991" s="20">
        <f t="shared" si="53"/>
        <v>0</v>
      </c>
      <c r="G1991" s="105"/>
      <c r="H1991" s="109"/>
      <c r="I1991" s="105"/>
      <c r="J1991" s="105"/>
      <c r="K1991" s="106"/>
      <c r="L1991" s="107"/>
      <c r="M1991" s="107"/>
      <c r="N1991" s="107"/>
      <c r="O1991" s="20">
        <f t="shared" si="54"/>
        <v>0</v>
      </c>
      <c r="P1991" s="105"/>
      <c r="Q1991" s="109"/>
      <c r="R1991" s="105"/>
      <c r="S1991" s="105"/>
      <c r="T1991" s="106"/>
      <c r="U1991" s="107"/>
      <c r="V1991" s="107"/>
      <c r="W1991" s="107"/>
    </row>
    <row r="1992" spans="1:23" x14ac:dyDescent="0.25">
      <c r="A1992" s="4" t="s">
        <v>16</v>
      </c>
      <c r="B1992" s="10">
        <v>2024</v>
      </c>
      <c r="C1992" s="17" t="s">
        <v>684</v>
      </c>
      <c r="D1992" s="10" t="s">
        <v>14</v>
      </c>
      <c r="E1992" s="16" t="s">
        <v>14</v>
      </c>
      <c r="F1992" s="20">
        <f t="shared" si="53"/>
        <v>0</v>
      </c>
      <c r="G1992" s="105"/>
      <c r="H1992" s="109"/>
      <c r="I1992" s="105"/>
      <c r="J1992" s="105"/>
      <c r="K1992" s="106"/>
      <c r="L1992" s="107"/>
      <c r="M1992" s="107"/>
      <c r="N1992" s="107"/>
      <c r="O1992" s="20">
        <f t="shared" si="54"/>
        <v>0</v>
      </c>
      <c r="P1992" s="105"/>
      <c r="Q1992" s="109"/>
      <c r="R1992" s="105"/>
      <c r="S1992" s="105"/>
      <c r="T1992" s="106"/>
      <c r="U1992" s="107"/>
      <c r="V1992" s="107"/>
      <c r="W1992" s="107"/>
    </row>
    <row r="1993" spans="1:23" x14ac:dyDescent="0.25">
      <c r="A1993" s="4" t="s">
        <v>16</v>
      </c>
      <c r="B1993" s="10">
        <v>2024</v>
      </c>
      <c r="C1993" s="17" t="s">
        <v>402</v>
      </c>
      <c r="D1993" s="10" t="s">
        <v>14</v>
      </c>
      <c r="E1993" s="16" t="s">
        <v>14</v>
      </c>
      <c r="F1993" s="20">
        <f t="shared" si="53"/>
        <v>0</v>
      </c>
      <c r="G1993" s="105"/>
      <c r="H1993" s="109"/>
      <c r="I1993" s="105"/>
      <c r="J1993" s="105"/>
      <c r="K1993" s="106"/>
      <c r="L1993" s="107"/>
      <c r="M1993" s="107"/>
      <c r="N1993" s="107"/>
      <c r="O1993" s="20">
        <f t="shared" si="54"/>
        <v>0</v>
      </c>
      <c r="P1993" s="105"/>
      <c r="Q1993" s="109"/>
      <c r="R1993" s="105"/>
      <c r="S1993" s="105"/>
      <c r="T1993" s="106"/>
      <c r="U1993" s="107"/>
      <c r="V1993" s="107"/>
      <c r="W1993" s="107"/>
    </row>
    <row r="1994" spans="1:23" x14ac:dyDescent="0.25">
      <c r="A1994" s="4" t="s">
        <v>16</v>
      </c>
      <c r="B1994" s="10">
        <v>2024</v>
      </c>
      <c r="C1994" s="17" t="s">
        <v>403</v>
      </c>
      <c r="D1994" s="10" t="s">
        <v>14</v>
      </c>
      <c r="E1994" s="16" t="s">
        <v>14</v>
      </c>
      <c r="F1994" s="20">
        <f t="shared" si="53"/>
        <v>0</v>
      </c>
      <c r="G1994" s="105"/>
      <c r="H1994" s="109"/>
      <c r="I1994" s="105"/>
      <c r="J1994" s="105"/>
      <c r="K1994" s="106"/>
      <c r="L1994" s="107"/>
      <c r="M1994" s="107"/>
      <c r="N1994" s="107"/>
      <c r="O1994" s="20">
        <f t="shared" si="54"/>
        <v>0</v>
      </c>
      <c r="P1994" s="105"/>
      <c r="Q1994" s="109"/>
      <c r="R1994" s="105"/>
      <c r="S1994" s="105"/>
      <c r="T1994" s="106"/>
      <c r="U1994" s="107"/>
      <c r="V1994" s="107"/>
      <c r="W1994" s="107"/>
    </row>
    <row r="1995" spans="1:23" x14ac:dyDescent="0.25">
      <c r="A1995" s="4" t="s">
        <v>16</v>
      </c>
      <c r="B1995" s="10">
        <v>2024</v>
      </c>
      <c r="C1995" s="17" t="s">
        <v>404</v>
      </c>
      <c r="D1995" s="10" t="s">
        <v>14</v>
      </c>
      <c r="E1995" s="16" t="s">
        <v>14</v>
      </c>
      <c r="F1995" s="20">
        <f t="shared" si="53"/>
        <v>0</v>
      </c>
      <c r="G1995" s="105"/>
      <c r="H1995" s="109"/>
      <c r="I1995" s="105"/>
      <c r="J1995" s="105"/>
      <c r="K1995" s="106"/>
      <c r="L1995" s="107"/>
      <c r="M1995" s="107"/>
      <c r="N1995" s="107"/>
      <c r="O1995" s="20">
        <f t="shared" si="54"/>
        <v>0</v>
      </c>
      <c r="P1995" s="105"/>
      <c r="Q1995" s="109"/>
      <c r="R1995" s="105"/>
      <c r="S1995" s="105"/>
      <c r="T1995" s="106"/>
      <c r="U1995" s="107"/>
      <c r="V1995" s="107"/>
      <c r="W1995" s="107"/>
    </row>
    <row r="1996" spans="1:23" x14ac:dyDescent="0.25">
      <c r="A1996" s="4" t="s">
        <v>16</v>
      </c>
      <c r="B1996" s="10">
        <v>2024</v>
      </c>
      <c r="C1996" s="17" t="s">
        <v>405</v>
      </c>
      <c r="D1996" s="10" t="s">
        <v>14</v>
      </c>
      <c r="E1996" s="16" t="s">
        <v>14</v>
      </c>
      <c r="F1996" s="20">
        <f t="shared" si="53"/>
        <v>0</v>
      </c>
      <c r="G1996" s="105"/>
      <c r="H1996" s="109"/>
      <c r="I1996" s="105"/>
      <c r="J1996" s="105"/>
      <c r="K1996" s="106"/>
      <c r="L1996" s="107"/>
      <c r="M1996" s="107"/>
      <c r="N1996" s="107"/>
      <c r="O1996" s="20">
        <f t="shared" si="54"/>
        <v>0</v>
      </c>
      <c r="P1996" s="105"/>
      <c r="Q1996" s="109"/>
      <c r="R1996" s="105"/>
      <c r="S1996" s="105"/>
      <c r="T1996" s="106"/>
      <c r="U1996" s="107"/>
      <c r="V1996" s="107"/>
      <c r="W1996" s="107"/>
    </row>
    <row r="1997" spans="1:23" x14ac:dyDescent="0.25">
      <c r="A1997" s="4" t="s">
        <v>16</v>
      </c>
      <c r="B1997" s="10">
        <v>2024</v>
      </c>
      <c r="C1997" s="17" t="s">
        <v>685</v>
      </c>
      <c r="D1997" s="10" t="s">
        <v>14</v>
      </c>
      <c r="E1997" s="16" t="s">
        <v>14</v>
      </c>
      <c r="F1997" s="20">
        <f t="shared" si="53"/>
        <v>0</v>
      </c>
      <c r="G1997" s="105"/>
      <c r="H1997" s="109"/>
      <c r="I1997" s="105"/>
      <c r="J1997" s="105"/>
      <c r="K1997" s="106"/>
      <c r="L1997" s="107"/>
      <c r="M1997" s="107"/>
      <c r="N1997" s="107"/>
      <c r="O1997" s="20">
        <f t="shared" si="54"/>
        <v>0</v>
      </c>
      <c r="P1997" s="105"/>
      <c r="Q1997" s="109"/>
      <c r="R1997" s="105"/>
      <c r="S1997" s="105"/>
      <c r="T1997" s="106"/>
      <c r="U1997" s="107"/>
      <c r="V1997" s="107"/>
      <c r="W1997" s="107"/>
    </row>
    <row r="1998" spans="1:23" x14ac:dyDescent="0.25">
      <c r="A1998" s="4" t="s">
        <v>16</v>
      </c>
      <c r="B1998" s="10">
        <v>2024</v>
      </c>
      <c r="C1998" s="17" t="s">
        <v>686</v>
      </c>
      <c r="D1998" s="10" t="s">
        <v>14</v>
      </c>
      <c r="E1998" s="16" t="s">
        <v>14</v>
      </c>
      <c r="F1998" s="20">
        <f t="shared" si="53"/>
        <v>0</v>
      </c>
      <c r="G1998" s="105"/>
      <c r="H1998" s="109"/>
      <c r="I1998" s="105"/>
      <c r="J1998" s="105"/>
      <c r="K1998" s="106"/>
      <c r="L1998" s="107"/>
      <c r="M1998" s="107"/>
      <c r="N1998" s="107"/>
      <c r="O1998" s="20">
        <f t="shared" si="54"/>
        <v>0</v>
      </c>
      <c r="P1998" s="105"/>
      <c r="Q1998" s="109"/>
      <c r="R1998" s="105"/>
      <c r="S1998" s="105"/>
      <c r="T1998" s="106"/>
      <c r="U1998" s="107"/>
      <c r="V1998" s="107"/>
      <c r="W1998" s="107"/>
    </row>
    <row r="1999" spans="1:23" x14ac:dyDescent="0.25">
      <c r="A1999" s="4" t="s">
        <v>16</v>
      </c>
      <c r="B1999" s="10">
        <v>2024</v>
      </c>
      <c r="C1999" s="17" t="s">
        <v>687</v>
      </c>
      <c r="D1999" s="10" t="s">
        <v>14</v>
      </c>
      <c r="E1999" s="16" t="s">
        <v>14</v>
      </c>
      <c r="F1999" s="20">
        <f t="shared" si="53"/>
        <v>0</v>
      </c>
      <c r="G1999" s="105"/>
      <c r="H1999" s="109"/>
      <c r="I1999" s="105"/>
      <c r="J1999" s="105"/>
      <c r="K1999" s="106"/>
      <c r="L1999" s="107"/>
      <c r="M1999" s="107"/>
      <c r="N1999" s="107"/>
      <c r="O1999" s="20">
        <f t="shared" si="54"/>
        <v>0</v>
      </c>
      <c r="P1999" s="105"/>
      <c r="Q1999" s="109"/>
      <c r="R1999" s="105"/>
      <c r="S1999" s="105"/>
      <c r="T1999" s="106"/>
      <c r="U1999" s="107"/>
      <c r="V1999" s="107"/>
      <c r="W1999" s="107"/>
    </row>
    <row r="2000" spans="1:23" x14ac:dyDescent="0.25">
      <c r="A2000" s="4" t="s">
        <v>16</v>
      </c>
      <c r="B2000" s="10">
        <v>2024</v>
      </c>
      <c r="C2000" s="17" t="s">
        <v>688</v>
      </c>
      <c r="D2000" s="10" t="s">
        <v>14</v>
      </c>
      <c r="E2000" s="16" t="s">
        <v>14</v>
      </c>
      <c r="F2000" s="20">
        <f t="shared" si="53"/>
        <v>0</v>
      </c>
      <c r="G2000" s="105"/>
      <c r="H2000" s="109"/>
      <c r="I2000" s="105"/>
      <c r="J2000" s="105"/>
      <c r="K2000" s="106"/>
      <c r="L2000" s="107"/>
      <c r="M2000" s="107"/>
      <c r="N2000" s="107"/>
      <c r="O2000" s="20">
        <f t="shared" si="54"/>
        <v>0</v>
      </c>
      <c r="P2000" s="105"/>
      <c r="Q2000" s="109"/>
      <c r="R2000" s="105"/>
      <c r="S2000" s="105"/>
      <c r="T2000" s="106"/>
      <c r="U2000" s="107"/>
      <c r="V2000" s="107"/>
      <c r="W2000" s="107"/>
    </row>
    <row r="2001" spans="1:23" x14ac:dyDescent="0.25">
      <c r="A2001" s="4" t="s">
        <v>16</v>
      </c>
      <c r="B2001" s="10">
        <v>2024</v>
      </c>
      <c r="C2001" s="17" t="s">
        <v>406</v>
      </c>
      <c r="D2001" s="10" t="s">
        <v>14</v>
      </c>
      <c r="E2001" s="16" t="s">
        <v>14</v>
      </c>
      <c r="F2001" s="20">
        <f t="shared" si="53"/>
        <v>0</v>
      </c>
      <c r="G2001" s="105"/>
      <c r="H2001" s="109"/>
      <c r="I2001" s="105"/>
      <c r="J2001" s="105"/>
      <c r="K2001" s="106"/>
      <c r="L2001" s="107"/>
      <c r="M2001" s="107"/>
      <c r="N2001" s="107"/>
      <c r="O2001" s="20">
        <f t="shared" si="54"/>
        <v>0</v>
      </c>
      <c r="P2001" s="105"/>
      <c r="Q2001" s="109"/>
      <c r="R2001" s="105"/>
      <c r="S2001" s="105"/>
      <c r="T2001" s="106"/>
      <c r="U2001" s="107"/>
      <c r="V2001" s="107"/>
      <c r="W2001" s="107"/>
    </row>
    <row r="2002" spans="1:23" x14ac:dyDescent="0.25">
      <c r="A2002" s="4" t="s">
        <v>16</v>
      </c>
      <c r="B2002" s="10">
        <v>2024</v>
      </c>
      <c r="C2002" s="17" t="s">
        <v>689</v>
      </c>
      <c r="D2002" s="10" t="s">
        <v>14</v>
      </c>
      <c r="E2002" s="16" t="s">
        <v>14</v>
      </c>
      <c r="F2002" s="20">
        <f t="shared" si="53"/>
        <v>0</v>
      </c>
      <c r="G2002" s="105"/>
      <c r="H2002" s="109"/>
      <c r="I2002" s="105"/>
      <c r="J2002" s="105"/>
      <c r="K2002" s="106"/>
      <c r="L2002" s="107"/>
      <c r="M2002" s="107"/>
      <c r="N2002" s="107"/>
      <c r="O2002" s="20">
        <f t="shared" si="54"/>
        <v>0</v>
      </c>
      <c r="P2002" s="105"/>
      <c r="Q2002" s="109"/>
      <c r="R2002" s="105"/>
      <c r="S2002" s="105"/>
      <c r="T2002" s="106"/>
      <c r="U2002" s="107"/>
      <c r="V2002" s="107"/>
      <c r="W2002" s="107"/>
    </row>
    <row r="2003" spans="1:23" x14ac:dyDescent="0.25">
      <c r="A2003" s="4" t="s">
        <v>16</v>
      </c>
      <c r="B2003" s="10">
        <v>2024</v>
      </c>
      <c r="C2003" s="17" t="s">
        <v>407</v>
      </c>
      <c r="D2003" s="10" t="s">
        <v>14</v>
      </c>
      <c r="E2003" s="16" t="s">
        <v>14</v>
      </c>
      <c r="F2003" s="20">
        <f t="shared" si="53"/>
        <v>0</v>
      </c>
      <c r="G2003" s="105"/>
      <c r="H2003" s="109"/>
      <c r="I2003" s="105"/>
      <c r="J2003" s="105"/>
      <c r="K2003" s="106"/>
      <c r="L2003" s="107"/>
      <c r="M2003" s="107"/>
      <c r="N2003" s="107"/>
      <c r="O2003" s="20">
        <f t="shared" si="54"/>
        <v>0</v>
      </c>
      <c r="P2003" s="105"/>
      <c r="Q2003" s="109"/>
      <c r="R2003" s="105"/>
      <c r="S2003" s="105"/>
      <c r="T2003" s="106"/>
      <c r="U2003" s="107"/>
      <c r="V2003" s="107"/>
      <c r="W2003" s="107"/>
    </row>
    <row r="2004" spans="1:23" x14ac:dyDescent="0.25">
      <c r="A2004" s="4" t="s">
        <v>16</v>
      </c>
      <c r="B2004" s="10">
        <v>2024</v>
      </c>
      <c r="C2004" s="17" t="s">
        <v>690</v>
      </c>
      <c r="D2004" s="10" t="s">
        <v>14</v>
      </c>
      <c r="E2004" s="16" t="s">
        <v>14</v>
      </c>
      <c r="F2004" s="20">
        <f t="shared" si="53"/>
        <v>0</v>
      </c>
      <c r="G2004" s="105"/>
      <c r="H2004" s="109"/>
      <c r="I2004" s="105"/>
      <c r="J2004" s="105"/>
      <c r="K2004" s="106"/>
      <c r="L2004" s="107"/>
      <c r="M2004" s="107"/>
      <c r="N2004" s="107"/>
      <c r="O2004" s="20">
        <f t="shared" si="54"/>
        <v>0</v>
      </c>
      <c r="P2004" s="105"/>
      <c r="Q2004" s="109"/>
      <c r="R2004" s="105"/>
      <c r="S2004" s="105"/>
      <c r="T2004" s="106"/>
      <c r="U2004" s="107"/>
      <c r="V2004" s="107"/>
      <c r="W2004" s="107"/>
    </row>
    <row r="2005" spans="1:23" x14ac:dyDescent="0.25">
      <c r="A2005" s="4" t="s">
        <v>16</v>
      </c>
      <c r="B2005" s="10">
        <v>2024</v>
      </c>
      <c r="C2005" s="17" t="s">
        <v>408</v>
      </c>
      <c r="D2005" s="10" t="s">
        <v>14</v>
      </c>
      <c r="E2005" s="16" t="s">
        <v>14</v>
      </c>
      <c r="F2005" s="20">
        <f t="shared" ref="F2005:F2231" si="55">SUM(G2005:N2005)</f>
        <v>0</v>
      </c>
      <c r="G2005" s="105"/>
      <c r="H2005" s="109"/>
      <c r="I2005" s="105"/>
      <c r="J2005" s="105"/>
      <c r="K2005" s="106"/>
      <c r="L2005" s="107"/>
      <c r="M2005" s="107"/>
      <c r="N2005" s="107"/>
      <c r="O2005" s="20">
        <f t="shared" ref="O2005:O2231" si="56">SUM(P2005:W2005)</f>
        <v>0</v>
      </c>
      <c r="P2005" s="105"/>
      <c r="Q2005" s="109"/>
      <c r="R2005" s="105"/>
      <c r="S2005" s="105"/>
      <c r="T2005" s="106"/>
      <c r="U2005" s="107"/>
      <c r="V2005" s="107"/>
      <c r="W2005" s="107"/>
    </row>
    <row r="2006" spans="1:23" x14ac:dyDescent="0.25">
      <c r="A2006" s="4" t="s">
        <v>16</v>
      </c>
      <c r="B2006" s="10">
        <v>2024</v>
      </c>
      <c r="C2006" s="17" t="s">
        <v>691</v>
      </c>
      <c r="D2006" s="10" t="s">
        <v>14</v>
      </c>
      <c r="E2006" s="16" t="s">
        <v>14</v>
      </c>
      <c r="F2006" s="20">
        <f t="shared" si="55"/>
        <v>0</v>
      </c>
      <c r="G2006" s="105"/>
      <c r="H2006" s="109"/>
      <c r="I2006" s="105"/>
      <c r="J2006" s="105"/>
      <c r="K2006" s="106"/>
      <c r="L2006" s="107"/>
      <c r="M2006" s="107"/>
      <c r="N2006" s="107"/>
      <c r="O2006" s="20">
        <f t="shared" si="56"/>
        <v>0</v>
      </c>
      <c r="P2006" s="105"/>
      <c r="Q2006" s="109"/>
      <c r="R2006" s="105"/>
      <c r="S2006" s="105"/>
      <c r="T2006" s="106"/>
      <c r="U2006" s="107"/>
      <c r="V2006" s="107"/>
      <c r="W2006" s="107"/>
    </row>
    <row r="2007" spans="1:23" x14ac:dyDescent="0.25">
      <c r="A2007" s="4" t="s">
        <v>16</v>
      </c>
      <c r="B2007" s="10">
        <v>2024</v>
      </c>
      <c r="C2007" s="17" t="s">
        <v>409</v>
      </c>
      <c r="D2007" s="10" t="s">
        <v>14</v>
      </c>
      <c r="E2007" s="16" t="s">
        <v>14</v>
      </c>
      <c r="F2007" s="20">
        <f t="shared" si="55"/>
        <v>0</v>
      </c>
      <c r="G2007" s="105"/>
      <c r="H2007" s="109"/>
      <c r="I2007" s="105"/>
      <c r="J2007" s="105"/>
      <c r="K2007" s="106"/>
      <c r="L2007" s="107"/>
      <c r="M2007" s="107"/>
      <c r="N2007" s="107"/>
      <c r="O2007" s="20">
        <f t="shared" si="56"/>
        <v>0</v>
      </c>
      <c r="P2007" s="105"/>
      <c r="Q2007" s="109"/>
      <c r="R2007" s="105"/>
      <c r="S2007" s="105"/>
      <c r="T2007" s="106"/>
      <c r="U2007" s="107"/>
      <c r="V2007" s="107"/>
      <c r="W2007" s="107"/>
    </row>
    <row r="2008" spans="1:23" x14ac:dyDescent="0.25">
      <c r="A2008" s="4" t="s">
        <v>16</v>
      </c>
      <c r="B2008" s="10">
        <v>2024</v>
      </c>
      <c r="C2008" s="17" t="s">
        <v>692</v>
      </c>
      <c r="D2008" s="10" t="s">
        <v>14</v>
      </c>
      <c r="E2008" s="16" t="s">
        <v>14</v>
      </c>
      <c r="F2008" s="20">
        <f t="shared" si="55"/>
        <v>0</v>
      </c>
      <c r="G2008" s="105"/>
      <c r="H2008" s="109"/>
      <c r="I2008" s="105"/>
      <c r="J2008" s="105"/>
      <c r="K2008" s="106"/>
      <c r="L2008" s="107"/>
      <c r="M2008" s="107"/>
      <c r="N2008" s="107"/>
      <c r="O2008" s="20">
        <f t="shared" si="56"/>
        <v>0</v>
      </c>
      <c r="P2008" s="105"/>
      <c r="Q2008" s="109"/>
      <c r="R2008" s="105"/>
      <c r="S2008" s="105"/>
      <c r="T2008" s="106"/>
      <c r="U2008" s="107"/>
      <c r="V2008" s="107"/>
      <c r="W2008" s="107"/>
    </row>
    <row r="2009" spans="1:23" x14ac:dyDescent="0.25">
      <c r="A2009" s="4" t="s">
        <v>16</v>
      </c>
      <c r="B2009" s="10">
        <v>2024</v>
      </c>
      <c r="C2009" s="17" t="s">
        <v>693</v>
      </c>
      <c r="D2009" s="10" t="s">
        <v>14</v>
      </c>
      <c r="E2009" s="16" t="s">
        <v>14</v>
      </c>
      <c r="F2009" s="20">
        <f t="shared" si="55"/>
        <v>0</v>
      </c>
      <c r="G2009" s="105"/>
      <c r="H2009" s="109"/>
      <c r="I2009" s="105"/>
      <c r="J2009" s="105"/>
      <c r="K2009" s="106"/>
      <c r="L2009" s="107"/>
      <c r="M2009" s="107"/>
      <c r="N2009" s="107"/>
      <c r="O2009" s="20">
        <f t="shared" si="56"/>
        <v>0</v>
      </c>
      <c r="P2009" s="105"/>
      <c r="Q2009" s="109"/>
      <c r="R2009" s="105"/>
      <c r="S2009" s="105"/>
      <c r="T2009" s="106"/>
      <c r="U2009" s="107"/>
      <c r="V2009" s="107"/>
      <c r="W2009" s="107"/>
    </row>
    <row r="2010" spans="1:23" x14ac:dyDescent="0.25">
      <c r="A2010" s="4" t="s">
        <v>16</v>
      </c>
      <c r="B2010" s="10">
        <v>2024</v>
      </c>
      <c r="C2010" s="17" t="s">
        <v>410</v>
      </c>
      <c r="D2010" s="10" t="s">
        <v>14</v>
      </c>
      <c r="E2010" s="16" t="s">
        <v>14</v>
      </c>
      <c r="F2010" s="20">
        <f t="shared" si="55"/>
        <v>0</v>
      </c>
      <c r="G2010" s="105"/>
      <c r="H2010" s="109"/>
      <c r="I2010" s="105"/>
      <c r="J2010" s="105"/>
      <c r="K2010" s="106"/>
      <c r="L2010" s="107"/>
      <c r="M2010" s="107"/>
      <c r="N2010" s="107"/>
      <c r="O2010" s="20">
        <f t="shared" si="56"/>
        <v>0</v>
      </c>
      <c r="P2010" s="105"/>
      <c r="Q2010" s="109"/>
      <c r="R2010" s="105"/>
      <c r="S2010" s="105"/>
      <c r="T2010" s="106"/>
      <c r="U2010" s="107"/>
      <c r="V2010" s="107"/>
      <c r="W2010" s="107"/>
    </row>
    <row r="2011" spans="1:23" x14ac:dyDescent="0.25">
      <c r="A2011" s="4" t="s">
        <v>16</v>
      </c>
      <c r="B2011" s="10">
        <v>2024</v>
      </c>
      <c r="C2011" s="17" t="s">
        <v>694</v>
      </c>
      <c r="D2011" s="10" t="s">
        <v>14</v>
      </c>
      <c r="E2011" s="16" t="s">
        <v>14</v>
      </c>
      <c r="F2011" s="20">
        <f t="shared" si="55"/>
        <v>0</v>
      </c>
      <c r="G2011" s="105"/>
      <c r="H2011" s="109"/>
      <c r="I2011" s="105"/>
      <c r="J2011" s="105"/>
      <c r="K2011" s="106"/>
      <c r="L2011" s="107"/>
      <c r="M2011" s="107"/>
      <c r="N2011" s="107"/>
      <c r="O2011" s="20">
        <f t="shared" si="56"/>
        <v>0</v>
      </c>
      <c r="P2011" s="105"/>
      <c r="Q2011" s="109"/>
      <c r="R2011" s="105"/>
      <c r="S2011" s="105"/>
      <c r="T2011" s="106"/>
      <c r="U2011" s="107"/>
      <c r="V2011" s="107"/>
      <c r="W2011" s="107"/>
    </row>
    <row r="2012" spans="1:23" x14ac:dyDescent="0.25">
      <c r="A2012" s="4" t="s">
        <v>16</v>
      </c>
      <c r="B2012" s="10">
        <v>2024</v>
      </c>
      <c r="C2012" s="17" t="s">
        <v>695</v>
      </c>
      <c r="D2012" s="10" t="s">
        <v>14</v>
      </c>
      <c r="E2012" s="16" t="s">
        <v>14</v>
      </c>
      <c r="F2012" s="20">
        <f t="shared" si="55"/>
        <v>0</v>
      </c>
      <c r="G2012" s="105"/>
      <c r="H2012" s="109"/>
      <c r="I2012" s="105"/>
      <c r="J2012" s="105"/>
      <c r="K2012" s="106"/>
      <c r="L2012" s="107"/>
      <c r="M2012" s="107"/>
      <c r="N2012" s="107"/>
      <c r="O2012" s="20">
        <f t="shared" si="56"/>
        <v>0</v>
      </c>
      <c r="P2012" s="105"/>
      <c r="Q2012" s="109"/>
      <c r="R2012" s="105"/>
      <c r="S2012" s="105"/>
      <c r="T2012" s="106"/>
      <c r="U2012" s="107"/>
      <c r="V2012" s="107"/>
      <c r="W2012" s="107"/>
    </row>
    <row r="2013" spans="1:23" x14ac:dyDescent="0.25">
      <c r="A2013" s="4" t="s">
        <v>16</v>
      </c>
      <c r="B2013" s="10">
        <v>2024</v>
      </c>
      <c r="C2013" s="17" t="s">
        <v>696</v>
      </c>
      <c r="D2013" s="10" t="s">
        <v>14</v>
      </c>
      <c r="E2013" s="16" t="s">
        <v>14</v>
      </c>
      <c r="F2013" s="20">
        <f t="shared" si="55"/>
        <v>0</v>
      </c>
      <c r="G2013" s="105"/>
      <c r="H2013" s="109"/>
      <c r="I2013" s="105"/>
      <c r="J2013" s="105"/>
      <c r="K2013" s="106"/>
      <c r="L2013" s="107"/>
      <c r="M2013" s="107"/>
      <c r="N2013" s="107"/>
      <c r="O2013" s="20">
        <f t="shared" si="56"/>
        <v>0</v>
      </c>
      <c r="P2013" s="105"/>
      <c r="Q2013" s="109"/>
      <c r="R2013" s="105"/>
      <c r="S2013" s="105"/>
      <c r="T2013" s="106"/>
      <c r="U2013" s="107"/>
      <c r="V2013" s="107"/>
      <c r="W2013" s="107"/>
    </row>
    <row r="2014" spans="1:23" x14ac:dyDescent="0.25">
      <c r="A2014" s="4" t="s">
        <v>16</v>
      </c>
      <c r="B2014" s="10">
        <v>2024</v>
      </c>
      <c r="C2014" s="17" t="s">
        <v>697</v>
      </c>
      <c r="D2014" s="10" t="s">
        <v>14</v>
      </c>
      <c r="E2014" s="16" t="s">
        <v>14</v>
      </c>
      <c r="F2014" s="20">
        <f t="shared" si="55"/>
        <v>0</v>
      </c>
      <c r="G2014" s="105"/>
      <c r="H2014" s="109"/>
      <c r="I2014" s="105"/>
      <c r="J2014" s="105"/>
      <c r="K2014" s="106"/>
      <c r="L2014" s="107"/>
      <c r="M2014" s="107"/>
      <c r="N2014" s="107"/>
      <c r="O2014" s="20">
        <f t="shared" si="56"/>
        <v>0</v>
      </c>
      <c r="P2014" s="105"/>
      <c r="Q2014" s="109"/>
      <c r="R2014" s="105"/>
      <c r="S2014" s="105"/>
      <c r="T2014" s="106"/>
      <c r="U2014" s="107"/>
      <c r="V2014" s="107"/>
      <c r="W2014" s="107"/>
    </row>
    <row r="2015" spans="1:23" x14ac:dyDescent="0.25">
      <c r="A2015" s="4" t="s">
        <v>16</v>
      </c>
      <c r="B2015" s="10">
        <v>2024</v>
      </c>
      <c r="C2015" s="17" t="s">
        <v>698</v>
      </c>
      <c r="D2015" s="10" t="s">
        <v>14</v>
      </c>
      <c r="E2015" s="16" t="s">
        <v>14</v>
      </c>
      <c r="F2015" s="20">
        <f t="shared" si="55"/>
        <v>0</v>
      </c>
      <c r="G2015" s="105"/>
      <c r="H2015" s="109"/>
      <c r="I2015" s="105"/>
      <c r="J2015" s="105"/>
      <c r="K2015" s="106"/>
      <c r="L2015" s="107"/>
      <c r="M2015" s="107"/>
      <c r="N2015" s="107"/>
      <c r="O2015" s="20">
        <f t="shared" si="56"/>
        <v>0</v>
      </c>
      <c r="P2015" s="105"/>
      <c r="Q2015" s="109"/>
      <c r="R2015" s="105"/>
      <c r="S2015" s="105"/>
      <c r="T2015" s="106"/>
      <c r="U2015" s="107"/>
      <c r="V2015" s="107"/>
      <c r="W2015" s="107"/>
    </row>
    <row r="2016" spans="1:23" x14ac:dyDescent="0.25">
      <c r="A2016" s="4" t="s">
        <v>16</v>
      </c>
      <c r="B2016" s="10">
        <v>2024</v>
      </c>
      <c r="C2016" s="17" t="s">
        <v>699</v>
      </c>
      <c r="D2016" s="10" t="s">
        <v>14</v>
      </c>
      <c r="E2016" s="16" t="s">
        <v>14</v>
      </c>
      <c r="F2016" s="20">
        <f t="shared" si="55"/>
        <v>0</v>
      </c>
      <c r="G2016" s="105"/>
      <c r="H2016" s="109"/>
      <c r="I2016" s="105"/>
      <c r="J2016" s="105"/>
      <c r="K2016" s="106"/>
      <c r="L2016" s="107"/>
      <c r="M2016" s="107"/>
      <c r="N2016" s="107"/>
      <c r="O2016" s="20">
        <f t="shared" si="56"/>
        <v>0</v>
      </c>
      <c r="P2016" s="105"/>
      <c r="Q2016" s="109"/>
      <c r="R2016" s="105"/>
      <c r="S2016" s="105"/>
      <c r="T2016" s="106"/>
      <c r="U2016" s="107"/>
      <c r="V2016" s="107"/>
      <c r="W2016" s="107"/>
    </row>
    <row r="2017" spans="1:23" x14ac:dyDescent="0.25">
      <c r="A2017" s="4" t="s">
        <v>16</v>
      </c>
      <c r="B2017" s="10">
        <v>2024</v>
      </c>
      <c r="C2017" s="17" t="s">
        <v>700</v>
      </c>
      <c r="D2017" s="10" t="s">
        <v>14</v>
      </c>
      <c r="E2017" s="16" t="s">
        <v>14</v>
      </c>
      <c r="F2017" s="20">
        <f t="shared" si="55"/>
        <v>0</v>
      </c>
      <c r="G2017" s="105"/>
      <c r="H2017" s="109"/>
      <c r="I2017" s="105"/>
      <c r="J2017" s="105"/>
      <c r="K2017" s="106"/>
      <c r="L2017" s="107"/>
      <c r="M2017" s="107"/>
      <c r="N2017" s="107"/>
      <c r="O2017" s="20">
        <f t="shared" si="56"/>
        <v>0</v>
      </c>
      <c r="P2017" s="105"/>
      <c r="Q2017" s="109"/>
      <c r="R2017" s="105"/>
      <c r="S2017" s="105"/>
      <c r="T2017" s="106"/>
      <c r="U2017" s="107"/>
      <c r="V2017" s="107"/>
      <c r="W2017" s="107"/>
    </row>
    <row r="2018" spans="1:23" x14ac:dyDescent="0.25">
      <c r="A2018" s="4" t="s">
        <v>16</v>
      </c>
      <c r="B2018" s="10">
        <v>2024</v>
      </c>
      <c r="C2018" s="17" t="s">
        <v>701</v>
      </c>
      <c r="D2018" s="10" t="s">
        <v>14</v>
      </c>
      <c r="E2018" s="16" t="s">
        <v>14</v>
      </c>
      <c r="F2018" s="20">
        <f t="shared" si="55"/>
        <v>0</v>
      </c>
      <c r="G2018" s="105"/>
      <c r="H2018" s="109"/>
      <c r="I2018" s="105"/>
      <c r="J2018" s="105"/>
      <c r="K2018" s="106"/>
      <c r="L2018" s="107"/>
      <c r="M2018" s="107"/>
      <c r="N2018" s="107"/>
      <c r="O2018" s="20">
        <f t="shared" si="56"/>
        <v>0</v>
      </c>
      <c r="P2018" s="105"/>
      <c r="Q2018" s="109"/>
      <c r="R2018" s="105"/>
      <c r="S2018" s="105"/>
      <c r="T2018" s="106"/>
      <c r="U2018" s="107"/>
      <c r="V2018" s="107"/>
      <c r="W2018" s="107"/>
    </row>
    <row r="2019" spans="1:23" x14ac:dyDescent="0.25">
      <c r="A2019" s="4" t="s">
        <v>16</v>
      </c>
      <c r="B2019" s="10">
        <v>2024</v>
      </c>
      <c r="C2019" s="17" t="s">
        <v>702</v>
      </c>
      <c r="D2019" s="10" t="s">
        <v>14</v>
      </c>
      <c r="E2019" s="16" t="s">
        <v>14</v>
      </c>
      <c r="F2019" s="20">
        <f t="shared" si="55"/>
        <v>0</v>
      </c>
      <c r="G2019" s="105"/>
      <c r="H2019" s="109"/>
      <c r="I2019" s="105"/>
      <c r="J2019" s="105"/>
      <c r="K2019" s="106"/>
      <c r="L2019" s="107"/>
      <c r="M2019" s="107"/>
      <c r="N2019" s="107"/>
      <c r="O2019" s="20">
        <f t="shared" si="56"/>
        <v>0</v>
      </c>
      <c r="P2019" s="105"/>
      <c r="Q2019" s="109"/>
      <c r="R2019" s="105"/>
      <c r="S2019" s="105"/>
      <c r="T2019" s="106"/>
      <c r="U2019" s="107"/>
      <c r="V2019" s="107"/>
      <c r="W2019" s="107"/>
    </row>
    <row r="2020" spans="1:23" x14ac:dyDescent="0.25">
      <c r="A2020" s="4" t="s">
        <v>16</v>
      </c>
      <c r="B2020" s="10">
        <v>2024</v>
      </c>
      <c r="C2020" s="17" t="s">
        <v>703</v>
      </c>
      <c r="D2020" s="10" t="s">
        <v>14</v>
      </c>
      <c r="E2020" s="16" t="s">
        <v>14</v>
      </c>
      <c r="F2020" s="20">
        <f t="shared" si="55"/>
        <v>0</v>
      </c>
      <c r="G2020" s="105"/>
      <c r="H2020" s="109"/>
      <c r="I2020" s="105"/>
      <c r="J2020" s="105"/>
      <c r="K2020" s="106"/>
      <c r="L2020" s="107"/>
      <c r="M2020" s="107"/>
      <c r="N2020" s="107"/>
      <c r="O2020" s="20">
        <f t="shared" si="56"/>
        <v>0</v>
      </c>
      <c r="P2020" s="105"/>
      <c r="Q2020" s="109"/>
      <c r="R2020" s="105"/>
      <c r="S2020" s="105"/>
      <c r="T2020" s="106"/>
      <c r="U2020" s="107"/>
      <c r="V2020" s="107"/>
      <c r="W2020" s="107"/>
    </row>
    <row r="2021" spans="1:23" x14ac:dyDescent="0.25">
      <c r="A2021" s="4" t="s">
        <v>16</v>
      </c>
      <c r="B2021" s="10">
        <v>2024</v>
      </c>
      <c r="C2021" s="17" t="s">
        <v>704</v>
      </c>
      <c r="D2021" s="10" t="s">
        <v>14</v>
      </c>
      <c r="E2021" s="16" t="s">
        <v>14</v>
      </c>
      <c r="F2021" s="20">
        <f t="shared" si="55"/>
        <v>0</v>
      </c>
      <c r="G2021" s="105"/>
      <c r="H2021" s="109"/>
      <c r="I2021" s="105"/>
      <c r="J2021" s="105"/>
      <c r="K2021" s="106"/>
      <c r="L2021" s="107"/>
      <c r="M2021" s="107"/>
      <c r="N2021" s="107"/>
      <c r="O2021" s="20">
        <f t="shared" si="56"/>
        <v>0</v>
      </c>
      <c r="P2021" s="105"/>
      <c r="Q2021" s="109"/>
      <c r="R2021" s="105"/>
      <c r="S2021" s="105"/>
      <c r="T2021" s="106"/>
      <c r="U2021" s="107"/>
      <c r="V2021" s="107"/>
      <c r="W2021" s="107"/>
    </row>
    <row r="2022" spans="1:23" x14ac:dyDescent="0.25">
      <c r="A2022" s="4" t="s">
        <v>16</v>
      </c>
      <c r="B2022" s="10">
        <v>2024</v>
      </c>
      <c r="C2022" s="17" t="s">
        <v>705</v>
      </c>
      <c r="D2022" s="10" t="s">
        <v>14</v>
      </c>
      <c r="E2022" s="16" t="s">
        <v>14</v>
      </c>
      <c r="F2022" s="20">
        <f t="shared" si="55"/>
        <v>0</v>
      </c>
      <c r="G2022" s="105"/>
      <c r="H2022" s="109"/>
      <c r="I2022" s="105"/>
      <c r="J2022" s="105"/>
      <c r="K2022" s="106"/>
      <c r="L2022" s="107"/>
      <c r="M2022" s="107"/>
      <c r="N2022" s="107"/>
      <c r="O2022" s="20">
        <f t="shared" si="56"/>
        <v>0</v>
      </c>
      <c r="P2022" s="105"/>
      <c r="Q2022" s="109"/>
      <c r="R2022" s="105"/>
      <c r="S2022" s="105"/>
      <c r="T2022" s="106"/>
      <c r="U2022" s="107"/>
      <c r="V2022" s="107"/>
      <c r="W2022" s="107"/>
    </row>
    <row r="2023" spans="1:23" x14ac:dyDescent="0.25">
      <c r="A2023" s="4" t="s">
        <v>16</v>
      </c>
      <c r="B2023" s="10">
        <v>2024</v>
      </c>
      <c r="C2023" s="17" t="s">
        <v>706</v>
      </c>
      <c r="D2023" s="10" t="s">
        <v>14</v>
      </c>
      <c r="E2023" s="16" t="s">
        <v>14</v>
      </c>
      <c r="F2023" s="20">
        <f t="shared" si="55"/>
        <v>0</v>
      </c>
      <c r="G2023" s="105"/>
      <c r="H2023" s="109"/>
      <c r="I2023" s="105"/>
      <c r="J2023" s="105"/>
      <c r="K2023" s="106"/>
      <c r="L2023" s="107"/>
      <c r="M2023" s="107"/>
      <c r="N2023" s="107"/>
      <c r="O2023" s="20">
        <f t="shared" si="56"/>
        <v>0</v>
      </c>
      <c r="P2023" s="105"/>
      <c r="Q2023" s="109"/>
      <c r="R2023" s="105"/>
      <c r="S2023" s="105"/>
      <c r="T2023" s="106"/>
      <c r="U2023" s="107"/>
      <c r="V2023" s="107"/>
      <c r="W2023" s="107"/>
    </row>
    <row r="2024" spans="1:23" x14ac:dyDescent="0.25">
      <c r="A2024" s="4" t="s">
        <v>16</v>
      </c>
      <c r="B2024" s="10">
        <v>2024</v>
      </c>
      <c r="C2024" s="17" t="s">
        <v>707</v>
      </c>
      <c r="D2024" s="10" t="s">
        <v>14</v>
      </c>
      <c r="E2024" s="16" t="s">
        <v>14</v>
      </c>
      <c r="F2024" s="20">
        <f t="shared" si="55"/>
        <v>0</v>
      </c>
      <c r="G2024" s="105"/>
      <c r="H2024" s="109"/>
      <c r="I2024" s="105"/>
      <c r="J2024" s="105"/>
      <c r="K2024" s="106"/>
      <c r="L2024" s="107"/>
      <c r="M2024" s="107"/>
      <c r="N2024" s="107"/>
      <c r="O2024" s="20">
        <f t="shared" si="56"/>
        <v>0</v>
      </c>
      <c r="P2024" s="105"/>
      <c r="Q2024" s="109"/>
      <c r="R2024" s="105"/>
      <c r="S2024" s="105"/>
      <c r="T2024" s="106"/>
      <c r="U2024" s="107"/>
      <c r="V2024" s="107"/>
      <c r="W2024" s="107"/>
    </row>
    <row r="2025" spans="1:23" x14ac:dyDescent="0.25">
      <c r="A2025" s="4" t="s">
        <v>16</v>
      </c>
      <c r="B2025" s="10">
        <v>2024</v>
      </c>
      <c r="C2025" s="17" t="s">
        <v>411</v>
      </c>
      <c r="D2025" s="10" t="s">
        <v>14</v>
      </c>
      <c r="E2025" s="16" t="s">
        <v>14</v>
      </c>
      <c r="F2025" s="20">
        <f t="shared" si="55"/>
        <v>0</v>
      </c>
      <c r="G2025" s="105"/>
      <c r="H2025" s="109"/>
      <c r="I2025" s="105"/>
      <c r="J2025" s="105"/>
      <c r="K2025" s="106"/>
      <c r="L2025" s="107"/>
      <c r="M2025" s="107"/>
      <c r="N2025" s="107"/>
      <c r="O2025" s="20">
        <f t="shared" si="56"/>
        <v>0</v>
      </c>
      <c r="P2025" s="105"/>
      <c r="Q2025" s="109"/>
      <c r="R2025" s="105"/>
      <c r="S2025" s="105"/>
      <c r="T2025" s="106"/>
      <c r="U2025" s="107"/>
      <c r="V2025" s="107"/>
      <c r="W2025" s="107"/>
    </row>
    <row r="2026" spans="1:23" x14ac:dyDescent="0.25">
      <c r="A2026" s="4" t="s">
        <v>16</v>
      </c>
      <c r="B2026" s="10">
        <v>2024</v>
      </c>
      <c r="C2026" s="17" t="s">
        <v>412</v>
      </c>
      <c r="D2026" s="10" t="s">
        <v>14</v>
      </c>
      <c r="E2026" s="16" t="s">
        <v>14</v>
      </c>
      <c r="F2026" s="20">
        <f t="shared" si="55"/>
        <v>0</v>
      </c>
      <c r="G2026" s="105"/>
      <c r="H2026" s="109"/>
      <c r="I2026" s="105"/>
      <c r="J2026" s="105"/>
      <c r="K2026" s="106"/>
      <c r="L2026" s="107"/>
      <c r="M2026" s="107"/>
      <c r="N2026" s="107"/>
      <c r="O2026" s="20">
        <f t="shared" si="56"/>
        <v>0</v>
      </c>
      <c r="P2026" s="105"/>
      <c r="Q2026" s="109"/>
      <c r="R2026" s="105"/>
      <c r="S2026" s="105"/>
      <c r="T2026" s="106"/>
      <c r="U2026" s="107"/>
      <c r="V2026" s="107"/>
      <c r="W2026" s="107"/>
    </row>
    <row r="2027" spans="1:23" x14ac:dyDescent="0.25">
      <c r="A2027" s="4" t="s">
        <v>16</v>
      </c>
      <c r="B2027" s="10">
        <v>2024</v>
      </c>
      <c r="C2027" s="17" t="s">
        <v>708</v>
      </c>
      <c r="D2027" s="10" t="s">
        <v>14</v>
      </c>
      <c r="E2027" s="16" t="s">
        <v>14</v>
      </c>
      <c r="F2027" s="20">
        <f t="shared" si="55"/>
        <v>0</v>
      </c>
      <c r="G2027" s="105"/>
      <c r="H2027" s="109"/>
      <c r="I2027" s="105"/>
      <c r="J2027" s="105"/>
      <c r="K2027" s="106"/>
      <c r="L2027" s="107"/>
      <c r="M2027" s="107"/>
      <c r="N2027" s="107"/>
      <c r="O2027" s="20">
        <f t="shared" si="56"/>
        <v>0</v>
      </c>
      <c r="P2027" s="105"/>
      <c r="Q2027" s="109"/>
      <c r="R2027" s="105"/>
      <c r="S2027" s="105"/>
      <c r="T2027" s="106"/>
      <c r="U2027" s="107"/>
      <c r="V2027" s="107"/>
      <c r="W2027" s="107"/>
    </row>
    <row r="2028" spans="1:23" x14ac:dyDescent="0.25">
      <c r="A2028" s="4" t="s">
        <v>16</v>
      </c>
      <c r="B2028" s="10">
        <v>2024</v>
      </c>
      <c r="C2028" s="17" t="s">
        <v>709</v>
      </c>
      <c r="D2028" s="10" t="s">
        <v>14</v>
      </c>
      <c r="E2028" s="16" t="s">
        <v>14</v>
      </c>
      <c r="F2028" s="20">
        <f t="shared" si="55"/>
        <v>0</v>
      </c>
      <c r="G2028" s="105"/>
      <c r="H2028" s="109"/>
      <c r="I2028" s="105"/>
      <c r="J2028" s="105"/>
      <c r="K2028" s="106"/>
      <c r="L2028" s="107"/>
      <c r="M2028" s="107"/>
      <c r="N2028" s="107"/>
      <c r="O2028" s="20">
        <f t="shared" si="56"/>
        <v>0</v>
      </c>
      <c r="P2028" s="105"/>
      <c r="Q2028" s="109"/>
      <c r="R2028" s="105"/>
      <c r="S2028" s="105"/>
      <c r="T2028" s="106"/>
      <c r="U2028" s="107"/>
      <c r="V2028" s="107"/>
      <c r="W2028" s="107"/>
    </row>
    <row r="2029" spans="1:23" x14ac:dyDescent="0.25">
      <c r="A2029" s="4" t="s">
        <v>16</v>
      </c>
      <c r="B2029" s="10">
        <v>2024</v>
      </c>
      <c r="C2029" s="17" t="s">
        <v>710</v>
      </c>
      <c r="D2029" s="10" t="s">
        <v>14</v>
      </c>
      <c r="E2029" s="16" t="s">
        <v>14</v>
      </c>
      <c r="F2029" s="20">
        <f t="shared" si="55"/>
        <v>0</v>
      </c>
      <c r="G2029" s="105"/>
      <c r="H2029" s="109"/>
      <c r="I2029" s="105"/>
      <c r="J2029" s="105"/>
      <c r="K2029" s="106"/>
      <c r="L2029" s="107"/>
      <c r="M2029" s="107"/>
      <c r="N2029" s="107"/>
      <c r="O2029" s="20">
        <f t="shared" si="56"/>
        <v>0</v>
      </c>
      <c r="P2029" s="105"/>
      <c r="Q2029" s="109"/>
      <c r="R2029" s="105"/>
      <c r="S2029" s="105"/>
      <c r="T2029" s="106"/>
      <c r="U2029" s="107"/>
      <c r="V2029" s="107"/>
      <c r="W2029" s="107"/>
    </row>
    <row r="2030" spans="1:23" x14ac:dyDescent="0.25">
      <c r="A2030" s="4" t="s">
        <v>16</v>
      </c>
      <c r="B2030" s="10">
        <v>2024</v>
      </c>
      <c r="C2030" s="17" t="s">
        <v>711</v>
      </c>
      <c r="D2030" s="10" t="s">
        <v>14</v>
      </c>
      <c r="E2030" s="16" t="s">
        <v>14</v>
      </c>
      <c r="F2030" s="20">
        <f t="shared" si="55"/>
        <v>0</v>
      </c>
      <c r="G2030" s="105"/>
      <c r="H2030" s="109"/>
      <c r="I2030" s="105"/>
      <c r="J2030" s="105"/>
      <c r="K2030" s="106"/>
      <c r="L2030" s="107"/>
      <c r="M2030" s="107"/>
      <c r="N2030" s="107"/>
      <c r="O2030" s="20">
        <f t="shared" si="56"/>
        <v>0</v>
      </c>
      <c r="P2030" s="105"/>
      <c r="Q2030" s="109"/>
      <c r="R2030" s="105"/>
      <c r="S2030" s="105"/>
      <c r="T2030" s="106"/>
      <c r="U2030" s="107"/>
      <c r="V2030" s="107"/>
      <c r="W2030" s="107"/>
    </row>
    <row r="2031" spans="1:23" x14ac:dyDescent="0.25">
      <c r="A2031" s="4" t="s">
        <v>16</v>
      </c>
      <c r="B2031" s="10">
        <v>2024</v>
      </c>
      <c r="C2031" s="17" t="s">
        <v>413</v>
      </c>
      <c r="D2031" s="10" t="s">
        <v>14</v>
      </c>
      <c r="E2031" s="16" t="s">
        <v>14</v>
      </c>
      <c r="F2031" s="20">
        <f t="shared" si="55"/>
        <v>0</v>
      </c>
      <c r="G2031" s="105"/>
      <c r="H2031" s="109"/>
      <c r="I2031" s="105"/>
      <c r="J2031" s="105"/>
      <c r="K2031" s="106"/>
      <c r="L2031" s="107"/>
      <c r="M2031" s="107"/>
      <c r="N2031" s="107"/>
      <c r="O2031" s="20">
        <f t="shared" si="56"/>
        <v>0</v>
      </c>
      <c r="P2031" s="105"/>
      <c r="Q2031" s="109"/>
      <c r="R2031" s="105"/>
      <c r="S2031" s="105"/>
      <c r="T2031" s="106"/>
      <c r="U2031" s="107"/>
      <c r="V2031" s="107"/>
      <c r="W2031" s="107"/>
    </row>
    <row r="2032" spans="1:23" x14ac:dyDescent="0.25">
      <c r="A2032" s="4" t="s">
        <v>16</v>
      </c>
      <c r="B2032" s="10">
        <v>2024</v>
      </c>
      <c r="C2032" s="17" t="s">
        <v>414</v>
      </c>
      <c r="D2032" s="10" t="s">
        <v>14</v>
      </c>
      <c r="E2032" s="16" t="s">
        <v>14</v>
      </c>
      <c r="F2032" s="20">
        <f t="shared" si="55"/>
        <v>0</v>
      </c>
      <c r="G2032" s="105"/>
      <c r="H2032" s="109"/>
      <c r="I2032" s="105"/>
      <c r="J2032" s="105"/>
      <c r="K2032" s="106"/>
      <c r="L2032" s="107"/>
      <c r="M2032" s="107"/>
      <c r="N2032" s="107"/>
      <c r="O2032" s="20">
        <f t="shared" si="56"/>
        <v>0</v>
      </c>
      <c r="P2032" s="105"/>
      <c r="Q2032" s="109"/>
      <c r="R2032" s="105"/>
      <c r="S2032" s="105"/>
      <c r="T2032" s="106"/>
      <c r="U2032" s="107"/>
      <c r="V2032" s="107"/>
      <c r="W2032" s="107"/>
    </row>
    <row r="2033" spans="1:23" x14ac:dyDescent="0.25">
      <c r="A2033" s="4" t="s">
        <v>16</v>
      </c>
      <c r="B2033" s="10">
        <v>2024</v>
      </c>
      <c r="C2033" s="17" t="s">
        <v>415</v>
      </c>
      <c r="D2033" s="10" t="s">
        <v>14</v>
      </c>
      <c r="E2033" s="16" t="s">
        <v>14</v>
      </c>
      <c r="F2033" s="20">
        <f t="shared" si="55"/>
        <v>0</v>
      </c>
      <c r="G2033" s="105"/>
      <c r="H2033" s="109"/>
      <c r="I2033" s="105"/>
      <c r="J2033" s="105"/>
      <c r="K2033" s="106"/>
      <c r="L2033" s="107"/>
      <c r="M2033" s="107"/>
      <c r="N2033" s="107"/>
      <c r="O2033" s="20">
        <f t="shared" si="56"/>
        <v>0</v>
      </c>
      <c r="P2033" s="105"/>
      <c r="Q2033" s="109"/>
      <c r="R2033" s="105"/>
      <c r="S2033" s="105"/>
      <c r="T2033" s="106"/>
      <c r="U2033" s="107"/>
      <c r="V2033" s="107"/>
      <c r="W2033" s="107"/>
    </row>
    <row r="2034" spans="1:23" x14ac:dyDescent="0.25">
      <c r="A2034" s="4" t="s">
        <v>16</v>
      </c>
      <c r="B2034" s="10">
        <v>2024</v>
      </c>
      <c r="C2034" s="17" t="s">
        <v>712</v>
      </c>
      <c r="D2034" s="10" t="s">
        <v>14</v>
      </c>
      <c r="E2034" s="16" t="s">
        <v>14</v>
      </c>
      <c r="F2034" s="20">
        <f t="shared" si="55"/>
        <v>0</v>
      </c>
      <c r="G2034" s="105"/>
      <c r="H2034" s="109"/>
      <c r="I2034" s="105"/>
      <c r="J2034" s="105"/>
      <c r="K2034" s="106"/>
      <c r="L2034" s="107"/>
      <c r="M2034" s="107"/>
      <c r="N2034" s="107"/>
      <c r="O2034" s="20">
        <f t="shared" si="56"/>
        <v>0</v>
      </c>
      <c r="P2034" s="105"/>
      <c r="Q2034" s="109"/>
      <c r="R2034" s="105"/>
      <c r="S2034" s="105"/>
      <c r="T2034" s="106"/>
      <c r="U2034" s="107"/>
      <c r="V2034" s="107"/>
      <c r="W2034" s="107"/>
    </row>
    <row r="2035" spans="1:23" x14ac:dyDescent="0.25">
      <c r="A2035" s="4" t="s">
        <v>16</v>
      </c>
      <c r="B2035" s="10">
        <v>2024</v>
      </c>
      <c r="C2035" s="17" t="s">
        <v>416</v>
      </c>
      <c r="D2035" s="10" t="s">
        <v>14</v>
      </c>
      <c r="E2035" s="16" t="s">
        <v>14</v>
      </c>
      <c r="F2035" s="20">
        <f t="shared" si="55"/>
        <v>0</v>
      </c>
      <c r="G2035" s="105"/>
      <c r="H2035" s="109"/>
      <c r="I2035" s="105"/>
      <c r="J2035" s="105"/>
      <c r="K2035" s="106"/>
      <c r="L2035" s="107"/>
      <c r="M2035" s="107"/>
      <c r="N2035" s="107"/>
      <c r="O2035" s="20">
        <f t="shared" si="56"/>
        <v>0</v>
      </c>
      <c r="P2035" s="105"/>
      <c r="Q2035" s="109"/>
      <c r="R2035" s="105"/>
      <c r="S2035" s="105"/>
      <c r="T2035" s="106"/>
      <c r="U2035" s="107"/>
      <c r="V2035" s="107"/>
      <c r="W2035" s="107"/>
    </row>
    <row r="2036" spans="1:23" x14ac:dyDescent="0.25">
      <c r="A2036" s="4" t="s">
        <v>16</v>
      </c>
      <c r="B2036" s="10">
        <v>2024</v>
      </c>
      <c r="C2036" s="17" t="s">
        <v>713</v>
      </c>
      <c r="D2036" s="10" t="s">
        <v>14</v>
      </c>
      <c r="E2036" s="16" t="s">
        <v>14</v>
      </c>
      <c r="F2036" s="20">
        <f t="shared" si="55"/>
        <v>0</v>
      </c>
      <c r="G2036" s="105"/>
      <c r="H2036" s="109"/>
      <c r="I2036" s="105"/>
      <c r="J2036" s="105"/>
      <c r="K2036" s="106"/>
      <c r="L2036" s="107"/>
      <c r="M2036" s="107"/>
      <c r="N2036" s="107"/>
      <c r="O2036" s="20">
        <f t="shared" si="56"/>
        <v>0</v>
      </c>
      <c r="P2036" s="105"/>
      <c r="Q2036" s="109"/>
      <c r="R2036" s="105"/>
      <c r="S2036" s="105"/>
      <c r="T2036" s="106"/>
      <c r="U2036" s="107"/>
      <c r="V2036" s="107"/>
      <c r="W2036" s="107"/>
    </row>
    <row r="2037" spans="1:23" x14ac:dyDescent="0.25">
      <c r="A2037" s="4" t="s">
        <v>16</v>
      </c>
      <c r="B2037" s="10">
        <v>2024</v>
      </c>
      <c r="C2037" s="17" t="s">
        <v>417</v>
      </c>
      <c r="D2037" s="10" t="s">
        <v>14</v>
      </c>
      <c r="E2037" s="16" t="s">
        <v>14</v>
      </c>
      <c r="F2037" s="20">
        <f t="shared" si="55"/>
        <v>0</v>
      </c>
      <c r="G2037" s="105"/>
      <c r="H2037" s="109"/>
      <c r="I2037" s="105"/>
      <c r="J2037" s="105"/>
      <c r="K2037" s="106"/>
      <c r="L2037" s="107"/>
      <c r="M2037" s="107"/>
      <c r="N2037" s="107"/>
      <c r="O2037" s="20">
        <f t="shared" si="56"/>
        <v>0</v>
      </c>
      <c r="P2037" s="105"/>
      <c r="Q2037" s="109"/>
      <c r="R2037" s="105"/>
      <c r="S2037" s="105"/>
      <c r="T2037" s="106"/>
      <c r="U2037" s="107"/>
      <c r="V2037" s="107"/>
      <c r="W2037" s="107"/>
    </row>
    <row r="2038" spans="1:23" x14ac:dyDescent="0.25">
      <c r="A2038" s="4" t="s">
        <v>16</v>
      </c>
      <c r="B2038" s="10">
        <v>2024</v>
      </c>
      <c r="C2038" s="17" t="s">
        <v>418</v>
      </c>
      <c r="D2038" s="10" t="s">
        <v>14</v>
      </c>
      <c r="E2038" s="16" t="s">
        <v>14</v>
      </c>
      <c r="F2038" s="20">
        <f t="shared" si="55"/>
        <v>0</v>
      </c>
      <c r="G2038" s="105"/>
      <c r="H2038" s="109"/>
      <c r="I2038" s="105"/>
      <c r="J2038" s="105"/>
      <c r="K2038" s="106"/>
      <c r="L2038" s="107"/>
      <c r="M2038" s="107"/>
      <c r="N2038" s="107"/>
      <c r="O2038" s="20">
        <f t="shared" si="56"/>
        <v>0</v>
      </c>
      <c r="P2038" s="105"/>
      <c r="Q2038" s="109"/>
      <c r="R2038" s="105"/>
      <c r="S2038" s="105"/>
      <c r="T2038" s="106"/>
      <c r="U2038" s="107"/>
      <c r="V2038" s="107"/>
      <c r="W2038" s="107"/>
    </row>
    <row r="2039" spans="1:23" x14ac:dyDescent="0.25">
      <c r="A2039" s="4" t="s">
        <v>16</v>
      </c>
      <c r="B2039" s="10">
        <v>2024</v>
      </c>
      <c r="C2039" s="17" t="s">
        <v>714</v>
      </c>
      <c r="D2039" s="10" t="s">
        <v>14</v>
      </c>
      <c r="E2039" s="16" t="s">
        <v>14</v>
      </c>
      <c r="F2039" s="20">
        <f t="shared" si="55"/>
        <v>0</v>
      </c>
      <c r="G2039" s="105"/>
      <c r="H2039" s="109"/>
      <c r="I2039" s="105"/>
      <c r="J2039" s="105"/>
      <c r="K2039" s="106"/>
      <c r="L2039" s="107"/>
      <c r="M2039" s="107"/>
      <c r="N2039" s="107"/>
      <c r="O2039" s="20">
        <f t="shared" si="56"/>
        <v>0</v>
      </c>
      <c r="P2039" s="105"/>
      <c r="Q2039" s="109"/>
      <c r="R2039" s="105"/>
      <c r="S2039" s="105"/>
      <c r="T2039" s="106"/>
      <c r="U2039" s="107"/>
      <c r="V2039" s="107"/>
      <c r="W2039" s="107"/>
    </row>
    <row r="2040" spans="1:23" x14ac:dyDescent="0.25">
      <c r="A2040" s="4" t="s">
        <v>16</v>
      </c>
      <c r="B2040" s="10">
        <v>2024</v>
      </c>
      <c r="C2040" s="17" t="s">
        <v>715</v>
      </c>
      <c r="D2040" s="10" t="s">
        <v>14</v>
      </c>
      <c r="E2040" s="16" t="s">
        <v>14</v>
      </c>
      <c r="F2040" s="20">
        <f t="shared" si="55"/>
        <v>0</v>
      </c>
      <c r="G2040" s="105"/>
      <c r="H2040" s="109"/>
      <c r="I2040" s="105"/>
      <c r="J2040" s="105"/>
      <c r="K2040" s="106"/>
      <c r="L2040" s="107"/>
      <c r="M2040" s="107"/>
      <c r="N2040" s="107"/>
      <c r="O2040" s="20">
        <f t="shared" si="56"/>
        <v>0</v>
      </c>
      <c r="P2040" s="105"/>
      <c r="Q2040" s="109"/>
      <c r="R2040" s="105"/>
      <c r="S2040" s="105"/>
      <c r="T2040" s="106"/>
      <c r="U2040" s="107"/>
      <c r="V2040" s="107"/>
      <c r="W2040" s="107"/>
    </row>
    <row r="2041" spans="1:23" x14ac:dyDescent="0.25">
      <c r="A2041" s="4" t="s">
        <v>16</v>
      </c>
      <c r="B2041" s="10">
        <v>2024</v>
      </c>
      <c r="C2041" s="17" t="s">
        <v>419</v>
      </c>
      <c r="D2041" s="10" t="s">
        <v>14</v>
      </c>
      <c r="E2041" s="16" t="s">
        <v>14</v>
      </c>
      <c r="F2041" s="20">
        <f t="shared" si="55"/>
        <v>0</v>
      </c>
      <c r="G2041" s="105"/>
      <c r="H2041" s="109"/>
      <c r="I2041" s="105"/>
      <c r="J2041" s="105"/>
      <c r="K2041" s="106"/>
      <c r="L2041" s="107"/>
      <c r="M2041" s="107"/>
      <c r="N2041" s="107"/>
      <c r="O2041" s="20">
        <f t="shared" si="56"/>
        <v>0</v>
      </c>
      <c r="P2041" s="105"/>
      <c r="Q2041" s="109"/>
      <c r="R2041" s="105"/>
      <c r="S2041" s="105"/>
      <c r="T2041" s="106"/>
      <c r="U2041" s="107"/>
      <c r="V2041" s="107"/>
      <c r="W2041" s="107"/>
    </row>
    <row r="2042" spans="1:23" x14ac:dyDescent="0.25">
      <c r="A2042" s="4" t="s">
        <v>16</v>
      </c>
      <c r="B2042" s="10">
        <v>2024</v>
      </c>
      <c r="C2042" s="17" t="s">
        <v>420</v>
      </c>
      <c r="D2042" s="10" t="s">
        <v>14</v>
      </c>
      <c r="E2042" s="16" t="s">
        <v>14</v>
      </c>
      <c r="F2042" s="20">
        <f t="shared" si="55"/>
        <v>0</v>
      </c>
      <c r="G2042" s="105"/>
      <c r="H2042" s="109"/>
      <c r="I2042" s="105"/>
      <c r="J2042" s="105"/>
      <c r="K2042" s="106"/>
      <c r="L2042" s="107"/>
      <c r="M2042" s="107"/>
      <c r="N2042" s="107"/>
      <c r="O2042" s="20">
        <f t="shared" si="56"/>
        <v>0</v>
      </c>
      <c r="P2042" s="105"/>
      <c r="Q2042" s="109"/>
      <c r="R2042" s="105"/>
      <c r="S2042" s="105"/>
      <c r="T2042" s="106"/>
      <c r="U2042" s="107"/>
      <c r="V2042" s="107"/>
      <c r="W2042" s="107"/>
    </row>
    <row r="2043" spans="1:23" x14ac:dyDescent="0.25">
      <c r="A2043" s="4" t="s">
        <v>16</v>
      </c>
      <c r="B2043" s="10">
        <v>2024</v>
      </c>
      <c r="C2043" s="17" t="s">
        <v>716</v>
      </c>
      <c r="D2043" s="10" t="s">
        <v>14</v>
      </c>
      <c r="E2043" s="16" t="s">
        <v>14</v>
      </c>
      <c r="F2043" s="20">
        <f t="shared" si="55"/>
        <v>0</v>
      </c>
      <c r="G2043" s="105"/>
      <c r="H2043" s="109"/>
      <c r="I2043" s="105"/>
      <c r="J2043" s="105"/>
      <c r="K2043" s="106"/>
      <c r="L2043" s="107"/>
      <c r="M2043" s="107"/>
      <c r="N2043" s="107"/>
      <c r="O2043" s="20">
        <f t="shared" si="56"/>
        <v>0</v>
      </c>
      <c r="P2043" s="105"/>
      <c r="Q2043" s="109"/>
      <c r="R2043" s="105"/>
      <c r="S2043" s="105"/>
      <c r="T2043" s="106"/>
      <c r="U2043" s="107"/>
      <c r="V2043" s="107"/>
      <c r="W2043" s="107"/>
    </row>
    <row r="2044" spans="1:23" x14ac:dyDescent="0.25">
      <c r="A2044" s="4" t="s">
        <v>16</v>
      </c>
      <c r="B2044" s="10">
        <v>2024</v>
      </c>
      <c r="C2044" s="17" t="s">
        <v>421</v>
      </c>
      <c r="D2044" s="10" t="s">
        <v>14</v>
      </c>
      <c r="E2044" s="16" t="s">
        <v>14</v>
      </c>
      <c r="F2044" s="20">
        <f t="shared" si="55"/>
        <v>0</v>
      </c>
      <c r="G2044" s="105"/>
      <c r="H2044" s="109"/>
      <c r="I2044" s="105"/>
      <c r="J2044" s="105"/>
      <c r="K2044" s="106"/>
      <c r="L2044" s="107"/>
      <c r="M2044" s="107"/>
      <c r="N2044" s="107"/>
      <c r="O2044" s="20">
        <f t="shared" si="56"/>
        <v>0</v>
      </c>
      <c r="P2044" s="105"/>
      <c r="Q2044" s="109"/>
      <c r="R2044" s="105"/>
      <c r="S2044" s="105"/>
      <c r="T2044" s="106"/>
      <c r="U2044" s="107"/>
      <c r="V2044" s="107"/>
      <c r="W2044" s="107"/>
    </row>
    <row r="2045" spans="1:23" x14ac:dyDescent="0.25">
      <c r="A2045" s="4" t="s">
        <v>16</v>
      </c>
      <c r="B2045" s="10">
        <v>2024</v>
      </c>
      <c r="C2045" s="17" t="s">
        <v>422</v>
      </c>
      <c r="D2045" s="10" t="s">
        <v>14</v>
      </c>
      <c r="E2045" s="16" t="s">
        <v>14</v>
      </c>
      <c r="F2045" s="20">
        <f t="shared" si="55"/>
        <v>0</v>
      </c>
      <c r="G2045" s="105"/>
      <c r="H2045" s="109"/>
      <c r="I2045" s="105"/>
      <c r="J2045" s="105"/>
      <c r="K2045" s="106"/>
      <c r="L2045" s="107"/>
      <c r="M2045" s="107"/>
      <c r="N2045" s="107"/>
      <c r="O2045" s="20">
        <f t="shared" si="56"/>
        <v>0</v>
      </c>
      <c r="P2045" s="105"/>
      <c r="Q2045" s="109"/>
      <c r="R2045" s="105"/>
      <c r="S2045" s="105"/>
      <c r="T2045" s="106"/>
      <c r="U2045" s="107"/>
      <c r="V2045" s="107"/>
      <c r="W2045" s="107"/>
    </row>
    <row r="2046" spans="1:23" x14ac:dyDescent="0.25">
      <c r="A2046" s="4" t="s">
        <v>16</v>
      </c>
      <c r="B2046" s="10">
        <v>2024</v>
      </c>
      <c r="C2046" s="17" t="s">
        <v>717</v>
      </c>
      <c r="D2046" s="10" t="s">
        <v>14</v>
      </c>
      <c r="E2046" s="16" t="s">
        <v>14</v>
      </c>
      <c r="F2046" s="20">
        <f t="shared" si="55"/>
        <v>0</v>
      </c>
      <c r="G2046" s="105"/>
      <c r="H2046" s="109"/>
      <c r="I2046" s="105"/>
      <c r="J2046" s="105"/>
      <c r="K2046" s="106"/>
      <c r="L2046" s="107"/>
      <c r="M2046" s="107"/>
      <c r="N2046" s="107"/>
      <c r="O2046" s="20">
        <f t="shared" si="56"/>
        <v>0</v>
      </c>
      <c r="P2046" s="105"/>
      <c r="Q2046" s="109"/>
      <c r="R2046" s="105"/>
      <c r="S2046" s="105"/>
      <c r="T2046" s="106"/>
      <c r="U2046" s="107"/>
      <c r="V2046" s="107"/>
      <c r="W2046" s="107"/>
    </row>
    <row r="2047" spans="1:23" x14ac:dyDescent="0.25">
      <c r="A2047" s="4" t="s">
        <v>16</v>
      </c>
      <c r="B2047" s="10">
        <v>2024</v>
      </c>
      <c r="C2047" s="17" t="s">
        <v>718</v>
      </c>
      <c r="D2047" s="10" t="s">
        <v>14</v>
      </c>
      <c r="E2047" s="16" t="s">
        <v>14</v>
      </c>
      <c r="F2047" s="20">
        <f t="shared" si="55"/>
        <v>0</v>
      </c>
      <c r="G2047" s="105"/>
      <c r="H2047" s="109"/>
      <c r="I2047" s="105"/>
      <c r="J2047" s="105"/>
      <c r="K2047" s="106"/>
      <c r="L2047" s="107"/>
      <c r="M2047" s="107"/>
      <c r="N2047" s="107"/>
      <c r="O2047" s="20">
        <f t="shared" si="56"/>
        <v>0</v>
      </c>
      <c r="P2047" s="105"/>
      <c r="Q2047" s="109"/>
      <c r="R2047" s="105"/>
      <c r="S2047" s="105"/>
      <c r="T2047" s="106"/>
      <c r="U2047" s="107"/>
      <c r="V2047" s="107"/>
      <c r="W2047" s="107"/>
    </row>
    <row r="2048" spans="1:23" x14ac:dyDescent="0.25">
      <c r="A2048" s="4" t="s">
        <v>16</v>
      </c>
      <c r="B2048" s="10">
        <v>2024</v>
      </c>
      <c r="C2048" s="17" t="s">
        <v>423</v>
      </c>
      <c r="D2048" s="10" t="s">
        <v>14</v>
      </c>
      <c r="E2048" s="16" t="s">
        <v>14</v>
      </c>
      <c r="F2048" s="20">
        <f t="shared" si="55"/>
        <v>0</v>
      </c>
      <c r="G2048" s="105"/>
      <c r="H2048" s="109"/>
      <c r="I2048" s="105"/>
      <c r="J2048" s="105"/>
      <c r="K2048" s="106"/>
      <c r="L2048" s="107"/>
      <c r="M2048" s="107"/>
      <c r="N2048" s="107"/>
      <c r="O2048" s="20">
        <f t="shared" si="56"/>
        <v>0</v>
      </c>
      <c r="P2048" s="105"/>
      <c r="Q2048" s="109"/>
      <c r="R2048" s="105"/>
      <c r="S2048" s="105"/>
      <c r="T2048" s="106"/>
      <c r="U2048" s="107"/>
      <c r="V2048" s="107"/>
      <c r="W2048" s="107"/>
    </row>
    <row r="2049" spans="1:23" x14ac:dyDescent="0.25">
      <c r="A2049" s="4" t="s">
        <v>16</v>
      </c>
      <c r="B2049" s="10">
        <v>2024</v>
      </c>
      <c r="C2049" s="17" t="s">
        <v>424</v>
      </c>
      <c r="D2049" s="10" t="s">
        <v>14</v>
      </c>
      <c r="E2049" s="16" t="s">
        <v>14</v>
      </c>
      <c r="F2049" s="20">
        <f t="shared" si="55"/>
        <v>0</v>
      </c>
      <c r="G2049" s="105"/>
      <c r="H2049" s="109"/>
      <c r="I2049" s="105"/>
      <c r="J2049" s="105"/>
      <c r="K2049" s="106"/>
      <c r="L2049" s="107"/>
      <c r="M2049" s="107"/>
      <c r="N2049" s="107"/>
      <c r="O2049" s="20">
        <f t="shared" si="56"/>
        <v>0</v>
      </c>
      <c r="P2049" s="105"/>
      <c r="Q2049" s="109"/>
      <c r="R2049" s="105"/>
      <c r="S2049" s="105"/>
      <c r="T2049" s="106"/>
      <c r="U2049" s="107"/>
      <c r="V2049" s="107"/>
      <c r="W2049" s="107"/>
    </row>
    <row r="2050" spans="1:23" x14ac:dyDescent="0.25">
      <c r="A2050" s="4" t="s">
        <v>16</v>
      </c>
      <c r="B2050" s="10">
        <v>2024</v>
      </c>
      <c r="C2050" s="17" t="s">
        <v>719</v>
      </c>
      <c r="D2050" s="10" t="s">
        <v>14</v>
      </c>
      <c r="E2050" s="16" t="s">
        <v>14</v>
      </c>
      <c r="F2050" s="20">
        <f t="shared" si="55"/>
        <v>0</v>
      </c>
      <c r="G2050" s="105"/>
      <c r="H2050" s="109"/>
      <c r="I2050" s="105"/>
      <c r="J2050" s="105"/>
      <c r="K2050" s="106"/>
      <c r="L2050" s="107"/>
      <c r="M2050" s="107"/>
      <c r="N2050" s="107"/>
      <c r="O2050" s="20">
        <f t="shared" si="56"/>
        <v>0</v>
      </c>
      <c r="P2050" s="105"/>
      <c r="Q2050" s="109"/>
      <c r="R2050" s="105"/>
      <c r="S2050" s="105"/>
      <c r="T2050" s="106"/>
      <c r="U2050" s="107"/>
      <c r="V2050" s="107"/>
      <c r="W2050" s="107"/>
    </row>
    <row r="2051" spans="1:23" x14ac:dyDescent="0.25">
      <c r="A2051" s="4" t="s">
        <v>16</v>
      </c>
      <c r="B2051" s="10">
        <v>2024</v>
      </c>
      <c r="C2051" s="17" t="s">
        <v>720</v>
      </c>
      <c r="D2051" s="10" t="s">
        <v>14</v>
      </c>
      <c r="E2051" s="16" t="s">
        <v>14</v>
      </c>
      <c r="F2051" s="20">
        <f t="shared" si="55"/>
        <v>0</v>
      </c>
      <c r="G2051" s="105"/>
      <c r="H2051" s="109"/>
      <c r="I2051" s="105"/>
      <c r="J2051" s="105"/>
      <c r="K2051" s="106"/>
      <c r="L2051" s="107"/>
      <c r="M2051" s="107"/>
      <c r="N2051" s="107"/>
      <c r="O2051" s="20">
        <f t="shared" si="56"/>
        <v>0</v>
      </c>
      <c r="P2051" s="105"/>
      <c r="Q2051" s="109"/>
      <c r="R2051" s="105"/>
      <c r="S2051" s="105"/>
      <c r="T2051" s="106"/>
      <c r="U2051" s="107"/>
      <c r="V2051" s="107"/>
      <c r="W2051" s="107"/>
    </row>
    <row r="2052" spans="1:23" x14ac:dyDescent="0.25">
      <c r="A2052" s="4" t="s">
        <v>16</v>
      </c>
      <c r="B2052" s="10">
        <v>2024</v>
      </c>
      <c r="C2052" s="17" t="s">
        <v>425</v>
      </c>
      <c r="D2052" s="10" t="s">
        <v>14</v>
      </c>
      <c r="E2052" s="16" t="s">
        <v>14</v>
      </c>
      <c r="F2052" s="20">
        <f t="shared" si="55"/>
        <v>0</v>
      </c>
      <c r="G2052" s="105"/>
      <c r="H2052" s="109"/>
      <c r="I2052" s="105"/>
      <c r="J2052" s="105"/>
      <c r="K2052" s="106"/>
      <c r="L2052" s="107"/>
      <c r="M2052" s="107"/>
      <c r="N2052" s="107"/>
      <c r="O2052" s="20">
        <f t="shared" si="56"/>
        <v>0</v>
      </c>
      <c r="P2052" s="105"/>
      <c r="Q2052" s="109"/>
      <c r="R2052" s="105"/>
      <c r="S2052" s="105"/>
      <c r="T2052" s="106"/>
      <c r="U2052" s="107"/>
      <c r="V2052" s="107"/>
      <c r="W2052" s="107"/>
    </row>
    <row r="2053" spans="1:23" x14ac:dyDescent="0.25">
      <c r="A2053" s="4" t="s">
        <v>16</v>
      </c>
      <c r="B2053" s="10">
        <v>2024</v>
      </c>
      <c r="C2053" s="17" t="s">
        <v>426</v>
      </c>
      <c r="D2053" s="10" t="s">
        <v>14</v>
      </c>
      <c r="E2053" s="16" t="s">
        <v>14</v>
      </c>
      <c r="F2053" s="20">
        <f t="shared" si="55"/>
        <v>0</v>
      </c>
      <c r="G2053" s="105"/>
      <c r="H2053" s="109"/>
      <c r="I2053" s="105"/>
      <c r="J2053" s="105"/>
      <c r="K2053" s="106"/>
      <c r="L2053" s="107"/>
      <c r="M2053" s="107"/>
      <c r="N2053" s="107"/>
      <c r="O2053" s="20">
        <f t="shared" si="56"/>
        <v>0</v>
      </c>
      <c r="P2053" s="105"/>
      <c r="Q2053" s="109"/>
      <c r="R2053" s="105"/>
      <c r="S2053" s="105"/>
      <c r="T2053" s="106"/>
      <c r="U2053" s="107"/>
      <c r="V2053" s="107"/>
      <c r="W2053" s="107"/>
    </row>
    <row r="2054" spans="1:23" x14ac:dyDescent="0.25">
      <c r="A2054" s="4" t="s">
        <v>16</v>
      </c>
      <c r="B2054" s="10">
        <v>2024</v>
      </c>
      <c r="C2054" s="17" t="s">
        <v>721</v>
      </c>
      <c r="D2054" s="10" t="s">
        <v>14</v>
      </c>
      <c r="E2054" s="16" t="s">
        <v>14</v>
      </c>
      <c r="F2054" s="20">
        <f t="shared" si="55"/>
        <v>0</v>
      </c>
      <c r="G2054" s="105"/>
      <c r="H2054" s="109"/>
      <c r="I2054" s="105"/>
      <c r="J2054" s="105"/>
      <c r="K2054" s="106"/>
      <c r="L2054" s="107"/>
      <c r="M2054" s="107"/>
      <c r="N2054" s="107"/>
      <c r="O2054" s="20">
        <f t="shared" si="56"/>
        <v>0</v>
      </c>
      <c r="P2054" s="105"/>
      <c r="Q2054" s="109"/>
      <c r="R2054" s="105"/>
      <c r="S2054" s="105"/>
      <c r="T2054" s="106"/>
      <c r="U2054" s="107"/>
      <c r="V2054" s="107"/>
      <c r="W2054" s="107"/>
    </row>
    <row r="2055" spans="1:23" x14ac:dyDescent="0.25">
      <c r="A2055" s="4" t="s">
        <v>16</v>
      </c>
      <c r="B2055" s="10">
        <v>2024</v>
      </c>
      <c r="C2055" s="17" t="s">
        <v>427</v>
      </c>
      <c r="D2055" s="10" t="s">
        <v>14</v>
      </c>
      <c r="E2055" s="16" t="s">
        <v>14</v>
      </c>
      <c r="F2055" s="20">
        <f t="shared" si="55"/>
        <v>0</v>
      </c>
      <c r="G2055" s="105"/>
      <c r="H2055" s="109"/>
      <c r="I2055" s="105"/>
      <c r="J2055" s="105"/>
      <c r="K2055" s="106"/>
      <c r="L2055" s="107"/>
      <c r="M2055" s="107"/>
      <c r="N2055" s="107"/>
      <c r="O2055" s="20">
        <f t="shared" si="56"/>
        <v>0</v>
      </c>
      <c r="P2055" s="105"/>
      <c r="Q2055" s="109"/>
      <c r="R2055" s="105"/>
      <c r="S2055" s="105"/>
      <c r="T2055" s="106"/>
      <c r="U2055" s="107"/>
      <c r="V2055" s="107"/>
      <c r="W2055" s="107"/>
    </row>
    <row r="2056" spans="1:23" x14ac:dyDescent="0.25">
      <c r="A2056" s="4" t="s">
        <v>16</v>
      </c>
      <c r="B2056" s="10">
        <v>2024</v>
      </c>
      <c r="C2056" s="17" t="s">
        <v>428</v>
      </c>
      <c r="D2056" s="10" t="s">
        <v>14</v>
      </c>
      <c r="E2056" s="16" t="s">
        <v>14</v>
      </c>
      <c r="F2056" s="20">
        <f t="shared" si="55"/>
        <v>0</v>
      </c>
      <c r="G2056" s="105"/>
      <c r="H2056" s="109"/>
      <c r="I2056" s="105"/>
      <c r="J2056" s="105"/>
      <c r="K2056" s="106"/>
      <c r="L2056" s="107"/>
      <c r="M2056" s="107"/>
      <c r="N2056" s="107"/>
      <c r="O2056" s="20">
        <f t="shared" si="56"/>
        <v>0</v>
      </c>
      <c r="P2056" s="105"/>
      <c r="Q2056" s="109"/>
      <c r="R2056" s="105"/>
      <c r="S2056" s="105"/>
      <c r="T2056" s="106"/>
      <c r="U2056" s="107"/>
      <c r="V2056" s="107"/>
      <c r="W2056" s="107"/>
    </row>
    <row r="2057" spans="1:23" x14ac:dyDescent="0.25">
      <c r="A2057" s="4" t="s">
        <v>16</v>
      </c>
      <c r="B2057" s="10">
        <v>2024</v>
      </c>
      <c r="C2057" s="17" t="s">
        <v>722</v>
      </c>
      <c r="D2057" s="10" t="s">
        <v>14</v>
      </c>
      <c r="E2057" s="16" t="s">
        <v>14</v>
      </c>
      <c r="F2057" s="20">
        <f t="shared" si="55"/>
        <v>0</v>
      </c>
      <c r="G2057" s="105"/>
      <c r="H2057" s="109"/>
      <c r="I2057" s="105"/>
      <c r="J2057" s="105"/>
      <c r="K2057" s="106"/>
      <c r="L2057" s="107"/>
      <c r="M2057" s="107"/>
      <c r="N2057" s="107"/>
      <c r="O2057" s="20">
        <f t="shared" si="56"/>
        <v>0</v>
      </c>
      <c r="P2057" s="105"/>
      <c r="Q2057" s="109"/>
      <c r="R2057" s="105"/>
      <c r="S2057" s="105"/>
      <c r="T2057" s="106"/>
      <c r="U2057" s="107"/>
      <c r="V2057" s="107"/>
      <c r="W2057" s="107"/>
    </row>
    <row r="2058" spans="1:23" x14ac:dyDescent="0.25">
      <c r="A2058" s="4" t="s">
        <v>16</v>
      </c>
      <c r="B2058" s="10">
        <v>2024</v>
      </c>
      <c r="C2058" s="17" t="s">
        <v>429</v>
      </c>
      <c r="D2058" s="10" t="s">
        <v>14</v>
      </c>
      <c r="E2058" s="16" t="s">
        <v>14</v>
      </c>
      <c r="F2058" s="20">
        <f t="shared" si="55"/>
        <v>0</v>
      </c>
      <c r="G2058" s="105"/>
      <c r="H2058" s="109"/>
      <c r="I2058" s="105"/>
      <c r="J2058" s="105"/>
      <c r="K2058" s="106"/>
      <c r="L2058" s="107"/>
      <c r="M2058" s="107"/>
      <c r="N2058" s="107"/>
      <c r="O2058" s="20">
        <f t="shared" si="56"/>
        <v>0</v>
      </c>
      <c r="P2058" s="105"/>
      <c r="Q2058" s="109"/>
      <c r="R2058" s="105"/>
      <c r="S2058" s="105"/>
      <c r="T2058" s="106"/>
      <c r="U2058" s="107"/>
      <c r="V2058" s="107"/>
      <c r="W2058" s="107"/>
    </row>
    <row r="2059" spans="1:23" x14ac:dyDescent="0.25">
      <c r="A2059" s="4" t="s">
        <v>16</v>
      </c>
      <c r="B2059" s="10">
        <v>2024</v>
      </c>
      <c r="C2059" s="17" t="s">
        <v>430</v>
      </c>
      <c r="D2059" s="10" t="s">
        <v>14</v>
      </c>
      <c r="E2059" s="16" t="s">
        <v>14</v>
      </c>
      <c r="F2059" s="20">
        <f t="shared" si="55"/>
        <v>0</v>
      </c>
      <c r="G2059" s="105"/>
      <c r="H2059" s="109"/>
      <c r="I2059" s="105"/>
      <c r="J2059" s="105"/>
      <c r="K2059" s="106"/>
      <c r="L2059" s="107"/>
      <c r="M2059" s="107"/>
      <c r="N2059" s="107"/>
      <c r="O2059" s="20">
        <f t="shared" si="56"/>
        <v>0</v>
      </c>
      <c r="P2059" s="105"/>
      <c r="Q2059" s="109"/>
      <c r="R2059" s="105"/>
      <c r="S2059" s="105"/>
      <c r="T2059" s="106"/>
      <c r="U2059" s="107"/>
      <c r="V2059" s="107"/>
      <c r="W2059" s="107"/>
    </row>
    <row r="2060" spans="1:23" x14ac:dyDescent="0.25">
      <c r="A2060" s="4" t="s">
        <v>16</v>
      </c>
      <c r="B2060" s="10">
        <v>2024</v>
      </c>
      <c r="C2060" s="17" t="s">
        <v>723</v>
      </c>
      <c r="D2060" s="10" t="s">
        <v>14</v>
      </c>
      <c r="E2060" s="16" t="s">
        <v>14</v>
      </c>
      <c r="F2060" s="20">
        <f t="shared" si="55"/>
        <v>0</v>
      </c>
      <c r="G2060" s="105"/>
      <c r="H2060" s="109"/>
      <c r="I2060" s="105"/>
      <c r="J2060" s="105"/>
      <c r="K2060" s="106"/>
      <c r="L2060" s="107"/>
      <c r="M2060" s="107"/>
      <c r="N2060" s="107"/>
      <c r="O2060" s="20">
        <f t="shared" si="56"/>
        <v>0</v>
      </c>
      <c r="P2060" s="105"/>
      <c r="Q2060" s="109"/>
      <c r="R2060" s="105"/>
      <c r="S2060" s="105"/>
      <c r="T2060" s="106"/>
      <c r="U2060" s="107"/>
      <c r="V2060" s="107"/>
      <c r="W2060" s="107"/>
    </row>
    <row r="2061" spans="1:23" x14ac:dyDescent="0.25">
      <c r="A2061" s="4" t="s">
        <v>16</v>
      </c>
      <c r="B2061" s="10">
        <v>2024</v>
      </c>
      <c r="C2061" s="17" t="s">
        <v>724</v>
      </c>
      <c r="D2061" s="10" t="s">
        <v>14</v>
      </c>
      <c r="E2061" s="16" t="s">
        <v>14</v>
      </c>
      <c r="F2061" s="20">
        <f t="shared" si="55"/>
        <v>0</v>
      </c>
      <c r="G2061" s="105"/>
      <c r="H2061" s="109"/>
      <c r="I2061" s="105"/>
      <c r="J2061" s="105"/>
      <c r="K2061" s="106"/>
      <c r="L2061" s="107"/>
      <c r="M2061" s="107"/>
      <c r="N2061" s="107"/>
      <c r="O2061" s="20">
        <f t="shared" si="56"/>
        <v>0</v>
      </c>
      <c r="P2061" s="105"/>
      <c r="Q2061" s="109"/>
      <c r="R2061" s="105"/>
      <c r="S2061" s="105"/>
      <c r="T2061" s="106"/>
      <c r="U2061" s="107"/>
      <c r="V2061" s="107"/>
      <c r="W2061" s="107"/>
    </row>
    <row r="2062" spans="1:23" x14ac:dyDescent="0.25">
      <c r="A2062" s="4" t="s">
        <v>16</v>
      </c>
      <c r="B2062" s="10">
        <v>2024</v>
      </c>
      <c r="C2062" s="17" t="s">
        <v>431</v>
      </c>
      <c r="D2062" s="10" t="s">
        <v>14</v>
      </c>
      <c r="E2062" s="16" t="s">
        <v>14</v>
      </c>
      <c r="F2062" s="20">
        <f t="shared" si="55"/>
        <v>0</v>
      </c>
      <c r="G2062" s="105"/>
      <c r="H2062" s="109"/>
      <c r="I2062" s="105"/>
      <c r="J2062" s="105"/>
      <c r="K2062" s="106"/>
      <c r="L2062" s="107"/>
      <c r="M2062" s="107"/>
      <c r="N2062" s="107"/>
      <c r="O2062" s="20">
        <f t="shared" si="56"/>
        <v>0</v>
      </c>
      <c r="P2062" s="105"/>
      <c r="Q2062" s="109"/>
      <c r="R2062" s="105"/>
      <c r="S2062" s="105"/>
      <c r="T2062" s="106"/>
      <c r="U2062" s="107"/>
      <c r="V2062" s="107"/>
      <c r="W2062" s="107"/>
    </row>
    <row r="2063" spans="1:23" x14ac:dyDescent="0.25">
      <c r="A2063" s="4" t="s">
        <v>16</v>
      </c>
      <c r="B2063" s="10">
        <v>2024</v>
      </c>
      <c r="C2063" s="17" t="s">
        <v>432</v>
      </c>
      <c r="D2063" s="10" t="s">
        <v>14</v>
      </c>
      <c r="E2063" s="16" t="s">
        <v>14</v>
      </c>
      <c r="F2063" s="20">
        <f t="shared" si="55"/>
        <v>0</v>
      </c>
      <c r="G2063" s="105"/>
      <c r="H2063" s="109"/>
      <c r="I2063" s="105"/>
      <c r="J2063" s="105"/>
      <c r="K2063" s="106"/>
      <c r="L2063" s="107"/>
      <c r="M2063" s="107"/>
      <c r="N2063" s="107"/>
      <c r="O2063" s="20">
        <f t="shared" si="56"/>
        <v>0</v>
      </c>
      <c r="P2063" s="105"/>
      <c r="Q2063" s="109"/>
      <c r="R2063" s="105"/>
      <c r="S2063" s="105"/>
      <c r="T2063" s="106"/>
      <c r="U2063" s="107"/>
      <c r="V2063" s="107"/>
      <c r="W2063" s="107"/>
    </row>
    <row r="2064" spans="1:23" x14ac:dyDescent="0.25">
      <c r="A2064" s="4" t="s">
        <v>16</v>
      </c>
      <c r="B2064" s="10">
        <v>2024</v>
      </c>
      <c r="C2064" s="17" t="s">
        <v>433</v>
      </c>
      <c r="D2064" s="10" t="s">
        <v>14</v>
      </c>
      <c r="E2064" s="16" t="s">
        <v>14</v>
      </c>
      <c r="F2064" s="20">
        <f t="shared" si="55"/>
        <v>0</v>
      </c>
      <c r="G2064" s="105"/>
      <c r="H2064" s="109"/>
      <c r="I2064" s="105"/>
      <c r="J2064" s="105"/>
      <c r="K2064" s="106"/>
      <c r="L2064" s="107"/>
      <c r="M2064" s="107"/>
      <c r="N2064" s="107"/>
      <c r="O2064" s="20">
        <f t="shared" si="56"/>
        <v>0</v>
      </c>
      <c r="P2064" s="105"/>
      <c r="Q2064" s="109"/>
      <c r="R2064" s="105"/>
      <c r="S2064" s="105"/>
      <c r="T2064" s="106"/>
      <c r="U2064" s="107"/>
      <c r="V2064" s="107"/>
      <c r="W2064" s="107"/>
    </row>
    <row r="2065" spans="1:23" x14ac:dyDescent="0.25">
      <c r="A2065" s="4" t="s">
        <v>16</v>
      </c>
      <c r="B2065" s="10">
        <v>2024</v>
      </c>
      <c r="C2065" s="17" t="s">
        <v>434</v>
      </c>
      <c r="D2065" s="10" t="s">
        <v>14</v>
      </c>
      <c r="E2065" s="16" t="s">
        <v>14</v>
      </c>
      <c r="F2065" s="20">
        <f t="shared" si="55"/>
        <v>0</v>
      </c>
      <c r="G2065" s="105"/>
      <c r="H2065" s="109"/>
      <c r="I2065" s="105"/>
      <c r="J2065" s="105"/>
      <c r="K2065" s="106"/>
      <c r="L2065" s="107"/>
      <c r="M2065" s="107"/>
      <c r="N2065" s="107"/>
      <c r="O2065" s="20">
        <f t="shared" si="56"/>
        <v>0</v>
      </c>
      <c r="P2065" s="105"/>
      <c r="Q2065" s="109"/>
      <c r="R2065" s="105"/>
      <c r="S2065" s="105"/>
      <c r="T2065" s="106"/>
      <c r="U2065" s="107"/>
      <c r="V2065" s="107"/>
      <c r="W2065" s="107"/>
    </row>
    <row r="2066" spans="1:23" x14ac:dyDescent="0.25">
      <c r="A2066" s="4" t="s">
        <v>16</v>
      </c>
      <c r="B2066" s="10">
        <v>2024</v>
      </c>
      <c r="C2066" s="17" t="s">
        <v>435</v>
      </c>
      <c r="D2066" s="10" t="s">
        <v>14</v>
      </c>
      <c r="E2066" s="16" t="s">
        <v>14</v>
      </c>
      <c r="F2066" s="20">
        <f t="shared" si="55"/>
        <v>0</v>
      </c>
      <c r="G2066" s="105"/>
      <c r="H2066" s="109"/>
      <c r="I2066" s="105"/>
      <c r="J2066" s="105"/>
      <c r="K2066" s="106"/>
      <c r="L2066" s="107"/>
      <c r="M2066" s="107"/>
      <c r="N2066" s="107"/>
      <c r="O2066" s="20">
        <f t="shared" si="56"/>
        <v>0</v>
      </c>
      <c r="P2066" s="105"/>
      <c r="Q2066" s="109"/>
      <c r="R2066" s="105"/>
      <c r="S2066" s="105"/>
      <c r="T2066" s="106"/>
      <c r="U2066" s="107"/>
      <c r="V2066" s="107"/>
      <c r="W2066" s="107"/>
    </row>
    <row r="2067" spans="1:23" x14ac:dyDescent="0.25">
      <c r="A2067" s="4" t="s">
        <v>16</v>
      </c>
      <c r="B2067" s="10">
        <v>2024</v>
      </c>
      <c r="C2067" s="17" t="s">
        <v>436</v>
      </c>
      <c r="D2067" s="10" t="s">
        <v>14</v>
      </c>
      <c r="E2067" s="16" t="s">
        <v>14</v>
      </c>
      <c r="F2067" s="20">
        <f t="shared" si="55"/>
        <v>0</v>
      </c>
      <c r="G2067" s="105"/>
      <c r="H2067" s="109"/>
      <c r="I2067" s="105"/>
      <c r="J2067" s="105"/>
      <c r="K2067" s="106"/>
      <c r="L2067" s="107"/>
      <c r="M2067" s="107"/>
      <c r="N2067" s="107"/>
      <c r="O2067" s="20">
        <f t="shared" si="56"/>
        <v>0</v>
      </c>
      <c r="P2067" s="105"/>
      <c r="Q2067" s="109"/>
      <c r="R2067" s="105"/>
      <c r="S2067" s="105"/>
      <c r="T2067" s="106"/>
      <c r="U2067" s="107"/>
      <c r="V2067" s="107"/>
      <c r="W2067" s="107"/>
    </row>
    <row r="2068" spans="1:23" x14ac:dyDescent="0.25">
      <c r="A2068" s="4" t="s">
        <v>16</v>
      </c>
      <c r="B2068" s="10">
        <v>2024</v>
      </c>
      <c r="C2068" s="17" t="s">
        <v>437</v>
      </c>
      <c r="D2068" s="10" t="s">
        <v>14</v>
      </c>
      <c r="E2068" s="16" t="s">
        <v>14</v>
      </c>
      <c r="F2068" s="20">
        <f t="shared" si="55"/>
        <v>0</v>
      </c>
      <c r="G2068" s="105"/>
      <c r="H2068" s="109"/>
      <c r="I2068" s="105"/>
      <c r="J2068" s="105"/>
      <c r="K2068" s="106"/>
      <c r="L2068" s="107"/>
      <c r="M2068" s="107"/>
      <c r="N2068" s="107"/>
      <c r="O2068" s="20">
        <f t="shared" si="56"/>
        <v>0</v>
      </c>
      <c r="P2068" s="105"/>
      <c r="Q2068" s="109"/>
      <c r="R2068" s="105"/>
      <c r="S2068" s="105"/>
      <c r="T2068" s="106"/>
      <c r="U2068" s="107"/>
      <c r="V2068" s="107"/>
      <c r="W2068" s="107"/>
    </row>
    <row r="2069" spans="1:23" x14ac:dyDescent="0.25">
      <c r="A2069" s="4" t="s">
        <v>16</v>
      </c>
      <c r="B2069" s="10">
        <v>2024</v>
      </c>
      <c r="C2069" s="17" t="s">
        <v>725</v>
      </c>
      <c r="D2069" s="10" t="s">
        <v>14</v>
      </c>
      <c r="E2069" s="16" t="s">
        <v>14</v>
      </c>
      <c r="F2069" s="20">
        <f t="shared" si="55"/>
        <v>0</v>
      </c>
      <c r="G2069" s="105"/>
      <c r="H2069" s="109"/>
      <c r="I2069" s="105"/>
      <c r="J2069" s="105"/>
      <c r="K2069" s="106"/>
      <c r="L2069" s="107"/>
      <c r="M2069" s="107"/>
      <c r="N2069" s="107"/>
      <c r="O2069" s="20">
        <f t="shared" si="56"/>
        <v>0</v>
      </c>
      <c r="P2069" s="105"/>
      <c r="Q2069" s="109"/>
      <c r="R2069" s="105"/>
      <c r="S2069" s="105"/>
      <c r="T2069" s="106"/>
      <c r="U2069" s="107"/>
      <c r="V2069" s="107"/>
      <c r="W2069" s="107"/>
    </row>
    <row r="2070" spans="1:23" x14ac:dyDescent="0.25">
      <c r="A2070" s="4" t="s">
        <v>16</v>
      </c>
      <c r="B2070" s="10">
        <v>2024</v>
      </c>
      <c r="C2070" s="17" t="s">
        <v>438</v>
      </c>
      <c r="D2070" s="10" t="s">
        <v>14</v>
      </c>
      <c r="E2070" s="16" t="s">
        <v>14</v>
      </c>
      <c r="F2070" s="20">
        <f t="shared" si="55"/>
        <v>0</v>
      </c>
      <c r="G2070" s="105"/>
      <c r="H2070" s="109"/>
      <c r="I2070" s="105"/>
      <c r="J2070" s="105"/>
      <c r="K2070" s="106"/>
      <c r="L2070" s="107"/>
      <c r="M2070" s="107"/>
      <c r="N2070" s="107"/>
      <c r="O2070" s="20">
        <f t="shared" si="56"/>
        <v>0</v>
      </c>
      <c r="P2070" s="105"/>
      <c r="Q2070" s="109"/>
      <c r="R2070" s="105"/>
      <c r="S2070" s="105"/>
      <c r="T2070" s="106"/>
      <c r="U2070" s="107"/>
      <c r="V2070" s="107"/>
      <c r="W2070" s="107"/>
    </row>
    <row r="2071" spans="1:23" x14ac:dyDescent="0.25">
      <c r="A2071" s="4" t="s">
        <v>16</v>
      </c>
      <c r="B2071" s="10">
        <v>2024</v>
      </c>
      <c r="C2071" s="17" t="s">
        <v>726</v>
      </c>
      <c r="D2071" s="10" t="s">
        <v>14</v>
      </c>
      <c r="E2071" s="16" t="s">
        <v>14</v>
      </c>
      <c r="F2071" s="20">
        <f t="shared" si="55"/>
        <v>0</v>
      </c>
      <c r="G2071" s="105"/>
      <c r="H2071" s="109"/>
      <c r="I2071" s="105"/>
      <c r="J2071" s="105"/>
      <c r="K2071" s="106"/>
      <c r="L2071" s="107"/>
      <c r="M2071" s="107"/>
      <c r="N2071" s="107"/>
      <c r="O2071" s="20">
        <f t="shared" si="56"/>
        <v>0</v>
      </c>
      <c r="P2071" s="105"/>
      <c r="Q2071" s="109"/>
      <c r="R2071" s="105"/>
      <c r="S2071" s="105"/>
      <c r="T2071" s="106"/>
      <c r="U2071" s="107"/>
      <c r="V2071" s="107"/>
      <c r="W2071" s="107"/>
    </row>
    <row r="2072" spans="1:23" x14ac:dyDescent="0.25">
      <c r="A2072" s="4" t="s">
        <v>16</v>
      </c>
      <c r="B2072" s="10">
        <v>2024</v>
      </c>
      <c r="C2072" s="17" t="s">
        <v>727</v>
      </c>
      <c r="D2072" s="10" t="s">
        <v>14</v>
      </c>
      <c r="E2072" s="16" t="s">
        <v>14</v>
      </c>
      <c r="F2072" s="20">
        <f t="shared" si="55"/>
        <v>0</v>
      </c>
      <c r="G2072" s="105"/>
      <c r="H2072" s="109"/>
      <c r="I2072" s="105"/>
      <c r="J2072" s="105"/>
      <c r="K2072" s="106"/>
      <c r="L2072" s="107"/>
      <c r="M2072" s="107"/>
      <c r="N2072" s="107"/>
      <c r="O2072" s="20">
        <f t="shared" si="56"/>
        <v>0</v>
      </c>
      <c r="P2072" s="105"/>
      <c r="Q2072" s="109"/>
      <c r="R2072" s="105"/>
      <c r="S2072" s="105"/>
      <c r="T2072" s="106"/>
      <c r="U2072" s="107"/>
      <c r="V2072" s="107"/>
      <c r="W2072" s="107"/>
    </row>
    <row r="2073" spans="1:23" x14ac:dyDescent="0.25">
      <c r="A2073" s="4" t="s">
        <v>16</v>
      </c>
      <c r="B2073" s="10">
        <v>2024</v>
      </c>
      <c r="C2073" s="17" t="s">
        <v>728</v>
      </c>
      <c r="D2073" s="10" t="s">
        <v>14</v>
      </c>
      <c r="E2073" s="16" t="s">
        <v>14</v>
      </c>
      <c r="F2073" s="20">
        <f t="shared" si="55"/>
        <v>0</v>
      </c>
      <c r="G2073" s="105"/>
      <c r="H2073" s="109"/>
      <c r="I2073" s="105"/>
      <c r="J2073" s="105"/>
      <c r="K2073" s="106"/>
      <c r="L2073" s="107"/>
      <c r="M2073" s="107"/>
      <c r="N2073" s="107"/>
      <c r="O2073" s="20">
        <f t="shared" si="56"/>
        <v>0</v>
      </c>
      <c r="P2073" s="105"/>
      <c r="Q2073" s="109"/>
      <c r="R2073" s="105"/>
      <c r="S2073" s="105"/>
      <c r="T2073" s="106"/>
      <c r="U2073" s="107"/>
      <c r="V2073" s="107"/>
      <c r="W2073" s="107"/>
    </row>
    <row r="2074" spans="1:23" x14ac:dyDescent="0.25">
      <c r="A2074" s="4" t="s">
        <v>16</v>
      </c>
      <c r="B2074" s="10">
        <v>2024</v>
      </c>
      <c r="C2074" s="17" t="s">
        <v>729</v>
      </c>
      <c r="D2074" s="10" t="s">
        <v>14</v>
      </c>
      <c r="E2074" s="16" t="s">
        <v>14</v>
      </c>
      <c r="F2074" s="20">
        <f t="shared" si="55"/>
        <v>0</v>
      </c>
      <c r="G2074" s="105"/>
      <c r="H2074" s="109"/>
      <c r="I2074" s="105"/>
      <c r="J2074" s="105"/>
      <c r="K2074" s="106"/>
      <c r="L2074" s="107"/>
      <c r="M2074" s="107"/>
      <c r="N2074" s="107"/>
      <c r="O2074" s="20">
        <f t="shared" si="56"/>
        <v>0</v>
      </c>
      <c r="P2074" s="105"/>
      <c r="Q2074" s="109"/>
      <c r="R2074" s="105"/>
      <c r="S2074" s="105"/>
      <c r="T2074" s="106"/>
      <c r="U2074" s="107"/>
      <c r="V2074" s="107"/>
      <c r="W2074" s="107"/>
    </row>
    <row r="2075" spans="1:23" x14ac:dyDescent="0.25">
      <c r="A2075" s="4" t="s">
        <v>16</v>
      </c>
      <c r="B2075" s="10">
        <v>2024</v>
      </c>
      <c r="C2075" s="17" t="s">
        <v>730</v>
      </c>
      <c r="D2075" s="10" t="s">
        <v>14</v>
      </c>
      <c r="E2075" s="16" t="s">
        <v>14</v>
      </c>
      <c r="F2075" s="20">
        <f t="shared" si="55"/>
        <v>0</v>
      </c>
      <c r="G2075" s="105"/>
      <c r="H2075" s="109"/>
      <c r="I2075" s="105"/>
      <c r="J2075" s="105"/>
      <c r="K2075" s="106"/>
      <c r="L2075" s="107"/>
      <c r="M2075" s="107"/>
      <c r="N2075" s="107"/>
      <c r="O2075" s="20">
        <f t="shared" si="56"/>
        <v>0</v>
      </c>
      <c r="P2075" s="105"/>
      <c r="Q2075" s="109"/>
      <c r="R2075" s="105"/>
      <c r="S2075" s="105"/>
      <c r="T2075" s="106"/>
      <c r="U2075" s="107"/>
      <c r="V2075" s="107"/>
      <c r="W2075" s="107"/>
    </row>
    <row r="2076" spans="1:23" x14ac:dyDescent="0.25">
      <c r="A2076" s="4" t="s">
        <v>16</v>
      </c>
      <c r="B2076" s="10">
        <v>2024</v>
      </c>
      <c r="C2076" s="17" t="s">
        <v>439</v>
      </c>
      <c r="D2076" s="10" t="s">
        <v>14</v>
      </c>
      <c r="E2076" s="16" t="s">
        <v>14</v>
      </c>
      <c r="F2076" s="20">
        <f t="shared" si="55"/>
        <v>0</v>
      </c>
      <c r="G2076" s="105"/>
      <c r="H2076" s="109"/>
      <c r="I2076" s="105"/>
      <c r="J2076" s="105"/>
      <c r="K2076" s="106"/>
      <c r="L2076" s="107"/>
      <c r="M2076" s="107"/>
      <c r="N2076" s="107"/>
      <c r="O2076" s="20">
        <f t="shared" si="56"/>
        <v>0</v>
      </c>
      <c r="P2076" s="105"/>
      <c r="Q2076" s="109"/>
      <c r="R2076" s="105"/>
      <c r="S2076" s="105"/>
      <c r="T2076" s="106"/>
      <c r="U2076" s="107"/>
      <c r="V2076" s="107"/>
      <c r="W2076" s="107"/>
    </row>
    <row r="2077" spans="1:23" x14ac:dyDescent="0.25">
      <c r="A2077" s="4" t="s">
        <v>16</v>
      </c>
      <c r="B2077" s="10">
        <v>2024</v>
      </c>
      <c r="C2077" s="17" t="s">
        <v>440</v>
      </c>
      <c r="D2077" s="10" t="s">
        <v>14</v>
      </c>
      <c r="E2077" s="16" t="s">
        <v>14</v>
      </c>
      <c r="F2077" s="20">
        <f t="shared" si="55"/>
        <v>0</v>
      </c>
      <c r="G2077" s="105"/>
      <c r="H2077" s="109"/>
      <c r="I2077" s="105"/>
      <c r="J2077" s="105"/>
      <c r="K2077" s="106"/>
      <c r="L2077" s="107"/>
      <c r="M2077" s="107"/>
      <c r="N2077" s="107"/>
      <c r="O2077" s="20">
        <f t="shared" si="56"/>
        <v>0</v>
      </c>
      <c r="P2077" s="105"/>
      <c r="Q2077" s="109"/>
      <c r="R2077" s="105"/>
      <c r="S2077" s="105"/>
      <c r="T2077" s="106"/>
      <c r="U2077" s="107"/>
      <c r="V2077" s="107"/>
      <c r="W2077" s="107"/>
    </row>
    <row r="2078" spans="1:23" x14ac:dyDescent="0.25">
      <c r="A2078" s="4" t="s">
        <v>16</v>
      </c>
      <c r="B2078" s="10">
        <v>2024</v>
      </c>
      <c r="C2078" s="17" t="s">
        <v>441</v>
      </c>
      <c r="D2078" s="10" t="s">
        <v>14</v>
      </c>
      <c r="E2078" s="16" t="s">
        <v>14</v>
      </c>
      <c r="F2078" s="20">
        <f t="shared" si="55"/>
        <v>0</v>
      </c>
      <c r="G2078" s="105"/>
      <c r="H2078" s="109"/>
      <c r="I2078" s="105"/>
      <c r="J2078" s="105"/>
      <c r="K2078" s="106"/>
      <c r="L2078" s="107"/>
      <c r="M2078" s="107"/>
      <c r="N2078" s="107"/>
      <c r="O2078" s="20">
        <f t="shared" si="56"/>
        <v>0</v>
      </c>
      <c r="P2078" s="105"/>
      <c r="Q2078" s="109"/>
      <c r="R2078" s="105"/>
      <c r="S2078" s="105"/>
      <c r="T2078" s="106"/>
      <c r="U2078" s="107"/>
      <c r="V2078" s="107"/>
      <c r="W2078" s="107"/>
    </row>
    <row r="2079" spans="1:23" x14ac:dyDescent="0.25">
      <c r="A2079" s="4" t="s">
        <v>16</v>
      </c>
      <c r="B2079" s="10">
        <v>2024</v>
      </c>
      <c r="C2079" s="17" t="s">
        <v>442</v>
      </c>
      <c r="D2079" s="10" t="s">
        <v>14</v>
      </c>
      <c r="E2079" s="16" t="s">
        <v>14</v>
      </c>
      <c r="F2079" s="20">
        <f t="shared" si="55"/>
        <v>0</v>
      </c>
      <c r="G2079" s="105"/>
      <c r="H2079" s="109"/>
      <c r="I2079" s="105"/>
      <c r="J2079" s="105"/>
      <c r="K2079" s="106"/>
      <c r="L2079" s="107"/>
      <c r="M2079" s="107"/>
      <c r="N2079" s="107"/>
      <c r="O2079" s="20">
        <f t="shared" si="56"/>
        <v>0</v>
      </c>
      <c r="P2079" s="105"/>
      <c r="Q2079" s="109"/>
      <c r="R2079" s="105"/>
      <c r="S2079" s="105"/>
      <c r="T2079" s="106"/>
      <c r="U2079" s="107"/>
      <c r="V2079" s="107"/>
      <c r="W2079" s="107"/>
    </row>
    <row r="2080" spans="1:23" x14ac:dyDescent="0.25">
      <c r="A2080" s="4" t="s">
        <v>16</v>
      </c>
      <c r="B2080" s="10">
        <v>2024</v>
      </c>
      <c r="C2080" s="17" t="s">
        <v>731</v>
      </c>
      <c r="D2080" s="10" t="s">
        <v>14</v>
      </c>
      <c r="E2080" s="16" t="s">
        <v>14</v>
      </c>
      <c r="F2080" s="20">
        <f t="shared" si="55"/>
        <v>0</v>
      </c>
      <c r="G2080" s="105"/>
      <c r="H2080" s="109"/>
      <c r="I2080" s="105"/>
      <c r="J2080" s="105"/>
      <c r="K2080" s="106"/>
      <c r="L2080" s="107"/>
      <c r="M2080" s="107"/>
      <c r="N2080" s="107"/>
      <c r="O2080" s="20">
        <f t="shared" si="56"/>
        <v>0</v>
      </c>
      <c r="P2080" s="105"/>
      <c r="Q2080" s="109"/>
      <c r="R2080" s="105"/>
      <c r="S2080" s="105"/>
      <c r="T2080" s="106"/>
      <c r="U2080" s="107"/>
      <c r="V2080" s="107"/>
      <c r="W2080" s="107"/>
    </row>
    <row r="2081" spans="1:23" x14ac:dyDescent="0.25">
      <c r="A2081" s="4" t="s">
        <v>16</v>
      </c>
      <c r="B2081" s="10">
        <v>2024</v>
      </c>
      <c r="C2081" s="17" t="s">
        <v>443</v>
      </c>
      <c r="D2081" s="10" t="s">
        <v>14</v>
      </c>
      <c r="E2081" s="16" t="s">
        <v>14</v>
      </c>
      <c r="F2081" s="20">
        <f t="shared" si="55"/>
        <v>0</v>
      </c>
      <c r="G2081" s="105"/>
      <c r="H2081" s="109"/>
      <c r="I2081" s="105"/>
      <c r="J2081" s="105"/>
      <c r="K2081" s="106"/>
      <c r="L2081" s="107"/>
      <c r="M2081" s="107"/>
      <c r="N2081" s="107"/>
      <c r="O2081" s="20">
        <f t="shared" si="56"/>
        <v>0</v>
      </c>
      <c r="P2081" s="105"/>
      <c r="Q2081" s="109"/>
      <c r="R2081" s="105"/>
      <c r="S2081" s="105"/>
      <c r="T2081" s="106"/>
      <c r="U2081" s="107"/>
      <c r="V2081" s="107"/>
      <c r="W2081" s="107"/>
    </row>
    <row r="2082" spans="1:23" x14ac:dyDescent="0.25">
      <c r="A2082" s="4" t="s">
        <v>16</v>
      </c>
      <c r="B2082" s="10">
        <v>2024</v>
      </c>
      <c r="C2082" s="17" t="s">
        <v>444</v>
      </c>
      <c r="D2082" s="10" t="s">
        <v>14</v>
      </c>
      <c r="E2082" s="16" t="s">
        <v>14</v>
      </c>
      <c r="F2082" s="20">
        <f t="shared" si="55"/>
        <v>0</v>
      </c>
      <c r="G2082" s="105"/>
      <c r="H2082" s="109"/>
      <c r="I2082" s="105"/>
      <c r="J2082" s="105"/>
      <c r="K2082" s="106"/>
      <c r="L2082" s="107"/>
      <c r="M2082" s="107"/>
      <c r="N2082" s="107"/>
      <c r="O2082" s="20">
        <f t="shared" si="56"/>
        <v>0</v>
      </c>
      <c r="P2082" s="105"/>
      <c r="Q2082" s="109"/>
      <c r="R2082" s="105"/>
      <c r="S2082" s="105"/>
      <c r="T2082" s="106"/>
      <c r="U2082" s="107"/>
      <c r="V2082" s="107"/>
      <c r="W2082" s="107"/>
    </row>
    <row r="2083" spans="1:23" x14ac:dyDescent="0.25">
      <c r="A2083" s="4" t="s">
        <v>16</v>
      </c>
      <c r="B2083" s="10">
        <v>2024</v>
      </c>
      <c r="C2083" s="17" t="s">
        <v>445</v>
      </c>
      <c r="D2083" s="10" t="s">
        <v>14</v>
      </c>
      <c r="E2083" s="16" t="s">
        <v>14</v>
      </c>
      <c r="F2083" s="20">
        <f t="shared" si="55"/>
        <v>0</v>
      </c>
      <c r="G2083" s="105"/>
      <c r="H2083" s="109"/>
      <c r="I2083" s="105"/>
      <c r="J2083" s="105"/>
      <c r="K2083" s="106"/>
      <c r="L2083" s="107"/>
      <c r="M2083" s="107"/>
      <c r="N2083" s="107"/>
      <c r="O2083" s="20">
        <f t="shared" si="56"/>
        <v>0</v>
      </c>
      <c r="P2083" s="105"/>
      <c r="Q2083" s="109"/>
      <c r="R2083" s="105"/>
      <c r="S2083" s="105"/>
      <c r="T2083" s="106"/>
      <c r="U2083" s="107"/>
      <c r="V2083" s="107"/>
      <c r="W2083" s="107"/>
    </row>
    <row r="2084" spans="1:23" x14ac:dyDescent="0.25">
      <c r="A2084" s="4" t="s">
        <v>16</v>
      </c>
      <c r="B2084" s="10">
        <v>2024</v>
      </c>
      <c r="C2084" s="17" t="s">
        <v>732</v>
      </c>
      <c r="D2084" s="10" t="s">
        <v>14</v>
      </c>
      <c r="E2084" s="16" t="s">
        <v>14</v>
      </c>
      <c r="F2084" s="20">
        <f t="shared" si="55"/>
        <v>0</v>
      </c>
      <c r="G2084" s="105"/>
      <c r="H2084" s="109"/>
      <c r="I2084" s="105"/>
      <c r="J2084" s="105"/>
      <c r="K2084" s="106"/>
      <c r="L2084" s="107"/>
      <c r="M2084" s="107"/>
      <c r="N2084" s="107"/>
      <c r="O2084" s="20">
        <f t="shared" si="56"/>
        <v>0</v>
      </c>
      <c r="P2084" s="105"/>
      <c r="Q2084" s="109"/>
      <c r="R2084" s="105"/>
      <c r="S2084" s="105"/>
      <c r="T2084" s="106"/>
      <c r="U2084" s="107"/>
      <c r="V2084" s="107"/>
      <c r="W2084" s="107"/>
    </row>
    <row r="2085" spans="1:23" x14ac:dyDescent="0.25">
      <c r="A2085" s="4" t="s">
        <v>16</v>
      </c>
      <c r="B2085" s="10">
        <v>2024</v>
      </c>
      <c r="C2085" s="17" t="s">
        <v>733</v>
      </c>
      <c r="D2085" s="10" t="s">
        <v>14</v>
      </c>
      <c r="E2085" s="16" t="s">
        <v>14</v>
      </c>
      <c r="F2085" s="20">
        <f t="shared" si="55"/>
        <v>0</v>
      </c>
      <c r="G2085" s="105"/>
      <c r="H2085" s="109"/>
      <c r="I2085" s="105"/>
      <c r="J2085" s="105"/>
      <c r="K2085" s="106"/>
      <c r="L2085" s="107"/>
      <c r="M2085" s="107"/>
      <c r="N2085" s="107"/>
      <c r="O2085" s="20">
        <f t="shared" si="56"/>
        <v>0</v>
      </c>
      <c r="P2085" s="105"/>
      <c r="Q2085" s="109"/>
      <c r="R2085" s="105"/>
      <c r="S2085" s="105"/>
      <c r="T2085" s="106"/>
      <c r="U2085" s="107"/>
      <c r="V2085" s="107"/>
      <c r="W2085" s="107"/>
    </row>
    <row r="2086" spans="1:23" x14ac:dyDescent="0.25">
      <c r="A2086" s="4" t="s">
        <v>16</v>
      </c>
      <c r="B2086" s="10">
        <v>2024</v>
      </c>
      <c r="C2086" s="17" t="s">
        <v>734</v>
      </c>
      <c r="D2086" s="10" t="s">
        <v>14</v>
      </c>
      <c r="E2086" s="16" t="s">
        <v>14</v>
      </c>
      <c r="F2086" s="20">
        <f t="shared" si="55"/>
        <v>0</v>
      </c>
      <c r="G2086" s="105"/>
      <c r="H2086" s="109"/>
      <c r="I2086" s="105"/>
      <c r="J2086" s="105"/>
      <c r="K2086" s="106"/>
      <c r="L2086" s="107"/>
      <c r="M2086" s="107"/>
      <c r="N2086" s="107"/>
      <c r="O2086" s="20">
        <f t="shared" si="56"/>
        <v>0</v>
      </c>
      <c r="P2086" s="105"/>
      <c r="Q2086" s="109"/>
      <c r="R2086" s="105"/>
      <c r="S2086" s="105"/>
      <c r="T2086" s="106"/>
      <c r="U2086" s="107"/>
      <c r="V2086" s="107"/>
      <c r="W2086" s="107"/>
    </row>
    <row r="2087" spans="1:23" x14ac:dyDescent="0.25">
      <c r="A2087" s="4" t="s">
        <v>16</v>
      </c>
      <c r="B2087" s="10">
        <v>2024</v>
      </c>
      <c r="C2087" s="17" t="s">
        <v>446</v>
      </c>
      <c r="D2087" s="10" t="s">
        <v>14</v>
      </c>
      <c r="E2087" s="16" t="s">
        <v>14</v>
      </c>
      <c r="F2087" s="20">
        <f t="shared" si="55"/>
        <v>0</v>
      </c>
      <c r="G2087" s="105"/>
      <c r="H2087" s="109"/>
      <c r="I2087" s="105"/>
      <c r="J2087" s="105"/>
      <c r="K2087" s="106"/>
      <c r="L2087" s="107"/>
      <c r="M2087" s="107"/>
      <c r="N2087" s="107"/>
      <c r="O2087" s="20">
        <f t="shared" si="56"/>
        <v>0</v>
      </c>
      <c r="P2087" s="105"/>
      <c r="Q2087" s="109"/>
      <c r="R2087" s="105"/>
      <c r="S2087" s="105"/>
      <c r="T2087" s="106"/>
      <c r="U2087" s="107"/>
      <c r="V2087" s="107"/>
      <c r="W2087" s="107"/>
    </row>
    <row r="2088" spans="1:23" x14ac:dyDescent="0.25">
      <c r="A2088" s="4" t="s">
        <v>16</v>
      </c>
      <c r="B2088" s="10">
        <v>2024</v>
      </c>
      <c r="C2088" s="17" t="s">
        <v>447</v>
      </c>
      <c r="D2088" s="10" t="s">
        <v>14</v>
      </c>
      <c r="E2088" s="16" t="s">
        <v>14</v>
      </c>
      <c r="F2088" s="20">
        <f t="shared" si="55"/>
        <v>0</v>
      </c>
      <c r="G2088" s="105"/>
      <c r="H2088" s="109"/>
      <c r="I2088" s="105"/>
      <c r="J2088" s="105"/>
      <c r="K2088" s="106"/>
      <c r="L2088" s="107"/>
      <c r="M2088" s="107"/>
      <c r="N2088" s="107"/>
      <c r="O2088" s="20">
        <f t="shared" si="56"/>
        <v>0</v>
      </c>
      <c r="P2088" s="105"/>
      <c r="Q2088" s="109"/>
      <c r="R2088" s="105"/>
      <c r="S2088" s="105"/>
      <c r="T2088" s="106"/>
      <c r="U2088" s="107"/>
      <c r="V2088" s="107"/>
      <c r="W2088" s="107"/>
    </row>
    <row r="2089" spans="1:23" x14ac:dyDescent="0.25">
      <c r="A2089" s="4" t="s">
        <v>16</v>
      </c>
      <c r="B2089" s="10">
        <v>2024</v>
      </c>
      <c r="C2089" s="17" t="s">
        <v>448</v>
      </c>
      <c r="D2089" s="10" t="s">
        <v>14</v>
      </c>
      <c r="E2089" s="16" t="s">
        <v>14</v>
      </c>
      <c r="F2089" s="20">
        <f t="shared" si="55"/>
        <v>0</v>
      </c>
      <c r="G2089" s="105"/>
      <c r="H2089" s="109"/>
      <c r="I2089" s="105"/>
      <c r="J2089" s="105"/>
      <c r="K2089" s="106"/>
      <c r="L2089" s="107"/>
      <c r="M2089" s="107"/>
      <c r="N2089" s="107"/>
      <c r="O2089" s="20">
        <f t="shared" si="56"/>
        <v>0</v>
      </c>
      <c r="P2089" s="105"/>
      <c r="Q2089" s="109"/>
      <c r="R2089" s="105"/>
      <c r="S2089" s="105"/>
      <c r="T2089" s="106"/>
      <c r="U2089" s="107"/>
      <c r="V2089" s="107"/>
      <c r="W2089" s="107"/>
    </row>
    <row r="2090" spans="1:23" x14ac:dyDescent="0.25">
      <c r="A2090" s="4" t="s">
        <v>16</v>
      </c>
      <c r="B2090" s="10">
        <v>2024</v>
      </c>
      <c r="C2090" s="17" t="s">
        <v>449</v>
      </c>
      <c r="D2090" s="10" t="s">
        <v>14</v>
      </c>
      <c r="E2090" s="16" t="s">
        <v>14</v>
      </c>
      <c r="F2090" s="20">
        <f t="shared" si="55"/>
        <v>0</v>
      </c>
      <c r="G2090" s="105"/>
      <c r="H2090" s="109"/>
      <c r="I2090" s="105"/>
      <c r="J2090" s="105"/>
      <c r="K2090" s="106"/>
      <c r="L2090" s="107"/>
      <c r="M2090" s="107"/>
      <c r="N2090" s="107"/>
      <c r="O2090" s="20">
        <f t="shared" si="56"/>
        <v>0</v>
      </c>
      <c r="P2090" s="105"/>
      <c r="Q2090" s="109"/>
      <c r="R2090" s="105"/>
      <c r="S2090" s="105"/>
      <c r="T2090" s="106"/>
      <c r="U2090" s="107"/>
      <c r="V2090" s="107"/>
      <c r="W2090" s="107"/>
    </row>
    <row r="2091" spans="1:23" x14ac:dyDescent="0.25">
      <c r="A2091" s="4" t="s">
        <v>16</v>
      </c>
      <c r="B2091" s="10">
        <v>2024</v>
      </c>
      <c r="C2091" s="17" t="s">
        <v>450</v>
      </c>
      <c r="D2091" s="10" t="s">
        <v>14</v>
      </c>
      <c r="E2091" s="16" t="s">
        <v>14</v>
      </c>
      <c r="F2091" s="20">
        <f t="shared" si="55"/>
        <v>0</v>
      </c>
      <c r="G2091" s="105"/>
      <c r="H2091" s="109"/>
      <c r="I2091" s="105"/>
      <c r="J2091" s="105"/>
      <c r="K2091" s="106"/>
      <c r="L2091" s="107"/>
      <c r="M2091" s="107"/>
      <c r="N2091" s="107"/>
      <c r="O2091" s="20">
        <f t="shared" si="56"/>
        <v>0</v>
      </c>
      <c r="P2091" s="105"/>
      <c r="Q2091" s="109"/>
      <c r="R2091" s="105"/>
      <c r="S2091" s="105"/>
      <c r="T2091" s="106"/>
      <c r="U2091" s="107"/>
      <c r="V2091" s="107"/>
      <c r="W2091" s="107"/>
    </row>
    <row r="2092" spans="1:23" x14ac:dyDescent="0.25">
      <c r="A2092" s="4" t="s">
        <v>16</v>
      </c>
      <c r="B2092" s="10">
        <v>2024</v>
      </c>
      <c r="C2092" s="17" t="s">
        <v>451</v>
      </c>
      <c r="D2092" s="10" t="s">
        <v>14</v>
      </c>
      <c r="E2092" s="16" t="s">
        <v>14</v>
      </c>
      <c r="F2092" s="20">
        <f t="shared" si="55"/>
        <v>0</v>
      </c>
      <c r="G2092" s="105"/>
      <c r="H2092" s="109"/>
      <c r="I2092" s="105"/>
      <c r="J2092" s="105"/>
      <c r="K2092" s="106"/>
      <c r="L2092" s="107"/>
      <c r="M2092" s="107"/>
      <c r="N2092" s="107"/>
      <c r="O2092" s="20">
        <f t="shared" si="56"/>
        <v>0</v>
      </c>
      <c r="P2092" s="105"/>
      <c r="Q2092" s="109"/>
      <c r="R2092" s="105"/>
      <c r="S2092" s="105"/>
      <c r="T2092" s="106"/>
      <c r="U2092" s="107"/>
      <c r="V2092" s="107"/>
      <c r="W2092" s="107"/>
    </row>
    <row r="2093" spans="1:23" x14ac:dyDescent="0.25">
      <c r="A2093" s="4" t="s">
        <v>16</v>
      </c>
      <c r="B2093" s="10">
        <v>2024</v>
      </c>
      <c r="C2093" s="17" t="s">
        <v>452</v>
      </c>
      <c r="D2093" s="10" t="s">
        <v>14</v>
      </c>
      <c r="E2093" s="16" t="s">
        <v>14</v>
      </c>
      <c r="F2093" s="20">
        <f t="shared" si="55"/>
        <v>0</v>
      </c>
      <c r="G2093" s="105"/>
      <c r="H2093" s="109"/>
      <c r="I2093" s="105"/>
      <c r="J2093" s="105"/>
      <c r="K2093" s="106"/>
      <c r="L2093" s="107"/>
      <c r="M2093" s="107"/>
      <c r="N2093" s="107"/>
      <c r="O2093" s="20">
        <f t="shared" si="56"/>
        <v>0</v>
      </c>
      <c r="P2093" s="105"/>
      <c r="Q2093" s="109"/>
      <c r="R2093" s="105"/>
      <c r="S2093" s="105"/>
      <c r="T2093" s="106"/>
      <c r="U2093" s="107"/>
      <c r="V2093" s="107"/>
      <c r="W2093" s="107"/>
    </row>
    <row r="2094" spans="1:23" x14ac:dyDescent="0.25">
      <c r="A2094" s="4" t="s">
        <v>16</v>
      </c>
      <c r="B2094" s="10">
        <v>2024</v>
      </c>
      <c r="C2094" s="17" t="s">
        <v>453</v>
      </c>
      <c r="D2094" s="10" t="s">
        <v>14</v>
      </c>
      <c r="E2094" s="16" t="s">
        <v>14</v>
      </c>
      <c r="F2094" s="20">
        <f t="shared" si="55"/>
        <v>0</v>
      </c>
      <c r="G2094" s="105"/>
      <c r="H2094" s="109"/>
      <c r="I2094" s="105"/>
      <c r="J2094" s="105"/>
      <c r="K2094" s="106"/>
      <c r="L2094" s="107"/>
      <c r="M2094" s="107"/>
      <c r="N2094" s="107"/>
      <c r="O2094" s="20">
        <f t="shared" si="56"/>
        <v>0</v>
      </c>
      <c r="P2094" s="105"/>
      <c r="Q2094" s="109"/>
      <c r="R2094" s="105"/>
      <c r="S2094" s="105"/>
      <c r="T2094" s="106"/>
      <c r="U2094" s="107"/>
      <c r="V2094" s="107"/>
      <c r="W2094" s="107"/>
    </row>
    <row r="2095" spans="1:23" x14ac:dyDescent="0.25">
      <c r="A2095" s="4" t="s">
        <v>16</v>
      </c>
      <c r="B2095" s="10">
        <v>2024</v>
      </c>
      <c r="C2095" s="17" t="s">
        <v>454</v>
      </c>
      <c r="D2095" s="10" t="s">
        <v>14</v>
      </c>
      <c r="E2095" s="16" t="s">
        <v>14</v>
      </c>
      <c r="F2095" s="20">
        <f t="shared" si="55"/>
        <v>0</v>
      </c>
      <c r="G2095" s="105"/>
      <c r="H2095" s="109"/>
      <c r="I2095" s="105"/>
      <c r="J2095" s="105"/>
      <c r="K2095" s="106"/>
      <c r="L2095" s="107"/>
      <c r="M2095" s="107"/>
      <c r="N2095" s="107"/>
      <c r="O2095" s="20">
        <f t="shared" si="56"/>
        <v>0</v>
      </c>
      <c r="P2095" s="105"/>
      <c r="Q2095" s="109"/>
      <c r="R2095" s="105"/>
      <c r="S2095" s="105"/>
      <c r="T2095" s="106"/>
      <c r="U2095" s="107"/>
      <c r="V2095" s="107"/>
      <c r="W2095" s="107"/>
    </row>
    <row r="2096" spans="1:23" x14ac:dyDescent="0.25">
      <c r="A2096" s="4" t="s">
        <v>16</v>
      </c>
      <c r="B2096" s="10">
        <v>2024</v>
      </c>
      <c r="C2096" s="17" t="s">
        <v>455</v>
      </c>
      <c r="D2096" s="10" t="s">
        <v>14</v>
      </c>
      <c r="E2096" s="16" t="s">
        <v>14</v>
      </c>
      <c r="F2096" s="20">
        <f t="shared" si="55"/>
        <v>0</v>
      </c>
      <c r="G2096" s="105"/>
      <c r="H2096" s="109"/>
      <c r="I2096" s="105"/>
      <c r="J2096" s="105"/>
      <c r="K2096" s="106"/>
      <c r="L2096" s="107"/>
      <c r="M2096" s="107"/>
      <c r="N2096" s="107"/>
      <c r="O2096" s="20">
        <f t="shared" si="56"/>
        <v>0</v>
      </c>
      <c r="P2096" s="105"/>
      <c r="Q2096" s="109"/>
      <c r="R2096" s="105"/>
      <c r="S2096" s="105"/>
      <c r="T2096" s="106"/>
      <c r="U2096" s="107"/>
      <c r="V2096" s="107"/>
      <c r="W2096" s="107"/>
    </row>
    <row r="2097" spans="1:23" x14ac:dyDescent="0.25">
      <c r="A2097" s="4" t="s">
        <v>16</v>
      </c>
      <c r="B2097" s="10">
        <v>2024</v>
      </c>
      <c r="C2097" s="17" t="s">
        <v>456</v>
      </c>
      <c r="D2097" s="10" t="s">
        <v>14</v>
      </c>
      <c r="E2097" s="16" t="s">
        <v>14</v>
      </c>
      <c r="F2097" s="20">
        <f t="shared" si="55"/>
        <v>0</v>
      </c>
      <c r="G2097" s="105"/>
      <c r="H2097" s="109"/>
      <c r="I2097" s="105"/>
      <c r="J2097" s="105"/>
      <c r="K2097" s="106"/>
      <c r="L2097" s="107"/>
      <c r="M2097" s="107"/>
      <c r="N2097" s="107"/>
      <c r="O2097" s="20">
        <f t="shared" si="56"/>
        <v>0</v>
      </c>
      <c r="P2097" s="105"/>
      <c r="Q2097" s="109"/>
      <c r="R2097" s="105"/>
      <c r="S2097" s="105"/>
      <c r="T2097" s="106"/>
      <c r="U2097" s="107"/>
      <c r="V2097" s="107"/>
      <c r="W2097" s="107"/>
    </row>
    <row r="2098" spans="1:23" x14ac:dyDescent="0.25">
      <c r="A2098" s="4" t="s">
        <v>16</v>
      </c>
      <c r="B2098" s="10">
        <v>2024</v>
      </c>
      <c r="C2098" s="17" t="s">
        <v>735</v>
      </c>
      <c r="D2098" s="10" t="s">
        <v>14</v>
      </c>
      <c r="E2098" s="16" t="s">
        <v>14</v>
      </c>
      <c r="F2098" s="20">
        <f t="shared" si="55"/>
        <v>0</v>
      </c>
      <c r="G2098" s="105"/>
      <c r="H2098" s="109"/>
      <c r="I2098" s="105"/>
      <c r="J2098" s="105"/>
      <c r="K2098" s="106"/>
      <c r="L2098" s="107"/>
      <c r="M2098" s="107"/>
      <c r="N2098" s="107"/>
      <c r="O2098" s="20">
        <f t="shared" si="56"/>
        <v>0</v>
      </c>
      <c r="P2098" s="105"/>
      <c r="Q2098" s="109"/>
      <c r="R2098" s="105"/>
      <c r="S2098" s="105"/>
      <c r="T2098" s="106"/>
      <c r="U2098" s="107"/>
      <c r="V2098" s="107"/>
      <c r="W2098" s="107"/>
    </row>
    <row r="2099" spans="1:23" x14ac:dyDescent="0.25">
      <c r="A2099" s="4" t="s">
        <v>16</v>
      </c>
      <c r="B2099" s="10">
        <v>2024</v>
      </c>
      <c r="C2099" s="17" t="s">
        <v>457</v>
      </c>
      <c r="D2099" s="10" t="s">
        <v>14</v>
      </c>
      <c r="E2099" s="16" t="s">
        <v>14</v>
      </c>
      <c r="F2099" s="20">
        <f t="shared" si="55"/>
        <v>0</v>
      </c>
      <c r="G2099" s="105"/>
      <c r="H2099" s="109"/>
      <c r="I2099" s="105"/>
      <c r="J2099" s="105"/>
      <c r="K2099" s="106"/>
      <c r="L2099" s="107"/>
      <c r="M2099" s="107"/>
      <c r="N2099" s="107"/>
      <c r="O2099" s="20">
        <f t="shared" si="56"/>
        <v>0</v>
      </c>
      <c r="P2099" s="105"/>
      <c r="Q2099" s="109"/>
      <c r="R2099" s="105"/>
      <c r="S2099" s="105"/>
      <c r="T2099" s="106"/>
      <c r="U2099" s="107"/>
      <c r="V2099" s="107"/>
      <c r="W2099" s="107"/>
    </row>
    <row r="2100" spans="1:23" x14ac:dyDescent="0.25">
      <c r="A2100" s="4" t="s">
        <v>16</v>
      </c>
      <c r="B2100" s="10">
        <v>2024</v>
      </c>
      <c r="C2100" s="17" t="s">
        <v>458</v>
      </c>
      <c r="D2100" s="10" t="s">
        <v>14</v>
      </c>
      <c r="E2100" s="16" t="s">
        <v>14</v>
      </c>
      <c r="F2100" s="20">
        <f t="shared" si="55"/>
        <v>0</v>
      </c>
      <c r="G2100" s="105"/>
      <c r="H2100" s="109"/>
      <c r="I2100" s="105"/>
      <c r="J2100" s="105"/>
      <c r="K2100" s="106"/>
      <c r="L2100" s="107"/>
      <c r="M2100" s="107"/>
      <c r="N2100" s="107"/>
      <c r="O2100" s="20">
        <f t="shared" si="56"/>
        <v>0</v>
      </c>
      <c r="P2100" s="105"/>
      <c r="Q2100" s="109"/>
      <c r="R2100" s="105"/>
      <c r="S2100" s="105"/>
      <c r="T2100" s="106"/>
      <c r="U2100" s="107"/>
      <c r="V2100" s="107"/>
      <c r="W2100" s="107"/>
    </row>
    <row r="2101" spans="1:23" x14ac:dyDescent="0.25">
      <c r="A2101" s="4" t="s">
        <v>16</v>
      </c>
      <c r="B2101" s="10">
        <v>2024</v>
      </c>
      <c r="C2101" s="17" t="s">
        <v>736</v>
      </c>
      <c r="D2101" s="10" t="s">
        <v>14</v>
      </c>
      <c r="E2101" s="16" t="s">
        <v>14</v>
      </c>
      <c r="F2101" s="20">
        <f t="shared" si="55"/>
        <v>0</v>
      </c>
      <c r="G2101" s="105"/>
      <c r="H2101" s="109"/>
      <c r="I2101" s="105"/>
      <c r="J2101" s="105"/>
      <c r="K2101" s="106"/>
      <c r="L2101" s="107"/>
      <c r="M2101" s="107"/>
      <c r="N2101" s="107"/>
      <c r="O2101" s="20">
        <f t="shared" si="56"/>
        <v>0</v>
      </c>
      <c r="P2101" s="105"/>
      <c r="Q2101" s="109"/>
      <c r="R2101" s="105"/>
      <c r="S2101" s="105"/>
      <c r="T2101" s="106"/>
      <c r="U2101" s="107"/>
      <c r="V2101" s="107"/>
      <c r="W2101" s="107"/>
    </row>
    <row r="2102" spans="1:23" x14ac:dyDescent="0.25">
      <c r="A2102" s="4" t="s">
        <v>16</v>
      </c>
      <c r="B2102" s="10">
        <v>2024</v>
      </c>
      <c r="C2102" s="17" t="s">
        <v>459</v>
      </c>
      <c r="D2102" s="10" t="s">
        <v>14</v>
      </c>
      <c r="E2102" s="16" t="s">
        <v>14</v>
      </c>
      <c r="F2102" s="20">
        <f t="shared" si="55"/>
        <v>0</v>
      </c>
      <c r="G2102" s="105"/>
      <c r="H2102" s="109"/>
      <c r="I2102" s="105"/>
      <c r="J2102" s="105"/>
      <c r="K2102" s="106"/>
      <c r="L2102" s="107"/>
      <c r="M2102" s="107"/>
      <c r="N2102" s="107"/>
      <c r="O2102" s="20">
        <f t="shared" si="56"/>
        <v>0</v>
      </c>
      <c r="P2102" s="105"/>
      <c r="Q2102" s="109"/>
      <c r="R2102" s="105"/>
      <c r="S2102" s="105"/>
      <c r="T2102" s="106"/>
      <c r="U2102" s="107"/>
      <c r="V2102" s="107"/>
      <c r="W2102" s="107"/>
    </row>
    <row r="2103" spans="1:23" x14ac:dyDescent="0.25">
      <c r="A2103" s="4" t="s">
        <v>16</v>
      </c>
      <c r="B2103" s="10">
        <v>2024</v>
      </c>
      <c r="C2103" s="17" t="s">
        <v>737</v>
      </c>
      <c r="D2103" s="10" t="s">
        <v>14</v>
      </c>
      <c r="E2103" s="16" t="s">
        <v>14</v>
      </c>
      <c r="F2103" s="20">
        <f t="shared" si="55"/>
        <v>0</v>
      </c>
      <c r="G2103" s="105"/>
      <c r="H2103" s="109"/>
      <c r="I2103" s="105"/>
      <c r="J2103" s="105"/>
      <c r="K2103" s="106"/>
      <c r="L2103" s="107"/>
      <c r="M2103" s="107"/>
      <c r="N2103" s="107"/>
      <c r="O2103" s="20">
        <f t="shared" si="56"/>
        <v>0</v>
      </c>
      <c r="P2103" s="105"/>
      <c r="Q2103" s="109"/>
      <c r="R2103" s="105"/>
      <c r="S2103" s="105"/>
      <c r="T2103" s="106"/>
      <c r="U2103" s="107"/>
      <c r="V2103" s="107"/>
      <c r="W2103" s="107"/>
    </row>
    <row r="2104" spans="1:23" x14ac:dyDescent="0.25">
      <c r="A2104" s="4" t="s">
        <v>16</v>
      </c>
      <c r="B2104" s="10">
        <v>2024</v>
      </c>
      <c r="C2104" s="17" t="s">
        <v>460</v>
      </c>
      <c r="D2104" s="10" t="s">
        <v>14</v>
      </c>
      <c r="E2104" s="16" t="s">
        <v>14</v>
      </c>
      <c r="F2104" s="20">
        <f t="shared" si="55"/>
        <v>0</v>
      </c>
      <c r="G2104" s="105"/>
      <c r="H2104" s="109"/>
      <c r="I2104" s="105"/>
      <c r="J2104" s="105"/>
      <c r="K2104" s="106"/>
      <c r="L2104" s="107"/>
      <c r="M2104" s="107"/>
      <c r="N2104" s="107"/>
      <c r="O2104" s="20">
        <f t="shared" si="56"/>
        <v>0</v>
      </c>
      <c r="P2104" s="105"/>
      <c r="Q2104" s="109"/>
      <c r="R2104" s="105"/>
      <c r="S2104" s="105"/>
      <c r="T2104" s="106"/>
      <c r="U2104" s="107"/>
      <c r="V2104" s="107"/>
      <c r="W2104" s="107"/>
    </row>
    <row r="2105" spans="1:23" x14ac:dyDescent="0.25">
      <c r="A2105" s="4" t="s">
        <v>16</v>
      </c>
      <c r="B2105" s="10">
        <v>2024</v>
      </c>
      <c r="C2105" s="17" t="s">
        <v>738</v>
      </c>
      <c r="D2105" s="10" t="s">
        <v>14</v>
      </c>
      <c r="E2105" s="16" t="s">
        <v>14</v>
      </c>
      <c r="F2105" s="20">
        <f t="shared" si="55"/>
        <v>0</v>
      </c>
      <c r="G2105" s="105"/>
      <c r="H2105" s="109"/>
      <c r="I2105" s="105"/>
      <c r="J2105" s="105"/>
      <c r="K2105" s="106"/>
      <c r="L2105" s="107"/>
      <c r="M2105" s="107"/>
      <c r="N2105" s="107"/>
      <c r="O2105" s="20">
        <f t="shared" si="56"/>
        <v>0</v>
      </c>
      <c r="P2105" s="105"/>
      <c r="Q2105" s="109"/>
      <c r="R2105" s="105"/>
      <c r="S2105" s="105"/>
      <c r="T2105" s="106"/>
      <c r="U2105" s="107"/>
      <c r="V2105" s="107"/>
      <c r="W2105" s="107"/>
    </row>
    <row r="2106" spans="1:23" x14ac:dyDescent="0.25">
      <c r="A2106" s="4" t="s">
        <v>16</v>
      </c>
      <c r="B2106" s="10">
        <v>2024</v>
      </c>
      <c r="C2106" s="17" t="s">
        <v>461</v>
      </c>
      <c r="D2106" s="10" t="s">
        <v>14</v>
      </c>
      <c r="E2106" s="16" t="s">
        <v>14</v>
      </c>
      <c r="F2106" s="20">
        <f t="shared" si="55"/>
        <v>0</v>
      </c>
      <c r="G2106" s="105"/>
      <c r="H2106" s="109"/>
      <c r="I2106" s="105"/>
      <c r="J2106" s="105"/>
      <c r="K2106" s="106"/>
      <c r="L2106" s="107"/>
      <c r="M2106" s="107"/>
      <c r="N2106" s="107"/>
      <c r="O2106" s="20">
        <f t="shared" si="56"/>
        <v>0</v>
      </c>
      <c r="P2106" s="105"/>
      <c r="Q2106" s="109"/>
      <c r="R2106" s="105"/>
      <c r="S2106" s="105"/>
      <c r="T2106" s="106"/>
      <c r="U2106" s="107"/>
      <c r="V2106" s="107"/>
      <c r="W2106" s="107"/>
    </row>
    <row r="2107" spans="1:23" x14ac:dyDescent="0.25">
      <c r="A2107" s="4" t="s">
        <v>16</v>
      </c>
      <c r="B2107" s="10">
        <v>2024</v>
      </c>
      <c r="C2107" s="17" t="s">
        <v>462</v>
      </c>
      <c r="D2107" s="10" t="s">
        <v>14</v>
      </c>
      <c r="E2107" s="16" t="s">
        <v>14</v>
      </c>
      <c r="F2107" s="20">
        <f t="shared" si="55"/>
        <v>0</v>
      </c>
      <c r="G2107" s="105"/>
      <c r="H2107" s="109"/>
      <c r="I2107" s="105"/>
      <c r="J2107" s="105"/>
      <c r="K2107" s="106"/>
      <c r="L2107" s="107"/>
      <c r="M2107" s="107"/>
      <c r="N2107" s="107"/>
      <c r="O2107" s="20">
        <f t="shared" si="56"/>
        <v>0</v>
      </c>
      <c r="P2107" s="105"/>
      <c r="Q2107" s="109"/>
      <c r="R2107" s="105"/>
      <c r="S2107" s="105"/>
      <c r="T2107" s="106"/>
      <c r="U2107" s="107"/>
      <c r="V2107" s="107"/>
      <c r="W2107" s="107"/>
    </row>
    <row r="2108" spans="1:23" x14ac:dyDescent="0.25">
      <c r="A2108" s="4" t="s">
        <v>16</v>
      </c>
      <c r="B2108" s="10">
        <v>2024</v>
      </c>
      <c r="C2108" s="17" t="s">
        <v>463</v>
      </c>
      <c r="D2108" s="10" t="s">
        <v>14</v>
      </c>
      <c r="E2108" s="16" t="s">
        <v>14</v>
      </c>
      <c r="F2108" s="20">
        <f t="shared" si="55"/>
        <v>0</v>
      </c>
      <c r="G2108" s="105"/>
      <c r="H2108" s="109"/>
      <c r="I2108" s="105"/>
      <c r="J2108" s="105"/>
      <c r="K2108" s="106"/>
      <c r="L2108" s="107"/>
      <c r="M2108" s="107"/>
      <c r="N2108" s="107"/>
      <c r="O2108" s="20">
        <f t="shared" si="56"/>
        <v>0</v>
      </c>
      <c r="P2108" s="105"/>
      <c r="Q2108" s="109"/>
      <c r="R2108" s="105"/>
      <c r="S2108" s="105"/>
      <c r="T2108" s="106"/>
      <c r="U2108" s="107"/>
      <c r="V2108" s="107"/>
      <c r="W2108" s="107"/>
    </row>
    <row r="2109" spans="1:23" x14ac:dyDescent="0.25">
      <c r="A2109" s="4" t="s">
        <v>16</v>
      </c>
      <c r="B2109" s="10">
        <v>2024</v>
      </c>
      <c r="C2109" s="17" t="s">
        <v>464</v>
      </c>
      <c r="D2109" s="10" t="s">
        <v>14</v>
      </c>
      <c r="E2109" s="16" t="s">
        <v>14</v>
      </c>
      <c r="F2109" s="20">
        <f t="shared" si="55"/>
        <v>0</v>
      </c>
      <c r="G2109" s="105"/>
      <c r="H2109" s="109"/>
      <c r="I2109" s="105"/>
      <c r="J2109" s="105"/>
      <c r="K2109" s="106"/>
      <c r="L2109" s="107"/>
      <c r="M2109" s="107"/>
      <c r="N2109" s="107"/>
      <c r="O2109" s="20">
        <f t="shared" si="56"/>
        <v>0</v>
      </c>
      <c r="P2109" s="105"/>
      <c r="Q2109" s="109"/>
      <c r="R2109" s="105"/>
      <c r="S2109" s="105"/>
      <c r="T2109" s="106"/>
      <c r="U2109" s="107"/>
      <c r="V2109" s="107"/>
      <c r="W2109" s="107"/>
    </row>
    <row r="2110" spans="1:23" x14ac:dyDescent="0.25">
      <c r="A2110" s="4" t="s">
        <v>16</v>
      </c>
      <c r="B2110" s="10">
        <v>2024</v>
      </c>
      <c r="C2110" s="17" t="s">
        <v>465</v>
      </c>
      <c r="D2110" s="10" t="s">
        <v>14</v>
      </c>
      <c r="E2110" s="16" t="s">
        <v>14</v>
      </c>
      <c r="F2110" s="20">
        <f t="shared" si="55"/>
        <v>0</v>
      </c>
      <c r="G2110" s="105"/>
      <c r="H2110" s="109"/>
      <c r="I2110" s="105"/>
      <c r="J2110" s="105"/>
      <c r="K2110" s="106"/>
      <c r="L2110" s="107"/>
      <c r="M2110" s="107"/>
      <c r="N2110" s="107"/>
      <c r="O2110" s="20">
        <f t="shared" si="56"/>
        <v>0</v>
      </c>
      <c r="P2110" s="105"/>
      <c r="Q2110" s="109"/>
      <c r="R2110" s="105"/>
      <c r="S2110" s="105"/>
      <c r="T2110" s="106"/>
      <c r="U2110" s="107"/>
      <c r="V2110" s="107"/>
      <c r="W2110" s="107"/>
    </row>
    <row r="2111" spans="1:23" x14ac:dyDescent="0.25">
      <c r="A2111" s="4" t="s">
        <v>16</v>
      </c>
      <c r="B2111" s="10">
        <v>2024</v>
      </c>
      <c r="C2111" s="17" t="s">
        <v>739</v>
      </c>
      <c r="D2111" s="10" t="s">
        <v>14</v>
      </c>
      <c r="E2111" s="16" t="s">
        <v>14</v>
      </c>
      <c r="F2111" s="20">
        <f t="shared" si="55"/>
        <v>0</v>
      </c>
      <c r="G2111" s="105"/>
      <c r="H2111" s="109"/>
      <c r="I2111" s="105"/>
      <c r="J2111" s="105"/>
      <c r="K2111" s="106"/>
      <c r="L2111" s="107"/>
      <c r="M2111" s="107"/>
      <c r="N2111" s="107"/>
      <c r="O2111" s="20">
        <f t="shared" si="56"/>
        <v>0</v>
      </c>
      <c r="P2111" s="105"/>
      <c r="Q2111" s="109"/>
      <c r="R2111" s="105"/>
      <c r="S2111" s="105"/>
      <c r="T2111" s="106"/>
      <c r="U2111" s="107"/>
      <c r="V2111" s="107"/>
      <c r="W2111" s="107"/>
    </row>
    <row r="2112" spans="1:23" x14ac:dyDescent="0.25">
      <c r="A2112" s="4" t="s">
        <v>16</v>
      </c>
      <c r="B2112" s="10">
        <v>2024</v>
      </c>
      <c r="C2112" s="17" t="s">
        <v>466</v>
      </c>
      <c r="D2112" s="10" t="s">
        <v>14</v>
      </c>
      <c r="E2112" s="16" t="s">
        <v>14</v>
      </c>
      <c r="F2112" s="20">
        <f t="shared" si="55"/>
        <v>0</v>
      </c>
      <c r="G2112" s="105"/>
      <c r="H2112" s="109"/>
      <c r="I2112" s="105"/>
      <c r="J2112" s="105"/>
      <c r="K2112" s="106"/>
      <c r="L2112" s="107"/>
      <c r="M2112" s="107"/>
      <c r="N2112" s="107"/>
      <c r="O2112" s="20">
        <f t="shared" si="56"/>
        <v>0</v>
      </c>
      <c r="P2112" s="105"/>
      <c r="Q2112" s="109"/>
      <c r="R2112" s="105"/>
      <c r="S2112" s="105"/>
      <c r="T2112" s="106"/>
      <c r="U2112" s="107"/>
      <c r="V2112" s="107"/>
      <c r="W2112" s="107"/>
    </row>
    <row r="2113" spans="1:23" x14ac:dyDescent="0.25">
      <c r="A2113" s="4" t="s">
        <v>16</v>
      </c>
      <c r="B2113" s="10">
        <v>2024</v>
      </c>
      <c r="C2113" s="17" t="s">
        <v>467</v>
      </c>
      <c r="D2113" s="10" t="s">
        <v>14</v>
      </c>
      <c r="E2113" s="16" t="s">
        <v>14</v>
      </c>
      <c r="F2113" s="20">
        <f t="shared" si="55"/>
        <v>0</v>
      </c>
      <c r="G2113" s="105"/>
      <c r="H2113" s="109"/>
      <c r="I2113" s="105"/>
      <c r="J2113" s="105"/>
      <c r="K2113" s="106"/>
      <c r="L2113" s="107"/>
      <c r="M2113" s="107"/>
      <c r="N2113" s="107"/>
      <c r="O2113" s="20">
        <f t="shared" si="56"/>
        <v>0</v>
      </c>
      <c r="P2113" s="105"/>
      <c r="Q2113" s="109"/>
      <c r="R2113" s="105"/>
      <c r="S2113" s="105"/>
      <c r="T2113" s="106"/>
      <c r="U2113" s="107"/>
      <c r="V2113" s="107"/>
      <c r="W2113" s="107"/>
    </row>
    <row r="2114" spans="1:23" x14ac:dyDescent="0.25">
      <c r="A2114" s="4" t="s">
        <v>16</v>
      </c>
      <c r="B2114" s="10">
        <v>2024</v>
      </c>
      <c r="C2114" s="17" t="s">
        <v>468</v>
      </c>
      <c r="D2114" s="10" t="s">
        <v>14</v>
      </c>
      <c r="E2114" s="16" t="s">
        <v>14</v>
      </c>
      <c r="F2114" s="20">
        <f t="shared" si="55"/>
        <v>0</v>
      </c>
      <c r="G2114" s="105"/>
      <c r="H2114" s="109"/>
      <c r="I2114" s="105"/>
      <c r="J2114" s="105"/>
      <c r="K2114" s="106"/>
      <c r="L2114" s="107"/>
      <c r="M2114" s="107"/>
      <c r="N2114" s="107"/>
      <c r="O2114" s="20">
        <f t="shared" si="56"/>
        <v>0</v>
      </c>
      <c r="P2114" s="105"/>
      <c r="Q2114" s="109"/>
      <c r="R2114" s="105"/>
      <c r="S2114" s="105"/>
      <c r="T2114" s="106"/>
      <c r="U2114" s="107"/>
      <c r="V2114" s="107"/>
      <c r="W2114" s="107"/>
    </row>
    <row r="2115" spans="1:23" x14ac:dyDescent="0.25">
      <c r="A2115" s="4" t="s">
        <v>16</v>
      </c>
      <c r="B2115" s="10">
        <v>2024</v>
      </c>
      <c r="C2115" s="17" t="s">
        <v>469</v>
      </c>
      <c r="D2115" s="10" t="s">
        <v>14</v>
      </c>
      <c r="E2115" s="16" t="s">
        <v>14</v>
      </c>
      <c r="F2115" s="20">
        <f t="shared" si="55"/>
        <v>0</v>
      </c>
      <c r="G2115" s="105"/>
      <c r="H2115" s="109"/>
      <c r="I2115" s="105"/>
      <c r="J2115" s="105"/>
      <c r="K2115" s="106"/>
      <c r="L2115" s="107"/>
      <c r="M2115" s="107"/>
      <c r="N2115" s="107"/>
      <c r="O2115" s="20">
        <f t="shared" si="56"/>
        <v>0</v>
      </c>
      <c r="P2115" s="105"/>
      <c r="Q2115" s="109"/>
      <c r="R2115" s="105"/>
      <c r="S2115" s="105"/>
      <c r="T2115" s="106"/>
      <c r="U2115" s="107"/>
      <c r="V2115" s="107"/>
      <c r="W2115" s="107"/>
    </row>
    <row r="2116" spans="1:23" x14ac:dyDescent="0.25">
      <c r="A2116" s="4" t="s">
        <v>16</v>
      </c>
      <c r="B2116" s="10">
        <v>2024</v>
      </c>
      <c r="C2116" s="17" t="s">
        <v>470</v>
      </c>
      <c r="D2116" s="10" t="s">
        <v>14</v>
      </c>
      <c r="E2116" s="16" t="s">
        <v>14</v>
      </c>
      <c r="F2116" s="20">
        <f t="shared" si="55"/>
        <v>0</v>
      </c>
      <c r="G2116" s="105"/>
      <c r="H2116" s="109"/>
      <c r="I2116" s="105"/>
      <c r="J2116" s="105"/>
      <c r="K2116" s="106"/>
      <c r="L2116" s="107"/>
      <c r="M2116" s="107"/>
      <c r="N2116" s="107"/>
      <c r="O2116" s="20">
        <f t="shared" si="56"/>
        <v>0</v>
      </c>
      <c r="P2116" s="105"/>
      <c r="Q2116" s="109"/>
      <c r="R2116" s="105"/>
      <c r="S2116" s="105"/>
      <c r="T2116" s="106"/>
      <c r="U2116" s="107"/>
      <c r="V2116" s="107"/>
      <c r="W2116" s="107"/>
    </row>
    <row r="2117" spans="1:23" x14ac:dyDescent="0.25">
      <c r="A2117" s="4" t="s">
        <v>16</v>
      </c>
      <c r="B2117" s="10">
        <v>2024</v>
      </c>
      <c r="C2117" s="17" t="s">
        <v>471</v>
      </c>
      <c r="D2117" s="10" t="s">
        <v>14</v>
      </c>
      <c r="E2117" s="16" t="s">
        <v>14</v>
      </c>
      <c r="F2117" s="20">
        <f t="shared" si="55"/>
        <v>0</v>
      </c>
      <c r="G2117" s="105"/>
      <c r="H2117" s="109"/>
      <c r="I2117" s="105"/>
      <c r="J2117" s="105"/>
      <c r="K2117" s="106"/>
      <c r="L2117" s="107"/>
      <c r="M2117" s="107"/>
      <c r="N2117" s="107"/>
      <c r="O2117" s="20">
        <f t="shared" si="56"/>
        <v>0</v>
      </c>
      <c r="P2117" s="105"/>
      <c r="Q2117" s="109"/>
      <c r="R2117" s="105"/>
      <c r="S2117" s="105"/>
      <c r="T2117" s="106"/>
      <c r="U2117" s="107"/>
      <c r="V2117" s="107"/>
      <c r="W2117" s="107"/>
    </row>
    <row r="2118" spans="1:23" x14ac:dyDescent="0.25">
      <c r="A2118" s="4" t="s">
        <v>16</v>
      </c>
      <c r="B2118" s="10">
        <v>2024</v>
      </c>
      <c r="C2118" s="17" t="s">
        <v>472</v>
      </c>
      <c r="D2118" s="10" t="s">
        <v>14</v>
      </c>
      <c r="E2118" s="16" t="s">
        <v>14</v>
      </c>
      <c r="F2118" s="20">
        <f t="shared" si="55"/>
        <v>0</v>
      </c>
      <c r="G2118" s="105"/>
      <c r="H2118" s="109"/>
      <c r="I2118" s="105"/>
      <c r="J2118" s="105"/>
      <c r="K2118" s="106"/>
      <c r="L2118" s="107"/>
      <c r="M2118" s="107"/>
      <c r="N2118" s="107"/>
      <c r="O2118" s="20">
        <f t="shared" si="56"/>
        <v>0</v>
      </c>
      <c r="P2118" s="105"/>
      <c r="Q2118" s="109"/>
      <c r="R2118" s="105"/>
      <c r="S2118" s="105"/>
      <c r="T2118" s="106"/>
      <c r="U2118" s="107"/>
      <c r="V2118" s="107"/>
      <c r="W2118" s="107"/>
    </row>
    <row r="2119" spans="1:23" x14ac:dyDescent="0.25">
      <c r="A2119" s="4" t="s">
        <v>16</v>
      </c>
      <c r="B2119" s="10">
        <v>2024</v>
      </c>
      <c r="C2119" s="17" t="s">
        <v>473</v>
      </c>
      <c r="D2119" s="10" t="s">
        <v>14</v>
      </c>
      <c r="E2119" s="16" t="s">
        <v>14</v>
      </c>
      <c r="F2119" s="20">
        <f t="shared" si="55"/>
        <v>0</v>
      </c>
      <c r="G2119" s="105"/>
      <c r="H2119" s="109"/>
      <c r="I2119" s="105"/>
      <c r="J2119" s="105"/>
      <c r="K2119" s="106"/>
      <c r="L2119" s="107"/>
      <c r="M2119" s="107"/>
      <c r="N2119" s="107"/>
      <c r="O2119" s="20">
        <f t="shared" si="56"/>
        <v>0</v>
      </c>
      <c r="P2119" s="105"/>
      <c r="Q2119" s="109"/>
      <c r="R2119" s="105"/>
      <c r="S2119" s="105"/>
      <c r="T2119" s="106"/>
      <c r="U2119" s="107"/>
      <c r="V2119" s="107"/>
      <c r="W2119" s="107"/>
    </row>
    <row r="2120" spans="1:23" x14ac:dyDescent="0.25">
      <c r="A2120" s="4" t="s">
        <v>16</v>
      </c>
      <c r="B2120" s="10">
        <v>2024</v>
      </c>
      <c r="C2120" s="17" t="s">
        <v>740</v>
      </c>
      <c r="D2120" s="10" t="s">
        <v>14</v>
      </c>
      <c r="E2120" s="16" t="s">
        <v>14</v>
      </c>
      <c r="F2120" s="20">
        <f t="shared" si="55"/>
        <v>0</v>
      </c>
      <c r="G2120" s="105"/>
      <c r="H2120" s="109"/>
      <c r="I2120" s="105"/>
      <c r="J2120" s="105"/>
      <c r="K2120" s="106"/>
      <c r="L2120" s="107"/>
      <c r="M2120" s="107"/>
      <c r="N2120" s="107"/>
      <c r="O2120" s="20">
        <f t="shared" si="56"/>
        <v>0</v>
      </c>
      <c r="P2120" s="105"/>
      <c r="Q2120" s="109"/>
      <c r="R2120" s="105"/>
      <c r="S2120" s="105"/>
      <c r="T2120" s="106"/>
      <c r="U2120" s="107"/>
      <c r="V2120" s="107"/>
      <c r="W2120" s="107"/>
    </row>
    <row r="2121" spans="1:23" x14ac:dyDescent="0.25">
      <c r="A2121" s="4" t="s">
        <v>16</v>
      </c>
      <c r="B2121" s="10">
        <v>2024</v>
      </c>
      <c r="C2121" s="17" t="s">
        <v>474</v>
      </c>
      <c r="D2121" s="10" t="s">
        <v>14</v>
      </c>
      <c r="E2121" s="16" t="s">
        <v>14</v>
      </c>
      <c r="F2121" s="20">
        <f t="shared" si="55"/>
        <v>0</v>
      </c>
      <c r="G2121" s="105"/>
      <c r="H2121" s="109"/>
      <c r="I2121" s="105"/>
      <c r="J2121" s="105"/>
      <c r="K2121" s="106"/>
      <c r="L2121" s="107"/>
      <c r="M2121" s="107"/>
      <c r="N2121" s="107"/>
      <c r="O2121" s="20">
        <f t="shared" si="56"/>
        <v>0</v>
      </c>
      <c r="P2121" s="105"/>
      <c r="Q2121" s="109"/>
      <c r="R2121" s="105"/>
      <c r="S2121" s="105"/>
      <c r="T2121" s="106"/>
      <c r="U2121" s="107"/>
      <c r="V2121" s="107"/>
      <c r="W2121" s="107"/>
    </row>
    <row r="2122" spans="1:23" x14ac:dyDescent="0.25">
      <c r="A2122" s="4" t="s">
        <v>16</v>
      </c>
      <c r="B2122" s="10">
        <v>2024</v>
      </c>
      <c r="C2122" s="17" t="s">
        <v>475</v>
      </c>
      <c r="D2122" s="10" t="s">
        <v>14</v>
      </c>
      <c r="E2122" s="16" t="s">
        <v>14</v>
      </c>
      <c r="F2122" s="20">
        <f t="shared" si="55"/>
        <v>0</v>
      </c>
      <c r="G2122" s="105"/>
      <c r="H2122" s="109"/>
      <c r="I2122" s="105"/>
      <c r="J2122" s="105"/>
      <c r="K2122" s="106"/>
      <c r="L2122" s="107"/>
      <c r="M2122" s="107"/>
      <c r="N2122" s="107"/>
      <c r="O2122" s="20">
        <f t="shared" si="56"/>
        <v>0</v>
      </c>
      <c r="P2122" s="105"/>
      <c r="Q2122" s="109"/>
      <c r="R2122" s="105"/>
      <c r="S2122" s="105"/>
      <c r="T2122" s="106"/>
      <c r="U2122" s="107"/>
      <c r="V2122" s="107"/>
      <c r="W2122" s="107"/>
    </row>
    <row r="2123" spans="1:23" x14ac:dyDescent="0.25">
      <c r="A2123" s="4" t="s">
        <v>16</v>
      </c>
      <c r="B2123" s="10">
        <v>2024</v>
      </c>
      <c r="C2123" s="17" t="s">
        <v>741</v>
      </c>
      <c r="D2123" s="10" t="s">
        <v>14</v>
      </c>
      <c r="E2123" s="16" t="s">
        <v>14</v>
      </c>
      <c r="F2123" s="20">
        <f t="shared" si="55"/>
        <v>0</v>
      </c>
      <c r="G2123" s="105"/>
      <c r="H2123" s="109"/>
      <c r="I2123" s="105"/>
      <c r="J2123" s="105"/>
      <c r="K2123" s="106"/>
      <c r="L2123" s="107"/>
      <c r="M2123" s="107"/>
      <c r="N2123" s="107"/>
      <c r="O2123" s="20">
        <f t="shared" si="56"/>
        <v>0</v>
      </c>
      <c r="P2123" s="105"/>
      <c r="Q2123" s="109"/>
      <c r="R2123" s="105"/>
      <c r="S2123" s="105"/>
      <c r="T2123" s="106"/>
      <c r="U2123" s="107"/>
      <c r="V2123" s="107"/>
      <c r="W2123" s="107"/>
    </row>
    <row r="2124" spans="1:23" x14ac:dyDescent="0.25">
      <c r="A2124" s="4" t="s">
        <v>16</v>
      </c>
      <c r="B2124" s="10">
        <v>2024</v>
      </c>
      <c r="C2124" s="17" t="s">
        <v>476</v>
      </c>
      <c r="D2124" s="10" t="s">
        <v>14</v>
      </c>
      <c r="E2124" s="16" t="s">
        <v>14</v>
      </c>
      <c r="F2124" s="20">
        <f t="shared" si="55"/>
        <v>0</v>
      </c>
      <c r="G2124" s="105"/>
      <c r="H2124" s="109"/>
      <c r="I2124" s="105"/>
      <c r="J2124" s="105"/>
      <c r="K2124" s="106"/>
      <c r="L2124" s="107"/>
      <c r="M2124" s="107"/>
      <c r="N2124" s="107"/>
      <c r="O2124" s="20">
        <f t="shared" si="56"/>
        <v>0</v>
      </c>
      <c r="P2124" s="105"/>
      <c r="Q2124" s="109"/>
      <c r="R2124" s="105"/>
      <c r="S2124" s="105"/>
      <c r="T2124" s="106"/>
      <c r="U2124" s="107"/>
      <c r="V2124" s="107"/>
      <c r="W2124" s="107"/>
    </row>
    <row r="2125" spans="1:23" x14ac:dyDescent="0.25">
      <c r="A2125" s="4" t="s">
        <v>16</v>
      </c>
      <c r="B2125" s="10">
        <v>2024</v>
      </c>
      <c r="C2125" s="17" t="s">
        <v>477</v>
      </c>
      <c r="D2125" s="10" t="s">
        <v>14</v>
      </c>
      <c r="E2125" s="16" t="s">
        <v>14</v>
      </c>
      <c r="F2125" s="20">
        <f t="shared" si="55"/>
        <v>0</v>
      </c>
      <c r="G2125" s="105"/>
      <c r="H2125" s="109"/>
      <c r="I2125" s="105"/>
      <c r="J2125" s="105"/>
      <c r="K2125" s="106"/>
      <c r="L2125" s="107"/>
      <c r="M2125" s="107"/>
      <c r="N2125" s="107"/>
      <c r="O2125" s="20">
        <f t="shared" si="56"/>
        <v>0</v>
      </c>
      <c r="P2125" s="105"/>
      <c r="Q2125" s="109"/>
      <c r="R2125" s="105"/>
      <c r="S2125" s="105"/>
      <c r="T2125" s="106"/>
      <c r="U2125" s="107"/>
      <c r="V2125" s="107"/>
      <c r="W2125" s="107"/>
    </row>
    <row r="2126" spans="1:23" x14ac:dyDescent="0.25">
      <c r="A2126" s="4" t="s">
        <v>16</v>
      </c>
      <c r="B2126" s="10">
        <v>2024</v>
      </c>
      <c r="C2126" s="17" t="s">
        <v>478</v>
      </c>
      <c r="D2126" s="10" t="s">
        <v>14</v>
      </c>
      <c r="E2126" s="16" t="s">
        <v>14</v>
      </c>
      <c r="F2126" s="20">
        <f t="shared" si="55"/>
        <v>0</v>
      </c>
      <c r="G2126" s="105"/>
      <c r="H2126" s="109"/>
      <c r="I2126" s="105"/>
      <c r="J2126" s="105"/>
      <c r="K2126" s="106"/>
      <c r="L2126" s="107"/>
      <c r="M2126" s="107"/>
      <c r="N2126" s="107"/>
      <c r="O2126" s="20">
        <f t="shared" si="56"/>
        <v>0</v>
      </c>
      <c r="P2126" s="105"/>
      <c r="Q2126" s="109"/>
      <c r="R2126" s="105"/>
      <c r="S2126" s="105"/>
      <c r="T2126" s="106"/>
      <c r="U2126" s="107"/>
      <c r="V2126" s="107"/>
      <c r="W2126" s="107"/>
    </row>
    <row r="2127" spans="1:23" x14ac:dyDescent="0.25">
      <c r="A2127" s="4" t="s">
        <v>16</v>
      </c>
      <c r="B2127" s="10">
        <v>2024</v>
      </c>
      <c r="C2127" s="17" t="s">
        <v>479</v>
      </c>
      <c r="D2127" s="10" t="s">
        <v>14</v>
      </c>
      <c r="E2127" s="16" t="s">
        <v>14</v>
      </c>
      <c r="F2127" s="20">
        <f t="shared" si="55"/>
        <v>0</v>
      </c>
      <c r="G2127" s="105"/>
      <c r="H2127" s="109"/>
      <c r="I2127" s="105"/>
      <c r="J2127" s="105"/>
      <c r="K2127" s="106"/>
      <c r="L2127" s="107"/>
      <c r="M2127" s="107"/>
      <c r="N2127" s="107"/>
      <c r="O2127" s="20">
        <f t="shared" si="56"/>
        <v>0</v>
      </c>
      <c r="P2127" s="105"/>
      <c r="Q2127" s="109"/>
      <c r="R2127" s="105"/>
      <c r="S2127" s="105"/>
      <c r="T2127" s="106"/>
      <c r="U2127" s="107"/>
      <c r="V2127" s="107"/>
      <c r="W2127" s="107"/>
    </row>
    <row r="2128" spans="1:23" x14ac:dyDescent="0.25">
      <c r="A2128" s="4" t="s">
        <v>16</v>
      </c>
      <c r="B2128" s="10">
        <v>2024</v>
      </c>
      <c r="C2128" s="17" t="s">
        <v>480</v>
      </c>
      <c r="D2128" s="10" t="s">
        <v>14</v>
      </c>
      <c r="E2128" s="16" t="s">
        <v>14</v>
      </c>
      <c r="F2128" s="20">
        <f t="shared" si="55"/>
        <v>0</v>
      </c>
      <c r="G2128" s="105"/>
      <c r="H2128" s="109"/>
      <c r="I2128" s="105"/>
      <c r="J2128" s="105"/>
      <c r="K2128" s="106"/>
      <c r="L2128" s="107"/>
      <c r="M2128" s="107"/>
      <c r="N2128" s="107"/>
      <c r="O2128" s="20">
        <f t="shared" si="56"/>
        <v>0</v>
      </c>
      <c r="P2128" s="105"/>
      <c r="Q2128" s="109"/>
      <c r="R2128" s="105"/>
      <c r="S2128" s="105"/>
      <c r="T2128" s="106"/>
      <c r="U2128" s="107"/>
      <c r="V2128" s="107"/>
      <c r="W2128" s="107"/>
    </row>
    <row r="2129" spans="1:23" x14ac:dyDescent="0.25">
      <c r="A2129" s="4" t="s">
        <v>16</v>
      </c>
      <c r="B2129" s="10">
        <v>2024</v>
      </c>
      <c r="C2129" s="17" t="s">
        <v>481</v>
      </c>
      <c r="D2129" s="10" t="s">
        <v>14</v>
      </c>
      <c r="E2129" s="16" t="s">
        <v>14</v>
      </c>
      <c r="F2129" s="20">
        <f t="shared" si="55"/>
        <v>0</v>
      </c>
      <c r="G2129" s="105"/>
      <c r="H2129" s="109"/>
      <c r="I2129" s="105"/>
      <c r="J2129" s="105"/>
      <c r="K2129" s="106"/>
      <c r="L2129" s="107"/>
      <c r="M2129" s="107"/>
      <c r="N2129" s="107"/>
      <c r="O2129" s="20">
        <f t="shared" si="56"/>
        <v>0</v>
      </c>
      <c r="P2129" s="105"/>
      <c r="Q2129" s="109"/>
      <c r="R2129" s="105"/>
      <c r="S2129" s="105"/>
      <c r="T2129" s="106"/>
      <c r="U2129" s="107"/>
      <c r="V2129" s="107"/>
      <c r="W2129" s="107"/>
    </row>
    <row r="2130" spans="1:23" x14ac:dyDescent="0.25">
      <c r="A2130" s="4" t="s">
        <v>16</v>
      </c>
      <c r="B2130" s="10">
        <v>2024</v>
      </c>
      <c r="C2130" s="17" t="s">
        <v>482</v>
      </c>
      <c r="D2130" s="10" t="s">
        <v>14</v>
      </c>
      <c r="E2130" s="16" t="s">
        <v>14</v>
      </c>
      <c r="F2130" s="20">
        <f t="shared" si="55"/>
        <v>0</v>
      </c>
      <c r="G2130" s="105"/>
      <c r="H2130" s="109"/>
      <c r="I2130" s="105"/>
      <c r="J2130" s="105"/>
      <c r="K2130" s="106"/>
      <c r="L2130" s="107"/>
      <c r="M2130" s="107"/>
      <c r="N2130" s="107"/>
      <c r="O2130" s="20">
        <f t="shared" si="56"/>
        <v>0</v>
      </c>
      <c r="P2130" s="105"/>
      <c r="Q2130" s="109"/>
      <c r="R2130" s="105"/>
      <c r="S2130" s="105"/>
      <c r="T2130" s="106"/>
      <c r="U2130" s="107"/>
      <c r="V2130" s="107"/>
      <c r="W2130" s="107"/>
    </row>
    <row r="2131" spans="1:23" x14ac:dyDescent="0.25">
      <c r="A2131" s="4" t="s">
        <v>16</v>
      </c>
      <c r="B2131" s="10">
        <v>2024</v>
      </c>
      <c r="C2131" s="17" t="s">
        <v>483</v>
      </c>
      <c r="D2131" s="10" t="s">
        <v>14</v>
      </c>
      <c r="E2131" s="16" t="s">
        <v>14</v>
      </c>
      <c r="F2131" s="20">
        <f t="shared" si="55"/>
        <v>0</v>
      </c>
      <c r="G2131" s="105"/>
      <c r="H2131" s="109"/>
      <c r="I2131" s="105"/>
      <c r="J2131" s="105"/>
      <c r="K2131" s="106"/>
      <c r="L2131" s="107"/>
      <c r="M2131" s="107"/>
      <c r="N2131" s="107"/>
      <c r="O2131" s="20">
        <f t="shared" si="56"/>
        <v>0</v>
      </c>
      <c r="P2131" s="105"/>
      <c r="Q2131" s="109"/>
      <c r="R2131" s="105"/>
      <c r="S2131" s="105"/>
      <c r="T2131" s="106"/>
      <c r="U2131" s="107"/>
      <c r="V2131" s="107"/>
      <c r="W2131" s="107"/>
    </row>
    <row r="2132" spans="1:23" x14ac:dyDescent="0.25">
      <c r="A2132" s="4" t="s">
        <v>16</v>
      </c>
      <c r="B2132" s="10">
        <v>2024</v>
      </c>
      <c r="C2132" s="17" t="s">
        <v>484</v>
      </c>
      <c r="D2132" s="10" t="s">
        <v>14</v>
      </c>
      <c r="E2132" s="16" t="s">
        <v>14</v>
      </c>
      <c r="F2132" s="20">
        <f t="shared" si="55"/>
        <v>0</v>
      </c>
      <c r="G2132" s="105"/>
      <c r="H2132" s="109"/>
      <c r="I2132" s="105"/>
      <c r="J2132" s="105"/>
      <c r="K2132" s="106"/>
      <c r="L2132" s="107"/>
      <c r="M2132" s="107"/>
      <c r="N2132" s="107"/>
      <c r="O2132" s="20">
        <f t="shared" si="56"/>
        <v>0</v>
      </c>
      <c r="P2132" s="105"/>
      <c r="Q2132" s="109"/>
      <c r="R2132" s="105"/>
      <c r="S2132" s="105"/>
      <c r="T2132" s="106"/>
      <c r="U2132" s="107"/>
      <c r="V2132" s="107"/>
      <c r="W2132" s="107"/>
    </row>
    <row r="2133" spans="1:23" x14ac:dyDescent="0.25">
      <c r="A2133" s="4" t="s">
        <v>16</v>
      </c>
      <c r="B2133" s="10">
        <v>2024</v>
      </c>
      <c r="C2133" s="17" t="s">
        <v>485</v>
      </c>
      <c r="D2133" s="10" t="s">
        <v>14</v>
      </c>
      <c r="E2133" s="16" t="s">
        <v>14</v>
      </c>
      <c r="F2133" s="20">
        <f t="shared" si="55"/>
        <v>0</v>
      </c>
      <c r="G2133" s="105"/>
      <c r="H2133" s="109"/>
      <c r="I2133" s="105"/>
      <c r="J2133" s="105"/>
      <c r="K2133" s="106"/>
      <c r="L2133" s="107"/>
      <c r="M2133" s="107"/>
      <c r="N2133" s="107"/>
      <c r="O2133" s="20">
        <f t="shared" si="56"/>
        <v>0</v>
      </c>
      <c r="P2133" s="105"/>
      <c r="Q2133" s="109"/>
      <c r="R2133" s="105"/>
      <c r="S2133" s="105"/>
      <c r="T2133" s="106"/>
      <c r="U2133" s="107"/>
      <c r="V2133" s="107"/>
      <c r="W2133" s="107"/>
    </row>
    <row r="2134" spans="1:23" x14ac:dyDescent="0.25">
      <c r="A2134" s="4" t="s">
        <v>16</v>
      </c>
      <c r="B2134" s="10">
        <v>2024</v>
      </c>
      <c r="C2134" s="17" t="s">
        <v>742</v>
      </c>
      <c r="D2134" s="10" t="s">
        <v>14</v>
      </c>
      <c r="E2134" s="16" t="s">
        <v>14</v>
      </c>
      <c r="F2134" s="20">
        <f t="shared" si="55"/>
        <v>0</v>
      </c>
      <c r="G2134" s="105"/>
      <c r="H2134" s="109"/>
      <c r="I2134" s="105"/>
      <c r="J2134" s="105"/>
      <c r="K2134" s="106"/>
      <c r="L2134" s="107"/>
      <c r="M2134" s="107"/>
      <c r="N2134" s="107"/>
      <c r="O2134" s="20">
        <f t="shared" si="56"/>
        <v>0</v>
      </c>
      <c r="P2134" s="105"/>
      <c r="Q2134" s="109"/>
      <c r="R2134" s="105"/>
      <c r="S2134" s="105"/>
      <c r="T2134" s="106"/>
      <c r="U2134" s="107"/>
      <c r="V2134" s="107"/>
      <c r="W2134" s="107"/>
    </row>
    <row r="2135" spans="1:23" x14ac:dyDescent="0.25">
      <c r="A2135" s="4" t="s">
        <v>16</v>
      </c>
      <c r="B2135" s="10">
        <v>2024</v>
      </c>
      <c r="C2135" s="17" t="s">
        <v>486</v>
      </c>
      <c r="D2135" s="10" t="s">
        <v>14</v>
      </c>
      <c r="E2135" s="16" t="s">
        <v>14</v>
      </c>
      <c r="F2135" s="20">
        <f t="shared" si="55"/>
        <v>0</v>
      </c>
      <c r="G2135" s="105"/>
      <c r="H2135" s="109"/>
      <c r="I2135" s="105"/>
      <c r="J2135" s="105"/>
      <c r="K2135" s="106"/>
      <c r="L2135" s="107"/>
      <c r="M2135" s="107"/>
      <c r="N2135" s="107"/>
      <c r="O2135" s="20">
        <f t="shared" si="56"/>
        <v>0</v>
      </c>
      <c r="P2135" s="105"/>
      <c r="Q2135" s="109"/>
      <c r="R2135" s="105"/>
      <c r="S2135" s="105"/>
      <c r="T2135" s="106"/>
      <c r="U2135" s="107"/>
      <c r="V2135" s="107"/>
      <c r="W2135" s="107"/>
    </row>
    <row r="2136" spans="1:23" x14ac:dyDescent="0.25">
      <c r="A2136" s="4" t="s">
        <v>16</v>
      </c>
      <c r="B2136" s="10">
        <v>2024</v>
      </c>
      <c r="C2136" s="17" t="s">
        <v>487</v>
      </c>
      <c r="D2136" s="10" t="s">
        <v>14</v>
      </c>
      <c r="E2136" s="16" t="s">
        <v>14</v>
      </c>
      <c r="F2136" s="20">
        <f t="shared" si="55"/>
        <v>0</v>
      </c>
      <c r="G2136" s="105"/>
      <c r="H2136" s="109"/>
      <c r="I2136" s="105"/>
      <c r="J2136" s="105"/>
      <c r="K2136" s="106"/>
      <c r="L2136" s="107"/>
      <c r="M2136" s="107"/>
      <c r="N2136" s="107"/>
      <c r="O2136" s="20">
        <f t="shared" si="56"/>
        <v>0</v>
      </c>
      <c r="P2136" s="105"/>
      <c r="Q2136" s="109"/>
      <c r="R2136" s="105"/>
      <c r="S2136" s="105"/>
      <c r="T2136" s="106"/>
      <c r="U2136" s="107"/>
      <c r="V2136" s="107"/>
      <c r="W2136" s="107"/>
    </row>
    <row r="2137" spans="1:23" x14ac:dyDescent="0.25">
      <c r="A2137" s="4" t="s">
        <v>16</v>
      </c>
      <c r="B2137" s="10">
        <v>2024</v>
      </c>
      <c r="C2137" s="17" t="s">
        <v>743</v>
      </c>
      <c r="D2137" s="10" t="s">
        <v>14</v>
      </c>
      <c r="E2137" s="16" t="s">
        <v>14</v>
      </c>
      <c r="F2137" s="20">
        <f t="shared" si="55"/>
        <v>0</v>
      </c>
      <c r="G2137" s="105"/>
      <c r="H2137" s="109"/>
      <c r="I2137" s="105"/>
      <c r="J2137" s="105"/>
      <c r="K2137" s="106"/>
      <c r="L2137" s="107"/>
      <c r="M2137" s="107"/>
      <c r="N2137" s="107"/>
      <c r="O2137" s="20">
        <f t="shared" si="56"/>
        <v>0</v>
      </c>
      <c r="P2137" s="105"/>
      <c r="Q2137" s="109"/>
      <c r="R2137" s="105"/>
      <c r="S2137" s="105"/>
      <c r="T2137" s="106"/>
      <c r="U2137" s="107"/>
      <c r="V2137" s="107"/>
      <c r="W2137" s="107"/>
    </row>
    <row r="2138" spans="1:23" x14ac:dyDescent="0.25">
      <c r="A2138" s="4" t="s">
        <v>16</v>
      </c>
      <c r="B2138" s="10">
        <v>2024</v>
      </c>
      <c r="C2138" s="17" t="s">
        <v>744</v>
      </c>
      <c r="D2138" s="10" t="s">
        <v>14</v>
      </c>
      <c r="E2138" s="16" t="s">
        <v>14</v>
      </c>
      <c r="F2138" s="20">
        <f t="shared" si="55"/>
        <v>0</v>
      </c>
      <c r="G2138" s="105"/>
      <c r="H2138" s="109"/>
      <c r="I2138" s="105"/>
      <c r="J2138" s="105"/>
      <c r="K2138" s="106"/>
      <c r="L2138" s="107"/>
      <c r="M2138" s="107"/>
      <c r="N2138" s="107"/>
      <c r="O2138" s="20">
        <f t="shared" si="56"/>
        <v>0</v>
      </c>
      <c r="P2138" s="105"/>
      <c r="Q2138" s="109"/>
      <c r="R2138" s="105"/>
      <c r="S2138" s="105"/>
      <c r="T2138" s="106"/>
      <c r="U2138" s="107"/>
      <c r="V2138" s="107"/>
      <c r="W2138" s="107"/>
    </row>
    <row r="2139" spans="1:23" x14ac:dyDescent="0.25">
      <c r="A2139" s="4" t="s">
        <v>16</v>
      </c>
      <c r="B2139" s="10">
        <v>2024</v>
      </c>
      <c r="C2139" s="17" t="s">
        <v>488</v>
      </c>
      <c r="D2139" s="10" t="s">
        <v>14</v>
      </c>
      <c r="E2139" s="16" t="s">
        <v>14</v>
      </c>
      <c r="F2139" s="20">
        <f t="shared" si="55"/>
        <v>0</v>
      </c>
      <c r="G2139" s="105"/>
      <c r="H2139" s="109"/>
      <c r="I2139" s="105"/>
      <c r="J2139" s="105"/>
      <c r="K2139" s="106"/>
      <c r="L2139" s="107"/>
      <c r="M2139" s="107"/>
      <c r="N2139" s="107"/>
      <c r="O2139" s="20">
        <f t="shared" si="56"/>
        <v>0</v>
      </c>
      <c r="P2139" s="105"/>
      <c r="Q2139" s="109"/>
      <c r="R2139" s="105"/>
      <c r="S2139" s="105"/>
      <c r="T2139" s="106"/>
      <c r="U2139" s="107"/>
      <c r="V2139" s="107"/>
      <c r="W2139" s="107"/>
    </row>
    <row r="2140" spans="1:23" x14ac:dyDescent="0.25">
      <c r="A2140" s="4" t="s">
        <v>16</v>
      </c>
      <c r="B2140" s="10">
        <v>2024</v>
      </c>
      <c r="C2140" s="17" t="s">
        <v>489</v>
      </c>
      <c r="D2140" s="10" t="s">
        <v>14</v>
      </c>
      <c r="E2140" s="16" t="s">
        <v>14</v>
      </c>
      <c r="F2140" s="20">
        <f t="shared" si="55"/>
        <v>0</v>
      </c>
      <c r="G2140" s="105"/>
      <c r="H2140" s="109"/>
      <c r="I2140" s="105"/>
      <c r="J2140" s="105"/>
      <c r="K2140" s="106"/>
      <c r="L2140" s="107"/>
      <c r="M2140" s="107"/>
      <c r="N2140" s="107"/>
      <c r="O2140" s="20">
        <f t="shared" si="56"/>
        <v>0</v>
      </c>
      <c r="P2140" s="105"/>
      <c r="Q2140" s="109"/>
      <c r="R2140" s="105"/>
      <c r="S2140" s="105"/>
      <c r="T2140" s="106"/>
      <c r="U2140" s="107"/>
      <c r="V2140" s="107"/>
      <c r="W2140" s="107"/>
    </row>
    <row r="2141" spans="1:23" x14ac:dyDescent="0.25">
      <c r="A2141" s="4" t="s">
        <v>16</v>
      </c>
      <c r="B2141" s="10">
        <v>2024</v>
      </c>
      <c r="C2141" s="17" t="s">
        <v>490</v>
      </c>
      <c r="D2141" s="10" t="s">
        <v>14</v>
      </c>
      <c r="E2141" s="16" t="s">
        <v>14</v>
      </c>
      <c r="F2141" s="20">
        <f t="shared" si="55"/>
        <v>0</v>
      </c>
      <c r="G2141" s="105"/>
      <c r="H2141" s="109"/>
      <c r="I2141" s="105"/>
      <c r="J2141" s="105"/>
      <c r="K2141" s="106"/>
      <c r="L2141" s="107"/>
      <c r="M2141" s="107"/>
      <c r="N2141" s="107"/>
      <c r="O2141" s="20">
        <f t="shared" si="56"/>
        <v>0</v>
      </c>
      <c r="P2141" s="105"/>
      <c r="Q2141" s="109"/>
      <c r="R2141" s="105"/>
      <c r="S2141" s="105"/>
      <c r="T2141" s="106"/>
      <c r="U2141" s="107"/>
      <c r="V2141" s="107"/>
      <c r="W2141" s="107"/>
    </row>
    <row r="2142" spans="1:23" x14ac:dyDescent="0.25">
      <c r="A2142" s="4" t="s">
        <v>16</v>
      </c>
      <c r="B2142" s="10">
        <v>2024</v>
      </c>
      <c r="C2142" s="17" t="s">
        <v>491</v>
      </c>
      <c r="D2142" s="10" t="s">
        <v>14</v>
      </c>
      <c r="E2142" s="16" t="s">
        <v>14</v>
      </c>
      <c r="F2142" s="20">
        <f t="shared" si="55"/>
        <v>0</v>
      </c>
      <c r="G2142" s="105"/>
      <c r="H2142" s="109"/>
      <c r="I2142" s="105"/>
      <c r="J2142" s="105"/>
      <c r="K2142" s="106"/>
      <c r="L2142" s="107"/>
      <c r="M2142" s="107"/>
      <c r="N2142" s="107"/>
      <c r="O2142" s="20">
        <f t="shared" si="56"/>
        <v>0</v>
      </c>
      <c r="P2142" s="105"/>
      <c r="Q2142" s="109"/>
      <c r="R2142" s="105"/>
      <c r="S2142" s="105"/>
      <c r="T2142" s="106"/>
      <c r="U2142" s="107"/>
      <c r="V2142" s="107"/>
      <c r="W2142" s="107"/>
    </row>
    <row r="2143" spans="1:23" x14ac:dyDescent="0.25">
      <c r="A2143" s="4" t="s">
        <v>16</v>
      </c>
      <c r="B2143" s="10">
        <v>2024</v>
      </c>
      <c r="C2143" s="17" t="s">
        <v>492</v>
      </c>
      <c r="D2143" s="10" t="s">
        <v>14</v>
      </c>
      <c r="E2143" s="16" t="s">
        <v>14</v>
      </c>
      <c r="F2143" s="20">
        <f t="shared" si="55"/>
        <v>0</v>
      </c>
      <c r="G2143" s="105"/>
      <c r="H2143" s="109"/>
      <c r="I2143" s="105"/>
      <c r="J2143" s="105"/>
      <c r="K2143" s="106"/>
      <c r="L2143" s="107"/>
      <c r="M2143" s="107"/>
      <c r="N2143" s="107"/>
      <c r="O2143" s="20">
        <f t="shared" si="56"/>
        <v>0</v>
      </c>
      <c r="P2143" s="105"/>
      <c r="Q2143" s="109"/>
      <c r="R2143" s="105"/>
      <c r="S2143" s="105"/>
      <c r="T2143" s="106"/>
      <c r="U2143" s="107"/>
      <c r="V2143" s="107"/>
      <c r="W2143" s="107"/>
    </row>
    <row r="2144" spans="1:23" x14ac:dyDescent="0.25">
      <c r="A2144" s="4" t="s">
        <v>16</v>
      </c>
      <c r="B2144" s="10">
        <v>2024</v>
      </c>
      <c r="C2144" s="17" t="s">
        <v>493</v>
      </c>
      <c r="D2144" s="10" t="s">
        <v>14</v>
      </c>
      <c r="E2144" s="16" t="s">
        <v>14</v>
      </c>
      <c r="F2144" s="20">
        <f t="shared" si="55"/>
        <v>0</v>
      </c>
      <c r="G2144" s="105"/>
      <c r="H2144" s="109"/>
      <c r="I2144" s="105"/>
      <c r="J2144" s="105"/>
      <c r="K2144" s="106"/>
      <c r="L2144" s="107"/>
      <c r="M2144" s="107"/>
      <c r="N2144" s="107"/>
      <c r="O2144" s="20">
        <f t="shared" si="56"/>
        <v>0</v>
      </c>
      <c r="P2144" s="105"/>
      <c r="Q2144" s="109"/>
      <c r="R2144" s="105"/>
      <c r="S2144" s="105"/>
      <c r="T2144" s="106"/>
      <c r="U2144" s="107"/>
      <c r="V2144" s="107"/>
      <c r="W2144" s="107"/>
    </row>
    <row r="2145" spans="1:23" x14ac:dyDescent="0.25">
      <c r="A2145" s="4" t="s">
        <v>16</v>
      </c>
      <c r="B2145" s="10">
        <v>2024</v>
      </c>
      <c r="C2145" s="17" t="s">
        <v>494</v>
      </c>
      <c r="D2145" s="10" t="s">
        <v>14</v>
      </c>
      <c r="E2145" s="16" t="s">
        <v>14</v>
      </c>
      <c r="F2145" s="20">
        <f t="shared" si="55"/>
        <v>0</v>
      </c>
      <c r="G2145" s="105"/>
      <c r="H2145" s="109"/>
      <c r="I2145" s="105"/>
      <c r="J2145" s="105"/>
      <c r="K2145" s="106"/>
      <c r="L2145" s="107"/>
      <c r="M2145" s="107"/>
      <c r="N2145" s="107"/>
      <c r="O2145" s="20">
        <f t="shared" si="56"/>
        <v>0</v>
      </c>
      <c r="P2145" s="105"/>
      <c r="Q2145" s="109"/>
      <c r="R2145" s="105"/>
      <c r="S2145" s="105"/>
      <c r="T2145" s="106"/>
      <c r="U2145" s="107"/>
      <c r="V2145" s="107"/>
      <c r="W2145" s="107"/>
    </row>
    <row r="2146" spans="1:23" x14ac:dyDescent="0.25">
      <c r="A2146" s="4" t="s">
        <v>16</v>
      </c>
      <c r="B2146" s="10">
        <v>2024</v>
      </c>
      <c r="C2146" s="17" t="s">
        <v>495</v>
      </c>
      <c r="D2146" s="10" t="s">
        <v>14</v>
      </c>
      <c r="E2146" s="16" t="s">
        <v>14</v>
      </c>
      <c r="F2146" s="20">
        <f t="shared" si="55"/>
        <v>0</v>
      </c>
      <c r="G2146" s="105"/>
      <c r="H2146" s="109"/>
      <c r="I2146" s="105"/>
      <c r="J2146" s="105"/>
      <c r="K2146" s="106"/>
      <c r="L2146" s="107"/>
      <c r="M2146" s="107"/>
      <c r="N2146" s="107"/>
      <c r="O2146" s="20">
        <f t="shared" si="56"/>
        <v>0</v>
      </c>
      <c r="P2146" s="105"/>
      <c r="Q2146" s="109"/>
      <c r="R2146" s="105"/>
      <c r="S2146" s="105"/>
      <c r="T2146" s="106"/>
      <c r="U2146" s="107"/>
      <c r="V2146" s="107"/>
      <c r="W2146" s="107"/>
    </row>
    <row r="2147" spans="1:23" x14ac:dyDescent="0.25">
      <c r="A2147" s="4" t="s">
        <v>16</v>
      </c>
      <c r="B2147" s="10">
        <v>2024</v>
      </c>
      <c r="C2147" s="17" t="s">
        <v>745</v>
      </c>
      <c r="D2147" s="10" t="s">
        <v>14</v>
      </c>
      <c r="E2147" s="16" t="s">
        <v>14</v>
      </c>
      <c r="F2147" s="20">
        <f t="shared" si="55"/>
        <v>0</v>
      </c>
      <c r="G2147" s="105"/>
      <c r="H2147" s="109"/>
      <c r="I2147" s="105"/>
      <c r="J2147" s="105"/>
      <c r="K2147" s="106"/>
      <c r="L2147" s="107"/>
      <c r="M2147" s="107"/>
      <c r="N2147" s="107"/>
      <c r="O2147" s="20">
        <f t="shared" si="56"/>
        <v>0</v>
      </c>
      <c r="P2147" s="105"/>
      <c r="Q2147" s="109"/>
      <c r="R2147" s="105"/>
      <c r="S2147" s="105"/>
      <c r="T2147" s="106"/>
      <c r="U2147" s="107"/>
      <c r="V2147" s="107"/>
      <c r="W2147" s="107"/>
    </row>
    <row r="2148" spans="1:23" x14ac:dyDescent="0.25">
      <c r="A2148" s="4" t="s">
        <v>16</v>
      </c>
      <c r="B2148" s="10">
        <v>2024</v>
      </c>
      <c r="C2148" s="17" t="s">
        <v>496</v>
      </c>
      <c r="D2148" s="10" t="s">
        <v>14</v>
      </c>
      <c r="E2148" s="16" t="s">
        <v>14</v>
      </c>
      <c r="F2148" s="20">
        <f t="shared" si="55"/>
        <v>0</v>
      </c>
      <c r="G2148" s="105"/>
      <c r="H2148" s="109"/>
      <c r="I2148" s="105"/>
      <c r="J2148" s="105"/>
      <c r="K2148" s="106"/>
      <c r="L2148" s="107"/>
      <c r="M2148" s="107"/>
      <c r="N2148" s="107"/>
      <c r="O2148" s="20">
        <f t="shared" si="56"/>
        <v>0</v>
      </c>
      <c r="P2148" s="105"/>
      <c r="Q2148" s="109"/>
      <c r="R2148" s="105"/>
      <c r="S2148" s="105"/>
      <c r="T2148" s="106"/>
      <c r="U2148" s="107"/>
      <c r="V2148" s="107"/>
      <c r="W2148" s="107"/>
    </row>
    <row r="2149" spans="1:23" x14ac:dyDescent="0.25">
      <c r="A2149" s="4" t="s">
        <v>16</v>
      </c>
      <c r="B2149" s="10">
        <v>2024</v>
      </c>
      <c r="C2149" s="17" t="s">
        <v>746</v>
      </c>
      <c r="D2149" s="10" t="s">
        <v>14</v>
      </c>
      <c r="E2149" s="16" t="s">
        <v>14</v>
      </c>
      <c r="F2149" s="20">
        <f t="shared" si="55"/>
        <v>0</v>
      </c>
      <c r="G2149" s="105"/>
      <c r="H2149" s="109"/>
      <c r="I2149" s="105"/>
      <c r="J2149" s="105"/>
      <c r="K2149" s="106"/>
      <c r="L2149" s="107"/>
      <c r="M2149" s="107"/>
      <c r="N2149" s="107"/>
      <c r="O2149" s="20">
        <f t="shared" si="56"/>
        <v>0</v>
      </c>
      <c r="P2149" s="105"/>
      <c r="Q2149" s="109"/>
      <c r="R2149" s="105"/>
      <c r="S2149" s="105"/>
      <c r="T2149" s="106"/>
      <c r="U2149" s="107"/>
      <c r="V2149" s="107"/>
      <c r="W2149" s="107"/>
    </row>
    <row r="2150" spans="1:23" x14ac:dyDescent="0.25">
      <c r="A2150" s="4" t="s">
        <v>16</v>
      </c>
      <c r="B2150" s="10">
        <v>2024</v>
      </c>
      <c r="C2150" s="17" t="s">
        <v>497</v>
      </c>
      <c r="D2150" s="10" t="s">
        <v>14</v>
      </c>
      <c r="E2150" s="16" t="s">
        <v>14</v>
      </c>
      <c r="F2150" s="20">
        <f t="shared" si="55"/>
        <v>0</v>
      </c>
      <c r="G2150" s="105"/>
      <c r="H2150" s="109"/>
      <c r="I2150" s="105"/>
      <c r="J2150" s="105"/>
      <c r="K2150" s="106"/>
      <c r="L2150" s="107"/>
      <c r="M2150" s="107"/>
      <c r="N2150" s="107"/>
      <c r="O2150" s="20">
        <f t="shared" si="56"/>
        <v>0</v>
      </c>
      <c r="P2150" s="105"/>
      <c r="Q2150" s="109"/>
      <c r="R2150" s="105"/>
      <c r="S2150" s="105"/>
      <c r="T2150" s="106"/>
      <c r="U2150" s="107"/>
      <c r="V2150" s="107"/>
      <c r="W2150" s="107"/>
    </row>
    <row r="2151" spans="1:23" x14ac:dyDescent="0.25">
      <c r="A2151" s="4" t="s">
        <v>16</v>
      </c>
      <c r="B2151" s="10">
        <v>2024</v>
      </c>
      <c r="C2151" s="17" t="s">
        <v>498</v>
      </c>
      <c r="D2151" s="10" t="s">
        <v>14</v>
      </c>
      <c r="E2151" s="16" t="s">
        <v>14</v>
      </c>
      <c r="F2151" s="20">
        <f t="shared" si="55"/>
        <v>0</v>
      </c>
      <c r="G2151" s="105"/>
      <c r="H2151" s="109"/>
      <c r="I2151" s="105"/>
      <c r="J2151" s="105"/>
      <c r="K2151" s="106"/>
      <c r="L2151" s="107"/>
      <c r="M2151" s="107"/>
      <c r="N2151" s="107"/>
      <c r="O2151" s="20">
        <f t="shared" si="56"/>
        <v>0</v>
      </c>
      <c r="P2151" s="105"/>
      <c r="Q2151" s="109"/>
      <c r="R2151" s="105"/>
      <c r="S2151" s="105"/>
      <c r="T2151" s="106"/>
      <c r="U2151" s="107"/>
      <c r="V2151" s="107"/>
      <c r="W2151" s="107"/>
    </row>
    <row r="2152" spans="1:23" x14ac:dyDescent="0.25">
      <c r="A2152" s="4" t="s">
        <v>16</v>
      </c>
      <c r="B2152" s="10">
        <v>2024</v>
      </c>
      <c r="C2152" s="17" t="s">
        <v>499</v>
      </c>
      <c r="D2152" s="10" t="s">
        <v>14</v>
      </c>
      <c r="E2152" s="16" t="s">
        <v>14</v>
      </c>
      <c r="F2152" s="20">
        <f t="shared" si="55"/>
        <v>0</v>
      </c>
      <c r="G2152" s="105"/>
      <c r="H2152" s="109"/>
      <c r="I2152" s="105"/>
      <c r="J2152" s="105"/>
      <c r="K2152" s="106"/>
      <c r="L2152" s="107"/>
      <c r="M2152" s="107"/>
      <c r="N2152" s="107"/>
      <c r="O2152" s="20">
        <f t="shared" si="56"/>
        <v>0</v>
      </c>
      <c r="P2152" s="105"/>
      <c r="Q2152" s="109"/>
      <c r="R2152" s="105"/>
      <c r="S2152" s="105"/>
      <c r="T2152" s="106"/>
      <c r="U2152" s="107"/>
      <c r="V2152" s="107"/>
      <c r="W2152" s="107"/>
    </row>
    <row r="2153" spans="1:23" x14ac:dyDescent="0.25">
      <c r="A2153" s="4" t="s">
        <v>16</v>
      </c>
      <c r="B2153" s="10">
        <v>2024</v>
      </c>
      <c r="C2153" s="17" t="s">
        <v>500</v>
      </c>
      <c r="D2153" s="10" t="s">
        <v>14</v>
      </c>
      <c r="E2153" s="16" t="s">
        <v>14</v>
      </c>
      <c r="F2153" s="20">
        <f t="shared" si="55"/>
        <v>0</v>
      </c>
      <c r="G2153" s="105"/>
      <c r="H2153" s="109"/>
      <c r="I2153" s="105"/>
      <c r="J2153" s="105"/>
      <c r="K2153" s="106"/>
      <c r="L2153" s="107"/>
      <c r="M2153" s="107"/>
      <c r="N2153" s="107"/>
      <c r="O2153" s="20">
        <f t="shared" si="56"/>
        <v>0</v>
      </c>
      <c r="P2153" s="105"/>
      <c r="Q2153" s="109"/>
      <c r="R2153" s="105"/>
      <c r="S2153" s="105"/>
      <c r="T2153" s="106"/>
      <c r="U2153" s="107"/>
      <c r="V2153" s="107"/>
      <c r="W2153" s="107"/>
    </row>
    <row r="2154" spans="1:23" x14ac:dyDescent="0.25">
      <c r="A2154" s="4" t="s">
        <v>16</v>
      </c>
      <c r="B2154" s="10">
        <v>2024</v>
      </c>
      <c r="C2154" s="17" t="s">
        <v>501</v>
      </c>
      <c r="D2154" s="10" t="s">
        <v>14</v>
      </c>
      <c r="E2154" s="16" t="s">
        <v>14</v>
      </c>
      <c r="F2154" s="20">
        <f t="shared" si="55"/>
        <v>0</v>
      </c>
      <c r="G2154" s="105"/>
      <c r="H2154" s="109"/>
      <c r="I2154" s="105"/>
      <c r="J2154" s="105"/>
      <c r="K2154" s="106"/>
      <c r="L2154" s="107"/>
      <c r="M2154" s="107"/>
      <c r="N2154" s="107"/>
      <c r="O2154" s="20">
        <f t="shared" si="56"/>
        <v>0</v>
      </c>
      <c r="P2154" s="105"/>
      <c r="Q2154" s="109"/>
      <c r="R2154" s="105"/>
      <c r="S2154" s="105"/>
      <c r="T2154" s="106"/>
      <c r="U2154" s="107"/>
      <c r="V2154" s="107"/>
      <c r="W2154" s="107"/>
    </row>
    <row r="2155" spans="1:23" x14ac:dyDescent="0.25">
      <c r="A2155" s="4" t="s">
        <v>16</v>
      </c>
      <c r="B2155" s="10">
        <v>2024</v>
      </c>
      <c r="C2155" s="17" t="s">
        <v>502</v>
      </c>
      <c r="D2155" s="10" t="s">
        <v>14</v>
      </c>
      <c r="E2155" s="16" t="s">
        <v>14</v>
      </c>
      <c r="F2155" s="20">
        <f t="shared" si="55"/>
        <v>0</v>
      </c>
      <c r="G2155" s="105"/>
      <c r="H2155" s="109"/>
      <c r="I2155" s="105"/>
      <c r="J2155" s="105"/>
      <c r="K2155" s="106"/>
      <c r="L2155" s="107"/>
      <c r="M2155" s="107"/>
      <c r="N2155" s="107"/>
      <c r="O2155" s="20">
        <f t="shared" si="56"/>
        <v>0</v>
      </c>
      <c r="P2155" s="105"/>
      <c r="Q2155" s="109"/>
      <c r="R2155" s="105"/>
      <c r="S2155" s="105"/>
      <c r="T2155" s="106"/>
      <c r="U2155" s="107"/>
      <c r="V2155" s="107"/>
      <c r="W2155" s="107"/>
    </row>
    <row r="2156" spans="1:23" x14ac:dyDescent="0.25">
      <c r="A2156" s="4" t="s">
        <v>16</v>
      </c>
      <c r="B2156" s="10">
        <v>2024</v>
      </c>
      <c r="C2156" s="17" t="s">
        <v>503</v>
      </c>
      <c r="D2156" s="10" t="s">
        <v>14</v>
      </c>
      <c r="E2156" s="16" t="s">
        <v>14</v>
      </c>
      <c r="F2156" s="20">
        <f t="shared" si="55"/>
        <v>0</v>
      </c>
      <c r="G2156" s="105"/>
      <c r="H2156" s="109"/>
      <c r="I2156" s="105"/>
      <c r="J2156" s="105"/>
      <c r="K2156" s="106"/>
      <c r="L2156" s="107"/>
      <c r="M2156" s="107"/>
      <c r="N2156" s="107"/>
      <c r="O2156" s="20">
        <f t="shared" si="56"/>
        <v>0</v>
      </c>
      <c r="P2156" s="105"/>
      <c r="Q2156" s="109"/>
      <c r="R2156" s="105"/>
      <c r="S2156" s="105"/>
      <c r="T2156" s="106"/>
      <c r="U2156" s="107"/>
      <c r="V2156" s="107"/>
      <c r="W2156" s="107"/>
    </row>
    <row r="2157" spans="1:23" x14ac:dyDescent="0.25">
      <c r="A2157" s="4" t="s">
        <v>16</v>
      </c>
      <c r="B2157" s="10">
        <v>2024</v>
      </c>
      <c r="C2157" s="17" t="s">
        <v>504</v>
      </c>
      <c r="D2157" s="10" t="s">
        <v>14</v>
      </c>
      <c r="E2157" s="16" t="s">
        <v>14</v>
      </c>
      <c r="F2157" s="20">
        <f t="shared" si="55"/>
        <v>0</v>
      </c>
      <c r="G2157" s="105"/>
      <c r="H2157" s="109"/>
      <c r="I2157" s="105"/>
      <c r="J2157" s="105"/>
      <c r="K2157" s="106"/>
      <c r="L2157" s="107"/>
      <c r="M2157" s="107"/>
      <c r="N2157" s="107"/>
      <c r="O2157" s="20">
        <f t="shared" si="56"/>
        <v>0</v>
      </c>
      <c r="P2157" s="105"/>
      <c r="Q2157" s="109"/>
      <c r="R2157" s="105"/>
      <c r="S2157" s="105"/>
      <c r="T2157" s="106"/>
      <c r="U2157" s="107"/>
      <c r="V2157" s="107"/>
      <c r="W2157" s="107"/>
    </row>
    <row r="2158" spans="1:23" x14ac:dyDescent="0.25">
      <c r="A2158" s="4" t="s">
        <v>16</v>
      </c>
      <c r="B2158" s="10">
        <v>2024</v>
      </c>
      <c r="C2158" s="17" t="s">
        <v>505</v>
      </c>
      <c r="D2158" s="10" t="s">
        <v>14</v>
      </c>
      <c r="E2158" s="16" t="s">
        <v>14</v>
      </c>
      <c r="F2158" s="20">
        <f t="shared" si="55"/>
        <v>0</v>
      </c>
      <c r="G2158" s="105"/>
      <c r="H2158" s="109"/>
      <c r="I2158" s="105"/>
      <c r="J2158" s="105"/>
      <c r="K2158" s="106"/>
      <c r="L2158" s="107"/>
      <c r="M2158" s="107"/>
      <c r="N2158" s="107"/>
      <c r="O2158" s="20">
        <f t="shared" si="56"/>
        <v>0</v>
      </c>
      <c r="P2158" s="105"/>
      <c r="Q2158" s="109"/>
      <c r="R2158" s="105"/>
      <c r="S2158" s="105"/>
      <c r="T2158" s="106"/>
      <c r="U2158" s="107"/>
      <c r="V2158" s="107"/>
      <c r="W2158" s="107"/>
    </row>
    <row r="2159" spans="1:23" x14ac:dyDescent="0.25">
      <c r="A2159" s="4" t="s">
        <v>16</v>
      </c>
      <c r="B2159" s="10">
        <v>2024</v>
      </c>
      <c r="C2159" s="17" t="s">
        <v>506</v>
      </c>
      <c r="D2159" s="10" t="s">
        <v>14</v>
      </c>
      <c r="E2159" s="16" t="s">
        <v>14</v>
      </c>
      <c r="F2159" s="20">
        <f t="shared" si="55"/>
        <v>0</v>
      </c>
      <c r="G2159" s="105"/>
      <c r="H2159" s="109"/>
      <c r="I2159" s="105"/>
      <c r="J2159" s="105"/>
      <c r="K2159" s="106"/>
      <c r="L2159" s="107"/>
      <c r="M2159" s="107"/>
      <c r="N2159" s="107"/>
      <c r="O2159" s="20">
        <f t="shared" si="56"/>
        <v>0</v>
      </c>
      <c r="P2159" s="105"/>
      <c r="Q2159" s="109"/>
      <c r="R2159" s="105"/>
      <c r="S2159" s="105"/>
      <c r="T2159" s="106"/>
      <c r="U2159" s="107"/>
      <c r="V2159" s="107"/>
      <c r="W2159" s="107"/>
    </row>
    <row r="2160" spans="1:23" x14ac:dyDescent="0.25">
      <c r="A2160" s="4" t="s">
        <v>16</v>
      </c>
      <c r="B2160" s="10">
        <v>2024</v>
      </c>
      <c r="C2160" s="17" t="s">
        <v>507</v>
      </c>
      <c r="D2160" s="10" t="s">
        <v>14</v>
      </c>
      <c r="E2160" s="16" t="s">
        <v>14</v>
      </c>
      <c r="F2160" s="20">
        <f t="shared" si="55"/>
        <v>0</v>
      </c>
      <c r="G2160" s="105"/>
      <c r="H2160" s="109"/>
      <c r="I2160" s="105"/>
      <c r="J2160" s="105"/>
      <c r="K2160" s="106"/>
      <c r="L2160" s="107"/>
      <c r="M2160" s="107"/>
      <c r="N2160" s="107"/>
      <c r="O2160" s="20">
        <f t="shared" si="56"/>
        <v>0</v>
      </c>
      <c r="P2160" s="105"/>
      <c r="Q2160" s="109"/>
      <c r="R2160" s="105"/>
      <c r="S2160" s="105"/>
      <c r="T2160" s="106"/>
      <c r="U2160" s="107"/>
      <c r="V2160" s="107"/>
      <c r="W2160" s="107"/>
    </row>
    <row r="2161" spans="1:23" x14ac:dyDescent="0.25">
      <c r="A2161" s="4" t="s">
        <v>16</v>
      </c>
      <c r="B2161" s="10">
        <v>2024</v>
      </c>
      <c r="C2161" s="17" t="s">
        <v>508</v>
      </c>
      <c r="D2161" s="10" t="s">
        <v>14</v>
      </c>
      <c r="E2161" s="16" t="s">
        <v>14</v>
      </c>
      <c r="F2161" s="20">
        <f t="shared" si="55"/>
        <v>0</v>
      </c>
      <c r="G2161" s="105"/>
      <c r="H2161" s="109"/>
      <c r="I2161" s="105"/>
      <c r="J2161" s="105"/>
      <c r="K2161" s="106"/>
      <c r="L2161" s="107"/>
      <c r="M2161" s="107"/>
      <c r="N2161" s="107"/>
      <c r="O2161" s="20">
        <f t="shared" si="56"/>
        <v>0</v>
      </c>
      <c r="P2161" s="105"/>
      <c r="Q2161" s="109"/>
      <c r="R2161" s="105"/>
      <c r="S2161" s="105"/>
      <c r="T2161" s="106"/>
      <c r="U2161" s="107"/>
      <c r="V2161" s="107"/>
      <c r="W2161" s="107"/>
    </row>
    <row r="2162" spans="1:23" x14ac:dyDescent="0.25">
      <c r="A2162" s="4" t="s">
        <v>16</v>
      </c>
      <c r="B2162" s="10">
        <v>2024</v>
      </c>
      <c r="C2162" s="17" t="s">
        <v>509</v>
      </c>
      <c r="D2162" s="10" t="s">
        <v>14</v>
      </c>
      <c r="E2162" s="16" t="s">
        <v>14</v>
      </c>
      <c r="F2162" s="20">
        <f t="shared" si="55"/>
        <v>0</v>
      </c>
      <c r="G2162" s="105"/>
      <c r="H2162" s="109"/>
      <c r="I2162" s="105"/>
      <c r="J2162" s="105"/>
      <c r="K2162" s="106"/>
      <c r="L2162" s="107"/>
      <c r="M2162" s="107"/>
      <c r="N2162" s="107"/>
      <c r="O2162" s="20">
        <f t="shared" si="56"/>
        <v>0</v>
      </c>
      <c r="P2162" s="105"/>
      <c r="Q2162" s="109"/>
      <c r="R2162" s="105"/>
      <c r="S2162" s="105"/>
      <c r="T2162" s="106"/>
      <c r="U2162" s="107"/>
      <c r="V2162" s="107"/>
      <c r="W2162" s="107"/>
    </row>
    <row r="2163" spans="1:23" x14ac:dyDescent="0.25">
      <c r="A2163" s="4" t="s">
        <v>16</v>
      </c>
      <c r="B2163" s="10">
        <v>2024</v>
      </c>
      <c r="C2163" s="17" t="s">
        <v>747</v>
      </c>
      <c r="D2163" s="10" t="s">
        <v>14</v>
      </c>
      <c r="E2163" s="16" t="s">
        <v>14</v>
      </c>
      <c r="F2163" s="20">
        <f t="shared" si="55"/>
        <v>0</v>
      </c>
      <c r="G2163" s="105"/>
      <c r="H2163" s="109"/>
      <c r="I2163" s="105"/>
      <c r="J2163" s="105"/>
      <c r="K2163" s="106"/>
      <c r="L2163" s="107"/>
      <c r="M2163" s="107"/>
      <c r="N2163" s="107"/>
      <c r="O2163" s="20">
        <f t="shared" si="56"/>
        <v>0</v>
      </c>
      <c r="P2163" s="105"/>
      <c r="Q2163" s="109"/>
      <c r="R2163" s="105"/>
      <c r="S2163" s="105"/>
      <c r="T2163" s="106"/>
      <c r="U2163" s="107"/>
      <c r="V2163" s="107"/>
      <c r="W2163" s="107"/>
    </row>
    <row r="2164" spans="1:23" x14ac:dyDescent="0.25">
      <c r="A2164" s="4" t="s">
        <v>16</v>
      </c>
      <c r="B2164" s="10">
        <v>2024</v>
      </c>
      <c r="C2164" s="17" t="s">
        <v>510</v>
      </c>
      <c r="D2164" s="10" t="s">
        <v>14</v>
      </c>
      <c r="E2164" s="16" t="s">
        <v>14</v>
      </c>
      <c r="F2164" s="20">
        <f t="shared" si="55"/>
        <v>0</v>
      </c>
      <c r="G2164" s="105"/>
      <c r="H2164" s="109"/>
      <c r="I2164" s="105"/>
      <c r="J2164" s="105"/>
      <c r="K2164" s="106"/>
      <c r="L2164" s="107"/>
      <c r="M2164" s="107"/>
      <c r="N2164" s="107"/>
      <c r="O2164" s="20">
        <f t="shared" si="56"/>
        <v>0</v>
      </c>
      <c r="P2164" s="105"/>
      <c r="Q2164" s="109"/>
      <c r="R2164" s="105"/>
      <c r="S2164" s="105"/>
      <c r="T2164" s="106"/>
      <c r="U2164" s="107"/>
      <c r="V2164" s="107"/>
      <c r="W2164" s="107"/>
    </row>
    <row r="2165" spans="1:23" x14ac:dyDescent="0.25">
      <c r="A2165" s="4" t="s">
        <v>16</v>
      </c>
      <c r="B2165" s="10">
        <v>2024</v>
      </c>
      <c r="C2165" s="17" t="s">
        <v>511</v>
      </c>
      <c r="D2165" s="10" t="s">
        <v>14</v>
      </c>
      <c r="E2165" s="16" t="s">
        <v>14</v>
      </c>
      <c r="F2165" s="20">
        <f t="shared" si="55"/>
        <v>0</v>
      </c>
      <c r="G2165" s="105"/>
      <c r="H2165" s="109"/>
      <c r="I2165" s="105"/>
      <c r="J2165" s="105"/>
      <c r="K2165" s="106"/>
      <c r="L2165" s="107"/>
      <c r="M2165" s="107"/>
      <c r="N2165" s="107"/>
      <c r="O2165" s="20">
        <f t="shared" si="56"/>
        <v>0</v>
      </c>
      <c r="P2165" s="105"/>
      <c r="Q2165" s="109"/>
      <c r="R2165" s="105"/>
      <c r="S2165" s="105"/>
      <c r="T2165" s="106"/>
      <c r="U2165" s="107"/>
      <c r="V2165" s="107"/>
      <c r="W2165" s="107"/>
    </row>
    <row r="2166" spans="1:23" x14ac:dyDescent="0.25">
      <c r="A2166" s="4" t="s">
        <v>16</v>
      </c>
      <c r="B2166" s="10">
        <v>2024</v>
      </c>
      <c r="C2166" s="17" t="s">
        <v>512</v>
      </c>
      <c r="D2166" s="10" t="s">
        <v>14</v>
      </c>
      <c r="E2166" s="16" t="s">
        <v>14</v>
      </c>
      <c r="F2166" s="20">
        <f t="shared" si="55"/>
        <v>0</v>
      </c>
      <c r="G2166" s="105"/>
      <c r="H2166" s="109"/>
      <c r="I2166" s="105"/>
      <c r="J2166" s="105"/>
      <c r="K2166" s="106"/>
      <c r="L2166" s="107"/>
      <c r="M2166" s="107"/>
      <c r="N2166" s="107"/>
      <c r="O2166" s="20">
        <f t="shared" si="56"/>
        <v>0</v>
      </c>
      <c r="P2166" s="105"/>
      <c r="Q2166" s="109"/>
      <c r="R2166" s="105"/>
      <c r="S2166" s="105"/>
      <c r="T2166" s="106"/>
      <c r="U2166" s="107"/>
      <c r="V2166" s="107"/>
      <c r="W2166" s="107"/>
    </row>
    <row r="2167" spans="1:23" x14ac:dyDescent="0.25">
      <c r="A2167" s="4" t="s">
        <v>16</v>
      </c>
      <c r="B2167" s="10">
        <v>2024</v>
      </c>
      <c r="C2167" s="17" t="s">
        <v>513</v>
      </c>
      <c r="D2167" s="10" t="s">
        <v>14</v>
      </c>
      <c r="E2167" s="16" t="s">
        <v>14</v>
      </c>
      <c r="F2167" s="20">
        <f t="shared" si="55"/>
        <v>0</v>
      </c>
      <c r="G2167" s="105"/>
      <c r="H2167" s="109"/>
      <c r="I2167" s="105"/>
      <c r="J2167" s="105"/>
      <c r="K2167" s="106"/>
      <c r="L2167" s="107"/>
      <c r="M2167" s="107"/>
      <c r="N2167" s="107"/>
      <c r="O2167" s="20">
        <f t="shared" si="56"/>
        <v>0</v>
      </c>
      <c r="P2167" s="105"/>
      <c r="Q2167" s="109"/>
      <c r="R2167" s="105"/>
      <c r="S2167" s="105"/>
      <c r="T2167" s="106"/>
      <c r="U2167" s="107"/>
      <c r="V2167" s="107"/>
      <c r="W2167" s="107"/>
    </row>
    <row r="2168" spans="1:23" x14ac:dyDescent="0.25">
      <c r="A2168" s="4" t="s">
        <v>16</v>
      </c>
      <c r="B2168" s="10">
        <v>2024</v>
      </c>
      <c r="C2168" s="17" t="s">
        <v>514</v>
      </c>
      <c r="D2168" s="10" t="s">
        <v>14</v>
      </c>
      <c r="E2168" s="16" t="s">
        <v>14</v>
      </c>
      <c r="F2168" s="20">
        <f t="shared" si="55"/>
        <v>0</v>
      </c>
      <c r="G2168" s="105"/>
      <c r="H2168" s="109"/>
      <c r="I2168" s="105"/>
      <c r="J2168" s="105"/>
      <c r="K2168" s="106"/>
      <c r="L2168" s="107"/>
      <c r="M2168" s="107"/>
      <c r="N2168" s="107"/>
      <c r="O2168" s="20">
        <f t="shared" si="56"/>
        <v>0</v>
      </c>
      <c r="P2168" s="105"/>
      <c r="Q2168" s="109"/>
      <c r="R2168" s="105"/>
      <c r="S2168" s="105"/>
      <c r="T2168" s="106"/>
      <c r="U2168" s="107"/>
      <c r="V2168" s="107"/>
      <c r="W2168" s="107"/>
    </row>
    <row r="2169" spans="1:23" x14ac:dyDescent="0.25">
      <c r="A2169" s="4" t="s">
        <v>16</v>
      </c>
      <c r="B2169" s="10">
        <v>2024</v>
      </c>
      <c r="C2169" s="17" t="s">
        <v>515</v>
      </c>
      <c r="D2169" s="10" t="s">
        <v>14</v>
      </c>
      <c r="E2169" s="16" t="s">
        <v>14</v>
      </c>
      <c r="F2169" s="20">
        <f t="shared" si="55"/>
        <v>0</v>
      </c>
      <c r="G2169" s="105"/>
      <c r="H2169" s="109"/>
      <c r="I2169" s="105"/>
      <c r="J2169" s="105"/>
      <c r="K2169" s="106"/>
      <c r="L2169" s="107"/>
      <c r="M2169" s="107"/>
      <c r="N2169" s="107"/>
      <c r="O2169" s="20">
        <f t="shared" si="56"/>
        <v>0</v>
      </c>
      <c r="P2169" s="105"/>
      <c r="Q2169" s="109"/>
      <c r="R2169" s="105"/>
      <c r="S2169" s="105"/>
      <c r="T2169" s="106"/>
      <c r="U2169" s="107"/>
      <c r="V2169" s="107"/>
      <c r="W2169" s="107"/>
    </row>
    <row r="2170" spans="1:23" x14ac:dyDescent="0.25">
      <c r="A2170" s="4" t="s">
        <v>16</v>
      </c>
      <c r="B2170" s="10">
        <v>2024</v>
      </c>
      <c r="C2170" s="17" t="s">
        <v>748</v>
      </c>
      <c r="D2170" s="10" t="s">
        <v>14</v>
      </c>
      <c r="E2170" s="16" t="s">
        <v>14</v>
      </c>
      <c r="F2170" s="20">
        <f t="shared" si="55"/>
        <v>0</v>
      </c>
      <c r="G2170" s="105"/>
      <c r="H2170" s="109"/>
      <c r="I2170" s="105"/>
      <c r="J2170" s="105"/>
      <c r="K2170" s="106"/>
      <c r="L2170" s="107"/>
      <c r="M2170" s="107"/>
      <c r="N2170" s="107"/>
      <c r="O2170" s="20">
        <f t="shared" si="56"/>
        <v>0</v>
      </c>
      <c r="P2170" s="105"/>
      <c r="Q2170" s="109"/>
      <c r="R2170" s="105"/>
      <c r="S2170" s="105"/>
      <c r="T2170" s="106"/>
      <c r="U2170" s="107"/>
      <c r="V2170" s="107"/>
      <c r="W2170" s="107"/>
    </row>
    <row r="2171" spans="1:23" x14ac:dyDescent="0.25">
      <c r="A2171" s="4" t="s">
        <v>16</v>
      </c>
      <c r="B2171" s="10">
        <v>2024</v>
      </c>
      <c r="C2171" s="17" t="s">
        <v>749</v>
      </c>
      <c r="D2171" s="10" t="s">
        <v>14</v>
      </c>
      <c r="E2171" s="16" t="s">
        <v>14</v>
      </c>
      <c r="F2171" s="20">
        <f t="shared" si="55"/>
        <v>0</v>
      </c>
      <c r="G2171" s="105"/>
      <c r="H2171" s="109"/>
      <c r="I2171" s="105"/>
      <c r="J2171" s="105"/>
      <c r="K2171" s="106"/>
      <c r="L2171" s="107"/>
      <c r="M2171" s="107"/>
      <c r="N2171" s="107"/>
      <c r="O2171" s="20">
        <f t="shared" si="56"/>
        <v>0</v>
      </c>
      <c r="P2171" s="105"/>
      <c r="Q2171" s="109"/>
      <c r="R2171" s="105"/>
      <c r="S2171" s="105"/>
      <c r="T2171" s="106"/>
      <c r="U2171" s="107"/>
      <c r="V2171" s="107"/>
      <c r="W2171" s="107"/>
    </row>
    <row r="2172" spans="1:23" x14ac:dyDescent="0.25">
      <c r="A2172" s="4" t="s">
        <v>16</v>
      </c>
      <c r="B2172" s="10">
        <v>2024</v>
      </c>
      <c r="C2172" s="17" t="s">
        <v>516</v>
      </c>
      <c r="D2172" s="10" t="s">
        <v>14</v>
      </c>
      <c r="E2172" s="16" t="s">
        <v>14</v>
      </c>
      <c r="F2172" s="20">
        <f t="shared" si="55"/>
        <v>0</v>
      </c>
      <c r="G2172" s="105"/>
      <c r="H2172" s="109"/>
      <c r="I2172" s="105"/>
      <c r="J2172" s="105"/>
      <c r="K2172" s="106"/>
      <c r="L2172" s="107"/>
      <c r="M2172" s="107"/>
      <c r="N2172" s="107"/>
      <c r="O2172" s="20">
        <f t="shared" si="56"/>
        <v>0</v>
      </c>
      <c r="P2172" s="105"/>
      <c r="Q2172" s="109"/>
      <c r="R2172" s="105"/>
      <c r="S2172" s="105"/>
      <c r="T2172" s="106"/>
      <c r="U2172" s="107"/>
      <c r="V2172" s="107"/>
      <c r="W2172" s="107"/>
    </row>
    <row r="2173" spans="1:23" x14ac:dyDescent="0.25">
      <c r="A2173" s="4" t="s">
        <v>16</v>
      </c>
      <c r="B2173" s="10">
        <v>2024</v>
      </c>
      <c r="C2173" s="17" t="s">
        <v>517</v>
      </c>
      <c r="D2173" s="10" t="s">
        <v>14</v>
      </c>
      <c r="E2173" s="16" t="s">
        <v>14</v>
      </c>
      <c r="F2173" s="20">
        <f t="shared" si="55"/>
        <v>0</v>
      </c>
      <c r="G2173" s="105"/>
      <c r="H2173" s="109"/>
      <c r="I2173" s="105"/>
      <c r="J2173" s="105"/>
      <c r="K2173" s="106"/>
      <c r="L2173" s="107"/>
      <c r="M2173" s="107"/>
      <c r="N2173" s="107"/>
      <c r="O2173" s="20">
        <f t="shared" si="56"/>
        <v>0</v>
      </c>
      <c r="P2173" s="105"/>
      <c r="Q2173" s="109"/>
      <c r="R2173" s="105"/>
      <c r="S2173" s="105"/>
      <c r="T2173" s="106"/>
      <c r="U2173" s="107"/>
      <c r="V2173" s="107"/>
      <c r="W2173" s="107"/>
    </row>
    <row r="2174" spans="1:23" x14ac:dyDescent="0.25">
      <c r="A2174" s="4" t="s">
        <v>16</v>
      </c>
      <c r="B2174" s="10">
        <v>2024</v>
      </c>
      <c r="C2174" s="17" t="s">
        <v>518</v>
      </c>
      <c r="D2174" s="10" t="s">
        <v>14</v>
      </c>
      <c r="E2174" s="16" t="s">
        <v>14</v>
      </c>
      <c r="F2174" s="20">
        <f t="shared" si="55"/>
        <v>0</v>
      </c>
      <c r="G2174" s="105"/>
      <c r="H2174" s="109"/>
      <c r="I2174" s="105"/>
      <c r="J2174" s="105"/>
      <c r="K2174" s="106"/>
      <c r="L2174" s="107"/>
      <c r="M2174" s="107"/>
      <c r="N2174" s="107"/>
      <c r="O2174" s="20">
        <f t="shared" si="56"/>
        <v>0</v>
      </c>
      <c r="P2174" s="105"/>
      <c r="Q2174" s="109"/>
      <c r="R2174" s="105"/>
      <c r="S2174" s="105"/>
      <c r="T2174" s="106"/>
      <c r="U2174" s="107"/>
      <c r="V2174" s="107"/>
      <c r="W2174" s="107"/>
    </row>
    <row r="2175" spans="1:23" x14ac:dyDescent="0.25">
      <c r="A2175" s="4" t="s">
        <v>16</v>
      </c>
      <c r="B2175" s="10">
        <v>2024</v>
      </c>
      <c r="C2175" s="17" t="s">
        <v>519</v>
      </c>
      <c r="D2175" s="10" t="s">
        <v>14</v>
      </c>
      <c r="E2175" s="16" t="s">
        <v>14</v>
      </c>
      <c r="F2175" s="20">
        <f t="shared" si="55"/>
        <v>0</v>
      </c>
      <c r="G2175" s="105"/>
      <c r="H2175" s="109"/>
      <c r="I2175" s="105"/>
      <c r="J2175" s="105"/>
      <c r="K2175" s="106"/>
      <c r="L2175" s="107"/>
      <c r="M2175" s="107"/>
      <c r="N2175" s="107"/>
      <c r="O2175" s="20">
        <f t="shared" si="56"/>
        <v>0</v>
      </c>
      <c r="P2175" s="105"/>
      <c r="Q2175" s="109"/>
      <c r="R2175" s="105"/>
      <c r="S2175" s="105"/>
      <c r="T2175" s="106"/>
      <c r="U2175" s="107"/>
      <c r="V2175" s="107"/>
      <c r="W2175" s="107"/>
    </row>
    <row r="2176" spans="1:23" x14ac:dyDescent="0.25">
      <c r="A2176" s="4" t="s">
        <v>16</v>
      </c>
      <c r="B2176" s="10">
        <v>2024</v>
      </c>
      <c r="C2176" s="17" t="s">
        <v>520</v>
      </c>
      <c r="D2176" s="10" t="s">
        <v>14</v>
      </c>
      <c r="E2176" s="16" t="s">
        <v>14</v>
      </c>
      <c r="F2176" s="20">
        <f t="shared" si="55"/>
        <v>0</v>
      </c>
      <c r="G2176" s="105"/>
      <c r="H2176" s="109"/>
      <c r="I2176" s="105"/>
      <c r="J2176" s="105"/>
      <c r="K2176" s="106"/>
      <c r="L2176" s="107"/>
      <c r="M2176" s="107"/>
      <c r="N2176" s="107"/>
      <c r="O2176" s="20">
        <f t="shared" si="56"/>
        <v>0</v>
      </c>
      <c r="P2176" s="105"/>
      <c r="Q2176" s="109"/>
      <c r="R2176" s="105"/>
      <c r="S2176" s="105"/>
      <c r="T2176" s="106"/>
      <c r="U2176" s="107"/>
      <c r="V2176" s="107"/>
      <c r="W2176" s="107"/>
    </row>
    <row r="2177" spans="1:23" x14ac:dyDescent="0.25">
      <c r="A2177" s="4" t="s">
        <v>16</v>
      </c>
      <c r="B2177" s="10">
        <v>2024</v>
      </c>
      <c r="C2177" s="17" t="s">
        <v>750</v>
      </c>
      <c r="D2177" s="10" t="s">
        <v>14</v>
      </c>
      <c r="E2177" s="16" t="s">
        <v>14</v>
      </c>
      <c r="F2177" s="20">
        <f t="shared" si="55"/>
        <v>0</v>
      </c>
      <c r="G2177" s="105"/>
      <c r="H2177" s="109"/>
      <c r="I2177" s="105"/>
      <c r="J2177" s="105"/>
      <c r="K2177" s="106"/>
      <c r="L2177" s="107"/>
      <c r="M2177" s="107"/>
      <c r="N2177" s="107"/>
      <c r="O2177" s="20">
        <f t="shared" si="56"/>
        <v>0</v>
      </c>
      <c r="P2177" s="105"/>
      <c r="Q2177" s="109"/>
      <c r="R2177" s="105"/>
      <c r="S2177" s="105"/>
      <c r="T2177" s="106"/>
      <c r="U2177" s="107"/>
      <c r="V2177" s="107"/>
      <c r="W2177" s="107"/>
    </row>
    <row r="2178" spans="1:23" x14ac:dyDescent="0.25">
      <c r="A2178" s="4" t="s">
        <v>16</v>
      </c>
      <c r="B2178" s="10">
        <v>2024</v>
      </c>
      <c r="C2178" s="17" t="s">
        <v>521</v>
      </c>
      <c r="D2178" s="10" t="s">
        <v>14</v>
      </c>
      <c r="E2178" s="16" t="s">
        <v>14</v>
      </c>
      <c r="F2178" s="20">
        <f t="shared" si="55"/>
        <v>0</v>
      </c>
      <c r="G2178" s="105"/>
      <c r="H2178" s="109"/>
      <c r="I2178" s="105"/>
      <c r="J2178" s="105"/>
      <c r="K2178" s="106"/>
      <c r="L2178" s="107"/>
      <c r="M2178" s="107"/>
      <c r="N2178" s="107"/>
      <c r="O2178" s="20">
        <f t="shared" si="56"/>
        <v>0</v>
      </c>
      <c r="P2178" s="105"/>
      <c r="Q2178" s="109"/>
      <c r="R2178" s="105"/>
      <c r="S2178" s="105"/>
      <c r="T2178" s="106"/>
      <c r="U2178" s="107"/>
      <c r="V2178" s="107"/>
      <c r="W2178" s="107"/>
    </row>
    <row r="2179" spans="1:23" x14ac:dyDescent="0.25">
      <c r="A2179" s="4" t="s">
        <v>16</v>
      </c>
      <c r="B2179" s="10">
        <v>2024</v>
      </c>
      <c r="C2179" s="17" t="s">
        <v>522</v>
      </c>
      <c r="D2179" s="10" t="s">
        <v>14</v>
      </c>
      <c r="E2179" s="16" t="s">
        <v>14</v>
      </c>
      <c r="F2179" s="20">
        <f t="shared" si="55"/>
        <v>0</v>
      </c>
      <c r="G2179" s="105"/>
      <c r="H2179" s="109"/>
      <c r="I2179" s="105"/>
      <c r="J2179" s="105"/>
      <c r="K2179" s="106"/>
      <c r="L2179" s="107"/>
      <c r="M2179" s="107"/>
      <c r="N2179" s="107"/>
      <c r="O2179" s="20">
        <f t="shared" si="56"/>
        <v>0</v>
      </c>
      <c r="P2179" s="105"/>
      <c r="Q2179" s="109"/>
      <c r="R2179" s="105"/>
      <c r="S2179" s="105"/>
      <c r="T2179" s="106"/>
      <c r="U2179" s="107"/>
      <c r="V2179" s="107"/>
      <c r="W2179" s="107"/>
    </row>
    <row r="2180" spans="1:23" x14ac:dyDescent="0.25">
      <c r="A2180" s="4" t="s">
        <v>16</v>
      </c>
      <c r="B2180" s="10">
        <v>2024</v>
      </c>
      <c r="C2180" s="17" t="s">
        <v>523</v>
      </c>
      <c r="D2180" s="10" t="s">
        <v>14</v>
      </c>
      <c r="E2180" s="16" t="s">
        <v>14</v>
      </c>
      <c r="F2180" s="20">
        <f t="shared" si="55"/>
        <v>0</v>
      </c>
      <c r="G2180" s="105"/>
      <c r="H2180" s="109"/>
      <c r="I2180" s="105"/>
      <c r="J2180" s="105"/>
      <c r="K2180" s="106"/>
      <c r="L2180" s="107"/>
      <c r="M2180" s="107"/>
      <c r="N2180" s="107"/>
      <c r="O2180" s="20">
        <f t="shared" si="56"/>
        <v>0</v>
      </c>
      <c r="P2180" s="105"/>
      <c r="Q2180" s="109"/>
      <c r="R2180" s="105"/>
      <c r="S2180" s="105"/>
      <c r="T2180" s="106"/>
      <c r="U2180" s="107"/>
      <c r="V2180" s="107"/>
      <c r="W2180" s="107"/>
    </row>
    <row r="2181" spans="1:23" x14ac:dyDescent="0.25">
      <c r="A2181" s="4" t="s">
        <v>16</v>
      </c>
      <c r="B2181" s="10">
        <v>2024</v>
      </c>
      <c r="C2181" s="17" t="s">
        <v>524</v>
      </c>
      <c r="D2181" s="10" t="s">
        <v>14</v>
      </c>
      <c r="E2181" s="16" t="s">
        <v>14</v>
      </c>
      <c r="F2181" s="20">
        <f t="shared" si="55"/>
        <v>0</v>
      </c>
      <c r="G2181" s="105"/>
      <c r="H2181" s="109"/>
      <c r="I2181" s="105"/>
      <c r="J2181" s="105"/>
      <c r="K2181" s="106"/>
      <c r="L2181" s="107"/>
      <c r="M2181" s="107"/>
      <c r="N2181" s="107"/>
      <c r="O2181" s="20">
        <f t="shared" si="56"/>
        <v>0</v>
      </c>
      <c r="P2181" s="105"/>
      <c r="Q2181" s="109"/>
      <c r="R2181" s="105"/>
      <c r="S2181" s="105"/>
      <c r="T2181" s="106"/>
      <c r="U2181" s="107"/>
      <c r="V2181" s="107"/>
      <c r="W2181" s="107"/>
    </row>
    <row r="2182" spans="1:23" x14ac:dyDescent="0.25">
      <c r="A2182" s="4" t="s">
        <v>16</v>
      </c>
      <c r="B2182" s="10">
        <v>2024</v>
      </c>
      <c r="C2182" s="17" t="s">
        <v>525</v>
      </c>
      <c r="D2182" s="10" t="s">
        <v>14</v>
      </c>
      <c r="E2182" s="16" t="s">
        <v>14</v>
      </c>
      <c r="F2182" s="20">
        <f t="shared" si="55"/>
        <v>0</v>
      </c>
      <c r="G2182" s="105"/>
      <c r="H2182" s="109"/>
      <c r="I2182" s="105"/>
      <c r="J2182" s="105"/>
      <c r="K2182" s="106"/>
      <c r="L2182" s="107"/>
      <c r="M2182" s="107"/>
      <c r="N2182" s="107"/>
      <c r="O2182" s="20">
        <f t="shared" si="56"/>
        <v>0</v>
      </c>
      <c r="P2182" s="105"/>
      <c r="Q2182" s="109"/>
      <c r="R2182" s="105"/>
      <c r="S2182" s="105"/>
      <c r="T2182" s="106"/>
      <c r="U2182" s="107"/>
      <c r="V2182" s="107"/>
      <c r="W2182" s="107"/>
    </row>
    <row r="2183" spans="1:23" x14ac:dyDescent="0.25">
      <c r="A2183" s="4" t="s">
        <v>16</v>
      </c>
      <c r="B2183" s="10">
        <v>2024</v>
      </c>
      <c r="C2183" s="17" t="s">
        <v>526</v>
      </c>
      <c r="D2183" s="10" t="s">
        <v>14</v>
      </c>
      <c r="E2183" s="16" t="s">
        <v>14</v>
      </c>
      <c r="F2183" s="20">
        <f t="shared" si="55"/>
        <v>0</v>
      </c>
      <c r="G2183" s="105"/>
      <c r="H2183" s="109"/>
      <c r="I2183" s="105"/>
      <c r="J2183" s="105"/>
      <c r="K2183" s="106"/>
      <c r="L2183" s="107"/>
      <c r="M2183" s="107"/>
      <c r="N2183" s="107"/>
      <c r="O2183" s="20">
        <f t="shared" si="56"/>
        <v>0</v>
      </c>
      <c r="P2183" s="105"/>
      <c r="Q2183" s="109"/>
      <c r="R2183" s="105"/>
      <c r="S2183" s="105"/>
      <c r="T2183" s="106"/>
      <c r="U2183" s="107"/>
      <c r="V2183" s="107"/>
      <c r="W2183" s="107"/>
    </row>
    <row r="2184" spans="1:23" x14ac:dyDescent="0.25">
      <c r="A2184" s="4" t="s">
        <v>16</v>
      </c>
      <c r="B2184" s="10">
        <v>2024</v>
      </c>
      <c r="C2184" s="17" t="s">
        <v>527</v>
      </c>
      <c r="D2184" s="10" t="s">
        <v>14</v>
      </c>
      <c r="E2184" s="16" t="s">
        <v>14</v>
      </c>
      <c r="F2184" s="20">
        <f t="shared" si="55"/>
        <v>0</v>
      </c>
      <c r="G2184" s="105"/>
      <c r="H2184" s="109"/>
      <c r="I2184" s="105"/>
      <c r="J2184" s="105"/>
      <c r="K2184" s="106"/>
      <c r="L2184" s="107"/>
      <c r="M2184" s="107"/>
      <c r="N2184" s="107"/>
      <c r="O2184" s="20">
        <f t="shared" si="56"/>
        <v>0</v>
      </c>
      <c r="P2184" s="105"/>
      <c r="Q2184" s="109"/>
      <c r="R2184" s="105"/>
      <c r="S2184" s="105"/>
      <c r="T2184" s="106"/>
      <c r="U2184" s="107"/>
      <c r="V2184" s="107"/>
      <c r="W2184" s="107"/>
    </row>
    <row r="2185" spans="1:23" x14ac:dyDescent="0.25">
      <c r="A2185" s="4" t="s">
        <v>16</v>
      </c>
      <c r="B2185" s="10">
        <v>2024</v>
      </c>
      <c r="C2185" s="17" t="s">
        <v>751</v>
      </c>
      <c r="D2185" s="10" t="s">
        <v>14</v>
      </c>
      <c r="E2185" s="16" t="s">
        <v>14</v>
      </c>
      <c r="F2185" s="20">
        <f t="shared" si="55"/>
        <v>0</v>
      </c>
      <c r="G2185" s="105"/>
      <c r="H2185" s="109"/>
      <c r="I2185" s="105"/>
      <c r="J2185" s="105"/>
      <c r="K2185" s="106"/>
      <c r="L2185" s="107"/>
      <c r="M2185" s="107"/>
      <c r="N2185" s="107"/>
      <c r="O2185" s="20">
        <f t="shared" si="56"/>
        <v>0</v>
      </c>
      <c r="P2185" s="105"/>
      <c r="Q2185" s="109"/>
      <c r="R2185" s="105"/>
      <c r="S2185" s="105"/>
      <c r="T2185" s="106"/>
      <c r="U2185" s="107"/>
      <c r="V2185" s="107"/>
      <c r="W2185" s="107"/>
    </row>
    <row r="2186" spans="1:23" x14ac:dyDescent="0.25">
      <c r="A2186" s="4" t="s">
        <v>16</v>
      </c>
      <c r="B2186" s="10">
        <v>2024</v>
      </c>
      <c r="C2186" s="17" t="s">
        <v>528</v>
      </c>
      <c r="D2186" s="10" t="s">
        <v>14</v>
      </c>
      <c r="E2186" s="16" t="s">
        <v>14</v>
      </c>
      <c r="F2186" s="20">
        <f t="shared" si="55"/>
        <v>0</v>
      </c>
      <c r="G2186" s="105"/>
      <c r="H2186" s="109"/>
      <c r="I2186" s="105"/>
      <c r="J2186" s="105"/>
      <c r="K2186" s="106"/>
      <c r="L2186" s="107"/>
      <c r="M2186" s="107"/>
      <c r="N2186" s="107"/>
      <c r="O2186" s="20">
        <f t="shared" si="56"/>
        <v>0</v>
      </c>
      <c r="P2186" s="105"/>
      <c r="Q2186" s="109"/>
      <c r="R2186" s="105"/>
      <c r="S2186" s="105"/>
      <c r="T2186" s="106"/>
      <c r="U2186" s="107"/>
      <c r="V2186" s="107"/>
      <c r="W2186" s="107"/>
    </row>
    <row r="2187" spans="1:23" x14ac:dyDescent="0.25">
      <c r="A2187" s="4" t="s">
        <v>16</v>
      </c>
      <c r="B2187" s="10">
        <v>2024</v>
      </c>
      <c r="C2187" s="17" t="s">
        <v>752</v>
      </c>
      <c r="D2187" s="10" t="s">
        <v>14</v>
      </c>
      <c r="E2187" s="16" t="s">
        <v>14</v>
      </c>
      <c r="F2187" s="20">
        <f t="shared" si="55"/>
        <v>0</v>
      </c>
      <c r="G2187" s="105"/>
      <c r="H2187" s="109"/>
      <c r="I2187" s="105"/>
      <c r="J2187" s="105"/>
      <c r="K2187" s="106"/>
      <c r="L2187" s="107"/>
      <c r="M2187" s="107"/>
      <c r="N2187" s="107"/>
      <c r="O2187" s="20">
        <f t="shared" si="56"/>
        <v>0</v>
      </c>
      <c r="P2187" s="105"/>
      <c r="Q2187" s="109"/>
      <c r="R2187" s="105"/>
      <c r="S2187" s="105"/>
      <c r="T2187" s="106"/>
      <c r="U2187" s="107"/>
      <c r="V2187" s="107"/>
      <c r="W2187" s="107"/>
    </row>
    <row r="2188" spans="1:23" x14ac:dyDescent="0.25">
      <c r="A2188" s="4" t="s">
        <v>16</v>
      </c>
      <c r="B2188" s="10">
        <v>2024</v>
      </c>
      <c r="C2188" s="17" t="s">
        <v>529</v>
      </c>
      <c r="D2188" s="10" t="s">
        <v>14</v>
      </c>
      <c r="E2188" s="16" t="s">
        <v>14</v>
      </c>
      <c r="F2188" s="20">
        <f t="shared" si="55"/>
        <v>0</v>
      </c>
      <c r="G2188" s="105"/>
      <c r="H2188" s="109"/>
      <c r="I2188" s="105"/>
      <c r="J2188" s="105"/>
      <c r="K2188" s="106"/>
      <c r="L2188" s="107"/>
      <c r="M2188" s="107"/>
      <c r="N2188" s="107"/>
      <c r="O2188" s="20">
        <f t="shared" si="56"/>
        <v>0</v>
      </c>
      <c r="P2188" s="105"/>
      <c r="Q2188" s="109"/>
      <c r="R2188" s="105"/>
      <c r="S2188" s="105"/>
      <c r="T2188" s="106"/>
      <c r="U2188" s="107"/>
      <c r="V2188" s="107"/>
      <c r="W2188" s="107"/>
    </row>
    <row r="2189" spans="1:23" x14ac:dyDescent="0.25">
      <c r="A2189" s="4" t="s">
        <v>16</v>
      </c>
      <c r="B2189" s="10">
        <v>2024</v>
      </c>
      <c r="C2189" s="17" t="s">
        <v>530</v>
      </c>
      <c r="D2189" s="10" t="s">
        <v>14</v>
      </c>
      <c r="E2189" s="16" t="s">
        <v>14</v>
      </c>
      <c r="F2189" s="20">
        <f t="shared" si="55"/>
        <v>0</v>
      </c>
      <c r="G2189" s="105"/>
      <c r="H2189" s="109"/>
      <c r="I2189" s="105"/>
      <c r="J2189" s="105"/>
      <c r="K2189" s="106"/>
      <c r="L2189" s="107"/>
      <c r="M2189" s="107"/>
      <c r="N2189" s="107"/>
      <c r="O2189" s="20">
        <f t="shared" si="56"/>
        <v>0</v>
      </c>
      <c r="P2189" s="105"/>
      <c r="Q2189" s="109"/>
      <c r="R2189" s="105"/>
      <c r="S2189" s="105"/>
      <c r="T2189" s="106"/>
      <c r="U2189" s="107"/>
      <c r="V2189" s="107"/>
      <c r="W2189" s="107"/>
    </row>
    <row r="2190" spans="1:23" x14ac:dyDescent="0.25">
      <c r="A2190" s="4" t="s">
        <v>16</v>
      </c>
      <c r="B2190" s="10">
        <v>2024</v>
      </c>
      <c r="C2190" s="17" t="s">
        <v>531</v>
      </c>
      <c r="D2190" s="10" t="s">
        <v>14</v>
      </c>
      <c r="E2190" s="16" t="s">
        <v>14</v>
      </c>
      <c r="F2190" s="20">
        <f t="shared" si="55"/>
        <v>0</v>
      </c>
      <c r="G2190" s="105"/>
      <c r="H2190" s="109"/>
      <c r="I2190" s="105"/>
      <c r="J2190" s="105"/>
      <c r="K2190" s="106"/>
      <c r="L2190" s="107"/>
      <c r="M2190" s="107"/>
      <c r="N2190" s="107"/>
      <c r="O2190" s="20">
        <f t="shared" si="56"/>
        <v>0</v>
      </c>
      <c r="P2190" s="105"/>
      <c r="Q2190" s="109"/>
      <c r="R2190" s="105"/>
      <c r="S2190" s="105"/>
      <c r="T2190" s="106"/>
      <c r="U2190" s="107"/>
      <c r="V2190" s="107"/>
      <c r="W2190" s="107"/>
    </row>
    <row r="2191" spans="1:23" x14ac:dyDescent="0.25">
      <c r="A2191" s="4" t="s">
        <v>16</v>
      </c>
      <c r="B2191" s="10">
        <v>2024</v>
      </c>
      <c r="C2191" s="17" t="s">
        <v>532</v>
      </c>
      <c r="D2191" s="10" t="s">
        <v>14</v>
      </c>
      <c r="E2191" s="16" t="s">
        <v>14</v>
      </c>
      <c r="F2191" s="20">
        <f t="shared" si="55"/>
        <v>0</v>
      </c>
      <c r="G2191" s="105"/>
      <c r="H2191" s="109"/>
      <c r="I2191" s="105"/>
      <c r="J2191" s="105"/>
      <c r="K2191" s="106"/>
      <c r="L2191" s="107"/>
      <c r="M2191" s="107"/>
      <c r="N2191" s="107"/>
      <c r="O2191" s="20">
        <f t="shared" si="56"/>
        <v>0</v>
      </c>
      <c r="P2191" s="105"/>
      <c r="Q2191" s="109"/>
      <c r="R2191" s="105"/>
      <c r="S2191" s="105"/>
      <c r="T2191" s="106"/>
      <c r="U2191" s="107"/>
      <c r="V2191" s="107"/>
      <c r="W2191" s="107"/>
    </row>
    <row r="2192" spans="1:23" x14ac:dyDescent="0.25">
      <c r="A2192" s="4" t="s">
        <v>16</v>
      </c>
      <c r="B2192" s="10">
        <v>2024</v>
      </c>
      <c r="C2192" s="17" t="s">
        <v>533</v>
      </c>
      <c r="D2192" s="10" t="s">
        <v>14</v>
      </c>
      <c r="E2192" s="16" t="s">
        <v>14</v>
      </c>
      <c r="F2192" s="20">
        <f t="shared" si="55"/>
        <v>0</v>
      </c>
      <c r="G2192" s="105"/>
      <c r="H2192" s="109"/>
      <c r="I2192" s="105"/>
      <c r="J2192" s="105"/>
      <c r="K2192" s="106"/>
      <c r="L2192" s="107"/>
      <c r="M2192" s="107"/>
      <c r="N2192" s="107"/>
      <c r="O2192" s="20">
        <f t="shared" si="56"/>
        <v>0</v>
      </c>
      <c r="P2192" s="105"/>
      <c r="Q2192" s="109"/>
      <c r="R2192" s="105"/>
      <c r="S2192" s="105"/>
      <c r="T2192" s="106"/>
      <c r="U2192" s="107"/>
      <c r="V2192" s="107"/>
      <c r="W2192" s="107"/>
    </row>
    <row r="2193" spans="1:23" x14ac:dyDescent="0.25">
      <c r="A2193" s="4" t="s">
        <v>16</v>
      </c>
      <c r="B2193" s="10">
        <v>2024</v>
      </c>
      <c r="C2193" s="17" t="s">
        <v>534</v>
      </c>
      <c r="D2193" s="10" t="s">
        <v>14</v>
      </c>
      <c r="E2193" s="16" t="s">
        <v>14</v>
      </c>
      <c r="F2193" s="20">
        <f t="shared" si="55"/>
        <v>0</v>
      </c>
      <c r="G2193" s="105"/>
      <c r="H2193" s="109"/>
      <c r="I2193" s="105"/>
      <c r="J2193" s="105"/>
      <c r="K2193" s="106"/>
      <c r="L2193" s="107"/>
      <c r="M2193" s="107"/>
      <c r="N2193" s="107"/>
      <c r="O2193" s="20">
        <f t="shared" si="56"/>
        <v>0</v>
      </c>
      <c r="P2193" s="105"/>
      <c r="Q2193" s="109"/>
      <c r="R2193" s="105"/>
      <c r="S2193" s="105"/>
      <c r="T2193" s="106"/>
      <c r="U2193" s="107"/>
      <c r="V2193" s="107"/>
      <c r="W2193" s="107"/>
    </row>
    <row r="2194" spans="1:23" x14ac:dyDescent="0.25">
      <c r="A2194" s="4" t="s">
        <v>16</v>
      </c>
      <c r="B2194" s="10">
        <v>2024</v>
      </c>
      <c r="C2194" s="17" t="s">
        <v>753</v>
      </c>
      <c r="D2194" s="10" t="s">
        <v>14</v>
      </c>
      <c r="E2194" s="16" t="s">
        <v>14</v>
      </c>
      <c r="F2194" s="20">
        <f t="shared" si="55"/>
        <v>0</v>
      </c>
      <c r="G2194" s="105"/>
      <c r="H2194" s="109"/>
      <c r="I2194" s="105"/>
      <c r="J2194" s="105"/>
      <c r="K2194" s="106"/>
      <c r="L2194" s="107"/>
      <c r="M2194" s="107"/>
      <c r="N2194" s="107"/>
      <c r="O2194" s="20">
        <f t="shared" si="56"/>
        <v>0</v>
      </c>
      <c r="P2194" s="105"/>
      <c r="Q2194" s="109"/>
      <c r="R2194" s="105"/>
      <c r="S2194" s="105"/>
      <c r="T2194" s="106"/>
      <c r="U2194" s="107"/>
      <c r="V2194" s="107"/>
      <c r="W2194" s="107"/>
    </row>
    <row r="2195" spans="1:23" x14ac:dyDescent="0.25">
      <c r="A2195" s="4" t="s">
        <v>16</v>
      </c>
      <c r="B2195" s="10">
        <v>2024</v>
      </c>
      <c r="C2195" s="17" t="s">
        <v>535</v>
      </c>
      <c r="D2195" s="10" t="s">
        <v>14</v>
      </c>
      <c r="E2195" s="16" t="s">
        <v>14</v>
      </c>
      <c r="F2195" s="20">
        <f t="shared" si="55"/>
        <v>0</v>
      </c>
      <c r="G2195" s="105"/>
      <c r="H2195" s="109"/>
      <c r="I2195" s="105"/>
      <c r="J2195" s="105"/>
      <c r="K2195" s="106"/>
      <c r="L2195" s="107"/>
      <c r="M2195" s="107"/>
      <c r="N2195" s="107"/>
      <c r="O2195" s="20">
        <f t="shared" si="56"/>
        <v>0</v>
      </c>
      <c r="P2195" s="105"/>
      <c r="Q2195" s="109"/>
      <c r="R2195" s="105"/>
      <c r="S2195" s="105"/>
      <c r="T2195" s="106"/>
      <c r="U2195" s="107"/>
      <c r="V2195" s="107"/>
      <c r="W2195" s="107"/>
    </row>
    <row r="2196" spans="1:23" x14ac:dyDescent="0.25">
      <c r="A2196" s="4" t="s">
        <v>16</v>
      </c>
      <c r="B2196" s="10">
        <v>2024</v>
      </c>
      <c r="C2196" s="17" t="s">
        <v>536</v>
      </c>
      <c r="D2196" s="10" t="s">
        <v>14</v>
      </c>
      <c r="E2196" s="16" t="s">
        <v>14</v>
      </c>
      <c r="F2196" s="20">
        <f t="shared" si="55"/>
        <v>0</v>
      </c>
      <c r="G2196" s="105"/>
      <c r="H2196" s="109"/>
      <c r="I2196" s="105"/>
      <c r="J2196" s="105"/>
      <c r="K2196" s="106"/>
      <c r="L2196" s="107"/>
      <c r="M2196" s="107"/>
      <c r="N2196" s="107"/>
      <c r="O2196" s="20">
        <f t="shared" si="56"/>
        <v>0</v>
      </c>
      <c r="P2196" s="105"/>
      <c r="Q2196" s="109"/>
      <c r="R2196" s="105"/>
      <c r="S2196" s="105"/>
      <c r="T2196" s="106"/>
      <c r="U2196" s="107"/>
      <c r="V2196" s="107"/>
      <c r="W2196" s="107"/>
    </row>
    <row r="2197" spans="1:23" x14ac:dyDescent="0.25">
      <c r="A2197" s="4" t="s">
        <v>16</v>
      </c>
      <c r="B2197" s="10">
        <v>2024</v>
      </c>
      <c r="C2197" s="17" t="s">
        <v>537</v>
      </c>
      <c r="D2197" s="10" t="s">
        <v>14</v>
      </c>
      <c r="E2197" s="16" t="s">
        <v>14</v>
      </c>
      <c r="F2197" s="20">
        <f t="shared" si="55"/>
        <v>0</v>
      </c>
      <c r="G2197" s="105"/>
      <c r="H2197" s="109"/>
      <c r="I2197" s="105"/>
      <c r="J2197" s="105"/>
      <c r="K2197" s="106"/>
      <c r="L2197" s="107"/>
      <c r="M2197" s="107"/>
      <c r="N2197" s="107"/>
      <c r="O2197" s="20">
        <f t="shared" si="56"/>
        <v>0</v>
      </c>
      <c r="P2197" s="105"/>
      <c r="Q2197" s="109"/>
      <c r="R2197" s="105"/>
      <c r="S2197" s="105"/>
      <c r="T2197" s="106"/>
      <c r="U2197" s="107"/>
      <c r="V2197" s="107"/>
      <c r="W2197" s="107"/>
    </row>
    <row r="2198" spans="1:23" x14ac:dyDescent="0.25">
      <c r="A2198" s="4" t="s">
        <v>16</v>
      </c>
      <c r="B2198" s="10">
        <v>2024</v>
      </c>
      <c r="C2198" s="17" t="s">
        <v>538</v>
      </c>
      <c r="D2198" s="10" t="s">
        <v>14</v>
      </c>
      <c r="E2198" s="16" t="s">
        <v>14</v>
      </c>
      <c r="F2198" s="20">
        <f t="shared" si="55"/>
        <v>0</v>
      </c>
      <c r="G2198" s="105"/>
      <c r="H2198" s="109"/>
      <c r="I2198" s="105"/>
      <c r="J2198" s="105"/>
      <c r="K2198" s="106"/>
      <c r="L2198" s="107"/>
      <c r="M2198" s="107"/>
      <c r="N2198" s="107"/>
      <c r="O2198" s="20">
        <f t="shared" si="56"/>
        <v>0</v>
      </c>
      <c r="P2198" s="105"/>
      <c r="Q2198" s="109"/>
      <c r="R2198" s="105"/>
      <c r="S2198" s="105"/>
      <c r="T2198" s="106"/>
      <c r="U2198" s="107"/>
      <c r="V2198" s="107"/>
      <c r="W2198" s="107"/>
    </row>
    <row r="2199" spans="1:23" x14ac:dyDescent="0.25">
      <c r="A2199" s="4" t="s">
        <v>16</v>
      </c>
      <c r="B2199" s="10">
        <v>2024</v>
      </c>
      <c r="C2199" s="17" t="s">
        <v>539</v>
      </c>
      <c r="D2199" s="10" t="s">
        <v>14</v>
      </c>
      <c r="E2199" s="16" t="s">
        <v>14</v>
      </c>
      <c r="F2199" s="20">
        <f t="shared" si="55"/>
        <v>0</v>
      </c>
      <c r="G2199" s="105"/>
      <c r="H2199" s="109"/>
      <c r="I2199" s="105"/>
      <c r="J2199" s="105"/>
      <c r="K2199" s="106"/>
      <c r="L2199" s="107"/>
      <c r="M2199" s="107"/>
      <c r="N2199" s="107"/>
      <c r="O2199" s="20">
        <f t="shared" si="56"/>
        <v>0</v>
      </c>
      <c r="P2199" s="105"/>
      <c r="Q2199" s="109"/>
      <c r="R2199" s="105"/>
      <c r="S2199" s="105"/>
      <c r="T2199" s="106"/>
      <c r="U2199" s="107"/>
      <c r="V2199" s="107"/>
      <c r="W2199" s="107"/>
    </row>
    <row r="2200" spans="1:23" x14ac:dyDescent="0.25">
      <c r="A2200" s="4" t="s">
        <v>16</v>
      </c>
      <c r="B2200" s="10">
        <v>2024</v>
      </c>
      <c r="C2200" s="17" t="s">
        <v>540</v>
      </c>
      <c r="D2200" s="10" t="s">
        <v>14</v>
      </c>
      <c r="E2200" s="16" t="s">
        <v>14</v>
      </c>
      <c r="F2200" s="20">
        <f t="shared" si="55"/>
        <v>0</v>
      </c>
      <c r="G2200" s="105"/>
      <c r="H2200" s="109"/>
      <c r="I2200" s="105"/>
      <c r="J2200" s="105"/>
      <c r="K2200" s="106"/>
      <c r="L2200" s="107"/>
      <c r="M2200" s="107"/>
      <c r="N2200" s="107"/>
      <c r="O2200" s="20">
        <f t="shared" si="56"/>
        <v>0</v>
      </c>
      <c r="P2200" s="105"/>
      <c r="Q2200" s="109"/>
      <c r="R2200" s="105"/>
      <c r="S2200" s="105"/>
      <c r="T2200" s="106"/>
      <c r="U2200" s="107"/>
      <c r="V2200" s="107"/>
      <c r="W2200" s="107"/>
    </row>
    <row r="2201" spans="1:23" x14ac:dyDescent="0.25">
      <c r="A2201" s="4" t="s">
        <v>16</v>
      </c>
      <c r="B2201" s="10">
        <v>2024</v>
      </c>
      <c r="C2201" s="17" t="s">
        <v>541</v>
      </c>
      <c r="D2201" s="10" t="s">
        <v>14</v>
      </c>
      <c r="E2201" s="16" t="s">
        <v>14</v>
      </c>
      <c r="F2201" s="20">
        <f t="shared" si="55"/>
        <v>0</v>
      </c>
      <c r="G2201" s="105"/>
      <c r="H2201" s="109"/>
      <c r="I2201" s="105"/>
      <c r="J2201" s="105"/>
      <c r="K2201" s="106"/>
      <c r="L2201" s="107"/>
      <c r="M2201" s="107"/>
      <c r="N2201" s="107"/>
      <c r="O2201" s="20">
        <f t="shared" si="56"/>
        <v>0</v>
      </c>
      <c r="P2201" s="105"/>
      <c r="Q2201" s="109"/>
      <c r="R2201" s="105"/>
      <c r="S2201" s="105"/>
      <c r="T2201" s="106"/>
      <c r="U2201" s="107"/>
      <c r="V2201" s="107"/>
      <c r="W2201" s="107"/>
    </row>
    <row r="2202" spans="1:23" x14ac:dyDescent="0.25">
      <c r="A2202" s="4" t="s">
        <v>16</v>
      </c>
      <c r="B2202" s="10">
        <v>2024</v>
      </c>
      <c r="C2202" s="17" t="s">
        <v>754</v>
      </c>
      <c r="D2202" s="10" t="s">
        <v>14</v>
      </c>
      <c r="E2202" s="16" t="s">
        <v>14</v>
      </c>
      <c r="F2202" s="20">
        <f t="shared" si="55"/>
        <v>0</v>
      </c>
      <c r="G2202" s="105"/>
      <c r="H2202" s="109"/>
      <c r="I2202" s="105"/>
      <c r="J2202" s="105"/>
      <c r="K2202" s="106"/>
      <c r="L2202" s="107"/>
      <c r="M2202" s="107"/>
      <c r="N2202" s="107"/>
      <c r="O2202" s="20">
        <f t="shared" si="56"/>
        <v>0</v>
      </c>
      <c r="P2202" s="105"/>
      <c r="Q2202" s="109"/>
      <c r="R2202" s="105"/>
      <c r="S2202" s="105"/>
      <c r="T2202" s="106"/>
      <c r="U2202" s="107"/>
      <c r="V2202" s="107"/>
      <c r="W2202" s="107"/>
    </row>
    <row r="2203" spans="1:23" x14ac:dyDescent="0.25">
      <c r="A2203" s="4" t="s">
        <v>16</v>
      </c>
      <c r="B2203" s="10">
        <v>2024</v>
      </c>
      <c r="C2203" s="17" t="s">
        <v>755</v>
      </c>
      <c r="D2203" s="10" t="s">
        <v>14</v>
      </c>
      <c r="E2203" s="16" t="s">
        <v>14</v>
      </c>
      <c r="F2203" s="20">
        <f t="shared" si="55"/>
        <v>0</v>
      </c>
      <c r="G2203" s="105"/>
      <c r="H2203" s="109"/>
      <c r="I2203" s="105"/>
      <c r="J2203" s="105"/>
      <c r="K2203" s="106"/>
      <c r="L2203" s="107"/>
      <c r="M2203" s="107"/>
      <c r="N2203" s="107"/>
      <c r="O2203" s="20">
        <f t="shared" si="56"/>
        <v>0</v>
      </c>
      <c r="P2203" s="105"/>
      <c r="Q2203" s="109"/>
      <c r="R2203" s="105"/>
      <c r="S2203" s="105"/>
      <c r="T2203" s="106"/>
      <c r="U2203" s="107"/>
      <c r="V2203" s="107"/>
      <c r="W2203" s="107"/>
    </row>
    <row r="2204" spans="1:23" x14ac:dyDescent="0.25">
      <c r="A2204" s="4" t="s">
        <v>16</v>
      </c>
      <c r="B2204" s="10">
        <v>2024</v>
      </c>
      <c r="C2204" s="17" t="s">
        <v>542</v>
      </c>
      <c r="D2204" s="10" t="s">
        <v>14</v>
      </c>
      <c r="E2204" s="16" t="s">
        <v>14</v>
      </c>
      <c r="F2204" s="20">
        <f t="shared" si="55"/>
        <v>0</v>
      </c>
      <c r="G2204" s="105"/>
      <c r="H2204" s="109"/>
      <c r="I2204" s="105"/>
      <c r="J2204" s="105"/>
      <c r="K2204" s="106"/>
      <c r="L2204" s="107"/>
      <c r="M2204" s="107"/>
      <c r="N2204" s="107"/>
      <c r="O2204" s="20">
        <f t="shared" si="56"/>
        <v>0</v>
      </c>
      <c r="P2204" s="105"/>
      <c r="Q2204" s="109"/>
      <c r="R2204" s="105"/>
      <c r="S2204" s="105"/>
      <c r="T2204" s="106"/>
      <c r="U2204" s="107"/>
      <c r="V2204" s="107"/>
      <c r="W2204" s="107"/>
    </row>
    <row r="2205" spans="1:23" x14ac:dyDescent="0.25">
      <c r="A2205" s="4" t="s">
        <v>16</v>
      </c>
      <c r="B2205" s="10">
        <v>2024</v>
      </c>
      <c r="C2205" s="17" t="s">
        <v>543</v>
      </c>
      <c r="D2205" s="10" t="s">
        <v>14</v>
      </c>
      <c r="E2205" s="16" t="s">
        <v>14</v>
      </c>
      <c r="F2205" s="20">
        <f t="shared" si="55"/>
        <v>0</v>
      </c>
      <c r="G2205" s="105"/>
      <c r="H2205" s="109"/>
      <c r="I2205" s="105"/>
      <c r="J2205" s="105"/>
      <c r="K2205" s="106"/>
      <c r="L2205" s="107"/>
      <c r="M2205" s="107"/>
      <c r="N2205" s="107"/>
      <c r="O2205" s="20">
        <f t="shared" si="56"/>
        <v>0</v>
      </c>
      <c r="P2205" s="105"/>
      <c r="Q2205" s="109"/>
      <c r="R2205" s="105"/>
      <c r="S2205" s="105"/>
      <c r="T2205" s="106"/>
      <c r="U2205" s="107"/>
      <c r="V2205" s="107"/>
      <c r="W2205" s="107"/>
    </row>
    <row r="2206" spans="1:23" x14ac:dyDescent="0.25">
      <c r="A2206" s="4" t="s">
        <v>16</v>
      </c>
      <c r="B2206" s="10">
        <v>2024</v>
      </c>
      <c r="C2206" s="17" t="s">
        <v>544</v>
      </c>
      <c r="D2206" s="10" t="s">
        <v>14</v>
      </c>
      <c r="E2206" s="16" t="s">
        <v>14</v>
      </c>
      <c r="F2206" s="20">
        <f t="shared" si="55"/>
        <v>0</v>
      </c>
      <c r="G2206" s="105"/>
      <c r="H2206" s="109"/>
      <c r="I2206" s="105"/>
      <c r="J2206" s="105"/>
      <c r="K2206" s="106"/>
      <c r="L2206" s="107"/>
      <c r="M2206" s="107"/>
      <c r="N2206" s="107"/>
      <c r="O2206" s="20">
        <f t="shared" si="56"/>
        <v>0</v>
      </c>
      <c r="P2206" s="105"/>
      <c r="Q2206" s="109"/>
      <c r="R2206" s="105"/>
      <c r="S2206" s="105"/>
      <c r="T2206" s="106"/>
      <c r="U2206" s="107"/>
      <c r="V2206" s="107"/>
      <c r="W2206" s="107"/>
    </row>
    <row r="2207" spans="1:23" x14ac:dyDescent="0.25">
      <c r="A2207" s="4" t="s">
        <v>16</v>
      </c>
      <c r="B2207" s="10">
        <v>2024</v>
      </c>
      <c r="C2207" s="17" t="s">
        <v>545</v>
      </c>
      <c r="D2207" s="10" t="s">
        <v>14</v>
      </c>
      <c r="E2207" s="16" t="s">
        <v>14</v>
      </c>
      <c r="F2207" s="20">
        <f t="shared" si="55"/>
        <v>0</v>
      </c>
      <c r="G2207" s="105"/>
      <c r="H2207" s="109"/>
      <c r="I2207" s="105"/>
      <c r="J2207" s="105"/>
      <c r="K2207" s="106"/>
      <c r="L2207" s="107"/>
      <c r="M2207" s="107"/>
      <c r="N2207" s="107"/>
      <c r="O2207" s="20">
        <f t="shared" si="56"/>
        <v>0</v>
      </c>
      <c r="P2207" s="105"/>
      <c r="Q2207" s="109"/>
      <c r="R2207" s="105"/>
      <c r="S2207" s="105"/>
      <c r="T2207" s="106"/>
      <c r="U2207" s="107"/>
      <c r="V2207" s="107"/>
      <c r="W2207" s="107"/>
    </row>
    <row r="2208" spans="1:23" x14ac:dyDescent="0.25">
      <c r="A2208" s="4" t="s">
        <v>16</v>
      </c>
      <c r="B2208" s="10">
        <v>2024</v>
      </c>
      <c r="C2208" s="17" t="s">
        <v>546</v>
      </c>
      <c r="D2208" s="10" t="s">
        <v>14</v>
      </c>
      <c r="E2208" s="16" t="s">
        <v>14</v>
      </c>
      <c r="F2208" s="20">
        <f t="shared" si="55"/>
        <v>0</v>
      </c>
      <c r="G2208" s="105"/>
      <c r="H2208" s="109"/>
      <c r="I2208" s="105"/>
      <c r="J2208" s="105"/>
      <c r="K2208" s="106"/>
      <c r="L2208" s="107"/>
      <c r="M2208" s="107"/>
      <c r="N2208" s="107"/>
      <c r="O2208" s="20">
        <f t="shared" si="56"/>
        <v>0</v>
      </c>
      <c r="P2208" s="105"/>
      <c r="Q2208" s="109"/>
      <c r="R2208" s="105"/>
      <c r="S2208" s="105"/>
      <c r="T2208" s="106"/>
      <c r="U2208" s="107"/>
      <c r="V2208" s="107"/>
      <c r="W2208" s="107"/>
    </row>
    <row r="2209" spans="1:23" x14ac:dyDescent="0.25">
      <c r="A2209" s="4" t="s">
        <v>16</v>
      </c>
      <c r="B2209" s="10">
        <v>2024</v>
      </c>
      <c r="C2209" s="17" t="s">
        <v>547</v>
      </c>
      <c r="D2209" s="10" t="s">
        <v>14</v>
      </c>
      <c r="E2209" s="16" t="s">
        <v>14</v>
      </c>
      <c r="F2209" s="20">
        <f t="shared" si="55"/>
        <v>0</v>
      </c>
      <c r="G2209" s="105"/>
      <c r="H2209" s="109"/>
      <c r="I2209" s="105"/>
      <c r="J2209" s="105"/>
      <c r="K2209" s="106"/>
      <c r="L2209" s="107"/>
      <c r="M2209" s="107"/>
      <c r="N2209" s="107"/>
      <c r="O2209" s="20">
        <f t="shared" si="56"/>
        <v>0</v>
      </c>
      <c r="P2209" s="105"/>
      <c r="Q2209" s="109"/>
      <c r="R2209" s="105"/>
      <c r="S2209" s="105"/>
      <c r="T2209" s="106"/>
      <c r="U2209" s="107"/>
      <c r="V2209" s="107"/>
      <c r="W2209" s="107"/>
    </row>
    <row r="2210" spans="1:23" x14ac:dyDescent="0.25">
      <c r="A2210" s="4" t="s">
        <v>16</v>
      </c>
      <c r="B2210" s="10">
        <v>2024</v>
      </c>
      <c r="C2210" s="17" t="s">
        <v>756</v>
      </c>
      <c r="D2210" s="10" t="s">
        <v>14</v>
      </c>
      <c r="E2210" s="16" t="s">
        <v>14</v>
      </c>
      <c r="F2210" s="20">
        <f t="shared" si="55"/>
        <v>0</v>
      </c>
      <c r="G2210" s="105"/>
      <c r="H2210" s="109"/>
      <c r="I2210" s="105"/>
      <c r="J2210" s="105"/>
      <c r="K2210" s="106"/>
      <c r="L2210" s="107"/>
      <c r="M2210" s="107"/>
      <c r="N2210" s="107"/>
      <c r="O2210" s="20">
        <f t="shared" si="56"/>
        <v>0</v>
      </c>
      <c r="P2210" s="105"/>
      <c r="Q2210" s="109"/>
      <c r="R2210" s="105"/>
      <c r="S2210" s="105"/>
      <c r="T2210" s="106"/>
      <c r="U2210" s="107"/>
      <c r="V2210" s="107"/>
      <c r="W2210" s="107"/>
    </row>
    <row r="2211" spans="1:23" x14ac:dyDescent="0.25">
      <c r="A2211" s="4" t="s">
        <v>16</v>
      </c>
      <c r="B2211" s="10">
        <v>2024</v>
      </c>
      <c r="C2211" s="17" t="s">
        <v>757</v>
      </c>
      <c r="D2211" s="10" t="s">
        <v>14</v>
      </c>
      <c r="E2211" s="16" t="s">
        <v>14</v>
      </c>
      <c r="F2211" s="20">
        <f t="shared" si="55"/>
        <v>0</v>
      </c>
      <c r="G2211" s="105"/>
      <c r="H2211" s="109"/>
      <c r="I2211" s="105"/>
      <c r="J2211" s="105"/>
      <c r="K2211" s="106"/>
      <c r="L2211" s="107"/>
      <c r="M2211" s="107"/>
      <c r="N2211" s="107"/>
      <c r="O2211" s="20">
        <f t="shared" si="56"/>
        <v>0</v>
      </c>
      <c r="P2211" s="105"/>
      <c r="Q2211" s="109"/>
      <c r="R2211" s="105"/>
      <c r="S2211" s="105"/>
      <c r="T2211" s="106"/>
      <c r="U2211" s="107"/>
      <c r="V2211" s="107"/>
      <c r="W2211" s="107"/>
    </row>
    <row r="2212" spans="1:23" x14ac:dyDescent="0.25">
      <c r="A2212" s="4" t="s">
        <v>16</v>
      </c>
      <c r="B2212" s="10">
        <v>2024</v>
      </c>
      <c r="C2212" s="17" t="s">
        <v>548</v>
      </c>
      <c r="D2212" s="10" t="s">
        <v>14</v>
      </c>
      <c r="E2212" s="16" t="s">
        <v>14</v>
      </c>
      <c r="F2212" s="20">
        <f t="shared" si="55"/>
        <v>0</v>
      </c>
      <c r="G2212" s="105"/>
      <c r="H2212" s="109"/>
      <c r="I2212" s="105"/>
      <c r="J2212" s="105"/>
      <c r="K2212" s="106"/>
      <c r="L2212" s="107"/>
      <c r="M2212" s="107"/>
      <c r="N2212" s="107"/>
      <c r="O2212" s="20">
        <f t="shared" si="56"/>
        <v>0</v>
      </c>
      <c r="P2212" s="105"/>
      <c r="Q2212" s="109"/>
      <c r="R2212" s="105"/>
      <c r="S2212" s="105"/>
      <c r="T2212" s="106"/>
      <c r="U2212" s="107"/>
      <c r="V2212" s="107"/>
      <c r="W2212" s="107"/>
    </row>
    <row r="2213" spans="1:23" x14ac:dyDescent="0.25">
      <c r="A2213" s="4" t="s">
        <v>16</v>
      </c>
      <c r="B2213" s="10">
        <v>2024</v>
      </c>
      <c r="C2213" s="17" t="s">
        <v>758</v>
      </c>
      <c r="D2213" s="10" t="s">
        <v>14</v>
      </c>
      <c r="E2213" s="16" t="s">
        <v>14</v>
      </c>
      <c r="F2213" s="20">
        <f t="shared" si="55"/>
        <v>0</v>
      </c>
      <c r="G2213" s="105"/>
      <c r="H2213" s="109"/>
      <c r="I2213" s="105"/>
      <c r="J2213" s="105"/>
      <c r="K2213" s="106"/>
      <c r="L2213" s="107"/>
      <c r="M2213" s="107"/>
      <c r="N2213" s="107"/>
      <c r="O2213" s="20">
        <f t="shared" si="56"/>
        <v>0</v>
      </c>
      <c r="P2213" s="105"/>
      <c r="Q2213" s="109"/>
      <c r="R2213" s="105"/>
      <c r="S2213" s="105"/>
      <c r="T2213" s="106"/>
      <c r="U2213" s="107"/>
      <c r="V2213" s="107"/>
      <c r="W2213" s="107"/>
    </row>
    <row r="2214" spans="1:23" x14ac:dyDescent="0.25">
      <c r="A2214" s="4" t="s">
        <v>16</v>
      </c>
      <c r="B2214" s="10">
        <v>2024</v>
      </c>
      <c r="C2214" s="17" t="s">
        <v>549</v>
      </c>
      <c r="D2214" s="10" t="s">
        <v>14</v>
      </c>
      <c r="E2214" s="16" t="s">
        <v>14</v>
      </c>
      <c r="F2214" s="20">
        <f t="shared" si="55"/>
        <v>0</v>
      </c>
      <c r="G2214" s="105"/>
      <c r="H2214" s="109"/>
      <c r="I2214" s="105"/>
      <c r="J2214" s="105"/>
      <c r="K2214" s="106"/>
      <c r="L2214" s="107"/>
      <c r="M2214" s="107"/>
      <c r="N2214" s="107"/>
      <c r="O2214" s="20">
        <f t="shared" si="56"/>
        <v>0</v>
      </c>
      <c r="P2214" s="105"/>
      <c r="Q2214" s="109"/>
      <c r="R2214" s="105"/>
      <c r="S2214" s="105"/>
      <c r="T2214" s="106"/>
      <c r="U2214" s="107"/>
      <c r="V2214" s="107"/>
      <c r="W2214" s="107"/>
    </row>
    <row r="2215" spans="1:23" x14ac:dyDescent="0.25">
      <c r="A2215" s="4" t="s">
        <v>16</v>
      </c>
      <c r="B2215" s="10">
        <v>2024</v>
      </c>
      <c r="C2215" s="17" t="s">
        <v>550</v>
      </c>
      <c r="D2215" s="10" t="s">
        <v>14</v>
      </c>
      <c r="E2215" s="16" t="s">
        <v>14</v>
      </c>
      <c r="F2215" s="20">
        <f t="shared" si="55"/>
        <v>0</v>
      </c>
      <c r="G2215" s="105"/>
      <c r="H2215" s="109"/>
      <c r="I2215" s="105"/>
      <c r="J2215" s="105"/>
      <c r="K2215" s="106"/>
      <c r="L2215" s="107"/>
      <c r="M2215" s="107"/>
      <c r="N2215" s="107"/>
      <c r="O2215" s="20">
        <f t="shared" si="56"/>
        <v>0</v>
      </c>
      <c r="P2215" s="105"/>
      <c r="Q2215" s="109"/>
      <c r="R2215" s="105"/>
      <c r="S2215" s="105"/>
      <c r="T2215" s="106"/>
      <c r="U2215" s="107"/>
      <c r="V2215" s="107"/>
      <c r="W2215" s="107"/>
    </row>
    <row r="2216" spans="1:23" x14ac:dyDescent="0.25">
      <c r="A2216" s="4" t="s">
        <v>16</v>
      </c>
      <c r="B2216" s="10">
        <v>2024</v>
      </c>
      <c r="C2216" s="17" t="s">
        <v>551</v>
      </c>
      <c r="D2216" s="10" t="s">
        <v>14</v>
      </c>
      <c r="E2216" s="16" t="s">
        <v>14</v>
      </c>
      <c r="F2216" s="20">
        <f t="shared" si="55"/>
        <v>0</v>
      </c>
      <c r="G2216" s="105"/>
      <c r="H2216" s="109"/>
      <c r="I2216" s="105"/>
      <c r="J2216" s="105"/>
      <c r="K2216" s="106"/>
      <c r="L2216" s="107"/>
      <c r="M2216" s="107"/>
      <c r="N2216" s="107"/>
      <c r="O2216" s="20">
        <f t="shared" si="56"/>
        <v>0</v>
      </c>
      <c r="P2216" s="105"/>
      <c r="Q2216" s="109"/>
      <c r="R2216" s="105"/>
      <c r="S2216" s="105"/>
      <c r="T2216" s="106"/>
      <c r="U2216" s="107"/>
      <c r="V2216" s="107"/>
      <c r="W2216" s="107"/>
    </row>
    <row r="2217" spans="1:23" x14ac:dyDescent="0.25">
      <c r="A2217" s="4" t="s">
        <v>16</v>
      </c>
      <c r="B2217" s="10">
        <v>2024</v>
      </c>
      <c r="C2217" s="17" t="s">
        <v>552</v>
      </c>
      <c r="D2217" s="10" t="s">
        <v>14</v>
      </c>
      <c r="E2217" s="16" t="s">
        <v>14</v>
      </c>
      <c r="F2217" s="20">
        <f t="shared" si="55"/>
        <v>0</v>
      </c>
      <c r="G2217" s="105"/>
      <c r="H2217" s="109"/>
      <c r="I2217" s="105"/>
      <c r="J2217" s="105"/>
      <c r="K2217" s="106"/>
      <c r="L2217" s="107"/>
      <c r="M2217" s="107"/>
      <c r="N2217" s="107"/>
      <c r="O2217" s="20">
        <f t="shared" si="56"/>
        <v>0</v>
      </c>
      <c r="P2217" s="105"/>
      <c r="Q2217" s="109"/>
      <c r="R2217" s="105"/>
      <c r="S2217" s="105"/>
      <c r="T2217" s="106"/>
      <c r="U2217" s="107"/>
      <c r="V2217" s="107"/>
      <c r="W2217" s="107"/>
    </row>
    <row r="2218" spans="1:23" x14ac:dyDescent="0.25">
      <c r="A2218" s="4" t="s">
        <v>16</v>
      </c>
      <c r="B2218" s="10">
        <v>2024</v>
      </c>
      <c r="C2218" s="17" t="s">
        <v>553</v>
      </c>
      <c r="D2218" s="10" t="s">
        <v>14</v>
      </c>
      <c r="E2218" s="16" t="s">
        <v>14</v>
      </c>
      <c r="F2218" s="20">
        <f t="shared" si="55"/>
        <v>0</v>
      </c>
      <c r="G2218" s="105"/>
      <c r="H2218" s="109"/>
      <c r="I2218" s="105"/>
      <c r="J2218" s="105"/>
      <c r="K2218" s="106"/>
      <c r="L2218" s="107"/>
      <c r="M2218" s="107"/>
      <c r="N2218" s="107"/>
      <c r="O2218" s="20">
        <f t="shared" si="56"/>
        <v>0</v>
      </c>
      <c r="P2218" s="105"/>
      <c r="Q2218" s="109"/>
      <c r="R2218" s="105"/>
      <c r="S2218" s="105"/>
      <c r="T2218" s="106"/>
      <c r="U2218" s="107"/>
      <c r="V2218" s="107"/>
      <c r="W2218" s="107"/>
    </row>
    <row r="2219" spans="1:23" x14ac:dyDescent="0.25">
      <c r="A2219" s="4" t="s">
        <v>16</v>
      </c>
      <c r="B2219" s="10">
        <v>2024</v>
      </c>
      <c r="C2219" s="17" t="s">
        <v>759</v>
      </c>
      <c r="D2219" s="10" t="s">
        <v>14</v>
      </c>
      <c r="E2219" s="16" t="s">
        <v>14</v>
      </c>
      <c r="F2219" s="20">
        <f t="shared" si="55"/>
        <v>0</v>
      </c>
      <c r="G2219" s="105"/>
      <c r="H2219" s="109"/>
      <c r="I2219" s="105"/>
      <c r="J2219" s="105"/>
      <c r="K2219" s="106"/>
      <c r="L2219" s="107"/>
      <c r="M2219" s="107"/>
      <c r="N2219" s="107"/>
      <c r="O2219" s="20">
        <f t="shared" si="56"/>
        <v>0</v>
      </c>
      <c r="P2219" s="105"/>
      <c r="Q2219" s="109"/>
      <c r="R2219" s="105"/>
      <c r="S2219" s="105"/>
      <c r="T2219" s="106"/>
      <c r="U2219" s="107"/>
      <c r="V2219" s="107"/>
      <c r="W2219" s="107"/>
    </row>
    <row r="2220" spans="1:23" x14ac:dyDescent="0.25">
      <c r="A2220" s="4" t="s">
        <v>16</v>
      </c>
      <c r="B2220" s="10">
        <v>2024</v>
      </c>
      <c r="C2220" s="17" t="s">
        <v>554</v>
      </c>
      <c r="D2220" s="10" t="s">
        <v>14</v>
      </c>
      <c r="E2220" s="16" t="s">
        <v>14</v>
      </c>
      <c r="F2220" s="20">
        <f t="shared" si="55"/>
        <v>0</v>
      </c>
      <c r="G2220" s="105"/>
      <c r="H2220" s="109"/>
      <c r="I2220" s="105"/>
      <c r="J2220" s="105"/>
      <c r="K2220" s="106"/>
      <c r="L2220" s="107"/>
      <c r="M2220" s="107"/>
      <c r="N2220" s="107"/>
      <c r="O2220" s="20">
        <f t="shared" si="56"/>
        <v>0</v>
      </c>
      <c r="P2220" s="105"/>
      <c r="Q2220" s="109"/>
      <c r="R2220" s="105"/>
      <c r="S2220" s="105"/>
      <c r="T2220" s="106"/>
      <c r="U2220" s="107"/>
      <c r="V2220" s="107"/>
      <c r="W2220" s="107"/>
    </row>
    <row r="2221" spans="1:23" x14ac:dyDescent="0.25">
      <c r="A2221" s="4" t="s">
        <v>16</v>
      </c>
      <c r="B2221" s="10">
        <v>2024</v>
      </c>
      <c r="C2221" s="17" t="s">
        <v>555</v>
      </c>
      <c r="D2221" s="10" t="s">
        <v>14</v>
      </c>
      <c r="E2221" s="16" t="s">
        <v>14</v>
      </c>
      <c r="F2221" s="20">
        <f t="shared" si="55"/>
        <v>0</v>
      </c>
      <c r="G2221" s="105"/>
      <c r="H2221" s="109"/>
      <c r="I2221" s="105"/>
      <c r="J2221" s="105"/>
      <c r="K2221" s="106"/>
      <c r="L2221" s="107"/>
      <c r="M2221" s="107"/>
      <c r="N2221" s="107"/>
      <c r="O2221" s="20">
        <f t="shared" si="56"/>
        <v>0</v>
      </c>
      <c r="P2221" s="105"/>
      <c r="Q2221" s="109"/>
      <c r="R2221" s="105"/>
      <c r="S2221" s="105"/>
      <c r="T2221" s="106"/>
      <c r="U2221" s="107"/>
      <c r="V2221" s="107"/>
      <c r="W2221" s="107"/>
    </row>
    <row r="2222" spans="1:23" x14ac:dyDescent="0.25">
      <c r="A2222" s="4" t="s">
        <v>16</v>
      </c>
      <c r="B2222" s="10">
        <v>2024</v>
      </c>
      <c r="C2222" s="17" t="s">
        <v>556</v>
      </c>
      <c r="D2222" s="10" t="s">
        <v>14</v>
      </c>
      <c r="E2222" s="16" t="s">
        <v>14</v>
      </c>
      <c r="F2222" s="20">
        <f t="shared" si="55"/>
        <v>0</v>
      </c>
      <c r="G2222" s="105"/>
      <c r="H2222" s="109"/>
      <c r="I2222" s="105"/>
      <c r="J2222" s="105"/>
      <c r="K2222" s="106"/>
      <c r="L2222" s="107"/>
      <c r="M2222" s="107"/>
      <c r="N2222" s="107"/>
      <c r="O2222" s="20">
        <f t="shared" si="56"/>
        <v>0</v>
      </c>
      <c r="P2222" s="105"/>
      <c r="Q2222" s="109"/>
      <c r="R2222" s="105"/>
      <c r="S2222" s="105"/>
      <c r="T2222" s="106"/>
      <c r="U2222" s="107"/>
      <c r="V2222" s="107"/>
      <c r="W2222" s="107"/>
    </row>
    <row r="2223" spans="1:23" x14ac:dyDescent="0.25">
      <c r="A2223" s="4" t="s">
        <v>16</v>
      </c>
      <c r="B2223" s="10">
        <v>2024</v>
      </c>
      <c r="C2223" s="17" t="s">
        <v>557</v>
      </c>
      <c r="D2223" s="10" t="s">
        <v>14</v>
      </c>
      <c r="E2223" s="16" t="s">
        <v>14</v>
      </c>
      <c r="F2223" s="20">
        <f t="shared" si="55"/>
        <v>0</v>
      </c>
      <c r="G2223" s="105"/>
      <c r="H2223" s="109"/>
      <c r="I2223" s="105"/>
      <c r="J2223" s="105"/>
      <c r="K2223" s="106"/>
      <c r="L2223" s="107"/>
      <c r="M2223" s="107"/>
      <c r="N2223" s="107"/>
      <c r="O2223" s="20">
        <f t="shared" si="56"/>
        <v>0</v>
      </c>
      <c r="P2223" s="105"/>
      <c r="Q2223" s="109"/>
      <c r="R2223" s="105"/>
      <c r="S2223" s="105"/>
      <c r="T2223" s="106"/>
      <c r="U2223" s="107"/>
      <c r="V2223" s="107"/>
      <c r="W2223" s="107"/>
    </row>
    <row r="2224" spans="1:23" x14ac:dyDescent="0.25">
      <c r="A2224" s="4" t="s">
        <v>16</v>
      </c>
      <c r="B2224" s="10">
        <v>2024</v>
      </c>
      <c r="C2224" s="17" t="s">
        <v>558</v>
      </c>
      <c r="D2224" s="10" t="s">
        <v>14</v>
      </c>
      <c r="E2224" s="16" t="s">
        <v>14</v>
      </c>
      <c r="F2224" s="20">
        <f t="shared" si="55"/>
        <v>0</v>
      </c>
      <c r="G2224" s="105"/>
      <c r="H2224" s="109"/>
      <c r="I2224" s="105"/>
      <c r="J2224" s="105"/>
      <c r="K2224" s="106"/>
      <c r="L2224" s="107"/>
      <c r="M2224" s="107"/>
      <c r="N2224" s="107"/>
      <c r="O2224" s="20">
        <f t="shared" si="56"/>
        <v>0</v>
      </c>
      <c r="P2224" s="105"/>
      <c r="Q2224" s="109"/>
      <c r="R2224" s="105"/>
      <c r="S2224" s="105"/>
      <c r="T2224" s="106"/>
      <c r="U2224" s="107"/>
      <c r="V2224" s="107"/>
      <c r="W2224" s="107"/>
    </row>
    <row r="2225" spans="1:23" x14ac:dyDescent="0.25">
      <c r="A2225" s="4" t="s">
        <v>16</v>
      </c>
      <c r="B2225" s="10">
        <v>2024</v>
      </c>
      <c r="C2225" s="17" t="s">
        <v>559</v>
      </c>
      <c r="D2225" s="10" t="s">
        <v>14</v>
      </c>
      <c r="E2225" s="16" t="s">
        <v>14</v>
      </c>
      <c r="F2225" s="20">
        <f t="shared" si="55"/>
        <v>0</v>
      </c>
      <c r="G2225" s="105"/>
      <c r="H2225" s="109"/>
      <c r="I2225" s="105"/>
      <c r="J2225" s="105"/>
      <c r="K2225" s="106"/>
      <c r="L2225" s="107"/>
      <c r="M2225" s="107"/>
      <c r="N2225" s="107"/>
      <c r="O2225" s="20">
        <f t="shared" si="56"/>
        <v>0</v>
      </c>
      <c r="P2225" s="105"/>
      <c r="Q2225" s="109"/>
      <c r="R2225" s="105"/>
      <c r="S2225" s="105"/>
      <c r="T2225" s="106"/>
      <c r="U2225" s="107"/>
      <c r="V2225" s="107"/>
      <c r="W2225" s="107"/>
    </row>
    <row r="2226" spans="1:23" x14ac:dyDescent="0.25">
      <c r="A2226" s="4" t="s">
        <v>16</v>
      </c>
      <c r="B2226" s="10">
        <v>2024</v>
      </c>
      <c r="C2226" s="17" t="s">
        <v>760</v>
      </c>
      <c r="D2226" s="10" t="s">
        <v>14</v>
      </c>
      <c r="E2226" s="16" t="s">
        <v>14</v>
      </c>
      <c r="F2226" s="20">
        <f t="shared" si="55"/>
        <v>0</v>
      </c>
      <c r="G2226" s="105"/>
      <c r="H2226" s="109"/>
      <c r="I2226" s="105"/>
      <c r="J2226" s="105"/>
      <c r="K2226" s="106"/>
      <c r="L2226" s="107"/>
      <c r="M2226" s="107"/>
      <c r="N2226" s="107"/>
      <c r="O2226" s="20">
        <f t="shared" si="56"/>
        <v>0</v>
      </c>
      <c r="P2226" s="105"/>
      <c r="Q2226" s="109"/>
      <c r="R2226" s="105"/>
      <c r="S2226" s="105"/>
      <c r="T2226" s="106"/>
      <c r="U2226" s="107"/>
      <c r="V2226" s="107"/>
      <c r="W2226" s="107"/>
    </row>
    <row r="2227" spans="1:23" x14ac:dyDescent="0.25">
      <c r="A2227" s="4" t="s">
        <v>16</v>
      </c>
      <c r="B2227" s="10">
        <v>2024</v>
      </c>
      <c r="C2227" s="17" t="s">
        <v>560</v>
      </c>
      <c r="D2227" s="10" t="s">
        <v>14</v>
      </c>
      <c r="E2227" s="16" t="s">
        <v>14</v>
      </c>
      <c r="F2227" s="20">
        <f t="shared" si="55"/>
        <v>0</v>
      </c>
      <c r="G2227" s="105"/>
      <c r="H2227" s="109"/>
      <c r="I2227" s="105"/>
      <c r="J2227" s="105"/>
      <c r="K2227" s="106"/>
      <c r="L2227" s="107"/>
      <c r="M2227" s="107"/>
      <c r="N2227" s="107"/>
      <c r="O2227" s="20">
        <f t="shared" si="56"/>
        <v>0</v>
      </c>
      <c r="P2227" s="105"/>
      <c r="Q2227" s="109"/>
      <c r="R2227" s="105"/>
      <c r="S2227" s="105"/>
      <c r="T2227" s="106"/>
      <c r="U2227" s="107"/>
      <c r="V2227" s="107"/>
      <c r="W2227" s="107"/>
    </row>
    <row r="2228" spans="1:23" x14ac:dyDescent="0.25">
      <c r="A2228" s="4" t="s">
        <v>16</v>
      </c>
      <c r="B2228" s="10">
        <v>2024</v>
      </c>
      <c r="C2228" s="17" t="s">
        <v>561</v>
      </c>
      <c r="D2228" s="10" t="s">
        <v>14</v>
      </c>
      <c r="E2228" s="16" t="s">
        <v>14</v>
      </c>
      <c r="F2228" s="20">
        <f t="shared" si="55"/>
        <v>0</v>
      </c>
      <c r="G2228" s="105"/>
      <c r="H2228" s="109"/>
      <c r="I2228" s="105"/>
      <c r="J2228" s="105"/>
      <c r="K2228" s="106"/>
      <c r="L2228" s="107"/>
      <c r="M2228" s="107"/>
      <c r="N2228" s="107"/>
      <c r="O2228" s="20">
        <f t="shared" si="56"/>
        <v>0</v>
      </c>
      <c r="P2228" s="105"/>
      <c r="Q2228" s="109"/>
      <c r="R2228" s="105"/>
      <c r="S2228" s="105"/>
      <c r="T2228" s="106"/>
      <c r="U2228" s="107"/>
      <c r="V2228" s="107"/>
      <c r="W2228" s="107"/>
    </row>
    <row r="2229" spans="1:23" x14ac:dyDescent="0.25">
      <c r="A2229" s="4" t="s">
        <v>16</v>
      </c>
      <c r="B2229" s="10">
        <v>2024</v>
      </c>
      <c r="C2229" s="17" t="s">
        <v>762</v>
      </c>
      <c r="D2229" s="10" t="s">
        <v>14</v>
      </c>
      <c r="E2229" s="16" t="s">
        <v>14</v>
      </c>
      <c r="F2229" s="20">
        <f t="shared" si="55"/>
        <v>0</v>
      </c>
      <c r="G2229" s="105"/>
      <c r="H2229" s="109"/>
      <c r="I2229" s="105"/>
      <c r="J2229" s="105"/>
      <c r="K2229" s="106"/>
      <c r="L2229" s="107"/>
      <c r="M2229" s="107"/>
      <c r="N2229" s="107"/>
      <c r="O2229" s="20">
        <f t="shared" si="56"/>
        <v>0</v>
      </c>
      <c r="P2229" s="105"/>
      <c r="Q2229" s="109"/>
      <c r="R2229" s="105"/>
      <c r="S2229" s="105"/>
      <c r="T2229" s="106"/>
      <c r="U2229" s="107"/>
      <c r="V2229" s="107"/>
      <c r="W2229" s="107"/>
    </row>
    <row r="2230" spans="1:23" x14ac:dyDescent="0.25">
      <c r="A2230" s="4" t="s">
        <v>16</v>
      </c>
      <c r="B2230" s="10">
        <v>2024</v>
      </c>
      <c r="C2230" s="17" t="s">
        <v>763</v>
      </c>
      <c r="D2230" s="10" t="s">
        <v>14</v>
      </c>
      <c r="E2230" s="16" t="s">
        <v>14</v>
      </c>
      <c r="F2230" s="20">
        <f t="shared" si="55"/>
        <v>0</v>
      </c>
      <c r="G2230" s="105"/>
      <c r="H2230" s="109"/>
      <c r="I2230" s="105"/>
      <c r="J2230" s="105"/>
      <c r="K2230" s="106"/>
      <c r="L2230" s="107"/>
      <c r="M2230" s="107"/>
      <c r="N2230" s="107"/>
      <c r="O2230" s="20">
        <f t="shared" si="56"/>
        <v>0</v>
      </c>
      <c r="P2230" s="105"/>
      <c r="Q2230" s="109"/>
      <c r="R2230" s="105"/>
      <c r="S2230" s="105"/>
      <c r="T2230" s="106"/>
      <c r="U2230" s="107"/>
      <c r="V2230" s="107"/>
      <c r="W2230" s="107"/>
    </row>
    <row r="2231" spans="1:23" x14ac:dyDescent="0.25">
      <c r="A2231" s="74" t="s">
        <v>16</v>
      </c>
      <c r="B2231" s="75">
        <v>2024</v>
      </c>
      <c r="C2231" s="76" t="s">
        <v>15</v>
      </c>
      <c r="D2231" s="75" t="s">
        <v>14</v>
      </c>
      <c r="E2231" s="77" t="s">
        <v>14</v>
      </c>
      <c r="F2231" s="79">
        <f t="shared" si="55"/>
        <v>0</v>
      </c>
      <c r="G2231" s="110"/>
      <c r="H2231" s="111"/>
      <c r="I2231" s="110"/>
      <c r="J2231" s="110"/>
      <c r="K2231" s="112"/>
      <c r="L2231" s="113"/>
      <c r="M2231" s="113"/>
      <c r="N2231" s="113"/>
      <c r="O2231" s="79">
        <f t="shared" si="56"/>
        <v>0</v>
      </c>
      <c r="P2231" s="110"/>
      <c r="Q2231" s="111"/>
      <c r="R2231" s="110"/>
      <c r="S2231" s="110"/>
      <c r="T2231" s="112"/>
      <c r="U2231" s="113"/>
      <c r="V2231" s="113"/>
      <c r="W2231" s="113"/>
    </row>
  </sheetData>
  <sheetProtection algorithmName="SHA-512" hashValue="vfTZShTjxuIrMSKdI/AasvBgNWP5GxT2E/nlcLVt0HAp201qRutF4CIWhp9zgQ0vCCM8sXxeAzfx6aQAHAWSJg==" saltValue="Hs2RiITVgy+jlJDhzR+ozw==" spinCount="100000" sheet="1" objects="1" scenarios="1"/>
  <mergeCells count="10">
    <mergeCell ref="O9:W9"/>
    <mergeCell ref="O10:O11"/>
    <mergeCell ref="P10:R10"/>
    <mergeCell ref="T10:W10"/>
    <mergeCell ref="A7:B7"/>
    <mergeCell ref="C7:E7"/>
    <mergeCell ref="F9:N9"/>
    <mergeCell ref="F10:F11"/>
    <mergeCell ref="G10:I10"/>
    <mergeCell ref="K10:N10"/>
  </mergeCells>
  <conditionalFormatting sqref="F15:J2231 O15:S2231">
    <cfRule type="cellIs" dxfId="2" priority="2" operator="equal">
      <formula>1</formula>
    </cfRule>
  </conditionalFormatting>
  <conditionalFormatting sqref="F12:W14">
    <cfRule type="cellIs" dxfId="1" priority="1" operator="equal">
      <formula>1</formula>
    </cfRule>
  </conditionalFormatting>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1683-9F15-4FD0-BAC2-A7B7AB0E2151}">
  <dimension ref="A1:Y2231"/>
  <sheetViews>
    <sheetView workbookViewId="0">
      <selection activeCell="F7" sqref="F7"/>
    </sheetView>
  </sheetViews>
  <sheetFormatPr defaultRowHeight="15" x14ac:dyDescent="0.25"/>
  <cols>
    <col min="1" max="1" width="20.140625" customWidth="1"/>
    <col min="6" max="13" width="15.5703125" customWidth="1"/>
    <col min="14" max="14" width="1.5703125" customWidth="1"/>
    <col min="15" max="22" width="25.5703125" customWidth="1"/>
    <col min="24" max="24" width="82.28515625" customWidth="1"/>
  </cols>
  <sheetData>
    <row r="1" spans="1:25" ht="18.75" x14ac:dyDescent="0.3">
      <c r="A1" s="1" t="s">
        <v>765</v>
      </c>
      <c r="D1" s="2"/>
    </row>
    <row r="2" spans="1:25" ht="18.75" x14ac:dyDescent="0.3">
      <c r="A2" s="31" t="s">
        <v>769</v>
      </c>
      <c r="D2" s="2"/>
      <c r="O2" t="s">
        <v>770</v>
      </c>
    </row>
    <row r="3" spans="1:25" ht="18.75" x14ac:dyDescent="0.3">
      <c r="A3" s="1" t="s">
        <v>18</v>
      </c>
      <c r="D3" s="2"/>
    </row>
    <row r="4" spans="1:25" ht="15.75" x14ac:dyDescent="0.25">
      <c r="A4" s="11"/>
    </row>
    <row r="5" spans="1:25" ht="15.75" x14ac:dyDescent="0.25">
      <c r="A5" s="12" t="s">
        <v>19</v>
      </c>
      <c r="B5" s="13"/>
      <c r="C5" s="13"/>
      <c r="D5" s="13"/>
      <c r="E5" s="13"/>
    </row>
    <row r="6" spans="1:25" ht="15.75" x14ac:dyDescent="0.25">
      <c r="A6" s="14" t="s">
        <v>863</v>
      </c>
      <c r="B6" s="13"/>
      <c r="C6" s="13"/>
      <c r="D6" s="13"/>
      <c r="E6" s="13"/>
      <c r="F6" s="3"/>
      <c r="G6" s="3"/>
      <c r="H6" s="3"/>
      <c r="I6" s="3"/>
      <c r="O6" s="3"/>
      <c r="P6" s="3"/>
      <c r="Q6" s="3"/>
      <c r="R6" s="3"/>
    </row>
    <row r="7" spans="1:25" x14ac:dyDescent="0.25">
      <c r="A7" s="145" t="s">
        <v>20</v>
      </c>
      <c r="B7" s="146"/>
      <c r="C7" s="147">
        <f>'Verification and Reconciliation'!C5</f>
        <v>0</v>
      </c>
      <c r="D7" s="148"/>
      <c r="E7" s="149"/>
      <c r="F7" s="4"/>
      <c r="G7" s="4"/>
      <c r="H7" s="4"/>
      <c r="I7" s="4"/>
      <c r="O7" s="4"/>
      <c r="P7" s="4"/>
      <c r="Q7" s="4"/>
      <c r="R7" s="4"/>
    </row>
    <row r="8" spans="1:25" x14ac:dyDescent="0.25">
      <c r="B8" s="4"/>
      <c r="C8" s="4"/>
      <c r="D8" s="5"/>
      <c r="E8" s="5"/>
      <c r="F8" s="4"/>
      <c r="G8" s="4"/>
      <c r="H8" s="4"/>
      <c r="I8" s="4"/>
      <c r="O8" s="34" t="s">
        <v>772</v>
      </c>
      <c r="P8" s="4"/>
      <c r="Q8" s="4"/>
      <c r="R8" s="4"/>
      <c r="X8" s="34" t="s">
        <v>833</v>
      </c>
    </row>
    <row r="9" spans="1:25" x14ac:dyDescent="0.25">
      <c r="B9" s="4"/>
      <c r="C9" s="4"/>
      <c r="D9" s="5"/>
      <c r="E9" s="32"/>
      <c r="F9" s="151" t="s">
        <v>766</v>
      </c>
      <c r="G9" s="151"/>
      <c r="H9" s="151"/>
      <c r="I9" s="151"/>
      <c r="J9" s="151"/>
      <c r="K9" s="151"/>
      <c r="L9" s="151"/>
      <c r="M9" s="151"/>
      <c r="N9" s="33"/>
      <c r="O9" s="151" t="s">
        <v>771</v>
      </c>
      <c r="P9" s="151"/>
      <c r="Q9" s="151"/>
      <c r="R9" s="151"/>
      <c r="S9" s="151"/>
      <c r="T9" s="151"/>
      <c r="U9" s="151"/>
      <c r="V9" s="151"/>
    </row>
    <row r="10" spans="1:25" x14ac:dyDescent="0.25">
      <c r="A10" s="4"/>
      <c r="B10" s="4"/>
      <c r="C10" s="4"/>
      <c r="D10" s="4"/>
      <c r="E10" s="4"/>
      <c r="F10" s="154" t="s">
        <v>0</v>
      </c>
      <c r="G10" s="155"/>
      <c r="H10" s="156"/>
      <c r="I10" s="6" t="s">
        <v>1</v>
      </c>
      <c r="J10" s="157" t="s">
        <v>2</v>
      </c>
      <c r="K10" s="157"/>
      <c r="L10" s="157"/>
      <c r="M10" s="157"/>
      <c r="O10" s="154" t="s">
        <v>0</v>
      </c>
      <c r="P10" s="155"/>
      <c r="Q10" s="156"/>
      <c r="R10" s="6" t="s">
        <v>1</v>
      </c>
      <c r="S10" s="157" t="s">
        <v>2</v>
      </c>
      <c r="T10" s="157"/>
      <c r="U10" s="157"/>
      <c r="V10" s="157"/>
    </row>
    <row r="11" spans="1:25" ht="45" x14ac:dyDescent="0.25">
      <c r="A11" s="7" t="s">
        <v>3</v>
      </c>
      <c r="B11" s="7" t="s">
        <v>4</v>
      </c>
      <c r="C11" s="7" t="s">
        <v>22</v>
      </c>
      <c r="D11" s="8" t="s">
        <v>5</v>
      </c>
      <c r="E11" s="8" t="s">
        <v>6</v>
      </c>
      <c r="F11" s="6" t="s">
        <v>7</v>
      </c>
      <c r="G11" s="15" t="s">
        <v>8</v>
      </c>
      <c r="H11" s="9" t="s">
        <v>9</v>
      </c>
      <c r="I11" s="6" t="s">
        <v>1</v>
      </c>
      <c r="J11" s="6" t="s">
        <v>10</v>
      </c>
      <c r="K11" s="6" t="s">
        <v>11</v>
      </c>
      <c r="L11" s="15" t="s">
        <v>12</v>
      </c>
      <c r="M11" s="6" t="s">
        <v>13</v>
      </c>
      <c r="O11" s="6" t="s">
        <v>7</v>
      </c>
      <c r="P11" s="15" t="s">
        <v>8</v>
      </c>
      <c r="Q11" s="9" t="s">
        <v>9</v>
      </c>
      <c r="R11" s="6" t="s">
        <v>1</v>
      </c>
      <c r="S11" s="6" t="s">
        <v>10</v>
      </c>
      <c r="T11" s="6" t="s">
        <v>11</v>
      </c>
      <c r="U11" s="15" t="s">
        <v>12</v>
      </c>
      <c r="V11" s="6" t="s">
        <v>13</v>
      </c>
      <c r="X11" s="6" t="s">
        <v>832</v>
      </c>
    </row>
    <row r="12" spans="1:25" x14ac:dyDescent="0.25">
      <c r="A12" s="21" t="s">
        <v>16</v>
      </c>
      <c r="B12" s="22">
        <v>2022</v>
      </c>
      <c r="C12" s="23" t="s">
        <v>14</v>
      </c>
      <c r="D12" s="22" t="s">
        <v>14</v>
      </c>
      <c r="E12" s="24" t="s">
        <v>14</v>
      </c>
      <c r="F12" s="114"/>
      <c r="G12" s="114"/>
      <c r="H12" s="114"/>
      <c r="I12" s="114"/>
      <c r="J12" s="114"/>
      <c r="K12" s="114"/>
      <c r="L12" s="114"/>
      <c r="M12" s="114"/>
      <c r="N12" s="13"/>
      <c r="O12" s="80" t="str">
        <f>IF(F12&lt;&gt;"NA","Pass",IF(AND(F12="NA",'Member Months by Zip Code'!G11=0),"Pass","Fail"))</f>
        <v>Pass</v>
      </c>
      <c r="P12" s="80" t="str">
        <f>IF(G12&lt;&gt;"NA","Pass",IF(AND(G12="NA",'Member Months by Zip Code'!H11=0),"Pass","Fail"))</f>
        <v>Pass</v>
      </c>
      <c r="Q12" s="80" t="str">
        <f>IF(H12&lt;&gt;"NA","Pass",IF(AND(H12="NA",'Member Months by Zip Code'!I11=0),"Pass","Fail"))</f>
        <v>Pass</v>
      </c>
      <c r="R12" s="80" t="str">
        <f>IF(I12&lt;&gt;"NA","Pass",IF(AND(I12="NA",'Member Months by Zip Code'!J11=0),"Pass","Fail"))</f>
        <v>Pass</v>
      </c>
      <c r="S12" s="80" t="str">
        <f>IF(J12&lt;&gt;"NA","Pass",IF(AND(J12="NA",'Member Months by Zip Code'!K11=0),"Pass","Fail"))</f>
        <v>Pass</v>
      </c>
      <c r="T12" s="80" t="str">
        <f>IF(K12&lt;&gt;"NA","Pass",IF(AND(K12="NA",'Member Months by Zip Code'!L11=0),"Pass","Fail"))</f>
        <v>Pass</v>
      </c>
      <c r="U12" s="80" t="str">
        <f>IF(L12&lt;&gt;"NA","Pass",IF(AND(L12="NA",'Member Months by Zip Code'!M11=0),"Pass","Fail"))</f>
        <v>Pass</v>
      </c>
      <c r="V12" s="80" t="str">
        <f>IF(M12&lt;&gt;"NA","Pass",IF(AND(M12="NA",'Member Months by Zip Code'!N11=0),"Pass","Fail"))</f>
        <v>Pass</v>
      </c>
      <c r="W12" s="57"/>
      <c r="X12" s="115"/>
    </row>
    <row r="13" spans="1:25" x14ac:dyDescent="0.25">
      <c r="A13" s="21" t="s">
        <v>16</v>
      </c>
      <c r="B13" s="22">
        <v>2023</v>
      </c>
      <c r="C13" s="23" t="s">
        <v>14</v>
      </c>
      <c r="D13" s="22" t="s">
        <v>14</v>
      </c>
      <c r="E13" s="24" t="s">
        <v>14</v>
      </c>
      <c r="F13" s="114"/>
      <c r="G13" s="114"/>
      <c r="H13" s="114"/>
      <c r="I13" s="114"/>
      <c r="J13" s="114"/>
      <c r="K13" s="114"/>
      <c r="L13" s="114"/>
      <c r="M13" s="114"/>
      <c r="N13" s="13"/>
      <c r="O13" s="80" t="str">
        <f>IF(F13&lt;&gt;"NA","Pass",IF(AND(F13="NA",'Member Months by Zip Code'!G12=0),"Pass","Fail"))</f>
        <v>Pass</v>
      </c>
      <c r="P13" s="80" t="str">
        <f>IF(G13&lt;&gt;"NA","Pass",IF(AND(G13="NA",'Member Months by Zip Code'!H12=0),"Pass","Fail"))</f>
        <v>Pass</v>
      </c>
      <c r="Q13" s="80" t="str">
        <f>IF(H13&lt;&gt;"NA","Pass",IF(AND(H13="NA",'Member Months by Zip Code'!I12=0),"Pass","Fail"))</f>
        <v>Pass</v>
      </c>
      <c r="R13" s="80" t="str">
        <f>IF(I13&lt;&gt;"NA","Pass",IF(AND(I13="NA",'Member Months by Zip Code'!J12=0),"Pass","Fail"))</f>
        <v>Pass</v>
      </c>
      <c r="S13" s="80" t="str">
        <f>IF(J13&lt;&gt;"NA","Pass",IF(AND(J13="NA",'Member Months by Zip Code'!K12=0),"Pass","Fail"))</f>
        <v>Pass</v>
      </c>
      <c r="T13" s="80" t="str">
        <f>IF(K13&lt;&gt;"NA","Pass",IF(AND(K13="NA",'Member Months by Zip Code'!L12=0),"Pass","Fail"))</f>
        <v>Pass</v>
      </c>
      <c r="U13" s="80" t="str">
        <f>IF(L13&lt;&gt;"NA","Pass",IF(AND(L13="NA",'Member Months by Zip Code'!M12=0),"Pass","Fail"))</f>
        <v>Pass</v>
      </c>
      <c r="V13" s="80" t="str">
        <f>IF(M13&lt;&gt;"NA","Pass",IF(AND(M13="NA",'Member Months by Zip Code'!N12=0),"Pass","Fail"))</f>
        <v>Pass</v>
      </c>
      <c r="W13" s="57"/>
      <c r="X13" s="116"/>
      <c r="Y13" s="33"/>
    </row>
    <row r="14" spans="1:25" x14ac:dyDescent="0.25">
      <c r="A14" s="21" t="s">
        <v>16</v>
      </c>
      <c r="B14" s="22">
        <v>2024</v>
      </c>
      <c r="C14" s="23" t="s">
        <v>14</v>
      </c>
      <c r="D14" s="22" t="s">
        <v>14</v>
      </c>
      <c r="E14" s="24" t="s">
        <v>14</v>
      </c>
      <c r="F14" s="114"/>
      <c r="G14" s="114"/>
      <c r="H14" s="114"/>
      <c r="I14" s="114"/>
      <c r="J14" s="114"/>
      <c r="K14" s="114"/>
      <c r="L14" s="114"/>
      <c r="M14" s="114"/>
      <c r="N14" s="13"/>
      <c r="O14" s="80" t="str">
        <f>IF(F14&lt;&gt;"NA","Pass",IF(AND(F14="NA",'Member Months by Zip Code'!G13=0),"Pass","Fail"))</f>
        <v>Pass</v>
      </c>
      <c r="P14" s="80" t="str">
        <f>IF(G14&lt;&gt;"NA","Pass",IF(AND(G14="NA",'Member Months by Zip Code'!H13=0),"Pass","Fail"))</f>
        <v>Pass</v>
      </c>
      <c r="Q14" s="80" t="str">
        <f>IF(H14&lt;&gt;"NA","Pass",IF(AND(H14="NA",'Member Months by Zip Code'!I13=0),"Pass","Fail"))</f>
        <v>Pass</v>
      </c>
      <c r="R14" s="80" t="str">
        <f>IF(I14&lt;&gt;"NA","Pass",IF(AND(I14="NA",'Member Months by Zip Code'!J13=0),"Pass","Fail"))</f>
        <v>Pass</v>
      </c>
      <c r="S14" s="80" t="str">
        <f>IF(J14&lt;&gt;"NA","Pass",IF(AND(J14="NA",'Member Months by Zip Code'!K13=0),"Pass","Fail"))</f>
        <v>Pass</v>
      </c>
      <c r="T14" s="80" t="str">
        <f>IF(K14&lt;&gt;"NA","Pass",IF(AND(K14="NA",'Member Months by Zip Code'!L13=0),"Pass","Fail"))</f>
        <v>Pass</v>
      </c>
      <c r="U14" s="80" t="str">
        <f>IF(L14&lt;&gt;"NA","Pass",IF(AND(L14="NA",'Member Months by Zip Code'!M13=0),"Pass","Fail"))</f>
        <v>Pass</v>
      </c>
      <c r="V14" s="80" t="str">
        <f>IF(M14&lt;&gt;"NA","Pass",IF(AND(M14="NA",'Member Months by Zip Code'!N13=0),"Pass","Fail"))</f>
        <v>Pass</v>
      </c>
      <c r="W14" s="57"/>
      <c r="X14" s="117"/>
    </row>
    <row r="15" spans="1:25" x14ac:dyDescent="0.25">
      <c r="A15" s="4" t="s">
        <v>16</v>
      </c>
      <c r="B15" s="10">
        <v>2022</v>
      </c>
      <c r="C15" s="10" t="s">
        <v>23</v>
      </c>
      <c r="D15" s="10" t="s">
        <v>14</v>
      </c>
      <c r="E15" s="16" t="s">
        <v>14</v>
      </c>
      <c r="F15" s="101"/>
      <c r="G15" s="101"/>
      <c r="H15" s="101"/>
      <c r="I15" s="101"/>
      <c r="J15" s="102"/>
      <c r="K15" s="103"/>
      <c r="L15" s="104"/>
      <c r="M15" s="103"/>
      <c r="O15" s="18" t="str">
        <f>IF(F15&lt;&gt;"NA","Pass",IF(AND(F15="NA",'Member Months by Zip Code'!G14=0),"Pass","Fail"))</f>
        <v>Pass</v>
      </c>
      <c r="P15" s="18" t="str">
        <f>IF(G15&lt;&gt;"NA","Pass",IF(AND(G15="NA",'Member Months by Zip Code'!H14=0),"Pass","Fail"))</f>
        <v>Pass</v>
      </c>
      <c r="Q15" s="18" t="str">
        <f>IF(H15&lt;&gt;"NA","Pass",IF(AND(H15="NA",'Member Months by Zip Code'!I14=0),"Pass","Fail"))</f>
        <v>Pass</v>
      </c>
      <c r="R15" s="18" t="str">
        <f>IF(I15&lt;&gt;"NA","Pass",IF(AND(I15="NA",'Member Months by Zip Code'!J14=0),"Pass","Fail"))</f>
        <v>Pass</v>
      </c>
      <c r="S15" s="18" t="str">
        <f>IF(J15&lt;&gt;"NA","Pass",IF(AND(J15="NA",'Member Months by Zip Code'!K14=0),"Pass","Fail"))</f>
        <v>Pass</v>
      </c>
      <c r="T15" s="18" t="str">
        <f>IF(K15&lt;&gt;"NA","Pass",IF(AND(K15="NA",'Member Months by Zip Code'!L14=0),"Pass","Fail"))</f>
        <v>Pass</v>
      </c>
      <c r="U15" s="18" t="str">
        <f>IF(L15&lt;&gt;"NA","Pass",IF(AND(L15="NA",'Member Months by Zip Code'!M14=0),"Pass","Fail"))</f>
        <v>Pass</v>
      </c>
      <c r="V15" s="18" t="str">
        <f>IF(M15&lt;&gt;"NA","Pass",IF(AND(M15="NA",'Member Months by Zip Code'!N14=0),"Pass","Fail"))</f>
        <v>Pass</v>
      </c>
      <c r="X15" s="118"/>
    </row>
    <row r="16" spans="1:25" x14ac:dyDescent="0.25">
      <c r="A16" s="4" t="s">
        <v>16</v>
      </c>
      <c r="B16" s="10">
        <v>2022</v>
      </c>
      <c r="C16" s="10" t="s">
        <v>24</v>
      </c>
      <c r="D16" s="10" t="s">
        <v>14</v>
      </c>
      <c r="E16" s="16" t="s">
        <v>14</v>
      </c>
      <c r="F16" s="105"/>
      <c r="G16" s="105"/>
      <c r="H16" s="105"/>
      <c r="I16" s="105"/>
      <c r="J16" s="106"/>
      <c r="K16" s="107"/>
      <c r="L16" s="108"/>
      <c r="M16" s="107"/>
      <c r="O16" s="19" t="str">
        <f>IF(F16&lt;&gt;"NA","Pass",IF(AND(F16="NA",'Member Months by Zip Code'!G15=0),"Pass","Fail"))</f>
        <v>Pass</v>
      </c>
      <c r="P16" s="19" t="str">
        <f>IF(G16&lt;&gt;"NA","Pass",IF(AND(G16="NA",'Member Months by Zip Code'!H15=0),"Pass","Fail"))</f>
        <v>Pass</v>
      </c>
      <c r="Q16" s="19" t="str">
        <f>IF(H16&lt;&gt;"NA","Pass",IF(AND(H16="NA",'Member Months by Zip Code'!I15=0),"Pass","Fail"))</f>
        <v>Pass</v>
      </c>
      <c r="R16" s="19" t="str">
        <f>IF(I16&lt;&gt;"NA","Pass",IF(AND(I16="NA",'Member Months by Zip Code'!J15=0),"Pass","Fail"))</f>
        <v>Pass</v>
      </c>
      <c r="S16" s="81" t="str">
        <f>IF(J16&lt;&gt;"NA","Pass",IF(AND(J16="NA",'Member Months by Zip Code'!K15=0),"Pass","Fail"))</f>
        <v>Pass</v>
      </c>
      <c r="T16" s="82" t="str">
        <f>IF(K16&lt;&gt;"NA","Pass",IF(AND(K16="NA",'Member Months by Zip Code'!L15=0),"Pass","Fail"))</f>
        <v>Pass</v>
      </c>
      <c r="U16" s="83" t="str">
        <f>IF(L16&lt;&gt;"NA","Pass",IF(AND(L16="NA",'Member Months by Zip Code'!M15=0),"Pass","Fail"))</f>
        <v>Pass</v>
      </c>
      <c r="V16" s="82" t="str">
        <f>IF(M16&lt;&gt;"NA","Pass",IF(AND(M16="NA",'Member Months by Zip Code'!N15=0),"Pass","Fail"))</f>
        <v>Pass</v>
      </c>
      <c r="X16" s="119"/>
    </row>
    <row r="17" spans="1:24" x14ac:dyDescent="0.25">
      <c r="A17" s="4" t="s">
        <v>16</v>
      </c>
      <c r="B17" s="10">
        <v>2022</v>
      </c>
      <c r="C17" s="10" t="s">
        <v>25</v>
      </c>
      <c r="D17" s="10" t="s">
        <v>14</v>
      </c>
      <c r="E17" s="16" t="s">
        <v>14</v>
      </c>
      <c r="F17" s="105"/>
      <c r="G17" s="109"/>
      <c r="H17" s="105"/>
      <c r="I17" s="105"/>
      <c r="J17" s="106"/>
      <c r="K17" s="107"/>
      <c r="L17" s="107"/>
      <c r="M17" s="107"/>
      <c r="O17" s="19" t="str">
        <f>IF(F17&lt;&gt;"NA","Pass",IF(AND(F17="NA",'Member Months by Zip Code'!G16=0),"Pass","Fail"))</f>
        <v>Pass</v>
      </c>
      <c r="P17" s="20" t="str">
        <f>IF(G17&lt;&gt;"NA","Pass",IF(AND(G17="NA",'Member Months by Zip Code'!H16=0),"Pass","Fail"))</f>
        <v>Pass</v>
      </c>
      <c r="Q17" s="19" t="str">
        <f>IF(H17&lt;&gt;"NA","Pass",IF(AND(H17="NA",'Member Months by Zip Code'!I16=0),"Pass","Fail"))</f>
        <v>Pass</v>
      </c>
      <c r="R17" s="19" t="str">
        <f>IF(I17&lt;&gt;"NA","Pass",IF(AND(I17="NA",'Member Months by Zip Code'!J16=0),"Pass","Fail"))</f>
        <v>Pass</v>
      </c>
      <c r="S17" s="81" t="str">
        <f>IF(J17&lt;&gt;"NA","Pass",IF(AND(J17="NA",'Member Months by Zip Code'!K16=0),"Pass","Fail"))</f>
        <v>Pass</v>
      </c>
      <c r="T17" s="82" t="str">
        <f>IF(K17&lt;&gt;"NA","Pass",IF(AND(K17="NA",'Member Months by Zip Code'!L16=0),"Pass","Fail"))</f>
        <v>Pass</v>
      </c>
      <c r="U17" s="82" t="str">
        <f>IF(L17&lt;&gt;"NA","Pass",IF(AND(L17="NA",'Member Months by Zip Code'!M16=0),"Pass","Fail"))</f>
        <v>Pass</v>
      </c>
      <c r="V17" s="82" t="str">
        <f>IF(M17&lt;&gt;"NA","Pass",IF(AND(M17="NA",'Member Months by Zip Code'!N16=0),"Pass","Fail"))</f>
        <v>Pass</v>
      </c>
      <c r="X17" s="119"/>
    </row>
    <row r="18" spans="1:24" x14ac:dyDescent="0.25">
      <c r="A18" s="4" t="s">
        <v>16</v>
      </c>
      <c r="B18" s="10">
        <v>2022</v>
      </c>
      <c r="C18" s="17" t="s">
        <v>565</v>
      </c>
      <c r="D18" s="10" t="s">
        <v>14</v>
      </c>
      <c r="E18" s="16" t="s">
        <v>14</v>
      </c>
      <c r="F18" s="105"/>
      <c r="G18" s="109"/>
      <c r="H18" s="105"/>
      <c r="I18" s="105"/>
      <c r="J18" s="106"/>
      <c r="K18" s="107"/>
      <c r="L18" s="107"/>
      <c r="M18" s="107"/>
      <c r="O18" s="19" t="str">
        <f>IF(F18&lt;&gt;"NA","Pass",IF(AND(F18="NA",'Member Months by Zip Code'!G17=0),"Pass","Fail"))</f>
        <v>Pass</v>
      </c>
      <c r="P18" s="20" t="str">
        <f>IF(G18&lt;&gt;"NA","Pass",IF(AND(G18="NA",'Member Months by Zip Code'!H17=0),"Pass","Fail"))</f>
        <v>Pass</v>
      </c>
      <c r="Q18" s="19" t="str">
        <f>IF(H18&lt;&gt;"NA","Pass",IF(AND(H18="NA",'Member Months by Zip Code'!I17=0),"Pass","Fail"))</f>
        <v>Pass</v>
      </c>
      <c r="R18" s="19" t="str">
        <f>IF(I18&lt;&gt;"NA","Pass",IF(AND(I18="NA",'Member Months by Zip Code'!J17=0),"Pass","Fail"))</f>
        <v>Pass</v>
      </c>
      <c r="S18" s="81" t="str">
        <f>IF(J18&lt;&gt;"NA","Pass",IF(AND(J18="NA",'Member Months by Zip Code'!K17=0),"Pass","Fail"))</f>
        <v>Pass</v>
      </c>
      <c r="T18" s="82" t="str">
        <f>IF(K18&lt;&gt;"NA","Pass",IF(AND(K18="NA",'Member Months by Zip Code'!L17=0),"Pass","Fail"))</f>
        <v>Pass</v>
      </c>
      <c r="U18" s="82" t="str">
        <f>IF(L18&lt;&gt;"NA","Pass",IF(AND(L18="NA",'Member Months by Zip Code'!M17=0),"Pass","Fail"))</f>
        <v>Pass</v>
      </c>
      <c r="V18" s="82" t="str">
        <f>IF(M18&lt;&gt;"NA","Pass",IF(AND(M18="NA",'Member Months by Zip Code'!N17=0),"Pass","Fail"))</f>
        <v>Pass</v>
      </c>
      <c r="X18" s="119"/>
    </row>
    <row r="19" spans="1:24" x14ac:dyDescent="0.25">
      <c r="A19" s="4" t="s">
        <v>16</v>
      </c>
      <c r="B19" s="10">
        <v>2022</v>
      </c>
      <c r="C19" s="17" t="s">
        <v>26</v>
      </c>
      <c r="D19" s="10" t="s">
        <v>14</v>
      </c>
      <c r="E19" s="16" t="s">
        <v>14</v>
      </c>
      <c r="F19" s="105"/>
      <c r="G19" s="109"/>
      <c r="H19" s="105"/>
      <c r="I19" s="105"/>
      <c r="J19" s="106"/>
      <c r="K19" s="107"/>
      <c r="L19" s="107"/>
      <c r="M19" s="107"/>
      <c r="O19" s="19" t="str">
        <f>IF(F19&lt;&gt;"NA","Pass",IF(AND(F19="NA",'Member Months by Zip Code'!G18=0),"Pass","Fail"))</f>
        <v>Pass</v>
      </c>
      <c r="P19" s="20" t="str">
        <f>IF(G19&lt;&gt;"NA","Pass",IF(AND(G19="NA",'Member Months by Zip Code'!H18=0),"Pass","Fail"))</f>
        <v>Pass</v>
      </c>
      <c r="Q19" s="19" t="str">
        <f>IF(H19&lt;&gt;"NA","Pass",IF(AND(H19="NA",'Member Months by Zip Code'!I18=0),"Pass","Fail"))</f>
        <v>Pass</v>
      </c>
      <c r="R19" s="19" t="str">
        <f>IF(I19&lt;&gt;"NA","Pass",IF(AND(I19="NA",'Member Months by Zip Code'!J18=0),"Pass","Fail"))</f>
        <v>Pass</v>
      </c>
      <c r="S19" s="81" t="str">
        <f>IF(J19&lt;&gt;"NA","Pass",IF(AND(J19="NA",'Member Months by Zip Code'!K18=0),"Pass","Fail"))</f>
        <v>Pass</v>
      </c>
      <c r="T19" s="82" t="str">
        <f>IF(K19&lt;&gt;"NA","Pass",IF(AND(K19="NA",'Member Months by Zip Code'!L18=0),"Pass","Fail"))</f>
        <v>Pass</v>
      </c>
      <c r="U19" s="82" t="str">
        <f>IF(L19&lt;&gt;"NA","Pass",IF(AND(L19="NA",'Member Months by Zip Code'!M18=0),"Pass","Fail"))</f>
        <v>Pass</v>
      </c>
      <c r="V19" s="82" t="str">
        <f>IF(M19&lt;&gt;"NA","Pass",IF(AND(M19="NA",'Member Months by Zip Code'!N18=0),"Pass","Fail"))</f>
        <v>Pass</v>
      </c>
      <c r="X19" s="119"/>
    </row>
    <row r="20" spans="1:24" x14ac:dyDescent="0.25">
      <c r="A20" s="4" t="s">
        <v>16</v>
      </c>
      <c r="B20" s="10">
        <v>2022</v>
      </c>
      <c r="C20" s="17" t="s">
        <v>27</v>
      </c>
      <c r="D20" s="10" t="s">
        <v>14</v>
      </c>
      <c r="E20" s="16" t="s">
        <v>14</v>
      </c>
      <c r="F20" s="105"/>
      <c r="G20" s="109"/>
      <c r="H20" s="105"/>
      <c r="I20" s="105"/>
      <c r="J20" s="106"/>
      <c r="K20" s="107"/>
      <c r="L20" s="107"/>
      <c r="M20" s="107"/>
      <c r="O20" s="19" t="str">
        <f>IF(F20&lt;&gt;"NA","Pass",IF(AND(F20="NA",'Member Months by Zip Code'!G19=0),"Pass","Fail"))</f>
        <v>Pass</v>
      </c>
      <c r="P20" s="20" t="str">
        <f>IF(G20&lt;&gt;"NA","Pass",IF(AND(G20="NA",'Member Months by Zip Code'!H19=0),"Pass","Fail"))</f>
        <v>Pass</v>
      </c>
      <c r="Q20" s="19" t="str">
        <f>IF(H20&lt;&gt;"NA","Pass",IF(AND(H20="NA",'Member Months by Zip Code'!I19=0),"Pass","Fail"))</f>
        <v>Pass</v>
      </c>
      <c r="R20" s="19" t="str">
        <f>IF(I20&lt;&gt;"NA","Pass",IF(AND(I20="NA",'Member Months by Zip Code'!J19=0),"Pass","Fail"))</f>
        <v>Pass</v>
      </c>
      <c r="S20" s="81" t="str">
        <f>IF(J20&lt;&gt;"NA","Pass",IF(AND(J20="NA",'Member Months by Zip Code'!K19=0),"Pass","Fail"))</f>
        <v>Pass</v>
      </c>
      <c r="T20" s="82" t="str">
        <f>IF(K20&lt;&gt;"NA","Pass",IF(AND(K20="NA",'Member Months by Zip Code'!L19=0),"Pass","Fail"))</f>
        <v>Pass</v>
      </c>
      <c r="U20" s="82" t="str">
        <f>IF(L20&lt;&gt;"NA","Pass",IF(AND(L20="NA",'Member Months by Zip Code'!M19=0),"Pass","Fail"))</f>
        <v>Pass</v>
      </c>
      <c r="V20" s="82" t="str">
        <f>IF(M20&lt;&gt;"NA","Pass",IF(AND(M20="NA",'Member Months by Zip Code'!N19=0),"Pass","Fail"))</f>
        <v>Pass</v>
      </c>
      <c r="X20" s="119"/>
    </row>
    <row r="21" spans="1:24" x14ac:dyDescent="0.25">
      <c r="A21" s="4" t="s">
        <v>16</v>
      </c>
      <c r="B21" s="10">
        <v>2022</v>
      </c>
      <c r="C21" s="17" t="s">
        <v>28</v>
      </c>
      <c r="D21" s="10" t="s">
        <v>14</v>
      </c>
      <c r="E21" s="16" t="s">
        <v>14</v>
      </c>
      <c r="F21" s="105"/>
      <c r="G21" s="109"/>
      <c r="H21" s="105"/>
      <c r="I21" s="105"/>
      <c r="J21" s="106"/>
      <c r="K21" s="107"/>
      <c r="L21" s="107"/>
      <c r="M21" s="107"/>
      <c r="O21" s="19" t="str">
        <f>IF(F21&lt;&gt;"NA","Pass",IF(AND(F21="NA",'Member Months by Zip Code'!G20=0),"Pass","Fail"))</f>
        <v>Pass</v>
      </c>
      <c r="P21" s="20" t="str">
        <f>IF(G21&lt;&gt;"NA","Pass",IF(AND(G21="NA",'Member Months by Zip Code'!H20=0),"Pass","Fail"))</f>
        <v>Pass</v>
      </c>
      <c r="Q21" s="19" t="str">
        <f>IF(H21&lt;&gt;"NA","Pass",IF(AND(H21="NA",'Member Months by Zip Code'!I20=0),"Pass","Fail"))</f>
        <v>Pass</v>
      </c>
      <c r="R21" s="19" t="str">
        <f>IF(I21&lt;&gt;"NA","Pass",IF(AND(I21="NA",'Member Months by Zip Code'!J20=0),"Pass","Fail"))</f>
        <v>Pass</v>
      </c>
      <c r="S21" s="81" t="str">
        <f>IF(J21&lt;&gt;"NA","Pass",IF(AND(J21="NA",'Member Months by Zip Code'!K20=0),"Pass","Fail"))</f>
        <v>Pass</v>
      </c>
      <c r="T21" s="82" t="str">
        <f>IF(K21&lt;&gt;"NA","Pass",IF(AND(K21="NA",'Member Months by Zip Code'!L20=0),"Pass","Fail"))</f>
        <v>Pass</v>
      </c>
      <c r="U21" s="82" t="str">
        <f>IF(L21&lt;&gt;"NA","Pass",IF(AND(L21="NA",'Member Months by Zip Code'!M20=0),"Pass","Fail"))</f>
        <v>Pass</v>
      </c>
      <c r="V21" s="82" t="str">
        <f>IF(M21&lt;&gt;"NA","Pass",IF(AND(M21="NA",'Member Months by Zip Code'!N20=0),"Pass","Fail"))</f>
        <v>Pass</v>
      </c>
      <c r="X21" s="119"/>
    </row>
    <row r="22" spans="1:24" x14ac:dyDescent="0.25">
      <c r="A22" s="4" t="s">
        <v>16</v>
      </c>
      <c r="B22" s="10">
        <v>2022</v>
      </c>
      <c r="C22" s="17" t="s">
        <v>29</v>
      </c>
      <c r="D22" s="10" t="s">
        <v>14</v>
      </c>
      <c r="E22" s="16" t="s">
        <v>14</v>
      </c>
      <c r="F22" s="105"/>
      <c r="G22" s="109"/>
      <c r="H22" s="105"/>
      <c r="I22" s="105"/>
      <c r="J22" s="106"/>
      <c r="K22" s="107"/>
      <c r="L22" s="107"/>
      <c r="M22" s="107"/>
      <c r="O22" s="19" t="str">
        <f>IF(F22&lt;&gt;"NA","Pass",IF(AND(F22="NA",'Member Months by Zip Code'!G21=0),"Pass","Fail"))</f>
        <v>Pass</v>
      </c>
      <c r="P22" s="20" t="str">
        <f>IF(G22&lt;&gt;"NA","Pass",IF(AND(G22="NA",'Member Months by Zip Code'!H21=0),"Pass","Fail"))</f>
        <v>Pass</v>
      </c>
      <c r="Q22" s="19" t="str">
        <f>IF(H22&lt;&gt;"NA","Pass",IF(AND(H22="NA",'Member Months by Zip Code'!I21=0),"Pass","Fail"))</f>
        <v>Pass</v>
      </c>
      <c r="R22" s="19" t="str">
        <f>IF(I22&lt;&gt;"NA","Pass",IF(AND(I22="NA",'Member Months by Zip Code'!J21=0),"Pass","Fail"))</f>
        <v>Pass</v>
      </c>
      <c r="S22" s="81" t="str">
        <f>IF(J22&lt;&gt;"NA","Pass",IF(AND(J22="NA",'Member Months by Zip Code'!K21=0),"Pass","Fail"))</f>
        <v>Pass</v>
      </c>
      <c r="T22" s="82" t="str">
        <f>IF(K22&lt;&gt;"NA","Pass",IF(AND(K22="NA",'Member Months by Zip Code'!L21=0),"Pass","Fail"))</f>
        <v>Pass</v>
      </c>
      <c r="U22" s="82" t="str">
        <f>IF(L22&lt;&gt;"NA","Pass",IF(AND(L22="NA",'Member Months by Zip Code'!M21=0),"Pass","Fail"))</f>
        <v>Pass</v>
      </c>
      <c r="V22" s="82" t="str">
        <f>IF(M22&lt;&gt;"NA","Pass",IF(AND(M22="NA",'Member Months by Zip Code'!N21=0),"Pass","Fail"))</f>
        <v>Pass</v>
      </c>
      <c r="X22" s="119"/>
    </row>
    <row r="23" spans="1:24" x14ac:dyDescent="0.25">
      <c r="A23" s="4" t="s">
        <v>16</v>
      </c>
      <c r="B23" s="10">
        <v>2022</v>
      </c>
      <c r="C23" s="17" t="s">
        <v>30</v>
      </c>
      <c r="D23" s="10" t="s">
        <v>14</v>
      </c>
      <c r="E23" s="16" t="s">
        <v>14</v>
      </c>
      <c r="F23" s="105"/>
      <c r="G23" s="109"/>
      <c r="H23" s="105"/>
      <c r="I23" s="105"/>
      <c r="J23" s="106"/>
      <c r="K23" s="107"/>
      <c r="L23" s="107"/>
      <c r="M23" s="107"/>
      <c r="O23" s="19" t="str">
        <f>IF(F23&lt;&gt;"NA","Pass",IF(AND(F23="NA",'Member Months by Zip Code'!G22=0),"Pass","Fail"))</f>
        <v>Pass</v>
      </c>
      <c r="P23" s="20" t="str">
        <f>IF(G23&lt;&gt;"NA","Pass",IF(AND(G23="NA",'Member Months by Zip Code'!H22=0),"Pass","Fail"))</f>
        <v>Pass</v>
      </c>
      <c r="Q23" s="19" t="str">
        <f>IF(H23&lt;&gt;"NA","Pass",IF(AND(H23="NA",'Member Months by Zip Code'!I22=0),"Pass","Fail"))</f>
        <v>Pass</v>
      </c>
      <c r="R23" s="19" t="str">
        <f>IF(I23&lt;&gt;"NA","Pass",IF(AND(I23="NA",'Member Months by Zip Code'!J22=0),"Pass","Fail"))</f>
        <v>Pass</v>
      </c>
      <c r="S23" s="81" t="str">
        <f>IF(J23&lt;&gt;"NA","Pass",IF(AND(J23="NA",'Member Months by Zip Code'!K22=0),"Pass","Fail"))</f>
        <v>Pass</v>
      </c>
      <c r="T23" s="82" t="str">
        <f>IF(K23&lt;&gt;"NA","Pass",IF(AND(K23="NA",'Member Months by Zip Code'!L22=0),"Pass","Fail"))</f>
        <v>Pass</v>
      </c>
      <c r="U23" s="82" t="str">
        <f>IF(L23&lt;&gt;"NA","Pass",IF(AND(L23="NA",'Member Months by Zip Code'!M22=0),"Pass","Fail"))</f>
        <v>Pass</v>
      </c>
      <c r="V23" s="82" t="str">
        <f>IF(M23&lt;&gt;"NA","Pass",IF(AND(M23="NA",'Member Months by Zip Code'!N22=0),"Pass","Fail"))</f>
        <v>Pass</v>
      </c>
      <c r="X23" s="119"/>
    </row>
    <row r="24" spans="1:24" x14ac:dyDescent="0.25">
      <c r="A24" s="4" t="s">
        <v>16</v>
      </c>
      <c r="B24" s="10">
        <v>2022</v>
      </c>
      <c r="C24" s="17" t="s">
        <v>31</v>
      </c>
      <c r="D24" s="10" t="s">
        <v>14</v>
      </c>
      <c r="E24" s="16" t="s">
        <v>14</v>
      </c>
      <c r="F24" s="105"/>
      <c r="G24" s="109"/>
      <c r="H24" s="105"/>
      <c r="I24" s="105"/>
      <c r="J24" s="106"/>
      <c r="K24" s="107"/>
      <c r="L24" s="107"/>
      <c r="M24" s="107"/>
      <c r="O24" s="19" t="str">
        <f>IF(F24&lt;&gt;"NA","Pass",IF(AND(F24="NA",'Member Months by Zip Code'!G23=0),"Pass","Fail"))</f>
        <v>Pass</v>
      </c>
      <c r="P24" s="20" t="str">
        <f>IF(G24&lt;&gt;"NA","Pass",IF(AND(G24="NA",'Member Months by Zip Code'!H23=0),"Pass","Fail"))</f>
        <v>Pass</v>
      </c>
      <c r="Q24" s="19" t="str">
        <f>IF(H24&lt;&gt;"NA","Pass",IF(AND(H24="NA",'Member Months by Zip Code'!I23=0),"Pass","Fail"))</f>
        <v>Pass</v>
      </c>
      <c r="R24" s="19" t="str">
        <f>IF(I24&lt;&gt;"NA","Pass",IF(AND(I24="NA",'Member Months by Zip Code'!J23=0),"Pass","Fail"))</f>
        <v>Pass</v>
      </c>
      <c r="S24" s="81" t="str">
        <f>IF(J24&lt;&gt;"NA","Pass",IF(AND(J24="NA",'Member Months by Zip Code'!K23=0),"Pass","Fail"))</f>
        <v>Pass</v>
      </c>
      <c r="T24" s="82" t="str">
        <f>IF(K24&lt;&gt;"NA","Pass",IF(AND(K24="NA",'Member Months by Zip Code'!L23=0),"Pass","Fail"))</f>
        <v>Pass</v>
      </c>
      <c r="U24" s="82" t="str">
        <f>IF(L24&lt;&gt;"NA","Pass",IF(AND(L24="NA",'Member Months by Zip Code'!M23=0),"Pass","Fail"))</f>
        <v>Pass</v>
      </c>
      <c r="V24" s="82" t="str">
        <f>IF(M24&lt;&gt;"NA","Pass",IF(AND(M24="NA",'Member Months by Zip Code'!N23=0),"Pass","Fail"))</f>
        <v>Pass</v>
      </c>
      <c r="X24" s="119"/>
    </row>
    <row r="25" spans="1:24" x14ac:dyDescent="0.25">
      <c r="A25" s="4" t="s">
        <v>16</v>
      </c>
      <c r="B25" s="10">
        <v>2022</v>
      </c>
      <c r="C25" s="17" t="s">
        <v>32</v>
      </c>
      <c r="D25" s="10" t="s">
        <v>14</v>
      </c>
      <c r="E25" s="16" t="s">
        <v>14</v>
      </c>
      <c r="F25" s="105"/>
      <c r="G25" s="109"/>
      <c r="H25" s="105"/>
      <c r="I25" s="105"/>
      <c r="J25" s="106"/>
      <c r="K25" s="107"/>
      <c r="L25" s="107"/>
      <c r="M25" s="107"/>
      <c r="O25" s="19" t="str">
        <f>IF(F25&lt;&gt;"NA","Pass",IF(AND(F25="NA",'Member Months by Zip Code'!G24=0),"Pass","Fail"))</f>
        <v>Pass</v>
      </c>
      <c r="P25" s="20" t="str">
        <f>IF(G25&lt;&gt;"NA","Pass",IF(AND(G25="NA",'Member Months by Zip Code'!H24=0),"Pass","Fail"))</f>
        <v>Pass</v>
      </c>
      <c r="Q25" s="19" t="str">
        <f>IF(H25&lt;&gt;"NA","Pass",IF(AND(H25="NA",'Member Months by Zip Code'!I24=0),"Pass","Fail"))</f>
        <v>Pass</v>
      </c>
      <c r="R25" s="19" t="str">
        <f>IF(I25&lt;&gt;"NA","Pass",IF(AND(I25="NA",'Member Months by Zip Code'!J24=0),"Pass","Fail"))</f>
        <v>Pass</v>
      </c>
      <c r="S25" s="81" t="str">
        <f>IF(J25&lt;&gt;"NA","Pass",IF(AND(J25="NA",'Member Months by Zip Code'!K24=0),"Pass","Fail"))</f>
        <v>Pass</v>
      </c>
      <c r="T25" s="82" t="str">
        <f>IF(K25&lt;&gt;"NA","Pass",IF(AND(K25="NA",'Member Months by Zip Code'!L24=0),"Pass","Fail"))</f>
        <v>Pass</v>
      </c>
      <c r="U25" s="82" t="str">
        <f>IF(L25&lt;&gt;"NA","Pass",IF(AND(L25="NA",'Member Months by Zip Code'!M24=0),"Pass","Fail"))</f>
        <v>Pass</v>
      </c>
      <c r="V25" s="82" t="str">
        <f>IF(M25&lt;&gt;"NA","Pass",IF(AND(M25="NA",'Member Months by Zip Code'!N24=0),"Pass","Fail"))</f>
        <v>Pass</v>
      </c>
      <c r="X25" s="119"/>
    </row>
    <row r="26" spans="1:24" x14ac:dyDescent="0.25">
      <c r="A26" s="4" t="s">
        <v>16</v>
      </c>
      <c r="B26" s="10">
        <v>2022</v>
      </c>
      <c r="C26" s="17" t="s">
        <v>33</v>
      </c>
      <c r="D26" s="10" t="s">
        <v>14</v>
      </c>
      <c r="E26" s="16" t="s">
        <v>14</v>
      </c>
      <c r="F26" s="105"/>
      <c r="G26" s="109"/>
      <c r="H26" s="105"/>
      <c r="I26" s="105"/>
      <c r="J26" s="106"/>
      <c r="K26" s="107"/>
      <c r="L26" s="107"/>
      <c r="M26" s="107"/>
      <c r="O26" s="19" t="str">
        <f>IF(F26&lt;&gt;"NA","Pass",IF(AND(F26="NA",'Member Months by Zip Code'!G25=0),"Pass","Fail"))</f>
        <v>Pass</v>
      </c>
      <c r="P26" s="20" t="str">
        <f>IF(G26&lt;&gt;"NA","Pass",IF(AND(G26="NA",'Member Months by Zip Code'!H25=0),"Pass","Fail"))</f>
        <v>Pass</v>
      </c>
      <c r="Q26" s="19" t="str">
        <f>IF(H26&lt;&gt;"NA","Pass",IF(AND(H26="NA",'Member Months by Zip Code'!I25=0),"Pass","Fail"))</f>
        <v>Pass</v>
      </c>
      <c r="R26" s="19" t="str">
        <f>IF(I26&lt;&gt;"NA","Pass",IF(AND(I26="NA",'Member Months by Zip Code'!J25=0),"Pass","Fail"))</f>
        <v>Pass</v>
      </c>
      <c r="S26" s="81" t="str">
        <f>IF(J26&lt;&gt;"NA","Pass",IF(AND(J26="NA",'Member Months by Zip Code'!K25=0),"Pass","Fail"))</f>
        <v>Pass</v>
      </c>
      <c r="T26" s="82" t="str">
        <f>IF(K26&lt;&gt;"NA","Pass",IF(AND(K26="NA",'Member Months by Zip Code'!L25=0),"Pass","Fail"))</f>
        <v>Pass</v>
      </c>
      <c r="U26" s="82" t="str">
        <f>IF(L26&lt;&gt;"NA","Pass",IF(AND(L26="NA",'Member Months by Zip Code'!M25=0),"Pass","Fail"))</f>
        <v>Pass</v>
      </c>
      <c r="V26" s="82" t="str">
        <f>IF(M26&lt;&gt;"NA","Pass",IF(AND(M26="NA",'Member Months by Zip Code'!N25=0),"Pass","Fail"))</f>
        <v>Pass</v>
      </c>
      <c r="X26" s="119"/>
    </row>
    <row r="27" spans="1:24" x14ac:dyDescent="0.25">
      <c r="A27" s="4" t="s">
        <v>16</v>
      </c>
      <c r="B27" s="10">
        <v>2022</v>
      </c>
      <c r="C27" s="17" t="s">
        <v>566</v>
      </c>
      <c r="D27" s="10" t="s">
        <v>14</v>
      </c>
      <c r="E27" s="16" t="s">
        <v>14</v>
      </c>
      <c r="F27" s="105"/>
      <c r="G27" s="109"/>
      <c r="H27" s="105"/>
      <c r="I27" s="105"/>
      <c r="J27" s="106"/>
      <c r="K27" s="107"/>
      <c r="L27" s="107"/>
      <c r="M27" s="107"/>
      <c r="O27" s="19" t="str">
        <f>IF(F27&lt;&gt;"NA","Pass",IF(AND(F27="NA",'Member Months by Zip Code'!G26=0),"Pass","Fail"))</f>
        <v>Pass</v>
      </c>
      <c r="P27" s="20" t="str">
        <f>IF(G27&lt;&gt;"NA","Pass",IF(AND(G27="NA",'Member Months by Zip Code'!H26=0),"Pass","Fail"))</f>
        <v>Pass</v>
      </c>
      <c r="Q27" s="19" t="str">
        <f>IF(H27&lt;&gt;"NA","Pass",IF(AND(H27="NA",'Member Months by Zip Code'!I26=0),"Pass","Fail"))</f>
        <v>Pass</v>
      </c>
      <c r="R27" s="19" t="str">
        <f>IF(I27&lt;&gt;"NA","Pass",IF(AND(I27="NA",'Member Months by Zip Code'!J26=0),"Pass","Fail"))</f>
        <v>Pass</v>
      </c>
      <c r="S27" s="81" t="str">
        <f>IF(J27&lt;&gt;"NA","Pass",IF(AND(J27="NA",'Member Months by Zip Code'!K26=0),"Pass","Fail"))</f>
        <v>Pass</v>
      </c>
      <c r="T27" s="82" t="str">
        <f>IF(K27&lt;&gt;"NA","Pass",IF(AND(K27="NA",'Member Months by Zip Code'!L26=0),"Pass","Fail"))</f>
        <v>Pass</v>
      </c>
      <c r="U27" s="82" t="str">
        <f>IF(L27&lt;&gt;"NA","Pass",IF(AND(L27="NA",'Member Months by Zip Code'!M26=0),"Pass","Fail"))</f>
        <v>Pass</v>
      </c>
      <c r="V27" s="82" t="str">
        <f>IF(M27&lt;&gt;"NA","Pass",IF(AND(M27="NA",'Member Months by Zip Code'!N26=0),"Pass","Fail"))</f>
        <v>Pass</v>
      </c>
      <c r="X27" s="119"/>
    </row>
    <row r="28" spans="1:24" x14ac:dyDescent="0.25">
      <c r="A28" s="4" t="s">
        <v>16</v>
      </c>
      <c r="B28" s="10">
        <v>2022</v>
      </c>
      <c r="C28" s="17" t="s">
        <v>34</v>
      </c>
      <c r="D28" s="10" t="s">
        <v>14</v>
      </c>
      <c r="E28" s="16" t="s">
        <v>14</v>
      </c>
      <c r="F28" s="105"/>
      <c r="G28" s="109"/>
      <c r="H28" s="105"/>
      <c r="I28" s="105"/>
      <c r="J28" s="106"/>
      <c r="K28" s="107"/>
      <c r="L28" s="107"/>
      <c r="M28" s="107"/>
      <c r="O28" s="19" t="str">
        <f>IF(F28&lt;&gt;"NA","Pass",IF(AND(F28="NA",'Member Months by Zip Code'!G27=0),"Pass","Fail"))</f>
        <v>Pass</v>
      </c>
      <c r="P28" s="20" t="str">
        <f>IF(G28&lt;&gt;"NA","Pass",IF(AND(G28="NA",'Member Months by Zip Code'!H27=0),"Pass","Fail"))</f>
        <v>Pass</v>
      </c>
      <c r="Q28" s="19" t="str">
        <f>IF(H28&lt;&gt;"NA","Pass",IF(AND(H28="NA",'Member Months by Zip Code'!I27=0),"Pass","Fail"))</f>
        <v>Pass</v>
      </c>
      <c r="R28" s="19" t="str">
        <f>IF(I28&lt;&gt;"NA","Pass",IF(AND(I28="NA",'Member Months by Zip Code'!J27=0),"Pass","Fail"))</f>
        <v>Pass</v>
      </c>
      <c r="S28" s="81" t="str">
        <f>IF(J28&lt;&gt;"NA","Pass",IF(AND(J28="NA",'Member Months by Zip Code'!K27=0),"Pass","Fail"))</f>
        <v>Pass</v>
      </c>
      <c r="T28" s="82" t="str">
        <f>IF(K28&lt;&gt;"NA","Pass",IF(AND(K28="NA",'Member Months by Zip Code'!L27=0),"Pass","Fail"))</f>
        <v>Pass</v>
      </c>
      <c r="U28" s="82" t="str">
        <f>IF(L28&lt;&gt;"NA","Pass",IF(AND(L28="NA",'Member Months by Zip Code'!M27=0),"Pass","Fail"))</f>
        <v>Pass</v>
      </c>
      <c r="V28" s="82" t="str">
        <f>IF(M28&lt;&gt;"NA","Pass",IF(AND(M28="NA",'Member Months by Zip Code'!N27=0),"Pass","Fail"))</f>
        <v>Pass</v>
      </c>
      <c r="X28" s="119"/>
    </row>
    <row r="29" spans="1:24" x14ac:dyDescent="0.25">
      <c r="A29" s="4" t="s">
        <v>16</v>
      </c>
      <c r="B29" s="10">
        <v>2022</v>
      </c>
      <c r="C29" s="17" t="s">
        <v>567</v>
      </c>
      <c r="D29" s="10" t="s">
        <v>14</v>
      </c>
      <c r="E29" s="16" t="s">
        <v>14</v>
      </c>
      <c r="F29" s="105"/>
      <c r="G29" s="109"/>
      <c r="H29" s="105"/>
      <c r="I29" s="105"/>
      <c r="J29" s="106"/>
      <c r="K29" s="107"/>
      <c r="L29" s="107"/>
      <c r="M29" s="107"/>
      <c r="O29" s="19" t="str">
        <f>IF(F29&lt;&gt;"NA","Pass",IF(AND(F29="NA",'Member Months by Zip Code'!G28=0),"Pass","Fail"))</f>
        <v>Pass</v>
      </c>
      <c r="P29" s="20" t="str">
        <f>IF(G29&lt;&gt;"NA","Pass",IF(AND(G29="NA",'Member Months by Zip Code'!H28=0),"Pass","Fail"))</f>
        <v>Pass</v>
      </c>
      <c r="Q29" s="19" t="str">
        <f>IF(H29&lt;&gt;"NA","Pass",IF(AND(H29="NA",'Member Months by Zip Code'!I28=0),"Pass","Fail"))</f>
        <v>Pass</v>
      </c>
      <c r="R29" s="19" t="str">
        <f>IF(I29&lt;&gt;"NA","Pass",IF(AND(I29="NA",'Member Months by Zip Code'!J28=0),"Pass","Fail"))</f>
        <v>Pass</v>
      </c>
      <c r="S29" s="81" t="str">
        <f>IF(J29&lt;&gt;"NA","Pass",IF(AND(J29="NA",'Member Months by Zip Code'!K28=0),"Pass","Fail"))</f>
        <v>Pass</v>
      </c>
      <c r="T29" s="82" t="str">
        <f>IF(K29&lt;&gt;"NA","Pass",IF(AND(K29="NA",'Member Months by Zip Code'!L28=0),"Pass","Fail"))</f>
        <v>Pass</v>
      </c>
      <c r="U29" s="82" t="str">
        <f>IF(L29&lt;&gt;"NA","Pass",IF(AND(L29="NA",'Member Months by Zip Code'!M28=0),"Pass","Fail"))</f>
        <v>Pass</v>
      </c>
      <c r="V29" s="82" t="str">
        <f>IF(M29&lt;&gt;"NA","Pass",IF(AND(M29="NA",'Member Months by Zip Code'!N28=0),"Pass","Fail"))</f>
        <v>Pass</v>
      </c>
      <c r="X29" s="119"/>
    </row>
    <row r="30" spans="1:24" x14ac:dyDescent="0.25">
      <c r="A30" s="4" t="s">
        <v>16</v>
      </c>
      <c r="B30" s="10">
        <v>2022</v>
      </c>
      <c r="C30" s="17" t="s">
        <v>35</v>
      </c>
      <c r="D30" s="10" t="s">
        <v>14</v>
      </c>
      <c r="E30" s="16" t="s">
        <v>14</v>
      </c>
      <c r="F30" s="105"/>
      <c r="G30" s="109"/>
      <c r="H30" s="105"/>
      <c r="I30" s="105"/>
      <c r="J30" s="106"/>
      <c r="K30" s="107"/>
      <c r="L30" s="107"/>
      <c r="M30" s="107"/>
      <c r="O30" s="19" t="str">
        <f>IF(F30&lt;&gt;"NA","Pass",IF(AND(F30="NA",'Member Months by Zip Code'!G29=0),"Pass","Fail"))</f>
        <v>Pass</v>
      </c>
      <c r="P30" s="20" t="str">
        <f>IF(G30&lt;&gt;"NA","Pass",IF(AND(G30="NA",'Member Months by Zip Code'!H29=0),"Pass","Fail"))</f>
        <v>Pass</v>
      </c>
      <c r="Q30" s="19" t="str">
        <f>IF(H30&lt;&gt;"NA","Pass",IF(AND(H30="NA",'Member Months by Zip Code'!I29=0),"Pass","Fail"))</f>
        <v>Pass</v>
      </c>
      <c r="R30" s="19" t="str">
        <f>IF(I30&lt;&gt;"NA","Pass",IF(AND(I30="NA",'Member Months by Zip Code'!J29=0),"Pass","Fail"))</f>
        <v>Pass</v>
      </c>
      <c r="S30" s="81" t="str">
        <f>IF(J30&lt;&gt;"NA","Pass",IF(AND(J30="NA",'Member Months by Zip Code'!K29=0),"Pass","Fail"))</f>
        <v>Pass</v>
      </c>
      <c r="T30" s="82" t="str">
        <f>IF(K30&lt;&gt;"NA","Pass",IF(AND(K30="NA",'Member Months by Zip Code'!L29=0),"Pass","Fail"))</f>
        <v>Pass</v>
      </c>
      <c r="U30" s="82" t="str">
        <f>IF(L30&lt;&gt;"NA","Pass",IF(AND(L30="NA",'Member Months by Zip Code'!M29=0),"Pass","Fail"))</f>
        <v>Pass</v>
      </c>
      <c r="V30" s="82" t="str">
        <f>IF(M30&lt;&gt;"NA","Pass",IF(AND(M30="NA",'Member Months by Zip Code'!N29=0),"Pass","Fail"))</f>
        <v>Pass</v>
      </c>
      <c r="X30" s="119"/>
    </row>
    <row r="31" spans="1:24" x14ac:dyDescent="0.25">
      <c r="A31" s="4" t="s">
        <v>16</v>
      </c>
      <c r="B31" s="10">
        <v>2022</v>
      </c>
      <c r="C31" s="17" t="s">
        <v>36</v>
      </c>
      <c r="D31" s="10" t="s">
        <v>14</v>
      </c>
      <c r="E31" s="16" t="s">
        <v>14</v>
      </c>
      <c r="F31" s="105"/>
      <c r="G31" s="109"/>
      <c r="H31" s="105"/>
      <c r="I31" s="105"/>
      <c r="J31" s="106"/>
      <c r="K31" s="107"/>
      <c r="L31" s="107"/>
      <c r="M31" s="107"/>
      <c r="O31" s="19" t="str">
        <f>IF(F31&lt;&gt;"NA","Pass",IF(AND(F31="NA",'Member Months by Zip Code'!G30=0),"Pass","Fail"))</f>
        <v>Pass</v>
      </c>
      <c r="P31" s="20" t="str">
        <f>IF(G31&lt;&gt;"NA","Pass",IF(AND(G31="NA",'Member Months by Zip Code'!H30=0),"Pass","Fail"))</f>
        <v>Pass</v>
      </c>
      <c r="Q31" s="19" t="str">
        <f>IF(H31&lt;&gt;"NA","Pass",IF(AND(H31="NA",'Member Months by Zip Code'!I30=0),"Pass","Fail"))</f>
        <v>Pass</v>
      </c>
      <c r="R31" s="19" t="str">
        <f>IF(I31&lt;&gt;"NA","Pass",IF(AND(I31="NA",'Member Months by Zip Code'!J30=0),"Pass","Fail"))</f>
        <v>Pass</v>
      </c>
      <c r="S31" s="81" t="str">
        <f>IF(J31&lt;&gt;"NA","Pass",IF(AND(J31="NA",'Member Months by Zip Code'!K30=0),"Pass","Fail"))</f>
        <v>Pass</v>
      </c>
      <c r="T31" s="82" t="str">
        <f>IF(K31&lt;&gt;"NA","Pass",IF(AND(K31="NA",'Member Months by Zip Code'!L30=0),"Pass","Fail"))</f>
        <v>Pass</v>
      </c>
      <c r="U31" s="82" t="str">
        <f>IF(L31&lt;&gt;"NA","Pass",IF(AND(L31="NA",'Member Months by Zip Code'!M30=0),"Pass","Fail"))</f>
        <v>Pass</v>
      </c>
      <c r="V31" s="82" t="str">
        <f>IF(M31&lt;&gt;"NA","Pass",IF(AND(M31="NA",'Member Months by Zip Code'!N30=0),"Pass","Fail"))</f>
        <v>Pass</v>
      </c>
      <c r="X31" s="119"/>
    </row>
    <row r="32" spans="1:24" x14ac:dyDescent="0.25">
      <c r="A32" s="4" t="s">
        <v>16</v>
      </c>
      <c r="B32" s="10">
        <v>2022</v>
      </c>
      <c r="C32" s="17" t="s">
        <v>37</v>
      </c>
      <c r="D32" s="10" t="s">
        <v>14</v>
      </c>
      <c r="E32" s="16" t="s">
        <v>14</v>
      </c>
      <c r="F32" s="105"/>
      <c r="G32" s="109"/>
      <c r="H32" s="105"/>
      <c r="I32" s="105"/>
      <c r="J32" s="106"/>
      <c r="K32" s="107"/>
      <c r="L32" s="107"/>
      <c r="M32" s="107"/>
      <c r="O32" s="19" t="str">
        <f>IF(F32&lt;&gt;"NA","Pass",IF(AND(F32="NA",'Member Months by Zip Code'!G31=0),"Pass","Fail"))</f>
        <v>Pass</v>
      </c>
      <c r="P32" s="20" t="str">
        <f>IF(G32&lt;&gt;"NA","Pass",IF(AND(G32="NA",'Member Months by Zip Code'!H31=0),"Pass","Fail"))</f>
        <v>Pass</v>
      </c>
      <c r="Q32" s="19" t="str">
        <f>IF(H32&lt;&gt;"NA","Pass",IF(AND(H32="NA",'Member Months by Zip Code'!I31=0),"Pass","Fail"))</f>
        <v>Pass</v>
      </c>
      <c r="R32" s="19" t="str">
        <f>IF(I32&lt;&gt;"NA","Pass",IF(AND(I32="NA",'Member Months by Zip Code'!J31=0),"Pass","Fail"))</f>
        <v>Pass</v>
      </c>
      <c r="S32" s="81" t="str">
        <f>IF(J32&lt;&gt;"NA","Pass",IF(AND(J32="NA",'Member Months by Zip Code'!K31=0),"Pass","Fail"))</f>
        <v>Pass</v>
      </c>
      <c r="T32" s="82" t="str">
        <f>IF(K32&lt;&gt;"NA","Pass",IF(AND(K32="NA",'Member Months by Zip Code'!L31=0),"Pass","Fail"))</f>
        <v>Pass</v>
      </c>
      <c r="U32" s="82" t="str">
        <f>IF(L32&lt;&gt;"NA","Pass",IF(AND(L32="NA",'Member Months by Zip Code'!M31=0),"Pass","Fail"))</f>
        <v>Pass</v>
      </c>
      <c r="V32" s="82" t="str">
        <f>IF(M32&lt;&gt;"NA","Pass",IF(AND(M32="NA",'Member Months by Zip Code'!N31=0),"Pass","Fail"))</f>
        <v>Pass</v>
      </c>
      <c r="X32" s="119"/>
    </row>
    <row r="33" spans="1:24" x14ac:dyDescent="0.25">
      <c r="A33" s="4" t="s">
        <v>16</v>
      </c>
      <c r="B33" s="10">
        <v>2022</v>
      </c>
      <c r="C33" s="17" t="s">
        <v>38</v>
      </c>
      <c r="D33" s="10" t="s">
        <v>14</v>
      </c>
      <c r="E33" s="16" t="s">
        <v>14</v>
      </c>
      <c r="F33" s="105"/>
      <c r="G33" s="109"/>
      <c r="H33" s="105"/>
      <c r="I33" s="105"/>
      <c r="J33" s="106"/>
      <c r="K33" s="107"/>
      <c r="L33" s="107"/>
      <c r="M33" s="107"/>
      <c r="O33" s="19" t="str">
        <f>IF(F33&lt;&gt;"NA","Pass",IF(AND(F33="NA",'Member Months by Zip Code'!G32=0),"Pass","Fail"))</f>
        <v>Pass</v>
      </c>
      <c r="P33" s="20" t="str">
        <f>IF(G33&lt;&gt;"NA","Pass",IF(AND(G33="NA",'Member Months by Zip Code'!H32=0),"Pass","Fail"))</f>
        <v>Pass</v>
      </c>
      <c r="Q33" s="19" t="str">
        <f>IF(H33&lt;&gt;"NA","Pass",IF(AND(H33="NA",'Member Months by Zip Code'!I32=0),"Pass","Fail"))</f>
        <v>Pass</v>
      </c>
      <c r="R33" s="19" t="str">
        <f>IF(I33&lt;&gt;"NA","Pass",IF(AND(I33="NA",'Member Months by Zip Code'!J32=0),"Pass","Fail"))</f>
        <v>Pass</v>
      </c>
      <c r="S33" s="81" t="str">
        <f>IF(J33&lt;&gt;"NA","Pass",IF(AND(J33="NA",'Member Months by Zip Code'!K32=0),"Pass","Fail"))</f>
        <v>Pass</v>
      </c>
      <c r="T33" s="82" t="str">
        <f>IF(K33&lt;&gt;"NA","Pass",IF(AND(K33="NA",'Member Months by Zip Code'!L32=0),"Pass","Fail"))</f>
        <v>Pass</v>
      </c>
      <c r="U33" s="82" t="str">
        <f>IF(L33&lt;&gt;"NA","Pass",IF(AND(L33="NA",'Member Months by Zip Code'!M32=0),"Pass","Fail"))</f>
        <v>Pass</v>
      </c>
      <c r="V33" s="82" t="str">
        <f>IF(M33&lt;&gt;"NA","Pass",IF(AND(M33="NA",'Member Months by Zip Code'!N32=0),"Pass","Fail"))</f>
        <v>Pass</v>
      </c>
      <c r="X33" s="119"/>
    </row>
    <row r="34" spans="1:24" x14ac:dyDescent="0.25">
      <c r="A34" s="4" t="s">
        <v>16</v>
      </c>
      <c r="B34" s="10">
        <v>2022</v>
      </c>
      <c r="C34" s="17" t="s">
        <v>39</v>
      </c>
      <c r="D34" s="10" t="s">
        <v>14</v>
      </c>
      <c r="E34" s="16" t="s">
        <v>14</v>
      </c>
      <c r="F34" s="105"/>
      <c r="G34" s="109"/>
      <c r="H34" s="105"/>
      <c r="I34" s="105"/>
      <c r="J34" s="106"/>
      <c r="K34" s="107"/>
      <c r="L34" s="107"/>
      <c r="M34" s="107"/>
      <c r="O34" s="19" t="str">
        <f>IF(F34&lt;&gt;"NA","Pass",IF(AND(F34="NA",'Member Months by Zip Code'!G33=0),"Pass","Fail"))</f>
        <v>Pass</v>
      </c>
      <c r="P34" s="20" t="str">
        <f>IF(G34&lt;&gt;"NA","Pass",IF(AND(G34="NA",'Member Months by Zip Code'!H33=0),"Pass","Fail"))</f>
        <v>Pass</v>
      </c>
      <c r="Q34" s="19" t="str">
        <f>IF(H34&lt;&gt;"NA","Pass",IF(AND(H34="NA",'Member Months by Zip Code'!I33=0),"Pass","Fail"))</f>
        <v>Pass</v>
      </c>
      <c r="R34" s="19" t="str">
        <f>IF(I34&lt;&gt;"NA","Pass",IF(AND(I34="NA",'Member Months by Zip Code'!J33=0),"Pass","Fail"))</f>
        <v>Pass</v>
      </c>
      <c r="S34" s="81" t="str">
        <f>IF(J34&lt;&gt;"NA","Pass",IF(AND(J34="NA",'Member Months by Zip Code'!K33=0),"Pass","Fail"))</f>
        <v>Pass</v>
      </c>
      <c r="T34" s="82" t="str">
        <f>IF(K34&lt;&gt;"NA","Pass",IF(AND(K34="NA",'Member Months by Zip Code'!L33=0),"Pass","Fail"))</f>
        <v>Pass</v>
      </c>
      <c r="U34" s="82" t="str">
        <f>IF(L34&lt;&gt;"NA","Pass",IF(AND(L34="NA",'Member Months by Zip Code'!M33=0),"Pass","Fail"))</f>
        <v>Pass</v>
      </c>
      <c r="V34" s="82" t="str">
        <f>IF(M34&lt;&gt;"NA","Pass",IF(AND(M34="NA",'Member Months by Zip Code'!N33=0),"Pass","Fail"))</f>
        <v>Pass</v>
      </c>
      <c r="X34" s="119"/>
    </row>
    <row r="35" spans="1:24" x14ac:dyDescent="0.25">
      <c r="A35" s="4" t="s">
        <v>16</v>
      </c>
      <c r="B35" s="10">
        <v>2022</v>
      </c>
      <c r="C35" s="17" t="s">
        <v>40</v>
      </c>
      <c r="D35" s="10" t="s">
        <v>14</v>
      </c>
      <c r="E35" s="16" t="s">
        <v>14</v>
      </c>
      <c r="F35" s="105"/>
      <c r="G35" s="109"/>
      <c r="H35" s="105"/>
      <c r="I35" s="105"/>
      <c r="J35" s="106"/>
      <c r="K35" s="107"/>
      <c r="L35" s="107"/>
      <c r="M35" s="107"/>
      <c r="O35" s="19" t="str">
        <f>IF(F35&lt;&gt;"NA","Pass",IF(AND(F35="NA",'Member Months by Zip Code'!G34=0),"Pass","Fail"))</f>
        <v>Pass</v>
      </c>
      <c r="P35" s="20" t="str">
        <f>IF(G35&lt;&gt;"NA","Pass",IF(AND(G35="NA",'Member Months by Zip Code'!H34=0),"Pass","Fail"))</f>
        <v>Pass</v>
      </c>
      <c r="Q35" s="19" t="str">
        <f>IF(H35&lt;&gt;"NA","Pass",IF(AND(H35="NA",'Member Months by Zip Code'!I34=0),"Pass","Fail"))</f>
        <v>Pass</v>
      </c>
      <c r="R35" s="19" t="str">
        <f>IF(I35&lt;&gt;"NA","Pass",IF(AND(I35="NA",'Member Months by Zip Code'!J34=0),"Pass","Fail"))</f>
        <v>Pass</v>
      </c>
      <c r="S35" s="81" t="str">
        <f>IF(J35&lt;&gt;"NA","Pass",IF(AND(J35="NA",'Member Months by Zip Code'!K34=0),"Pass","Fail"))</f>
        <v>Pass</v>
      </c>
      <c r="T35" s="82" t="str">
        <f>IF(K35&lt;&gt;"NA","Pass",IF(AND(K35="NA",'Member Months by Zip Code'!L34=0),"Pass","Fail"))</f>
        <v>Pass</v>
      </c>
      <c r="U35" s="82" t="str">
        <f>IF(L35&lt;&gt;"NA","Pass",IF(AND(L35="NA",'Member Months by Zip Code'!M34=0),"Pass","Fail"))</f>
        <v>Pass</v>
      </c>
      <c r="V35" s="82" t="str">
        <f>IF(M35&lt;&gt;"NA","Pass",IF(AND(M35="NA",'Member Months by Zip Code'!N34=0),"Pass","Fail"))</f>
        <v>Pass</v>
      </c>
      <c r="X35" s="119"/>
    </row>
    <row r="36" spans="1:24" x14ac:dyDescent="0.25">
      <c r="A36" s="4" t="s">
        <v>16</v>
      </c>
      <c r="B36" s="10">
        <v>2022</v>
      </c>
      <c r="C36" s="17" t="s">
        <v>41</v>
      </c>
      <c r="D36" s="10" t="s">
        <v>14</v>
      </c>
      <c r="E36" s="16" t="s">
        <v>14</v>
      </c>
      <c r="F36" s="105"/>
      <c r="G36" s="109"/>
      <c r="H36" s="105"/>
      <c r="I36" s="105"/>
      <c r="J36" s="106"/>
      <c r="K36" s="107"/>
      <c r="L36" s="107"/>
      <c r="M36" s="107"/>
      <c r="O36" s="19" t="str">
        <f>IF(F36&lt;&gt;"NA","Pass",IF(AND(F36="NA",'Member Months by Zip Code'!G35=0),"Pass","Fail"))</f>
        <v>Pass</v>
      </c>
      <c r="P36" s="20" t="str">
        <f>IF(G36&lt;&gt;"NA","Pass",IF(AND(G36="NA",'Member Months by Zip Code'!H35=0),"Pass","Fail"))</f>
        <v>Pass</v>
      </c>
      <c r="Q36" s="19" t="str">
        <f>IF(H36&lt;&gt;"NA","Pass",IF(AND(H36="NA",'Member Months by Zip Code'!I35=0),"Pass","Fail"))</f>
        <v>Pass</v>
      </c>
      <c r="R36" s="19" t="str">
        <f>IF(I36&lt;&gt;"NA","Pass",IF(AND(I36="NA",'Member Months by Zip Code'!J35=0),"Pass","Fail"))</f>
        <v>Pass</v>
      </c>
      <c r="S36" s="81" t="str">
        <f>IF(J36&lt;&gt;"NA","Pass",IF(AND(J36="NA",'Member Months by Zip Code'!K35=0),"Pass","Fail"))</f>
        <v>Pass</v>
      </c>
      <c r="T36" s="82" t="str">
        <f>IF(K36&lt;&gt;"NA","Pass",IF(AND(K36="NA",'Member Months by Zip Code'!L35=0),"Pass","Fail"))</f>
        <v>Pass</v>
      </c>
      <c r="U36" s="82" t="str">
        <f>IF(L36&lt;&gt;"NA","Pass",IF(AND(L36="NA",'Member Months by Zip Code'!M35=0),"Pass","Fail"))</f>
        <v>Pass</v>
      </c>
      <c r="V36" s="82" t="str">
        <f>IF(M36&lt;&gt;"NA","Pass",IF(AND(M36="NA",'Member Months by Zip Code'!N35=0),"Pass","Fail"))</f>
        <v>Pass</v>
      </c>
      <c r="X36" s="119"/>
    </row>
    <row r="37" spans="1:24" x14ac:dyDescent="0.25">
      <c r="A37" s="4" t="s">
        <v>16</v>
      </c>
      <c r="B37" s="10">
        <v>2022</v>
      </c>
      <c r="C37" s="17" t="s">
        <v>42</v>
      </c>
      <c r="D37" s="10" t="s">
        <v>14</v>
      </c>
      <c r="E37" s="16" t="s">
        <v>14</v>
      </c>
      <c r="F37" s="105"/>
      <c r="G37" s="109"/>
      <c r="H37" s="105"/>
      <c r="I37" s="105"/>
      <c r="J37" s="106"/>
      <c r="K37" s="107"/>
      <c r="L37" s="107"/>
      <c r="M37" s="107"/>
      <c r="O37" s="19" t="str">
        <f>IF(F37&lt;&gt;"NA","Pass",IF(AND(F37="NA",'Member Months by Zip Code'!G36=0),"Pass","Fail"))</f>
        <v>Pass</v>
      </c>
      <c r="P37" s="20" t="str">
        <f>IF(G37&lt;&gt;"NA","Pass",IF(AND(G37="NA",'Member Months by Zip Code'!H36=0),"Pass","Fail"))</f>
        <v>Pass</v>
      </c>
      <c r="Q37" s="19" t="str">
        <f>IF(H37&lt;&gt;"NA","Pass",IF(AND(H37="NA",'Member Months by Zip Code'!I36=0),"Pass","Fail"))</f>
        <v>Pass</v>
      </c>
      <c r="R37" s="19" t="str">
        <f>IF(I37&lt;&gt;"NA","Pass",IF(AND(I37="NA",'Member Months by Zip Code'!J36=0),"Pass","Fail"))</f>
        <v>Pass</v>
      </c>
      <c r="S37" s="81" t="str">
        <f>IF(J37&lt;&gt;"NA","Pass",IF(AND(J37="NA",'Member Months by Zip Code'!K36=0),"Pass","Fail"))</f>
        <v>Pass</v>
      </c>
      <c r="T37" s="82" t="str">
        <f>IF(K37&lt;&gt;"NA","Pass",IF(AND(K37="NA",'Member Months by Zip Code'!L36=0),"Pass","Fail"))</f>
        <v>Pass</v>
      </c>
      <c r="U37" s="82" t="str">
        <f>IF(L37&lt;&gt;"NA","Pass",IF(AND(L37="NA",'Member Months by Zip Code'!M36=0),"Pass","Fail"))</f>
        <v>Pass</v>
      </c>
      <c r="V37" s="82" t="str">
        <f>IF(M37&lt;&gt;"NA","Pass",IF(AND(M37="NA",'Member Months by Zip Code'!N36=0),"Pass","Fail"))</f>
        <v>Pass</v>
      </c>
      <c r="X37" s="119"/>
    </row>
    <row r="38" spans="1:24" x14ac:dyDescent="0.25">
      <c r="A38" s="4" t="s">
        <v>16</v>
      </c>
      <c r="B38" s="10">
        <v>2022</v>
      </c>
      <c r="C38" s="17" t="s">
        <v>43</v>
      </c>
      <c r="D38" s="10" t="s">
        <v>14</v>
      </c>
      <c r="E38" s="16" t="s">
        <v>14</v>
      </c>
      <c r="F38" s="105"/>
      <c r="G38" s="109"/>
      <c r="H38" s="105"/>
      <c r="I38" s="105"/>
      <c r="J38" s="106"/>
      <c r="K38" s="107"/>
      <c r="L38" s="107"/>
      <c r="M38" s="107"/>
      <c r="O38" s="19" t="str">
        <f>IF(F38&lt;&gt;"NA","Pass",IF(AND(F38="NA",'Member Months by Zip Code'!G37=0),"Pass","Fail"))</f>
        <v>Pass</v>
      </c>
      <c r="P38" s="20" t="str">
        <f>IF(G38&lt;&gt;"NA","Pass",IF(AND(G38="NA",'Member Months by Zip Code'!H37=0),"Pass","Fail"))</f>
        <v>Pass</v>
      </c>
      <c r="Q38" s="19" t="str">
        <f>IF(H38&lt;&gt;"NA","Pass",IF(AND(H38="NA",'Member Months by Zip Code'!I37=0),"Pass","Fail"))</f>
        <v>Pass</v>
      </c>
      <c r="R38" s="19" t="str">
        <f>IF(I38&lt;&gt;"NA","Pass",IF(AND(I38="NA",'Member Months by Zip Code'!J37=0),"Pass","Fail"))</f>
        <v>Pass</v>
      </c>
      <c r="S38" s="81" t="str">
        <f>IF(J38&lt;&gt;"NA","Pass",IF(AND(J38="NA",'Member Months by Zip Code'!K37=0),"Pass","Fail"))</f>
        <v>Pass</v>
      </c>
      <c r="T38" s="82" t="str">
        <f>IF(K38&lt;&gt;"NA","Pass",IF(AND(K38="NA",'Member Months by Zip Code'!L37=0),"Pass","Fail"))</f>
        <v>Pass</v>
      </c>
      <c r="U38" s="82" t="str">
        <f>IF(L38&lt;&gt;"NA","Pass",IF(AND(L38="NA",'Member Months by Zip Code'!M37=0),"Pass","Fail"))</f>
        <v>Pass</v>
      </c>
      <c r="V38" s="82" t="str">
        <f>IF(M38&lt;&gt;"NA","Pass",IF(AND(M38="NA",'Member Months by Zip Code'!N37=0),"Pass","Fail"))</f>
        <v>Pass</v>
      </c>
      <c r="X38" s="119"/>
    </row>
    <row r="39" spans="1:24" x14ac:dyDescent="0.25">
      <c r="A39" s="4" t="s">
        <v>16</v>
      </c>
      <c r="B39" s="10">
        <v>2022</v>
      </c>
      <c r="C39" s="17" t="s">
        <v>44</v>
      </c>
      <c r="D39" s="10" t="s">
        <v>14</v>
      </c>
      <c r="E39" s="16" t="s">
        <v>14</v>
      </c>
      <c r="F39" s="105"/>
      <c r="G39" s="109"/>
      <c r="H39" s="105"/>
      <c r="I39" s="105"/>
      <c r="J39" s="106"/>
      <c r="K39" s="107"/>
      <c r="L39" s="107"/>
      <c r="M39" s="107"/>
      <c r="O39" s="19" t="str">
        <f>IF(F39&lt;&gt;"NA","Pass",IF(AND(F39="NA",'Member Months by Zip Code'!G38=0),"Pass","Fail"))</f>
        <v>Pass</v>
      </c>
      <c r="P39" s="20" t="str">
        <f>IF(G39&lt;&gt;"NA","Pass",IF(AND(G39="NA",'Member Months by Zip Code'!H38=0),"Pass","Fail"))</f>
        <v>Pass</v>
      </c>
      <c r="Q39" s="19" t="str">
        <f>IF(H39&lt;&gt;"NA","Pass",IF(AND(H39="NA",'Member Months by Zip Code'!I38=0),"Pass","Fail"))</f>
        <v>Pass</v>
      </c>
      <c r="R39" s="19" t="str">
        <f>IF(I39&lt;&gt;"NA","Pass",IF(AND(I39="NA",'Member Months by Zip Code'!J38=0),"Pass","Fail"))</f>
        <v>Pass</v>
      </c>
      <c r="S39" s="81" t="str">
        <f>IF(J39&lt;&gt;"NA","Pass",IF(AND(J39="NA",'Member Months by Zip Code'!K38=0),"Pass","Fail"))</f>
        <v>Pass</v>
      </c>
      <c r="T39" s="82" t="str">
        <f>IF(K39&lt;&gt;"NA","Pass",IF(AND(K39="NA",'Member Months by Zip Code'!L38=0),"Pass","Fail"))</f>
        <v>Pass</v>
      </c>
      <c r="U39" s="82" t="str">
        <f>IF(L39&lt;&gt;"NA","Pass",IF(AND(L39="NA",'Member Months by Zip Code'!M38=0),"Pass","Fail"))</f>
        <v>Pass</v>
      </c>
      <c r="V39" s="82" t="str">
        <f>IF(M39&lt;&gt;"NA","Pass",IF(AND(M39="NA",'Member Months by Zip Code'!N38=0),"Pass","Fail"))</f>
        <v>Pass</v>
      </c>
      <c r="X39" s="119"/>
    </row>
    <row r="40" spans="1:24" x14ac:dyDescent="0.25">
      <c r="A40" s="4" t="s">
        <v>16</v>
      </c>
      <c r="B40" s="10">
        <v>2022</v>
      </c>
      <c r="C40" s="17" t="s">
        <v>45</v>
      </c>
      <c r="D40" s="10" t="s">
        <v>14</v>
      </c>
      <c r="E40" s="16" t="s">
        <v>14</v>
      </c>
      <c r="F40" s="105"/>
      <c r="G40" s="109"/>
      <c r="H40" s="105"/>
      <c r="I40" s="105"/>
      <c r="J40" s="106"/>
      <c r="K40" s="107"/>
      <c r="L40" s="107"/>
      <c r="M40" s="107"/>
      <c r="O40" s="19" t="str">
        <f>IF(F40&lt;&gt;"NA","Pass",IF(AND(F40="NA",'Member Months by Zip Code'!G39=0),"Pass","Fail"))</f>
        <v>Pass</v>
      </c>
      <c r="P40" s="20" t="str">
        <f>IF(G40&lt;&gt;"NA","Pass",IF(AND(G40="NA",'Member Months by Zip Code'!H39=0),"Pass","Fail"))</f>
        <v>Pass</v>
      </c>
      <c r="Q40" s="19" t="str">
        <f>IF(H40&lt;&gt;"NA","Pass",IF(AND(H40="NA",'Member Months by Zip Code'!I39=0),"Pass","Fail"))</f>
        <v>Pass</v>
      </c>
      <c r="R40" s="19" t="str">
        <f>IF(I40&lt;&gt;"NA","Pass",IF(AND(I40="NA",'Member Months by Zip Code'!J39=0),"Pass","Fail"))</f>
        <v>Pass</v>
      </c>
      <c r="S40" s="81" t="str">
        <f>IF(J40&lt;&gt;"NA","Pass",IF(AND(J40="NA",'Member Months by Zip Code'!K39=0),"Pass","Fail"))</f>
        <v>Pass</v>
      </c>
      <c r="T40" s="82" t="str">
        <f>IF(K40&lt;&gt;"NA","Pass",IF(AND(K40="NA",'Member Months by Zip Code'!L39=0),"Pass","Fail"))</f>
        <v>Pass</v>
      </c>
      <c r="U40" s="82" t="str">
        <f>IF(L40&lt;&gt;"NA","Pass",IF(AND(L40="NA",'Member Months by Zip Code'!M39=0),"Pass","Fail"))</f>
        <v>Pass</v>
      </c>
      <c r="V40" s="82" t="str">
        <f>IF(M40&lt;&gt;"NA","Pass",IF(AND(M40="NA",'Member Months by Zip Code'!N39=0),"Pass","Fail"))</f>
        <v>Pass</v>
      </c>
      <c r="X40" s="119"/>
    </row>
    <row r="41" spans="1:24" x14ac:dyDescent="0.25">
      <c r="A41" s="4" t="s">
        <v>16</v>
      </c>
      <c r="B41" s="10">
        <v>2022</v>
      </c>
      <c r="C41" s="17" t="s">
        <v>46</v>
      </c>
      <c r="D41" s="10" t="s">
        <v>14</v>
      </c>
      <c r="E41" s="16" t="s">
        <v>14</v>
      </c>
      <c r="F41" s="105"/>
      <c r="G41" s="109"/>
      <c r="H41" s="105"/>
      <c r="I41" s="105"/>
      <c r="J41" s="106"/>
      <c r="K41" s="107"/>
      <c r="L41" s="107"/>
      <c r="M41" s="107"/>
      <c r="O41" s="19" t="str">
        <f>IF(F41&lt;&gt;"NA","Pass",IF(AND(F41="NA",'Member Months by Zip Code'!G40=0),"Pass","Fail"))</f>
        <v>Pass</v>
      </c>
      <c r="P41" s="20" t="str">
        <f>IF(G41&lt;&gt;"NA","Pass",IF(AND(G41="NA",'Member Months by Zip Code'!H40=0),"Pass","Fail"))</f>
        <v>Pass</v>
      </c>
      <c r="Q41" s="19" t="str">
        <f>IF(H41&lt;&gt;"NA","Pass",IF(AND(H41="NA",'Member Months by Zip Code'!I40=0),"Pass","Fail"))</f>
        <v>Pass</v>
      </c>
      <c r="R41" s="19" t="str">
        <f>IF(I41&lt;&gt;"NA","Pass",IF(AND(I41="NA",'Member Months by Zip Code'!J40=0),"Pass","Fail"))</f>
        <v>Pass</v>
      </c>
      <c r="S41" s="81" t="str">
        <f>IF(J41&lt;&gt;"NA","Pass",IF(AND(J41="NA",'Member Months by Zip Code'!K40=0),"Pass","Fail"))</f>
        <v>Pass</v>
      </c>
      <c r="T41" s="82" t="str">
        <f>IF(K41&lt;&gt;"NA","Pass",IF(AND(K41="NA",'Member Months by Zip Code'!L40=0),"Pass","Fail"))</f>
        <v>Pass</v>
      </c>
      <c r="U41" s="82" t="str">
        <f>IF(L41&lt;&gt;"NA","Pass",IF(AND(L41="NA",'Member Months by Zip Code'!M40=0),"Pass","Fail"))</f>
        <v>Pass</v>
      </c>
      <c r="V41" s="82" t="str">
        <f>IF(M41&lt;&gt;"NA","Pass",IF(AND(M41="NA",'Member Months by Zip Code'!N40=0),"Pass","Fail"))</f>
        <v>Pass</v>
      </c>
      <c r="X41" s="119"/>
    </row>
    <row r="42" spans="1:24" x14ac:dyDescent="0.25">
      <c r="A42" s="4" t="s">
        <v>16</v>
      </c>
      <c r="B42" s="10">
        <v>2022</v>
      </c>
      <c r="C42" s="17" t="s">
        <v>47</v>
      </c>
      <c r="D42" s="10" t="s">
        <v>14</v>
      </c>
      <c r="E42" s="16" t="s">
        <v>14</v>
      </c>
      <c r="F42" s="105"/>
      <c r="G42" s="109"/>
      <c r="H42" s="105"/>
      <c r="I42" s="105"/>
      <c r="J42" s="106"/>
      <c r="K42" s="107"/>
      <c r="L42" s="107"/>
      <c r="M42" s="107"/>
      <c r="O42" s="19" t="str">
        <f>IF(F42&lt;&gt;"NA","Pass",IF(AND(F42="NA",'Member Months by Zip Code'!G41=0),"Pass","Fail"))</f>
        <v>Pass</v>
      </c>
      <c r="P42" s="20" t="str">
        <f>IF(G42&lt;&gt;"NA","Pass",IF(AND(G42="NA",'Member Months by Zip Code'!H41=0),"Pass","Fail"))</f>
        <v>Pass</v>
      </c>
      <c r="Q42" s="19" t="str">
        <f>IF(H42&lt;&gt;"NA","Pass",IF(AND(H42="NA",'Member Months by Zip Code'!I41=0),"Pass","Fail"))</f>
        <v>Pass</v>
      </c>
      <c r="R42" s="19" t="str">
        <f>IF(I42&lt;&gt;"NA","Pass",IF(AND(I42="NA",'Member Months by Zip Code'!J41=0),"Pass","Fail"))</f>
        <v>Pass</v>
      </c>
      <c r="S42" s="81" t="str">
        <f>IF(J42&lt;&gt;"NA","Pass",IF(AND(J42="NA",'Member Months by Zip Code'!K41=0),"Pass","Fail"))</f>
        <v>Pass</v>
      </c>
      <c r="T42" s="82" t="str">
        <f>IF(K42&lt;&gt;"NA","Pass",IF(AND(K42="NA",'Member Months by Zip Code'!L41=0),"Pass","Fail"))</f>
        <v>Pass</v>
      </c>
      <c r="U42" s="82" t="str">
        <f>IF(L42&lt;&gt;"NA","Pass",IF(AND(L42="NA",'Member Months by Zip Code'!M41=0),"Pass","Fail"))</f>
        <v>Pass</v>
      </c>
      <c r="V42" s="82" t="str">
        <f>IF(M42&lt;&gt;"NA","Pass",IF(AND(M42="NA",'Member Months by Zip Code'!N41=0),"Pass","Fail"))</f>
        <v>Pass</v>
      </c>
      <c r="X42" s="119"/>
    </row>
    <row r="43" spans="1:24" x14ac:dyDescent="0.25">
      <c r="A43" s="4" t="s">
        <v>16</v>
      </c>
      <c r="B43" s="10">
        <v>2022</v>
      </c>
      <c r="C43" s="17" t="s">
        <v>48</v>
      </c>
      <c r="D43" s="10" t="s">
        <v>14</v>
      </c>
      <c r="E43" s="16" t="s">
        <v>14</v>
      </c>
      <c r="F43" s="105"/>
      <c r="G43" s="109"/>
      <c r="H43" s="105"/>
      <c r="I43" s="105"/>
      <c r="J43" s="106"/>
      <c r="K43" s="107"/>
      <c r="L43" s="107"/>
      <c r="M43" s="107"/>
      <c r="O43" s="19" t="str">
        <f>IF(F43&lt;&gt;"NA","Pass",IF(AND(F43="NA",'Member Months by Zip Code'!G42=0),"Pass","Fail"))</f>
        <v>Pass</v>
      </c>
      <c r="P43" s="20" t="str">
        <f>IF(G43&lt;&gt;"NA","Pass",IF(AND(G43="NA",'Member Months by Zip Code'!H42=0),"Pass","Fail"))</f>
        <v>Pass</v>
      </c>
      <c r="Q43" s="19" t="str">
        <f>IF(H43&lt;&gt;"NA","Pass",IF(AND(H43="NA",'Member Months by Zip Code'!I42=0),"Pass","Fail"))</f>
        <v>Pass</v>
      </c>
      <c r="R43" s="19" t="str">
        <f>IF(I43&lt;&gt;"NA","Pass",IF(AND(I43="NA",'Member Months by Zip Code'!J42=0),"Pass","Fail"))</f>
        <v>Pass</v>
      </c>
      <c r="S43" s="81" t="str">
        <f>IF(J43&lt;&gt;"NA","Pass",IF(AND(J43="NA",'Member Months by Zip Code'!K42=0),"Pass","Fail"))</f>
        <v>Pass</v>
      </c>
      <c r="T43" s="82" t="str">
        <f>IF(K43&lt;&gt;"NA","Pass",IF(AND(K43="NA",'Member Months by Zip Code'!L42=0),"Pass","Fail"))</f>
        <v>Pass</v>
      </c>
      <c r="U43" s="82" t="str">
        <f>IF(L43&lt;&gt;"NA","Pass",IF(AND(L43="NA",'Member Months by Zip Code'!M42=0),"Pass","Fail"))</f>
        <v>Pass</v>
      </c>
      <c r="V43" s="82" t="str">
        <f>IF(M43&lt;&gt;"NA","Pass",IF(AND(M43="NA",'Member Months by Zip Code'!N42=0),"Pass","Fail"))</f>
        <v>Pass</v>
      </c>
      <c r="X43" s="119"/>
    </row>
    <row r="44" spans="1:24" x14ac:dyDescent="0.25">
      <c r="A44" s="4" t="s">
        <v>16</v>
      </c>
      <c r="B44" s="10">
        <v>2022</v>
      </c>
      <c r="C44" s="17" t="s">
        <v>49</v>
      </c>
      <c r="D44" s="10" t="s">
        <v>14</v>
      </c>
      <c r="E44" s="16" t="s">
        <v>14</v>
      </c>
      <c r="F44" s="105"/>
      <c r="G44" s="109"/>
      <c r="H44" s="105"/>
      <c r="I44" s="105"/>
      <c r="J44" s="106"/>
      <c r="K44" s="107"/>
      <c r="L44" s="107"/>
      <c r="M44" s="107"/>
      <c r="O44" s="19" t="str">
        <f>IF(F44&lt;&gt;"NA","Pass",IF(AND(F44="NA",'Member Months by Zip Code'!G43=0),"Pass","Fail"))</f>
        <v>Pass</v>
      </c>
      <c r="P44" s="20" t="str">
        <f>IF(G44&lt;&gt;"NA","Pass",IF(AND(G44="NA",'Member Months by Zip Code'!H43=0),"Pass","Fail"))</f>
        <v>Pass</v>
      </c>
      <c r="Q44" s="19" t="str">
        <f>IF(H44&lt;&gt;"NA","Pass",IF(AND(H44="NA",'Member Months by Zip Code'!I43=0),"Pass","Fail"))</f>
        <v>Pass</v>
      </c>
      <c r="R44" s="19" t="str">
        <f>IF(I44&lt;&gt;"NA","Pass",IF(AND(I44="NA",'Member Months by Zip Code'!J43=0),"Pass","Fail"))</f>
        <v>Pass</v>
      </c>
      <c r="S44" s="81" t="str">
        <f>IF(J44&lt;&gt;"NA","Pass",IF(AND(J44="NA",'Member Months by Zip Code'!K43=0),"Pass","Fail"))</f>
        <v>Pass</v>
      </c>
      <c r="T44" s="82" t="str">
        <f>IF(K44&lt;&gt;"NA","Pass",IF(AND(K44="NA",'Member Months by Zip Code'!L43=0),"Pass","Fail"))</f>
        <v>Pass</v>
      </c>
      <c r="U44" s="82" t="str">
        <f>IF(L44&lt;&gt;"NA","Pass",IF(AND(L44="NA",'Member Months by Zip Code'!M43=0),"Pass","Fail"))</f>
        <v>Pass</v>
      </c>
      <c r="V44" s="82" t="str">
        <f>IF(M44&lt;&gt;"NA","Pass",IF(AND(M44="NA",'Member Months by Zip Code'!N43=0),"Pass","Fail"))</f>
        <v>Pass</v>
      </c>
      <c r="X44" s="119"/>
    </row>
    <row r="45" spans="1:24" x14ac:dyDescent="0.25">
      <c r="A45" s="4" t="s">
        <v>16</v>
      </c>
      <c r="B45" s="10">
        <v>2022</v>
      </c>
      <c r="C45" s="17" t="s">
        <v>50</v>
      </c>
      <c r="D45" s="10" t="s">
        <v>14</v>
      </c>
      <c r="E45" s="16" t="s">
        <v>14</v>
      </c>
      <c r="F45" s="105"/>
      <c r="G45" s="109"/>
      <c r="H45" s="105"/>
      <c r="I45" s="105"/>
      <c r="J45" s="106"/>
      <c r="K45" s="107"/>
      <c r="L45" s="107"/>
      <c r="M45" s="107"/>
      <c r="O45" s="19" t="str">
        <f>IF(F45&lt;&gt;"NA","Pass",IF(AND(F45="NA",'Member Months by Zip Code'!G44=0),"Pass","Fail"))</f>
        <v>Pass</v>
      </c>
      <c r="P45" s="20" t="str">
        <f>IF(G45&lt;&gt;"NA","Pass",IF(AND(G45="NA",'Member Months by Zip Code'!H44=0),"Pass","Fail"))</f>
        <v>Pass</v>
      </c>
      <c r="Q45" s="19" t="str">
        <f>IF(H45&lt;&gt;"NA","Pass",IF(AND(H45="NA",'Member Months by Zip Code'!I44=0),"Pass","Fail"))</f>
        <v>Pass</v>
      </c>
      <c r="R45" s="19" t="str">
        <f>IF(I45&lt;&gt;"NA","Pass",IF(AND(I45="NA",'Member Months by Zip Code'!J44=0),"Pass","Fail"))</f>
        <v>Pass</v>
      </c>
      <c r="S45" s="81" t="str">
        <f>IF(J45&lt;&gt;"NA","Pass",IF(AND(J45="NA",'Member Months by Zip Code'!K44=0),"Pass","Fail"))</f>
        <v>Pass</v>
      </c>
      <c r="T45" s="82" t="str">
        <f>IF(K45&lt;&gt;"NA","Pass",IF(AND(K45="NA",'Member Months by Zip Code'!L44=0),"Pass","Fail"))</f>
        <v>Pass</v>
      </c>
      <c r="U45" s="82" t="str">
        <f>IF(L45&lt;&gt;"NA","Pass",IF(AND(L45="NA",'Member Months by Zip Code'!M44=0),"Pass","Fail"))</f>
        <v>Pass</v>
      </c>
      <c r="V45" s="82" t="str">
        <f>IF(M45&lt;&gt;"NA","Pass",IF(AND(M45="NA",'Member Months by Zip Code'!N44=0),"Pass","Fail"))</f>
        <v>Pass</v>
      </c>
      <c r="X45" s="119"/>
    </row>
    <row r="46" spans="1:24" x14ac:dyDescent="0.25">
      <c r="A46" s="4" t="s">
        <v>16</v>
      </c>
      <c r="B46" s="10">
        <v>2022</v>
      </c>
      <c r="C46" s="17" t="s">
        <v>568</v>
      </c>
      <c r="D46" s="10" t="s">
        <v>14</v>
      </c>
      <c r="E46" s="16" t="s">
        <v>14</v>
      </c>
      <c r="F46" s="105"/>
      <c r="G46" s="109"/>
      <c r="H46" s="105"/>
      <c r="I46" s="105"/>
      <c r="J46" s="106"/>
      <c r="K46" s="107"/>
      <c r="L46" s="107"/>
      <c r="M46" s="107"/>
      <c r="O46" s="19" t="str">
        <f>IF(F46&lt;&gt;"NA","Pass",IF(AND(F46="NA",'Member Months by Zip Code'!G45=0),"Pass","Fail"))</f>
        <v>Pass</v>
      </c>
      <c r="P46" s="20" t="str">
        <f>IF(G46&lt;&gt;"NA","Pass",IF(AND(G46="NA",'Member Months by Zip Code'!H45=0),"Pass","Fail"))</f>
        <v>Pass</v>
      </c>
      <c r="Q46" s="19" t="str">
        <f>IF(H46&lt;&gt;"NA","Pass",IF(AND(H46="NA",'Member Months by Zip Code'!I45=0),"Pass","Fail"))</f>
        <v>Pass</v>
      </c>
      <c r="R46" s="19" t="str">
        <f>IF(I46&lt;&gt;"NA","Pass",IF(AND(I46="NA",'Member Months by Zip Code'!J45=0),"Pass","Fail"))</f>
        <v>Pass</v>
      </c>
      <c r="S46" s="81" t="str">
        <f>IF(J46&lt;&gt;"NA","Pass",IF(AND(J46="NA",'Member Months by Zip Code'!K45=0),"Pass","Fail"))</f>
        <v>Pass</v>
      </c>
      <c r="T46" s="82" t="str">
        <f>IF(K46&lt;&gt;"NA","Pass",IF(AND(K46="NA",'Member Months by Zip Code'!L45=0),"Pass","Fail"))</f>
        <v>Pass</v>
      </c>
      <c r="U46" s="82" t="str">
        <f>IF(L46&lt;&gt;"NA","Pass",IF(AND(L46="NA",'Member Months by Zip Code'!M45=0),"Pass","Fail"))</f>
        <v>Pass</v>
      </c>
      <c r="V46" s="82" t="str">
        <f>IF(M46&lt;&gt;"NA","Pass",IF(AND(M46="NA",'Member Months by Zip Code'!N45=0),"Pass","Fail"))</f>
        <v>Pass</v>
      </c>
      <c r="X46" s="119"/>
    </row>
    <row r="47" spans="1:24" x14ac:dyDescent="0.25">
      <c r="A47" s="4" t="s">
        <v>16</v>
      </c>
      <c r="B47" s="10">
        <v>2022</v>
      </c>
      <c r="C47" s="17" t="s">
        <v>51</v>
      </c>
      <c r="D47" s="10" t="s">
        <v>14</v>
      </c>
      <c r="E47" s="16" t="s">
        <v>14</v>
      </c>
      <c r="F47" s="105"/>
      <c r="G47" s="109"/>
      <c r="H47" s="105"/>
      <c r="I47" s="105"/>
      <c r="J47" s="106"/>
      <c r="K47" s="107"/>
      <c r="L47" s="107"/>
      <c r="M47" s="107"/>
      <c r="O47" s="19" t="str">
        <f>IF(F47&lt;&gt;"NA","Pass",IF(AND(F47="NA",'Member Months by Zip Code'!G46=0),"Pass","Fail"))</f>
        <v>Pass</v>
      </c>
      <c r="P47" s="20" t="str">
        <f>IF(G47&lt;&gt;"NA","Pass",IF(AND(G47="NA",'Member Months by Zip Code'!H46=0),"Pass","Fail"))</f>
        <v>Pass</v>
      </c>
      <c r="Q47" s="19" t="str">
        <f>IF(H47&lt;&gt;"NA","Pass",IF(AND(H47="NA",'Member Months by Zip Code'!I46=0),"Pass","Fail"))</f>
        <v>Pass</v>
      </c>
      <c r="R47" s="19" t="str">
        <f>IF(I47&lt;&gt;"NA","Pass",IF(AND(I47="NA",'Member Months by Zip Code'!J46=0),"Pass","Fail"))</f>
        <v>Pass</v>
      </c>
      <c r="S47" s="81" t="str">
        <f>IF(J47&lt;&gt;"NA","Pass",IF(AND(J47="NA",'Member Months by Zip Code'!K46=0),"Pass","Fail"))</f>
        <v>Pass</v>
      </c>
      <c r="T47" s="82" t="str">
        <f>IF(K47&lt;&gt;"NA","Pass",IF(AND(K47="NA",'Member Months by Zip Code'!L46=0),"Pass","Fail"))</f>
        <v>Pass</v>
      </c>
      <c r="U47" s="82" t="str">
        <f>IF(L47&lt;&gt;"NA","Pass",IF(AND(L47="NA",'Member Months by Zip Code'!M46=0),"Pass","Fail"))</f>
        <v>Pass</v>
      </c>
      <c r="V47" s="82" t="str">
        <f>IF(M47&lt;&gt;"NA","Pass",IF(AND(M47="NA",'Member Months by Zip Code'!N46=0),"Pass","Fail"))</f>
        <v>Pass</v>
      </c>
      <c r="X47" s="119"/>
    </row>
    <row r="48" spans="1:24" x14ac:dyDescent="0.25">
      <c r="A48" s="4" t="s">
        <v>16</v>
      </c>
      <c r="B48" s="10">
        <v>2022</v>
      </c>
      <c r="C48" s="17" t="s">
        <v>52</v>
      </c>
      <c r="D48" s="10" t="s">
        <v>14</v>
      </c>
      <c r="E48" s="16" t="s">
        <v>14</v>
      </c>
      <c r="F48" s="105"/>
      <c r="G48" s="109"/>
      <c r="H48" s="105"/>
      <c r="I48" s="105"/>
      <c r="J48" s="106"/>
      <c r="K48" s="107"/>
      <c r="L48" s="107"/>
      <c r="M48" s="107"/>
      <c r="O48" s="19" t="str">
        <f>IF(F48&lt;&gt;"NA","Pass",IF(AND(F48="NA",'Member Months by Zip Code'!G47=0),"Pass","Fail"))</f>
        <v>Pass</v>
      </c>
      <c r="P48" s="20" t="str">
        <f>IF(G48&lt;&gt;"NA","Pass",IF(AND(G48="NA",'Member Months by Zip Code'!H47=0),"Pass","Fail"))</f>
        <v>Pass</v>
      </c>
      <c r="Q48" s="19" t="str">
        <f>IF(H48&lt;&gt;"NA","Pass",IF(AND(H48="NA",'Member Months by Zip Code'!I47=0),"Pass","Fail"))</f>
        <v>Pass</v>
      </c>
      <c r="R48" s="19" t="str">
        <f>IF(I48&lt;&gt;"NA","Pass",IF(AND(I48="NA",'Member Months by Zip Code'!J47=0),"Pass","Fail"))</f>
        <v>Pass</v>
      </c>
      <c r="S48" s="81" t="str">
        <f>IF(J48&lt;&gt;"NA","Pass",IF(AND(J48="NA",'Member Months by Zip Code'!K47=0),"Pass","Fail"))</f>
        <v>Pass</v>
      </c>
      <c r="T48" s="82" t="str">
        <f>IF(K48&lt;&gt;"NA","Pass",IF(AND(K48="NA",'Member Months by Zip Code'!L47=0),"Pass","Fail"))</f>
        <v>Pass</v>
      </c>
      <c r="U48" s="82" t="str">
        <f>IF(L48&lt;&gt;"NA","Pass",IF(AND(L48="NA",'Member Months by Zip Code'!M47=0),"Pass","Fail"))</f>
        <v>Pass</v>
      </c>
      <c r="V48" s="82" t="str">
        <f>IF(M48&lt;&gt;"NA","Pass",IF(AND(M48="NA",'Member Months by Zip Code'!N47=0),"Pass","Fail"))</f>
        <v>Pass</v>
      </c>
      <c r="X48" s="119"/>
    </row>
    <row r="49" spans="1:24" x14ac:dyDescent="0.25">
      <c r="A49" s="4" t="s">
        <v>16</v>
      </c>
      <c r="B49" s="10">
        <v>2022</v>
      </c>
      <c r="C49" s="17" t="s">
        <v>53</v>
      </c>
      <c r="D49" s="10" t="s">
        <v>14</v>
      </c>
      <c r="E49" s="16" t="s">
        <v>14</v>
      </c>
      <c r="F49" s="105"/>
      <c r="G49" s="109"/>
      <c r="H49" s="105"/>
      <c r="I49" s="105"/>
      <c r="J49" s="106"/>
      <c r="K49" s="107"/>
      <c r="L49" s="107"/>
      <c r="M49" s="107"/>
      <c r="O49" s="19" t="str">
        <f>IF(F49&lt;&gt;"NA","Pass",IF(AND(F49="NA",'Member Months by Zip Code'!G48=0),"Pass","Fail"))</f>
        <v>Pass</v>
      </c>
      <c r="P49" s="20" t="str">
        <f>IF(G49&lt;&gt;"NA","Pass",IF(AND(G49="NA",'Member Months by Zip Code'!H48=0),"Pass","Fail"))</f>
        <v>Pass</v>
      </c>
      <c r="Q49" s="19" t="str">
        <f>IF(H49&lt;&gt;"NA","Pass",IF(AND(H49="NA",'Member Months by Zip Code'!I48=0),"Pass","Fail"))</f>
        <v>Pass</v>
      </c>
      <c r="R49" s="19" t="str">
        <f>IF(I49&lt;&gt;"NA","Pass",IF(AND(I49="NA",'Member Months by Zip Code'!J48=0),"Pass","Fail"))</f>
        <v>Pass</v>
      </c>
      <c r="S49" s="81" t="str">
        <f>IF(J49&lt;&gt;"NA","Pass",IF(AND(J49="NA",'Member Months by Zip Code'!K48=0),"Pass","Fail"))</f>
        <v>Pass</v>
      </c>
      <c r="T49" s="82" t="str">
        <f>IF(K49&lt;&gt;"NA","Pass",IF(AND(K49="NA",'Member Months by Zip Code'!L48=0),"Pass","Fail"))</f>
        <v>Pass</v>
      </c>
      <c r="U49" s="82" t="str">
        <f>IF(L49&lt;&gt;"NA","Pass",IF(AND(L49="NA",'Member Months by Zip Code'!M48=0),"Pass","Fail"))</f>
        <v>Pass</v>
      </c>
      <c r="V49" s="82" t="str">
        <f>IF(M49&lt;&gt;"NA","Pass",IF(AND(M49="NA",'Member Months by Zip Code'!N48=0),"Pass","Fail"))</f>
        <v>Pass</v>
      </c>
      <c r="X49" s="119"/>
    </row>
    <row r="50" spans="1:24" x14ac:dyDescent="0.25">
      <c r="A50" s="4" t="s">
        <v>16</v>
      </c>
      <c r="B50" s="10">
        <v>2022</v>
      </c>
      <c r="C50" s="17" t="s">
        <v>54</v>
      </c>
      <c r="D50" s="10" t="s">
        <v>14</v>
      </c>
      <c r="E50" s="16" t="s">
        <v>14</v>
      </c>
      <c r="F50" s="105"/>
      <c r="G50" s="109"/>
      <c r="H50" s="105"/>
      <c r="I50" s="105"/>
      <c r="J50" s="106"/>
      <c r="K50" s="107"/>
      <c r="L50" s="107"/>
      <c r="M50" s="107"/>
      <c r="O50" s="19" t="str">
        <f>IF(F50&lt;&gt;"NA","Pass",IF(AND(F50="NA",'Member Months by Zip Code'!G49=0),"Pass","Fail"))</f>
        <v>Pass</v>
      </c>
      <c r="P50" s="20" t="str">
        <f>IF(G50&lt;&gt;"NA","Pass",IF(AND(G50="NA",'Member Months by Zip Code'!H49=0),"Pass","Fail"))</f>
        <v>Pass</v>
      </c>
      <c r="Q50" s="19" t="str">
        <f>IF(H50&lt;&gt;"NA","Pass",IF(AND(H50="NA",'Member Months by Zip Code'!I49=0),"Pass","Fail"))</f>
        <v>Pass</v>
      </c>
      <c r="R50" s="19" t="str">
        <f>IF(I50&lt;&gt;"NA","Pass",IF(AND(I50="NA",'Member Months by Zip Code'!J49=0),"Pass","Fail"))</f>
        <v>Pass</v>
      </c>
      <c r="S50" s="81" t="str">
        <f>IF(J50&lt;&gt;"NA","Pass",IF(AND(J50="NA",'Member Months by Zip Code'!K49=0),"Pass","Fail"))</f>
        <v>Pass</v>
      </c>
      <c r="T50" s="82" t="str">
        <f>IF(K50&lt;&gt;"NA","Pass",IF(AND(K50="NA",'Member Months by Zip Code'!L49=0),"Pass","Fail"))</f>
        <v>Pass</v>
      </c>
      <c r="U50" s="82" t="str">
        <f>IF(L50&lt;&gt;"NA","Pass",IF(AND(L50="NA",'Member Months by Zip Code'!M49=0),"Pass","Fail"))</f>
        <v>Pass</v>
      </c>
      <c r="V50" s="82" t="str">
        <f>IF(M50&lt;&gt;"NA","Pass",IF(AND(M50="NA",'Member Months by Zip Code'!N49=0),"Pass","Fail"))</f>
        <v>Pass</v>
      </c>
      <c r="X50" s="119"/>
    </row>
    <row r="51" spans="1:24" x14ac:dyDescent="0.25">
      <c r="A51" s="4" t="s">
        <v>16</v>
      </c>
      <c r="B51" s="10">
        <v>2022</v>
      </c>
      <c r="C51" s="17" t="s">
        <v>55</v>
      </c>
      <c r="D51" s="10" t="s">
        <v>14</v>
      </c>
      <c r="E51" s="16" t="s">
        <v>14</v>
      </c>
      <c r="F51" s="105"/>
      <c r="G51" s="109"/>
      <c r="H51" s="105"/>
      <c r="I51" s="105"/>
      <c r="J51" s="106"/>
      <c r="K51" s="107"/>
      <c r="L51" s="107"/>
      <c r="M51" s="107"/>
      <c r="O51" s="19" t="str">
        <f>IF(F51&lt;&gt;"NA","Pass",IF(AND(F51="NA",'Member Months by Zip Code'!G50=0),"Pass","Fail"))</f>
        <v>Pass</v>
      </c>
      <c r="P51" s="20" t="str">
        <f>IF(G51&lt;&gt;"NA","Pass",IF(AND(G51="NA",'Member Months by Zip Code'!H50=0),"Pass","Fail"))</f>
        <v>Pass</v>
      </c>
      <c r="Q51" s="19" t="str">
        <f>IF(H51&lt;&gt;"NA","Pass",IF(AND(H51="NA",'Member Months by Zip Code'!I50=0),"Pass","Fail"))</f>
        <v>Pass</v>
      </c>
      <c r="R51" s="19" t="str">
        <f>IF(I51&lt;&gt;"NA","Pass",IF(AND(I51="NA",'Member Months by Zip Code'!J50=0),"Pass","Fail"))</f>
        <v>Pass</v>
      </c>
      <c r="S51" s="81" t="str">
        <f>IF(J51&lt;&gt;"NA","Pass",IF(AND(J51="NA",'Member Months by Zip Code'!K50=0),"Pass","Fail"))</f>
        <v>Pass</v>
      </c>
      <c r="T51" s="82" t="str">
        <f>IF(K51&lt;&gt;"NA","Pass",IF(AND(K51="NA",'Member Months by Zip Code'!L50=0),"Pass","Fail"))</f>
        <v>Pass</v>
      </c>
      <c r="U51" s="82" t="str">
        <f>IF(L51&lt;&gt;"NA","Pass",IF(AND(L51="NA",'Member Months by Zip Code'!M50=0),"Pass","Fail"))</f>
        <v>Pass</v>
      </c>
      <c r="V51" s="82" t="str">
        <f>IF(M51&lt;&gt;"NA","Pass",IF(AND(M51="NA",'Member Months by Zip Code'!N50=0),"Pass","Fail"))</f>
        <v>Pass</v>
      </c>
      <c r="X51" s="119"/>
    </row>
    <row r="52" spans="1:24" x14ac:dyDescent="0.25">
      <c r="A52" s="4" t="s">
        <v>16</v>
      </c>
      <c r="B52" s="10">
        <v>2022</v>
      </c>
      <c r="C52" s="17" t="s">
        <v>569</v>
      </c>
      <c r="D52" s="10" t="s">
        <v>14</v>
      </c>
      <c r="E52" s="16" t="s">
        <v>14</v>
      </c>
      <c r="F52" s="105"/>
      <c r="G52" s="109"/>
      <c r="H52" s="105"/>
      <c r="I52" s="105"/>
      <c r="J52" s="106"/>
      <c r="K52" s="107"/>
      <c r="L52" s="107"/>
      <c r="M52" s="107"/>
      <c r="O52" s="19" t="str">
        <f>IF(F52&lt;&gt;"NA","Pass",IF(AND(F52="NA",'Member Months by Zip Code'!G51=0),"Pass","Fail"))</f>
        <v>Pass</v>
      </c>
      <c r="P52" s="20" t="str">
        <f>IF(G52&lt;&gt;"NA","Pass",IF(AND(G52="NA",'Member Months by Zip Code'!H51=0),"Pass","Fail"))</f>
        <v>Pass</v>
      </c>
      <c r="Q52" s="19" t="str">
        <f>IF(H52&lt;&gt;"NA","Pass",IF(AND(H52="NA",'Member Months by Zip Code'!I51=0),"Pass","Fail"))</f>
        <v>Pass</v>
      </c>
      <c r="R52" s="19" t="str">
        <f>IF(I52&lt;&gt;"NA","Pass",IF(AND(I52="NA",'Member Months by Zip Code'!J51=0),"Pass","Fail"))</f>
        <v>Pass</v>
      </c>
      <c r="S52" s="81" t="str">
        <f>IF(J52&lt;&gt;"NA","Pass",IF(AND(J52="NA",'Member Months by Zip Code'!K51=0),"Pass","Fail"))</f>
        <v>Pass</v>
      </c>
      <c r="T52" s="82" t="str">
        <f>IF(K52&lt;&gt;"NA","Pass",IF(AND(K52="NA",'Member Months by Zip Code'!L51=0),"Pass","Fail"))</f>
        <v>Pass</v>
      </c>
      <c r="U52" s="82" t="str">
        <f>IF(L52&lt;&gt;"NA","Pass",IF(AND(L52="NA",'Member Months by Zip Code'!M51=0),"Pass","Fail"))</f>
        <v>Pass</v>
      </c>
      <c r="V52" s="82" t="str">
        <f>IF(M52&lt;&gt;"NA","Pass",IF(AND(M52="NA",'Member Months by Zip Code'!N51=0),"Pass","Fail"))</f>
        <v>Pass</v>
      </c>
      <c r="X52" s="119"/>
    </row>
    <row r="53" spans="1:24" x14ac:dyDescent="0.25">
      <c r="A53" s="4" t="s">
        <v>16</v>
      </c>
      <c r="B53" s="10">
        <v>2022</v>
      </c>
      <c r="C53" s="17" t="s">
        <v>56</v>
      </c>
      <c r="D53" s="10" t="s">
        <v>14</v>
      </c>
      <c r="E53" s="16" t="s">
        <v>14</v>
      </c>
      <c r="F53" s="105"/>
      <c r="G53" s="109"/>
      <c r="H53" s="105"/>
      <c r="I53" s="105"/>
      <c r="J53" s="106"/>
      <c r="K53" s="107"/>
      <c r="L53" s="107"/>
      <c r="M53" s="107"/>
      <c r="O53" s="19" t="str">
        <f>IF(F53&lt;&gt;"NA","Pass",IF(AND(F53="NA",'Member Months by Zip Code'!G52=0),"Pass","Fail"))</f>
        <v>Pass</v>
      </c>
      <c r="P53" s="20" t="str">
        <f>IF(G53&lt;&gt;"NA","Pass",IF(AND(G53="NA",'Member Months by Zip Code'!H52=0),"Pass","Fail"))</f>
        <v>Pass</v>
      </c>
      <c r="Q53" s="19" t="str">
        <f>IF(H53&lt;&gt;"NA","Pass",IF(AND(H53="NA",'Member Months by Zip Code'!I52=0),"Pass","Fail"))</f>
        <v>Pass</v>
      </c>
      <c r="R53" s="19" t="str">
        <f>IF(I53&lt;&gt;"NA","Pass",IF(AND(I53="NA",'Member Months by Zip Code'!J52=0),"Pass","Fail"))</f>
        <v>Pass</v>
      </c>
      <c r="S53" s="81" t="str">
        <f>IF(J53&lt;&gt;"NA","Pass",IF(AND(J53="NA",'Member Months by Zip Code'!K52=0),"Pass","Fail"))</f>
        <v>Pass</v>
      </c>
      <c r="T53" s="82" t="str">
        <f>IF(K53&lt;&gt;"NA","Pass",IF(AND(K53="NA",'Member Months by Zip Code'!L52=0),"Pass","Fail"))</f>
        <v>Pass</v>
      </c>
      <c r="U53" s="82" t="str">
        <f>IF(L53&lt;&gt;"NA","Pass",IF(AND(L53="NA",'Member Months by Zip Code'!M52=0),"Pass","Fail"))</f>
        <v>Pass</v>
      </c>
      <c r="V53" s="82" t="str">
        <f>IF(M53&lt;&gt;"NA","Pass",IF(AND(M53="NA",'Member Months by Zip Code'!N52=0),"Pass","Fail"))</f>
        <v>Pass</v>
      </c>
      <c r="X53" s="119"/>
    </row>
    <row r="54" spans="1:24" x14ac:dyDescent="0.25">
      <c r="A54" s="4" t="s">
        <v>16</v>
      </c>
      <c r="B54" s="10">
        <v>2022</v>
      </c>
      <c r="C54" s="17" t="s">
        <v>570</v>
      </c>
      <c r="D54" s="10" t="s">
        <v>14</v>
      </c>
      <c r="E54" s="16" t="s">
        <v>14</v>
      </c>
      <c r="F54" s="105"/>
      <c r="G54" s="109"/>
      <c r="H54" s="105"/>
      <c r="I54" s="105"/>
      <c r="J54" s="106"/>
      <c r="K54" s="107"/>
      <c r="L54" s="107"/>
      <c r="M54" s="107"/>
      <c r="O54" s="19" t="str">
        <f>IF(F54&lt;&gt;"NA","Pass",IF(AND(F54="NA",'Member Months by Zip Code'!G53=0),"Pass","Fail"))</f>
        <v>Pass</v>
      </c>
      <c r="P54" s="20" t="str">
        <f>IF(G54&lt;&gt;"NA","Pass",IF(AND(G54="NA",'Member Months by Zip Code'!H53=0),"Pass","Fail"))</f>
        <v>Pass</v>
      </c>
      <c r="Q54" s="19" t="str">
        <f>IF(H54&lt;&gt;"NA","Pass",IF(AND(H54="NA",'Member Months by Zip Code'!I53=0),"Pass","Fail"))</f>
        <v>Pass</v>
      </c>
      <c r="R54" s="19" t="str">
        <f>IF(I54&lt;&gt;"NA","Pass",IF(AND(I54="NA",'Member Months by Zip Code'!J53=0),"Pass","Fail"))</f>
        <v>Pass</v>
      </c>
      <c r="S54" s="81" t="str">
        <f>IF(J54&lt;&gt;"NA","Pass",IF(AND(J54="NA",'Member Months by Zip Code'!K53=0),"Pass","Fail"))</f>
        <v>Pass</v>
      </c>
      <c r="T54" s="82" t="str">
        <f>IF(K54&lt;&gt;"NA","Pass",IF(AND(K54="NA",'Member Months by Zip Code'!L53=0),"Pass","Fail"))</f>
        <v>Pass</v>
      </c>
      <c r="U54" s="82" t="str">
        <f>IF(L54&lt;&gt;"NA","Pass",IF(AND(L54="NA",'Member Months by Zip Code'!M53=0),"Pass","Fail"))</f>
        <v>Pass</v>
      </c>
      <c r="V54" s="82" t="str">
        <f>IF(M54&lt;&gt;"NA","Pass",IF(AND(M54="NA",'Member Months by Zip Code'!N53=0),"Pass","Fail"))</f>
        <v>Pass</v>
      </c>
      <c r="X54" s="119"/>
    </row>
    <row r="55" spans="1:24" x14ac:dyDescent="0.25">
      <c r="A55" s="4" t="s">
        <v>16</v>
      </c>
      <c r="B55" s="10">
        <v>2022</v>
      </c>
      <c r="C55" s="17" t="s">
        <v>57</v>
      </c>
      <c r="D55" s="10" t="s">
        <v>14</v>
      </c>
      <c r="E55" s="16" t="s">
        <v>14</v>
      </c>
      <c r="F55" s="105"/>
      <c r="G55" s="109"/>
      <c r="H55" s="105"/>
      <c r="I55" s="105"/>
      <c r="J55" s="106"/>
      <c r="K55" s="107"/>
      <c r="L55" s="107"/>
      <c r="M55" s="107"/>
      <c r="O55" s="19" t="str">
        <f>IF(F55&lt;&gt;"NA","Pass",IF(AND(F55="NA",'Member Months by Zip Code'!G54=0),"Pass","Fail"))</f>
        <v>Pass</v>
      </c>
      <c r="P55" s="20" t="str">
        <f>IF(G55&lt;&gt;"NA","Pass",IF(AND(G55="NA",'Member Months by Zip Code'!H54=0),"Pass","Fail"))</f>
        <v>Pass</v>
      </c>
      <c r="Q55" s="19" t="str">
        <f>IF(H55&lt;&gt;"NA","Pass",IF(AND(H55="NA",'Member Months by Zip Code'!I54=0),"Pass","Fail"))</f>
        <v>Pass</v>
      </c>
      <c r="R55" s="19" t="str">
        <f>IF(I55&lt;&gt;"NA","Pass",IF(AND(I55="NA",'Member Months by Zip Code'!J54=0),"Pass","Fail"))</f>
        <v>Pass</v>
      </c>
      <c r="S55" s="81" t="str">
        <f>IF(J55&lt;&gt;"NA","Pass",IF(AND(J55="NA",'Member Months by Zip Code'!K54=0),"Pass","Fail"))</f>
        <v>Pass</v>
      </c>
      <c r="T55" s="82" t="str">
        <f>IF(K55&lt;&gt;"NA","Pass",IF(AND(K55="NA",'Member Months by Zip Code'!L54=0),"Pass","Fail"))</f>
        <v>Pass</v>
      </c>
      <c r="U55" s="82" t="str">
        <f>IF(L55&lt;&gt;"NA","Pass",IF(AND(L55="NA",'Member Months by Zip Code'!M54=0),"Pass","Fail"))</f>
        <v>Pass</v>
      </c>
      <c r="V55" s="82" t="str">
        <f>IF(M55&lt;&gt;"NA","Pass",IF(AND(M55="NA",'Member Months by Zip Code'!N54=0),"Pass","Fail"))</f>
        <v>Pass</v>
      </c>
      <c r="X55" s="119"/>
    </row>
    <row r="56" spans="1:24" x14ac:dyDescent="0.25">
      <c r="A56" s="4" t="s">
        <v>16</v>
      </c>
      <c r="B56" s="10">
        <v>2022</v>
      </c>
      <c r="C56" s="17" t="s">
        <v>58</v>
      </c>
      <c r="D56" s="10" t="s">
        <v>14</v>
      </c>
      <c r="E56" s="16" t="s">
        <v>14</v>
      </c>
      <c r="F56" s="105"/>
      <c r="G56" s="109"/>
      <c r="H56" s="105"/>
      <c r="I56" s="105"/>
      <c r="J56" s="106"/>
      <c r="K56" s="107"/>
      <c r="L56" s="107"/>
      <c r="M56" s="107"/>
      <c r="O56" s="19" t="str">
        <f>IF(F56&lt;&gt;"NA","Pass",IF(AND(F56="NA",'Member Months by Zip Code'!G55=0),"Pass","Fail"))</f>
        <v>Pass</v>
      </c>
      <c r="P56" s="20" t="str">
        <f>IF(G56&lt;&gt;"NA","Pass",IF(AND(G56="NA",'Member Months by Zip Code'!H55=0),"Pass","Fail"))</f>
        <v>Pass</v>
      </c>
      <c r="Q56" s="19" t="str">
        <f>IF(H56&lt;&gt;"NA","Pass",IF(AND(H56="NA",'Member Months by Zip Code'!I55=0),"Pass","Fail"))</f>
        <v>Pass</v>
      </c>
      <c r="R56" s="19" t="str">
        <f>IF(I56&lt;&gt;"NA","Pass",IF(AND(I56="NA",'Member Months by Zip Code'!J55=0),"Pass","Fail"))</f>
        <v>Pass</v>
      </c>
      <c r="S56" s="81" t="str">
        <f>IF(J56&lt;&gt;"NA","Pass",IF(AND(J56="NA",'Member Months by Zip Code'!K55=0),"Pass","Fail"))</f>
        <v>Pass</v>
      </c>
      <c r="T56" s="82" t="str">
        <f>IF(K56&lt;&gt;"NA","Pass",IF(AND(K56="NA",'Member Months by Zip Code'!L55=0),"Pass","Fail"))</f>
        <v>Pass</v>
      </c>
      <c r="U56" s="82" t="str">
        <f>IF(L56&lt;&gt;"NA","Pass",IF(AND(L56="NA",'Member Months by Zip Code'!M55=0),"Pass","Fail"))</f>
        <v>Pass</v>
      </c>
      <c r="V56" s="82" t="str">
        <f>IF(M56&lt;&gt;"NA","Pass",IF(AND(M56="NA",'Member Months by Zip Code'!N55=0),"Pass","Fail"))</f>
        <v>Pass</v>
      </c>
      <c r="X56" s="119"/>
    </row>
    <row r="57" spans="1:24" x14ac:dyDescent="0.25">
      <c r="A57" s="4" t="s">
        <v>16</v>
      </c>
      <c r="B57" s="10">
        <v>2022</v>
      </c>
      <c r="C57" s="17" t="s">
        <v>59</v>
      </c>
      <c r="D57" s="10" t="s">
        <v>14</v>
      </c>
      <c r="E57" s="16" t="s">
        <v>14</v>
      </c>
      <c r="F57" s="105"/>
      <c r="G57" s="109"/>
      <c r="H57" s="105"/>
      <c r="I57" s="105"/>
      <c r="J57" s="106"/>
      <c r="K57" s="107"/>
      <c r="L57" s="107"/>
      <c r="M57" s="107"/>
      <c r="O57" s="19" t="str">
        <f>IF(F57&lt;&gt;"NA","Pass",IF(AND(F57="NA",'Member Months by Zip Code'!G56=0),"Pass","Fail"))</f>
        <v>Pass</v>
      </c>
      <c r="P57" s="20" t="str">
        <f>IF(G57&lt;&gt;"NA","Pass",IF(AND(G57="NA",'Member Months by Zip Code'!H56=0),"Pass","Fail"))</f>
        <v>Pass</v>
      </c>
      <c r="Q57" s="19" t="str">
        <f>IF(H57&lt;&gt;"NA","Pass",IF(AND(H57="NA",'Member Months by Zip Code'!I56=0),"Pass","Fail"))</f>
        <v>Pass</v>
      </c>
      <c r="R57" s="19" t="str">
        <f>IF(I57&lt;&gt;"NA","Pass",IF(AND(I57="NA",'Member Months by Zip Code'!J56=0),"Pass","Fail"))</f>
        <v>Pass</v>
      </c>
      <c r="S57" s="81" t="str">
        <f>IF(J57&lt;&gt;"NA","Pass",IF(AND(J57="NA",'Member Months by Zip Code'!K56=0),"Pass","Fail"))</f>
        <v>Pass</v>
      </c>
      <c r="T57" s="82" t="str">
        <f>IF(K57&lt;&gt;"NA","Pass",IF(AND(K57="NA",'Member Months by Zip Code'!L56=0),"Pass","Fail"))</f>
        <v>Pass</v>
      </c>
      <c r="U57" s="82" t="str">
        <f>IF(L57&lt;&gt;"NA","Pass",IF(AND(L57="NA",'Member Months by Zip Code'!M56=0),"Pass","Fail"))</f>
        <v>Pass</v>
      </c>
      <c r="V57" s="82" t="str">
        <f>IF(M57&lt;&gt;"NA","Pass",IF(AND(M57="NA",'Member Months by Zip Code'!N56=0),"Pass","Fail"))</f>
        <v>Pass</v>
      </c>
      <c r="X57" s="119"/>
    </row>
    <row r="58" spans="1:24" x14ac:dyDescent="0.25">
      <c r="A58" s="4" t="s">
        <v>16</v>
      </c>
      <c r="B58" s="10">
        <v>2022</v>
      </c>
      <c r="C58" s="17" t="s">
        <v>60</v>
      </c>
      <c r="D58" s="10" t="s">
        <v>14</v>
      </c>
      <c r="E58" s="16" t="s">
        <v>14</v>
      </c>
      <c r="F58" s="105"/>
      <c r="G58" s="109"/>
      <c r="H58" s="105"/>
      <c r="I58" s="105"/>
      <c r="J58" s="106"/>
      <c r="K58" s="107"/>
      <c r="L58" s="107"/>
      <c r="M58" s="107"/>
      <c r="O58" s="19" t="str">
        <f>IF(F58&lt;&gt;"NA","Pass",IF(AND(F58="NA",'Member Months by Zip Code'!G57=0),"Pass","Fail"))</f>
        <v>Pass</v>
      </c>
      <c r="P58" s="20" t="str">
        <f>IF(G58&lt;&gt;"NA","Pass",IF(AND(G58="NA",'Member Months by Zip Code'!H57=0),"Pass","Fail"))</f>
        <v>Pass</v>
      </c>
      <c r="Q58" s="19" t="str">
        <f>IF(H58&lt;&gt;"NA","Pass",IF(AND(H58="NA",'Member Months by Zip Code'!I57=0),"Pass","Fail"))</f>
        <v>Pass</v>
      </c>
      <c r="R58" s="19" t="str">
        <f>IF(I58&lt;&gt;"NA","Pass",IF(AND(I58="NA",'Member Months by Zip Code'!J57=0),"Pass","Fail"))</f>
        <v>Pass</v>
      </c>
      <c r="S58" s="81" t="str">
        <f>IF(J58&lt;&gt;"NA","Pass",IF(AND(J58="NA",'Member Months by Zip Code'!K57=0),"Pass","Fail"))</f>
        <v>Pass</v>
      </c>
      <c r="T58" s="82" t="str">
        <f>IF(K58&lt;&gt;"NA","Pass",IF(AND(K58="NA",'Member Months by Zip Code'!L57=0),"Pass","Fail"))</f>
        <v>Pass</v>
      </c>
      <c r="U58" s="82" t="str">
        <f>IF(L58&lt;&gt;"NA","Pass",IF(AND(L58="NA",'Member Months by Zip Code'!M57=0),"Pass","Fail"))</f>
        <v>Pass</v>
      </c>
      <c r="V58" s="82" t="str">
        <f>IF(M58&lt;&gt;"NA","Pass",IF(AND(M58="NA",'Member Months by Zip Code'!N57=0),"Pass","Fail"))</f>
        <v>Pass</v>
      </c>
      <c r="X58" s="119"/>
    </row>
    <row r="59" spans="1:24" x14ac:dyDescent="0.25">
      <c r="A59" s="4" t="s">
        <v>16</v>
      </c>
      <c r="B59" s="10">
        <v>2022</v>
      </c>
      <c r="C59" s="17" t="s">
        <v>61</v>
      </c>
      <c r="D59" s="10" t="s">
        <v>14</v>
      </c>
      <c r="E59" s="16" t="s">
        <v>14</v>
      </c>
      <c r="F59" s="105"/>
      <c r="G59" s="109"/>
      <c r="H59" s="105"/>
      <c r="I59" s="105"/>
      <c r="J59" s="106"/>
      <c r="K59" s="107"/>
      <c r="L59" s="107"/>
      <c r="M59" s="107"/>
      <c r="O59" s="19" t="str">
        <f>IF(F59&lt;&gt;"NA","Pass",IF(AND(F59="NA",'Member Months by Zip Code'!G58=0),"Pass","Fail"))</f>
        <v>Pass</v>
      </c>
      <c r="P59" s="20" t="str">
        <f>IF(G59&lt;&gt;"NA","Pass",IF(AND(G59="NA",'Member Months by Zip Code'!H58=0),"Pass","Fail"))</f>
        <v>Pass</v>
      </c>
      <c r="Q59" s="19" t="str">
        <f>IF(H59&lt;&gt;"NA","Pass",IF(AND(H59="NA",'Member Months by Zip Code'!I58=0),"Pass","Fail"))</f>
        <v>Pass</v>
      </c>
      <c r="R59" s="19" t="str">
        <f>IF(I59&lt;&gt;"NA","Pass",IF(AND(I59="NA",'Member Months by Zip Code'!J58=0),"Pass","Fail"))</f>
        <v>Pass</v>
      </c>
      <c r="S59" s="81" t="str">
        <f>IF(J59&lt;&gt;"NA","Pass",IF(AND(J59="NA",'Member Months by Zip Code'!K58=0),"Pass","Fail"))</f>
        <v>Pass</v>
      </c>
      <c r="T59" s="82" t="str">
        <f>IF(K59&lt;&gt;"NA","Pass",IF(AND(K59="NA",'Member Months by Zip Code'!L58=0),"Pass","Fail"))</f>
        <v>Pass</v>
      </c>
      <c r="U59" s="82" t="str">
        <f>IF(L59&lt;&gt;"NA","Pass",IF(AND(L59="NA",'Member Months by Zip Code'!M58=0),"Pass","Fail"))</f>
        <v>Pass</v>
      </c>
      <c r="V59" s="82" t="str">
        <f>IF(M59&lt;&gt;"NA","Pass",IF(AND(M59="NA",'Member Months by Zip Code'!N58=0),"Pass","Fail"))</f>
        <v>Pass</v>
      </c>
      <c r="X59" s="119"/>
    </row>
    <row r="60" spans="1:24" x14ac:dyDescent="0.25">
      <c r="A60" s="4" t="s">
        <v>16</v>
      </c>
      <c r="B60" s="10">
        <v>2022</v>
      </c>
      <c r="C60" s="17" t="s">
        <v>62</v>
      </c>
      <c r="D60" s="10" t="s">
        <v>14</v>
      </c>
      <c r="E60" s="16" t="s">
        <v>14</v>
      </c>
      <c r="F60" s="105"/>
      <c r="G60" s="109"/>
      <c r="H60" s="105"/>
      <c r="I60" s="105"/>
      <c r="J60" s="106"/>
      <c r="K60" s="107"/>
      <c r="L60" s="107"/>
      <c r="M60" s="107"/>
      <c r="O60" s="19" t="str">
        <f>IF(F60&lt;&gt;"NA","Pass",IF(AND(F60="NA",'Member Months by Zip Code'!G59=0),"Pass","Fail"))</f>
        <v>Pass</v>
      </c>
      <c r="P60" s="20" t="str">
        <f>IF(G60&lt;&gt;"NA","Pass",IF(AND(G60="NA",'Member Months by Zip Code'!H59=0),"Pass","Fail"))</f>
        <v>Pass</v>
      </c>
      <c r="Q60" s="19" t="str">
        <f>IF(H60&lt;&gt;"NA","Pass",IF(AND(H60="NA",'Member Months by Zip Code'!I59=0),"Pass","Fail"))</f>
        <v>Pass</v>
      </c>
      <c r="R60" s="19" t="str">
        <f>IF(I60&lt;&gt;"NA","Pass",IF(AND(I60="NA",'Member Months by Zip Code'!J59=0),"Pass","Fail"))</f>
        <v>Pass</v>
      </c>
      <c r="S60" s="81" t="str">
        <f>IF(J60&lt;&gt;"NA","Pass",IF(AND(J60="NA",'Member Months by Zip Code'!K59=0),"Pass","Fail"))</f>
        <v>Pass</v>
      </c>
      <c r="T60" s="82" t="str">
        <f>IF(K60&lt;&gt;"NA","Pass",IF(AND(K60="NA",'Member Months by Zip Code'!L59=0),"Pass","Fail"))</f>
        <v>Pass</v>
      </c>
      <c r="U60" s="82" t="str">
        <f>IF(L60&lt;&gt;"NA","Pass",IF(AND(L60="NA",'Member Months by Zip Code'!M59=0),"Pass","Fail"))</f>
        <v>Pass</v>
      </c>
      <c r="V60" s="82" t="str">
        <f>IF(M60&lt;&gt;"NA","Pass",IF(AND(M60="NA",'Member Months by Zip Code'!N59=0),"Pass","Fail"))</f>
        <v>Pass</v>
      </c>
      <c r="X60" s="119"/>
    </row>
    <row r="61" spans="1:24" x14ac:dyDescent="0.25">
      <c r="A61" s="4" t="s">
        <v>16</v>
      </c>
      <c r="B61" s="10">
        <v>2022</v>
      </c>
      <c r="C61" s="17" t="s">
        <v>63</v>
      </c>
      <c r="D61" s="10" t="s">
        <v>14</v>
      </c>
      <c r="E61" s="16" t="s">
        <v>14</v>
      </c>
      <c r="F61" s="105"/>
      <c r="G61" s="109"/>
      <c r="H61" s="105"/>
      <c r="I61" s="105"/>
      <c r="J61" s="106"/>
      <c r="K61" s="107"/>
      <c r="L61" s="107"/>
      <c r="M61" s="107"/>
      <c r="O61" s="19" t="str">
        <f>IF(F61&lt;&gt;"NA","Pass",IF(AND(F61="NA",'Member Months by Zip Code'!G60=0),"Pass","Fail"))</f>
        <v>Pass</v>
      </c>
      <c r="P61" s="20" t="str">
        <f>IF(G61&lt;&gt;"NA","Pass",IF(AND(G61="NA",'Member Months by Zip Code'!H60=0),"Pass","Fail"))</f>
        <v>Pass</v>
      </c>
      <c r="Q61" s="19" t="str">
        <f>IF(H61&lt;&gt;"NA","Pass",IF(AND(H61="NA",'Member Months by Zip Code'!I60=0),"Pass","Fail"))</f>
        <v>Pass</v>
      </c>
      <c r="R61" s="19" t="str">
        <f>IF(I61&lt;&gt;"NA","Pass",IF(AND(I61="NA",'Member Months by Zip Code'!J60=0),"Pass","Fail"))</f>
        <v>Pass</v>
      </c>
      <c r="S61" s="81" t="str">
        <f>IF(J61&lt;&gt;"NA","Pass",IF(AND(J61="NA",'Member Months by Zip Code'!K60=0),"Pass","Fail"))</f>
        <v>Pass</v>
      </c>
      <c r="T61" s="82" t="str">
        <f>IF(K61&lt;&gt;"NA","Pass",IF(AND(K61="NA",'Member Months by Zip Code'!L60=0),"Pass","Fail"))</f>
        <v>Pass</v>
      </c>
      <c r="U61" s="82" t="str">
        <f>IF(L61&lt;&gt;"NA","Pass",IF(AND(L61="NA",'Member Months by Zip Code'!M60=0),"Pass","Fail"))</f>
        <v>Pass</v>
      </c>
      <c r="V61" s="82" t="str">
        <f>IF(M61&lt;&gt;"NA","Pass",IF(AND(M61="NA",'Member Months by Zip Code'!N60=0),"Pass","Fail"))</f>
        <v>Pass</v>
      </c>
      <c r="X61" s="119"/>
    </row>
    <row r="62" spans="1:24" x14ac:dyDescent="0.25">
      <c r="A62" s="4" t="s">
        <v>16</v>
      </c>
      <c r="B62" s="10">
        <v>2022</v>
      </c>
      <c r="C62" s="17" t="s">
        <v>64</v>
      </c>
      <c r="D62" s="10" t="s">
        <v>14</v>
      </c>
      <c r="E62" s="16" t="s">
        <v>14</v>
      </c>
      <c r="F62" s="105"/>
      <c r="G62" s="109"/>
      <c r="H62" s="105"/>
      <c r="I62" s="105"/>
      <c r="J62" s="106"/>
      <c r="K62" s="107"/>
      <c r="L62" s="107"/>
      <c r="M62" s="107"/>
      <c r="O62" s="19" t="str">
        <f>IF(F62&lt;&gt;"NA","Pass",IF(AND(F62="NA",'Member Months by Zip Code'!G61=0),"Pass","Fail"))</f>
        <v>Pass</v>
      </c>
      <c r="P62" s="20" t="str">
        <f>IF(G62&lt;&gt;"NA","Pass",IF(AND(G62="NA",'Member Months by Zip Code'!H61=0),"Pass","Fail"))</f>
        <v>Pass</v>
      </c>
      <c r="Q62" s="19" t="str">
        <f>IF(H62&lt;&gt;"NA","Pass",IF(AND(H62="NA",'Member Months by Zip Code'!I61=0),"Pass","Fail"))</f>
        <v>Pass</v>
      </c>
      <c r="R62" s="19" t="str">
        <f>IF(I62&lt;&gt;"NA","Pass",IF(AND(I62="NA",'Member Months by Zip Code'!J61=0),"Pass","Fail"))</f>
        <v>Pass</v>
      </c>
      <c r="S62" s="81" t="str">
        <f>IF(J62&lt;&gt;"NA","Pass",IF(AND(J62="NA",'Member Months by Zip Code'!K61=0),"Pass","Fail"))</f>
        <v>Pass</v>
      </c>
      <c r="T62" s="82" t="str">
        <f>IF(K62&lt;&gt;"NA","Pass",IF(AND(K62="NA",'Member Months by Zip Code'!L61=0),"Pass","Fail"))</f>
        <v>Pass</v>
      </c>
      <c r="U62" s="82" t="str">
        <f>IF(L62&lt;&gt;"NA","Pass",IF(AND(L62="NA",'Member Months by Zip Code'!M61=0),"Pass","Fail"))</f>
        <v>Pass</v>
      </c>
      <c r="V62" s="82" t="str">
        <f>IF(M62&lt;&gt;"NA","Pass",IF(AND(M62="NA",'Member Months by Zip Code'!N61=0),"Pass","Fail"))</f>
        <v>Pass</v>
      </c>
      <c r="X62" s="119"/>
    </row>
    <row r="63" spans="1:24" x14ac:dyDescent="0.25">
      <c r="A63" s="4" t="s">
        <v>16</v>
      </c>
      <c r="B63" s="10">
        <v>2022</v>
      </c>
      <c r="C63" s="17" t="s">
        <v>65</v>
      </c>
      <c r="D63" s="10" t="s">
        <v>14</v>
      </c>
      <c r="E63" s="16" t="s">
        <v>14</v>
      </c>
      <c r="F63" s="105"/>
      <c r="G63" s="109"/>
      <c r="H63" s="105"/>
      <c r="I63" s="105"/>
      <c r="J63" s="106"/>
      <c r="K63" s="107"/>
      <c r="L63" s="107"/>
      <c r="M63" s="107"/>
      <c r="O63" s="19" t="str">
        <f>IF(F63&lt;&gt;"NA","Pass",IF(AND(F63="NA",'Member Months by Zip Code'!G62=0),"Pass","Fail"))</f>
        <v>Pass</v>
      </c>
      <c r="P63" s="20" t="str">
        <f>IF(G63&lt;&gt;"NA","Pass",IF(AND(G63="NA",'Member Months by Zip Code'!H62=0),"Pass","Fail"))</f>
        <v>Pass</v>
      </c>
      <c r="Q63" s="19" t="str">
        <f>IF(H63&lt;&gt;"NA","Pass",IF(AND(H63="NA",'Member Months by Zip Code'!I62=0),"Pass","Fail"))</f>
        <v>Pass</v>
      </c>
      <c r="R63" s="19" t="str">
        <f>IF(I63&lt;&gt;"NA","Pass",IF(AND(I63="NA",'Member Months by Zip Code'!J62=0),"Pass","Fail"))</f>
        <v>Pass</v>
      </c>
      <c r="S63" s="81" t="str">
        <f>IF(J63&lt;&gt;"NA","Pass",IF(AND(J63="NA",'Member Months by Zip Code'!K62=0),"Pass","Fail"))</f>
        <v>Pass</v>
      </c>
      <c r="T63" s="82" t="str">
        <f>IF(K63&lt;&gt;"NA","Pass",IF(AND(K63="NA",'Member Months by Zip Code'!L62=0),"Pass","Fail"))</f>
        <v>Pass</v>
      </c>
      <c r="U63" s="82" t="str">
        <f>IF(L63&lt;&gt;"NA","Pass",IF(AND(L63="NA",'Member Months by Zip Code'!M62=0),"Pass","Fail"))</f>
        <v>Pass</v>
      </c>
      <c r="V63" s="82" t="str">
        <f>IF(M63&lt;&gt;"NA","Pass",IF(AND(M63="NA",'Member Months by Zip Code'!N62=0),"Pass","Fail"))</f>
        <v>Pass</v>
      </c>
      <c r="X63" s="119"/>
    </row>
    <row r="64" spans="1:24" x14ac:dyDescent="0.25">
      <c r="A64" s="4" t="s">
        <v>16</v>
      </c>
      <c r="B64" s="10">
        <v>2022</v>
      </c>
      <c r="C64" s="17" t="s">
        <v>66</v>
      </c>
      <c r="D64" s="10" t="s">
        <v>14</v>
      </c>
      <c r="E64" s="16" t="s">
        <v>14</v>
      </c>
      <c r="F64" s="105"/>
      <c r="G64" s="109"/>
      <c r="H64" s="105"/>
      <c r="I64" s="105"/>
      <c r="J64" s="106"/>
      <c r="K64" s="107"/>
      <c r="L64" s="107"/>
      <c r="M64" s="107"/>
      <c r="O64" s="19" t="str">
        <f>IF(F64&lt;&gt;"NA","Pass",IF(AND(F64="NA",'Member Months by Zip Code'!G63=0),"Pass","Fail"))</f>
        <v>Pass</v>
      </c>
      <c r="P64" s="20" t="str">
        <f>IF(G64&lt;&gt;"NA","Pass",IF(AND(G64="NA",'Member Months by Zip Code'!H63=0),"Pass","Fail"))</f>
        <v>Pass</v>
      </c>
      <c r="Q64" s="19" t="str">
        <f>IF(H64&lt;&gt;"NA","Pass",IF(AND(H64="NA",'Member Months by Zip Code'!I63=0),"Pass","Fail"))</f>
        <v>Pass</v>
      </c>
      <c r="R64" s="19" t="str">
        <f>IF(I64&lt;&gt;"NA","Pass",IF(AND(I64="NA",'Member Months by Zip Code'!J63=0),"Pass","Fail"))</f>
        <v>Pass</v>
      </c>
      <c r="S64" s="81" t="str">
        <f>IF(J64&lt;&gt;"NA","Pass",IF(AND(J64="NA",'Member Months by Zip Code'!K63=0),"Pass","Fail"))</f>
        <v>Pass</v>
      </c>
      <c r="T64" s="82" t="str">
        <f>IF(K64&lt;&gt;"NA","Pass",IF(AND(K64="NA",'Member Months by Zip Code'!L63=0),"Pass","Fail"))</f>
        <v>Pass</v>
      </c>
      <c r="U64" s="82" t="str">
        <f>IF(L64&lt;&gt;"NA","Pass",IF(AND(L64="NA",'Member Months by Zip Code'!M63=0),"Pass","Fail"))</f>
        <v>Pass</v>
      </c>
      <c r="V64" s="82" t="str">
        <f>IF(M64&lt;&gt;"NA","Pass",IF(AND(M64="NA",'Member Months by Zip Code'!N63=0),"Pass","Fail"))</f>
        <v>Pass</v>
      </c>
      <c r="X64" s="119"/>
    </row>
    <row r="65" spans="1:24" x14ac:dyDescent="0.25">
      <c r="A65" s="4" t="s">
        <v>16</v>
      </c>
      <c r="B65" s="10">
        <v>2022</v>
      </c>
      <c r="C65" s="17" t="s">
        <v>67</v>
      </c>
      <c r="D65" s="10" t="s">
        <v>14</v>
      </c>
      <c r="E65" s="16" t="s">
        <v>14</v>
      </c>
      <c r="F65" s="105"/>
      <c r="G65" s="109"/>
      <c r="H65" s="105"/>
      <c r="I65" s="105"/>
      <c r="J65" s="106"/>
      <c r="K65" s="107"/>
      <c r="L65" s="107"/>
      <c r="M65" s="107"/>
      <c r="O65" s="19" t="str">
        <f>IF(F65&lt;&gt;"NA","Pass",IF(AND(F65="NA",'Member Months by Zip Code'!G64=0),"Pass","Fail"))</f>
        <v>Pass</v>
      </c>
      <c r="P65" s="20" t="str">
        <f>IF(G65&lt;&gt;"NA","Pass",IF(AND(G65="NA",'Member Months by Zip Code'!H64=0),"Pass","Fail"))</f>
        <v>Pass</v>
      </c>
      <c r="Q65" s="19" t="str">
        <f>IF(H65&lt;&gt;"NA","Pass",IF(AND(H65="NA",'Member Months by Zip Code'!I64=0),"Pass","Fail"))</f>
        <v>Pass</v>
      </c>
      <c r="R65" s="19" t="str">
        <f>IF(I65&lt;&gt;"NA","Pass",IF(AND(I65="NA",'Member Months by Zip Code'!J64=0),"Pass","Fail"))</f>
        <v>Pass</v>
      </c>
      <c r="S65" s="81" t="str">
        <f>IF(J65&lt;&gt;"NA","Pass",IF(AND(J65="NA",'Member Months by Zip Code'!K64=0),"Pass","Fail"))</f>
        <v>Pass</v>
      </c>
      <c r="T65" s="82" t="str">
        <f>IF(K65&lt;&gt;"NA","Pass",IF(AND(K65="NA",'Member Months by Zip Code'!L64=0),"Pass","Fail"))</f>
        <v>Pass</v>
      </c>
      <c r="U65" s="82" t="str">
        <f>IF(L65&lt;&gt;"NA","Pass",IF(AND(L65="NA",'Member Months by Zip Code'!M64=0),"Pass","Fail"))</f>
        <v>Pass</v>
      </c>
      <c r="V65" s="82" t="str">
        <f>IF(M65&lt;&gt;"NA","Pass",IF(AND(M65="NA",'Member Months by Zip Code'!N64=0),"Pass","Fail"))</f>
        <v>Pass</v>
      </c>
      <c r="X65" s="119"/>
    </row>
    <row r="66" spans="1:24" x14ac:dyDescent="0.25">
      <c r="A66" s="4" t="s">
        <v>16</v>
      </c>
      <c r="B66" s="10">
        <v>2022</v>
      </c>
      <c r="C66" s="17" t="s">
        <v>68</v>
      </c>
      <c r="D66" s="10" t="s">
        <v>14</v>
      </c>
      <c r="E66" s="16" t="s">
        <v>14</v>
      </c>
      <c r="F66" s="105"/>
      <c r="G66" s="109"/>
      <c r="H66" s="105"/>
      <c r="I66" s="105"/>
      <c r="J66" s="106"/>
      <c r="K66" s="107"/>
      <c r="L66" s="107"/>
      <c r="M66" s="107"/>
      <c r="O66" s="19" t="str">
        <f>IF(F66&lt;&gt;"NA","Pass",IF(AND(F66="NA",'Member Months by Zip Code'!G65=0),"Pass","Fail"))</f>
        <v>Pass</v>
      </c>
      <c r="P66" s="20" t="str">
        <f>IF(G66&lt;&gt;"NA","Pass",IF(AND(G66="NA",'Member Months by Zip Code'!H65=0),"Pass","Fail"))</f>
        <v>Pass</v>
      </c>
      <c r="Q66" s="19" t="str">
        <f>IF(H66&lt;&gt;"NA","Pass",IF(AND(H66="NA",'Member Months by Zip Code'!I65=0),"Pass","Fail"))</f>
        <v>Pass</v>
      </c>
      <c r="R66" s="19" t="str">
        <f>IF(I66&lt;&gt;"NA","Pass",IF(AND(I66="NA",'Member Months by Zip Code'!J65=0),"Pass","Fail"))</f>
        <v>Pass</v>
      </c>
      <c r="S66" s="81" t="str">
        <f>IF(J66&lt;&gt;"NA","Pass",IF(AND(J66="NA",'Member Months by Zip Code'!K65=0),"Pass","Fail"))</f>
        <v>Pass</v>
      </c>
      <c r="T66" s="82" t="str">
        <f>IF(K66&lt;&gt;"NA","Pass",IF(AND(K66="NA",'Member Months by Zip Code'!L65=0),"Pass","Fail"))</f>
        <v>Pass</v>
      </c>
      <c r="U66" s="82" t="str">
        <f>IF(L66&lt;&gt;"NA","Pass",IF(AND(L66="NA",'Member Months by Zip Code'!M65=0),"Pass","Fail"))</f>
        <v>Pass</v>
      </c>
      <c r="V66" s="82" t="str">
        <f>IF(M66&lt;&gt;"NA","Pass",IF(AND(M66="NA",'Member Months by Zip Code'!N65=0),"Pass","Fail"))</f>
        <v>Pass</v>
      </c>
      <c r="X66" s="119"/>
    </row>
    <row r="67" spans="1:24" x14ac:dyDescent="0.25">
      <c r="A67" s="4" t="s">
        <v>16</v>
      </c>
      <c r="B67" s="10">
        <v>2022</v>
      </c>
      <c r="C67" s="17" t="s">
        <v>69</v>
      </c>
      <c r="D67" s="10" t="s">
        <v>14</v>
      </c>
      <c r="E67" s="16" t="s">
        <v>14</v>
      </c>
      <c r="F67" s="105"/>
      <c r="G67" s="109"/>
      <c r="H67" s="105"/>
      <c r="I67" s="105"/>
      <c r="J67" s="106"/>
      <c r="K67" s="107"/>
      <c r="L67" s="107"/>
      <c r="M67" s="107"/>
      <c r="O67" s="19" t="str">
        <f>IF(F67&lt;&gt;"NA","Pass",IF(AND(F67="NA",'Member Months by Zip Code'!G66=0),"Pass","Fail"))</f>
        <v>Pass</v>
      </c>
      <c r="P67" s="20" t="str">
        <f>IF(G67&lt;&gt;"NA","Pass",IF(AND(G67="NA",'Member Months by Zip Code'!H66=0),"Pass","Fail"))</f>
        <v>Pass</v>
      </c>
      <c r="Q67" s="19" t="str">
        <f>IF(H67&lt;&gt;"NA","Pass",IF(AND(H67="NA",'Member Months by Zip Code'!I66=0),"Pass","Fail"))</f>
        <v>Pass</v>
      </c>
      <c r="R67" s="19" t="str">
        <f>IF(I67&lt;&gt;"NA","Pass",IF(AND(I67="NA",'Member Months by Zip Code'!J66=0),"Pass","Fail"))</f>
        <v>Pass</v>
      </c>
      <c r="S67" s="81" t="str">
        <f>IF(J67&lt;&gt;"NA","Pass",IF(AND(J67="NA",'Member Months by Zip Code'!K66=0),"Pass","Fail"))</f>
        <v>Pass</v>
      </c>
      <c r="T67" s="82" t="str">
        <f>IF(K67&lt;&gt;"NA","Pass",IF(AND(K67="NA",'Member Months by Zip Code'!L66=0),"Pass","Fail"))</f>
        <v>Pass</v>
      </c>
      <c r="U67" s="82" t="str">
        <f>IF(L67&lt;&gt;"NA","Pass",IF(AND(L67="NA",'Member Months by Zip Code'!M66=0),"Pass","Fail"))</f>
        <v>Pass</v>
      </c>
      <c r="V67" s="82" t="str">
        <f>IF(M67&lt;&gt;"NA","Pass",IF(AND(M67="NA",'Member Months by Zip Code'!N66=0),"Pass","Fail"))</f>
        <v>Pass</v>
      </c>
      <c r="X67" s="119"/>
    </row>
    <row r="68" spans="1:24" x14ac:dyDescent="0.25">
      <c r="A68" s="4" t="s">
        <v>16</v>
      </c>
      <c r="B68" s="10">
        <v>2022</v>
      </c>
      <c r="C68" s="17" t="s">
        <v>70</v>
      </c>
      <c r="D68" s="10" t="s">
        <v>14</v>
      </c>
      <c r="E68" s="16" t="s">
        <v>14</v>
      </c>
      <c r="F68" s="105"/>
      <c r="G68" s="109"/>
      <c r="H68" s="105"/>
      <c r="I68" s="105"/>
      <c r="J68" s="106"/>
      <c r="K68" s="107"/>
      <c r="L68" s="107"/>
      <c r="M68" s="107"/>
      <c r="O68" s="19" t="str">
        <f>IF(F68&lt;&gt;"NA","Pass",IF(AND(F68="NA",'Member Months by Zip Code'!G67=0),"Pass","Fail"))</f>
        <v>Pass</v>
      </c>
      <c r="P68" s="20" t="str">
        <f>IF(G68&lt;&gt;"NA","Pass",IF(AND(G68="NA",'Member Months by Zip Code'!H67=0),"Pass","Fail"))</f>
        <v>Pass</v>
      </c>
      <c r="Q68" s="19" t="str">
        <f>IF(H68&lt;&gt;"NA","Pass",IF(AND(H68="NA",'Member Months by Zip Code'!I67=0),"Pass","Fail"))</f>
        <v>Pass</v>
      </c>
      <c r="R68" s="19" t="str">
        <f>IF(I68&lt;&gt;"NA","Pass",IF(AND(I68="NA",'Member Months by Zip Code'!J67=0),"Pass","Fail"))</f>
        <v>Pass</v>
      </c>
      <c r="S68" s="81" t="str">
        <f>IF(J68&lt;&gt;"NA","Pass",IF(AND(J68="NA",'Member Months by Zip Code'!K67=0),"Pass","Fail"))</f>
        <v>Pass</v>
      </c>
      <c r="T68" s="82" t="str">
        <f>IF(K68&lt;&gt;"NA","Pass",IF(AND(K68="NA",'Member Months by Zip Code'!L67=0),"Pass","Fail"))</f>
        <v>Pass</v>
      </c>
      <c r="U68" s="82" t="str">
        <f>IF(L68&lt;&gt;"NA","Pass",IF(AND(L68="NA",'Member Months by Zip Code'!M67=0),"Pass","Fail"))</f>
        <v>Pass</v>
      </c>
      <c r="V68" s="82" t="str">
        <f>IF(M68&lt;&gt;"NA","Pass",IF(AND(M68="NA",'Member Months by Zip Code'!N67=0),"Pass","Fail"))</f>
        <v>Pass</v>
      </c>
      <c r="X68" s="119"/>
    </row>
    <row r="69" spans="1:24" x14ac:dyDescent="0.25">
      <c r="A69" s="4" t="s">
        <v>16</v>
      </c>
      <c r="B69" s="10">
        <v>2022</v>
      </c>
      <c r="C69" s="17" t="s">
        <v>71</v>
      </c>
      <c r="D69" s="10" t="s">
        <v>14</v>
      </c>
      <c r="E69" s="16" t="s">
        <v>14</v>
      </c>
      <c r="F69" s="105"/>
      <c r="G69" s="109"/>
      <c r="H69" s="105"/>
      <c r="I69" s="105"/>
      <c r="J69" s="106"/>
      <c r="K69" s="107"/>
      <c r="L69" s="107"/>
      <c r="M69" s="107"/>
      <c r="O69" s="19" t="str">
        <f>IF(F69&lt;&gt;"NA","Pass",IF(AND(F69="NA",'Member Months by Zip Code'!G68=0),"Pass","Fail"))</f>
        <v>Pass</v>
      </c>
      <c r="P69" s="20" t="str">
        <f>IF(G69&lt;&gt;"NA","Pass",IF(AND(G69="NA",'Member Months by Zip Code'!H68=0),"Pass","Fail"))</f>
        <v>Pass</v>
      </c>
      <c r="Q69" s="19" t="str">
        <f>IF(H69&lt;&gt;"NA","Pass",IF(AND(H69="NA",'Member Months by Zip Code'!I68=0),"Pass","Fail"))</f>
        <v>Pass</v>
      </c>
      <c r="R69" s="19" t="str">
        <f>IF(I69&lt;&gt;"NA","Pass",IF(AND(I69="NA",'Member Months by Zip Code'!J68=0),"Pass","Fail"))</f>
        <v>Pass</v>
      </c>
      <c r="S69" s="81" t="str">
        <f>IF(J69&lt;&gt;"NA","Pass",IF(AND(J69="NA",'Member Months by Zip Code'!K68=0),"Pass","Fail"))</f>
        <v>Pass</v>
      </c>
      <c r="T69" s="82" t="str">
        <f>IF(K69&lt;&gt;"NA","Pass",IF(AND(K69="NA",'Member Months by Zip Code'!L68=0),"Pass","Fail"))</f>
        <v>Pass</v>
      </c>
      <c r="U69" s="82" t="str">
        <f>IF(L69&lt;&gt;"NA","Pass",IF(AND(L69="NA",'Member Months by Zip Code'!M68=0),"Pass","Fail"))</f>
        <v>Pass</v>
      </c>
      <c r="V69" s="82" t="str">
        <f>IF(M69&lt;&gt;"NA","Pass",IF(AND(M69="NA",'Member Months by Zip Code'!N68=0),"Pass","Fail"))</f>
        <v>Pass</v>
      </c>
      <c r="X69" s="119"/>
    </row>
    <row r="70" spans="1:24" x14ac:dyDescent="0.25">
      <c r="A70" s="4" t="s">
        <v>16</v>
      </c>
      <c r="B70" s="10">
        <v>2022</v>
      </c>
      <c r="C70" s="17" t="s">
        <v>72</v>
      </c>
      <c r="D70" s="10" t="s">
        <v>14</v>
      </c>
      <c r="E70" s="16" t="s">
        <v>14</v>
      </c>
      <c r="F70" s="105"/>
      <c r="G70" s="109"/>
      <c r="H70" s="105"/>
      <c r="I70" s="105"/>
      <c r="J70" s="106"/>
      <c r="K70" s="107"/>
      <c r="L70" s="107"/>
      <c r="M70" s="107"/>
      <c r="O70" s="19" t="str">
        <f>IF(F70&lt;&gt;"NA","Pass",IF(AND(F70="NA",'Member Months by Zip Code'!G69=0),"Pass","Fail"))</f>
        <v>Pass</v>
      </c>
      <c r="P70" s="20" t="str">
        <f>IF(G70&lt;&gt;"NA","Pass",IF(AND(G70="NA",'Member Months by Zip Code'!H69=0),"Pass","Fail"))</f>
        <v>Pass</v>
      </c>
      <c r="Q70" s="19" t="str">
        <f>IF(H70&lt;&gt;"NA","Pass",IF(AND(H70="NA",'Member Months by Zip Code'!I69=0),"Pass","Fail"))</f>
        <v>Pass</v>
      </c>
      <c r="R70" s="19" t="str">
        <f>IF(I70&lt;&gt;"NA","Pass",IF(AND(I70="NA",'Member Months by Zip Code'!J69=0),"Pass","Fail"))</f>
        <v>Pass</v>
      </c>
      <c r="S70" s="81" t="str">
        <f>IF(J70&lt;&gt;"NA","Pass",IF(AND(J70="NA",'Member Months by Zip Code'!K69=0),"Pass","Fail"))</f>
        <v>Pass</v>
      </c>
      <c r="T70" s="82" t="str">
        <f>IF(K70&lt;&gt;"NA","Pass",IF(AND(K70="NA",'Member Months by Zip Code'!L69=0),"Pass","Fail"))</f>
        <v>Pass</v>
      </c>
      <c r="U70" s="82" t="str">
        <f>IF(L70&lt;&gt;"NA","Pass",IF(AND(L70="NA",'Member Months by Zip Code'!M69=0),"Pass","Fail"))</f>
        <v>Pass</v>
      </c>
      <c r="V70" s="82" t="str">
        <f>IF(M70&lt;&gt;"NA","Pass",IF(AND(M70="NA",'Member Months by Zip Code'!N69=0),"Pass","Fail"))</f>
        <v>Pass</v>
      </c>
      <c r="X70" s="119"/>
    </row>
    <row r="71" spans="1:24" x14ac:dyDescent="0.25">
      <c r="A71" s="4" t="s">
        <v>16</v>
      </c>
      <c r="B71" s="10">
        <v>2022</v>
      </c>
      <c r="C71" s="17" t="s">
        <v>73</v>
      </c>
      <c r="D71" s="10" t="s">
        <v>14</v>
      </c>
      <c r="E71" s="16" t="s">
        <v>14</v>
      </c>
      <c r="F71" s="105"/>
      <c r="G71" s="109"/>
      <c r="H71" s="105"/>
      <c r="I71" s="105"/>
      <c r="J71" s="106"/>
      <c r="K71" s="107"/>
      <c r="L71" s="107"/>
      <c r="M71" s="107"/>
      <c r="O71" s="19" t="str">
        <f>IF(F71&lt;&gt;"NA","Pass",IF(AND(F71="NA",'Member Months by Zip Code'!G70=0),"Pass","Fail"))</f>
        <v>Pass</v>
      </c>
      <c r="P71" s="20" t="str">
        <f>IF(G71&lt;&gt;"NA","Pass",IF(AND(G71="NA",'Member Months by Zip Code'!H70=0),"Pass","Fail"))</f>
        <v>Pass</v>
      </c>
      <c r="Q71" s="19" t="str">
        <f>IF(H71&lt;&gt;"NA","Pass",IF(AND(H71="NA",'Member Months by Zip Code'!I70=0),"Pass","Fail"))</f>
        <v>Pass</v>
      </c>
      <c r="R71" s="19" t="str">
        <f>IF(I71&lt;&gt;"NA","Pass",IF(AND(I71="NA",'Member Months by Zip Code'!J70=0),"Pass","Fail"))</f>
        <v>Pass</v>
      </c>
      <c r="S71" s="81" t="str">
        <f>IF(J71&lt;&gt;"NA","Pass",IF(AND(J71="NA",'Member Months by Zip Code'!K70=0),"Pass","Fail"))</f>
        <v>Pass</v>
      </c>
      <c r="T71" s="82" t="str">
        <f>IF(K71&lt;&gt;"NA","Pass",IF(AND(K71="NA",'Member Months by Zip Code'!L70=0),"Pass","Fail"))</f>
        <v>Pass</v>
      </c>
      <c r="U71" s="82" t="str">
        <f>IF(L71&lt;&gt;"NA","Pass",IF(AND(L71="NA",'Member Months by Zip Code'!M70=0),"Pass","Fail"))</f>
        <v>Pass</v>
      </c>
      <c r="V71" s="82" t="str">
        <f>IF(M71&lt;&gt;"NA","Pass",IF(AND(M71="NA",'Member Months by Zip Code'!N70=0),"Pass","Fail"))</f>
        <v>Pass</v>
      </c>
      <c r="X71" s="119"/>
    </row>
    <row r="72" spans="1:24" x14ac:dyDescent="0.25">
      <c r="A72" s="4" t="s">
        <v>16</v>
      </c>
      <c r="B72" s="10">
        <v>2022</v>
      </c>
      <c r="C72" s="17" t="s">
        <v>74</v>
      </c>
      <c r="D72" s="10" t="s">
        <v>14</v>
      </c>
      <c r="E72" s="16" t="s">
        <v>14</v>
      </c>
      <c r="F72" s="105"/>
      <c r="G72" s="109"/>
      <c r="H72" s="105"/>
      <c r="I72" s="105"/>
      <c r="J72" s="106"/>
      <c r="K72" s="107"/>
      <c r="L72" s="107"/>
      <c r="M72" s="107"/>
      <c r="O72" s="19" t="str">
        <f>IF(F72&lt;&gt;"NA","Pass",IF(AND(F72="NA",'Member Months by Zip Code'!G71=0),"Pass","Fail"))</f>
        <v>Pass</v>
      </c>
      <c r="P72" s="20" t="str">
        <f>IF(G72&lt;&gt;"NA","Pass",IF(AND(G72="NA",'Member Months by Zip Code'!H71=0),"Pass","Fail"))</f>
        <v>Pass</v>
      </c>
      <c r="Q72" s="19" t="str">
        <f>IF(H72&lt;&gt;"NA","Pass",IF(AND(H72="NA",'Member Months by Zip Code'!I71=0),"Pass","Fail"))</f>
        <v>Pass</v>
      </c>
      <c r="R72" s="19" t="str">
        <f>IF(I72&lt;&gt;"NA","Pass",IF(AND(I72="NA",'Member Months by Zip Code'!J71=0),"Pass","Fail"))</f>
        <v>Pass</v>
      </c>
      <c r="S72" s="81" t="str">
        <f>IF(J72&lt;&gt;"NA","Pass",IF(AND(J72="NA",'Member Months by Zip Code'!K71=0),"Pass","Fail"))</f>
        <v>Pass</v>
      </c>
      <c r="T72" s="82" t="str">
        <f>IF(K72&lt;&gt;"NA","Pass",IF(AND(K72="NA",'Member Months by Zip Code'!L71=0),"Pass","Fail"))</f>
        <v>Pass</v>
      </c>
      <c r="U72" s="82" t="str">
        <f>IF(L72&lt;&gt;"NA","Pass",IF(AND(L72="NA",'Member Months by Zip Code'!M71=0),"Pass","Fail"))</f>
        <v>Pass</v>
      </c>
      <c r="V72" s="82" t="str">
        <f>IF(M72&lt;&gt;"NA","Pass",IF(AND(M72="NA",'Member Months by Zip Code'!N71=0),"Pass","Fail"))</f>
        <v>Pass</v>
      </c>
      <c r="X72" s="119"/>
    </row>
    <row r="73" spans="1:24" x14ac:dyDescent="0.25">
      <c r="A73" s="4" t="s">
        <v>16</v>
      </c>
      <c r="B73" s="10">
        <v>2022</v>
      </c>
      <c r="C73" s="17" t="s">
        <v>75</v>
      </c>
      <c r="D73" s="10" t="s">
        <v>14</v>
      </c>
      <c r="E73" s="16" t="s">
        <v>14</v>
      </c>
      <c r="F73" s="105"/>
      <c r="G73" s="109"/>
      <c r="H73" s="105"/>
      <c r="I73" s="105"/>
      <c r="J73" s="106"/>
      <c r="K73" s="107"/>
      <c r="L73" s="107"/>
      <c r="M73" s="107"/>
      <c r="O73" s="19" t="str">
        <f>IF(F73&lt;&gt;"NA","Pass",IF(AND(F73="NA",'Member Months by Zip Code'!G72=0),"Pass","Fail"))</f>
        <v>Pass</v>
      </c>
      <c r="P73" s="20" t="str">
        <f>IF(G73&lt;&gt;"NA","Pass",IF(AND(G73="NA",'Member Months by Zip Code'!H72=0),"Pass","Fail"))</f>
        <v>Pass</v>
      </c>
      <c r="Q73" s="19" t="str">
        <f>IF(H73&lt;&gt;"NA","Pass",IF(AND(H73="NA",'Member Months by Zip Code'!I72=0),"Pass","Fail"))</f>
        <v>Pass</v>
      </c>
      <c r="R73" s="19" t="str">
        <f>IF(I73&lt;&gt;"NA","Pass",IF(AND(I73="NA",'Member Months by Zip Code'!J72=0),"Pass","Fail"))</f>
        <v>Pass</v>
      </c>
      <c r="S73" s="81" t="str">
        <f>IF(J73&lt;&gt;"NA","Pass",IF(AND(J73="NA",'Member Months by Zip Code'!K72=0),"Pass","Fail"))</f>
        <v>Pass</v>
      </c>
      <c r="T73" s="82" t="str">
        <f>IF(K73&lt;&gt;"NA","Pass",IF(AND(K73="NA",'Member Months by Zip Code'!L72=0),"Pass","Fail"))</f>
        <v>Pass</v>
      </c>
      <c r="U73" s="82" t="str">
        <f>IF(L73&lt;&gt;"NA","Pass",IF(AND(L73="NA",'Member Months by Zip Code'!M72=0),"Pass","Fail"))</f>
        <v>Pass</v>
      </c>
      <c r="V73" s="82" t="str">
        <f>IF(M73&lt;&gt;"NA","Pass",IF(AND(M73="NA",'Member Months by Zip Code'!N72=0),"Pass","Fail"))</f>
        <v>Pass</v>
      </c>
      <c r="X73" s="119"/>
    </row>
    <row r="74" spans="1:24" x14ac:dyDescent="0.25">
      <c r="A74" s="4" t="s">
        <v>16</v>
      </c>
      <c r="B74" s="10">
        <v>2022</v>
      </c>
      <c r="C74" s="17" t="s">
        <v>571</v>
      </c>
      <c r="D74" s="10" t="s">
        <v>14</v>
      </c>
      <c r="E74" s="16" t="s">
        <v>14</v>
      </c>
      <c r="F74" s="105"/>
      <c r="G74" s="109"/>
      <c r="H74" s="105"/>
      <c r="I74" s="105"/>
      <c r="J74" s="106"/>
      <c r="K74" s="107"/>
      <c r="L74" s="107"/>
      <c r="M74" s="107"/>
      <c r="O74" s="19" t="str">
        <f>IF(F74&lt;&gt;"NA","Pass",IF(AND(F74="NA",'Member Months by Zip Code'!G73=0),"Pass","Fail"))</f>
        <v>Pass</v>
      </c>
      <c r="P74" s="20" t="str">
        <f>IF(G74&lt;&gt;"NA","Pass",IF(AND(G74="NA",'Member Months by Zip Code'!H73=0),"Pass","Fail"))</f>
        <v>Pass</v>
      </c>
      <c r="Q74" s="19" t="str">
        <f>IF(H74&lt;&gt;"NA","Pass",IF(AND(H74="NA",'Member Months by Zip Code'!I73=0),"Pass","Fail"))</f>
        <v>Pass</v>
      </c>
      <c r="R74" s="19" t="str">
        <f>IF(I74&lt;&gt;"NA","Pass",IF(AND(I74="NA",'Member Months by Zip Code'!J73=0),"Pass","Fail"))</f>
        <v>Pass</v>
      </c>
      <c r="S74" s="81" t="str">
        <f>IF(J74&lt;&gt;"NA","Pass",IF(AND(J74="NA",'Member Months by Zip Code'!K73=0),"Pass","Fail"))</f>
        <v>Pass</v>
      </c>
      <c r="T74" s="82" t="str">
        <f>IF(K74&lt;&gt;"NA","Pass",IF(AND(K74="NA",'Member Months by Zip Code'!L73=0),"Pass","Fail"))</f>
        <v>Pass</v>
      </c>
      <c r="U74" s="82" t="str">
        <f>IF(L74&lt;&gt;"NA","Pass",IF(AND(L74="NA",'Member Months by Zip Code'!M73=0),"Pass","Fail"))</f>
        <v>Pass</v>
      </c>
      <c r="V74" s="82" t="str">
        <f>IF(M74&lt;&gt;"NA","Pass",IF(AND(M74="NA",'Member Months by Zip Code'!N73=0),"Pass","Fail"))</f>
        <v>Pass</v>
      </c>
      <c r="X74" s="119"/>
    </row>
    <row r="75" spans="1:24" x14ac:dyDescent="0.25">
      <c r="A75" s="4" t="s">
        <v>16</v>
      </c>
      <c r="B75" s="10">
        <v>2022</v>
      </c>
      <c r="C75" s="17" t="s">
        <v>76</v>
      </c>
      <c r="D75" s="10" t="s">
        <v>14</v>
      </c>
      <c r="E75" s="16" t="s">
        <v>14</v>
      </c>
      <c r="F75" s="105"/>
      <c r="G75" s="109"/>
      <c r="H75" s="105"/>
      <c r="I75" s="105"/>
      <c r="J75" s="106"/>
      <c r="K75" s="107"/>
      <c r="L75" s="107"/>
      <c r="M75" s="107"/>
      <c r="O75" s="19" t="str">
        <f>IF(F75&lt;&gt;"NA","Pass",IF(AND(F75="NA",'Member Months by Zip Code'!G74=0),"Pass","Fail"))</f>
        <v>Pass</v>
      </c>
      <c r="P75" s="20" t="str">
        <f>IF(G75&lt;&gt;"NA","Pass",IF(AND(G75="NA",'Member Months by Zip Code'!H74=0),"Pass","Fail"))</f>
        <v>Pass</v>
      </c>
      <c r="Q75" s="19" t="str">
        <f>IF(H75&lt;&gt;"NA","Pass",IF(AND(H75="NA",'Member Months by Zip Code'!I74=0),"Pass","Fail"))</f>
        <v>Pass</v>
      </c>
      <c r="R75" s="19" t="str">
        <f>IF(I75&lt;&gt;"NA","Pass",IF(AND(I75="NA",'Member Months by Zip Code'!J74=0),"Pass","Fail"))</f>
        <v>Pass</v>
      </c>
      <c r="S75" s="81" t="str">
        <f>IF(J75&lt;&gt;"NA","Pass",IF(AND(J75="NA",'Member Months by Zip Code'!K74=0),"Pass","Fail"))</f>
        <v>Pass</v>
      </c>
      <c r="T75" s="82" t="str">
        <f>IF(K75&lt;&gt;"NA","Pass",IF(AND(K75="NA",'Member Months by Zip Code'!L74=0),"Pass","Fail"))</f>
        <v>Pass</v>
      </c>
      <c r="U75" s="82" t="str">
        <f>IF(L75&lt;&gt;"NA","Pass",IF(AND(L75="NA",'Member Months by Zip Code'!M74=0),"Pass","Fail"))</f>
        <v>Pass</v>
      </c>
      <c r="V75" s="82" t="str">
        <f>IF(M75&lt;&gt;"NA","Pass",IF(AND(M75="NA",'Member Months by Zip Code'!N74=0),"Pass","Fail"))</f>
        <v>Pass</v>
      </c>
      <c r="X75" s="119"/>
    </row>
    <row r="76" spans="1:24" x14ac:dyDescent="0.25">
      <c r="A76" s="4" t="s">
        <v>16</v>
      </c>
      <c r="B76" s="10">
        <v>2022</v>
      </c>
      <c r="C76" s="17" t="s">
        <v>77</v>
      </c>
      <c r="D76" s="10" t="s">
        <v>14</v>
      </c>
      <c r="E76" s="16" t="s">
        <v>14</v>
      </c>
      <c r="F76" s="105"/>
      <c r="G76" s="109"/>
      <c r="H76" s="105"/>
      <c r="I76" s="105"/>
      <c r="J76" s="106"/>
      <c r="K76" s="107"/>
      <c r="L76" s="107"/>
      <c r="M76" s="107"/>
      <c r="O76" s="19" t="str">
        <f>IF(F76&lt;&gt;"NA","Pass",IF(AND(F76="NA",'Member Months by Zip Code'!G75=0),"Pass","Fail"))</f>
        <v>Pass</v>
      </c>
      <c r="P76" s="20" t="str">
        <f>IF(G76&lt;&gt;"NA","Pass",IF(AND(G76="NA",'Member Months by Zip Code'!H75=0),"Pass","Fail"))</f>
        <v>Pass</v>
      </c>
      <c r="Q76" s="19" t="str">
        <f>IF(H76&lt;&gt;"NA","Pass",IF(AND(H76="NA",'Member Months by Zip Code'!I75=0),"Pass","Fail"))</f>
        <v>Pass</v>
      </c>
      <c r="R76" s="19" t="str">
        <f>IF(I76&lt;&gt;"NA","Pass",IF(AND(I76="NA",'Member Months by Zip Code'!J75=0),"Pass","Fail"))</f>
        <v>Pass</v>
      </c>
      <c r="S76" s="81" t="str">
        <f>IF(J76&lt;&gt;"NA","Pass",IF(AND(J76="NA",'Member Months by Zip Code'!K75=0),"Pass","Fail"))</f>
        <v>Pass</v>
      </c>
      <c r="T76" s="82" t="str">
        <f>IF(K76&lt;&gt;"NA","Pass",IF(AND(K76="NA",'Member Months by Zip Code'!L75=0),"Pass","Fail"))</f>
        <v>Pass</v>
      </c>
      <c r="U76" s="82" t="str">
        <f>IF(L76&lt;&gt;"NA","Pass",IF(AND(L76="NA",'Member Months by Zip Code'!M75=0),"Pass","Fail"))</f>
        <v>Pass</v>
      </c>
      <c r="V76" s="82" t="str">
        <f>IF(M76&lt;&gt;"NA","Pass",IF(AND(M76="NA",'Member Months by Zip Code'!N75=0),"Pass","Fail"))</f>
        <v>Pass</v>
      </c>
      <c r="X76" s="119"/>
    </row>
    <row r="77" spans="1:24" x14ac:dyDescent="0.25">
      <c r="A77" s="4" t="s">
        <v>16</v>
      </c>
      <c r="B77" s="10">
        <v>2022</v>
      </c>
      <c r="C77" s="17" t="s">
        <v>572</v>
      </c>
      <c r="D77" s="10" t="s">
        <v>14</v>
      </c>
      <c r="E77" s="16" t="s">
        <v>14</v>
      </c>
      <c r="F77" s="105"/>
      <c r="G77" s="109"/>
      <c r="H77" s="105"/>
      <c r="I77" s="105"/>
      <c r="J77" s="106"/>
      <c r="K77" s="107"/>
      <c r="L77" s="107"/>
      <c r="M77" s="107"/>
      <c r="O77" s="19" t="str">
        <f>IF(F77&lt;&gt;"NA","Pass",IF(AND(F77="NA",'Member Months by Zip Code'!G76=0),"Pass","Fail"))</f>
        <v>Pass</v>
      </c>
      <c r="P77" s="20" t="str">
        <f>IF(G77&lt;&gt;"NA","Pass",IF(AND(G77="NA",'Member Months by Zip Code'!H76=0),"Pass","Fail"))</f>
        <v>Pass</v>
      </c>
      <c r="Q77" s="19" t="str">
        <f>IF(H77&lt;&gt;"NA","Pass",IF(AND(H77="NA",'Member Months by Zip Code'!I76=0),"Pass","Fail"))</f>
        <v>Pass</v>
      </c>
      <c r="R77" s="19" t="str">
        <f>IF(I77&lt;&gt;"NA","Pass",IF(AND(I77="NA",'Member Months by Zip Code'!J76=0),"Pass","Fail"))</f>
        <v>Pass</v>
      </c>
      <c r="S77" s="81" t="str">
        <f>IF(J77&lt;&gt;"NA","Pass",IF(AND(J77="NA",'Member Months by Zip Code'!K76=0),"Pass","Fail"))</f>
        <v>Pass</v>
      </c>
      <c r="T77" s="82" t="str">
        <f>IF(K77&lt;&gt;"NA","Pass",IF(AND(K77="NA",'Member Months by Zip Code'!L76=0),"Pass","Fail"))</f>
        <v>Pass</v>
      </c>
      <c r="U77" s="82" t="str">
        <f>IF(L77&lt;&gt;"NA","Pass",IF(AND(L77="NA",'Member Months by Zip Code'!M76=0),"Pass","Fail"))</f>
        <v>Pass</v>
      </c>
      <c r="V77" s="82" t="str">
        <f>IF(M77&lt;&gt;"NA","Pass",IF(AND(M77="NA",'Member Months by Zip Code'!N76=0),"Pass","Fail"))</f>
        <v>Pass</v>
      </c>
      <c r="X77" s="119"/>
    </row>
    <row r="78" spans="1:24" x14ac:dyDescent="0.25">
      <c r="A78" s="4" t="s">
        <v>16</v>
      </c>
      <c r="B78" s="10">
        <v>2022</v>
      </c>
      <c r="C78" s="17" t="s">
        <v>78</v>
      </c>
      <c r="D78" s="10" t="s">
        <v>14</v>
      </c>
      <c r="E78" s="16" t="s">
        <v>14</v>
      </c>
      <c r="F78" s="105"/>
      <c r="G78" s="109"/>
      <c r="H78" s="105"/>
      <c r="I78" s="105"/>
      <c r="J78" s="106"/>
      <c r="K78" s="107"/>
      <c r="L78" s="107"/>
      <c r="M78" s="107"/>
      <c r="O78" s="19" t="str">
        <f>IF(F78&lt;&gt;"NA","Pass",IF(AND(F78="NA",'Member Months by Zip Code'!G77=0),"Pass","Fail"))</f>
        <v>Pass</v>
      </c>
      <c r="P78" s="20" t="str">
        <f>IF(G78&lt;&gt;"NA","Pass",IF(AND(G78="NA",'Member Months by Zip Code'!H77=0),"Pass","Fail"))</f>
        <v>Pass</v>
      </c>
      <c r="Q78" s="19" t="str">
        <f>IF(H78&lt;&gt;"NA","Pass",IF(AND(H78="NA",'Member Months by Zip Code'!I77=0),"Pass","Fail"))</f>
        <v>Pass</v>
      </c>
      <c r="R78" s="19" t="str">
        <f>IF(I78&lt;&gt;"NA","Pass",IF(AND(I78="NA",'Member Months by Zip Code'!J77=0),"Pass","Fail"))</f>
        <v>Pass</v>
      </c>
      <c r="S78" s="81" t="str">
        <f>IF(J78&lt;&gt;"NA","Pass",IF(AND(J78="NA",'Member Months by Zip Code'!K77=0),"Pass","Fail"))</f>
        <v>Pass</v>
      </c>
      <c r="T78" s="82" t="str">
        <f>IF(K78&lt;&gt;"NA","Pass",IF(AND(K78="NA",'Member Months by Zip Code'!L77=0),"Pass","Fail"))</f>
        <v>Pass</v>
      </c>
      <c r="U78" s="82" t="str">
        <f>IF(L78&lt;&gt;"NA","Pass",IF(AND(L78="NA",'Member Months by Zip Code'!M77=0),"Pass","Fail"))</f>
        <v>Pass</v>
      </c>
      <c r="V78" s="82" t="str">
        <f>IF(M78&lt;&gt;"NA","Pass",IF(AND(M78="NA",'Member Months by Zip Code'!N77=0),"Pass","Fail"))</f>
        <v>Pass</v>
      </c>
      <c r="X78" s="119"/>
    </row>
    <row r="79" spans="1:24" x14ac:dyDescent="0.25">
      <c r="A79" s="4" t="s">
        <v>16</v>
      </c>
      <c r="B79" s="10">
        <v>2022</v>
      </c>
      <c r="C79" s="17" t="s">
        <v>79</v>
      </c>
      <c r="D79" s="10" t="s">
        <v>14</v>
      </c>
      <c r="E79" s="16" t="s">
        <v>14</v>
      </c>
      <c r="F79" s="105"/>
      <c r="G79" s="109"/>
      <c r="H79" s="105"/>
      <c r="I79" s="105"/>
      <c r="J79" s="106"/>
      <c r="K79" s="107"/>
      <c r="L79" s="107"/>
      <c r="M79" s="107"/>
      <c r="O79" s="19" t="str">
        <f>IF(F79&lt;&gt;"NA","Pass",IF(AND(F79="NA",'Member Months by Zip Code'!G78=0),"Pass","Fail"))</f>
        <v>Pass</v>
      </c>
      <c r="P79" s="20" t="str">
        <f>IF(G79&lt;&gt;"NA","Pass",IF(AND(G79="NA",'Member Months by Zip Code'!H78=0),"Pass","Fail"))</f>
        <v>Pass</v>
      </c>
      <c r="Q79" s="19" t="str">
        <f>IF(H79&lt;&gt;"NA","Pass",IF(AND(H79="NA",'Member Months by Zip Code'!I78=0),"Pass","Fail"))</f>
        <v>Pass</v>
      </c>
      <c r="R79" s="19" t="str">
        <f>IF(I79&lt;&gt;"NA","Pass",IF(AND(I79="NA",'Member Months by Zip Code'!J78=0),"Pass","Fail"))</f>
        <v>Pass</v>
      </c>
      <c r="S79" s="81" t="str">
        <f>IF(J79&lt;&gt;"NA","Pass",IF(AND(J79="NA",'Member Months by Zip Code'!K78=0),"Pass","Fail"))</f>
        <v>Pass</v>
      </c>
      <c r="T79" s="82" t="str">
        <f>IF(K79&lt;&gt;"NA","Pass",IF(AND(K79="NA",'Member Months by Zip Code'!L78=0),"Pass","Fail"))</f>
        <v>Pass</v>
      </c>
      <c r="U79" s="82" t="str">
        <f>IF(L79&lt;&gt;"NA","Pass",IF(AND(L79="NA",'Member Months by Zip Code'!M78=0),"Pass","Fail"))</f>
        <v>Pass</v>
      </c>
      <c r="V79" s="82" t="str">
        <f>IF(M79&lt;&gt;"NA","Pass",IF(AND(M79="NA",'Member Months by Zip Code'!N78=0),"Pass","Fail"))</f>
        <v>Pass</v>
      </c>
      <c r="X79" s="119"/>
    </row>
    <row r="80" spans="1:24" x14ac:dyDescent="0.25">
      <c r="A80" s="4" t="s">
        <v>16</v>
      </c>
      <c r="B80" s="10">
        <v>2022</v>
      </c>
      <c r="C80" s="17" t="s">
        <v>80</v>
      </c>
      <c r="D80" s="10" t="s">
        <v>14</v>
      </c>
      <c r="E80" s="16" t="s">
        <v>14</v>
      </c>
      <c r="F80" s="105"/>
      <c r="G80" s="109"/>
      <c r="H80" s="105"/>
      <c r="I80" s="105"/>
      <c r="J80" s="106"/>
      <c r="K80" s="107"/>
      <c r="L80" s="107"/>
      <c r="M80" s="107"/>
      <c r="O80" s="19" t="str">
        <f>IF(F80&lt;&gt;"NA","Pass",IF(AND(F80="NA",'Member Months by Zip Code'!G79=0),"Pass","Fail"))</f>
        <v>Pass</v>
      </c>
      <c r="P80" s="20" t="str">
        <f>IF(G80&lt;&gt;"NA","Pass",IF(AND(G80="NA",'Member Months by Zip Code'!H79=0),"Pass","Fail"))</f>
        <v>Pass</v>
      </c>
      <c r="Q80" s="19" t="str">
        <f>IF(H80&lt;&gt;"NA","Pass",IF(AND(H80="NA",'Member Months by Zip Code'!I79=0),"Pass","Fail"))</f>
        <v>Pass</v>
      </c>
      <c r="R80" s="19" t="str">
        <f>IF(I80&lt;&gt;"NA","Pass",IF(AND(I80="NA",'Member Months by Zip Code'!J79=0),"Pass","Fail"))</f>
        <v>Pass</v>
      </c>
      <c r="S80" s="81" t="str">
        <f>IF(J80&lt;&gt;"NA","Pass",IF(AND(J80="NA",'Member Months by Zip Code'!K79=0),"Pass","Fail"))</f>
        <v>Pass</v>
      </c>
      <c r="T80" s="82" t="str">
        <f>IF(K80&lt;&gt;"NA","Pass",IF(AND(K80="NA",'Member Months by Zip Code'!L79=0),"Pass","Fail"))</f>
        <v>Pass</v>
      </c>
      <c r="U80" s="82" t="str">
        <f>IF(L80&lt;&gt;"NA","Pass",IF(AND(L80="NA",'Member Months by Zip Code'!M79=0),"Pass","Fail"))</f>
        <v>Pass</v>
      </c>
      <c r="V80" s="82" t="str">
        <f>IF(M80&lt;&gt;"NA","Pass",IF(AND(M80="NA",'Member Months by Zip Code'!N79=0),"Pass","Fail"))</f>
        <v>Pass</v>
      </c>
      <c r="X80" s="119"/>
    </row>
    <row r="81" spans="1:24" x14ac:dyDescent="0.25">
      <c r="A81" s="4" t="s">
        <v>16</v>
      </c>
      <c r="B81" s="10">
        <v>2022</v>
      </c>
      <c r="C81" s="17" t="s">
        <v>81</v>
      </c>
      <c r="D81" s="10" t="s">
        <v>14</v>
      </c>
      <c r="E81" s="16" t="s">
        <v>14</v>
      </c>
      <c r="F81" s="105"/>
      <c r="G81" s="109"/>
      <c r="H81" s="105"/>
      <c r="I81" s="105"/>
      <c r="J81" s="106"/>
      <c r="K81" s="107"/>
      <c r="L81" s="107"/>
      <c r="M81" s="107"/>
      <c r="O81" s="19" t="str">
        <f>IF(F81&lt;&gt;"NA","Pass",IF(AND(F81="NA",'Member Months by Zip Code'!G80=0),"Pass","Fail"))</f>
        <v>Pass</v>
      </c>
      <c r="P81" s="20" t="str">
        <f>IF(G81&lt;&gt;"NA","Pass",IF(AND(G81="NA",'Member Months by Zip Code'!H80=0),"Pass","Fail"))</f>
        <v>Pass</v>
      </c>
      <c r="Q81" s="19" t="str">
        <f>IF(H81&lt;&gt;"NA","Pass",IF(AND(H81="NA",'Member Months by Zip Code'!I80=0),"Pass","Fail"))</f>
        <v>Pass</v>
      </c>
      <c r="R81" s="19" t="str">
        <f>IF(I81&lt;&gt;"NA","Pass",IF(AND(I81="NA",'Member Months by Zip Code'!J80=0),"Pass","Fail"))</f>
        <v>Pass</v>
      </c>
      <c r="S81" s="81" t="str">
        <f>IF(J81&lt;&gt;"NA","Pass",IF(AND(J81="NA",'Member Months by Zip Code'!K80=0),"Pass","Fail"))</f>
        <v>Pass</v>
      </c>
      <c r="T81" s="82" t="str">
        <f>IF(K81&lt;&gt;"NA","Pass",IF(AND(K81="NA",'Member Months by Zip Code'!L80=0),"Pass","Fail"))</f>
        <v>Pass</v>
      </c>
      <c r="U81" s="82" t="str">
        <f>IF(L81&lt;&gt;"NA","Pass",IF(AND(L81="NA",'Member Months by Zip Code'!M80=0),"Pass","Fail"))</f>
        <v>Pass</v>
      </c>
      <c r="V81" s="82" t="str">
        <f>IF(M81&lt;&gt;"NA","Pass",IF(AND(M81="NA",'Member Months by Zip Code'!N80=0),"Pass","Fail"))</f>
        <v>Pass</v>
      </c>
      <c r="X81" s="119"/>
    </row>
    <row r="82" spans="1:24" x14ac:dyDescent="0.25">
      <c r="A82" s="4" t="s">
        <v>16</v>
      </c>
      <c r="B82" s="10">
        <v>2022</v>
      </c>
      <c r="C82" s="17" t="s">
        <v>82</v>
      </c>
      <c r="D82" s="10" t="s">
        <v>14</v>
      </c>
      <c r="E82" s="16" t="s">
        <v>14</v>
      </c>
      <c r="F82" s="105"/>
      <c r="G82" s="109"/>
      <c r="H82" s="105"/>
      <c r="I82" s="105"/>
      <c r="J82" s="106"/>
      <c r="K82" s="107"/>
      <c r="L82" s="107"/>
      <c r="M82" s="107"/>
      <c r="O82" s="19" t="str">
        <f>IF(F82&lt;&gt;"NA","Pass",IF(AND(F82="NA",'Member Months by Zip Code'!G81=0),"Pass","Fail"))</f>
        <v>Pass</v>
      </c>
      <c r="P82" s="20" t="str">
        <f>IF(G82&lt;&gt;"NA","Pass",IF(AND(G82="NA",'Member Months by Zip Code'!H81=0),"Pass","Fail"))</f>
        <v>Pass</v>
      </c>
      <c r="Q82" s="19" t="str">
        <f>IF(H82&lt;&gt;"NA","Pass",IF(AND(H82="NA",'Member Months by Zip Code'!I81=0),"Pass","Fail"))</f>
        <v>Pass</v>
      </c>
      <c r="R82" s="19" t="str">
        <f>IF(I82&lt;&gt;"NA","Pass",IF(AND(I82="NA",'Member Months by Zip Code'!J81=0),"Pass","Fail"))</f>
        <v>Pass</v>
      </c>
      <c r="S82" s="81" t="str">
        <f>IF(J82&lt;&gt;"NA","Pass",IF(AND(J82="NA",'Member Months by Zip Code'!K81=0),"Pass","Fail"))</f>
        <v>Pass</v>
      </c>
      <c r="T82" s="82" t="str">
        <f>IF(K82&lt;&gt;"NA","Pass",IF(AND(K82="NA",'Member Months by Zip Code'!L81=0),"Pass","Fail"))</f>
        <v>Pass</v>
      </c>
      <c r="U82" s="82" t="str">
        <f>IF(L82&lt;&gt;"NA","Pass",IF(AND(L82="NA",'Member Months by Zip Code'!M81=0),"Pass","Fail"))</f>
        <v>Pass</v>
      </c>
      <c r="V82" s="82" t="str">
        <f>IF(M82&lt;&gt;"NA","Pass",IF(AND(M82="NA",'Member Months by Zip Code'!N81=0),"Pass","Fail"))</f>
        <v>Pass</v>
      </c>
      <c r="X82" s="119"/>
    </row>
    <row r="83" spans="1:24" x14ac:dyDescent="0.25">
      <c r="A83" s="4" t="s">
        <v>16</v>
      </c>
      <c r="B83" s="10">
        <v>2022</v>
      </c>
      <c r="C83" s="17" t="s">
        <v>83</v>
      </c>
      <c r="D83" s="10" t="s">
        <v>14</v>
      </c>
      <c r="E83" s="16" t="s">
        <v>14</v>
      </c>
      <c r="F83" s="105"/>
      <c r="G83" s="109"/>
      <c r="H83" s="105"/>
      <c r="I83" s="105"/>
      <c r="J83" s="106"/>
      <c r="K83" s="107"/>
      <c r="L83" s="107"/>
      <c r="M83" s="107"/>
      <c r="O83" s="19" t="str">
        <f>IF(F83&lt;&gt;"NA","Pass",IF(AND(F83="NA",'Member Months by Zip Code'!G82=0),"Pass","Fail"))</f>
        <v>Pass</v>
      </c>
      <c r="P83" s="20" t="str">
        <f>IF(G83&lt;&gt;"NA","Pass",IF(AND(G83="NA",'Member Months by Zip Code'!H82=0),"Pass","Fail"))</f>
        <v>Pass</v>
      </c>
      <c r="Q83" s="19" t="str">
        <f>IF(H83&lt;&gt;"NA","Pass",IF(AND(H83="NA",'Member Months by Zip Code'!I82=0),"Pass","Fail"))</f>
        <v>Pass</v>
      </c>
      <c r="R83" s="19" t="str">
        <f>IF(I83&lt;&gt;"NA","Pass",IF(AND(I83="NA",'Member Months by Zip Code'!J82=0),"Pass","Fail"))</f>
        <v>Pass</v>
      </c>
      <c r="S83" s="81" t="str">
        <f>IF(J83&lt;&gt;"NA","Pass",IF(AND(J83="NA",'Member Months by Zip Code'!K82=0),"Pass","Fail"))</f>
        <v>Pass</v>
      </c>
      <c r="T83" s="82" t="str">
        <f>IF(K83&lt;&gt;"NA","Pass",IF(AND(K83="NA",'Member Months by Zip Code'!L82=0),"Pass","Fail"))</f>
        <v>Pass</v>
      </c>
      <c r="U83" s="82" t="str">
        <f>IF(L83&lt;&gt;"NA","Pass",IF(AND(L83="NA",'Member Months by Zip Code'!M82=0),"Pass","Fail"))</f>
        <v>Pass</v>
      </c>
      <c r="V83" s="82" t="str">
        <f>IF(M83&lt;&gt;"NA","Pass",IF(AND(M83="NA",'Member Months by Zip Code'!N82=0),"Pass","Fail"))</f>
        <v>Pass</v>
      </c>
      <c r="X83" s="119"/>
    </row>
    <row r="84" spans="1:24" x14ac:dyDescent="0.25">
      <c r="A84" s="4" t="s">
        <v>16</v>
      </c>
      <c r="B84" s="10">
        <v>2022</v>
      </c>
      <c r="C84" s="17" t="s">
        <v>84</v>
      </c>
      <c r="D84" s="10" t="s">
        <v>14</v>
      </c>
      <c r="E84" s="16" t="s">
        <v>14</v>
      </c>
      <c r="F84" s="105"/>
      <c r="G84" s="109"/>
      <c r="H84" s="105"/>
      <c r="I84" s="105"/>
      <c r="J84" s="106"/>
      <c r="K84" s="107"/>
      <c r="L84" s="107"/>
      <c r="M84" s="107"/>
      <c r="O84" s="19" t="str">
        <f>IF(F84&lt;&gt;"NA","Pass",IF(AND(F84="NA",'Member Months by Zip Code'!G83=0),"Pass","Fail"))</f>
        <v>Pass</v>
      </c>
      <c r="P84" s="20" t="str">
        <f>IF(G84&lt;&gt;"NA","Pass",IF(AND(G84="NA",'Member Months by Zip Code'!H83=0),"Pass","Fail"))</f>
        <v>Pass</v>
      </c>
      <c r="Q84" s="19" t="str">
        <f>IF(H84&lt;&gt;"NA","Pass",IF(AND(H84="NA",'Member Months by Zip Code'!I83=0),"Pass","Fail"))</f>
        <v>Pass</v>
      </c>
      <c r="R84" s="19" t="str">
        <f>IF(I84&lt;&gt;"NA","Pass",IF(AND(I84="NA",'Member Months by Zip Code'!J83=0),"Pass","Fail"))</f>
        <v>Pass</v>
      </c>
      <c r="S84" s="81" t="str">
        <f>IF(J84&lt;&gt;"NA","Pass",IF(AND(J84="NA",'Member Months by Zip Code'!K83=0),"Pass","Fail"))</f>
        <v>Pass</v>
      </c>
      <c r="T84" s="82" t="str">
        <f>IF(K84&lt;&gt;"NA","Pass",IF(AND(K84="NA",'Member Months by Zip Code'!L83=0),"Pass","Fail"))</f>
        <v>Pass</v>
      </c>
      <c r="U84" s="82" t="str">
        <f>IF(L84&lt;&gt;"NA","Pass",IF(AND(L84="NA",'Member Months by Zip Code'!M83=0),"Pass","Fail"))</f>
        <v>Pass</v>
      </c>
      <c r="V84" s="82" t="str">
        <f>IF(M84&lt;&gt;"NA","Pass",IF(AND(M84="NA",'Member Months by Zip Code'!N83=0),"Pass","Fail"))</f>
        <v>Pass</v>
      </c>
      <c r="X84" s="119"/>
    </row>
    <row r="85" spans="1:24" x14ac:dyDescent="0.25">
      <c r="A85" s="4" t="s">
        <v>16</v>
      </c>
      <c r="B85" s="10">
        <v>2022</v>
      </c>
      <c r="C85" s="17" t="s">
        <v>573</v>
      </c>
      <c r="D85" s="10" t="s">
        <v>14</v>
      </c>
      <c r="E85" s="16" t="s">
        <v>14</v>
      </c>
      <c r="F85" s="105"/>
      <c r="G85" s="109"/>
      <c r="H85" s="105"/>
      <c r="I85" s="105"/>
      <c r="J85" s="106"/>
      <c r="K85" s="107"/>
      <c r="L85" s="107"/>
      <c r="M85" s="107"/>
      <c r="O85" s="19" t="str">
        <f>IF(F85&lt;&gt;"NA","Pass",IF(AND(F85="NA",'Member Months by Zip Code'!G84=0),"Pass","Fail"))</f>
        <v>Pass</v>
      </c>
      <c r="P85" s="20" t="str">
        <f>IF(G85&lt;&gt;"NA","Pass",IF(AND(G85="NA",'Member Months by Zip Code'!H84=0),"Pass","Fail"))</f>
        <v>Pass</v>
      </c>
      <c r="Q85" s="19" t="str">
        <f>IF(H85&lt;&gt;"NA","Pass",IF(AND(H85="NA",'Member Months by Zip Code'!I84=0),"Pass","Fail"))</f>
        <v>Pass</v>
      </c>
      <c r="R85" s="19" t="str">
        <f>IF(I85&lt;&gt;"NA","Pass",IF(AND(I85="NA",'Member Months by Zip Code'!J84=0),"Pass","Fail"))</f>
        <v>Pass</v>
      </c>
      <c r="S85" s="81" t="str">
        <f>IF(J85&lt;&gt;"NA","Pass",IF(AND(J85="NA",'Member Months by Zip Code'!K84=0),"Pass","Fail"))</f>
        <v>Pass</v>
      </c>
      <c r="T85" s="82" t="str">
        <f>IF(K85&lt;&gt;"NA","Pass",IF(AND(K85="NA",'Member Months by Zip Code'!L84=0),"Pass","Fail"))</f>
        <v>Pass</v>
      </c>
      <c r="U85" s="82" t="str">
        <f>IF(L85&lt;&gt;"NA","Pass",IF(AND(L85="NA",'Member Months by Zip Code'!M84=0),"Pass","Fail"))</f>
        <v>Pass</v>
      </c>
      <c r="V85" s="82" t="str">
        <f>IF(M85&lt;&gt;"NA","Pass",IF(AND(M85="NA",'Member Months by Zip Code'!N84=0),"Pass","Fail"))</f>
        <v>Pass</v>
      </c>
      <c r="X85" s="119"/>
    </row>
    <row r="86" spans="1:24" x14ac:dyDescent="0.25">
      <c r="A86" s="4" t="s">
        <v>16</v>
      </c>
      <c r="B86" s="10">
        <v>2022</v>
      </c>
      <c r="C86" s="17" t="s">
        <v>574</v>
      </c>
      <c r="D86" s="10" t="s">
        <v>14</v>
      </c>
      <c r="E86" s="16" t="s">
        <v>14</v>
      </c>
      <c r="F86" s="105"/>
      <c r="G86" s="109"/>
      <c r="H86" s="105"/>
      <c r="I86" s="105"/>
      <c r="J86" s="106"/>
      <c r="K86" s="107"/>
      <c r="L86" s="107"/>
      <c r="M86" s="107"/>
      <c r="O86" s="19" t="str">
        <f>IF(F86&lt;&gt;"NA","Pass",IF(AND(F86="NA",'Member Months by Zip Code'!G85=0),"Pass","Fail"))</f>
        <v>Pass</v>
      </c>
      <c r="P86" s="20" t="str">
        <f>IF(G86&lt;&gt;"NA","Pass",IF(AND(G86="NA",'Member Months by Zip Code'!H85=0),"Pass","Fail"))</f>
        <v>Pass</v>
      </c>
      <c r="Q86" s="19" t="str">
        <f>IF(H86&lt;&gt;"NA","Pass",IF(AND(H86="NA",'Member Months by Zip Code'!I85=0),"Pass","Fail"))</f>
        <v>Pass</v>
      </c>
      <c r="R86" s="19" t="str">
        <f>IF(I86&lt;&gt;"NA","Pass",IF(AND(I86="NA",'Member Months by Zip Code'!J85=0),"Pass","Fail"))</f>
        <v>Pass</v>
      </c>
      <c r="S86" s="81" t="str">
        <f>IF(J86&lt;&gt;"NA","Pass",IF(AND(J86="NA",'Member Months by Zip Code'!K85=0),"Pass","Fail"))</f>
        <v>Pass</v>
      </c>
      <c r="T86" s="82" t="str">
        <f>IF(K86&lt;&gt;"NA","Pass",IF(AND(K86="NA",'Member Months by Zip Code'!L85=0),"Pass","Fail"))</f>
        <v>Pass</v>
      </c>
      <c r="U86" s="82" t="str">
        <f>IF(L86&lt;&gt;"NA","Pass",IF(AND(L86="NA",'Member Months by Zip Code'!M85=0),"Pass","Fail"))</f>
        <v>Pass</v>
      </c>
      <c r="V86" s="82" t="str">
        <f>IF(M86&lt;&gt;"NA","Pass",IF(AND(M86="NA",'Member Months by Zip Code'!N85=0),"Pass","Fail"))</f>
        <v>Pass</v>
      </c>
      <c r="X86" s="119"/>
    </row>
    <row r="87" spans="1:24" x14ac:dyDescent="0.25">
      <c r="A87" s="4" t="s">
        <v>16</v>
      </c>
      <c r="B87" s="10">
        <v>2022</v>
      </c>
      <c r="C87" s="17" t="s">
        <v>85</v>
      </c>
      <c r="D87" s="10" t="s">
        <v>14</v>
      </c>
      <c r="E87" s="16" t="s">
        <v>14</v>
      </c>
      <c r="F87" s="105"/>
      <c r="G87" s="109"/>
      <c r="H87" s="105"/>
      <c r="I87" s="105"/>
      <c r="J87" s="106"/>
      <c r="K87" s="107"/>
      <c r="L87" s="107"/>
      <c r="M87" s="107"/>
      <c r="O87" s="19" t="str">
        <f>IF(F87&lt;&gt;"NA","Pass",IF(AND(F87="NA",'Member Months by Zip Code'!G86=0),"Pass","Fail"))</f>
        <v>Pass</v>
      </c>
      <c r="P87" s="20" t="str">
        <f>IF(G87&lt;&gt;"NA","Pass",IF(AND(G87="NA",'Member Months by Zip Code'!H86=0),"Pass","Fail"))</f>
        <v>Pass</v>
      </c>
      <c r="Q87" s="19" t="str">
        <f>IF(H87&lt;&gt;"NA","Pass",IF(AND(H87="NA",'Member Months by Zip Code'!I86=0),"Pass","Fail"))</f>
        <v>Pass</v>
      </c>
      <c r="R87" s="19" t="str">
        <f>IF(I87&lt;&gt;"NA","Pass",IF(AND(I87="NA",'Member Months by Zip Code'!J86=0),"Pass","Fail"))</f>
        <v>Pass</v>
      </c>
      <c r="S87" s="81" t="str">
        <f>IF(J87&lt;&gt;"NA","Pass",IF(AND(J87="NA",'Member Months by Zip Code'!K86=0),"Pass","Fail"))</f>
        <v>Pass</v>
      </c>
      <c r="T87" s="82" t="str">
        <f>IF(K87&lt;&gt;"NA","Pass",IF(AND(K87="NA",'Member Months by Zip Code'!L86=0),"Pass","Fail"))</f>
        <v>Pass</v>
      </c>
      <c r="U87" s="82" t="str">
        <f>IF(L87&lt;&gt;"NA","Pass",IF(AND(L87="NA",'Member Months by Zip Code'!M86=0),"Pass","Fail"))</f>
        <v>Pass</v>
      </c>
      <c r="V87" s="82" t="str">
        <f>IF(M87&lt;&gt;"NA","Pass",IF(AND(M87="NA",'Member Months by Zip Code'!N86=0),"Pass","Fail"))</f>
        <v>Pass</v>
      </c>
      <c r="X87" s="119"/>
    </row>
    <row r="88" spans="1:24" x14ac:dyDescent="0.25">
      <c r="A88" s="4" t="s">
        <v>16</v>
      </c>
      <c r="B88" s="10">
        <v>2022</v>
      </c>
      <c r="C88" s="17" t="s">
        <v>86</v>
      </c>
      <c r="D88" s="10" t="s">
        <v>14</v>
      </c>
      <c r="E88" s="16" t="s">
        <v>14</v>
      </c>
      <c r="F88" s="105"/>
      <c r="G88" s="109"/>
      <c r="H88" s="105"/>
      <c r="I88" s="105"/>
      <c r="J88" s="106"/>
      <c r="K88" s="107"/>
      <c r="L88" s="107"/>
      <c r="M88" s="107"/>
      <c r="O88" s="19" t="str">
        <f>IF(F88&lt;&gt;"NA","Pass",IF(AND(F88="NA",'Member Months by Zip Code'!G87=0),"Pass","Fail"))</f>
        <v>Pass</v>
      </c>
      <c r="P88" s="20" t="str">
        <f>IF(G88&lt;&gt;"NA","Pass",IF(AND(G88="NA",'Member Months by Zip Code'!H87=0),"Pass","Fail"))</f>
        <v>Pass</v>
      </c>
      <c r="Q88" s="19" t="str">
        <f>IF(H88&lt;&gt;"NA","Pass",IF(AND(H88="NA",'Member Months by Zip Code'!I87=0),"Pass","Fail"))</f>
        <v>Pass</v>
      </c>
      <c r="R88" s="19" t="str">
        <f>IF(I88&lt;&gt;"NA","Pass",IF(AND(I88="NA",'Member Months by Zip Code'!J87=0),"Pass","Fail"))</f>
        <v>Pass</v>
      </c>
      <c r="S88" s="81" t="str">
        <f>IF(J88&lt;&gt;"NA","Pass",IF(AND(J88="NA",'Member Months by Zip Code'!K87=0),"Pass","Fail"))</f>
        <v>Pass</v>
      </c>
      <c r="T88" s="82" t="str">
        <f>IF(K88&lt;&gt;"NA","Pass",IF(AND(K88="NA",'Member Months by Zip Code'!L87=0),"Pass","Fail"))</f>
        <v>Pass</v>
      </c>
      <c r="U88" s="82" t="str">
        <f>IF(L88&lt;&gt;"NA","Pass",IF(AND(L88="NA",'Member Months by Zip Code'!M87=0),"Pass","Fail"))</f>
        <v>Pass</v>
      </c>
      <c r="V88" s="82" t="str">
        <f>IF(M88&lt;&gt;"NA","Pass",IF(AND(M88="NA",'Member Months by Zip Code'!N87=0),"Pass","Fail"))</f>
        <v>Pass</v>
      </c>
      <c r="X88" s="119"/>
    </row>
    <row r="89" spans="1:24" x14ac:dyDescent="0.25">
      <c r="A89" s="4" t="s">
        <v>16</v>
      </c>
      <c r="B89" s="10">
        <v>2022</v>
      </c>
      <c r="C89" s="17" t="s">
        <v>87</v>
      </c>
      <c r="D89" s="10" t="s">
        <v>14</v>
      </c>
      <c r="E89" s="16" t="s">
        <v>14</v>
      </c>
      <c r="F89" s="105"/>
      <c r="G89" s="109"/>
      <c r="H89" s="105"/>
      <c r="I89" s="105"/>
      <c r="J89" s="106"/>
      <c r="K89" s="107"/>
      <c r="L89" s="107"/>
      <c r="M89" s="107"/>
      <c r="O89" s="19" t="str">
        <f>IF(F89&lt;&gt;"NA","Pass",IF(AND(F89="NA",'Member Months by Zip Code'!G88=0),"Pass","Fail"))</f>
        <v>Pass</v>
      </c>
      <c r="P89" s="20" t="str">
        <f>IF(G89&lt;&gt;"NA","Pass",IF(AND(G89="NA",'Member Months by Zip Code'!H88=0),"Pass","Fail"))</f>
        <v>Pass</v>
      </c>
      <c r="Q89" s="19" t="str">
        <f>IF(H89&lt;&gt;"NA","Pass",IF(AND(H89="NA",'Member Months by Zip Code'!I88=0),"Pass","Fail"))</f>
        <v>Pass</v>
      </c>
      <c r="R89" s="19" t="str">
        <f>IF(I89&lt;&gt;"NA","Pass",IF(AND(I89="NA",'Member Months by Zip Code'!J88=0),"Pass","Fail"))</f>
        <v>Pass</v>
      </c>
      <c r="S89" s="81" t="str">
        <f>IF(J89&lt;&gt;"NA","Pass",IF(AND(J89="NA",'Member Months by Zip Code'!K88=0),"Pass","Fail"))</f>
        <v>Pass</v>
      </c>
      <c r="T89" s="82" t="str">
        <f>IF(K89&lt;&gt;"NA","Pass",IF(AND(K89="NA",'Member Months by Zip Code'!L88=0),"Pass","Fail"))</f>
        <v>Pass</v>
      </c>
      <c r="U89" s="82" t="str">
        <f>IF(L89&lt;&gt;"NA","Pass",IF(AND(L89="NA",'Member Months by Zip Code'!M88=0),"Pass","Fail"))</f>
        <v>Pass</v>
      </c>
      <c r="V89" s="82" t="str">
        <f>IF(M89&lt;&gt;"NA","Pass",IF(AND(M89="NA",'Member Months by Zip Code'!N88=0),"Pass","Fail"))</f>
        <v>Pass</v>
      </c>
      <c r="X89" s="119"/>
    </row>
    <row r="90" spans="1:24" x14ac:dyDescent="0.25">
      <c r="A90" s="4" t="s">
        <v>16</v>
      </c>
      <c r="B90" s="10">
        <v>2022</v>
      </c>
      <c r="C90" s="17" t="s">
        <v>88</v>
      </c>
      <c r="D90" s="10" t="s">
        <v>14</v>
      </c>
      <c r="E90" s="16" t="s">
        <v>14</v>
      </c>
      <c r="F90" s="105"/>
      <c r="G90" s="109"/>
      <c r="H90" s="105"/>
      <c r="I90" s="105"/>
      <c r="J90" s="106"/>
      <c r="K90" s="107"/>
      <c r="L90" s="107"/>
      <c r="M90" s="107"/>
      <c r="O90" s="19" t="str">
        <f>IF(F90&lt;&gt;"NA","Pass",IF(AND(F90="NA",'Member Months by Zip Code'!G89=0),"Pass","Fail"))</f>
        <v>Pass</v>
      </c>
      <c r="P90" s="20" t="str">
        <f>IF(G90&lt;&gt;"NA","Pass",IF(AND(G90="NA",'Member Months by Zip Code'!H89=0),"Pass","Fail"))</f>
        <v>Pass</v>
      </c>
      <c r="Q90" s="19" t="str">
        <f>IF(H90&lt;&gt;"NA","Pass",IF(AND(H90="NA",'Member Months by Zip Code'!I89=0),"Pass","Fail"))</f>
        <v>Pass</v>
      </c>
      <c r="R90" s="19" t="str">
        <f>IF(I90&lt;&gt;"NA","Pass",IF(AND(I90="NA",'Member Months by Zip Code'!J89=0),"Pass","Fail"))</f>
        <v>Pass</v>
      </c>
      <c r="S90" s="81" t="str">
        <f>IF(J90&lt;&gt;"NA","Pass",IF(AND(J90="NA",'Member Months by Zip Code'!K89=0),"Pass","Fail"))</f>
        <v>Pass</v>
      </c>
      <c r="T90" s="82" t="str">
        <f>IF(K90&lt;&gt;"NA","Pass",IF(AND(K90="NA",'Member Months by Zip Code'!L89=0),"Pass","Fail"))</f>
        <v>Pass</v>
      </c>
      <c r="U90" s="82" t="str">
        <f>IF(L90&lt;&gt;"NA","Pass",IF(AND(L90="NA",'Member Months by Zip Code'!M89=0),"Pass","Fail"))</f>
        <v>Pass</v>
      </c>
      <c r="V90" s="82" t="str">
        <f>IF(M90&lt;&gt;"NA","Pass",IF(AND(M90="NA",'Member Months by Zip Code'!N89=0),"Pass","Fail"))</f>
        <v>Pass</v>
      </c>
      <c r="X90" s="119"/>
    </row>
    <row r="91" spans="1:24" x14ac:dyDescent="0.25">
      <c r="A91" s="4" t="s">
        <v>16</v>
      </c>
      <c r="B91" s="10">
        <v>2022</v>
      </c>
      <c r="C91" s="17" t="s">
        <v>89</v>
      </c>
      <c r="D91" s="10" t="s">
        <v>14</v>
      </c>
      <c r="E91" s="16" t="s">
        <v>14</v>
      </c>
      <c r="F91" s="105"/>
      <c r="G91" s="109"/>
      <c r="H91" s="105"/>
      <c r="I91" s="105"/>
      <c r="J91" s="106"/>
      <c r="K91" s="107"/>
      <c r="L91" s="107"/>
      <c r="M91" s="107"/>
      <c r="O91" s="19" t="str">
        <f>IF(F91&lt;&gt;"NA","Pass",IF(AND(F91="NA",'Member Months by Zip Code'!G90=0),"Pass","Fail"))</f>
        <v>Pass</v>
      </c>
      <c r="P91" s="20" t="str">
        <f>IF(G91&lt;&gt;"NA","Pass",IF(AND(G91="NA",'Member Months by Zip Code'!H90=0),"Pass","Fail"))</f>
        <v>Pass</v>
      </c>
      <c r="Q91" s="19" t="str">
        <f>IF(H91&lt;&gt;"NA","Pass",IF(AND(H91="NA",'Member Months by Zip Code'!I90=0),"Pass","Fail"))</f>
        <v>Pass</v>
      </c>
      <c r="R91" s="19" t="str">
        <f>IF(I91&lt;&gt;"NA","Pass",IF(AND(I91="NA",'Member Months by Zip Code'!J90=0),"Pass","Fail"))</f>
        <v>Pass</v>
      </c>
      <c r="S91" s="81" t="str">
        <f>IF(J91&lt;&gt;"NA","Pass",IF(AND(J91="NA",'Member Months by Zip Code'!K90=0),"Pass","Fail"))</f>
        <v>Pass</v>
      </c>
      <c r="T91" s="82" t="str">
        <f>IF(K91&lt;&gt;"NA","Pass",IF(AND(K91="NA",'Member Months by Zip Code'!L90=0),"Pass","Fail"))</f>
        <v>Pass</v>
      </c>
      <c r="U91" s="82" t="str">
        <f>IF(L91&lt;&gt;"NA","Pass",IF(AND(L91="NA",'Member Months by Zip Code'!M90=0),"Pass","Fail"))</f>
        <v>Pass</v>
      </c>
      <c r="V91" s="82" t="str">
        <f>IF(M91&lt;&gt;"NA","Pass",IF(AND(M91="NA",'Member Months by Zip Code'!N90=0),"Pass","Fail"))</f>
        <v>Pass</v>
      </c>
      <c r="X91" s="119"/>
    </row>
    <row r="92" spans="1:24" x14ac:dyDescent="0.25">
      <c r="A92" s="4" t="s">
        <v>16</v>
      </c>
      <c r="B92" s="10">
        <v>2022</v>
      </c>
      <c r="C92" s="17" t="s">
        <v>90</v>
      </c>
      <c r="D92" s="10" t="s">
        <v>14</v>
      </c>
      <c r="E92" s="16" t="s">
        <v>14</v>
      </c>
      <c r="F92" s="105"/>
      <c r="G92" s="109"/>
      <c r="H92" s="105"/>
      <c r="I92" s="105"/>
      <c r="J92" s="106"/>
      <c r="K92" s="107"/>
      <c r="L92" s="107"/>
      <c r="M92" s="107"/>
      <c r="O92" s="19" t="str">
        <f>IF(F92&lt;&gt;"NA","Pass",IF(AND(F92="NA",'Member Months by Zip Code'!G91=0),"Pass","Fail"))</f>
        <v>Pass</v>
      </c>
      <c r="P92" s="20" t="str">
        <f>IF(G92&lt;&gt;"NA","Pass",IF(AND(G92="NA",'Member Months by Zip Code'!H91=0),"Pass","Fail"))</f>
        <v>Pass</v>
      </c>
      <c r="Q92" s="19" t="str">
        <f>IF(H92&lt;&gt;"NA","Pass",IF(AND(H92="NA",'Member Months by Zip Code'!I91=0),"Pass","Fail"))</f>
        <v>Pass</v>
      </c>
      <c r="R92" s="19" t="str">
        <f>IF(I92&lt;&gt;"NA","Pass",IF(AND(I92="NA",'Member Months by Zip Code'!J91=0),"Pass","Fail"))</f>
        <v>Pass</v>
      </c>
      <c r="S92" s="81" t="str">
        <f>IF(J92&lt;&gt;"NA","Pass",IF(AND(J92="NA",'Member Months by Zip Code'!K91=0),"Pass","Fail"))</f>
        <v>Pass</v>
      </c>
      <c r="T92" s="82" t="str">
        <f>IF(K92&lt;&gt;"NA","Pass",IF(AND(K92="NA",'Member Months by Zip Code'!L91=0),"Pass","Fail"))</f>
        <v>Pass</v>
      </c>
      <c r="U92" s="82" t="str">
        <f>IF(L92&lt;&gt;"NA","Pass",IF(AND(L92="NA",'Member Months by Zip Code'!M91=0),"Pass","Fail"))</f>
        <v>Pass</v>
      </c>
      <c r="V92" s="82" t="str">
        <f>IF(M92&lt;&gt;"NA","Pass",IF(AND(M92="NA",'Member Months by Zip Code'!N91=0),"Pass","Fail"))</f>
        <v>Pass</v>
      </c>
      <c r="X92" s="119"/>
    </row>
    <row r="93" spans="1:24" x14ac:dyDescent="0.25">
      <c r="A93" s="4" t="s">
        <v>16</v>
      </c>
      <c r="B93" s="10">
        <v>2022</v>
      </c>
      <c r="C93" s="17" t="s">
        <v>91</v>
      </c>
      <c r="D93" s="10" t="s">
        <v>14</v>
      </c>
      <c r="E93" s="16" t="s">
        <v>14</v>
      </c>
      <c r="F93" s="105"/>
      <c r="G93" s="109"/>
      <c r="H93" s="105"/>
      <c r="I93" s="105"/>
      <c r="J93" s="106"/>
      <c r="K93" s="107"/>
      <c r="L93" s="107"/>
      <c r="M93" s="107"/>
      <c r="O93" s="19" t="str">
        <f>IF(F93&lt;&gt;"NA","Pass",IF(AND(F93="NA",'Member Months by Zip Code'!G92=0),"Pass","Fail"))</f>
        <v>Pass</v>
      </c>
      <c r="P93" s="20" t="str">
        <f>IF(G93&lt;&gt;"NA","Pass",IF(AND(G93="NA",'Member Months by Zip Code'!H92=0),"Pass","Fail"))</f>
        <v>Pass</v>
      </c>
      <c r="Q93" s="19" t="str">
        <f>IF(H93&lt;&gt;"NA","Pass",IF(AND(H93="NA",'Member Months by Zip Code'!I92=0),"Pass","Fail"))</f>
        <v>Pass</v>
      </c>
      <c r="R93" s="19" t="str">
        <f>IF(I93&lt;&gt;"NA","Pass",IF(AND(I93="NA",'Member Months by Zip Code'!J92=0),"Pass","Fail"))</f>
        <v>Pass</v>
      </c>
      <c r="S93" s="81" t="str">
        <f>IF(J93&lt;&gt;"NA","Pass",IF(AND(J93="NA",'Member Months by Zip Code'!K92=0),"Pass","Fail"))</f>
        <v>Pass</v>
      </c>
      <c r="T93" s="82" t="str">
        <f>IF(K93&lt;&gt;"NA","Pass",IF(AND(K93="NA",'Member Months by Zip Code'!L92=0),"Pass","Fail"))</f>
        <v>Pass</v>
      </c>
      <c r="U93" s="82" t="str">
        <f>IF(L93&lt;&gt;"NA","Pass",IF(AND(L93="NA",'Member Months by Zip Code'!M92=0),"Pass","Fail"))</f>
        <v>Pass</v>
      </c>
      <c r="V93" s="82" t="str">
        <f>IF(M93&lt;&gt;"NA","Pass",IF(AND(M93="NA",'Member Months by Zip Code'!N92=0),"Pass","Fail"))</f>
        <v>Pass</v>
      </c>
      <c r="X93" s="119"/>
    </row>
    <row r="94" spans="1:24" x14ac:dyDescent="0.25">
      <c r="A94" s="4" t="s">
        <v>16</v>
      </c>
      <c r="B94" s="10">
        <v>2022</v>
      </c>
      <c r="C94" s="17" t="s">
        <v>575</v>
      </c>
      <c r="D94" s="10" t="s">
        <v>14</v>
      </c>
      <c r="E94" s="16" t="s">
        <v>14</v>
      </c>
      <c r="F94" s="105"/>
      <c r="G94" s="109"/>
      <c r="H94" s="105"/>
      <c r="I94" s="105"/>
      <c r="J94" s="106"/>
      <c r="K94" s="107"/>
      <c r="L94" s="107"/>
      <c r="M94" s="107"/>
      <c r="O94" s="19" t="str">
        <f>IF(F94&lt;&gt;"NA","Pass",IF(AND(F94="NA",'Member Months by Zip Code'!G93=0),"Pass","Fail"))</f>
        <v>Pass</v>
      </c>
      <c r="P94" s="20" t="str">
        <f>IF(G94&lt;&gt;"NA","Pass",IF(AND(G94="NA",'Member Months by Zip Code'!H93=0),"Pass","Fail"))</f>
        <v>Pass</v>
      </c>
      <c r="Q94" s="19" t="str">
        <f>IF(H94&lt;&gt;"NA","Pass",IF(AND(H94="NA",'Member Months by Zip Code'!I93=0),"Pass","Fail"))</f>
        <v>Pass</v>
      </c>
      <c r="R94" s="19" t="str">
        <f>IF(I94&lt;&gt;"NA","Pass",IF(AND(I94="NA",'Member Months by Zip Code'!J93=0),"Pass","Fail"))</f>
        <v>Pass</v>
      </c>
      <c r="S94" s="81" t="str">
        <f>IF(J94&lt;&gt;"NA","Pass",IF(AND(J94="NA",'Member Months by Zip Code'!K93=0),"Pass","Fail"))</f>
        <v>Pass</v>
      </c>
      <c r="T94" s="82" t="str">
        <f>IF(K94&lt;&gt;"NA","Pass",IF(AND(K94="NA",'Member Months by Zip Code'!L93=0),"Pass","Fail"))</f>
        <v>Pass</v>
      </c>
      <c r="U94" s="82" t="str">
        <f>IF(L94&lt;&gt;"NA","Pass",IF(AND(L94="NA",'Member Months by Zip Code'!M93=0),"Pass","Fail"))</f>
        <v>Pass</v>
      </c>
      <c r="V94" s="82" t="str">
        <f>IF(M94&lt;&gt;"NA","Pass",IF(AND(M94="NA",'Member Months by Zip Code'!N93=0),"Pass","Fail"))</f>
        <v>Pass</v>
      </c>
      <c r="X94" s="119"/>
    </row>
    <row r="95" spans="1:24" x14ac:dyDescent="0.25">
      <c r="A95" s="4" t="s">
        <v>16</v>
      </c>
      <c r="B95" s="10">
        <v>2022</v>
      </c>
      <c r="C95" s="17" t="s">
        <v>576</v>
      </c>
      <c r="D95" s="10" t="s">
        <v>14</v>
      </c>
      <c r="E95" s="16" t="s">
        <v>14</v>
      </c>
      <c r="F95" s="105"/>
      <c r="G95" s="109"/>
      <c r="H95" s="105"/>
      <c r="I95" s="105"/>
      <c r="J95" s="106"/>
      <c r="K95" s="107"/>
      <c r="L95" s="107"/>
      <c r="M95" s="107"/>
      <c r="O95" s="19" t="str">
        <f>IF(F95&lt;&gt;"NA","Pass",IF(AND(F95="NA",'Member Months by Zip Code'!G94=0),"Pass","Fail"))</f>
        <v>Pass</v>
      </c>
      <c r="P95" s="20" t="str">
        <f>IF(G95&lt;&gt;"NA","Pass",IF(AND(G95="NA",'Member Months by Zip Code'!H94=0),"Pass","Fail"))</f>
        <v>Pass</v>
      </c>
      <c r="Q95" s="19" t="str">
        <f>IF(H95&lt;&gt;"NA","Pass",IF(AND(H95="NA",'Member Months by Zip Code'!I94=0),"Pass","Fail"))</f>
        <v>Pass</v>
      </c>
      <c r="R95" s="19" t="str">
        <f>IF(I95&lt;&gt;"NA","Pass",IF(AND(I95="NA",'Member Months by Zip Code'!J94=0),"Pass","Fail"))</f>
        <v>Pass</v>
      </c>
      <c r="S95" s="81" t="str">
        <f>IF(J95&lt;&gt;"NA","Pass",IF(AND(J95="NA",'Member Months by Zip Code'!K94=0),"Pass","Fail"))</f>
        <v>Pass</v>
      </c>
      <c r="T95" s="82" t="str">
        <f>IF(K95&lt;&gt;"NA","Pass",IF(AND(K95="NA",'Member Months by Zip Code'!L94=0),"Pass","Fail"))</f>
        <v>Pass</v>
      </c>
      <c r="U95" s="82" t="str">
        <f>IF(L95&lt;&gt;"NA","Pass",IF(AND(L95="NA",'Member Months by Zip Code'!M94=0),"Pass","Fail"))</f>
        <v>Pass</v>
      </c>
      <c r="V95" s="82" t="str">
        <f>IF(M95&lt;&gt;"NA","Pass",IF(AND(M95="NA",'Member Months by Zip Code'!N94=0),"Pass","Fail"))</f>
        <v>Pass</v>
      </c>
      <c r="X95" s="119"/>
    </row>
    <row r="96" spans="1:24" x14ac:dyDescent="0.25">
      <c r="A96" s="4" t="s">
        <v>16</v>
      </c>
      <c r="B96" s="10">
        <v>2022</v>
      </c>
      <c r="C96" s="17" t="s">
        <v>577</v>
      </c>
      <c r="D96" s="10" t="s">
        <v>14</v>
      </c>
      <c r="E96" s="16" t="s">
        <v>14</v>
      </c>
      <c r="F96" s="105"/>
      <c r="G96" s="109"/>
      <c r="H96" s="105"/>
      <c r="I96" s="105"/>
      <c r="J96" s="106"/>
      <c r="K96" s="107"/>
      <c r="L96" s="107"/>
      <c r="M96" s="107"/>
      <c r="O96" s="19" t="str">
        <f>IF(F96&lt;&gt;"NA","Pass",IF(AND(F96="NA",'Member Months by Zip Code'!G95=0),"Pass","Fail"))</f>
        <v>Pass</v>
      </c>
      <c r="P96" s="20" t="str">
        <f>IF(G96&lt;&gt;"NA","Pass",IF(AND(G96="NA",'Member Months by Zip Code'!H95=0),"Pass","Fail"))</f>
        <v>Pass</v>
      </c>
      <c r="Q96" s="19" t="str">
        <f>IF(H96&lt;&gt;"NA","Pass",IF(AND(H96="NA",'Member Months by Zip Code'!I95=0),"Pass","Fail"))</f>
        <v>Pass</v>
      </c>
      <c r="R96" s="19" t="str">
        <f>IF(I96&lt;&gt;"NA","Pass",IF(AND(I96="NA",'Member Months by Zip Code'!J95=0),"Pass","Fail"))</f>
        <v>Pass</v>
      </c>
      <c r="S96" s="81" t="str">
        <f>IF(J96&lt;&gt;"NA","Pass",IF(AND(J96="NA",'Member Months by Zip Code'!K95=0),"Pass","Fail"))</f>
        <v>Pass</v>
      </c>
      <c r="T96" s="82" t="str">
        <f>IF(K96&lt;&gt;"NA","Pass",IF(AND(K96="NA",'Member Months by Zip Code'!L95=0),"Pass","Fail"))</f>
        <v>Pass</v>
      </c>
      <c r="U96" s="82" t="str">
        <f>IF(L96&lt;&gt;"NA","Pass",IF(AND(L96="NA",'Member Months by Zip Code'!M95=0),"Pass","Fail"))</f>
        <v>Pass</v>
      </c>
      <c r="V96" s="82" t="str">
        <f>IF(M96&lt;&gt;"NA","Pass",IF(AND(M96="NA",'Member Months by Zip Code'!N95=0),"Pass","Fail"))</f>
        <v>Pass</v>
      </c>
      <c r="X96" s="119"/>
    </row>
    <row r="97" spans="1:24" x14ac:dyDescent="0.25">
      <c r="A97" s="4" t="s">
        <v>16</v>
      </c>
      <c r="B97" s="10">
        <v>2022</v>
      </c>
      <c r="C97" s="17" t="s">
        <v>578</v>
      </c>
      <c r="D97" s="10" t="s">
        <v>14</v>
      </c>
      <c r="E97" s="16" t="s">
        <v>14</v>
      </c>
      <c r="F97" s="105"/>
      <c r="G97" s="109"/>
      <c r="H97" s="105"/>
      <c r="I97" s="105"/>
      <c r="J97" s="106"/>
      <c r="K97" s="107"/>
      <c r="L97" s="107"/>
      <c r="M97" s="107"/>
      <c r="O97" s="19" t="str">
        <f>IF(F97&lt;&gt;"NA","Pass",IF(AND(F97="NA",'Member Months by Zip Code'!G96=0),"Pass","Fail"))</f>
        <v>Pass</v>
      </c>
      <c r="P97" s="20" t="str">
        <f>IF(G97&lt;&gt;"NA","Pass",IF(AND(G97="NA",'Member Months by Zip Code'!H96=0),"Pass","Fail"))</f>
        <v>Pass</v>
      </c>
      <c r="Q97" s="19" t="str">
        <f>IF(H97&lt;&gt;"NA","Pass",IF(AND(H97="NA",'Member Months by Zip Code'!I96=0),"Pass","Fail"))</f>
        <v>Pass</v>
      </c>
      <c r="R97" s="19" t="str">
        <f>IF(I97&lt;&gt;"NA","Pass",IF(AND(I97="NA",'Member Months by Zip Code'!J96=0),"Pass","Fail"))</f>
        <v>Pass</v>
      </c>
      <c r="S97" s="81" t="str">
        <f>IF(J97&lt;&gt;"NA","Pass",IF(AND(J97="NA",'Member Months by Zip Code'!K96=0),"Pass","Fail"))</f>
        <v>Pass</v>
      </c>
      <c r="T97" s="82" t="str">
        <f>IF(K97&lt;&gt;"NA","Pass",IF(AND(K97="NA",'Member Months by Zip Code'!L96=0),"Pass","Fail"))</f>
        <v>Pass</v>
      </c>
      <c r="U97" s="82" t="str">
        <f>IF(L97&lt;&gt;"NA","Pass",IF(AND(L97="NA",'Member Months by Zip Code'!M96=0),"Pass","Fail"))</f>
        <v>Pass</v>
      </c>
      <c r="V97" s="82" t="str">
        <f>IF(M97&lt;&gt;"NA","Pass",IF(AND(M97="NA",'Member Months by Zip Code'!N96=0),"Pass","Fail"))</f>
        <v>Pass</v>
      </c>
      <c r="X97" s="119"/>
    </row>
    <row r="98" spans="1:24" x14ac:dyDescent="0.25">
      <c r="A98" s="4" t="s">
        <v>16</v>
      </c>
      <c r="B98" s="10">
        <v>2022</v>
      </c>
      <c r="C98" s="17" t="s">
        <v>92</v>
      </c>
      <c r="D98" s="10" t="s">
        <v>14</v>
      </c>
      <c r="E98" s="16" t="s">
        <v>14</v>
      </c>
      <c r="F98" s="105"/>
      <c r="G98" s="109"/>
      <c r="H98" s="105"/>
      <c r="I98" s="105"/>
      <c r="J98" s="106"/>
      <c r="K98" s="107"/>
      <c r="L98" s="107"/>
      <c r="M98" s="107"/>
      <c r="O98" s="19" t="str">
        <f>IF(F98&lt;&gt;"NA","Pass",IF(AND(F98="NA",'Member Months by Zip Code'!G97=0),"Pass","Fail"))</f>
        <v>Pass</v>
      </c>
      <c r="P98" s="20" t="str">
        <f>IF(G98&lt;&gt;"NA","Pass",IF(AND(G98="NA",'Member Months by Zip Code'!H97=0),"Pass","Fail"))</f>
        <v>Pass</v>
      </c>
      <c r="Q98" s="19" t="str">
        <f>IF(H98&lt;&gt;"NA","Pass",IF(AND(H98="NA",'Member Months by Zip Code'!I97=0),"Pass","Fail"))</f>
        <v>Pass</v>
      </c>
      <c r="R98" s="19" t="str">
        <f>IF(I98&lt;&gt;"NA","Pass",IF(AND(I98="NA",'Member Months by Zip Code'!J97=0),"Pass","Fail"))</f>
        <v>Pass</v>
      </c>
      <c r="S98" s="81" t="str">
        <f>IF(J98&lt;&gt;"NA","Pass",IF(AND(J98="NA",'Member Months by Zip Code'!K97=0),"Pass","Fail"))</f>
        <v>Pass</v>
      </c>
      <c r="T98" s="82" t="str">
        <f>IF(K98&lt;&gt;"NA","Pass",IF(AND(K98="NA",'Member Months by Zip Code'!L97=0),"Pass","Fail"))</f>
        <v>Pass</v>
      </c>
      <c r="U98" s="82" t="str">
        <f>IF(L98&lt;&gt;"NA","Pass",IF(AND(L98="NA",'Member Months by Zip Code'!M97=0),"Pass","Fail"))</f>
        <v>Pass</v>
      </c>
      <c r="V98" s="82" t="str">
        <f>IF(M98&lt;&gt;"NA","Pass",IF(AND(M98="NA",'Member Months by Zip Code'!N97=0),"Pass","Fail"))</f>
        <v>Pass</v>
      </c>
      <c r="X98" s="119"/>
    </row>
    <row r="99" spans="1:24" x14ac:dyDescent="0.25">
      <c r="A99" s="4" t="s">
        <v>16</v>
      </c>
      <c r="B99" s="10">
        <v>2022</v>
      </c>
      <c r="C99" s="17" t="s">
        <v>93</v>
      </c>
      <c r="D99" s="10" t="s">
        <v>14</v>
      </c>
      <c r="E99" s="16" t="s">
        <v>14</v>
      </c>
      <c r="F99" s="105"/>
      <c r="G99" s="109"/>
      <c r="H99" s="105"/>
      <c r="I99" s="105"/>
      <c r="J99" s="106"/>
      <c r="K99" s="107"/>
      <c r="L99" s="107"/>
      <c r="M99" s="107"/>
      <c r="O99" s="19" t="str">
        <f>IF(F99&lt;&gt;"NA","Pass",IF(AND(F99="NA",'Member Months by Zip Code'!G98=0),"Pass","Fail"))</f>
        <v>Pass</v>
      </c>
      <c r="P99" s="20" t="str">
        <f>IF(G99&lt;&gt;"NA","Pass",IF(AND(G99="NA",'Member Months by Zip Code'!H98=0),"Pass","Fail"))</f>
        <v>Pass</v>
      </c>
      <c r="Q99" s="19" t="str">
        <f>IF(H99&lt;&gt;"NA","Pass",IF(AND(H99="NA",'Member Months by Zip Code'!I98=0),"Pass","Fail"))</f>
        <v>Pass</v>
      </c>
      <c r="R99" s="19" t="str">
        <f>IF(I99&lt;&gt;"NA","Pass",IF(AND(I99="NA",'Member Months by Zip Code'!J98=0),"Pass","Fail"))</f>
        <v>Pass</v>
      </c>
      <c r="S99" s="81" t="str">
        <f>IF(J99&lt;&gt;"NA","Pass",IF(AND(J99="NA",'Member Months by Zip Code'!K98=0),"Pass","Fail"))</f>
        <v>Pass</v>
      </c>
      <c r="T99" s="82" t="str">
        <f>IF(K99&lt;&gt;"NA","Pass",IF(AND(K99="NA",'Member Months by Zip Code'!L98=0),"Pass","Fail"))</f>
        <v>Pass</v>
      </c>
      <c r="U99" s="82" t="str">
        <f>IF(L99&lt;&gt;"NA","Pass",IF(AND(L99="NA",'Member Months by Zip Code'!M98=0),"Pass","Fail"))</f>
        <v>Pass</v>
      </c>
      <c r="V99" s="82" t="str">
        <f>IF(M99&lt;&gt;"NA","Pass",IF(AND(M99="NA",'Member Months by Zip Code'!N98=0),"Pass","Fail"))</f>
        <v>Pass</v>
      </c>
      <c r="X99" s="119"/>
    </row>
    <row r="100" spans="1:24" x14ac:dyDescent="0.25">
      <c r="A100" s="4" t="s">
        <v>16</v>
      </c>
      <c r="B100" s="10">
        <v>2022</v>
      </c>
      <c r="C100" s="17" t="s">
        <v>94</v>
      </c>
      <c r="D100" s="10" t="s">
        <v>14</v>
      </c>
      <c r="E100" s="16" t="s">
        <v>14</v>
      </c>
      <c r="F100" s="105"/>
      <c r="G100" s="109"/>
      <c r="H100" s="105"/>
      <c r="I100" s="105"/>
      <c r="J100" s="106"/>
      <c r="K100" s="107"/>
      <c r="L100" s="107"/>
      <c r="M100" s="107"/>
      <c r="O100" s="19" t="str">
        <f>IF(F100&lt;&gt;"NA","Pass",IF(AND(F100="NA",'Member Months by Zip Code'!G99=0),"Pass","Fail"))</f>
        <v>Pass</v>
      </c>
      <c r="P100" s="20" t="str">
        <f>IF(G100&lt;&gt;"NA","Pass",IF(AND(G100="NA",'Member Months by Zip Code'!H99=0),"Pass","Fail"))</f>
        <v>Pass</v>
      </c>
      <c r="Q100" s="19" t="str">
        <f>IF(H100&lt;&gt;"NA","Pass",IF(AND(H100="NA",'Member Months by Zip Code'!I99=0),"Pass","Fail"))</f>
        <v>Pass</v>
      </c>
      <c r="R100" s="19" t="str">
        <f>IF(I100&lt;&gt;"NA","Pass",IF(AND(I100="NA",'Member Months by Zip Code'!J99=0),"Pass","Fail"))</f>
        <v>Pass</v>
      </c>
      <c r="S100" s="81" t="str">
        <f>IF(J100&lt;&gt;"NA","Pass",IF(AND(J100="NA",'Member Months by Zip Code'!K99=0),"Pass","Fail"))</f>
        <v>Pass</v>
      </c>
      <c r="T100" s="82" t="str">
        <f>IF(K100&lt;&gt;"NA","Pass",IF(AND(K100="NA",'Member Months by Zip Code'!L99=0),"Pass","Fail"))</f>
        <v>Pass</v>
      </c>
      <c r="U100" s="82" t="str">
        <f>IF(L100&lt;&gt;"NA","Pass",IF(AND(L100="NA",'Member Months by Zip Code'!M99=0),"Pass","Fail"))</f>
        <v>Pass</v>
      </c>
      <c r="V100" s="82" t="str">
        <f>IF(M100&lt;&gt;"NA","Pass",IF(AND(M100="NA",'Member Months by Zip Code'!N99=0),"Pass","Fail"))</f>
        <v>Pass</v>
      </c>
      <c r="X100" s="119"/>
    </row>
    <row r="101" spans="1:24" x14ac:dyDescent="0.25">
      <c r="A101" s="4" t="s">
        <v>16</v>
      </c>
      <c r="B101" s="10">
        <v>2022</v>
      </c>
      <c r="C101" s="17" t="s">
        <v>95</v>
      </c>
      <c r="D101" s="10" t="s">
        <v>14</v>
      </c>
      <c r="E101" s="16" t="s">
        <v>14</v>
      </c>
      <c r="F101" s="105"/>
      <c r="G101" s="109"/>
      <c r="H101" s="105"/>
      <c r="I101" s="105"/>
      <c r="J101" s="106"/>
      <c r="K101" s="107"/>
      <c r="L101" s="107"/>
      <c r="M101" s="107"/>
      <c r="O101" s="19" t="str">
        <f>IF(F101&lt;&gt;"NA","Pass",IF(AND(F101="NA",'Member Months by Zip Code'!G100=0),"Pass","Fail"))</f>
        <v>Pass</v>
      </c>
      <c r="P101" s="20" t="str">
        <f>IF(G101&lt;&gt;"NA","Pass",IF(AND(G101="NA",'Member Months by Zip Code'!H100=0),"Pass","Fail"))</f>
        <v>Pass</v>
      </c>
      <c r="Q101" s="19" t="str">
        <f>IF(H101&lt;&gt;"NA","Pass",IF(AND(H101="NA",'Member Months by Zip Code'!I100=0),"Pass","Fail"))</f>
        <v>Pass</v>
      </c>
      <c r="R101" s="19" t="str">
        <f>IF(I101&lt;&gt;"NA","Pass",IF(AND(I101="NA",'Member Months by Zip Code'!J100=0),"Pass","Fail"))</f>
        <v>Pass</v>
      </c>
      <c r="S101" s="81" t="str">
        <f>IF(J101&lt;&gt;"NA","Pass",IF(AND(J101="NA",'Member Months by Zip Code'!K100=0),"Pass","Fail"))</f>
        <v>Pass</v>
      </c>
      <c r="T101" s="82" t="str">
        <f>IF(K101&lt;&gt;"NA","Pass",IF(AND(K101="NA",'Member Months by Zip Code'!L100=0),"Pass","Fail"))</f>
        <v>Pass</v>
      </c>
      <c r="U101" s="82" t="str">
        <f>IF(L101&lt;&gt;"NA","Pass",IF(AND(L101="NA",'Member Months by Zip Code'!M100=0),"Pass","Fail"))</f>
        <v>Pass</v>
      </c>
      <c r="V101" s="82" t="str">
        <f>IF(M101&lt;&gt;"NA","Pass",IF(AND(M101="NA",'Member Months by Zip Code'!N100=0),"Pass","Fail"))</f>
        <v>Pass</v>
      </c>
      <c r="X101" s="119"/>
    </row>
    <row r="102" spans="1:24" x14ac:dyDescent="0.25">
      <c r="A102" s="4" t="s">
        <v>16</v>
      </c>
      <c r="B102" s="10">
        <v>2022</v>
      </c>
      <c r="C102" s="17" t="s">
        <v>579</v>
      </c>
      <c r="D102" s="10" t="s">
        <v>14</v>
      </c>
      <c r="E102" s="16" t="s">
        <v>14</v>
      </c>
      <c r="F102" s="105"/>
      <c r="G102" s="109"/>
      <c r="H102" s="105"/>
      <c r="I102" s="105"/>
      <c r="J102" s="106"/>
      <c r="K102" s="107"/>
      <c r="L102" s="107"/>
      <c r="M102" s="107"/>
      <c r="O102" s="19" t="str">
        <f>IF(F102&lt;&gt;"NA","Pass",IF(AND(F102="NA",'Member Months by Zip Code'!G101=0),"Pass","Fail"))</f>
        <v>Pass</v>
      </c>
      <c r="P102" s="20" t="str">
        <f>IF(G102&lt;&gt;"NA","Pass",IF(AND(G102="NA",'Member Months by Zip Code'!H101=0),"Pass","Fail"))</f>
        <v>Pass</v>
      </c>
      <c r="Q102" s="19" t="str">
        <f>IF(H102&lt;&gt;"NA","Pass",IF(AND(H102="NA",'Member Months by Zip Code'!I101=0),"Pass","Fail"))</f>
        <v>Pass</v>
      </c>
      <c r="R102" s="19" t="str">
        <f>IF(I102&lt;&gt;"NA","Pass",IF(AND(I102="NA",'Member Months by Zip Code'!J101=0),"Pass","Fail"))</f>
        <v>Pass</v>
      </c>
      <c r="S102" s="81" t="str">
        <f>IF(J102&lt;&gt;"NA","Pass",IF(AND(J102="NA",'Member Months by Zip Code'!K101=0),"Pass","Fail"))</f>
        <v>Pass</v>
      </c>
      <c r="T102" s="82" t="str">
        <f>IF(K102&lt;&gt;"NA","Pass",IF(AND(K102="NA",'Member Months by Zip Code'!L101=0),"Pass","Fail"))</f>
        <v>Pass</v>
      </c>
      <c r="U102" s="82" t="str">
        <f>IF(L102&lt;&gt;"NA","Pass",IF(AND(L102="NA",'Member Months by Zip Code'!M101=0),"Pass","Fail"))</f>
        <v>Pass</v>
      </c>
      <c r="V102" s="82" t="str">
        <f>IF(M102&lt;&gt;"NA","Pass",IF(AND(M102="NA",'Member Months by Zip Code'!N101=0),"Pass","Fail"))</f>
        <v>Pass</v>
      </c>
      <c r="X102" s="119"/>
    </row>
    <row r="103" spans="1:24" x14ac:dyDescent="0.25">
      <c r="A103" s="4" t="s">
        <v>16</v>
      </c>
      <c r="B103" s="10">
        <v>2022</v>
      </c>
      <c r="C103" s="17" t="s">
        <v>580</v>
      </c>
      <c r="D103" s="10" t="s">
        <v>14</v>
      </c>
      <c r="E103" s="16" t="s">
        <v>14</v>
      </c>
      <c r="F103" s="105"/>
      <c r="G103" s="109"/>
      <c r="H103" s="105"/>
      <c r="I103" s="105"/>
      <c r="J103" s="106"/>
      <c r="K103" s="107"/>
      <c r="L103" s="107"/>
      <c r="M103" s="107"/>
      <c r="O103" s="19" t="str">
        <f>IF(F103&lt;&gt;"NA","Pass",IF(AND(F103="NA",'Member Months by Zip Code'!G102=0),"Pass","Fail"))</f>
        <v>Pass</v>
      </c>
      <c r="P103" s="20" t="str">
        <f>IF(G103&lt;&gt;"NA","Pass",IF(AND(G103="NA",'Member Months by Zip Code'!H102=0),"Pass","Fail"))</f>
        <v>Pass</v>
      </c>
      <c r="Q103" s="19" t="str">
        <f>IF(H103&lt;&gt;"NA","Pass",IF(AND(H103="NA",'Member Months by Zip Code'!I102=0),"Pass","Fail"))</f>
        <v>Pass</v>
      </c>
      <c r="R103" s="19" t="str">
        <f>IF(I103&lt;&gt;"NA","Pass",IF(AND(I103="NA",'Member Months by Zip Code'!J102=0),"Pass","Fail"))</f>
        <v>Pass</v>
      </c>
      <c r="S103" s="81" t="str">
        <f>IF(J103&lt;&gt;"NA","Pass",IF(AND(J103="NA",'Member Months by Zip Code'!K102=0),"Pass","Fail"))</f>
        <v>Pass</v>
      </c>
      <c r="T103" s="82" t="str">
        <f>IF(K103&lt;&gt;"NA","Pass",IF(AND(K103="NA",'Member Months by Zip Code'!L102=0),"Pass","Fail"))</f>
        <v>Pass</v>
      </c>
      <c r="U103" s="82" t="str">
        <f>IF(L103&lt;&gt;"NA","Pass",IF(AND(L103="NA",'Member Months by Zip Code'!M102=0),"Pass","Fail"))</f>
        <v>Pass</v>
      </c>
      <c r="V103" s="82" t="str">
        <f>IF(M103&lt;&gt;"NA","Pass",IF(AND(M103="NA",'Member Months by Zip Code'!N102=0),"Pass","Fail"))</f>
        <v>Pass</v>
      </c>
      <c r="X103" s="119"/>
    </row>
    <row r="104" spans="1:24" x14ac:dyDescent="0.25">
      <c r="A104" s="4" t="s">
        <v>16</v>
      </c>
      <c r="B104" s="10">
        <v>2022</v>
      </c>
      <c r="C104" s="17" t="s">
        <v>96</v>
      </c>
      <c r="D104" s="10" t="s">
        <v>14</v>
      </c>
      <c r="E104" s="16" t="s">
        <v>14</v>
      </c>
      <c r="F104" s="105"/>
      <c r="G104" s="109"/>
      <c r="H104" s="105"/>
      <c r="I104" s="105"/>
      <c r="J104" s="106"/>
      <c r="K104" s="107"/>
      <c r="L104" s="107"/>
      <c r="M104" s="107"/>
      <c r="O104" s="19" t="str">
        <f>IF(F104&lt;&gt;"NA","Pass",IF(AND(F104="NA",'Member Months by Zip Code'!G103=0),"Pass","Fail"))</f>
        <v>Pass</v>
      </c>
      <c r="P104" s="20" t="str">
        <f>IF(G104&lt;&gt;"NA","Pass",IF(AND(G104="NA",'Member Months by Zip Code'!H103=0),"Pass","Fail"))</f>
        <v>Pass</v>
      </c>
      <c r="Q104" s="19" t="str">
        <f>IF(H104&lt;&gt;"NA","Pass",IF(AND(H104="NA",'Member Months by Zip Code'!I103=0),"Pass","Fail"))</f>
        <v>Pass</v>
      </c>
      <c r="R104" s="19" t="str">
        <f>IF(I104&lt;&gt;"NA","Pass",IF(AND(I104="NA",'Member Months by Zip Code'!J103=0),"Pass","Fail"))</f>
        <v>Pass</v>
      </c>
      <c r="S104" s="81" t="str">
        <f>IF(J104&lt;&gt;"NA","Pass",IF(AND(J104="NA",'Member Months by Zip Code'!K103=0),"Pass","Fail"))</f>
        <v>Pass</v>
      </c>
      <c r="T104" s="82" t="str">
        <f>IF(K104&lt;&gt;"NA","Pass",IF(AND(K104="NA",'Member Months by Zip Code'!L103=0),"Pass","Fail"))</f>
        <v>Pass</v>
      </c>
      <c r="U104" s="82" t="str">
        <f>IF(L104&lt;&gt;"NA","Pass",IF(AND(L104="NA",'Member Months by Zip Code'!M103=0),"Pass","Fail"))</f>
        <v>Pass</v>
      </c>
      <c r="V104" s="82" t="str">
        <f>IF(M104&lt;&gt;"NA","Pass",IF(AND(M104="NA",'Member Months by Zip Code'!N103=0),"Pass","Fail"))</f>
        <v>Pass</v>
      </c>
      <c r="X104" s="119"/>
    </row>
    <row r="105" spans="1:24" x14ac:dyDescent="0.25">
      <c r="A105" s="4" t="s">
        <v>16</v>
      </c>
      <c r="B105" s="10">
        <v>2022</v>
      </c>
      <c r="C105" s="17" t="s">
        <v>97</v>
      </c>
      <c r="D105" s="10" t="s">
        <v>14</v>
      </c>
      <c r="E105" s="16" t="s">
        <v>14</v>
      </c>
      <c r="F105" s="105"/>
      <c r="G105" s="109"/>
      <c r="H105" s="105"/>
      <c r="I105" s="105"/>
      <c r="J105" s="106"/>
      <c r="K105" s="107"/>
      <c r="L105" s="107"/>
      <c r="M105" s="107"/>
      <c r="O105" s="19" t="str">
        <f>IF(F105&lt;&gt;"NA","Pass",IF(AND(F105="NA",'Member Months by Zip Code'!G104=0),"Pass","Fail"))</f>
        <v>Pass</v>
      </c>
      <c r="P105" s="20" t="str">
        <f>IF(G105&lt;&gt;"NA","Pass",IF(AND(G105="NA",'Member Months by Zip Code'!H104=0),"Pass","Fail"))</f>
        <v>Pass</v>
      </c>
      <c r="Q105" s="19" t="str">
        <f>IF(H105&lt;&gt;"NA","Pass",IF(AND(H105="NA",'Member Months by Zip Code'!I104=0),"Pass","Fail"))</f>
        <v>Pass</v>
      </c>
      <c r="R105" s="19" t="str">
        <f>IF(I105&lt;&gt;"NA","Pass",IF(AND(I105="NA",'Member Months by Zip Code'!J104=0),"Pass","Fail"))</f>
        <v>Pass</v>
      </c>
      <c r="S105" s="81" t="str">
        <f>IF(J105&lt;&gt;"NA","Pass",IF(AND(J105="NA",'Member Months by Zip Code'!K104=0),"Pass","Fail"))</f>
        <v>Pass</v>
      </c>
      <c r="T105" s="82" t="str">
        <f>IF(K105&lt;&gt;"NA","Pass",IF(AND(K105="NA",'Member Months by Zip Code'!L104=0),"Pass","Fail"))</f>
        <v>Pass</v>
      </c>
      <c r="U105" s="82" t="str">
        <f>IF(L105&lt;&gt;"NA","Pass",IF(AND(L105="NA",'Member Months by Zip Code'!M104=0),"Pass","Fail"))</f>
        <v>Pass</v>
      </c>
      <c r="V105" s="82" t="str">
        <f>IF(M105&lt;&gt;"NA","Pass",IF(AND(M105="NA",'Member Months by Zip Code'!N104=0),"Pass","Fail"))</f>
        <v>Pass</v>
      </c>
      <c r="X105" s="119"/>
    </row>
    <row r="106" spans="1:24" x14ac:dyDescent="0.25">
      <c r="A106" s="4" t="s">
        <v>16</v>
      </c>
      <c r="B106" s="10">
        <v>2022</v>
      </c>
      <c r="C106" s="17" t="s">
        <v>581</v>
      </c>
      <c r="D106" s="10" t="s">
        <v>14</v>
      </c>
      <c r="E106" s="16" t="s">
        <v>14</v>
      </c>
      <c r="F106" s="105"/>
      <c r="G106" s="109"/>
      <c r="H106" s="105"/>
      <c r="I106" s="105"/>
      <c r="J106" s="106"/>
      <c r="K106" s="107"/>
      <c r="L106" s="107"/>
      <c r="M106" s="107"/>
      <c r="O106" s="19" t="str">
        <f>IF(F106&lt;&gt;"NA","Pass",IF(AND(F106="NA",'Member Months by Zip Code'!G105=0),"Pass","Fail"))</f>
        <v>Pass</v>
      </c>
      <c r="P106" s="20" t="str">
        <f>IF(G106&lt;&gt;"NA","Pass",IF(AND(G106="NA",'Member Months by Zip Code'!H105=0),"Pass","Fail"))</f>
        <v>Pass</v>
      </c>
      <c r="Q106" s="19" t="str">
        <f>IF(H106&lt;&gt;"NA","Pass",IF(AND(H106="NA",'Member Months by Zip Code'!I105=0),"Pass","Fail"))</f>
        <v>Pass</v>
      </c>
      <c r="R106" s="19" t="str">
        <f>IF(I106&lt;&gt;"NA","Pass",IF(AND(I106="NA",'Member Months by Zip Code'!J105=0),"Pass","Fail"))</f>
        <v>Pass</v>
      </c>
      <c r="S106" s="81" t="str">
        <f>IF(J106&lt;&gt;"NA","Pass",IF(AND(J106="NA",'Member Months by Zip Code'!K105=0),"Pass","Fail"))</f>
        <v>Pass</v>
      </c>
      <c r="T106" s="82" t="str">
        <f>IF(K106&lt;&gt;"NA","Pass",IF(AND(K106="NA",'Member Months by Zip Code'!L105=0),"Pass","Fail"))</f>
        <v>Pass</v>
      </c>
      <c r="U106" s="82" t="str">
        <f>IF(L106&lt;&gt;"NA","Pass",IF(AND(L106="NA",'Member Months by Zip Code'!M105=0),"Pass","Fail"))</f>
        <v>Pass</v>
      </c>
      <c r="V106" s="82" t="str">
        <f>IF(M106&lt;&gt;"NA","Pass",IF(AND(M106="NA",'Member Months by Zip Code'!N105=0),"Pass","Fail"))</f>
        <v>Pass</v>
      </c>
      <c r="X106" s="119"/>
    </row>
    <row r="107" spans="1:24" x14ac:dyDescent="0.25">
      <c r="A107" s="4" t="s">
        <v>16</v>
      </c>
      <c r="B107" s="10">
        <v>2022</v>
      </c>
      <c r="C107" s="17" t="s">
        <v>582</v>
      </c>
      <c r="D107" s="10" t="s">
        <v>14</v>
      </c>
      <c r="E107" s="16" t="s">
        <v>14</v>
      </c>
      <c r="F107" s="105"/>
      <c r="G107" s="109"/>
      <c r="H107" s="105"/>
      <c r="I107" s="105"/>
      <c r="J107" s="106"/>
      <c r="K107" s="107"/>
      <c r="L107" s="107"/>
      <c r="M107" s="107"/>
      <c r="O107" s="19" t="str">
        <f>IF(F107&lt;&gt;"NA","Pass",IF(AND(F107="NA",'Member Months by Zip Code'!G106=0),"Pass","Fail"))</f>
        <v>Pass</v>
      </c>
      <c r="P107" s="20" t="str">
        <f>IF(G107&lt;&gt;"NA","Pass",IF(AND(G107="NA",'Member Months by Zip Code'!H106=0),"Pass","Fail"))</f>
        <v>Pass</v>
      </c>
      <c r="Q107" s="19" t="str">
        <f>IF(H107&lt;&gt;"NA","Pass",IF(AND(H107="NA",'Member Months by Zip Code'!I106=0),"Pass","Fail"))</f>
        <v>Pass</v>
      </c>
      <c r="R107" s="19" t="str">
        <f>IF(I107&lt;&gt;"NA","Pass",IF(AND(I107="NA",'Member Months by Zip Code'!J106=0),"Pass","Fail"))</f>
        <v>Pass</v>
      </c>
      <c r="S107" s="81" t="str">
        <f>IF(J107&lt;&gt;"NA","Pass",IF(AND(J107="NA",'Member Months by Zip Code'!K106=0),"Pass","Fail"))</f>
        <v>Pass</v>
      </c>
      <c r="T107" s="82" t="str">
        <f>IF(K107&lt;&gt;"NA","Pass",IF(AND(K107="NA",'Member Months by Zip Code'!L106=0),"Pass","Fail"))</f>
        <v>Pass</v>
      </c>
      <c r="U107" s="82" t="str">
        <f>IF(L107&lt;&gt;"NA","Pass",IF(AND(L107="NA",'Member Months by Zip Code'!M106=0),"Pass","Fail"))</f>
        <v>Pass</v>
      </c>
      <c r="V107" s="82" t="str">
        <f>IF(M107&lt;&gt;"NA","Pass",IF(AND(M107="NA",'Member Months by Zip Code'!N106=0),"Pass","Fail"))</f>
        <v>Pass</v>
      </c>
      <c r="X107" s="119"/>
    </row>
    <row r="108" spans="1:24" x14ac:dyDescent="0.25">
      <c r="A108" s="4" t="s">
        <v>16</v>
      </c>
      <c r="B108" s="10">
        <v>2022</v>
      </c>
      <c r="C108" s="17" t="s">
        <v>583</v>
      </c>
      <c r="D108" s="10" t="s">
        <v>14</v>
      </c>
      <c r="E108" s="16" t="s">
        <v>14</v>
      </c>
      <c r="F108" s="105"/>
      <c r="G108" s="109"/>
      <c r="H108" s="105"/>
      <c r="I108" s="105"/>
      <c r="J108" s="106"/>
      <c r="K108" s="107"/>
      <c r="L108" s="107"/>
      <c r="M108" s="107"/>
      <c r="O108" s="19" t="str">
        <f>IF(F108&lt;&gt;"NA","Pass",IF(AND(F108="NA",'Member Months by Zip Code'!G107=0),"Pass","Fail"))</f>
        <v>Pass</v>
      </c>
      <c r="P108" s="20" t="str">
        <f>IF(G108&lt;&gt;"NA","Pass",IF(AND(G108="NA",'Member Months by Zip Code'!H107=0),"Pass","Fail"))</f>
        <v>Pass</v>
      </c>
      <c r="Q108" s="19" t="str">
        <f>IF(H108&lt;&gt;"NA","Pass",IF(AND(H108="NA",'Member Months by Zip Code'!I107=0),"Pass","Fail"))</f>
        <v>Pass</v>
      </c>
      <c r="R108" s="19" t="str">
        <f>IF(I108&lt;&gt;"NA","Pass",IF(AND(I108="NA",'Member Months by Zip Code'!J107=0),"Pass","Fail"))</f>
        <v>Pass</v>
      </c>
      <c r="S108" s="81" t="str">
        <f>IF(J108&lt;&gt;"NA","Pass",IF(AND(J108="NA",'Member Months by Zip Code'!K107=0),"Pass","Fail"))</f>
        <v>Pass</v>
      </c>
      <c r="T108" s="82" t="str">
        <f>IF(K108&lt;&gt;"NA","Pass",IF(AND(K108="NA",'Member Months by Zip Code'!L107=0),"Pass","Fail"))</f>
        <v>Pass</v>
      </c>
      <c r="U108" s="82" t="str">
        <f>IF(L108&lt;&gt;"NA","Pass",IF(AND(L108="NA",'Member Months by Zip Code'!M107=0),"Pass","Fail"))</f>
        <v>Pass</v>
      </c>
      <c r="V108" s="82" t="str">
        <f>IF(M108&lt;&gt;"NA","Pass",IF(AND(M108="NA",'Member Months by Zip Code'!N107=0),"Pass","Fail"))</f>
        <v>Pass</v>
      </c>
      <c r="X108" s="119"/>
    </row>
    <row r="109" spans="1:24" x14ac:dyDescent="0.25">
      <c r="A109" s="4" t="s">
        <v>16</v>
      </c>
      <c r="B109" s="10">
        <v>2022</v>
      </c>
      <c r="C109" s="17" t="s">
        <v>98</v>
      </c>
      <c r="D109" s="10" t="s">
        <v>14</v>
      </c>
      <c r="E109" s="16" t="s">
        <v>14</v>
      </c>
      <c r="F109" s="105"/>
      <c r="G109" s="109"/>
      <c r="H109" s="105"/>
      <c r="I109" s="105"/>
      <c r="J109" s="106"/>
      <c r="K109" s="107"/>
      <c r="L109" s="107"/>
      <c r="M109" s="107"/>
      <c r="O109" s="19" t="str">
        <f>IF(F109&lt;&gt;"NA","Pass",IF(AND(F109="NA",'Member Months by Zip Code'!G108=0),"Pass","Fail"))</f>
        <v>Pass</v>
      </c>
      <c r="P109" s="20" t="str">
        <f>IF(G109&lt;&gt;"NA","Pass",IF(AND(G109="NA",'Member Months by Zip Code'!H108=0),"Pass","Fail"))</f>
        <v>Pass</v>
      </c>
      <c r="Q109" s="19" t="str">
        <f>IF(H109&lt;&gt;"NA","Pass",IF(AND(H109="NA",'Member Months by Zip Code'!I108=0),"Pass","Fail"))</f>
        <v>Pass</v>
      </c>
      <c r="R109" s="19" t="str">
        <f>IF(I109&lt;&gt;"NA","Pass",IF(AND(I109="NA",'Member Months by Zip Code'!J108=0),"Pass","Fail"))</f>
        <v>Pass</v>
      </c>
      <c r="S109" s="81" t="str">
        <f>IF(J109&lt;&gt;"NA","Pass",IF(AND(J109="NA",'Member Months by Zip Code'!K108=0),"Pass","Fail"))</f>
        <v>Pass</v>
      </c>
      <c r="T109" s="82" t="str">
        <f>IF(K109&lt;&gt;"NA","Pass",IF(AND(K109="NA",'Member Months by Zip Code'!L108=0),"Pass","Fail"))</f>
        <v>Pass</v>
      </c>
      <c r="U109" s="82" t="str">
        <f>IF(L109&lt;&gt;"NA","Pass",IF(AND(L109="NA",'Member Months by Zip Code'!M108=0),"Pass","Fail"))</f>
        <v>Pass</v>
      </c>
      <c r="V109" s="82" t="str">
        <f>IF(M109&lt;&gt;"NA","Pass",IF(AND(M109="NA",'Member Months by Zip Code'!N108=0),"Pass","Fail"))</f>
        <v>Pass</v>
      </c>
      <c r="X109" s="119"/>
    </row>
    <row r="110" spans="1:24" x14ac:dyDescent="0.25">
      <c r="A110" s="4" t="s">
        <v>16</v>
      </c>
      <c r="B110" s="10">
        <v>2022</v>
      </c>
      <c r="C110" s="17" t="s">
        <v>584</v>
      </c>
      <c r="D110" s="10" t="s">
        <v>14</v>
      </c>
      <c r="E110" s="16" t="s">
        <v>14</v>
      </c>
      <c r="F110" s="105"/>
      <c r="G110" s="109"/>
      <c r="H110" s="105"/>
      <c r="I110" s="105"/>
      <c r="J110" s="106"/>
      <c r="K110" s="107"/>
      <c r="L110" s="107"/>
      <c r="M110" s="107"/>
      <c r="O110" s="19" t="str">
        <f>IF(F110&lt;&gt;"NA","Pass",IF(AND(F110="NA",'Member Months by Zip Code'!G109=0),"Pass","Fail"))</f>
        <v>Pass</v>
      </c>
      <c r="P110" s="20" t="str">
        <f>IF(G110&lt;&gt;"NA","Pass",IF(AND(G110="NA",'Member Months by Zip Code'!H109=0),"Pass","Fail"))</f>
        <v>Pass</v>
      </c>
      <c r="Q110" s="19" t="str">
        <f>IF(H110&lt;&gt;"NA","Pass",IF(AND(H110="NA",'Member Months by Zip Code'!I109=0),"Pass","Fail"))</f>
        <v>Pass</v>
      </c>
      <c r="R110" s="19" t="str">
        <f>IF(I110&lt;&gt;"NA","Pass",IF(AND(I110="NA",'Member Months by Zip Code'!J109=0),"Pass","Fail"))</f>
        <v>Pass</v>
      </c>
      <c r="S110" s="81" t="str">
        <f>IF(J110&lt;&gt;"NA","Pass",IF(AND(J110="NA",'Member Months by Zip Code'!K109=0),"Pass","Fail"))</f>
        <v>Pass</v>
      </c>
      <c r="T110" s="82" t="str">
        <f>IF(K110&lt;&gt;"NA","Pass",IF(AND(K110="NA",'Member Months by Zip Code'!L109=0),"Pass","Fail"))</f>
        <v>Pass</v>
      </c>
      <c r="U110" s="82" t="str">
        <f>IF(L110&lt;&gt;"NA","Pass",IF(AND(L110="NA",'Member Months by Zip Code'!M109=0),"Pass","Fail"))</f>
        <v>Pass</v>
      </c>
      <c r="V110" s="82" t="str">
        <f>IF(M110&lt;&gt;"NA","Pass",IF(AND(M110="NA",'Member Months by Zip Code'!N109=0),"Pass","Fail"))</f>
        <v>Pass</v>
      </c>
      <c r="X110" s="119"/>
    </row>
    <row r="111" spans="1:24" x14ac:dyDescent="0.25">
      <c r="A111" s="4" t="s">
        <v>16</v>
      </c>
      <c r="B111" s="10">
        <v>2022</v>
      </c>
      <c r="C111" s="17" t="s">
        <v>585</v>
      </c>
      <c r="D111" s="10" t="s">
        <v>14</v>
      </c>
      <c r="E111" s="16" t="s">
        <v>14</v>
      </c>
      <c r="F111" s="105"/>
      <c r="G111" s="109"/>
      <c r="H111" s="105"/>
      <c r="I111" s="105"/>
      <c r="J111" s="106"/>
      <c r="K111" s="107"/>
      <c r="L111" s="107"/>
      <c r="M111" s="107"/>
      <c r="O111" s="19" t="str">
        <f>IF(F111&lt;&gt;"NA","Pass",IF(AND(F111="NA",'Member Months by Zip Code'!G110=0),"Pass","Fail"))</f>
        <v>Pass</v>
      </c>
      <c r="P111" s="20" t="str">
        <f>IF(G111&lt;&gt;"NA","Pass",IF(AND(G111="NA",'Member Months by Zip Code'!H110=0),"Pass","Fail"))</f>
        <v>Pass</v>
      </c>
      <c r="Q111" s="19" t="str">
        <f>IF(H111&lt;&gt;"NA","Pass",IF(AND(H111="NA",'Member Months by Zip Code'!I110=0),"Pass","Fail"))</f>
        <v>Pass</v>
      </c>
      <c r="R111" s="19" t="str">
        <f>IF(I111&lt;&gt;"NA","Pass",IF(AND(I111="NA",'Member Months by Zip Code'!J110=0),"Pass","Fail"))</f>
        <v>Pass</v>
      </c>
      <c r="S111" s="81" t="str">
        <f>IF(J111&lt;&gt;"NA","Pass",IF(AND(J111="NA",'Member Months by Zip Code'!K110=0),"Pass","Fail"))</f>
        <v>Pass</v>
      </c>
      <c r="T111" s="82" t="str">
        <f>IF(K111&lt;&gt;"NA","Pass",IF(AND(K111="NA",'Member Months by Zip Code'!L110=0),"Pass","Fail"))</f>
        <v>Pass</v>
      </c>
      <c r="U111" s="82" t="str">
        <f>IF(L111&lt;&gt;"NA","Pass",IF(AND(L111="NA",'Member Months by Zip Code'!M110=0),"Pass","Fail"))</f>
        <v>Pass</v>
      </c>
      <c r="V111" s="82" t="str">
        <f>IF(M111&lt;&gt;"NA","Pass",IF(AND(M111="NA",'Member Months by Zip Code'!N110=0),"Pass","Fail"))</f>
        <v>Pass</v>
      </c>
      <c r="X111" s="119"/>
    </row>
    <row r="112" spans="1:24" x14ac:dyDescent="0.25">
      <c r="A112" s="4" t="s">
        <v>16</v>
      </c>
      <c r="B112" s="10">
        <v>2022</v>
      </c>
      <c r="C112" s="17" t="s">
        <v>99</v>
      </c>
      <c r="D112" s="10" t="s">
        <v>14</v>
      </c>
      <c r="E112" s="16" t="s">
        <v>14</v>
      </c>
      <c r="F112" s="105"/>
      <c r="G112" s="109"/>
      <c r="H112" s="105"/>
      <c r="I112" s="105"/>
      <c r="J112" s="106"/>
      <c r="K112" s="107"/>
      <c r="L112" s="107"/>
      <c r="M112" s="107"/>
      <c r="O112" s="19" t="str">
        <f>IF(F112&lt;&gt;"NA","Pass",IF(AND(F112="NA",'Member Months by Zip Code'!G111=0),"Pass","Fail"))</f>
        <v>Pass</v>
      </c>
      <c r="P112" s="20" t="str">
        <f>IF(G112&lt;&gt;"NA","Pass",IF(AND(G112="NA",'Member Months by Zip Code'!H111=0),"Pass","Fail"))</f>
        <v>Pass</v>
      </c>
      <c r="Q112" s="19" t="str">
        <f>IF(H112&lt;&gt;"NA","Pass",IF(AND(H112="NA",'Member Months by Zip Code'!I111=0),"Pass","Fail"))</f>
        <v>Pass</v>
      </c>
      <c r="R112" s="19" t="str">
        <f>IF(I112&lt;&gt;"NA","Pass",IF(AND(I112="NA",'Member Months by Zip Code'!J111=0),"Pass","Fail"))</f>
        <v>Pass</v>
      </c>
      <c r="S112" s="81" t="str">
        <f>IF(J112&lt;&gt;"NA","Pass",IF(AND(J112="NA",'Member Months by Zip Code'!K111=0),"Pass","Fail"))</f>
        <v>Pass</v>
      </c>
      <c r="T112" s="82" t="str">
        <f>IF(K112&lt;&gt;"NA","Pass",IF(AND(K112="NA",'Member Months by Zip Code'!L111=0),"Pass","Fail"))</f>
        <v>Pass</v>
      </c>
      <c r="U112" s="82" t="str">
        <f>IF(L112&lt;&gt;"NA","Pass",IF(AND(L112="NA",'Member Months by Zip Code'!M111=0),"Pass","Fail"))</f>
        <v>Pass</v>
      </c>
      <c r="V112" s="82" t="str">
        <f>IF(M112&lt;&gt;"NA","Pass",IF(AND(M112="NA",'Member Months by Zip Code'!N111=0),"Pass","Fail"))</f>
        <v>Pass</v>
      </c>
      <c r="X112" s="119"/>
    </row>
    <row r="113" spans="1:24" x14ac:dyDescent="0.25">
      <c r="A113" s="4" t="s">
        <v>16</v>
      </c>
      <c r="B113" s="10">
        <v>2022</v>
      </c>
      <c r="C113" s="17" t="s">
        <v>100</v>
      </c>
      <c r="D113" s="10" t="s">
        <v>14</v>
      </c>
      <c r="E113" s="16" t="s">
        <v>14</v>
      </c>
      <c r="F113" s="105"/>
      <c r="G113" s="109"/>
      <c r="H113" s="105"/>
      <c r="I113" s="105"/>
      <c r="J113" s="106"/>
      <c r="K113" s="107"/>
      <c r="L113" s="107"/>
      <c r="M113" s="107"/>
      <c r="O113" s="19" t="str">
        <f>IF(F113&lt;&gt;"NA","Pass",IF(AND(F113="NA",'Member Months by Zip Code'!G112=0),"Pass","Fail"))</f>
        <v>Pass</v>
      </c>
      <c r="P113" s="20" t="str">
        <f>IF(G113&lt;&gt;"NA","Pass",IF(AND(G113="NA",'Member Months by Zip Code'!H112=0),"Pass","Fail"))</f>
        <v>Pass</v>
      </c>
      <c r="Q113" s="19" t="str">
        <f>IF(H113&lt;&gt;"NA","Pass",IF(AND(H113="NA",'Member Months by Zip Code'!I112=0),"Pass","Fail"))</f>
        <v>Pass</v>
      </c>
      <c r="R113" s="19" t="str">
        <f>IF(I113&lt;&gt;"NA","Pass",IF(AND(I113="NA",'Member Months by Zip Code'!J112=0),"Pass","Fail"))</f>
        <v>Pass</v>
      </c>
      <c r="S113" s="81" t="str">
        <f>IF(J113&lt;&gt;"NA","Pass",IF(AND(J113="NA",'Member Months by Zip Code'!K112=0),"Pass","Fail"))</f>
        <v>Pass</v>
      </c>
      <c r="T113" s="82" t="str">
        <f>IF(K113&lt;&gt;"NA","Pass",IF(AND(K113="NA",'Member Months by Zip Code'!L112=0),"Pass","Fail"))</f>
        <v>Pass</v>
      </c>
      <c r="U113" s="82" t="str">
        <f>IF(L113&lt;&gt;"NA","Pass",IF(AND(L113="NA",'Member Months by Zip Code'!M112=0),"Pass","Fail"))</f>
        <v>Pass</v>
      </c>
      <c r="V113" s="82" t="str">
        <f>IF(M113&lt;&gt;"NA","Pass",IF(AND(M113="NA",'Member Months by Zip Code'!N112=0),"Pass","Fail"))</f>
        <v>Pass</v>
      </c>
      <c r="X113" s="119"/>
    </row>
    <row r="114" spans="1:24" x14ac:dyDescent="0.25">
      <c r="A114" s="4" t="s">
        <v>16</v>
      </c>
      <c r="B114" s="10">
        <v>2022</v>
      </c>
      <c r="C114" s="17" t="s">
        <v>101</v>
      </c>
      <c r="D114" s="10" t="s">
        <v>14</v>
      </c>
      <c r="E114" s="16" t="s">
        <v>14</v>
      </c>
      <c r="F114" s="105"/>
      <c r="G114" s="109"/>
      <c r="H114" s="105"/>
      <c r="I114" s="105"/>
      <c r="J114" s="106"/>
      <c r="K114" s="107"/>
      <c r="L114" s="107"/>
      <c r="M114" s="107"/>
      <c r="O114" s="19" t="str">
        <f>IF(F114&lt;&gt;"NA","Pass",IF(AND(F114="NA",'Member Months by Zip Code'!G113=0),"Pass","Fail"))</f>
        <v>Pass</v>
      </c>
      <c r="P114" s="20" t="str">
        <f>IF(G114&lt;&gt;"NA","Pass",IF(AND(G114="NA",'Member Months by Zip Code'!H113=0),"Pass","Fail"))</f>
        <v>Pass</v>
      </c>
      <c r="Q114" s="19" t="str">
        <f>IF(H114&lt;&gt;"NA","Pass",IF(AND(H114="NA",'Member Months by Zip Code'!I113=0),"Pass","Fail"))</f>
        <v>Pass</v>
      </c>
      <c r="R114" s="19" t="str">
        <f>IF(I114&lt;&gt;"NA","Pass",IF(AND(I114="NA",'Member Months by Zip Code'!J113=0),"Pass","Fail"))</f>
        <v>Pass</v>
      </c>
      <c r="S114" s="81" t="str">
        <f>IF(J114&lt;&gt;"NA","Pass",IF(AND(J114="NA",'Member Months by Zip Code'!K113=0),"Pass","Fail"))</f>
        <v>Pass</v>
      </c>
      <c r="T114" s="82" t="str">
        <f>IF(K114&lt;&gt;"NA","Pass",IF(AND(K114="NA",'Member Months by Zip Code'!L113=0),"Pass","Fail"))</f>
        <v>Pass</v>
      </c>
      <c r="U114" s="82" t="str">
        <f>IF(L114&lt;&gt;"NA","Pass",IF(AND(L114="NA",'Member Months by Zip Code'!M113=0),"Pass","Fail"))</f>
        <v>Pass</v>
      </c>
      <c r="V114" s="82" t="str">
        <f>IF(M114&lt;&gt;"NA","Pass",IF(AND(M114="NA",'Member Months by Zip Code'!N113=0),"Pass","Fail"))</f>
        <v>Pass</v>
      </c>
      <c r="X114" s="119"/>
    </row>
    <row r="115" spans="1:24" x14ac:dyDescent="0.25">
      <c r="A115" s="4" t="s">
        <v>16</v>
      </c>
      <c r="B115" s="10">
        <v>2022</v>
      </c>
      <c r="C115" s="17" t="s">
        <v>102</v>
      </c>
      <c r="D115" s="10" t="s">
        <v>14</v>
      </c>
      <c r="E115" s="16" t="s">
        <v>14</v>
      </c>
      <c r="F115" s="105"/>
      <c r="G115" s="109"/>
      <c r="H115" s="105"/>
      <c r="I115" s="105"/>
      <c r="J115" s="106"/>
      <c r="K115" s="107"/>
      <c r="L115" s="107"/>
      <c r="M115" s="107"/>
      <c r="O115" s="19" t="str">
        <f>IF(F115&lt;&gt;"NA","Pass",IF(AND(F115="NA",'Member Months by Zip Code'!G114=0),"Pass","Fail"))</f>
        <v>Pass</v>
      </c>
      <c r="P115" s="20" t="str">
        <f>IF(G115&lt;&gt;"NA","Pass",IF(AND(G115="NA",'Member Months by Zip Code'!H114=0),"Pass","Fail"))</f>
        <v>Pass</v>
      </c>
      <c r="Q115" s="19" t="str">
        <f>IF(H115&lt;&gt;"NA","Pass",IF(AND(H115="NA",'Member Months by Zip Code'!I114=0),"Pass","Fail"))</f>
        <v>Pass</v>
      </c>
      <c r="R115" s="19" t="str">
        <f>IF(I115&lt;&gt;"NA","Pass",IF(AND(I115="NA",'Member Months by Zip Code'!J114=0),"Pass","Fail"))</f>
        <v>Pass</v>
      </c>
      <c r="S115" s="81" t="str">
        <f>IF(J115&lt;&gt;"NA","Pass",IF(AND(J115="NA",'Member Months by Zip Code'!K114=0),"Pass","Fail"))</f>
        <v>Pass</v>
      </c>
      <c r="T115" s="82" t="str">
        <f>IF(K115&lt;&gt;"NA","Pass",IF(AND(K115="NA",'Member Months by Zip Code'!L114=0),"Pass","Fail"))</f>
        <v>Pass</v>
      </c>
      <c r="U115" s="82" t="str">
        <f>IF(L115&lt;&gt;"NA","Pass",IF(AND(L115="NA",'Member Months by Zip Code'!M114=0),"Pass","Fail"))</f>
        <v>Pass</v>
      </c>
      <c r="V115" s="82" t="str">
        <f>IF(M115&lt;&gt;"NA","Pass",IF(AND(M115="NA",'Member Months by Zip Code'!N114=0),"Pass","Fail"))</f>
        <v>Pass</v>
      </c>
      <c r="X115" s="119"/>
    </row>
    <row r="116" spans="1:24" x14ac:dyDescent="0.25">
      <c r="A116" s="4" t="s">
        <v>16</v>
      </c>
      <c r="B116" s="10">
        <v>2022</v>
      </c>
      <c r="C116" s="17" t="s">
        <v>103</v>
      </c>
      <c r="D116" s="10" t="s">
        <v>14</v>
      </c>
      <c r="E116" s="16" t="s">
        <v>14</v>
      </c>
      <c r="F116" s="105"/>
      <c r="G116" s="109"/>
      <c r="H116" s="105"/>
      <c r="I116" s="105"/>
      <c r="J116" s="106"/>
      <c r="K116" s="107"/>
      <c r="L116" s="107"/>
      <c r="M116" s="107"/>
      <c r="O116" s="19" t="str">
        <f>IF(F116&lt;&gt;"NA","Pass",IF(AND(F116="NA",'Member Months by Zip Code'!G115=0),"Pass","Fail"))</f>
        <v>Pass</v>
      </c>
      <c r="P116" s="20" t="str">
        <f>IF(G116&lt;&gt;"NA","Pass",IF(AND(G116="NA",'Member Months by Zip Code'!H115=0),"Pass","Fail"))</f>
        <v>Pass</v>
      </c>
      <c r="Q116" s="19" t="str">
        <f>IF(H116&lt;&gt;"NA","Pass",IF(AND(H116="NA",'Member Months by Zip Code'!I115=0),"Pass","Fail"))</f>
        <v>Pass</v>
      </c>
      <c r="R116" s="19" t="str">
        <f>IF(I116&lt;&gt;"NA","Pass",IF(AND(I116="NA",'Member Months by Zip Code'!J115=0),"Pass","Fail"))</f>
        <v>Pass</v>
      </c>
      <c r="S116" s="81" t="str">
        <f>IF(J116&lt;&gt;"NA","Pass",IF(AND(J116="NA",'Member Months by Zip Code'!K115=0),"Pass","Fail"))</f>
        <v>Pass</v>
      </c>
      <c r="T116" s="82" t="str">
        <f>IF(K116&lt;&gt;"NA","Pass",IF(AND(K116="NA",'Member Months by Zip Code'!L115=0),"Pass","Fail"))</f>
        <v>Pass</v>
      </c>
      <c r="U116" s="82" t="str">
        <f>IF(L116&lt;&gt;"NA","Pass",IF(AND(L116="NA",'Member Months by Zip Code'!M115=0),"Pass","Fail"))</f>
        <v>Pass</v>
      </c>
      <c r="V116" s="82" t="str">
        <f>IF(M116&lt;&gt;"NA","Pass",IF(AND(M116="NA",'Member Months by Zip Code'!N115=0),"Pass","Fail"))</f>
        <v>Pass</v>
      </c>
      <c r="X116" s="119"/>
    </row>
    <row r="117" spans="1:24" x14ac:dyDescent="0.25">
      <c r="A117" s="4" t="s">
        <v>16</v>
      </c>
      <c r="B117" s="10">
        <v>2022</v>
      </c>
      <c r="C117" s="17" t="s">
        <v>104</v>
      </c>
      <c r="D117" s="10" t="s">
        <v>14</v>
      </c>
      <c r="E117" s="16" t="s">
        <v>14</v>
      </c>
      <c r="F117" s="105"/>
      <c r="G117" s="109"/>
      <c r="H117" s="105"/>
      <c r="I117" s="105"/>
      <c r="J117" s="106"/>
      <c r="K117" s="107"/>
      <c r="L117" s="107"/>
      <c r="M117" s="107"/>
      <c r="O117" s="19" t="str">
        <f>IF(F117&lt;&gt;"NA","Pass",IF(AND(F117="NA",'Member Months by Zip Code'!G116=0),"Pass","Fail"))</f>
        <v>Pass</v>
      </c>
      <c r="P117" s="20" t="str">
        <f>IF(G117&lt;&gt;"NA","Pass",IF(AND(G117="NA",'Member Months by Zip Code'!H116=0),"Pass","Fail"))</f>
        <v>Pass</v>
      </c>
      <c r="Q117" s="19" t="str">
        <f>IF(H117&lt;&gt;"NA","Pass",IF(AND(H117="NA",'Member Months by Zip Code'!I116=0),"Pass","Fail"))</f>
        <v>Pass</v>
      </c>
      <c r="R117" s="19" t="str">
        <f>IF(I117&lt;&gt;"NA","Pass",IF(AND(I117="NA",'Member Months by Zip Code'!J116=0),"Pass","Fail"))</f>
        <v>Pass</v>
      </c>
      <c r="S117" s="81" t="str">
        <f>IF(J117&lt;&gt;"NA","Pass",IF(AND(J117="NA",'Member Months by Zip Code'!K116=0),"Pass","Fail"))</f>
        <v>Pass</v>
      </c>
      <c r="T117" s="82" t="str">
        <f>IF(K117&lt;&gt;"NA","Pass",IF(AND(K117="NA",'Member Months by Zip Code'!L116=0),"Pass","Fail"))</f>
        <v>Pass</v>
      </c>
      <c r="U117" s="82" t="str">
        <f>IF(L117&lt;&gt;"NA","Pass",IF(AND(L117="NA",'Member Months by Zip Code'!M116=0),"Pass","Fail"))</f>
        <v>Pass</v>
      </c>
      <c r="V117" s="82" t="str">
        <f>IF(M117&lt;&gt;"NA","Pass",IF(AND(M117="NA",'Member Months by Zip Code'!N116=0),"Pass","Fail"))</f>
        <v>Pass</v>
      </c>
      <c r="X117" s="119"/>
    </row>
    <row r="118" spans="1:24" x14ac:dyDescent="0.25">
      <c r="A118" s="4" t="s">
        <v>16</v>
      </c>
      <c r="B118" s="10">
        <v>2022</v>
      </c>
      <c r="C118" s="17" t="s">
        <v>586</v>
      </c>
      <c r="D118" s="10" t="s">
        <v>14</v>
      </c>
      <c r="E118" s="16" t="s">
        <v>14</v>
      </c>
      <c r="F118" s="105"/>
      <c r="G118" s="109"/>
      <c r="H118" s="105"/>
      <c r="I118" s="105"/>
      <c r="J118" s="106"/>
      <c r="K118" s="107"/>
      <c r="L118" s="107"/>
      <c r="M118" s="107"/>
      <c r="O118" s="19" t="str">
        <f>IF(F118&lt;&gt;"NA","Pass",IF(AND(F118="NA",'Member Months by Zip Code'!G117=0),"Pass","Fail"))</f>
        <v>Pass</v>
      </c>
      <c r="P118" s="20" t="str">
        <f>IF(G118&lt;&gt;"NA","Pass",IF(AND(G118="NA",'Member Months by Zip Code'!H117=0),"Pass","Fail"))</f>
        <v>Pass</v>
      </c>
      <c r="Q118" s="19" t="str">
        <f>IF(H118&lt;&gt;"NA","Pass",IF(AND(H118="NA",'Member Months by Zip Code'!I117=0),"Pass","Fail"))</f>
        <v>Pass</v>
      </c>
      <c r="R118" s="19" t="str">
        <f>IF(I118&lt;&gt;"NA","Pass",IF(AND(I118="NA",'Member Months by Zip Code'!J117=0),"Pass","Fail"))</f>
        <v>Pass</v>
      </c>
      <c r="S118" s="81" t="str">
        <f>IF(J118&lt;&gt;"NA","Pass",IF(AND(J118="NA",'Member Months by Zip Code'!K117=0),"Pass","Fail"))</f>
        <v>Pass</v>
      </c>
      <c r="T118" s="82" t="str">
        <f>IF(K118&lt;&gt;"NA","Pass",IF(AND(K118="NA",'Member Months by Zip Code'!L117=0),"Pass","Fail"))</f>
        <v>Pass</v>
      </c>
      <c r="U118" s="82" t="str">
        <f>IF(L118&lt;&gt;"NA","Pass",IF(AND(L118="NA",'Member Months by Zip Code'!M117=0),"Pass","Fail"))</f>
        <v>Pass</v>
      </c>
      <c r="V118" s="82" t="str">
        <f>IF(M118&lt;&gt;"NA","Pass",IF(AND(M118="NA",'Member Months by Zip Code'!N117=0),"Pass","Fail"))</f>
        <v>Pass</v>
      </c>
      <c r="X118" s="119"/>
    </row>
    <row r="119" spans="1:24" x14ac:dyDescent="0.25">
      <c r="A119" s="4" t="s">
        <v>16</v>
      </c>
      <c r="B119" s="10">
        <v>2022</v>
      </c>
      <c r="C119" s="17" t="s">
        <v>105</v>
      </c>
      <c r="D119" s="10" t="s">
        <v>14</v>
      </c>
      <c r="E119" s="16" t="s">
        <v>14</v>
      </c>
      <c r="F119" s="105"/>
      <c r="G119" s="109"/>
      <c r="H119" s="105"/>
      <c r="I119" s="105"/>
      <c r="J119" s="106"/>
      <c r="K119" s="107"/>
      <c r="L119" s="107"/>
      <c r="M119" s="107"/>
      <c r="O119" s="19" t="str">
        <f>IF(F119&lt;&gt;"NA","Pass",IF(AND(F119="NA",'Member Months by Zip Code'!G118=0),"Pass","Fail"))</f>
        <v>Pass</v>
      </c>
      <c r="P119" s="20" t="str">
        <f>IF(G119&lt;&gt;"NA","Pass",IF(AND(G119="NA",'Member Months by Zip Code'!H118=0),"Pass","Fail"))</f>
        <v>Pass</v>
      </c>
      <c r="Q119" s="19" t="str">
        <f>IF(H119&lt;&gt;"NA","Pass",IF(AND(H119="NA",'Member Months by Zip Code'!I118=0),"Pass","Fail"))</f>
        <v>Pass</v>
      </c>
      <c r="R119" s="19" t="str">
        <f>IF(I119&lt;&gt;"NA","Pass",IF(AND(I119="NA",'Member Months by Zip Code'!J118=0),"Pass","Fail"))</f>
        <v>Pass</v>
      </c>
      <c r="S119" s="81" t="str">
        <f>IF(J119&lt;&gt;"NA","Pass",IF(AND(J119="NA",'Member Months by Zip Code'!K118=0),"Pass","Fail"))</f>
        <v>Pass</v>
      </c>
      <c r="T119" s="82" t="str">
        <f>IF(K119&lt;&gt;"NA","Pass",IF(AND(K119="NA",'Member Months by Zip Code'!L118=0),"Pass","Fail"))</f>
        <v>Pass</v>
      </c>
      <c r="U119" s="82" t="str">
        <f>IF(L119&lt;&gt;"NA","Pass",IF(AND(L119="NA",'Member Months by Zip Code'!M118=0),"Pass","Fail"))</f>
        <v>Pass</v>
      </c>
      <c r="V119" s="82" t="str">
        <f>IF(M119&lt;&gt;"NA","Pass",IF(AND(M119="NA",'Member Months by Zip Code'!N118=0),"Pass","Fail"))</f>
        <v>Pass</v>
      </c>
      <c r="X119" s="119"/>
    </row>
    <row r="120" spans="1:24" x14ac:dyDescent="0.25">
      <c r="A120" s="4" t="s">
        <v>16</v>
      </c>
      <c r="B120" s="10">
        <v>2022</v>
      </c>
      <c r="C120" s="17" t="s">
        <v>106</v>
      </c>
      <c r="D120" s="10" t="s">
        <v>14</v>
      </c>
      <c r="E120" s="16" t="s">
        <v>14</v>
      </c>
      <c r="F120" s="105"/>
      <c r="G120" s="109"/>
      <c r="H120" s="105"/>
      <c r="I120" s="105"/>
      <c r="J120" s="106"/>
      <c r="K120" s="107"/>
      <c r="L120" s="107"/>
      <c r="M120" s="107"/>
      <c r="O120" s="19" t="str">
        <f>IF(F120&lt;&gt;"NA","Pass",IF(AND(F120="NA",'Member Months by Zip Code'!G119=0),"Pass","Fail"))</f>
        <v>Pass</v>
      </c>
      <c r="P120" s="20" t="str">
        <f>IF(G120&lt;&gt;"NA","Pass",IF(AND(G120="NA",'Member Months by Zip Code'!H119=0),"Pass","Fail"))</f>
        <v>Pass</v>
      </c>
      <c r="Q120" s="19" t="str">
        <f>IF(H120&lt;&gt;"NA","Pass",IF(AND(H120="NA",'Member Months by Zip Code'!I119=0),"Pass","Fail"))</f>
        <v>Pass</v>
      </c>
      <c r="R120" s="19" t="str">
        <f>IF(I120&lt;&gt;"NA","Pass",IF(AND(I120="NA",'Member Months by Zip Code'!J119=0),"Pass","Fail"))</f>
        <v>Pass</v>
      </c>
      <c r="S120" s="81" t="str">
        <f>IF(J120&lt;&gt;"NA","Pass",IF(AND(J120="NA",'Member Months by Zip Code'!K119=0),"Pass","Fail"))</f>
        <v>Pass</v>
      </c>
      <c r="T120" s="82" t="str">
        <f>IF(K120&lt;&gt;"NA","Pass",IF(AND(K120="NA",'Member Months by Zip Code'!L119=0),"Pass","Fail"))</f>
        <v>Pass</v>
      </c>
      <c r="U120" s="82" t="str">
        <f>IF(L120&lt;&gt;"NA","Pass",IF(AND(L120="NA",'Member Months by Zip Code'!M119=0),"Pass","Fail"))</f>
        <v>Pass</v>
      </c>
      <c r="V120" s="82" t="str">
        <f>IF(M120&lt;&gt;"NA","Pass",IF(AND(M120="NA",'Member Months by Zip Code'!N119=0),"Pass","Fail"))</f>
        <v>Pass</v>
      </c>
      <c r="X120" s="119"/>
    </row>
    <row r="121" spans="1:24" x14ac:dyDescent="0.25">
      <c r="A121" s="4" t="s">
        <v>16</v>
      </c>
      <c r="B121" s="10">
        <v>2022</v>
      </c>
      <c r="C121" s="17" t="s">
        <v>107</v>
      </c>
      <c r="D121" s="10" t="s">
        <v>14</v>
      </c>
      <c r="E121" s="16" t="s">
        <v>14</v>
      </c>
      <c r="F121" s="105"/>
      <c r="G121" s="109"/>
      <c r="H121" s="105"/>
      <c r="I121" s="105"/>
      <c r="J121" s="106"/>
      <c r="K121" s="107"/>
      <c r="L121" s="107"/>
      <c r="M121" s="107"/>
      <c r="O121" s="19" t="str">
        <f>IF(F121&lt;&gt;"NA","Pass",IF(AND(F121="NA",'Member Months by Zip Code'!G120=0),"Pass","Fail"))</f>
        <v>Pass</v>
      </c>
      <c r="P121" s="20" t="str">
        <f>IF(G121&lt;&gt;"NA","Pass",IF(AND(G121="NA",'Member Months by Zip Code'!H120=0),"Pass","Fail"))</f>
        <v>Pass</v>
      </c>
      <c r="Q121" s="19" t="str">
        <f>IF(H121&lt;&gt;"NA","Pass",IF(AND(H121="NA",'Member Months by Zip Code'!I120=0),"Pass","Fail"))</f>
        <v>Pass</v>
      </c>
      <c r="R121" s="19" t="str">
        <f>IF(I121&lt;&gt;"NA","Pass",IF(AND(I121="NA",'Member Months by Zip Code'!J120=0),"Pass","Fail"))</f>
        <v>Pass</v>
      </c>
      <c r="S121" s="81" t="str">
        <f>IF(J121&lt;&gt;"NA","Pass",IF(AND(J121="NA",'Member Months by Zip Code'!K120=0),"Pass","Fail"))</f>
        <v>Pass</v>
      </c>
      <c r="T121" s="82" t="str">
        <f>IF(K121&lt;&gt;"NA","Pass",IF(AND(K121="NA",'Member Months by Zip Code'!L120=0),"Pass","Fail"))</f>
        <v>Pass</v>
      </c>
      <c r="U121" s="82" t="str">
        <f>IF(L121&lt;&gt;"NA","Pass",IF(AND(L121="NA",'Member Months by Zip Code'!M120=0),"Pass","Fail"))</f>
        <v>Pass</v>
      </c>
      <c r="V121" s="82" t="str">
        <f>IF(M121&lt;&gt;"NA","Pass",IF(AND(M121="NA",'Member Months by Zip Code'!N120=0),"Pass","Fail"))</f>
        <v>Pass</v>
      </c>
      <c r="X121" s="119"/>
    </row>
    <row r="122" spans="1:24" x14ac:dyDescent="0.25">
      <c r="A122" s="4" t="s">
        <v>16</v>
      </c>
      <c r="B122" s="10">
        <v>2022</v>
      </c>
      <c r="C122" s="17" t="s">
        <v>108</v>
      </c>
      <c r="D122" s="10" t="s">
        <v>14</v>
      </c>
      <c r="E122" s="16" t="s">
        <v>14</v>
      </c>
      <c r="F122" s="105"/>
      <c r="G122" s="109"/>
      <c r="H122" s="105"/>
      <c r="I122" s="105"/>
      <c r="J122" s="106"/>
      <c r="K122" s="107"/>
      <c r="L122" s="107"/>
      <c r="M122" s="107"/>
      <c r="O122" s="19" t="str">
        <f>IF(F122&lt;&gt;"NA","Pass",IF(AND(F122="NA",'Member Months by Zip Code'!G121=0),"Pass","Fail"))</f>
        <v>Pass</v>
      </c>
      <c r="P122" s="20" t="str">
        <f>IF(G122&lt;&gt;"NA","Pass",IF(AND(G122="NA",'Member Months by Zip Code'!H121=0),"Pass","Fail"))</f>
        <v>Pass</v>
      </c>
      <c r="Q122" s="19" t="str">
        <f>IF(H122&lt;&gt;"NA","Pass",IF(AND(H122="NA",'Member Months by Zip Code'!I121=0),"Pass","Fail"))</f>
        <v>Pass</v>
      </c>
      <c r="R122" s="19" t="str">
        <f>IF(I122&lt;&gt;"NA","Pass",IF(AND(I122="NA",'Member Months by Zip Code'!J121=0),"Pass","Fail"))</f>
        <v>Pass</v>
      </c>
      <c r="S122" s="81" t="str">
        <f>IF(J122&lt;&gt;"NA","Pass",IF(AND(J122="NA",'Member Months by Zip Code'!K121=0),"Pass","Fail"))</f>
        <v>Pass</v>
      </c>
      <c r="T122" s="82" t="str">
        <f>IF(K122&lt;&gt;"NA","Pass",IF(AND(K122="NA",'Member Months by Zip Code'!L121=0),"Pass","Fail"))</f>
        <v>Pass</v>
      </c>
      <c r="U122" s="82" t="str">
        <f>IF(L122&lt;&gt;"NA","Pass",IF(AND(L122="NA",'Member Months by Zip Code'!M121=0),"Pass","Fail"))</f>
        <v>Pass</v>
      </c>
      <c r="V122" s="82" t="str">
        <f>IF(M122&lt;&gt;"NA","Pass",IF(AND(M122="NA",'Member Months by Zip Code'!N121=0),"Pass","Fail"))</f>
        <v>Pass</v>
      </c>
      <c r="X122" s="119"/>
    </row>
    <row r="123" spans="1:24" x14ac:dyDescent="0.25">
      <c r="A123" s="4" t="s">
        <v>16</v>
      </c>
      <c r="B123" s="10">
        <v>2022</v>
      </c>
      <c r="C123" s="17" t="s">
        <v>109</v>
      </c>
      <c r="D123" s="10" t="s">
        <v>14</v>
      </c>
      <c r="E123" s="16" t="s">
        <v>14</v>
      </c>
      <c r="F123" s="105"/>
      <c r="G123" s="109"/>
      <c r="H123" s="105"/>
      <c r="I123" s="105"/>
      <c r="J123" s="106"/>
      <c r="K123" s="107"/>
      <c r="L123" s="107"/>
      <c r="M123" s="107"/>
      <c r="O123" s="19" t="str">
        <f>IF(F123&lt;&gt;"NA","Pass",IF(AND(F123="NA",'Member Months by Zip Code'!G122=0),"Pass","Fail"))</f>
        <v>Pass</v>
      </c>
      <c r="P123" s="20" t="str">
        <f>IF(G123&lt;&gt;"NA","Pass",IF(AND(G123="NA",'Member Months by Zip Code'!H122=0),"Pass","Fail"))</f>
        <v>Pass</v>
      </c>
      <c r="Q123" s="19" t="str">
        <f>IF(H123&lt;&gt;"NA","Pass",IF(AND(H123="NA",'Member Months by Zip Code'!I122=0),"Pass","Fail"))</f>
        <v>Pass</v>
      </c>
      <c r="R123" s="19" t="str">
        <f>IF(I123&lt;&gt;"NA","Pass",IF(AND(I123="NA",'Member Months by Zip Code'!J122=0),"Pass","Fail"))</f>
        <v>Pass</v>
      </c>
      <c r="S123" s="81" t="str">
        <f>IF(J123&lt;&gt;"NA","Pass",IF(AND(J123="NA",'Member Months by Zip Code'!K122=0),"Pass","Fail"))</f>
        <v>Pass</v>
      </c>
      <c r="T123" s="82" t="str">
        <f>IF(K123&lt;&gt;"NA","Pass",IF(AND(K123="NA",'Member Months by Zip Code'!L122=0),"Pass","Fail"))</f>
        <v>Pass</v>
      </c>
      <c r="U123" s="82" t="str">
        <f>IF(L123&lt;&gt;"NA","Pass",IF(AND(L123="NA",'Member Months by Zip Code'!M122=0),"Pass","Fail"))</f>
        <v>Pass</v>
      </c>
      <c r="V123" s="82" t="str">
        <f>IF(M123&lt;&gt;"NA","Pass",IF(AND(M123="NA",'Member Months by Zip Code'!N122=0),"Pass","Fail"))</f>
        <v>Pass</v>
      </c>
      <c r="X123" s="119"/>
    </row>
    <row r="124" spans="1:24" x14ac:dyDescent="0.25">
      <c r="A124" s="4" t="s">
        <v>16</v>
      </c>
      <c r="B124" s="10">
        <v>2022</v>
      </c>
      <c r="C124" s="17" t="s">
        <v>110</v>
      </c>
      <c r="D124" s="10" t="s">
        <v>14</v>
      </c>
      <c r="E124" s="16" t="s">
        <v>14</v>
      </c>
      <c r="F124" s="105"/>
      <c r="G124" s="109"/>
      <c r="H124" s="105"/>
      <c r="I124" s="105"/>
      <c r="J124" s="106"/>
      <c r="K124" s="107"/>
      <c r="L124" s="107"/>
      <c r="M124" s="107"/>
      <c r="O124" s="19" t="str">
        <f>IF(F124&lt;&gt;"NA","Pass",IF(AND(F124="NA",'Member Months by Zip Code'!G123=0),"Pass","Fail"))</f>
        <v>Pass</v>
      </c>
      <c r="P124" s="20" t="str">
        <f>IF(G124&lt;&gt;"NA","Pass",IF(AND(G124="NA",'Member Months by Zip Code'!H123=0),"Pass","Fail"))</f>
        <v>Pass</v>
      </c>
      <c r="Q124" s="19" t="str">
        <f>IF(H124&lt;&gt;"NA","Pass",IF(AND(H124="NA",'Member Months by Zip Code'!I123=0),"Pass","Fail"))</f>
        <v>Pass</v>
      </c>
      <c r="R124" s="19" t="str">
        <f>IF(I124&lt;&gt;"NA","Pass",IF(AND(I124="NA",'Member Months by Zip Code'!J123=0),"Pass","Fail"))</f>
        <v>Pass</v>
      </c>
      <c r="S124" s="81" t="str">
        <f>IF(J124&lt;&gt;"NA","Pass",IF(AND(J124="NA",'Member Months by Zip Code'!K123=0),"Pass","Fail"))</f>
        <v>Pass</v>
      </c>
      <c r="T124" s="82" t="str">
        <f>IF(K124&lt;&gt;"NA","Pass",IF(AND(K124="NA",'Member Months by Zip Code'!L123=0),"Pass","Fail"))</f>
        <v>Pass</v>
      </c>
      <c r="U124" s="82" t="str">
        <f>IF(L124&lt;&gt;"NA","Pass",IF(AND(L124="NA",'Member Months by Zip Code'!M123=0),"Pass","Fail"))</f>
        <v>Pass</v>
      </c>
      <c r="V124" s="82" t="str">
        <f>IF(M124&lt;&gt;"NA","Pass",IF(AND(M124="NA",'Member Months by Zip Code'!N123=0),"Pass","Fail"))</f>
        <v>Pass</v>
      </c>
      <c r="X124" s="119"/>
    </row>
    <row r="125" spans="1:24" x14ac:dyDescent="0.25">
      <c r="A125" s="4" t="s">
        <v>16</v>
      </c>
      <c r="B125" s="10">
        <v>2022</v>
      </c>
      <c r="C125" s="17" t="s">
        <v>111</v>
      </c>
      <c r="D125" s="10" t="s">
        <v>14</v>
      </c>
      <c r="E125" s="16" t="s">
        <v>14</v>
      </c>
      <c r="F125" s="105"/>
      <c r="G125" s="109"/>
      <c r="H125" s="105"/>
      <c r="I125" s="105"/>
      <c r="J125" s="106"/>
      <c r="K125" s="107"/>
      <c r="L125" s="107"/>
      <c r="M125" s="107"/>
      <c r="O125" s="19" t="str">
        <f>IF(F125&lt;&gt;"NA","Pass",IF(AND(F125="NA",'Member Months by Zip Code'!G124=0),"Pass","Fail"))</f>
        <v>Pass</v>
      </c>
      <c r="P125" s="20" t="str">
        <f>IF(G125&lt;&gt;"NA","Pass",IF(AND(G125="NA",'Member Months by Zip Code'!H124=0),"Pass","Fail"))</f>
        <v>Pass</v>
      </c>
      <c r="Q125" s="19" t="str">
        <f>IF(H125&lt;&gt;"NA","Pass",IF(AND(H125="NA",'Member Months by Zip Code'!I124=0),"Pass","Fail"))</f>
        <v>Pass</v>
      </c>
      <c r="R125" s="19" t="str">
        <f>IF(I125&lt;&gt;"NA","Pass",IF(AND(I125="NA",'Member Months by Zip Code'!J124=0),"Pass","Fail"))</f>
        <v>Pass</v>
      </c>
      <c r="S125" s="81" t="str">
        <f>IF(J125&lt;&gt;"NA","Pass",IF(AND(J125="NA",'Member Months by Zip Code'!K124=0),"Pass","Fail"))</f>
        <v>Pass</v>
      </c>
      <c r="T125" s="82" t="str">
        <f>IF(K125&lt;&gt;"NA","Pass",IF(AND(K125="NA",'Member Months by Zip Code'!L124=0),"Pass","Fail"))</f>
        <v>Pass</v>
      </c>
      <c r="U125" s="82" t="str">
        <f>IF(L125&lt;&gt;"NA","Pass",IF(AND(L125="NA",'Member Months by Zip Code'!M124=0),"Pass","Fail"))</f>
        <v>Pass</v>
      </c>
      <c r="V125" s="82" t="str">
        <f>IF(M125&lt;&gt;"NA","Pass",IF(AND(M125="NA",'Member Months by Zip Code'!N124=0),"Pass","Fail"))</f>
        <v>Pass</v>
      </c>
      <c r="X125" s="119"/>
    </row>
    <row r="126" spans="1:24" x14ac:dyDescent="0.25">
      <c r="A126" s="4" t="s">
        <v>16</v>
      </c>
      <c r="B126" s="10">
        <v>2022</v>
      </c>
      <c r="C126" s="17" t="s">
        <v>112</v>
      </c>
      <c r="D126" s="10" t="s">
        <v>14</v>
      </c>
      <c r="E126" s="16" t="s">
        <v>14</v>
      </c>
      <c r="F126" s="105"/>
      <c r="G126" s="109"/>
      <c r="H126" s="105"/>
      <c r="I126" s="105"/>
      <c r="J126" s="106"/>
      <c r="K126" s="107"/>
      <c r="L126" s="107"/>
      <c r="M126" s="107"/>
      <c r="O126" s="19" t="str">
        <f>IF(F126&lt;&gt;"NA","Pass",IF(AND(F126="NA",'Member Months by Zip Code'!G125=0),"Pass","Fail"))</f>
        <v>Pass</v>
      </c>
      <c r="P126" s="20" t="str">
        <f>IF(G126&lt;&gt;"NA","Pass",IF(AND(G126="NA",'Member Months by Zip Code'!H125=0),"Pass","Fail"))</f>
        <v>Pass</v>
      </c>
      <c r="Q126" s="19" t="str">
        <f>IF(H126&lt;&gt;"NA","Pass",IF(AND(H126="NA",'Member Months by Zip Code'!I125=0),"Pass","Fail"))</f>
        <v>Pass</v>
      </c>
      <c r="R126" s="19" t="str">
        <f>IF(I126&lt;&gt;"NA","Pass",IF(AND(I126="NA",'Member Months by Zip Code'!J125=0),"Pass","Fail"))</f>
        <v>Pass</v>
      </c>
      <c r="S126" s="81" t="str">
        <f>IF(J126&lt;&gt;"NA","Pass",IF(AND(J126="NA",'Member Months by Zip Code'!K125=0),"Pass","Fail"))</f>
        <v>Pass</v>
      </c>
      <c r="T126" s="82" t="str">
        <f>IF(K126&lt;&gt;"NA","Pass",IF(AND(K126="NA",'Member Months by Zip Code'!L125=0),"Pass","Fail"))</f>
        <v>Pass</v>
      </c>
      <c r="U126" s="82" t="str">
        <f>IF(L126&lt;&gt;"NA","Pass",IF(AND(L126="NA",'Member Months by Zip Code'!M125=0),"Pass","Fail"))</f>
        <v>Pass</v>
      </c>
      <c r="V126" s="82" t="str">
        <f>IF(M126&lt;&gt;"NA","Pass",IF(AND(M126="NA",'Member Months by Zip Code'!N125=0),"Pass","Fail"))</f>
        <v>Pass</v>
      </c>
      <c r="X126" s="119"/>
    </row>
    <row r="127" spans="1:24" x14ac:dyDescent="0.25">
      <c r="A127" s="4" t="s">
        <v>16</v>
      </c>
      <c r="B127" s="10">
        <v>2022</v>
      </c>
      <c r="C127" s="17" t="s">
        <v>113</v>
      </c>
      <c r="D127" s="10" t="s">
        <v>14</v>
      </c>
      <c r="E127" s="16" t="s">
        <v>14</v>
      </c>
      <c r="F127" s="105"/>
      <c r="G127" s="109"/>
      <c r="H127" s="105"/>
      <c r="I127" s="105"/>
      <c r="J127" s="106"/>
      <c r="K127" s="107"/>
      <c r="L127" s="107"/>
      <c r="M127" s="107"/>
      <c r="O127" s="19" t="str">
        <f>IF(F127&lt;&gt;"NA","Pass",IF(AND(F127="NA",'Member Months by Zip Code'!G126=0),"Pass","Fail"))</f>
        <v>Pass</v>
      </c>
      <c r="P127" s="20" t="str">
        <f>IF(G127&lt;&gt;"NA","Pass",IF(AND(G127="NA",'Member Months by Zip Code'!H126=0),"Pass","Fail"))</f>
        <v>Pass</v>
      </c>
      <c r="Q127" s="19" t="str">
        <f>IF(H127&lt;&gt;"NA","Pass",IF(AND(H127="NA",'Member Months by Zip Code'!I126=0),"Pass","Fail"))</f>
        <v>Pass</v>
      </c>
      <c r="R127" s="19" t="str">
        <f>IF(I127&lt;&gt;"NA","Pass",IF(AND(I127="NA",'Member Months by Zip Code'!J126=0),"Pass","Fail"))</f>
        <v>Pass</v>
      </c>
      <c r="S127" s="81" t="str">
        <f>IF(J127&lt;&gt;"NA","Pass",IF(AND(J127="NA",'Member Months by Zip Code'!K126=0),"Pass","Fail"))</f>
        <v>Pass</v>
      </c>
      <c r="T127" s="82" t="str">
        <f>IF(K127&lt;&gt;"NA","Pass",IF(AND(K127="NA",'Member Months by Zip Code'!L126=0),"Pass","Fail"))</f>
        <v>Pass</v>
      </c>
      <c r="U127" s="82" t="str">
        <f>IF(L127&lt;&gt;"NA","Pass",IF(AND(L127="NA",'Member Months by Zip Code'!M126=0),"Pass","Fail"))</f>
        <v>Pass</v>
      </c>
      <c r="V127" s="82" t="str">
        <f>IF(M127&lt;&gt;"NA","Pass",IF(AND(M127="NA",'Member Months by Zip Code'!N126=0),"Pass","Fail"))</f>
        <v>Pass</v>
      </c>
      <c r="X127" s="119"/>
    </row>
    <row r="128" spans="1:24" x14ac:dyDescent="0.25">
      <c r="A128" s="4" t="s">
        <v>16</v>
      </c>
      <c r="B128" s="10">
        <v>2022</v>
      </c>
      <c r="C128" s="17" t="s">
        <v>114</v>
      </c>
      <c r="D128" s="10" t="s">
        <v>14</v>
      </c>
      <c r="E128" s="16" t="s">
        <v>14</v>
      </c>
      <c r="F128" s="105"/>
      <c r="G128" s="109"/>
      <c r="H128" s="105"/>
      <c r="I128" s="105"/>
      <c r="J128" s="106"/>
      <c r="K128" s="107"/>
      <c r="L128" s="107"/>
      <c r="M128" s="107"/>
      <c r="O128" s="19" t="str">
        <f>IF(F128&lt;&gt;"NA","Pass",IF(AND(F128="NA",'Member Months by Zip Code'!G127=0),"Pass","Fail"))</f>
        <v>Pass</v>
      </c>
      <c r="P128" s="20" t="str">
        <f>IF(G128&lt;&gt;"NA","Pass",IF(AND(G128="NA",'Member Months by Zip Code'!H127=0),"Pass","Fail"))</f>
        <v>Pass</v>
      </c>
      <c r="Q128" s="19" t="str">
        <f>IF(H128&lt;&gt;"NA","Pass",IF(AND(H128="NA",'Member Months by Zip Code'!I127=0),"Pass","Fail"))</f>
        <v>Pass</v>
      </c>
      <c r="R128" s="19" t="str">
        <f>IF(I128&lt;&gt;"NA","Pass",IF(AND(I128="NA",'Member Months by Zip Code'!J127=0),"Pass","Fail"))</f>
        <v>Pass</v>
      </c>
      <c r="S128" s="81" t="str">
        <f>IF(J128&lt;&gt;"NA","Pass",IF(AND(J128="NA",'Member Months by Zip Code'!K127=0),"Pass","Fail"))</f>
        <v>Pass</v>
      </c>
      <c r="T128" s="82" t="str">
        <f>IF(K128&lt;&gt;"NA","Pass",IF(AND(K128="NA",'Member Months by Zip Code'!L127=0),"Pass","Fail"))</f>
        <v>Pass</v>
      </c>
      <c r="U128" s="82" t="str">
        <f>IF(L128&lt;&gt;"NA","Pass",IF(AND(L128="NA",'Member Months by Zip Code'!M127=0),"Pass","Fail"))</f>
        <v>Pass</v>
      </c>
      <c r="V128" s="82" t="str">
        <f>IF(M128&lt;&gt;"NA","Pass",IF(AND(M128="NA",'Member Months by Zip Code'!N127=0),"Pass","Fail"))</f>
        <v>Pass</v>
      </c>
      <c r="X128" s="119"/>
    </row>
    <row r="129" spans="1:24" x14ac:dyDescent="0.25">
      <c r="A129" s="4" t="s">
        <v>16</v>
      </c>
      <c r="B129" s="10">
        <v>2022</v>
      </c>
      <c r="C129" s="17" t="s">
        <v>115</v>
      </c>
      <c r="D129" s="10" t="s">
        <v>14</v>
      </c>
      <c r="E129" s="16" t="s">
        <v>14</v>
      </c>
      <c r="F129" s="105"/>
      <c r="G129" s="109"/>
      <c r="H129" s="105"/>
      <c r="I129" s="105"/>
      <c r="J129" s="106"/>
      <c r="K129" s="107"/>
      <c r="L129" s="107"/>
      <c r="M129" s="107"/>
      <c r="O129" s="19" t="str">
        <f>IF(F129&lt;&gt;"NA","Pass",IF(AND(F129="NA",'Member Months by Zip Code'!G128=0),"Pass","Fail"))</f>
        <v>Pass</v>
      </c>
      <c r="P129" s="20" t="str">
        <f>IF(G129&lt;&gt;"NA","Pass",IF(AND(G129="NA",'Member Months by Zip Code'!H128=0),"Pass","Fail"))</f>
        <v>Pass</v>
      </c>
      <c r="Q129" s="19" t="str">
        <f>IF(H129&lt;&gt;"NA","Pass",IF(AND(H129="NA",'Member Months by Zip Code'!I128=0),"Pass","Fail"))</f>
        <v>Pass</v>
      </c>
      <c r="R129" s="19" t="str">
        <f>IF(I129&lt;&gt;"NA","Pass",IF(AND(I129="NA",'Member Months by Zip Code'!J128=0),"Pass","Fail"))</f>
        <v>Pass</v>
      </c>
      <c r="S129" s="81" t="str">
        <f>IF(J129&lt;&gt;"NA","Pass",IF(AND(J129="NA",'Member Months by Zip Code'!K128=0),"Pass","Fail"))</f>
        <v>Pass</v>
      </c>
      <c r="T129" s="82" t="str">
        <f>IF(K129&lt;&gt;"NA","Pass",IF(AND(K129="NA",'Member Months by Zip Code'!L128=0),"Pass","Fail"))</f>
        <v>Pass</v>
      </c>
      <c r="U129" s="82" t="str">
        <f>IF(L129&lt;&gt;"NA","Pass",IF(AND(L129="NA",'Member Months by Zip Code'!M128=0),"Pass","Fail"))</f>
        <v>Pass</v>
      </c>
      <c r="V129" s="82" t="str">
        <f>IF(M129&lt;&gt;"NA","Pass",IF(AND(M129="NA",'Member Months by Zip Code'!N128=0),"Pass","Fail"))</f>
        <v>Pass</v>
      </c>
      <c r="X129" s="119"/>
    </row>
    <row r="130" spans="1:24" x14ac:dyDescent="0.25">
      <c r="A130" s="4" t="s">
        <v>16</v>
      </c>
      <c r="B130" s="10">
        <v>2022</v>
      </c>
      <c r="C130" s="17" t="s">
        <v>116</v>
      </c>
      <c r="D130" s="10" t="s">
        <v>14</v>
      </c>
      <c r="E130" s="16" t="s">
        <v>14</v>
      </c>
      <c r="F130" s="105"/>
      <c r="G130" s="109"/>
      <c r="H130" s="105"/>
      <c r="I130" s="105"/>
      <c r="J130" s="106"/>
      <c r="K130" s="107"/>
      <c r="L130" s="107"/>
      <c r="M130" s="107"/>
      <c r="O130" s="19" t="str">
        <f>IF(F130&lt;&gt;"NA","Pass",IF(AND(F130="NA",'Member Months by Zip Code'!G129=0),"Pass","Fail"))</f>
        <v>Pass</v>
      </c>
      <c r="P130" s="20" t="str">
        <f>IF(G130&lt;&gt;"NA","Pass",IF(AND(G130="NA",'Member Months by Zip Code'!H129=0),"Pass","Fail"))</f>
        <v>Pass</v>
      </c>
      <c r="Q130" s="19" t="str">
        <f>IF(H130&lt;&gt;"NA","Pass",IF(AND(H130="NA",'Member Months by Zip Code'!I129=0),"Pass","Fail"))</f>
        <v>Pass</v>
      </c>
      <c r="R130" s="19" t="str">
        <f>IF(I130&lt;&gt;"NA","Pass",IF(AND(I130="NA",'Member Months by Zip Code'!J129=0),"Pass","Fail"))</f>
        <v>Pass</v>
      </c>
      <c r="S130" s="81" t="str">
        <f>IF(J130&lt;&gt;"NA","Pass",IF(AND(J130="NA",'Member Months by Zip Code'!K129=0),"Pass","Fail"))</f>
        <v>Pass</v>
      </c>
      <c r="T130" s="82" t="str">
        <f>IF(K130&lt;&gt;"NA","Pass",IF(AND(K130="NA",'Member Months by Zip Code'!L129=0),"Pass","Fail"))</f>
        <v>Pass</v>
      </c>
      <c r="U130" s="82" t="str">
        <f>IF(L130&lt;&gt;"NA","Pass",IF(AND(L130="NA",'Member Months by Zip Code'!M129=0),"Pass","Fail"))</f>
        <v>Pass</v>
      </c>
      <c r="V130" s="82" t="str">
        <f>IF(M130&lt;&gt;"NA","Pass",IF(AND(M130="NA",'Member Months by Zip Code'!N129=0),"Pass","Fail"))</f>
        <v>Pass</v>
      </c>
      <c r="X130" s="119"/>
    </row>
    <row r="131" spans="1:24" x14ac:dyDescent="0.25">
      <c r="A131" s="4" t="s">
        <v>16</v>
      </c>
      <c r="B131" s="10">
        <v>2022</v>
      </c>
      <c r="C131" s="17" t="s">
        <v>587</v>
      </c>
      <c r="D131" s="10" t="s">
        <v>14</v>
      </c>
      <c r="E131" s="16" t="s">
        <v>14</v>
      </c>
      <c r="F131" s="105"/>
      <c r="G131" s="109"/>
      <c r="H131" s="105"/>
      <c r="I131" s="105"/>
      <c r="J131" s="106"/>
      <c r="K131" s="107"/>
      <c r="L131" s="107"/>
      <c r="M131" s="107"/>
      <c r="O131" s="19" t="str">
        <f>IF(F131&lt;&gt;"NA","Pass",IF(AND(F131="NA",'Member Months by Zip Code'!G130=0),"Pass","Fail"))</f>
        <v>Pass</v>
      </c>
      <c r="P131" s="20" t="str">
        <f>IF(G131&lt;&gt;"NA","Pass",IF(AND(G131="NA",'Member Months by Zip Code'!H130=0),"Pass","Fail"))</f>
        <v>Pass</v>
      </c>
      <c r="Q131" s="19" t="str">
        <f>IF(H131&lt;&gt;"NA","Pass",IF(AND(H131="NA",'Member Months by Zip Code'!I130=0),"Pass","Fail"))</f>
        <v>Pass</v>
      </c>
      <c r="R131" s="19" t="str">
        <f>IF(I131&lt;&gt;"NA","Pass",IF(AND(I131="NA",'Member Months by Zip Code'!J130=0),"Pass","Fail"))</f>
        <v>Pass</v>
      </c>
      <c r="S131" s="81" t="str">
        <f>IF(J131&lt;&gt;"NA","Pass",IF(AND(J131="NA",'Member Months by Zip Code'!K130=0),"Pass","Fail"))</f>
        <v>Pass</v>
      </c>
      <c r="T131" s="82" t="str">
        <f>IF(K131&lt;&gt;"NA","Pass",IF(AND(K131="NA",'Member Months by Zip Code'!L130=0),"Pass","Fail"))</f>
        <v>Pass</v>
      </c>
      <c r="U131" s="82" t="str">
        <f>IF(L131&lt;&gt;"NA","Pass",IF(AND(L131="NA",'Member Months by Zip Code'!M130=0),"Pass","Fail"))</f>
        <v>Pass</v>
      </c>
      <c r="V131" s="82" t="str">
        <f>IF(M131&lt;&gt;"NA","Pass",IF(AND(M131="NA",'Member Months by Zip Code'!N130=0),"Pass","Fail"))</f>
        <v>Pass</v>
      </c>
      <c r="X131" s="119"/>
    </row>
    <row r="132" spans="1:24" x14ac:dyDescent="0.25">
      <c r="A132" s="4" t="s">
        <v>16</v>
      </c>
      <c r="B132" s="10">
        <v>2022</v>
      </c>
      <c r="C132" s="17" t="s">
        <v>117</v>
      </c>
      <c r="D132" s="10" t="s">
        <v>14</v>
      </c>
      <c r="E132" s="16" t="s">
        <v>14</v>
      </c>
      <c r="F132" s="105"/>
      <c r="G132" s="109"/>
      <c r="H132" s="105"/>
      <c r="I132" s="105"/>
      <c r="J132" s="106"/>
      <c r="K132" s="107"/>
      <c r="L132" s="107"/>
      <c r="M132" s="107"/>
      <c r="O132" s="19" t="str">
        <f>IF(F132&lt;&gt;"NA","Pass",IF(AND(F132="NA",'Member Months by Zip Code'!G131=0),"Pass","Fail"))</f>
        <v>Pass</v>
      </c>
      <c r="P132" s="20" t="str">
        <f>IF(G132&lt;&gt;"NA","Pass",IF(AND(G132="NA",'Member Months by Zip Code'!H131=0),"Pass","Fail"))</f>
        <v>Pass</v>
      </c>
      <c r="Q132" s="19" t="str">
        <f>IF(H132&lt;&gt;"NA","Pass",IF(AND(H132="NA",'Member Months by Zip Code'!I131=0),"Pass","Fail"))</f>
        <v>Pass</v>
      </c>
      <c r="R132" s="19" t="str">
        <f>IF(I132&lt;&gt;"NA","Pass",IF(AND(I132="NA",'Member Months by Zip Code'!J131=0),"Pass","Fail"))</f>
        <v>Pass</v>
      </c>
      <c r="S132" s="81" t="str">
        <f>IF(J132&lt;&gt;"NA","Pass",IF(AND(J132="NA",'Member Months by Zip Code'!K131=0),"Pass","Fail"))</f>
        <v>Pass</v>
      </c>
      <c r="T132" s="82" t="str">
        <f>IF(K132&lt;&gt;"NA","Pass",IF(AND(K132="NA",'Member Months by Zip Code'!L131=0),"Pass","Fail"))</f>
        <v>Pass</v>
      </c>
      <c r="U132" s="82" t="str">
        <f>IF(L132&lt;&gt;"NA","Pass",IF(AND(L132="NA",'Member Months by Zip Code'!M131=0),"Pass","Fail"))</f>
        <v>Pass</v>
      </c>
      <c r="V132" s="82" t="str">
        <f>IF(M132&lt;&gt;"NA","Pass",IF(AND(M132="NA",'Member Months by Zip Code'!N131=0),"Pass","Fail"))</f>
        <v>Pass</v>
      </c>
      <c r="X132" s="119"/>
    </row>
    <row r="133" spans="1:24" x14ac:dyDescent="0.25">
      <c r="A133" s="4" t="s">
        <v>16</v>
      </c>
      <c r="B133" s="10">
        <v>2022</v>
      </c>
      <c r="C133" s="17" t="s">
        <v>118</v>
      </c>
      <c r="D133" s="10" t="s">
        <v>14</v>
      </c>
      <c r="E133" s="16" t="s">
        <v>14</v>
      </c>
      <c r="F133" s="105"/>
      <c r="G133" s="109"/>
      <c r="H133" s="105"/>
      <c r="I133" s="105"/>
      <c r="J133" s="106"/>
      <c r="K133" s="107"/>
      <c r="L133" s="107"/>
      <c r="M133" s="107"/>
      <c r="O133" s="19" t="str">
        <f>IF(F133&lt;&gt;"NA","Pass",IF(AND(F133="NA",'Member Months by Zip Code'!G132=0),"Pass","Fail"))</f>
        <v>Pass</v>
      </c>
      <c r="P133" s="20" t="str">
        <f>IF(G133&lt;&gt;"NA","Pass",IF(AND(G133="NA",'Member Months by Zip Code'!H132=0),"Pass","Fail"))</f>
        <v>Pass</v>
      </c>
      <c r="Q133" s="19" t="str">
        <f>IF(H133&lt;&gt;"NA","Pass",IF(AND(H133="NA",'Member Months by Zip Code'!I132=0),"Pass","Fail"))</f>
        <v>Pass</v>
      </c>
      <c r="R133" s="19" t="str">
        <f>IF(I133&lt;&gt;"NA","Pass",IF(AND(I133="NA",'Member Months by Zip Code'!J132=0),"Pass","Fail"))</f>
        <v>Pass</v>
      </c>
      <c r="S133" s="81" t="str">
        <f>IF(J133&lt;&gt;"NA","Pass",IF(AND(J133="NA",'Member Months by Zip Code'!K132=0),"Pass","Fail"))</f>
        <v>Pass</v>
      </c>
      <c r="T133" s="82" t="str">
        <f>IF(K133&lt;&gt;"NA","Pass",IF(AND(K133="NA",'Member Months by Zip Code'!L132=0),"Pass","Fail"))</f>
        <v>Pass</v>
      </c>
      <c r="U133" s="82" t="str">
        <f>IF(L133&lt;&gt;"NA","Pass",IF(AND(L133="NA",'Member Months by Zip Code'!M132=0),"Pass","Fail"))</f>
        <v>Pass</v>
      </c>
      <c r="V133" s="82" t="str">
        <f>IF(M133&lt;&gt;"NA","Pass",IF(AND(M133="NA",'Member Months by Zip Code'!N132=0),"Pass","Fail"))</f>
        <v>Pass</v>
      </c>
      <c r="X133" s="119"/>
    </row>
    <row r="134" spans="1:24" x14ac:dyDescent="0.25">
      <c r="A134" s="4" t="s">
        <v>16</v>
      </c>
      <c r="B134" s="10">
        <v>2022</v>
      </c>
      <c r="C134" s="17" t="s">
        <v>119</v>
      </c>
      <c r="D134" s="10" t="s">
        <v>14</v>
      </c>
      <c r="E134" s="16" t="s">
        <v>14</v>
      </c>
      <c r="F134" s="105"/>
      <c r="G134" s="109"/>
      <c r="H134" s="105"/>
      <c r="I134" s="105"/>
      <c r="J134" s="106"/>
      <c r="K134" s="107"/>
      <c r="L134" s="107"/>
      <c r="M134" s="107"/>
      <c r="O134" s="19" t="str">
        <f>IF(F134&lt;&gt;"NA","Pass",IF(AND(F134="NA",'Member Months by Zip Code'!G133=0),"Pass","Fail"))</f>
        <v>Pass</v>
      </c>
      <c r="P134" s="20" t="str">
        <f>IF(G134&lt;&gt;"NA","Pass",IF(AND(G134="NA",'Member Months by Zip Code'!H133=0),"Pass","Fail"))</f>
        <v>Pass</v>
      </c>
      <c r="Q134" s="19" t="str">
        <f>IF(H134&lt;&gt;"NA","Pass",IF(AND(H134="NA",'Member Months by Zip Code'!I133=0),"Pass","Fail"))</f>
        <v>Pass</v>
      </c>
      <c r="R134" s="19" t="str">
        <f>IF(I134&lt;&gt;"NA","Pass",IF(AND(I134="NA",'Member Months by Zip Code'!J133=0),"Pass","Fail"))</f>
        <v>Pass</v>
      </c>
      <c r="S134" s="81" t="str">
        <f>IF(J134&lt;&gt;"NA","Pass",IF(AND(J134="NA",'Member Months by Zip Code'!K133=0),"Pass","Fail"))</f>
        <v>Pass</v>
      </c>
      <c r="T134" s="82" t="str">
        <f>IF(K134&lt;&gt;"NA","Pass",IF(AND(K134="NA",'Member Months by Zip Code'!L133=0),"Pass","Fail"))</f>
        <v>Pass</v>
      </c>
      <c r="U134" s="82" t="str">
        <f>IF(L134&lt;&gt;"NA","Pass",IF(AND(L134="NA",'Member Months by Zip Code'!M133=0),"Pass","Fail"))</f>
        <v>Pass</v>
      </c>
      <c r="V134" s="82" t="str">
        <f>IF(M134&lt;&gt;"NA","Pass",IF(AND(M134="NA",'Member Months by Zip Code'!N133=0),"Pass","Fail"))</f>
        <v>Pass</v>
      </c>
      <c r="X134" s="119"/>
    </row>
    <row r="135" spans="1:24" x14ac:dyDescent="0.25">
      <c r="A135" s="4" t="s">
        <v>16</v>
      </c>
      <c r="B135" s="10">
        <v>2022</v>
      </c>
      <c r="C135" s="17" t="s">
        <v>120</v>
      </c>
      <c r="D135" s="10" t="s">
        <v>14</v>
      </c>
      <c r="E135" s="16" t="s">
        <v>14</v>
      </c>
      <c r="F135" s="105"/>
      <c r="G135" s="109"/>
      <c r="H135" s="105"/>
      <c r="I135" s="105"/>
      <c r="J135" s="106"/>
      <c r="K135" s="107"/>
      <c r="L135" s="107"/>
      <c r="M135" s="107"/>
      <c r="O135" s="19" t="str">
        <f>IF(F135&lt;&gt;"NA","Pass",IF(AND(F135="NA",'Member Months by Zip Code'!G134=0),"Pass","Fail"))</f>
        <v>Pass</v>
      </c>
      <c r="P135" s="20" t="str">
        <f>IF(G135&lt;&gt;"NA","Pass",IF(AND(G135="NA",'Member Months by Zip Code'!H134=0),"Pass","Fail"))</f>
        <v>Pass</v>
      </c>
      <c r="Q135" s="19" t="str">
        <f>IF(H135&lt;&gt;"NA","Pass",IF(AND(H135="NA",'Member Months by Zip Code'!I134=0),"Pass","Fail"))</f>
        <v>Pass</v>
      </c>
      <c r="R135" s="19" t="str">
        <f>IF(I135&lt;&gt;"NA","Pass",IF(AND(I135="NA",'Member Months by Zip Code'!J134=0),"Pass","Fail"))</f>
        <v>Pass</v>
      </c>
      <c r="S135" s="81" t="str">
        <f>IF(J135&lt;&gt;"NA","Pass",IF(AND(J135="NA",'Member Months by Zip Code'!K134=0),"Pass","Fail"))</f>
        <v>Pass</v>
      </c>
      <c r="T135" s="82" t="str">
        <f>IF(K135&lt;&gt;"NA","Pass",IF(AND(K135="NA",'Member Months by Zip Code'!L134=0),"Pass","Fail"))</f>
        <v>Pass</v>
      </c>
      <c r="U135" s="82" t="str">
        <f>IF(L135&lt;&gt;"NA","Pass",IF(AND(L135="NA",'Member Months by Zip Code'!M134=0),"Pass","Fail"))</f>
        <v>Pass</v>
      </c>
      <c r="V135" s="82" t="str">
        <f>IF(M135&lt;&gt;"NA","Pass",IF(AND(M135="NA",'Member Months by Zip Code'!N134=0),"Pass","Fail"))</f>
        <v>Pass</v>
      </c>
      <c r="X135" s="119"/>
    </row>
    <row r="136" spans="1:24" x14ac:dyDescent="0.25">
      <c r="A136" s="4" t="s">
        <v>16</v>
      </c>
      <c r="B136" s="10">
        <v>2022</v>
      </c>
      <c r="C136" s="17" t="s">
        <v>121</v>
      </c>
      <c r="D136" s="10" t="s">
        <v>14</v>
      </c>
      <c r="E136" s="16" t="s">
        <v>14</v>
      </c>
      <c r="F136" s="105"/>
      <c r="G136" s="109"/>
      <c r="H136" s="105"/>
      <c r="I136" s="105"/>
      <c r="J136" s="106"/>
      <c r="K136" s="107"/>
      <c r="L136" s="107"/>
      <c r="M136" s="107"/>
      <c r="O136" s="19" t="str">
        <f>IF(F136&lt;&gt;"NA","Pass",IF(AND(F136="NA",'Member Months by Zip Code'!G135=0),"Pass","Fail"))</f>
        <v>Pass</v>
      </c>
      <c r="P136" s="20" t="str">
        <f>IF(G136&lt;&gt;"NA","Pass",IF(AND(G136="NA",'Member Months by Zip Code'!H135=0),"Pass","Fail"))</f>
        <v>Pass</v>
      </c>
      <c r="Q136" s="19" t="str">
        <f>IF(H136&lt;&gt;"NA","Pass",IF(AND(H136="NA",'Member Months by Zip Code'!I135=0),"Pass","Fail"))</f>
        <v>Pass</v>
      </c>
      <c r="R136" s="19" t="str">
        <f>IF(I136&lt;&gt;"NA","Pass",IF(AND(I136="NA",'Member Months by Zip Code'!J135=0),"Pass","Fail"))</f>
        <v>Pass</v>
      </c>
      <c r="S136" s="81" t="str">
        <f>IF(J136&lt;&gt;"NA","Pass",IF(AND(J136="NA",'Member Months by Zip Code'!K135=0),"Pass","Fail"))</f>
        <v>Pass</v>
      </c>
      <c r="T136" s="82" t="str">
        <f>IF(K136&lt;&gt;"NA","Pass",IF(AND(K136="NA",'Member Months by Zip Code'!L135=0),"Pass","Fail"))</f>
        <v>Pass</v>
      </c>
      <c r="U136" s="82" t="str">
        <f>IF(L136&lt;&gt;"NA","Pass",IF(AND(L136="NA",'Member Months by Zip Code'!M135=0),"Pass","Fail"))</f>
        <v>Pass</v>
      </c>
      <c r="V136" s="82" t="str">
        <f>IF(M136&lt;&gt;"NA","Pass",IF(AND(M136="NA",'Member Months by Zip Code'!N135=0),"Pass","Fail"))</f>
        <v>Pass</v>
      </c>
      <c r="X136" s="119"/>
    </row>
    <row r="137" spans="1:24" x14ac:dyDescent="0.25">
      <c r="A137" s="4" t="s">
        <v>16</v>
      </c>
      <c r="B137" s="10">
        <v>2022</v>
      </c>
      <c r="C137" s="17" t="s">
        <v>122</v>
      </c>
      <c r="D137" s="10" t="s">
        <v>14</v>
      </c>
      <c r="E137" s="16" t="s">
        <v>14</v>
      </c>
      <c r="F137" s="105"/>
      <c r="G137" s="109"/>
      <c r="H137" s="105"/>
      <c r="I137" s="105"/>
      <c r="J137" s="106"/>
      <c r="K137" s="107"/>
      <c r="L137" s="107"/>
      <c r="M137" s="107"/>
      <c r="O137" s="19" t="str">
        <f>IF(F137&lt;&gt;"NA","Pass",IF(AND(F137="NA",'Member Months by Zip Code'!G136=0),"Pass","Fail"))</f>
        <v>Pass</v>
      </c>
      <c r="P137" s="20" t="str">
        <f>IF(G137&lt;&gt;"NA","Pass",IF(AND(G137="NA",'Member Months by Zip Code'!H136=0),"Pass","Fail"))</f>
        <v>Pass</v>
      </c>
      <c r="Q137" s="19" t="str">
        <f>IF(H137&lt;&gt;"NA","Pass",IF(AND(H137="NA",'Member Months by Zip Code'!I136=0),"Pass","Fail"))</f>
        <v>Pass</v>
      </c>
      <c r="R137" s="19" t="str">
        <f>IF(I137&lt;&gt;"NA","Pass",IF(AND(I137="NA",'Member Months by Zip Code'!J136=0),"Pass","Fail"))</f>
        <v>Pass</v>
      </c>
      <c r="S137" s="81" t="str">
        <f>IF(J137&lt;&gt;"NA","Pass",IF(AND(J137="NA",'Member Months by Zip Code'!K136=0),"Pass","Fail"))</f>
        <v>Pass</v>
      </c>
      <c r="T137" s="82" t="str">
        <f>IF(K137&lt;&gt;"NA","Pass",IF(AND(K137="NA",'Member Months by Zip Code'!L136=0),"Pass","Fail"))</f>
        <v>Pass</v>
      </c>
      <c r="U137" s="82" t="str">
        <f>IF(L137&lt;&gt;"NA","Pass",IF(AND(L137="NA",'Member Months by Zip Code'!M136=0),"Pass","Fail"))</f>
        <v>Pass</v>
      </c>
      <c r="V137" s="82" t="str">
        <f>IF(M137&lt;&gt;"NA","Pass",IF(AND(M137="NA",'Member Months by Zip Code'!N136=0),"Pass","Fail"))</f>
        <v>Pass</v>
      </c>
      <c r="X137" s="119"/>
    </row>
    <row r="138" spans="1:24" x14ac:dyDescent="0.25">
      <c r="A138" s="4" t="s">
        <v>16</v>
      </c>
      <c r="B138" s="10">
        <v>2022</v>
      </c>
      <c r="C138" s="17" t="s">
        <v>123</v>
      </c>
      <c r="D138" s="10" t="s">
        <v>14</v>
      </c>
      <c r="E138" s="16" t="s">
        <v>14</v>
      </c>
      <c r="F138" s="105"/>
      <c r="G138" s="109"/>
      <c r="H138" s="105"/>
      <c r="I138" s="105"/>
      <c r="J138" s="106"/>
      <c r="K138" s="107"/>
      <c r="L138" s="107"/>
      <c r="M138" s="107"/>
      <c r="O138" s="19" t="str">
        <f>IF(F138&lt;&gt;"NA","Pass",IF(AND(F138="NA",'Member Months by Zip Code'!G137=0),"Pass","Fail"))</f>
        <v>Pass</v>
      </c>
      <c r="P138" s="20" t="str">
        <f>IF(G138&lt;&gt;"NA","Pass",IF(AND(G138="NA",'Member Months by Zip Code'!H137=0),"Pass","Fail"))</f>
        <v>Pass</v>
      </c>
      <c r="Q138" s="19" t="str">
        <f>IF(H138&lt;&gt;"NA","Pass",IF(AND(H138="NA",'Member Months by Zip Code'!I137=0),"Pass","Fail"))</f>
        <v>Pass</v>
      </c>
      <c r="R138" s="19" t="str">
        <f>IF(I138&lt;&gt;"NA","Pass",IF(AND(I138="NA",'Member Months by Zip Code'!J137=0),"Pass","Fail"))</f>
        <v>Pass</v>
      </c>
      <c r="S138" s="81" t="str">
        <f>IF(J138&lt;&gt;"NA","Pass",IF(AND(J138="NA",'Member Months by Zip Code'!K137=0),"Pass","Fail"))</f>
        <v>Pass</v>
      </c>
      <c r="T138" s="82" t="str">
        <f>IF(K138&lt;&gt;"NA","Pass",IF(AND(K138="NA",'Member Months by Zip Code'!L137=0),"Pass","Fail"))</f>
        <v>Pass</v>
      </c>
      <c r="U138" s="82" t="str">
        <f>IF(L138&lt;&gt;"NA","Pass",IF(AND(L138="NA",'Member Months by Zip Code'!M137=0),"Pass","Fail"))</f>
        <v>Pass</v>
      </c>
      <c r="V138" s="82" t="str">
        <f>IF(M138&lt;&gt;"NA","Pass",IF(AND(M138="NA",'Member Months by Zip Code'!N137=0),"Pass","Fail"))</f>
        <v>Pass</v>
      </c>
      <c r="X138" s="119"/>
    </row>
    <row r="139" spans="1:24" x14ac:dyDescent="0.25">
      <c r="A139" s="4" t="s">
        <v>16</v>
      </c>
      <c r="B139" s="10">
        <v>2022</v>
      </c>
      <c r="C139" s="17" t="s">
        <v>124</v>
      </c>
      <c r="D139" s="10" t="s">
        <v>14</v>
      </c>
      <c r="E139" s="16" t="s">
        <v>14</v>
      </c>
      <c r="F139" s="105"/>
      <c r="G139" s="109"/>
      <c r="H139" s="105"/>
      <c r="I139" s="105"/>
      <c r="J139" s="106"/>
      <c r="K139" s="107"/>
      <c r="L139" s="107"/>
      <c r="M139" s="107"/>
      <c r="O139" s="19" t="str">
        <f>IF(F139&lt;&gt;"NA","Pass",IF(AND(F139="NA",'Member Months by Zip Code'!G138=0),"Pass","Fail"))</f>
        <v>Pass</v>
      </c>
      <c r="P139" s="20" t="str">
        <f>IF(G139&lt;&gt;"NA","Pass",IF(AND(G139="NA",'Member Months by Zip Code'!H138=0),"Pass","Fail"))</f>
        <v>Pass</v>
      </c>
      <c r="Q139" s="19" t="str">
        <f>IF(H139&lt;&gt;"NA","Pass",IF(AND(H139="NA",'Member Months by Zip Code'!I138=0),"Pass","Fail"))</f>
        <v>Pass</v>
      </c>
      <c r="R139" s="19" t="str">
        <f>IF(I139&lt;&gt;"NA","Pass",IF(AND(I139="NA",'Member Months by Zip Code'!J138=0),"Pass","Fail"))</f>
        <v>Pass</v>
      </c>
      <c r="S139" s="81" t="str">
        <f>IF(J139&lt;&gt;"NA","Pass",IF(AND(J139="NA",'Member Months by Zip Code'!K138=0),"Pass","Fail"))</f>
        <v>Pass</v>
      </c>
      <c r="T139" s="82" t="str">
        <f>IF(K139&lt;&gt;"NA","Pass",IF(AND(K139="NA",'Member Months by Zip Code'!L138=0),"Pass","Fail"))</f>
        <v>Pass</v>
      </c>
      <c r="U139" s="82" t="str">
        <f>IF(L139&lt;&gt;"NA","Pass",IF(AND(L139="NA",'Member Months by Zip Code'!M138=0),"Pass","Fail"))</f>
        <v>Pass</v>
      </c>
      <c r="V139" s="82" t="str">
        <f>IF(M139&lt;&gt;"NA","Pass",IF(AND(M139="NA",'Member Months by Zip Code'!N138=0),"Pass","Fail"))</f>
        <v>Pass</v>
      </c>
      <c r="X139" s="119"/>
    </row>
    <row r="140" spans="1:24" x14ac:dyDescent="0.25">
      <c r="A140" s="4" t="s">
        <v>16</v>
      </c>
      <c r="B140" s="10">
        <v>2022</v>
      </c>
      <c r="C140" s="17" t="s">
        <v>125</v>
      </c>
      <c r="D140" s="10" t="s">
        <v>14</v>
      </c>
      <c r="E140" s="16" t="s">
        <v>14</v>
      </c>
      <c r="F140" s="105"/>
      <c r="G140" s="109"/>
      <c r="H140" s="105"/>
      <c r="I140" s="105"/>
      <c r="J140" s="106"/>
      <c r="K140" s="107"/>
      <c r="L140" s="107"/>
      <c r="M140" s="107"/>
      <c r="O140" s="19" t="str">
        <f>IF(F140&lt;&gt;"NA","Pass",IF(AND(F140="NA",'Member Months by Zip Code'!G139=0),"Pass","Fail"))</f>
        <v>Pass</v>
      </c>
      <c r="P140" s="20" t="str">
        <f>IF(G140&lt;&gt;"NA","Pass",IF(AND(G140="NA",'Member Months by Zip Code'!H139=0),"Pass","Fail"))</f>
        <v>Pass</v>
      </c>
      <c r="Q140" s="19" t="str">
        <f>IF(H140&lt;&gt;"NA","Pass",IF(AND(H140="NA",'Member Months by Zip Code'!I139=0),"Pass","Fail"))</f>
        <v>Pass</v>
      </c>
      <c r="R140" s="19" t="str">
        <f>IF(I140&lt;&gt;"NA","Pass",IF(AND(I140="NA",'Member Months by Zip Code'!J139=0),"Pass","Fail"))</f>
        <v>Pass</v>
      </c>
      <c r="S140" s="81" t="str">
        <f>IF(J140&lt;&gt;"NA","Pass",IF(AND(J140="NA",'Member Months by Zip Code'!K139=0),"Pass","Fail"))</f>
        <v>Pass</v>
      </c>
      <c r="T140" s="82" t="str">
        <f>IF(K140&lt;&gt;"NA","Pass",IF(AND(K140="NA",'Member Months by Zip Code'!L139=0),"Pass","Fail"))</f>
        <v>Pass</v>
      </c>
      <c r="U140" s="82" t="str">
        <f>IF(L140&lt;&gt;"NA","Pass",IF(AND(L140="NA",'Member Months by Zip Code'!M139=0),"Pass","Fail"))</f>
        <v>Pass</v>
      </c>
      <c r="V140" s="82" t="str">
        <f>IF(M140&lt;&gt;"NA","Pass",IF(AND(M140="NA",'Member Months by Zip Code'!N139=0),"Pass","Fail"))</f>
        <v>Pass</v>
      </c>
      <c r="X140" s="119"/>
    </row>
    <row r="141" spans="1:24" x14ac:dyDescent="0.25">
      <c r="A141" s="4" t="s">
        <v>16</v>
      </c>
      <c r="B141" s="10">
        <v>2022</v>
      </c>
      <c r="C141" s="17" t="s">
        <v>588</v>
      </c>
      <c r="D141" s="10" t="s">
        <v>14</v>
      </c>
      <c r="E141" s="16" t="s">
        <v>14</v>
      </c>
      <c r="F141" s="105"/>
      <c r="G141" s="109"/>
      <c r="H141" s="105"/>
      <c r="I141" s="105"/>
      <c r="J141" s="106"/>
      <c r="K141" s="107"/>
      <c r="L141" s="107"/>
      <c r="M141" s="107"/>
      <c r="O141" s="19" t="str">
        <f>IF(F141&lt;&gt;"NA","Pass",IF(AND(F141="NA",'Member Months by Zip Code'!G140=0),"Pass","Fail"))</f>
        <v>Pass</v>
      </c>
      <c r="P141" s="20" t="str">
        <f>IF(G141&lt;&gt;"NA","Pass",IF(AND(G141="NA",'Member Months by Zip Code'!H140=0),"Pass","Fail"))</f>
        <v>Pass</v>
      </c>
      <c r="Q141" s="19" t="str">
        <f>IF(H141&lt;&gt;"NA","Pass",IF(AND(H141="NA",'Member Months by Zip Code'!I140=0),"Pass","Fail"))</f>
        <v>Pass</v>
      </c>
      <c r="R141" s="19" t="str">
        <f>IF(I141&lt;&gt;"NA","Pass",IF(AND(I141="NA",'Member Months by Zip Code'!J140=0),"Pass","Fail"))</f>
        <v>Pass</v>
      </c>
      <c r="S141" s="81" t="str">
        <f>IF(J141&lt;&gt;"NA","Pass",IF(AND(J141="NA",'Member Months by Zip Code'!K140=0),"Pass","Fail"))</f>
        <v>Pass</v>
      </c>
      <c r="T141" s="82" t="str">
        <f>IF(K141&lt;&gt;"NA","Pass",IF(AND(K141="NA",'Member Months by Zip Code'!L140=0),"Pass","Fail"))</f>
        <v>Pass</v>
      </c>
      <c r="U141" s="82" t="str">
        <f>IF(L141&lt;&gt;"NA","Pass",IF(AND(L141="NA",'Member Months by Zip Code'!M140=0),"Pass","Fail"))</f>
        <v>Pass</v>
      </c>
      <c r="V141" s="82" t="str">
        <f>IF(M141&lt;&gt;"NA","Pass",IF(AND(M141="NA",'Member Months by Zip Code'!N140=0),"Pass","Fail"))</f>
        <v>Pass</v>
      </c>
      <c r="X141" s="119"/>
    </row>
    <row r="142" spans="1:24" x14ac:dyDescent="0.25">
      <c r="A142" s="4" t="s">
        <v>16</v>
      </c>
      <c r="B142" s="10">
        <v>2022</v>
      </c>
      <c r="C142" s="17" t="s">
        <v>126</v>
      </c>
      <c r="D142" s="10" t="s">
        <v>14</v>
      </c>
      <c r="E142" s="16" t="s">
        <v>14</v>
      </c>
      <c r="F142" s="105"/>
      <c r="G142" s="109"/>
      <c r="H142" s="105"/>
      <c r="I142" s="105"/>
      <c r="J142" s="106"/>
      <c r="K142" s="107"/>
      <c r="L142" s="107"/>
      <c r="M142" s="107"/>
      <c r="O142" s="19" t="str">
        <f>IF(F142&lt;&gt;"NA","Pass",IF(AND(F142="NA",'Member Months by Zip Code'!G141=0),"Pass","Fail"))</f>
        <v>Pass</v>
      </c>
      <c r="P142" s="20" t="str">
        <f>IF(G142&lt;&gt;"NA","Pass",IF(AND(G142="NA",'Member Months by Zip Code'!H141=0),"Pass","Fail"))</f>
        <v>Pass</v>
      </c>
      <c r="Q142" s="19" t="str">
        <f>IF(H142&lt;&gt;"NA","Pass",IF(AND(H142="NA",'Member Months by Zip Code'!I141=0),"Pass","Fail"))</f>
        <v>Pass</v>
      </c>
      <c r="R142" s="19" t="str">
        <f>IF(I142&lt;&gt;"NA","Pass",IF(AND(I142="NA",'Member Months by Zip Code'!J141=0),"Pass","Fail"))</f>
        <v>Pass</v>
      </c>
      <c r="S142" s="81" t="str">
        <f>IF(J142&lt;&gt;"NA","Pass",IF(AND(J142="NA",'Member Months by Zip Code'!K141=0),"Pass","Fail"))</f>
        <v>Pass</v>
      </c>
      <c r="T142" s="82" t="str">
        <f>IF(K142&lt;&gt;"NA","Pass",IF(AND(K142="NA",'Member Months by Zip Code'!L141=0),"Pass","Fail"))</f>
        <v>Pass</v>
      </c>
      <c r="U142" s="82" t="str">
        <f>IF(L142&lt;&gt;"NA","Pass",IF(AND(L142="NA",'Member Months by Zip Code'!M141=0),"Pass","Fail"))</f>
        <v>Pass</v>
      </c>
      <c r="V142" s="82" t="str">
        <f>IF(M142&lt;&gt;"NA","Pass",IF(AND(M142="NA",'Member Months by Zip Code'!N141=0),"Pass","Fail"))</f>
        <v>Pass</v>
      </c>
      <c r="X142" s="119"/>
    </row>
    <row r="143" spans="1:24" x14ac:dyDescent="0.25">
      <c r="A143" s="4" t="s">
        <v>16</v>
      </c>
      <c r="B143" s="10">
        <v>2022</v>
      </c>
      <c r="C143" s="17" t="s">
        <v>127</v>
      </c>
      <c r="D143" s="10" t="s">
        <v>14</v>
      </c>
      <c r="E143" s="16" t="s">
        <v>14</v>
      </c>
      <c r="F143" s="105"/>
      <c r="G143" s="109"/>
      <c r="H143" s="105"/>
      <c r="I143" s="105"/>
      <c r="J143" s="106"/>
      <c r="K143" s="107"/>
      <c r="L143" s="107"/>
      <c r="M143" s="107"/>
      <c r="O143" s="19" t="str">
        <f>IF(F143&lt;&gt;"NA","Pass",IF(AND(F143="NA",'Member Months by Zip Code'!G142=0),"Pass","Fail"))</f>
        <v>Pass</v>
      </c>
      <c r="P143" s="20" t="str">
        <f>IF(G143&lt;&gt;"NA","Pass",IF(AND(G143="NA",'Member Months by Zip Code'!H142=0),"Pass","Fail"))</f>
        <v>Pass</v>
      </c>
      <c r="Q143" s="19" t="str">
        <f>IF(H143&lt;&gt;"NA","Pass",IF(AND(H143="NA",'Member Months by Zip Code'!I142=0),"Pass","Fail"))</f>
        <v>Pass</v>
      </c>
      <c r="R143" s="19" t="str">
        <f>IF(I143&lt;&gt;"NA","Pass",IF(AND(I143="NA",'Member Months by Zip Code'!J142=0),"Pass","Fail"))</f>
        <v>Pass</v>
      </c>
      <c r="S143" s="81" t="str">
        <f>IF(J143&lt;&gt;"NA","Pass",IF(AND(J143="NA",'Member Months by Zip Code'!K142=0),"Pass","Fail"))</f>
        <v>Pass</v>
      </c>
      <c r="T143" s="82" t="str">
        <f>IF(K143&lt;&gt;"NA","Pass",IF(AND(K143="NA",'Member Months by Zip Code'!L142=0),"Pass","Fail"))</f>
        <v>Pass</v>
      </c>
      <c r="U143" s="82" t="str">
        <f>IF(L143&lt;&gt;"NA","Pass",IF(AND(L143="NA",'Member Months by Zip Code'!M142=0),"Pass","Fail"))</f>
        <v>Pass</v>
      </c>
      <c r="V143" s="82" t="str">
        <f>IF(M143&lt;&gt;"NA","Pass",IF(AND(M143="NA",'Member Months by Zip Code'!N142=0),"Pass","Fail"))</f>
        <v>Pass</v>
      </c>
      <c r="X143" s="119"/>
    </row>
    <row r="144" spans="1:24" x14ac:dyDescent="0.25">
      <c r="A144" s="4" t="s">
        <v>16</v>
      </c>
      <c r="B144" s="10">
        <v>2022</v>
      </c>
      <c r="C144" s="17" t="s">
        <v>128</v>
      </c>
      <c r="D144" s="10" t="s">
        <v>14</v>
      </c>
      <c r="E144" s="16" t="s">
        <v>14</v>
      </c>
      <c r="F144" s="105"/>
      <c r="G144" s="109"/>
      <c r="H144" s="105"/>
      <c r="I144" s="105"/>
      <c r="J144" s="106"/>
      <c r="K144" s="107"/>
      <c r="L144" s="107"/>
      <c r="M144" s="107"/>
      <c r="O144" s="19" t="str">
        <f>IF(F144&lt;&gt;"NA","Pass",IF(AND(F144="NA",'Member Months by Zip Code'!G143=0),"Pass","Fail"))</f>
        <v>Pass</v>
      </c>
      <c r="P144" s="20" t="str">
        <f>IF(G144&lt;&gt;"NA","Pass",IF(AND(G144="NA",'Member Months by Zip Code'!H143=0),"Pass","Fail"))</f>
        <v>Pass</v>
      </c>
      <c r="Q144" s="19" t="str">
        <f>IF(H144&lt;&gt;"NA","Pass",IF(AND(H144="NA",'Member Months by Zip Code'!I143=0),"Pass","Fail"))</f>
        <v>Pass</v>
      </c>
      <c r="R144" s="19" t="str">
        <f>IF(I144&lt;&gt;"NA","Pass",IF(AND(I144="NA",'Member Months by Zip Code'!J143=0),"Pass","Fail"))</f>
        <v>Pass</v>
      </c>
      <c r="S144" s="81" t="str">
        <f>IF(J144&lt;&gt;"NA","Pass",IF(AND(J144="NA",'Member Months by Zip Code'!K143=0),"Pass","Fail"))</f>
        <v>Pass</v>
      </c>
      <c r="T144" s="82" t="str">
        <f>IF(K144&lt;&gt;"NA","Pass",IF(AND(K144="NA",'Member Months by Zip Code'!L143=0),"Pass","Fail"))</f>
        <v>Pass</v>
      </c>
      <c r="U144" s="82" t="str">
        <f>IF(L144&lt;&gt;"NA","Pass",IF(AND(L144="NA",'Member Months by Zip Code'!M143=0),"Pass","Fail"))</f>
        <v>Pass</v>
      </c>
      <c r="V144" s="82" t="str">
        <f>IF(M144&lt;&gt;"NA","Pass",IF(AND(M144="NA",'Member Months by Zip Code'!N143=0),"Pass","Fail"))</f>
        <v>Pass</v>
      </c>
      <c r="X144" s="119"/>
    </row>
    <row r="145" spans="1:24" x14ac:dyDescent="0.25">
      <c r="A145" s="4" t="s">
        <v>16</v>
      </c>
      <c r="B145" s="10">
        <v>2022</v>
      </c>
      <c r="C145" s="17" t="s">
        <v>129</v>
      </c>
      <c r="D145" s="10" t="s">
        <v>14</v>
      </c>
      <c r="E145" s="16" t="s">
        <v>14</v>
      </c>
      <c r="F145" s="105"/>
      <c r="G145" s="109"/>
      <c r="H145" s="105"/>
      <c r="I145" s="105"/>
      <c r="J145" s="106"/>
      <c r="K145" s="107"/>
      <c r="L145" s="107"/>
      <c r="M145" s="107"/>
      <c r="O145" s="19" t="str">
        <f>IF(F145&lt;&gt;"NA","Pass",IF(AND(F145="NA",'Member Months by Zip Code'!G144=0),"Pass","Fail"))</f>
        <v>Pass</v>
      </c>
      <c r="P145" s="20" t="str">
        <f>IF(G145&lt;&gt;"NA","Pass",IF(AND(G145="NA",'Member Months by Zip Code'!H144=0),"Pass","Fail"))</f>
        <v>Pass</v>
      </c>
      <c r="Q145" s="19" t="str">
        <f>IF(H145&lt;&gt;"NA","Pass",IF(AND(H145="NA",'Member Months by Zip Code'!I144=0),"Pass","Fail"))</f>
        <v>Pass</v>
      </c>
      <c r="R145" s="19" t="str">
        <f>IF(I145&lt;&gt;"NA","Pass",IF(AND(I145="NA",'Member Months by Zip Code'!J144=0),"Pass","Fail"))</f>
        <v>Pass</v>
      </c>
      <c r="S145" s="81" t="str">
        <f>IF(J145&lt;&gt;"NA","Pass",IF(AND(J145="NA",'Member Months by Zip Code'!K144=0),"Pass","Fail"))</f>
        <v>Pass</v>
      </c>
      <c r="T145" s="82" t="str">
        <f>IF(K145&lt;&gt;"NA","Pass",IF(AND(K145="NA",'Member Months by Zip Code'!L144=0),"Pass","Fail"))</f>
        <v>Pass</v>
      </c>
      <c r="U145" s="82" t="str">
        <f>IF(L145&lt;&gt;"NA","Pass",IF(AND(L145="NA",'Member Months by Zip Code'!M144=0),"Pass","Fail"))</f>
        <v>Pass</v>
      </c>
      <c r="V145" s="82" t="str">
        <f>IF(M145&lt;&gt;"NA","Pass",IF(AND(M145="NA",'Member Months by Zip Code'!N144=0),"Pass","Fail"))</f>
        <v>Pass</v>
      </c>
      <c r="X145" s="119"/>
    </row>
    <row r="146" spans="1:24" x14ac:dyDescent="0.25">
      <c r="A146" s="4" t="s">
        <v>16</v>
      </c>
      <c r="B146" s="10">
        <v>2022</v>
      </c>
      <c r="C146" s="17" t="s">
        <v>130</v>
      </c>
      <c r="D146" s="10" t="s">
        <v>14</v>
      </c>
      <c r="E146" s="16" t="s">
        <v>14</v>
      </c>
      <c r="F146" s="105"/>
      <c r="G146" s="109"/>
      <c r="H146" s="105"/>
      <c r="I146" s="105"/>
      <c r="J146" s="106"/>
      <c r="K146" s="107"/>
      <c r="L146" s="107"/>
      <c r="M146" s="107"/>
      <c r="O146" s="19" t="str">
        <f>IF(F146&lt;&gt;"NA","Pass",IF(AND(F146="NA",'Member Months by Zip Code'!G145=0),"Pass","Fail"))</f>
        <v>Pass</v>
      </c>
      <c r="P146" s="20" t="str">
        <f>IF(G146&lt;&gt;"NA","Pass",IF(AND(G146="NA",'Member Months by Zip Code'!H145=0),"Pass","Fail"))</f>
        <v>Pass</v>
      </c>
      <c r="Q146" s="19" t="str">
        <f>IF(H146&lt;&gt;"NA","Pass",IF(AND(H146="NA",'Member Months by Zip Code'!I145=0),"Pass","Fail"))</f>
        <v>Pass</v>
      </c>
      <c r="R146" s="19" t="str">
        <f>IF(I146&lt;&gt;"NA","Pass",IF(AND(I146="NA",'Member Months by Zip Code'!J145=0),"Pass","Fail"))</f>
        <v>Pass</v>
      </c>
      <c r="S146" s="81" t="str">
        <f>IF(J146&lt;&gt;"NA","Pass",IF(AND(J146="NA",'Member Months by Zip Code'!K145=0),"Pass","Fail"))</f>
        <v>Pass</v>
      </c>
      <c r="T146" s="82" t="str">
        <f>IF(K146&lt;&gt;"NA","Pass",IF(AND(K146="NA",'Member Months by Zip Code'!L145=0),"Pass","Fail"))</f>
        <v>Pass</v>
      </c>
      <c r="U146" s="82" t="str">
        <f>IF(L146&lt;&gt;"NA","Pass",IF(AND(L146="NA",'Member Months by Zip Code'!M145=0),"Pass","Fail"))</f>
        <v>Pass</v>
      </c>
      <c r="V146" s="82" t="str">
        <f>IF(M146&lt;&gt;"NA","Pass",IF(AND(M146="NA",'Member Months by Zip Code'!N145=0),"Pass","Fail"))</f>
        <v>Pass</v>
      </c>
      <c r="X146" s="119"/>
    </row>
    <row r="147" spans="1:24" x14ac:dyDescent="0.25">
      <c r="A147" s="4" t="s">
        <v>16</v>
      </c>
      <c r="B147" s="10">
        <v>2022</v>
      </c>
      <c r="C147" s="17" t="s">
        <v>589</v>
      </c>
      <c r="D147" s="10" t="s">
        <v>14</v>
      </c>
      <c r="E147" s="16" t="s">
        <v>14</v>
      </c>
      <c r="F147" s="105"/>
      <c r="G147" s="109"/>
      <c r="H147" s="105"/>
      <c r="I147" s="105"/>
      <c r="J147" s="106"/>
      <c r="K147" s="107"/>
      <c r="L147" s="107"/>
      <c r="M147" s="107"/>
      <c r="O147" s="19" t="str">
        <f>IF(F147&lt;&gt;"NA","Pass",IF(AND(F147="NA",'Member Months by Zip Code'!G146=0),"Pass","Fail"))</f>
        <v>Pass</v>
      </c>
      <c r="P147" s="20" t="str">
        <f>IF(G147&lt;&gt;"NA","Pass",IF(AND(G147="NA",'Member Months by Zip Code'!H146=0),"Pass","Fail"))</f>
        <v>Pass</v>
      </c>
      <c r="Q147" s="19" t="str">
        <f>IF(H147&lt;&gt;"NA","Pass",IF(AND(H147="NA",'Member Months by Zip Code'!I146=0),"Pass","Fail"))</f>
        <v>Pass</v>
      </c>
      <c r="R147" s="19" t="str">
        <f>IF(I147&lt;&gt;"NA","Pass",IF(AND(I147="NA",'Member Months by Zip Code'!J146=0),"Pass","Fail"))</f>
        <v>Pass</v>
      </c>
      <c r="S147" s="81" t="str">
        <f>IF(J147&lt;&gt;"NA","Pass",IF(AND(J147="NA",'Member Months by Zip Code'!K146=0),"Pass","Fail"))</f>
        <v>Pass</v>
      </c>
      <c r="T147" s="82" t="str">
        <f>IF(K147&lt;&gt;"NA","Pass",IF(AND(K147="NA",'Member Months by Zip Code'!L146=0),"Pass","Fail"))</f>
        <v>Pass</v>
      </c>
      <c r="U147" s="82" t="str">
        <f>IF(L147&lt;&gt;"NA","Pass",IF(AND(L147="NA",'Member Months by Zip Code'!M146=0),"Pass","Fail"))</f>
        <v>Pass</v>
      </c>
      <c r="V147" s="82" t="str">
        <f>IF(M147&lt;&gt;"NA","Pass",IF(AND(M147="NA",'Member Months by Zip Code'!N146=0),"Pass","Fail"))</f>
        <v>Pass</v>
      </c>
      <c r="X147" s="119"/>
    </row>
    <row r="148" spans="1:24" x14ac:dyDescent="0.25">
      <c r="A148" s="4" t="s">
        <v>16</v>
      </c>
      <c r="B148" s="10">
        <v>2022</v>
      </c>
      <c r="C148" s="17" t="s">
        <v>131</v>
      </c>
      <c r="D148" s="10" t="s">
        <v>14</v>
      </c>
      <c r="E148" s="16" t="s">
        <v>14</v>
      </c>
      <c r="F148" s="105"/>
      <c r="G148" s="109"/>
      <c r="H148" s="105"/>
      <c r="I148" s="105"/>
      <c r="J148" s="106"/>
      <c r="K148" s="107"/>
      <c r="L148" s="107"/>
      <c r="M148" s="107"/>
      <c r="O148" s="19" t="str">
        <f>IF(F148&lt;&gt;"NA","Pass",IF(AND(F148="NA",'Member Months by Zip Code'!G147=0),"Pass","Fail"))</f>
        <v>Pass</v>
      </c>
      <c r="P148" s="20" t="str">
        <f>IF(G148&lt;&gt;"NA","Pass",IF(AND(G148="NA",'Member Months by Zip Code'!H147=0),"Pass","Fail"))</f>
        <v>Pass</v>
      </c>
      <c r="Q148" s="19" t="str">
        <f>IF(H148&lt;&gt;"NA","Pass",IF(AND(H148="NA",'Member Months by Zip Code'!I147=0),"Pass","Fail"))</f>
        <v>Pass</v>
      </c>
      <c r="R148" s="19" t="str">
        <f>IF(I148&lt;&gt;"NA","Pass",IF(AND(I148="NA",'Member Months by Zip Code'!J147=0),"Pass","Fail"))</f>
        <v>Pass</v>
      </c>
      <c r="S148" s="81" t="str">
        <f>IF(J148&lt;&gt;"NA","Pass",IF(AND(J148="NA",'Member Months by Zip Code'!K147=0),"Pass","Fail"))</f>
        <v>Pass</v>
      </c>
      <c r="T148" s="82" t="str">
        <f>IF(K148&lt;&gt;"NA","Pass",IF(AND(K148="NA",'Member Months by Zip Code'!L147=0),"Pass","Fail"))</f>
        <v>Pass</v>
      </c>
      <c r="U148" s="82" t="str">
        <f>IF(L148&lt;&gt;"NA","Pass",IF(AND(L148="NA",'Member Months by Zip Code'!M147=0),"Pass","Fail"))</f>
        <v>Pass</v>
      </c>
      <c r="V148" s="82" t="str">
        <f>IF(M148&lt;&gt;"NA","Pass",IF(AND(M148="NA",'Member Months by Zip Code'!N147=0),"Pass","Fail"))</f>
        <v>Pass</v>
      </c>
      <c r="X148" s="119"/>
    </row>
    <row r="149" spans="1:24" x14ac:dyDescent="0.25">
      <c r="A149" s="4" t="s">
        <v>16</v>
      </c>
      <c r="B149" s="10">
        <v>2022</v>
      </c>
      <c r="C149" s="17" t="s">
        <v>132</v>
      </c>
      <c r="D149" s="10" t="s">
        <v>14</v>
      </c>
      <c r="E149" s="16" t="s">
        <v>14</v>
      </c>
      <c r="F149" s="105"/>
      <c r="G149" s="109"/>
      <c r="H149" s="105"/>
      <c r="I149" s="105"/>
      <c r="J149" s="106"/>
      <c r="K149" s="107"/>
      <c r="L149" s="107"/>
      <c r="M149" s="107"/>
      <c r="O149" s="19" t="str">
        <f>IF(F149&lt;&gt;"NA","Pass",IF(AND(F149="NA",'Member Months by Zip Code'!G148=0),"Pass","Fail"))</f>
        <v>Pass</v>
      </c>
      <c r="P149" s="20" t="str">
        <f>IF(G149&lt;&gt;"NA","Pass",IF(AND(G149="NA",'Member Months by Zip Code'!H148=0),"Pass","Fail"))</f>
        <v>Pass</v>
      </c>
      <c r="Q149" s="19" t="str">
        <f>IF(H149&lt;&gt;"NA","Pass",IF(AND(H149="NA",'Member Months by Zip Code'!I148=0),"Pass","Fail"))</f>
        <v>Pass</v>
      </c>
      <c r="R149" s="19" t="str">
        <f>IF(I149&lt;&gt;"NA","Pass",IF(AND(I149="NA",'Member Months by Zip Code'!J148=0),"Pass","Fail"))</f>
        <v>Pass</v>
      </c>
      <c r="S149" s="81" t="str">
        <f>IF(J149&lt;&gt;"NA","Pass",IF(AND(J149="NA",'Member Months by Zip Code'!K148=0),"Pass","Fail"))</f>
        <v>Pass</v>
      </c>
      <c r="T149" s="82" t="str">
        <f>IF(K149&lt;&gt;"NA","Pass",IF(AND(K149="NA",'Member Months by Zip Code'!L148=0),"Pass","Fail"))</f>
        <v>Pass</v>
      </c>
      <c r="U149" s="82" t="str">
        <f>IF(L149&lt;&gt;"NA","Pass",IF(AND(L149="NA",'Member Months by Zip Code'!M148=0),"Pass","Fail"))</f>
        <v>Pass</v>
      </c>
      <c r="V149" s="82" t="str">
        <f>IF(M149&lt;&gt;"NA","Pass",IF(AND(M149="NA",'Member Months by Zip Code'!N148=0),"Pass","Fail"))</f>
        <v>Pass</v>
      </c>
      <c r="X149" s="119"/>
    </row>
    <row r="150" spans="1:24" x14ac:dyDescent="0.25">
      <c r="A150" s="4" t="s">
        <v>16</v>
      </c>
      <c r="B150" s="10">
        <v>2022</v>
      </c>
      <c r="C150" s="17" t="s">
        <v>133</v>
      </c>
      <c r="D150" s="10" t="s">
        <v>14</v>
      </c>
      <c r="E150" s="16" t="s">
        <v>14</v>
      </c>
      <c r="F150" s="105"/>
      <c r="G150" s="109"/>
      <c r="H150" s="105"/>
      <c r="I150" s="105"/>
      <c r="J150" s="106"/>
      <c r="K150" s="107"/>
      <c r="L150" s="107"/>
      <c r="M150" s="107"/>
      <c r="O150" s="19" t="str">
        <f>IF(F150&lt;&gt;"NA","Pass",IF(AND(F150="NA",'Member Months by Zip Code'!G149=0),"Pass","Fail"))</f>
        <v>Pass</v>
      </c>
      <c r="P150" s="20" t="str">
        <f>IF(G150&lt;&gt;"NA","Pass",IF(AND(G150="NA",'Member Months by Zip Code'!H149=0),"Pass","Fail"))</f>
        <v>Pass</v>
      </c>
      <c r="Q150" s="19" t="str">
        <f>IF(H150&lt;&gt;"NA","Pass",IF(AND(H150="NA",'Member Months by Zip Code'!I149=0),"Pass","Fail"))</f>
        <v>Pass</v>
      </c>
      <c r="R150" s="19" t="str">
        <f>IF(I150&lt;&gt;"NA","Pass",IF(AND(I150="NA",'Member Months by Zip Code'!J149=0),"Pass","Fail"))</f>
        <v>Pass</v>
      </c>
      <c r="S150" s="81" t="str">
        <f>IF(J150&lt;&gt;"NA","Pass",IF(AND(J150="NA",'Member Months by Zip Code'!K149=0),"Pass","Fail"))</f>
        <v>Pass</v>
      </c>
      <c r="T150" s="82" t="str">
        <f>IF(K150&lt;&gt;"NA","Pass",IF(AND(K150="NA",'Member Months by Zip Code'!L149=0),"Pass","Fail"))</f>
        <v>Pass</v>
      </c>
      <c r="U150" s="82" t="str">
        <f>IF(L150&lt;&gt;"NA","Pass",IF(AND(L150="NA",'Member Months by Zip Code'!M149=0),"Pass","Fail"))</f>
        <v>Pass</v>
      </c>
      <c r="V150" s="82" t="str">
        <f>IF(M150&lt;&gt;"NA","Pass",IF(AND(M150="NA",'Member Months by Zip Code'!N149=0),"Pass","Fail"))</f>
        <v>Pass</v>
      </c>
      <c r="X150" s="119"/>
    </row>
    <row r="151" spans="1:24" x14ac:dyDescent="0.25">
      <c r="A151" s="4" t="s">
        <v>16</v>
      </c>
      <c r="B151" s="10">
        <v>2022</v>
      </c>
      <c r="C151" s="17" t="s">
        <v>134</v>
      </c>
      <c r="D151" s="10" t="s">
        <v>14</v>
      </c>
      <c r="E151" s="16" t="s">
        <v>14</v>
      </c>
      <c r="F151" s="105"/>
      <c r="G151" s="109"/>
      <c r="H151" s="105"/>
      <c r="I151" s="105"/>
      <c r="J151" s="106"/>
      <c r="K151" s="107"/>
      <c r="L151" s="107"/>
      <c r="M151" s="107"/>
      <c r="O151" s="19" t="str">
        <f>IF(F151&lt;&gt;"NA","Pass",IF(AND(F151="NA",'Member Months by Zip Code'!G150=0),"Pass","Fail"))</f>
        <v>Pass</v>
      </c>
      <c r="P151" s="20" t="str">
        <f>IF(G151&lt;&gt;"NA","Pass",IF(AND(G151="NA",'Member Months by Zip Code'!H150=0),"Pass","Fail"))</f>
        <v>Pass</v>
      </c>
      <c r="Q151" s="19" t="str">
        <f>IF(H151&lt;&gt;"NA","Pass",IF(AND(H151="NA",'Member Months by Zip Code'!I150=0),"Pass","Fail"))</f>
        <v>Pass</v>
      </c>
      <c r="R151" s="19" t="str">
        <f>IF(I151&lt;&gt;"NA","Pass",IF(AND(I151="NA",'Member Months by Zip Code'!J150=0),"Pass","Fail"))</f>
        <v>Pass</v>
      </c>
      <c r="S151" s="81" t="str">
        <f>IF(J151&lt;&gt;"NA","Pass",IF(AND(J151="NA",'Member Months by Zip Code'!K150=0),"Pass","Fail"))</f>
        <v>Pass</v>
      </c>
      <c r="T151" s="82" t="str">
        <f>IF(K151&lt;&gt;"NA","Pass",IF(AND(K151="NA",'Member Months by Zip Code'!L150=0),"Pass","Fail"))</f>
        <v>Pass</v>
      </c>
      <c r="U151" s="82" t="str">
        <f>IF(L151&lt;&gt;"NA","Pass",IF(AND(L151="NA",'Member Months by Zip Code'!M150=0),"Pass","Fail"))</f>
        <v>Pass</v>
      </c>
      <c r="V151" s="82" t="str">
        <f>IF(M151&lt;&gt;"NA","Pass",IF(AND(M151="NA",'Member Months by Zip Code'!N150=0),"Pass","Fail"))</f>
        <v>Pass</v>
      </c>
      <c r="X151" s="119"/>
    </row>
    <row r="152" spans="1:24" x14ac:dyDescent="0.25">
      <c r="A152" s="4" t="s">
        <v>16</v>
      </c>
      <c r="B152" s="10">
        <v>2022</v>
      </c>
      <c r="C152" s="17" t="s">
        <v>135</v>
      </c>
      <c r="D152" s="10" t="s">
        <v>14</v>
      </c>
      <c r="E152" s="16" t="s">
        <v>14</v>
      </c>
      <c r="F152" s="105"/>
      <c r="G152" s="109"/>
      <c r="H152" s="105"/>
      <c r="I152" s="105"/>
      <c r="J152" s="106"/>
      <c r="K152" s="107"/>
      <c r="L152" s="107"/>
      <c r="M152" s="107"/>
      <c r="O152" s="19" t="str">
        <f>IF(F152&lt;&gt;"NA","Pass",IF(AND(F152="NA",'Member Months by Zip Code'!G151=0),"Pass","Fail"))</f>
        <v>Pass</v>
      </c>
      <c r="P152" s="20" t="str">
        <f>IF(G152&lt;&gt;"NA","Pass",IF(AND(G152="NA",'Member Months by Zip Code'!H151=0),"Pass","Fail"))</f>
        <v>Pass</v>
      </c>
      <c r="Q152" s="19" t="str">
        <f>IF(H152&lt;&gt;"NA","Pass",IF(AND(H152="NA",'Member Months by Zip Code'!I151=0),"Pass","Fail"))</f>
        <v>Pass</v>
      </c>
      <c r="R152" s="19" t="str">
        <f>IF(I152&lt;&gt;"NA","Pass",IF(AND(I152="NA",'Member Months by Zip Code'!J151=0),"Pass","Fail"))</f>
        <v>Pass</v>
      </c>
      <c r="S152" s="81" t="str">
        <f>IF(J152&lt;&gt;"NA","Pass",IF(AND(J152="NA",'Member Months by Zip Code'!K151=0),"Pass","Fail"))</f>
        <v>Pass</v>
      </c>
      <c r="T152" s="82" t="str">
        <f>IF(K152&lt;&gt;"NA","Pass",IF(AND(K152="NA",'Member Months by Zip Code'!L151=0),"Pass","Fail"))</f>
        <v>Pass</v>
      </c>
      <c r="U152" s="82" t="str">
        <f>IF(L152&lt;&gt;"NA","Pass",IF(AND(L152="NA",'Member Months by Zip Code'!M151=0),"Pass","Fail"))</f>
        <v>Pass</v>
      </c>
      <c r="V152" s="82" t="str">
        <f>IF(M152&lt;&gt;"NA","Pass",IF(AND(M152="NA",'Member Months by Zip Code'!N151=0),"Pass","Fail"))</f>
        <v>Pass</v>
      </c>
      <c r="X152" s="119"/>
    </row>
    <row r="153" spans="1:24" x14ac:dyDescent="0.25">
      <c r="A153" s="4" t="s">
        <v>16</v>
      </c>
      <c r="B153" s="10">
        <v>2022</v>
      </c>
      <c r="C153" s="17" t="s">
        <v>136</v>
      </c>
      <c r="D153" s="10" t="s">
        <v>14</v>
      </c>
      <c r="E153" s="16" t="s">
        <v>14</v>
      </c>
      <c r="F153" s="105"/>
      <c r="G153" s="109"/>
      <c r="H153" s="105"/>
      <c r="I153" s="105"/>
      <c r="J153" s="106"/>
      <c r="K153" s="107"/>
      <c r="L153" s="107"/>
      <c r="M153" s="107"/>
      <c r="O153" s="19" t="str">
        <f>IF(F153&lt;&gt;"NA","Pass",IF(AND(F153="NA",'Member Months by Zip Code'!G152=0),"Pass","Fail"))</f>
        <v>Pass</v>
      </c>
      <c r="P153" s="20" t="str">
        <f>IF(G153&lt;&gt;"NA","Pass",IF(AND(G153="NA",'Member Months by Zip Code'!H152=0),"Pass","Fail"))</f>
        <v>Pass</v>
      </c>
      <c r="Q153" s="19" t="str">
        <f>IF(H153&lt;&gt;"NA","Pass",IF(AND(H153="NA",'Member Months by Zip Code'!I152=0),"Pass","Fail"))</f>
        <v>Pass</v>
      </c>
      <c r="R153" s="19" t="str">
        <f>IF(I153&lt;&gt;"NA","Pass",IF(AND(I153="NA",'Member Months by Zip Code'!J152=0),"Pass","Fail"))</f>
        <v>Pass</v>
      </c>
      <c r="S153" s="81" t="str">
        <f>IF(J153&lt;&gt;"NA","Pass",IF(AND(J153="NA",'Member Months by Zip Code'!K152=0),"Pass","Fail"))</f>
        <v>Pass</v>
      </c>
      <c r="T153" s="82" t="str">
        <f>IF(K153&lt;&gt;"NA","Pass",IF(AND(K153="NA",'Member Months by Zip Code'!L152=0),"Pass","Fail"))</f>
        <v>Pass</v>
      </c>
      <c r="U153" s="82" t="str">
        <f>IF(L153&lt;&gt;"NA","Pass",IF(AND(L153="NA",'Member Months by Zip Code'!M152=0),"Pass","Fail"))</f>
        <v>Pass</v>
      </c>
      <c r="V153" s="82" t="str">
        <f>IF(M153&lt;&gt;"NA","Pass",IF(AND(M153="NA",'Member Months by Zip Code'!N152=0),"Pass","Fail"))</f>
        <v>Pass</v>
      </c>
      <c r="X153" s="119"/>
    </row>
    <row r="154" spans="1:24" x14ac:dyDescent="0.25">
      <c r="A154" s="4" t="s">
        <v>16</v>
      </c>
      <c r="B154" s="10">
        <v>2022</v>
      </c>
      <c r="C154" s="17" t="s">
        <v>137</v>
      </c>
      <c r="D154" s="10" t="s">
        <v>14</v>
      </c>
      <c r="E154" s="16" t="s">
        <v>14</v>
      </c>
      <c r="F154" s="105"/>
      <c r="G154" s="109"/>
      <c r="H154" s="105"/>
      <c r="I154" s="105"/>
      <c r="J154" s="106"/>
      <c r="K154" s="107"/>
      <c r="L154" s="107"/>
      <c r="M154" s="107"/>
      <c r="O154" s="19" t="str">
        <f>IF(F154&lt;&gt;"NA","Pass",IF(AND(F154="NA",'Member Months by Zip Code'!G153=0),"Pass","Fail"))</f>
        <v>Pass</v>
      </c>
      <c r="P154" s="20" t="str">
        <f>IF(G154&lt;&gt;"NA","Pass",IF(AND(G154="NA",'Member Months by Zip Code'!H153=0),"Pass","Fail"))</f>
        <v>Pass</v>
      </c>
      <c r="Q154" s="19" t="str">
        <f>IF(H154&lt;&gt;"NA","Pass",IF(AND(H154="NA",'Member Months by Zip Code'!I153=0),"Pass","Fail"))</f>
        <v>Pass</v>
      </c>
      <c r="R154" s="19" t="str">
        <f>IF(I154&lt;&gt;"NA","Pass",IF(AND(I154="NA",'Member Months by Zip Code'!J153=0),"Pass","Fail"))</f>
        <v>Pass</v>
      </c>
      <c r="S154" s="81" t="str">
        <f>IF(J154&lt;&gt;"NA","Pass",IF(AND(J154="NA",'Member Months by Zip Code'!K153=0),"Pass","Fail"))</f>
        <v>Pass</v>
      </c>
      <c r="T154" s="82" t="str">
        <f>IF(K154&lt;&gt;"NA","Pass",IF(AND(K154="NA",'Member Months by Zip Code'!L153=0),"Pass","Fail"))</f>
        <v>Pass</v>
      </c>
      <c r="U154" s="82" t="str">
        <f>IF(L154&lt;&gt;"NA","Pass",IF(AND(L154="NA",'Member Months by Zip Code'!M153=0),"Pass","Fail"))</f>
        <v>Pass</v>
      </c>
      <c r="V154" s="82" t="str">
        <f>IF(M154&lt;&gt;"NA","Pass",IF(AND(M154="NA",'Member Months by Zip Code'!N153=0),"Pass","Fail"))</f>
        <v>Pass</v>
      </c>
      <c r="X154" s="119"/>
    </row>
    <row r="155" spans="1:24" x14ac:dyDescent="0.25">
      <c r="A155" s="4" t="s">
        <v>16</v>
      </c>
      <c r="B155" s="10">
        <v>2022</v>
      </c>
      <c r="C155" s="17" t="s">
        <v>138</v>
      </c>
      <c r="D155" s="10" t="s">
        <v>14</v>
      </c>
      <c r="E155" s="16" t="s">
        <v>14</v>
      </c>
      <c r="F155" s="105"/>
      <c r="G155" s="109"/>
      <c r="H155" s="105"/>
      <c r="I155" s="105"/>
      <c r="J155" s="106"/>
      <c r="K155" s="107"/>
      <c r="L155" s="107"/>
      <c r="M155" s="107"/>
      <c r="O155" s="19" t="str">
        <f>IF(F155&lt;&gt;"NA","Pass",IF(AND(F155="NA",'Member Months by Zip Code'!G154=0),"Pass","Fail"))</f>
        <v>Pass</v>
      </c>
      <c r="P155" s="20" t="str">
        <f>IF(G155&lt;&gt;"NA","Pass",IF(AND(G155="NA",'Member Months by Zip Code'!H154=0),"Pass","Fail"))</f>
        <v>Pass</v>
      </c>
      <c r="Q155" s="19" t="str">
        <f>IF(H155&lt;&gt;"NA","Pass",IF(AND(H155="NA",'Member Months by Zip Code'!I154=0),"Pass","Fail"))</f>
        <v>Pass</v>
      </c>
      <c r="R155" s="19" t="str">
        <f>IF(I155&lt;&gt;"NA","Pass",IF(AND(I155="NA",'Member Months by Zip Code'!J154=0),"Pass","Fail"))</f>
        <v>Pass</v>
      </c>
      <c r="S155" s="81" t="str">
        <f>IF(J155&lt;&gt;"NA","Pass",IF(AND(J155="NA",'Member Months by Zip Code'!K154=0),"Pass","Fail"))</f>
        <v>Pass</v>
      </c>
      <c r="T155" s="82" t="str">
        <f>IF(K155&lt;&gt;"NA","Pass",IF(AND(K155="NA",'Member Months by Zip Code'!L154=0),"Pass","Fail"))</f>
        <v>Pass</v>
      </c>
      <c r="U155" s="82" t="str">
        <f>IF(L155&lt;&gt;"NA","Pass",IF(AND(L155="NA",'Member Months by Zip Code'!M154=0),"Pass","Fail"))</f>
        <v>Pass</v>
      </c>
      <c r="V155" s="82" t="str">
        <f>IF(M155&lt;&gt;"NA","Pass",IF(AND(M155="NA",'Member Months by Zip Code'!N154=0),"Pass","Fail"))</f>
        <v>Pass</v>
      </c>
      <c r="X155" s="119"/>
    </row>
    <row r="156" spans="1:24" x14ac:dyDescent="0.25">
      <c r="A156" s="4" t="s">
        <v>16</v>
      </c>
      <c r="B156" s="10">
        <v>2022</v>
      </c>
      <c r="C156" s="17" t="s">
        <v>139</v>
      </c>
      <c r="D156" s="10" t="s">
        <v>14</v>
      </c>
      <c r="E156" s="16" t="s">
        <v>14</v>
      </c>
      <c r="F156" s="105"/>
      <c r="G156" s="109"/>
      <c r="H156" s="105"/>
      <c r="I156" s="105"/>
      <c r="J156" s="106"/>
      <c r="K156" s="107"/>
      <c r="L156" s="107"/>
      <c r="M156" s="107"/>
      <c r="O156" s="19" t="str">
        <f>IF(F156&lt;&gt;"NA","Pass",IF(AND(F156="NA",'Member Months by Zip Code'!G155=0),"Pass","Fail"))</f>
        <v>Pass</v>
      </c>
      <c r="P156" s="20" t="str">
        <f>IF(G156&lt;&gt;"NA","Pass",IF(AND(G156="NA",'Member Months by Zip Code'!H155=0),"Pass","Fail"))</f>
        <v>Pass</v>
      </c>
      <c r="Q156" s="19" t="str">
        <f>IF(H156&lt;&gt;"NA","Pass",IF(AND(H156="NA",'Member Months by Zip Code'!I155=0),"Pass","Fail"))</f>
        <v>Pass</v>
      </c>
      <c r="R156" s="19" t="str">
        <f>IF(I156&lt;&gt;"NA","Pass",IF(AND(I156="NA",'Member Months by Zip Code'!J155=0),"Pass","Fail"))</f>
        <v>Pass</v>
      </c>
      <c r="S156" s="81" t="str">
        <f>IF(J156&lt;&gt;"NA","Pass",IF(AND(J156="NA",'Member Months by Zip Code'!K155=0),"Pass","Fail"))</f>
        <v>Pass</v>
      </c>
      <c r="T156" s="82" t="str">
        <f>IF(K156&lt;&gt;"NA","Pass",IF(AND(K156="NA",'Member Months by Zip Code'!L155=0),"Pass","Fail"))</f>
        <v>Pass</v>
      </c>
      <c r="U156" s="82" t="str">
        <f>IF(L156&lt;&gt;"NA","Pass",IF(AND(L156="NA",'Member Months by Zip Code'!M155=0),"Pass","Fail"))</f>
        <v>Pass</v>
      </c>
      <c r="V156" s="82" t="str">
        <f>IF(M156&lt;&gt;"NA","Pass",IF(AND(M156="NA",'Member Months by Zip Code'!N155=0),"Pass","Fail"))</f>
        <v>Pass</v>
      </c>
      <c r="X156" s="119"/>
    </row>
    <row r="157" spans="1:24" x14ac:dyDescent="0.25">
      <c r="A157" s="4" t="s">
        <v>16</v>
      </c>
      <c r="B157" s="10">
        <v>2022</v>
      </c>
      <c r="C157" s="17" t="s">
        <v>140</v>
      </c>
      <c r="D157" s="10" t="s">
        <v>14</v>
      </c>
      <c r="E157" s="16" t="s">
        <v>14</v>
      </c>
      <c r="F157" s="105"/>
      <c r="G157" s="109"/>
      <c r="H157" s="105"/>
      <c r="I157" s="105"/>
      <c r="J157" s="106"/>
      <c r="K157" s="107"/>
      <c r="L157" s="107"/>
      <c r="M157" s="107"/>
      <c r="O157" s="19" t="str">
        <f>IF(F157&lt;&gt;"NA","Pass",IF(AND(F157="NA",'Member Months by Zip Code'!G156=0),"Pass","Fail"))</f>
        <v>Pass</v>
      </c>
      <c r="P157" s="20" t="str">
        <f>IF(G157&lt;&gt;"NA","Pass",IF(AND(G157="NA",'Member Months by Zip Code'!H156=0),"Pass","Fail"))</f>
        <v>Pass</v>
      </c>
      <c r="Q157" s="19" t="str">
        <f>IF(H157&lt;&gt;"NA","Pass",IF(AND(H157="NA",'Member Months by Zip Code'!I156=0),"Pass","Fail"))</f>
        <v>Pass</v>
      </c>
      <c r="R157" s="19" t="str">
        <f>IF(I157&lt;&gt;"NA","Pass",IF(AND(I157="NA",'Member Months by Zip Code'!J156=0),"Pass","Fail"))</f>
        <v>Pass</v>
      </c>
      <c r="S157" s="81" t="str">
        <f>IF(J157&lt;&gt;"NA","Pass",IF(AND(J157="NA",'Member Months by Zip Code'!K156=0),"Pass","Fail"))</f>
        <v>Pass</v>
      </c>
      <c r="T157" s="82" t="str">
        <f>IF(K157&lt;&gt;"NA","Pass",IF(AND(K157="NA",'Member Months by Zip Code'!L156=0),"Pass","Fail"))</f>
        <v>Pass</v>
      </c>
      <c r="U157" s="82" t="str">
        <f>IF(L157&lt;&gt;"NA","Pass",IF(AND(L157="NA",'Member Months by Zip Code'!M156=0),"Pass","Fail"))</f>
        <v>Pass</v>
      </c>
      <c r="V157" s="82" t="str">
        <f>IF(M157&lt;&gt;"NA","Pass",IF(AND(M157="NA",'Member Months by Zip Code'!N156=0),"Pass","Fail"))</f>
        <v>Pass</v>
      </c>
      <c r="X157" s="119"/>
    </row>
    <row r="158" spans="1:24" x14ac:dyDescent="0.25">
      <c r="A158" s="4" t="s">
        <v>16</v>
      </c>
      <c r="B158" s="10">
        <v>2022</v>
      </c>
      <c r="C158" s="17" t="s">
        <v>141</v>
      </c>
      <c r="D158" s="10" t="s">
        <v>14</v>
      </c>
      <c r="E158" s="16" t="s">
        <v>14</v>
      </c>
      <c r="F158" s="105"/>
      <c r="G158" s="109"/>
      <c r="H158" s="105"/>
      <c r="I158" s="105"/>
      <c r="J158" s="106"/>
      <c r="K158" s="107"/>
      <c r="L158" s="107"/>
      <c r="M158" s="107"/>
      <c r="O158" s="19" t="str">
        <f>IF(F158&lt;&gt;"NA","Pass",IF(AND(F158="NA",'Member Months by Zip Code'!G157=0),"Pass","Fail"))</f>
        <v>Pass</v>
      </c>
      <c r="P158" s="20" t="str">
        <f>IF(G158&lt;&gt;"NA","Pass",IF(AND(G158="NA",'Member Months by Zip Code'!H157=0),"Pass","Fail"))</f>
        <v>Pass</v>
      </c>
      <c r="Q158" s="19" t="str">
        <f>IF(H158&lt;&gt;"NA","Pass",IF(AND(H158="NA",'Member Months by Zip Code'!I157=0),"Pass","Fail"))</f>
        <v>Pass</v>
      </c>
      <c r="R158" s="19" t="str">
        <f>IF(I158&lt;&gt;"NA","Pass",IF(AND(I158="NA",'Member Months by Zip Code'!J157=0),"Pass","Fail"))</f>
        <v>Pass</v>
      </c>
      <c r="S158" s="81" t="str">
        <f>IF(J158&lt;&gt;"NA","Pass",IF(AND(J158="NA",'Member Months by Zip Code'!K157=0),"Pass","Fail"))</f>
        <v>Pass</v>
      </c>
      <c r="T158" s="82" t="str">
        <f>IF(K158&lt;&gt;"NA","Pass",IF(AND(K158="NA",'Member Months by Zip Code'!L157=0),"Pass","Fail"))</f>
        <v>Pass</v>
      </c>
      <c r="U158" s="82" t="str">
        <f>IF(L158&lt;&gt;"NA","Pass",IF(AND(L158="NA",'Member Months by Zip Code'!M157=0),"Pass","Fail"))</f>
        <v>Pass</v>
      </c>
      <c r="V158" s="82" t="str">
        <f>IF(M158&lt;&gt;"NA","Pass",IF(AND(M158="NA",'Member Months by Zip Code'!N157=0),"Pass","Fail"))</f>
        <v>Pass</v>
      </c>
      <c r="X158" s="119"/>
    </row>
    <row r="159" spans="1:24" x14ac:dyDescent="0.25">
      <c r="A159" s="4" t="s">
        <v>16</v>
      </c>
      <c r="B159" s="10">
        <v>2022</v>
      </c>
      <c r="C159" s="17" t="s">
        <v>142</v>
      </c>
      <c r="D159" s="10" t="s">
        <v>14</v>
      </c>
      <c r="E159" s="16" t="s">
        <v>14</v>
      </c>
      <c r="F159" s="105"/>
      <c r="G159" s="109"/>
      <c r="H159" s="105"/>
      <c r="I159" s="105"/>
      <c r="J159" s="106"/>
      <c r="K159" s="107"/>
      <c r="L159" s="107"/>
      <c r="M159" s="107"/>
      <c r="O159" s="19" t="str">
        <f>IF(F159&lt;&gt;"NA","Pass",IF(AND(F159="NA",'Member Months by Zip Code'!G158=0),"Pass","Fail"))</f>
        <v>Pass</v>
      </c>
      <c r="P159" s="20" t="str">
        <f>IF(G159&lt;&gt;"NA","Pass",IF(AND(G159="NA",'Member Months by Zip Code'!H158=0),"Pass","Fail"))</f>
        <v>Pass</v>
      </c>
      <c r="Q159" s="19" t="str">
        <f>IF(H159&lt;&gt;"NA","Pass",IF(AND(H159="NA",'Member Months by Zip Code'!I158=0),"Pass","Fail"))</f>
        <v>Pass</v>
      </c>
      <c r="R159" s="19" t="str">
        <f>IF(I159&lt;&gt;"NA","Pass",IF(AND(I159="NA",'Member Months by Zip Code'!J158=0),"Pass","Fail"))</f>
        <v>Pass</v>
      </c>
      <c r="S159" s="81" t="str">
        <f>IF(J159&lt;&gt;"NA","Pass",IF(AND(J159="NA",'Member Months by Zip Code'!K158=0),"Pass","Fail"))</f>
        <v>Pass</v>
      </c>
      <c r="T159" s="82" t="str">
        <f>IF(K159&lt;&gt;"NA","Pass",IF(AND(K159="NA",'Member Months by Zip Code'!L158=0),"Pass","Fail"))</f>
        <v>Pass</v>
      </c>
      <c r="U159" s="82" t="str">
        <f>IF(L159&lt;&gt;"NA","Pass",IF(AND(L159="NA",'Member Months by Zip Code'!M158=0),"Pass","Fail"))</f>
        <v>Pass</v>
      </c>
      <c r="V159" s="82" t="str">
        <f>IF(M159&lt;&gt;"NA","Pass",IF(AND(M159="NA",'Member Months by Zip Code'!N158=0),"Pass","Fail"))</f>
        <v>Pass</v>
      </c>
      <c r="X159" s="119"/>
    </row>
    <row r="160" spans="1:24" x14ac:dyDescent="0.25">
      <c r="A160" s="4" t="s">
        <v>16</v>
      </c>
      <c r="B160" s="10">
        <v>2022</v>
      </c>
      <c r="C160" s="17" t="s">
        <v>143</v>
      </c>
      <c r="D160" s="10" t="s">
        <v>14</v>
      </c>
      <c r="E160" s="16" t="s">
        <v>14</v>
      </c>
      <c r="F160" s="105"/>
      <c r="G160" s="109"/>
      <c r="H160" s="105"/>
      <c r="I160" s="105"/>
      <c r="J160" s="106"/>
      <c r="K160" s="107"/>
      <c r="L160" s="107"/>
      <c r="M160" s="107"/>
      <c r="O160" s="19" t="str">
        <f>IF(F160&lt;&gt;"NA","Pass",IF(AND(F160="NA",'Member Months by Zip Code'!G159=0),"Pass","Fail"))</f>
        <v>Pass</v>
      </c>
      <c r="P160" s="20" t="str">
        <f>IF(G160&lt;&gt;"NA","Pass",IF(AND(G160="NA",'Member Months by Zip Code'!H159=0),"Pass","Fail"))</f>
        <v>Pass</v>
      </c>
      <c r="Q160" s="19" t="str">
        <f>IF(H160&lt;&gt;"NA","Pass",IF(AND(H160="NA",'Member Months by Zip Code'!I159=0),"Pass","Fail"))</f>
        <v>Pass</v>
      </c>
      <c r="R160" s="19" t="str">
        <f>IF(I160&lt;&gt;"NA","Pass",IF(AND(I160="NA",'Member Months by Zip Code'!J159=0),"Pass","Fail"))</f>
        <v>Pass</v>
      </c>
      <c r="S160" s="81" t="str">
        <f>IF(J160&lt;&gt;"NA","Pass",IF(AND(J160="NA",'Member Months by Zip Code'!K159=0),"Pass","Fail"))</f>
        <v>Pass</v>
      </c>
      <c r="T160" s="82" t="str">
        <f>IF(K160&lt;&gt;"NA","Pass",IF(AND(K160="NA",'Member Months by Zip Code'!L159=0),"Pass","Fail"))</f>
        <v>Pass</v>
      </c>
      <c r="U160" s="82" t="str">
        <f>IF(L160&lt;&gt;"NA","Pass",IF(AND(L160="NA",'Member Months by Zip Code'!M159=0),"Pass","Fail"))</f>
        <v>Pass</v>
      </c>
      <c r="V160" s="82" t="str">
        <f>IF(M160&lt;&gt;"NA","Pass",IF(AND(M160="NA",'Member Months by Zip Code'!N159=0),"Pass","Fail"))</f>
        <v>Pass</v>
      </c>
      <c r="X160" s="119"/>
    </row>
    <row r="161" spans="1:24" x14ac:dyDescent="0.25">
      <c r="A161" s="4" t="s">
        <v>16</v>
      </c>
      <c r="B161" s="10">
        <v>2022</v>
      </c>
      <c r="C161" s="17" t="s">
        <v>144</v>
      </c>
      <c r="D161" s="10" t="s">
        <v>14</v>
      </c>
      <c r="E161" s="16" t="s">
        <v>14</v>
      </c>
      <c r="F161" s="105"/>
      <c r="G161" s="109"/>
      <c r="H161" s="105"/>
      <c r="I161" s="105"/>
      <c r="J161" s="106"/>
      <c r="K161" s="107"/>
      <c r="L161" s="107"/>
      <c r="M161" s="107"/>
      <c r="O161" s="19" t="str">
        <f>IF(F161&lt;&gt;"NA","Pass",IF(AND(F161="NA",'Member Months by Zip Code'!G160=0),"Pass","Fail"))</f>
        <v>Pass</v>
      </c>
      <c r="P161" s="20" t="str">
        <f>IF(G161&lt;&gt;"NA","Pass",IF(AND(G161="NA",'Member Months by Zip Code'!H160=0),"Pass","Fail"))</f>
        <v>Pass</v>
      </c>
      <c r="Q161" s="19" t="str">
        <f>IF(H161&lt;&gt;"NA","Pass",IF(AND(H161="NA",'Member Months by Zip Code'!I160=0),"Pass","Fail"))</f>
        <v>Pass</v>
      </c>
      <c r="R161" s="19" t="str">
        <f>IF(I161&lt;&gt;"NA","Pass",IF(AND(I161="NA",'Member Months by Zip Code'!J160=0),"Pass","Fail"))</f>
        <v>Pass</v>
      </c>
      <c r="S161" s="81" t="str">
        <f>IF(J161&lt;&gt;"NA","Pass",IF(AND(J161="NA",'Member Months by Zip Code'!K160=0),"Pass","Fail"))</f>
        <v>Pass</v>
      </c>
      <c r="T161" s="82" t="str">
        <f>IF(K161&lt;&gt;"NA","Pass",IF(AND(K161="NA",'Member Months by Zip Code'!L160=0),"Pass","Fail"))</f>
        <v>Pass</v>
      </c>
      <c r="U161" s="82" t="str">
        <f>IF(L161&lt;&gt;"NA","Pass",IF(AND(L161="NA",'Member Months by Zip Code'!M160=0),"Pass","Fail"))</f>
        <v>Pass</v>
      </c>
      <c r="V161" s="82" t="str">
        <f>IF(M161&lt;&gt;"NA","Pass",IF(AND(M161="NA",'Member Months by Zip Code'!N160=0),"Pass","Fail"))</f>
        <v>Pass</v>
      </c>
      <c r="X161" s="119"/>
    </row>
    <row r="162" spans="1:24" x14ac:dyDescent="0.25">
      <c r="A162" s="4" t="s">
        <v>16</v>
      </c>
      <c r="B162" s="10">
        <v>2022</v>
      </c>
      <c r="C162" s="17" t="s">
        <v>145</v>
      </c>
      <c r="D162" s="10" t="s">
        <v>14</v>
      </c>
      <c r="E162" s="16" t="s">
        <v>14</v>
      </c>
      <c r="F162" s="105"/>
      <c r="G162" s="109"/>
      <c r="H162" s="105"/>
      <c r="I162" s="105"/>
      <c r="J162" s="106"/>
      <c r="K162" s="107"/>
      <c r="L162" s="107"/>
      <c r="M162" s="107"/>
      <c r="O162" s="19" t="str">
        <f>IF(F162&lt;&gt;"NA","Pass",IF(AND(F162="NA",'Member Months by Zip Code'!G161=0),"Pass","Fail"))</f>
        <v>Pass</v>
      </c>
      <c r="P162" s="20" t="str">
        <f>IF(G162&lt;&gt;"NA","Pass",IF(AND(G162="NA",'Member Months by Zip Code'!H161=0),"Pass","Fail"))</f>
        <v>Pass</v>
      </c>
      <c r="Q162" s="19" t="str">
        <f>IF(H162&lt;&gt;"NA","Pass",IF(AND(H162="NA",'Member Months by Zip Code'!I161=0),"Pass","Fail"))</f>
        <v>Pass</v>
      </c>
      <c r="R162" s="19" t="str">
        <f>IF(I162&lt;&gt;"NA","Pass",IF(AND(I162="NA",'Member Months by Zip Code'!J161=0),"Pass","Fail"))</f>
        <v>Pass</v>
      </c>
      <c r="S162" s="81" t="str">
        <f>IF(J162&lt;&gt;"NA","Pass",IF(AND(J162="NA",'Member Months by Zip Code'!K161=0),"Pass","Fail"))</f>
        <v>Pass</v>
      </c>
      <c r="T162" s="82" t="str">
        <f>IF(K162&lt;&gt;"NA","Pass",IF(AND(K162="NA",'Member Months by Zip Code'!L161=0),"Pass","Fail"))</f>
        <v>Pass</v>
      </c>
      <c r="U162" s="82" t="str">
        <f>IF(L162&lt;&gt;"NA","Pass",IF(AND(L162="NA",'Member Months by Zip Code'!M161=0),"Pass","Fail"))</f>
        <v>Pass</v>
      </c>
      <c r="V162" s="82" t="str">
        <f>IF(M162&lt;&gt;"NA","Pass",IF(AND(M162="NA",'Member Months by Zip Code'!N161=0),"Pass","Fail"))</f>
        <v>Pass</v>
      </c>
      <c r="X162" s="119"/>
    </row>
    <row r="163" spans="1:24" x14ac:dyDescent="0.25">
      <c r="A163" s="4" t="s">
        <v>16</v>
      </c>
      <c r="B163" s="10">
        <v>2022</v>
      </c>
      <c r="C163" s="17" t="s">
        <v>146</v>
      </c>
      <c r="D163" s="10" t="s">
        <v>14</v>
      </c>
      <c r="E163" s="16" t="s">
        <v>14</v>
      </c>
      <c r="F163" s="105"/>
      <c r="G163" s="109"/>
      <c r="H163" s="105"/>
      <c r="I163" s="105"/>
      <c r="J163" s="106"/>
      <c r="K163" s="107"/>
      <c r="L163" s="107"/>
      <c r="M163" s="107"/>
      <c r="O163" s="19" t="str">
        <f>IF(F163&lt;&gt;"NA","Pass",IF(AND(F163="NA",'Member Months by Zip Code'!G162=0),"Pass","Fail"))</f>
        <v>Pass</v>
      </c>
      <c r="P163" s="20" t="str">
        <f>IF(G163&lt;&gt;"NA","Pass",IF(AND(G163="NA",'Member Months by Zip Code'!H162=0),"Pass","Fail"))</f>
        <v>Pass</v>
      </c>
      <c r="Q163" s="19" t="str">
        <f>IF(H163&lt;&gt;"NA","Pass",IF(AND(H163="NA",'Member Months by Zip Code'!I162=0),"Pass","Fail"))</f>
        <v>Pass</v>
      </c>
      <c r="R163" s="19" t="str">
        <f>IF(I163&lt;&gt;"NA","Pass",IF(AND(I163="NA",'Member Months by Zip Code'!J162=0),"Pass","Fail"))</f>
        <v>Pass</v>
      </c>
      <c r="S163" s="81" t="str">
        <f>IF(J163&lt;&gt;"NA","Pass",IF(AND(J163="NA",'Member Months by Zip Code'!K162=0),"Pass","Fail"))</f>
        <v>Pass</v>
      </c>
      <c r="T163" s="82" t="str">
        <f>IF(K163&lt;&gt;"NA","Pass",IF(AND(K163="NA",'Member Months by Zip Code'!L162=0),"Pass","Fail"))</f>
        <v>Pass</v>
      </c>
      <c r="U163" s="82" t="str">
        <f>IF(L163&lt;&gt;"NA","Pass",IF(AND(L163="NA",'Member Months by Zip Code'!M162=0),"Pass","Fail"))</f>
        <v>Pass</v>
      </c>
      <c r="V163" s="82" t="str">
        <f>IF(M163&lt;&gt;"NA","Pass",IF(AND(M163="NA",'Member Months by Zip Code'!N162=0),"Pass","Fail"))</f>
        <v>Pass</v>
      </c>
      <c r="X163" s="119"/>
    </row>
    <row r="164" spans="1:24" x14ac:dyDescent="0.25">
      <c r="A164" s="4" t="s">
        <v>16</v>
      </c>
      <c r="B164" s="10">
        <v>2022</v>
      </c>
      <c r="C164" s="17" t="s">
        <v>147</v>
      </c>
      <c r="D164" s="10" t="s">
        <v>14</v>
      </c>
      <c r="E164" s="16" t="s">
        <v>14</v>
      </c>
      <c r="F164" s="105"/>
      <c r="G164" s="109"/>
      <c r="H164" s="105"/>
      <c r="I164" s="105"/>
      <c r="J164" s="106"/>
      <c r="K164" s="107"/>
      <c r="L164" s="107"/>
      <c r="M164" s="107"/>
      <c r="O164" s="19" t="str">
        <f>IF(F164&lt;&gt;"NA","Pass",IF(AND(F164="NA",'Member Months by Zip Code'!G163=0),"Pass","Fail"))</f>
        <v>Pass</v>
      </c>
      <c r="P164" s="20" t="str">
        <f>IF(G164&lt;&gt;"NA","Pass",IF(AND(G164="NA",'Member Months by Zip Code'!H163=0),"Pass","Fail"))</f>
        <v>Pass</v>
      </c>
      <c r="Q164" s="19" t="str">
        <f>IF(H164&lt;&gt;"NA","Pass",IF(AND(H164="NA",'Member Months by Zip Code'!I163=0),"Pass","Fail"))</f>
        <v>Pass</v>
      </c>
      <c r="R164" s="19" t="str">
        <f>IF(I164&lt;&gt;"NA","Pass",IF(AND(I164="NA",'Member Months by Zip Code'!J163=0),"Pass","Fail"))</f>
        <v>Pass</v>
      </c>
      <c r="S164" s="81" t="str">
        <f>IF(J164&lt;&gt;"NA","Pass",IF(AND(J164="NA",'Member Months by Zip Code'!K163=0),"Pass","Fail"))</f>
        <v>Pass</v>
      </c>
      <c r="T164" s="82" t="str">
        <f>IF(K164&lt;&gt;"NA","Pass",IF(AND(K164="NA",'Member Months by Zip Code'!L163=0),"Pass","Fail"))</f>
        <v>Pass</v>
      </c>
      <c r="U164" s="82" t="str">
        <f>IF(L164&lt;&gt;"NA","Pass",IF(AND(L164="NA",'Member Months by Zip Code'!M163=0),"Pass","Fail"))</f>
        <v>Pass</v>
      </c>
      <c r="V164" s="82" t="str">
        <f>IF(M164&lt;&gt;"NA","Pass",IF(AND(M164="NA",'Member Months by Zip Code'!N163=0),"Pass","Fail"))</f>
        <v>Pass</v>
      </c>
      <c r="X164" s="119"/>
    </row>
    <row r="165" spans="1:24" x14ac:dyDescent="0.25">
      <c r="A165" s="4" t="s">
        <v>16</v>
      </c>
      <c r="B165" s="10">
        <v>2022</v>
      </c>
      <c r="C165" s="17" t="s">
        <v>148</v>
      </c>
      <c r="D165" s="10" t="s">
        <v>14</v>
      </c>
      <c r="E165" s="16" t="s">
        <v>14</v>
      </c>
      <c r="F165" s="105"/>
      <c r="G165" s="109"/>
      <c r="H165" s="105"/>
      <c r="I165" s="105"/>
      <c r="J165" s="106"/>
      <c r="K165" s="107"/>
      <c r="L165" s="107"/>
      <c r="M165" s="107"/>
      <c r="O165" s="19" t="str">
        <f>IF(F165&lt;&gt;"NA","Pass",IF(AND(F165="NA",'Member Months by Zip Code'!G164=0),"Pass","Fail"))</f>
        <v>Pass</v>
      </c>
      <c r="P165" s="20" t="str">
        <f>IF(G165&lt;&gt;"NA","Pass",IF(AND(G165="NA",'Member Months by Zip Code'!H164=0),"Pass","Fail"))</f>
        <v>Pass</v>
      </c>
      <c r="Q165" s="19" t="str">
        <f>IF(H165&lt;&gt;"NA","Pass",IF(AND(H165="NA",'Member Months by Zip Code'!I164=0),"Pass","Fail"))</f>
        <v>Pass</v>
      </c>
      <c r="R165" s="19" t="str">
        <f>IF(I165&lt;&gt;"NA","Pass",IF(AND(I165="NA",'Member Months by Zip Code'!J164=0),"Pass","Fail"))</f>
        <v>Pass</v>
      </c>
      <c r="S165" s="81" t="str">
        <f>IF(J165&lt;&gt;"NA","Pass",IF(AND(J165="NA",'Member Months by Zip Code'!K164=0),"Pass","Fail"))</f>
        <v>Pass</v>
      </c>
      <c r="T165" s="82" t="str">
        <f>IF(K165&lt;&gt;"NA","Pass",IF(AND(K165="NA",'Member Months by Zip Code'!L164=0),"Pass","Fail"))</f>
        <v>Pass</v>
      </c>
      <c r="U165" s="82" t="str">
        <f>IF(L165&lt;&gt;"NA","Pass",IF(AND(L165="NA",'Member Months by Zip Code'!M164=0),"Pass","Fail"))</f>
        <v>Pass</v>
      </c>
      <c r="V165" s="82" t="str">
        <f>IF(M165&lt;&gt;"NA","Pass",IF(AND(M165="NA",'Member Months by Zip Code'!N164=0),"Pass","Fail"))</f>
        <v>Pass</v>
      </c>
      <c r="X165" s="119"/>
    </row>
    <row r="166" spans="1:24" x14ac:dyDescent="0.25">
      <c r="A166" s="4" t="s">
        <v>16</v>
      </c>
      <c r="B166" s="10">
        <v>2022</v>
      </c>
      <c r="C166" s="17" t="s">
        <v>149</v>
      </c>
      <c r="D166" s="10" t="s">
        <v>14</v>
      </c>
      <c r="E166" s="16" t="s">
        <v>14</v>
      </c>
      <c r="F166" s="105"/>
      <c r="G166" s="109"/>
      <c r="H166" s="105"/>
      <c r="I166" s="105"/>
      <c r="J166" s="106"/>
      <c r="K166" s="107"/>
      <c r="L166" s="107"/>
      <c r="M166" s="107"/>
      <c r="O166" s="19" t="str">
        <f>IF(F166&lt;&gt;"NA","Pass",IF(AND(F166="NA",'Member Months by Zip Code'!G165=0),"Pass","Fail"))</f>
        <v>Pass</v>
      </c>
      <c r="P166" s="20" t="str">
        <f>IF(G166&lt;&gt;"NA","Pass",IF(AND(G166="NA",'Member Months by Zip Code'!H165=0),"Pass","Fail"))</f>
        <v>Pass</v>
      </c>
      <c r="Q166" s="19" t="str">
        <f>IF(H166&lt;&gt;"NA","Pass",IF(AND(H166="NA",'Member Months by Zip Code'!I165=0),"Pass","Fail"))</f>
        <v>Pass</v>
      </c>
      <c r="R166" s="19" t="str">
        <f>IF(I166&lt;&gt;"NA","Pass",IF(AND(I166="NA",'Member Months by Zip Code'!J165=0),"Pass","Fail"))</f>
        <v>Pass</v>
      </c>
      <c r="S166" s="81" t="str">
        <f>IF(J166&lt;&gt;"NA","Pass",IF(AND(J166="NA",'Member Months by Zip Code'!K165=0),"Pass","Fail"))</f>
        <v>Pass</v>
      </c>
      <c r="T166" s="82" t="str">
        <f>IF(K166&lt;&gt;"NA","Pass",IF(AND(K166="NA",'Member Months by Zip Code'!L165=0),"Pass","Fail"))</f>
        <v>Pass</v>
      </c>
      <c r="U166" s="82" t="str">
        <f>IF(L166&lt;&gt;"NA","Pass",IF(AND(L166="NA",'Member Months by Zip Code'!M165=0),"Pass","Fail"))</f>
        <v>Pass</v>
      </c>
      <c r="V166" s="82" t="str">
        <f>IF(M166&lt;&gt;"NA","Pass",IF(AND(M166="NA",'Member Months by Zip Code'!N165=0),"Pass","Fail"))</f>
        <v>Pass</v>
      </c>
      <c r="X166" s="119"/>
    </row>
    <row r="167" spans="1:24" x14ac:dyDescent="0.25">
      <c r="A167" s="4" t="s">
        <v>16</v>
      </c>
      <c r="B167" s="10">
        <v>2022</v>
      </c>
      <c r="C167" s="17" t="s">
        <v>150</v>
      </c>
      <c r="D167" s="10" t="s">
        <v>14</v>
      </c>
      <c r="E167" s="16" t="s">
        <v>14</v>
      </c>
      <c r="F167" s="105"/>
      <c r="G167" s="109"/>
      <c r="H167" s="105"/>
      <c r="I167" s="105"/>
      <c r="J167" s="106"/>
      <c r="K167" s="107"/>
      <c r="L167" s="107"/>
      <c r="M167" s="107"/>
      <c r="O167" s="19" t="str">
        <f>IF(F167&lt;&gt;"NA","Pass",IF(AND(F167="NA",'Member Months by Zip Code'!G166=0),"Pass","Fail"))</f>
        <v>Pass</v>
      </c>
      <c r="P167" s="20" t="str">
        <f>IF(G167&lt;&gt;"NA","Pass",IF(AND(G167="NA",'Member Months by Zip Code'!H166=0),"Pass","Fail"))</f>
        <v>Pass</v>
      </c>
      <c r="Q167" s="19" t="str">
        <f>IF(H167&lt;&gt;"NA","Pass",IF(AND(H167="NA",'Member Months by Zip Code'!I166=0),"Pass","Fail"))</f>
        <v>Pass</v>
      </c>
      <c r="R167" s="19" t="str">
        <f>IF(I167&lt;&gt;"NA","Pass",IF(AND(I167="NA",'Member Months by Zip Code'!J166=0),"Pass","Fail"))</f>
        <v>Pass</v>
      </c>
      <c r="S167" s="81" t="str">
        <f>IF(J167&lt;&gt;"NA","Pass",IF(AND(J167="NA",'Member Months by Zip Code'!K166=0),"Pass","Fail"))</f>
        <v>Pass</v>
      </c>
      <c r="T167" s="82" t="str">
        <f>IF(K167&lt;&gt;"NA","Pass",IF(AND(K167="NA",'Member Months by Zip Code'!L166=0),"Pass","Fail"))</f>
        <v>Pass</v>
      </c>
      <c r="U167" s="82" t="str">
        <f>IF(L167&lt;&gt;"NA","Pass",IF(AND(L167="NA",'Member Months by Zip Code'!M166=0),"Pass","Fail"))</f>
        <v>Pass</v>
      </c>
      <c r="V167" s="82" t="str">
        <f>IF(M167&lt;&gt;"NA","Pass",IF(AND(M167="NA",'Member Months by Zip Code'!N166=0),"Pass","Fail"))</f>
        <v>Pass</v>
      </c>
      <c r="X167" s="119"/>
    </row>
    <row r="168" spans="1:24" x14ac:dyDescent="0.25">
      <c r="A168" s="4" t="s">
        <v>16</v>
      </c>
      <c r="B168" s="10">
        <v>2022</v>
      </c>
      <c r="C168" s="17" t="s">
        <v>151</v>
      </c>
      <c r="D168" s="10" t="s">
        <v>14</v>
      </c>
      <c r="E168" s="16" t="s">
        <v>14</v>
      </c>
      <c r="F168" s="105"/>
      <c r="G168" s="109"/>
      <c r="H168" s="105"/>
      <c r="I168" s="105"/>
      <c r="J168" s="106"/>
      <c r="K168" s="107"/>
      <c r="L168" s="107"/>
      <c r="M168" s="107"/>
      <c r="O168" s="19" t="str">
        <f>IF(F168&lt;&gt;"NA","Pass",IF(AND(F168="NA",'Member Months by Zip Code'!G167=0),"Pass","Fail"))</f>
        <v>Pass</v>
      </c>
      <c r="P168" s="20" t="str">
        <f>IF(G168&lt;&gt;"NA","Pass",IF(AND(G168="NA",'Member Months by Zip Code'!H167=0),"Pass","Fail"))</f>
        <v>Pass</v>
      </c>
      <c r="Q168" s="19" t="str">
        <f>IF(H168&lt;&gt;"NA","Pass",IF(AND(H168="NA",'Member Months by Zip Code'!I167=0),"Pass","Fail"))</f>
        <v>Pass</v>
      </c>
      <c r="R168" s="19" t="str">
        <f>IF(I168&lt;&gt;"NA","Pass",IF(AND(I168="NA",'Member Months by Zip Code'!J167=0),"Pass","Fail"))</f>
        <v>Pass</v>
      </c>
      <c r="S168" s="81" t="str">
        <f>IF(J168&lt;&gt;"NA","Pass",IF(AND(J168="NA",'Member Months by Zip Code'!K167=0),"Pass","Fail"))</f>
        <v>Pass</v>
      </c>
      <c r="T168" s="82" t="str">
        <f>IF(K168&lt;&gt;"NA","Pass",IF(AND(K168="NA",'Member Months by Zip Code'!L167=0),"Pass","Fail"))</f>
        <v>Pass</v>
      </c>
      <c r="U168" s="82" t="str">
        <f>IF(L168&lt;&gt;"NA","Pass",IF(AND(L168="NA",'Member Months by Zip Code'!M167=0),"Pass","Fail"))</f>
        <v>Pass</v>
      </c>
      <c r="V168" s="82" t="str">
        <f>IF(M168&lt;&gt;"NA","Pass",IF(AND(M168="NA",'Member Months by Zip Code'!N167=0),"Pass","Fail"))</f>
        <v>Pass</v>
      </c>
      <c r="X168" s="119"/>
    </row>
    <row r="169" spans="1:24" x14ac:dyDescent="0.25">
      <c r="A169" s="4" t="s">
        <v>16</v>
      </c>
      <c r="B169" s="10">
        <v>2022</v>
      </c>
      <c r="C169" s="17" t="s">
        <v>152</v>
      </c>
      <c r="D169" s="10" t="s">
        <v>14</v>
      </c>
      <c r="E169" s="16" t="s">
        <v>14</v>
      </c>
      <c r="F169" s="105"/>
      <c r="G169" s="109"/>
      <c r="H169" s="105"/>
      <c r="I169" s="105"/>
      <c r="J169" s="106"/>
      <c r="K169" s="107"/>
      <c r="L169" s="107"/>
      <c r="M169" s="107"/>
      <c r="O169" s="19" t="str">
        <f>IF(F169&lt;&gt;"NA","Pass",IF(AND(F169="NA",'Member Months by Zip Code'!G168=0),"Pass","Fail"))</f>
        <v>Pass</v>
      </c>
      <c r="P169" s="20" t="str">
        <f>IF(G169&lt;&gt;"NA","Pass",IF(AND(G169="NA",'Member Months by Zip Code'!H168=0),"Pass","Fail"))</f>
        <v>Pass</v>
      </c>
      <c r="Q169" s="19" t="str">
        <f>IF(H169&lt;&gt;"NA","Pass",IF(AND(H169="NA",'Member Months by Zip Code'!I168=0),"Pass","Fail"))</f>
        <v>Pass</v>
      </c>
      <c r="R169" s="19" t="str">
        <f>IF(I169&lt;&gt;"NA","Pass",IF(AND(I169="NA",'Member Months by Zip Code'!J168=0),"Pass","Fail"))</f>
        <v>Pass</v>
      </c>
      <c r="S169" s="81" t="str">
        <f>IF(J169&lt;&gt;"NA","Pass",IF(AND(J169="NA",'Member Months by Zip Code'!K168=0),"Pass","Fail"))</f>
        <v>Pass</v>
      </c>
      <c r="T169" s="82" t="str">
        <f>IF(K169&lt;&gt;"NA","Pass",IF(AND(K169="NA",'Member Months by Zip Code'!L168=0),"Pass","Fail"))</f>
        <v>Pass</v>
      </c>
      <c r="U169" s="82" t="str">
        <f>IF(L169&lt;&gt;"NA","Pass",IF(AND(L169="NA",'Member Months by Zip Code'!M168=0),"Pass","Fail"))</f>
        <v>Pass</v>
      </c>
      <c r="V169" s="82" t="str">
        <f>IF(M169&lt;&gt;"NA","Pass",IF(AND(M169="NA",'Member Months by Zip Code'!N168=0),"Pass","Fail"))</f>
        <v>Pass</v>
      </c>
      <c r="X169" s="119"/>
    </row>
    <row r="170" spans="1:24" x14ac:dyDescent="0.25">
      <c r="A170" s="4" t="s">
        <v>16</v>
      </c>
      <c r="B170" s="10">
        <v>2022</v>
      </c>
      <c r="C170" s="17" t="s">
        <v>153</v>
      </c>
      <c r="D170" s="10" t="s">
        <v>14</v>
      </c>
      <c r="E170" s="16" t="s">
        <v>14</v>
      </c>
      <c r="F170" s="105"/>
      <c r="G170" s="109"/>
      <c r="H170" s="105"/>
      <c r="I170" s="105"/>
      <c r="J170" s="106"/>
      <c r="K170" s="107"/>
      <c r="L170" s="107"/>
      <c r="M170" s="107"/>
      <c r="O170" s="19" t="str">
        <f>IF(F170&lt;&gt;"NA","Pass",IF(AND(F170="NA",'Member Months by Zip Code'!G169=0),"Pass","Fail"))</f>
        <v>Pass</v>
      </c>
      <c r="P170" s="20" t="str">
        <f>IF(G170&lt;&gt;"NA","Pass",IF(AND(G170="NA",'Member Months by Zip Code'!H169=0),"Pass","Fail"))</f>
        <v>Pass</v>
      </c>
      <c r="Q170" s="19" t="str">
        <f>IF(H170&lt;&gt;"NA","Pass",IF(AND(H170="NA",'Member Months by Zip Code'!I169=0),"Pass","Fail"))</f>
        <v>Pass</v>
      </c>
      <c r="R170" s="19" t="str">
        <f>IF(I170&lt;&gt;"NA","Pass",IF(AND(I170="NA",'Member Months by Zip Code'!J169=0),"Pass","Fail"))</f>
        <v>Pass</v>
      </c>
      <c r="S170" s="81" t="str">
        <f>IF(J170&lt;&gt;"NA","Pass",IF(AND(J170="NA",'Member Months by Zip Code'!K169=0),"Pass","Fail"))</f>
        <v>Pass</v>
      </c>
      <c r="T170" s="82" t="str">
        <f>IF(K170&lt;&gt;"NA","Pass",IF(AND(K170="NA",'Member Months by Zip Code'!L169=0),"Pass","Fail"))</f>
        <v>Pass</v>
      </c>
      <c r="U170" s="82" t="str">
        <f>IF(L170&lt;&gt;"NA","Pass",IF(AND(L170="NA",'Member Months by Zip Code'!M169=0),"Pass","Fail"))</f>
        <v>Pass</v>
      </c>
      <c r="V170" s="82" t="str">
        <f>IF(M170&lt;&gt;"NA","Pass",IF(AND(M170="NA",'Member Months by Zip Code'!N169=0),"Pass","Fail"))</f>
        <v>Pass</v>
      </c>
      <c r="X170" s="119"/>
    </row>
    <row r="171" spans="1:24" x14ac:dyDescent="0.25">
      <c r="A171" s="4" t="s">
        <v>16</v>
      </c>
      <c r="B171" s="10">
        <v>2022</v>
      </c>
      <c r="C171" s="17" t="s">
        <v>154</v>
      </c>
      <c r="D171" s="10" t="s">
        <v>14</v>
      </c>
      <c r="E171" s="16" t="s">
        <v>14</v>
      </c>
      <c r="F171" s="105"/>
      <c r="G171" s="109"/>
      <c r="H171" s="105"/>
      <c r="I171" s="105"/>
      <c r="J171" s="106"/>
      <c r="K171" s="107"/>
      <c r="L171" s="107"/>
      <c r="M171" s="107"/>
      <c r="O171" s="19" t="str">
        <f>IF(F171&lt;&gt;"NA","Pass",IF(AND(F171="NA",'Member Months by Zip Code'!G170=0),"Pass","Fail"))</f>
        <v>Pass</v>
      </c>
      <c r="P171" s="20" t="str">
        <f>IF(G171&lt;&gt;"NA","Pass",IF(AND(G171="NA",'Member Months by Zip Code'!H170=0),"Pass","Fail"))</f>
        <v>Pass</v>
      </c>
      <c r="Q171" s="19" t="str">
        <f>IF(H171&lt;&gt;"NA","Pass",IF(AND(H171="NA",'Member Months by Zip Code'!I170=0),"Pass","Fail"))</f>
        <v>Pass</v>
      </c>
      <c r="R171" s="19" t="str">
        <f>IF(I171&lt;&gt;"NA","Pass",IF(AND(I171="NA",'Member Months by Zip Code'!J170=0),"Pass","Fail"))</f>
        <v>Pass</v>
      </c>
      <c r="S171" s="81" t="str">
        <f>IF(J171&lt;&gt;"NA","Pass",IF(AND(J171="NA",'Member Months by Zip Code'!K170=0),"Pass","Fail"))</f>
        <v>Pass</v>
      </c>
      <c r="T171" s="82" t="str">
        <f>IF(K171&lt;&gt;"NA","Pass",IF(AND(K171="NA",'Member Months by Zip Code'!L170=0),"Pass","Fail"))</f>
        <v>Pass</v>
      </c>
      <c r="U171" s="82" t="str">
        <f>IF(L171&lt;&gt;"NA","Pass",IF(AND(L171="NA",'Member Months by Zip Code'!M170=0),"Pass","Fail"))</f>
        <v>Pass</v>
      </c>
      <c r="V171" s="82" t="str">
        <f>IF(M171&lt;&gt;"NA","Pass",IF(AND(M171="NA",'Member Months by Zip Code'!N170=0),"Pass","Fail"))</f>
        <v>Pass</v>
      </c>
      <c r="X171" s="119"/>
    </row>
    <row r="172" spans="1:24" x14ac:dyDescent="0.25">
      <c r="A172" s="4" t="s">
        <v>16</v>
      </c>
      <c r="B172" s="10">
        <v>2022</v>
      </c>
      <c r="C172" s="17" t="s">
        <v>155</v>
      </c>
      <c r="D172" s="10" t="s">
        <v>14</v>
      </c>
      <c r="E172" s="16" t="s">
        <v>14</v>
      </c>
      <c r="F172" s="105"/>
      <c r="G172" s="109"/>
      <c r="H172" s="105"/>
      <c r="I172" s="105"/>
      <c r="J172" s="106"/>
      <c r="K172" s="107"/>
      <c r="L172" s="107"/>
      <c r="M172" s="107"/>
      <c r="O172" s="19" t="str">
        <f>IF(F172&lt;&gt;"NA","Pass",IF(AND(F172="NA",'Member Months by Zip Code'!G171=0),"Pass","Fail"))</f>
        <v>Pass</v>
      </c>
      <c r="P172" s="20" t="str">
        <f>IF(G172&lt;&gt;"NA","Pass",IF(AND(G172="NA",'Member Months by Zip Code'!H171=0),"Pass","Fail"))</f>
        <v>Pass</v>
      </c>
      <c r="Q172" s="19" t="str">
        <f>IF(H172&lt;&gt;"NA","Pass",IF(AND(H172="NA",'Member Months by Zip Code'!I171=0),"Pass","Fail"))</f>
        <v>Pass</v>
      </c>
      <c r="R172" s="19" t="str">
        <f>IF(I172&lt;&gt;"NA","Pass",IF(AND(I172="NA",'Member Months by Zip Code'!J171=0),"Pass","Fail"))</f>
        <v>Pass</v>
      </c>
      <c r="S172" s="81" t="str">
        <f>IF(J172&lt;&gt;"NA","Pass",IF(AND(J172="NA",'Member Months by Zip Code'!K171=0),"Pass","Fail"))</f>
        <v>Pass</v>
      </c>
      <c r="T172" s="82" t="str">
        <f>IF(K172&lt;&gt;"NA","Pass",IF(AND(K172="NA",'Member Months by Zip Code'!L171=0),"Pass","Fail"))</f>
        <v>Pass</v>
      </c>
      <c r="U172" s="82" t="str">
        <f>IF(L172&lt;&gt;"NA","Pass",IF(AND(L172="NA",'Member Months by Zip Code'!M171=0),"Pass","Fail"))</f>
        <v>Pass</v>
      </c>
      <c r="V172" s="82" t="str">
        <f>IF(M172&lt;&gt;"NA","Pass",IF(AND(M172="NA",'Member Months by Zip Code'!N171=0),"Pass","Fail"))</f>
        <v>Pass</v>
      </c>
      <c r="X172" s="119"/>
    </row>
    <row r="173" spans="1:24" x14ac:dyDescent="0.25">
      <c r="A173" s="4" t="s">
        <v>16</v>
      </c>
      <c r="B173" s="10">
        <v>2022</v>
      </c>
      <c r="C173" s="17" t="s">
        <v>156</v>
      </c>
      <c r="D173" s="10" t="s">
        <v>14</v>
      </c>
      <c r="E173" s="16" t="s">
        <v>14</v>
      </c>
      <c r="F173" s="105"/>
      <c r="G173" s="109"/>
      <c r="H173" s="105"/>
      <c r="I173" s="105"/>
      <c r="J173" s="106"/>
      <c r="K173" s="107"/>
      <c r="L173" s="107"/>
      <c r="M173" s="107"/>
      <c r="O173" s="19" t="str">
        <f>IF(F173&lt;&gt;"NA","Pass",IF(AND(F173="NA",'Member Months by Zip Code'!G172=0),"Pass","Fail"))</f>
        <v>Pass</v>
      </c>
      <c r="P173" s="20" t="str">
        <f>IF(G173&lt;&gt;"NA","Pass",IF(AND(G173="NA",'Member Months by Zip Code'!H172=0),"Pass","Fail"))</f>
        <v>Pass</v>
      </c>
      <c r="Q173" s="19" t="str">
        <f>IF(H173&lt;&gt;"NA","Pass",IF(AND(H173="NA",'Member Months by Zip Code'!I172=0),"Pass","Fail"))</f>
        <v>Pass</v>
      </c>
      <c r="R173" s="19" t="str">
        <f>IF(I173&lt;&gt;"NA","Pass",IF(AND(I173="NA",'Member Months by Zip Code'!J172=0),"Pass","Fail"))</f>
        <v>Pass</v>
      </c>
      <c r="S173" s="81" t="str">
        <f>IF(J173&lt;&gt;"NA","Pass",IF(AND(J173="NA",'Member Months by Zip Code'!K172=0),"Pass","Fail"))</f>
        <v>Pass</v>
      </c>
      <c r="T173" s="82" t="str">
        <f>IF(K173&lt;&gt;"NA","Pass",IF(AND(K173="NA",'Member Months by Zip Code'!L172=0),"Pass","Fail"))</f>
        <v>Pass</v>
      </c>
      <c r="U173" s="82" t="str">
        <f>IF(L173&lt;&gt;"NA","Pass",IF(AND(L173="NA",'Member Months by Zip Code'!M172=0),"Pass","Fail"))</f>
        <v>Pass</v>
      </c>
      <c r="V173" s="82" t="str">
        <f>IF(M173&lt;&gt;"NA","Pass",IF(AND(M173="NA",'Member Months by Zip Code'!N172=0),"Pass","Fail"))</f>
        <v>Pass</v>
      </c>
      <c r="X173" s="119"/>
    </row>
    <row r="174" spans="1:24" x14ac:dyDescent="0.25">
      <c r="A174" s="4" t="s">
        <v>16</v>
      </c>
      <c r="B174" s="10">
        <v>2022</v>
      </c>
      <c r="C174" s="17" t="s">
        <v>157</v>
      </c>
      <c r="D174" s="10" t="s">
        <v>14</v>
      </c>
      <c r="E174" s="16" t="s">
        <v>14</v>
      </c>
      <c r="F174" s="105"/>
      <c r="G174" s="109"/>
      <c r="H174" s="105"/>
      <c r="I174" s="105"/>
      <c r="J174" s="106"/>
      <c r="K174" s="107"/>
      <c r="L174" s="107"/>
      <c r="M174" s="107"/>
      <c r="O174" s="19" t="str">
        <f>IF(F174&lt;&gt;"NA","Pass",IF(AND(F174="NA",'Member Months by Zip Code'!G173=0),"Pass","Fail"))</f>
        <v>Pass</v>
      </c>
      <c r="P174" s="20" t="str">
        <f>IF(G174&lt;&gt;"NA","Pass",IF(AND(G174="NA",'Member Months by Zip Code'!H173=0),"Pass","Fail"))</f>
        <v>Pass</v>
      </c>
      <c r="Q174" s="19" t="str">
        <f>IF(H174&lt;&gt;"NA","Pass",IF(AND(H174="NA",'Member Months by Zip Code'!I173=0),"Pass","Fail"))</f>
        <v>Pass</v>
      </c>
      <c r="R174" s="19" t="str">
        <f>IF(I174&lt;&gt;"NA","Pass",IF(AND(I174="NA",'Member Months by Zip Code'!J173=0),"Pass","Fail"))</f>
        <v>Pass</v>
      </c>
      <c r="S174" s="81" t="str">
        <f>IF(J174&lt;&gt;"NA","Pass",IF(AND(J174="NA",'Member Months by Zip Code'!K173=0),"Pass","Fail"))</f>
        <v>Pass</v>
      </c>
      <c r="T174" s="82" t="str">
        <f>IF(K174&lt;&gt;"NA","Pass",IF(AND(K174="NA",'Member Months by Zip Code'!L173=0),"Pass","Fail"))</f>
        <v>Pass</v>
      </c>
      <c r="U174" s="82" t="str">
        <f>IF(L174&lt;&gt;"NA","Pass",IF(AND(L174="NA",'Member Months by Zip Code'!M173=0),"Pass","Fail"))</f>
        <v>Pass</v>
      </c>
      <c r="V174" s="82" t="str">
        <f>IF(M174&lt;&gt;"NA","Pass",IF(AND(M174="NA",'Member Months by Zip Code'!N173=0),"Pass","Fail"))</f>
        <v>Pass</v>
      </c>
      <c r="X174" s="119"/>
    </row>
    <row r="175" spans="1:24" x14ac:dyDescent="0.25">
      <c r="A175" s="4" t="s">
        <v>16</v>
      </c>
      <c r="B175" s="10">
        <v>2022</v>
      </c>
      <c r="C175" s="17" t="s">
        <v>158</v>
      </c>
      <c r="D175" s="10" t="s">
        <v>14</v>
      </c>
      <c r="E175" s="16" t="s">
        <v>14</v>
      </c>
      <c r="F175" s="105"/>
      <c r="G175" s="109"/>
      <c r="H175" s="105"/>
      <c r="I175" s="105"/>
      <c r="J175" s="106"/>
      <c r="K175" s="107"/>
      <c r="L175" s="107"/>
      <c r="M175" s="107"/>
      <c r="O175" s="19" t="str">
        <f>IF(F175&lt;&gt;"NA","Pass",IF(AND(F175="NA",'Member Months by Zip Code'!G174=0),"Pass","Fail"))</f>
        <v>Pass</v>
      </c>
      <c r="P175" s="20" t="str">
        <f>IF(G175&lt;&gt;"NA","Pass",IF(AND(G175="NA",'Member Months by Zip Code'!H174=0),"Pass","Fail"))</f>
        <v>Pass</v>
      </c>
      <c r="Q175" s="19" t="str">
        <f>IF(H175&lt;&gt;"NA","Pass",IF(AND(H175="NA",'Member Months by Zip Code'!I174=0),"Pass","Fail"))</f>
        <v>Pass</v>
      </c>
      <c r="R175" s="19" t="str">
        <f>IF(I175&lt;&gt;"NA","Pass",IF(AND(I175="NA",'Member Months by Zip Code'!J174=0),"Pass","Fail"))</f>
        <v>Pass</v>
      </c>
      <c r="S175" s="81" t="str">
        <f>IF(J175&lt;&gt;"NA","Pass",IF(AND(J175="NA",'Member Months by Zip Code'!K174=0),"Pass","Fail"))</f>
        <v>Pass</v>
      </c>
      <c r="T175" s="82" t="str">
        <f>IF(K175&lt;&gt;"NA","Pass",IF(AND(K175="NA",'Member Months by Zip Code'!L174=0),"Pass","Fail"))</f>
        <v>Pass</v>
      </c>
      <c r="U175" s="82" t="str">
        <f>IF(L175&lt;&gt;"NA","Pass",IF(AND(L175="NA",'Member Months by Zip Code'!M174=0),"Pass","Fail"))</f>
        <v>Pass</v>
      </c>
      <c r="V175" s="82" t="str">
        <f>IF(M175&lt;&gt;"NA","Pass",IF(AND(M175="NA",'Member Months by Zip Code'!N174=0),"Pass","Fail"))</f>
        <v>Pass</v>
      </c>
      <c r="X175" s="119"/>
    </row>
    <row r="176" spans="1:24" x14ac:dyDescent="0.25">
      <c r="A176" s="4" t="s">
        <v>16</v>
      </c>
      <c r="B176" s="10">
        <v>2022</v>
      </c>
      <c r="C176" s="17" t="s">
        <v>159</v>
      </c>
      <c r="D176" s="10" t="s">
        <v>14</v>
      </c>
      <c r="E176" s="16" t="s">
        <v>14</v>
      </c>
      <c r="F176" s="105"/>
      <c r="G176" s="109"/>
      <c r="H176" s="105"/>
      <c r="I176" s="105"/>
      <c r="J176" s="106"/>
      <c r="K176" s="107"/>
      <c r="L176" s="107"/>
      <c r="M176" s="107"/>
      <c r="O176" s="19" t="str">
        <f>IF(F176&lt;&gt;"NA","Pass",IF(AND(F176="NA",'Member Months by Zip Code'!G175=0),"Pass","Fail"))</f>
        <v>Pass</v>
      </c>
      <c r="P176" s="20" t="str">
        <f>IF(G176&lt;&gt;"NA","Pass",IF(AND(G176="NA",'Member Months by Zip Code'!H175=0),"Pass","Fail"))</f>
        <v>Pass</v>
      </c>
      <c r="Q176" s="19" t="str">
        <f>IF(H176&lt;&gt;"NA","Pass",IF(AND(H176="NA",'Member Months by Zip Code'!I175=0),"Pass","Fail"))</f>
        <v>Pass</v>
      </c>
      <c r="R176" s="19" t="str">
        <f>IF(I176&lt;&gt;"NA","Pass",IF(AND(I176="NA",'Member Months by Zip Code'!J175=0),"Pass","Fail"))</f>
        <v>Pass</v>
      </c>
      <c r="S176" s="81" t="str">
        <f>IF(J176&lt;&gt;"NA","Pass",IF(AND(J176="NA",'Member Months by Zip Code'!K175=0),"Pass","Fail"))</f>
        <v>Pass</v>
      </c>
      <c r="T176" s="82" t="str">
        <f>IF(K176&lt;&gt;"NA","Pass",IF(AND(K176="NA",'Member Months by Zip Code'!L175=0),"Pass","Fail"))</f>
        <v>Pass</v>
      </c>
      <c r="U176" s="82" t="str">
        <f>IF(L176&lt;&gt;"NA","Pass",IF(AND(L176="NA",'Member Months by Zip Code'!M175=0),"Pass","Fail"))</f>
        <v>Pass</v>
      </c>
      <c r="V176" s="82" t="str">
        <f>IF(M176&lt;&gt;"NA","Pass",IF(AND(M176="NA",'Member Months by Zip Code'!N175=0),"Pass","Fail"))</f>
        <v>Pass</v>
      </c>
      <c r="X176" s="119"/>
    </row>
    <row r="177" spans="1:24" x14ac:dyDescent="0.25">
      <c r="A177" s="4" t="s">
        <v>16</v>
      </c>
      <c r="B177" s="10">
        <v>2022</v>
      </c>
      <c r="C177" s="17" t="s">
        <v>160</v>
      </c>
      <c r="D177" s="10" t="s">
        <v>14</v>
      </c>
      <c r="E177" s="16" t="s">
        <v>14</v>
      </c>
      <c r="F177" s="105"/>
      <c r="G177" s="109"/>
      <c r="H177" s="105"/>
      <c r="I177" s="105"/>
      <c r="J177" s="106"/>
      <c r="K177" s="107"/>
      <c r="L177" s="107"/>
      <c r="M177" s="107"/>
      <c r="O177" s="19" t="str">
        <f>IF(F177&lt;&gt;"NA","Pass",IF(AND(F177="NA",'Member Months by Zip Code'!G176=0),"Pass","Fail"))</f>
        <v>Pass</v>
      </c>
      <c r="P177" s="20" t="str">
        <f>IF(G177&lt;&gt;"NA","Pass",IF(AND(G177="NA",'Member Months by Zip Code'!H176=0),"Pass","Fail"))</f>
        <v>Pass</v>
      </c>
      <c r="Q177" s="19" t="str">
        <f>IF(H177&lt;&gt;"NA","Pass",IF(AND(H177="NA",'Member Months by Zip Code'!I176=0),"Pass","Fail"))</f>
        <v>Pass</v>
      </c>
      <c r="R177" s="19" t="str">
        <f>IF(I177&lt;&gt;"NA","Pass",IF(AND(I177="NA",'Member Months by Zip Code'!J176=0),"Pass","Fail"))</f>
        <v>Pass</v>
      </c>
      <c r="S177" s="81" t="str">
        <f>IF(J177&lt;&gt;"NA","Pass",IF(AND(J177="NA",'Member Months by Zip Code'!K176=0),"Pass","Fail"))</f>
        <v>Pass</v>
      </c>
      <c r="T177" s="82" t="str">
        <f>IF(K177&lt;&gt;"NA","Pass",IF(AND(K177="NA",'Member Months by Zip Code'!L176=0),"Pass","Fail"))</f>
        <v>Pass</v>
      </c>
      <c r="U177" s="82" t="str">
        <f>IF(L177&lt;&gt;"NA","Pass",IF(AND(L177="NA",'Member Months by Zip Code'!M176=0),"Pass","Fail"))</f>
        <v>Pass</v>
      </c>
      <c r="V177" s="82" t="str">
        <f>IF(M177&lt;&gt;"NA","Pass",IF(AND(M177="NA",'Member Months by Zip Code'!N176=0),"Pass","Fail"))</f>
        <v>Pass</v>
      </c>
      <c r="X177" s="119"/>
    </row>
    <row r="178" spans="1:24" x14ac:dyDescent="0.25">
      <c r="A178" s="4" t="s">
        <v>16</v>
      </c>
      <c r="B178" s="10">
        <v>2022</v>
      </c>
      <c r="C178" s="17" t="s">
        <v>161</v>
      </c>
      <c r="D178" s="10" t="s">
        <v>14</v>
      </c>
      <c r="E178" s="16" t="s">
        <v>14</v>
      </c>
      <c r="F178" s="105"/>
      <c r="G178" s="109"/>
      <c r="H178" s="105"/>
      <c r="I178" s="105"/>
      <c r="J178" s="106"/>
      <c r="K178" s="107"/>
      <c r="L178" s="107"/>
      <c r="M178" s="107"/>
      <c r="O178" s="19" t="str">
        <f>IF(F178&lt;&gt;"NA","Pass",IF(AND(F178="NA",'Member Months by Zip Code'!G177=0),"Pass","Fail"))</f>
        <v>Pass</v>
      </c>
      <c r="P178" s="20" t="str">
        <f>IF(G178&lt;&gt;"NA","Pass",IF(AND(G178="NA",'Member Months by Zip Code'!H177=0),"Pass","Fail"))</f>
        <v>Pass</v>
      </c>
      <c r="Q178" s="19" t="str">
        <f>IF(H178&lt;&gt;"NA","Pass",IF(AND(H178="NA",'Member Months by Zip Code'!I177=0),"Pass","Fail"))</f>
        <v>Pass</v>
      </c>
      <c r="R178" s="19" t="str">
        <f>IF(I178&lt;&gt;"NA","Pass",IF(AND(I178="NA",'Member Months by Zip Code'!J177=0),"Pass","Fail"))</f>
        <v>Pass</v>
      </c>
      <c r="S178" s="81" t="str">
        <f>IF(J178&lt;&gt;"NA","Pass",IF(AND(J178="NA",'Member Months by Zip Code'!K177=0),"Pass","Fail"))</f>
        <v>Pass</v>
      </c>
      <c r="T178" s="82" t="str">
        <f>IF(K178&lt;&gt;"NA","Pass",IF(AND(K178="NA",'Member Months by Zip Code'!L177=0),"Pass","Fail"))</f>
        <v>Pass</v>
      </c>
      <c r="U178" s="82" t="str">
        <f>IF(L178&lt;&gt;"NA","Pass",IF(AND(L178="NA",'Member Months by Zip Code'!M177=0),"Pass","Fail"))</f>
        <v>Pass</v>
      </c>
      <c r="V178" s="82" t="str">
        <f>IF(M178&lt;&gt;"NA","Pass",IF(AND(M178="NA",'Member Months by Zip Code'!N177=0),"Pass","Fail"))</f>
        <v>Pass</v>
      </c>
      <c r="X178" s="119"/>
    </row>
    <row r="179" spans="1:24" x14ac:dyDescent="0.25">
      <c r="A179" s="4" t="s">
        <v>16</v>
      </c>
      <c r="B179" s="10">
        <v>2022</v>
      </c>
      <c r="C179" s="17" t="s">
        <v>162</v>
      </c>
      <c r="D179" s="10" t="s">
        <v>14</v>
      </c>
      <c r="E179" s="16" t="s">
        <v>14</v>
      </c>
      <c r="F179" s="105"/>
      <c r="G179" s="109"/>
      <c r="H179" s="105"/>
      <c r="I179" s="105"/>
      <c r="J179" s="106"/>
      <c r="K179" s="107"/>
      <c r="L179" s="107"/>
      <c r="M179" s="107"/>
      <c r="O179" s="19" t="str">
        <f>IF(F179&lt;&gt;"NA","Pass",IF(AND(F179="NA",'Member Months by Zip Code'!G178=0),"Pass","Fail"))</f>
        <v>Pass</v>
      </c>
      <c r="P179" s="20" t="str">
        <f>IF(G179&lt;&gt;"NA","Pass",IF(AND(G179="NA",'Member Months by Zip Code'!H178=0),"Pass","Fail"))</f>
        <v>Pass</v>
      </c>
      <c r="Q179" s="19" t="str">
        <f>IF(H179&lt;&gt;"NA","Pass",IF(AND(H179="NA",'Member Months by Zip Code'!I178=0),"Pass","Fail"))</f>
        <v>Pass</v>
      </c>
      <c r="R179" s="19" t="str">
        <f>IF(I179&lt;&gt;"NA","Pass",IF(AND(I179="NA",'Member Months by Zip Code'!J178=0),"Pass","Fail"))</f>
        <v>Pass</v>
      </c>
      <c r="S179" s="81" t="str">
        <f>IF(J179&lt;&gt;"NA","Pass",IF(AND(J179="NA",'Member Months by Zip Code'!K178=0),"Pass","Fail"))</f>
        <v>Pass</v>
      </c>
      <c r="T179" s="82" t="str">
        <f>IF(K179&lt;&gt;"NA","Pass",IF(AND(K179="NA",'Member Months by Zip Code'!L178=0),"Pass","Fail"))</f>
        <v>Pass</v>
      </c>
      <c r="U179" s="82" t="str">
        <f>IF(L179&lt;&gt;"NA","Pass",IF(AND(L179="NA",'Member Months by Zip Code'!M178=0),"Pass","Fail"))</f>
        <v>Pass</v>
      </c>
      <c r="V179" s="82" t="str">
        <f>IF(M179&lt;&gt;"NA","Pass",IF(AND(M179="NA",'Member Months by Zip Code'!N178=0),"Pass","Fail"))</f>
        <v>Pass</v>
      </c>
      <c r="X179" s="119"/>
    </row>
    <row r="180" spans="1:24" x14ac:dyDescent="0.25">
      <c r="A180" s="4" t="s">
        <v>16</v>
      </c>
      <c r="B180" s="10">
        <v>2022</v>
      </c>
      <c r="C180" s="17" t="s">
        <v>163</v>
      </c>
      <c r="D180" s="10" t="s">
        <v>14</v>
      </c>
      <c r="E180" s="16" t="s">
        <v>14</v>
      </c>
      <c r="F180" s="105"/>
      <c r="G180" s="109"/>
      <c r="H180" s="105"/>
      <c r="I180" s="105"/>
      <c r="J180" s="106"/>
      <c r="K180" s="107"/>
      <c r="L180" s="107"/>
      <c r="M180" s="107"/>
      <c r="O180" s="19" t="str">
        <f>IF(F180&lt;&gt;"NA","Pass",IF(AND(F180="NA",'Member Months by Zip Code'!G179=0),"Pass","Fail"))</f>
        <v>Pass</v>
      </c>
      <c r="P180" s="20" t="str">
        <f>IF(G180&lt;&gt;"NA","Pass",IF(AND(G180="NA",'Member Months by Zip Code'!H179=0),"Pass","Fail"))</f>
        <v>Pass</v>
      </c>
      <c r="Q180" s="19" t="str">
        <f>IF(H180&lt;&gt;"NA","Pass",IF(AND(H180="NA",'Member Months by Zip Code'!I179=0),"Pass","Fail"))</f>
        <v>Pass</v>
      </c>
      <c r="R180" s="19" t="str">
        <f>IF(I180&lt;&gt;"NA","Pass",IF(AND(I180="NA",'Member Months by Zip Code'!J179=0),"Pass","Fail"))</f>
        <v>Pass</v>
      </c>
      <c r="S180" s="81" t="str">
        <f>IF(J180&lt;&gt;"NA","Pass",IF(AND(J180="NA",'Member Months by Zip Code'!K179=0),"Pass","Fail"))</f>
        <v>Pass</v>
      </c>
      <c r="T180" s="82" t="str">
        <f>IF(K180&lt;&gt;"NA","Pass",IF(AND(K180="NA",'Member Months by Zip Code'!L179=0),"Pass","Fail"))</f>
        <v>Pass</v>
      </c>
      <c r="U180" s="82" t="str">
        <f>IF(L180&lt;&gt;"NA","Pass",IF(AND(L180="NA",'Member Months by Zip Code'!M179=0),"Pass","Fail"))</f>
        <v>Pass</v>
      </c>
      <c r="V180" s="82" t="str">
        <f>IF(M180&lt;&gt;"NA","Pass",IF(AND(M180="NA",'Member Months by Zip Code'!N179=0),"Pass","Fail"))</f>
        <v>Pass</v>
      </c>
      <c r="X180" s="119"/>
    </row>
    <row r="181" spans="1:24" x14ac:dyDescent="0.25">
      <c r="A181" s="4" t="s">
        <v>16</v>
      </c>
      <c r="B181" s="10">
        <v>2022</v>
      </c>
      <c r="C181" s="17" t="s">
        <v>164</v>
      </c>
      <c r="D181" s="10" t="s">
        <v>14</v>
      </c>
      <c r="E181" s="16" t="s">
        <v>14</v>
      </c>
      <c r="F181" s="105"/>
      <c r="G181" s="109"/>
      <c r="H181" s="105"/>
      <c r="I181" s="105"/>
      <c r="J181" s="106"/>
      <c r="K181" s="107"/>
      <c r="L181" s="107"/>
      <c r="M181" s="107"/>
      <c r="O181" s="19" t="str">
        <f>IF(F181&lt;&gt;"NA","Pass",IF(AND(F181="NA",'Member Months by Zip Code'!G180=0),"Pass","Fail"))</f>
        <v>Pass</v>
      </c>
      <c r="P181" s="20" t="str">
        <f>IF(G181&lt;&gt;"NA","Pass",IF(AND(G181="NA",'Member Months by Zip Code'!H180=0),"Pass","Fail"))</f>
        <v>Pass</v>
      </c>
      <c r="Q181" s="19" t="str">
        <f>IF(H181&lt;&gt;"NA","Pass",IF(AND(H181="NA",'Member Months by Zip Code'!I180=0),"Pass","Fail"))</f>
        <v>Pass</v>
      </c>
      <c r="R181" s="19" t="str">
        <f>IF(I181&lt;&gt;"NA","Pass",IF(AND(I181="NA",'Member Months by Zip Code'!J180=0),"Pass","Fail"))</f>
        <v>Pass</v>
      </c>
      <c r="S181" s="81" t="str">
        <f>IF(J181&lt;&gt;"NA","Pass",IF(AND(J181="NA",'Member Months by Zip Code'!K180=0),"Pass","Fail"))</f>
        <v>Pass</v>
      </c>
      <c r="T181" s="82" t="str">
        <f>IF(K181&lt;&gt;"NA","Pass",IF(AND(K181="NA",'Member Months by Zip Code'!L180=0),"Pass","Fail"))</f>
        <v>Pass</v>
      </c>
      <c r="U181" s="82" t="str">
        <f>IF(L181&lt;&gt;"NA","Pass",IF(AND(L181="NA",'Member Months by Zip Code'!M180=0),"Pass","Fail"))</f>
        <v>Pass</v>
      </c>
      <c r="V181" s="82" t="str">
        <f>IF(M181&lt;&gt;"NA","Pass",IF(AND(M181="NA",'Member Months by Zip Code'!N180=0),"Pass","Fail"))</f>
        <v>Pass</v>
      </c>
      <c r="X181" s="119"/>
    </row>
    <row r="182" spans="1:24" x14ac:dyDescent="0.25">
      <c r="A182" s="4" t="s">
        <v>16</v>
      </c>
      <c r="B182" s="10">
        <v>2022</v>
      </c>
      <c r="C182" s="17" t="s">
        <v>165</v>
      </c>
      <c r="D182" s="10" t="s">
        <v>14</v>
      </c>
      <c r="E182" s="16" t="s">
        <v>14</v>
      </c>
      <c r="F182" s="105"/>
      <c r="G182" s="109"/>
      <c r="H182" s="105"/>
      <c r="I182" s="105"/>
      <c r="J182" s="106"/>
      <c r="K182" s="107"/>
      <c r="L182" s="107"/>
      <c r="M182" s="107"/>
      <c r="O182" s="19" t="str">
        <f>IF(F182&lt;&gt;"NA","Pass",IF(AND(F182="NA",'Member Months by Zip Code'!G181=0),"Pass","Fail"))</f>
        <v>Pass</v>
      </c>
      <c r="P182" s="20" t="str">
        <f>IF(G182&lt;&gt;"NA","Pass",IF(AND(G182="NA",'Member Months by Zip Code'!H181=0),"Pass","Fail"))</f>
        <v>Pass</v>
      </c>
      <c r="Q182" s="19" t="str">
        <f>IF(H182&lt;&gt;"NA","Pass",IF(AND(H182="NA",'Member Months by Zip Code'!I181=0),"Pass","Fail"))</f>
        <v>Pass</v>
      </c>
      <c r="R182" s="19" t="str">
        <f>IF(I182&lt;&gt;"NA","Pass",IF(AND(I182="NA",'Member Months by Zip Code'!J181=0),"Pass","Fail"))</f>
        <v>Pass</v>
      </c>
      <c r="S182" s="81" t="str">
        <f>IF(J182&lt;&gt;"NA","Pass",IF(AND(J182="NA",'Member Months by Zip Code'!K181=0),"Pass","Fail"))</f>
        <v>Pass</v>
      </c>
      <c r="T182" s="82" t="str">
        <f>IF(K182&lt;&gt;"NA","Pass",IF(AND(K182="NA",'Member Months by Zip Code'!L181=0),"Pass","Fail"))</f>
        <v>Pass</v>
      </c>
      <c r="U182" s="82" t="str">
        <f>IF(L182&lt;&gt;"NA","Pass",IF(AND(L182="NA",'Member Months by Zip Code'!M181=0),"Pass","Fail"))</f>
        <v>Pass</v>
      </c>
      <c r="V182" s="82" t="str">
        <f>IF(M182&lt;&gt;"NA","Pass",IF(AND(M182="NA",'Member Months by Zip Code'!N181=0),"Pass","Fail"))</f>
        <v>Pass</v>
      </c>
      <c r="X182" s="119"/>
    </row>
    <row r="183" spans="1:24" x14ac:dyDescent="0.25">
      <c r="A183" s="4" t="s">
        <v>16</v>
      </c>
      <c r="B183" s="10">
        <v>2022</v>
      </c>
      <c r="C183" s="17" t="s">
        <v>166</v>
      </c>
      <c r="D183" s="10" t="s">
        <v>14</v>
      </c>
      <c r="E183" s="16" t="s">
        <v>14</v>
      </c>
      <c r="F183" s="105"/>
      <c r="G183" s="109"/>
      <c r="H183" s="105"/>
      <c r="I183" s="105"/>
      <c r="J183" s="106"/>
      <c r="K183" s="107"/>
      <c r="L183" s="107"/>
      <c r="M183" s="107"/>
      <c r="O183" s="19" t="str">
        <f>IF(F183&lt;&gt;"NA","Pass",IF(AND(F183="NA",'Member Months by Zip Code'!G182=0),"Pass","Fail"))</f>
        <v>Pass</v>
      </c>
      <c r="P183" s="20" t="str">
        <f>IF(G183&lt;&gt;"NA","Pass",IF(AND(G183="NA",'Member Months by Zip Code'!H182=0),"Pass","Fail"))</f>
        <v>Pass</v>
      </c>
      <c r="Q183" s="19" t="str">
        <f>IF(H183&lt;&gt;"NA","Pass",IF(AND(H183="NA",'Member Months by Zip Code'!I182=0),"Pass","Fail"))</f>
        <v>Pass</v>
      </c>
      <c r="R183" s="19" t="str">
        <f>IF(I183&lt;&gt;"NA","Pass",IF(AND(I183="NA",'Member Months by Zip Code'!J182=0),"Pass","Fail"))</f>
        <v>Pass</v>
      </c>
      <c r="S183" s="81" t="str">
        <f>IF(J183&lt;&gt;"NA","Pass",IF(AND(J183="NA",'Member Months by Zip Code'!K182=0),"Pass","Fail"))</f>
        <v>Pass</v>
      </c>
      <c r="T183" s="82" t="str">
        <f>IF(K183&lt;&gt;"NA","Pass",IF(AND(K183="NA",'Member Months by Zip Code'!L182=0),"Pass","Fail"))</f>
        <v>Pass</v>
      </c>
      <c r="U183" s="82" t="str">
        <f>IF(L183&lt;&gt;"NA","Pass",IF(AND(L183="NA",'Member Months by Zip Code'!M182=0),"Pass","Fail"))</f>
        <v>Pass</v>
      </c>
      <c r="V183" s="82" t="str">
        <f>IF(M183&lt;&gt;"NA","Pass",IF(AND(M183="NA",'Member Months by Zip Code'!N182=0),"Pass","Fail"))</f>
        <v>Pass</v>
      </c>
      <c r="X183" s="119"/>
    </row>
    <row r="184" spans="1:24" x14ac:dyDescent="0.25">
      <c r="A184" s="4" t="s">
        <v>16</v>
      </c>
      <c r="B184" s="10">
        <v>2022</v>
      </c>
      <c r="C184" s="17" t="s">
        <v>167</v>
      </c>
      <c r="D184" s="10" t="s">
        <v>14</v>
      </c>
      <c r="E184" s="16" t="s">
        <v>14</v>
      </c>
      <c r="F184" s="105"/>
      <c r="G184" s="109"/>
      <c r="H184" s="105"/>
      <c r="I184" s="105"/>
      <c r="J184" s="106"/>
      <c r="K184" s="107"/>
      <c r="L184" s="107"/>
      <c r="M184" s="107"/>
      <c r="O184" s="19" t="str">
        <f>IF(F184&lt;&gt;"NA","Pass",IF(AND(F184="NA",'Member Months by Zip Code'!G183=0),"Pass","Fail"))</f>
        <v>Pass</v>
      </c>
      <c r="P184" s="20" t="str">
        <f>IF(G184&lt;&gt;"NA","Pass",IF(AND(G184="NA",'Member Months by Zip Code'!H183=0),"Pass","Fail"))</f>
        <v>Pass</v>
      </c>
      <c r="Q184" s="19" t="str">
        <f>IF(H184&lt;&gt;"NA","Pass",IF(AND(H184="NA",'Member Months by Zip Code'!I183=0),"Pass","Fail"))</f>
        <v>Pass</v>
      </c>
      <c r="R184" s="19" t="str">
        <f>IF(I184&lt;&gt;"NA","Pass",IF(AND(I184="NA",'Member Months by Zip Code'!J183=0),"Pass","Fail"))</f>
        <v>Pass</v>
      </c>
      <c r="S184" s="81" t="str">
        <f>IF(J184&lt;&gt;"NA","Pass",IF(AND(J184="NA",'Member Months by Zip Code'!K183=0),"Pass","Fail"))</f>
        <v>Pass</v>
      </c>
      <c r="T184" s="82" t="str">
        <f>IF(K184&lt;&gt;"NA","Pass",IF(AND(K184="NA",'Member Months by Zip Code'!L183=0),"Pass","Fail"))</f>
        <v>Pass</v>
      </c>
      <c r="U184" s="82" t="str">
        <f>IF(L184&lt;&gt;"NA","Pass",IF(AND(L184="NA",'Member Months by Zip Code'!M183=0),"Pass","Fail"))</f>
        <v>Pass</v>
      </c>
      <c r="V184" s="82" t="str">
        <f>IF(M184&lt;&gt;"NA","Pass",IF(AND(M184="NA",'Member Months by Zip Code'!N183=0),"Pass","Fail"))</f>
        <v>Pass</v>
      </c>
      <c r="X184" s="119"/>
    </row>
    <row r="185" spans="1:24" x14ac:dyDescent="0.25">
      <c r="A185" s="4" t="s">
        <v>16</v>
      </c>
      <c r="B185" s="10">
        <v>2022</v>
      </c>
      <c r="C185" s="17" t="s">
        <v>590</v>
      </c>
      <c r="D185" s="10" t="s">
        <v>14</v>
      </c>
      <c r="E185" s="16" t="s">
        <v>14</v>
      </c>
      <c r="F185" s="105"/>
      <c r="G185" s="109"/>
      <c r="H185" s="105"/>
      <c r="I185" s="105"/>
      <c r="J185" s="106"/>
      <c r="K185" s="107"/>
      <c r="L185" s="107"/>
      <c r="M185" s="107"/>
      <c r="O185" s="19" t="str">
        <f>IF(F185&lt;&gt;"NA","Pass",IF(AND(F185="NA",'Member Months by Zip Code'!G184=0),"Pass","Fail"))</f>
        <v>Pass</v>
      </c>
      <c r="P185" s="20" t="str">
        <f>IF(G185&lt;&gt;"NA","Pass",IF(AND(G185="NA",'Member Months by Zip Code'!H184=0),"Pass","Fail"))</f>
        <v>Pass</v>
      </c>
      <c r="Q185" s="19" t="str">
        <f>IF(H185&lt;&gt;"NA","Pass",IF(AND(H185="NA",'Member Months by Zip Code'!I184=0),"Pass","Fail"))</f>
        <v>Pass</v>
      </c>
      <c r="R185" s="19" t="str">
        <f>IF(I185&lt;&gt;"NA","Pass",IF(AND(I185="NA",'Member Months by Zip Code'!J184=0),"Pass","Fail"))</f>
        <v>Pass</v>
      </c>
      <c r="S185" s="81" t="str">
        <f>IF(J185&lt;&gt;"NA","Pass",IF(AND(J185="NA",'Member Months by Zip Code'!K184=0),"Pass","Fail"))</f>
        <v>Pass</v>
      </c>
      <c r="T185" s="82" t="str">
        <f>IF(K185&lt;&gt;"NA","Pass",IF(AND(K185="NA",'Member Months by Zip Code'!L184=0),"Pass","Fail"))</f>
        <v>Pass</v>
      </c>
      <c r="U185" s="82" t="str">
        <f>IF(L185&lt;&gt;"NA","Pass",IF(AND(L185="NA",'Member Months by Zip Code'!M184=0),"Pass","Fail"))</f>
        <v>Pass</v>
      </c>
      <c r="V185" s="82" t="str">
        <f>IF(M185&lt;&gt;"NA","Pass",IF(AND(M185="NA",'Member Months by Zip Code'!N184=0),"Pass","Fail"))</f>
        <v>Pass</v>
      </c>
      <c r="X185" s="119"/>
    </row>
    <row r="186" spans="1:24" x14ac:dyDescent="0.25">
      <c r="A186" s="4" t="s">
        <v>16</v>
      </c>
      <c r="B186" s="10">
        <v>2022</v>
      </c>
      <c r="C186" s="17" t="s">
        <v>168</v>
      </c>
      <c r="D186" s="10" t="s">
        <v>14</v>
      </c>
      <c r="E186" s="16" t="s">
        <v>14</v>
      </c>
      <c r="F186" s="105"/>
      <c r="G186" s="109"/>
      <c r="H186" s="105"/>
      <c r="I186" s="105"/>
      <c r="J186" s="106"/>
      <c r="K186" s="107"/>
      <c r="L186" s="107"/>
      <c r="M186" s="107"/>
      <c r="O186" s="19" t="str">
        <f>IF(F186&lt;&gt;"NA","Pass",IF(AND(F186="NA",'Member Months by Zip Code'!G185=0),"Pass","Fail"))</f>
        <v>Pass</v>
      </c>
      <c r="P186" s="20" t="str">
        <f>IF(G186&lt;&gt;"NA","Pass",IF(AND(G186="NA",'Member Months by Zip Code'!H185=0),"Pass","Fail"))</f>
        <v>Pass</v>
      </c>
      <c r="Q186" s="19" t="str">
        <f>IF(H186&lt;&gt;"NA","Pass",IF(AND(H186="NA",'Member Months by Zip Code'!I185=0),"Pass","Fail"))</f>
        <v>Pass</v>
      </c>
      <c r="R186" s="19" t="str">
        <f>IF(I186&lt;&gt;"NA","Pass",IF(AND(I186="NA",'Member Months by Zip Code'!J185=0),"Pass","Fail"))</f>
        <v>Pass</v>
      </c>
      <c r="S186" s="81" t="str">
        <f>IF(J186&lt;&gt;"NA","Pass",IF(AND(J186="NA",'Member Months by Zip Code'!K185=0),"Pass","Fail"))</f>
        <v>Pass</v>
      </c>
      <c r="T186" s="82" t="str">
        <f>IF(K186&lt;&gt;"NA","Pass",IF(AND(K186="NA",'Member Months by Zip Code'!L185=0),"Pass","Fail"))</f>
        <v>Pass</v>
      </c>
      <c r="U186" s="82" t="str">
        <f>IF(L186&lt;&gt;"NA","Pass",IF(AND(L186="NA",'Member Months by Zip Code'!M185=0),"Pass","Fail"))</f>
        <v>Pass</v>
      </c>
      <c r="V186" s="82" t="str">
        <f>IF(M186&lt;&gt;"NA","Pass",IF(AND(M186="NA",'Member Months by Zip Code'!N185=0),"Pass","Fail"))</f>
        <v>Pass</v>
      </c>
      <c r="X186" s="119"/>
    </row>
    <row r="187" spans="1:24" x14ac:dyDescent="0.25">
      <c r="A187" s="4" t="s">
        <v>16</v>
      </c>
      <c r="B187" s="10">
        <v>2022</v>
      </c>
      <c r="C187" s="17" t="s">
        <v>169</v>
      </c>
      <c r="D187" s="10" t="s">
        <v>14</v>
      </c>
      <c r="E187" s="16" t="s">
        <v>14</v>
      </c>
      <c r="F187" s="105"/>
      <c r="G187" s="109"/>
      <c r="H187" s="105"/>
      <c r="I187" s="105"/>
      <c r="J187" s="106"/>
      <c r="K187" s="107"/>
      <c r="L187" s="107"/>
      <c r="M187" s="107"/>
      <c r="O187" s="19" t="str">
        <f>IF(F187&lt;&gt;"NA","Pass",IF(AND(F187="NA",'Member Months by Zip Code'!G186=0),"Pass","Fail"))</f>
        <v>Pass</v>
      </c>
      <c r="P187" s="20" t="str">
        <f>IF(G187&lt;&gt;"NA","Pass",IF(AND(G187="NA",'Member Months by Zip Code'!H186=0),"Pass","Fail"))</f>
        <v>Pass</v>
      </c>
      <c r="Q187" s="19" t="str">
        <f>IF(H187&lt;&gt;"NA","Pass",IF(AND(H187="NA",'Member Months by Zip Code'!I186=0),"Pass","Fail"))</f>
        <v>Pass</v>
      </c>
      <c r="R187" s="19" t="str">
        <f>IF(I187&lt;&gt;"NA","Pass",IF(AND(I187="NA",'Member Months by Zip Code'!J186=0),"Pass","Fail"))</f>
        <v>Pass</v>
      </c>
      <c r="S187" s="81" t="str">
        <f>IF(J187&lt;&gt;"NA","Pass",IF(AND(J187="NA",'Member Months by Zip Code'!K186=0),"Pass","Fail"))</f>
        <v>Pass</v>
      </c>
      <c r="T187" s="82" t="str">
        <f>IF(K187&lt;&gt;"NA","Pass",IF(AND(K187="NA",'Member Months by Zip Code'!L186=0),"Pass","Fail"))</f>
        <v>Pass</v>
      </c>
      <c r="U187" s="82" t="str">
        <f>IF(L187&lt;&gt;"NA","Pass",IF(AND(L187="NA",'Member Months by Zip Code'!M186=0),"Pass","Fail"))</f>
        <v>Pass</v>
      </c>
      <c r="V187" s="82" t="str">
        <f>IF(M187&lt;&gt;"NA","Pass",IF(AND(M187="NA",'Member Months by Zip Code'!N186=0),"Pass","Fail"))</f>
        <v>Pass</v>
      </c>
      <c r="X187" s="119"/>
    </row>
    <row r="188" spans="1:24" x14ac:dyDescent="0.25">
      <c r="A188" s="4" t="s">
        <v>16</v>
      </c>
      <c r="B188" s="10">
        <v>2022</v>
      </c>
      <c r="C188" s="17" t="s">
        <v>170</v>
      </c>
      <c r="D188" s="10" t="s">
        <v>14</v>
      </c>
      <c r="E188" s="16" t="s">
        <v>14</v>
      </c>
      <c r="F188" s="105"/>
      <c r="G188" s="109"/>
      <c r="H188" s="105"/>
      <c r="I188" s="105"/>
      <c r="J188" s="106"/>
      <c r="K188" s="107"/>
      <c r="L188" s="107"/>
      <c r="M188" s="107"/>
      <c r="O188" s="19" t="str">
        <f>IF(F188&lt;&gt;"NA","Pass",IF(AND(F188="NA",'Member Months by Zip Code'!G187=0),"Pass","Fail"))</f>
        <v>Pass</v>
      </c>
      <c r="P188" s="20" t="str">
        <f>IF(G188&lt;&gt;"NA","Pass",IF(AND(G188="NA",'Member Months by Zip Code'!H187=0),"Pass","Fail"))</f>
        <v>Pass</v>
      </c>
      <c r="Q188" s="19" t="str">
        <f>IF(H188&lt;&gt;"NA","Pass",IF(AND(H188="NA",'Member Months by Zip Code'!I187=0),"Pass","Fail"))</f>
        <v>Pass</v>
      </c>
      <c r="R188" s="19" t="str">
        <f>IF(I188&lt;&gt;"NA","Pass",IF(AND(I188="NA",'Member Months by Zip Code'!J187=0),"Pass","Fail"))</f>
        <v>Pass</v>
      </c>
      <c r="S188" s="81" t="str">
        <f>IF(J188&lt;&gt;"NA","Pass",IF(AND(J188="NA",'Member Months by Zip Code'!K187=0),"Pass","Fail"))</f>
        <v>Pass</v>
      </c>
      <c r="T188" s="82" t="str">
        <f>IF(K188&lt;&gt;"NA","Pass",IF(AND(K188="NA",'Member Months by Zip Code'!L187=0),"Pass","Fail"))</f>
        <v>Pass</v>
      </c>
      <c r="U188" s="82" t="str">
        <f>IF(L188&lt;&gt;"NA","Pass",IF(AND(L188="NA",'Member Months by Zip Code'!M187=0),"Pass","Fail"))</f>
        <v>Pass</v>
      </c>
      <c r="V188" s="82" t="str">
        <f>IF(M188&lt;&gt;"NA","Pass",IF(AND(M188="NA",'Member Months by Zip Code'!N187=0),"Pass","Fail"))</f>
        <v>Pass</v>
      </c>
      <c r="X188" s="119"/>
    </row>
    <row r="189" spans="1:24" x14ac:dyDescent="0.25">
      <c r="A189" s="4" t="s">
        <v>16</v>
      </c>
      <c r="B189" s="10">
        <v>2022</v>
      </c>
      <c r="C189" s="17" t="s">
        <v>171</v>
      </c>
      <c r="D189" s="10" t="s">
        <v>14</v>
      </c>
      <c r="E189" s="16" t="s">
        <v>14</v>
      </c>
      <c r="F189" s="105"/>
      <c r="G189" s="109"/>
      <c r="H189" s="105"/>
      <c r="I189" s="105"/>
      <c r="J189" s="106"/>
      <c r="K189" s="107"/>
      <c r="L189" s="107"/>
      <c r="M189" s="107"/>
      <c r="O189" s="19" t="str">
        <f>IF(F189&lt;&gt;"NA","Pass",IF(AND(F189="NA",'Member Months by Zip Code'!G188=0),"Pass","Fail"))</f>
        <v>Pass</v>
      </c>
      <c r="P189" s="20" t="str">
        <f>IF(G189&lt;&gt;"NA","Pass",IF(AND(G189="NA",'Member Months by Zip Code'!H188=0),"Pass","Fail"))</f>
        <v>Pass</v>
      </c>
      <c r="Q189" s="19" t="str">
        <f>IF(H189&lt;&gt;"NA","Pass",IF(AND(H189="NA",'Member Months by Zip Code'!I188=0),"Pass","Fail"))</f>
        <v>Pass</v>
      </c>
      <c r="R189" s="19" t="str">
        <f>IF(I189&lt;&gt;"NA","Pass",IF(AND(I189="NA",'Member Months by Zip Code'!J188=0),"Pass","Fail"))</f>
        <v>Pass</v>
      </c>
      <c r="S189" s="81" t="str">
        <f>IF(J189&lt;&gt;"NA","Pass",IF(AND(J189="NA",'Member Months by Zip Code'!K188=0),"Pass","Fail"))</f>
        <v>Pass</v>
      </c>
      <c r="T189" s="82" t="str">
        <f>IF(K189&lt;&gt;"NA","Pass",IF(AND(K189="NA",'Member Months by Zip Code'!L188=0),"Pass","Fail"))</f>
        <v>Pass</v>
      </c>
      <c r="U189" s="82" t="str">
        <f>IF(L189&lt;&gt;"NA","Pass",IF(AND(L189="NA",'Member Months by Zip Code'!M188=0),"Pass","Fail"))</f>
        <v>Pass</v>
      </c>
      <c r="V189" s="82" t="str">
        <f>IF(M189&lt;&gt;"NA","Pass",IF(AND(M189="NA",'Member Months by Zip Code'!N188=0),"Pass","Fail"))</f>
        <v>Pass</v>
      </c>
      <c r="X189" s="119"/>
    </row>
    <row r="190" spans="1:24" x14ac:dyDescent="0.25">
      <c r="A190" s="4" t="s">
        <v>16</v>
      </c>
      <c r="B190" s="10">
        <v>2022</v>
      </c>
      <c r="C190" s="17" t="s">
        <v>172</v>
      </c>
      <c r="D190" s="10" t="s">
        <v>14</v>
      </c>
      <c r="E190" s="16" t="s">
        <v>14</v>
      </c>
      <c r="F190" s="105"/>
      <c r="G190" s="109"/>
      <c r="H190" s="105"/>
      <c r="I190" s="105"/>
      <c r="J190" s="106"/>
      <c r="K190" s="107"/>
      <c r="L190" s="107"/>
      <c r="M190" s="107"/>
      <c r="O190" s="19" t="str">
        <f>IF(F190&lt;&gt;"NA","Pass",IF(AND(F190="NA",'Member Months by Zip Code'!G189=0),"Pass","Fail"))</f>
        <v>Pass</v>
      </c>
      <c r="P190" s="20" t="str">
        <f>IF(G190&lt;&gt;"NA","Pass",IF(AND(G190="NA",'Member Months by Zip Code'!H189=0),"Pass","Fail"))</f>
        <v>Pass</v>
      </c>
      <c r="Q190" s="19" t="str">
        <f>IF(H190&lt;&gt;"NA","Pass",IF(AND(H190="NA",'Member Months by Zip Code'!I189=0),"Pass","Fail"))</f>
        <v>Pass</v>
      </c>
      <c r="R190" s="19" t="str">
        <f>IF(I190&lt;&gt;"NA","Pass",IF(AND(I190="NA",'Member Months by Zip Code'!J189=0),"Pass","Fail"))</f>
        <v>Pass</v>
      </c>
      <c r="S190" s="81" t="str">
        <f>IF(J190&lt;&gt;"NA","Pass",IF(AND(J190="NA",'Member Months by Zip Code'!K189=0),"Pass","Fail"))</f>
        <v>Pass</v>
      </c>
      <c r="T190" s="82" t="str">
        <f>IF(K190&lt;&gt;"NA","Pass",IF(AND(K190="NA",'Member Months by Zip Code'!L189=0),"Pass","Fail"))</f>
        <v>Pass</v>
      </c>
      <c r="U190" s="82" t="str">
        <f>IF(L190&lt;&gt;"NA","Pass",IF(AND(L190="NA",'Member Months by Zip Code'!M189=0),"Pass","Fail"))</f>
        <v>Pass</v>
      </c>
      <c r="V190" s="82" t="str">
        <f>IF(M190&lt;&gt;"NA","Pass",IF(AND(M190="NA",'Member Months by Zip Code'!N189=0),"Pass","Fail"))</f>
        <v>Pass</v>
      </c>
      <c r="X190" s="119"/>
    </row>
    <row r="191" spans="1:24" x14ac:dyDescent="0.25">
      <c r="A191" s="4" t="s">
        <v>16</v>
      </c>
      <c r="B191" s="10">
        <v>2022</v>
      </c>
      <c r="C191" s="17" t="s">
        <v>173</v>
      </c>
      <c r="D191" s="10" t="s">
        <v>14</v>
      </c>
      <c r="E191" s="16" t="s">
        <v>14</v>
      </c>
      <c r="F191" s="105"/>
      <c r="G191" s="109"/>
      <c r="H191" s="105"/>
      <c r="I191" s="105"/>
      <c r="J191" s="106"/>
      <c r="K191" s="107"/>
      <c r="L191" s="107"/>
      <c r="M191" s="107"/>
      <c r="O191" s="19" t="str">
        <f>IF(F191&lt;&gt;"NA","Pass",IF(AND(F191="NA",'Member Months by Zip Code'!G190=0),"Pass","Fail"))</f>
        <v>Pass</v>
      </c>
      <c r="P191" s="20" t="str">
        <f>IF(G191&lt;&gt;"NA","Pass",IF(AND(G191="NA",'Member Months by Zip Code'!H190=0),"Pass","Fail"))</f>
        <v>Pass</v>
      </c>
      <c r="Q191" s="19" t="str">
        <f>IF(H191&lt;&gt;"NA","Pass",IF(AND(H191="NA",'Member Months by Zip Code'!I190=0),"Pass","Fail"))</f>
        <v>Pass</v>
      </c>
      <c r="R191" s="19" t="str">
        <f>IF(I191&lt;&gt;"NA","Pass",IF(AND(I191="NA",'Member Months by Zip Code'!J190=0),"Pass","Fail"))</f>
        <v>Pass</v>
      </c>
      <c r="S191" s="81" t="str">
        <f>IF(J191&lt;&gt;"NA","Pass",IF(AND(J191="NA",'Member Months by Zip Code'!K190=0),"Pass","Fail"))</f>
        <v>Pass</v>
      </c>
      <c r="T191" s="82" t="str">
        <f>IF(K191&lt;&gt;"NA","Pass",IF(AND(K191="NA",'Member Months by Zip Code'!L190=0),"Pass","Fail"))</f>
        <v>Pass</v>
      </c>
      <c r="U191" s="82" t="str">
        <f>IF(L191&lt;&gt;"NA","Pass",IF(AND(L191="NA",'Member Months by Zip Code'!M190=0),"Pass","Fail"))</f>
        <v>Pass</v>
      </c>
      <c r="V191" s="82" t="str">
        <f>IF(M191&lt;&gt;"NA","Pass",IF(AND(M191="NA",'Member Months by Zip Code'!N190=0),"Pass","Fail"))</f>
        <v>Pass</v>
      </c>
      <c r="X191" s="119"/>
    </row>
    <row r="192" spans="1:24" x14ac:dyDescent="0.25">
      <c r="A192" s="4" t="s">
        <v>16</v>
      </c>
      <c r="B192" s="10">
        <v>2022</v>
      </c>
      <c r="C192" s="17" t="s">
        <v>174</v>
      </c>
      <c r="D192" s="10" t="s">
        <v>14</v>
      </c>
      <c r="E192" s="16" t="s">
        <v>14</v>
      </c>
      <c r="F192" s="105"/>
      <c r="G192" s="109"/>
      <c r="H192" s="105"/>
      <c r="I192" s="105"/>
      <c r="J192" s="106"/>
      <c r="K192" s="107"/>
      <c r="L192" s="107"/>
      <c r="M192" s="107"/>
      <c r="O192" s="19" t="str">
        <f>IF(F192&lt;&gt;"NA","Pass",IF(AND(F192="NA",'Member Months by Zip Code'!G191=0),"Pass","Fail"))</f>
        <v>Pass</v>
      </c>
      <c r="P192" s="20" t="str">
        <f>IF(G192&lt;&gt;"NA","Pass",IF(AND(G192="NA",'Member Months by Zip Code'!H191=0),"Pass","Fail"))</f>
        <v>Pass</v>
      </c>
      <c r="Q192" s="19" t="str">
        <f>IF(H192&lt;&gt;"NA","Pass",IF(AND(H192="NA",'Member Months by Zip Code'!I191=0),"Pass","Fail"))</f>
        <v>Pass</v>
      </c>
      <c r="R192" s="19" t="str">
        <f>IF(I192&lt;&gt;"NA","Pass",IF(AND(I192="NA",'Member Months by Zip Code'!J191=0),"Pass","Fail"))</f>
        <v>Pass</v>
      </c>
      <c r="S192" s="81" t="str">
        <f>IF(J192&lt;&gt;"NA","Pass",IF(AND(J192="NA",'Member Months by Zip Code'!K191=0),"Pass","Fail"))</f>
        <v>Pass</v>
      </c>
      <c r="T192" s="82" t="str">
        <f>IF(K192&lt;&gt;"NA","Pass",IF(AND(K192="NA",'Member Months by Zip Code'!L191=0),"Pass","Fail"))</f>
        <v>Pass</v>
      </c>
      <c r="U192" s="82" t="str">
        <f>IF(L192&lt;&gt;"NA","Pass",IF(AND(L192="NA",'Member Months by Zip Code'!M191=0),"Pass","Fail"))</f>
        <v>Pass</v>
      </c>
      <c r="V192" s="82" t="str">
        <f>IF(M192&lt;&gt;"NA","Pass",IF(AND(M192="NA",'Member Months by Zip Code'!N191=0),"Pass","Fail"))</f>
        <v>Pass</v>
      </c>
      <c r="X192" s="119"/>
    </row>
    <row r="193" spans="1:24" x14ac:dyDescent="0.25">
      <c r="A193" s="4" t="s">
        <v>16</v>
      </c>
      <c r="B193" s="10">
        <v>2022</v>
      </c>
      <c r="C193" s="17" t="s">
        <v>175</v>
      </c>
      <c r="D193" s="10" t="s">
        <v>14</v>
      </c>
      <c r="E193" s="16" t="s">
        <v>14</v>
      </c>
      <c r="F193" s="105"/>
      <c r="G193" s="109"/>
      <c r="H193" s="105"/>
      <c r="I193" s="105"/>
      <c r="J193" s="106"/>
      <c r="K193" s="107"/>
      <c r="L193" s="107"/>
      <c r="M193" s="107"/>
      <c r="O193" s="19" t="str">
        <f>IF(F193&lt;&gt;"NA","Pass",IF(AND(F193="NA",'Member Months by Zip Code'!G192=0),"Pass","Fail"))</f>
        <v>Pass</v>
      </c>
      <c r="P193" s="20" t="str">
        <f>IF(G193&lt;&gt;"NA","Pass",IF(AND(G193="NA",'Member Months by Zip Code'!H192=0),"Pass","Fail"))</f>
        <v>Pass</v>
      </c>
      <c r="Q193" s="19" t="str">
        <f>IF(H193&lt;&gt;"NA","Pass",IF(AND(H193="NA",'Member Months by Zip Code'!I192=0),"Pass","Fail"))</f>
        <v>Pass</v>
      </c>
      <c r="R193" s="19" t="str">
        <f>IF(I193&lt;&gt;"NA","Pass",IF(AND(I193="NA",'Member Months by Zip Code'!J192=0),"Pass","Fail"))</f>
        <v>Pass</v>
      </c>
      <c r="S193" s="81" t="str">
        <f>IF(J193&lt;&gt;"NA","Pass",IF(AND(J193="NA",'Member Months by Zip Code'!K192=0),"Pass","Fail"))</f>
        <v>Pass</v>
      </c>
      <c r="T193" s="82" t="str">
        <f>IF(K193&lt;&gt;"NA","Pass",IF(AND(K193="NA",'Member Months by Zip Code'!L192=0),"Pass","Fail"))</f>
        <v>Pass</v>
      </c>
      <c r="U193" s="82" t="str">
        <f>IF(L193&lt;&gt;"NA","Pass",IF(AND(L193="NA",'Member Months by Zip Code'!M192=0),"Pass","Fail"))</f>
        <v>Pass</v>
      </c>
      <c r="V193" s="82" t="str">
        <f>IF(M193&lt;&gt;"NA","Pass",IF(AND(M193="NA",'Member Months by Zip Code'!N192=0),"Pass","Fail"))</f>
        <v>Pass</v>
      </c>
      <c r="X193" s="119"/>
    </row>
    <row r="194" spans="1:24" x14ac:dyDescent="0.25">
      <c r="A194" s="4" t="s">
        <v>16</v>
      </c>
      <c r="B194" s="10">
        <v>2022</v>
      </c>
      <c r="C194" s="17" t="s">
        <v>591</v>
      </c>
      <c r="D194" s="10" t="s">
        <v>14</v>
      </c>
      <c r="E194" s="16" t="s">
        <v>14</v>
      </c>
      <c r="F194" s="105"/>
      <c r="G194" s="109"/>
      <c r="H194" s="105"/>
      <c r="I194" s="105"/>
      <c r="J194" s="106"/>
      <c r="K194" s="107"/>
      <c r="L194" s="107"/>
      <c r="M194" s="107"/>
      <c r="O194" s="19" t="str">
        <f>IF(F194&lt;&gt;"NA","Pass",IF(AND(F194="NA",'Member Months by Zip Code'!G193=0),"Pass","Fail"))</f>
        <v>Pass</v>
      </c>
      <c r="P194" s="20" t="str">
        <f>IF(G194&lt;&gt;"NA","Pass",IF(AND(G194="NA",'Member Months by Zip Code'!H193=0),"Pass","Fail"))</f>
        <v>Pass</v>
      </c>
      <c r="Q194" s="19" t="str">
        <f>IF(H194&lt;&gt;"NA","Pass",IF(AND(H194="NA",'Member Months by Zip Code'!I193=0),"Pass","Fail"))</f>
        <v>Pass</v>
      </c>
      <c r="R194" s="19" t="str">
        <f>IF(I194&lt;&gt;"NA","Pass",IF(AND(I194="NA",'Member Months by Zip Code'!J193=0),"Pass","Fail"))</f>
        <v>Pass</v>
      </c>
      <c r="S194" s="81" t="str">
        <f>IF(J194&lt;&gt;"NA","Pass",IF(AND(J194="NA",'Member Months by Zip Code'!K193=0),"Pass","Fail"))</f>
        <v>Pass</v>
      </c>
      <c r="T194" s="82" t="str">
        <f>IF(K194&lt;&gt;"NA","Pass",IF(AND(K194="NA",'Member Months by Zip Code'!L193=0),"Pass","Fail"))</f>
        <v>Pass</v>
      </c>
      <c r="U194" s="82" t="str">
        <f>IF(L194&lt;&gt;"NA","Pass",IF(AND(L194="NA",'Member Months by Zip Code'!M193=0),"Pass","Fail"))</f>
        <v>Pass</v>
      </c>
      <c r="V194" s="82" t="str">
        <f>IF(M194&lt;&gt;"NA","Pass",IF(AND(M194="NA",'Member Months by Zip Code'!N193=0),"Pass","Fail"))</f>
        <v>Pass</v>
      </c>
      <c r="X194" s="119"/>
    </row>
    <row r="195" spans="1:24" x14ac:dyDescent="0.25">
      <c r="A195" s="4" t="s">
        <v>16</v>
      </c>
      <c r="B195" s="10">
        <v>2022</v>
      </c>
      <c r="C195" s="17" t="s">
        <v>176</v>
      </c>
      <c r="D195" s="10" t="s">
        <v>14</v>
      </c>
      <c r="E195" s="16" t="s">
        <v>14</v>
      </c>
      <c r="F195" s="105"/>
      <c r="G195" s="109"/>
      <c r="H195" s="105"/>
      <c r="I195" s="105"/>
      <c r="J195" s="106"/>
      <c r="K195" s="107"/>
      <c r="L195" s="107"/>
      <c r="M195" s="107"/>
      <c r="O195" s="19" t="str">
        <f>IF(F195&lt;&gt;"NA","Pass",IF(AND(F195="NA",'Member Months by Zip Code'!G194=0),"Pass","Fail"))</f>
        <v>Pass</v>
      </c>
      <c r="P195" s="20" t="str">
        <f>IF(G195&lt;&gt;"NA","Pass",IF(AND(G195="NA",'Member Months by Zip Code'!H194=0),"Pass","Fail"))</f>
        <v>Pass</v>
      </c>
      <c r="Q195" s="19" t="str">
        <f>IF(H195&lt;&gt;"NA","Pass",IF(AND(H195="NA",'Member Months by Zip Code'!I194=0),"Pass","Fail"))</f>
        <v>Pass</v>
      </c>
      <c r="R195" s="19" t="str">
        <f>IF(I195&lt;&gt;"NA","Pass",IF(AND(I195="NA",'Member Months by Zip Code'!J194=0),"Pass","Fail"))</f>
        <v>Pass</v>
      </c>
      <c r="S195" s="81" t="str">
        <f>IF(J195&lt;&gt;"NA","Pass",IF(AND(J195="NA",'Member Months by Zip Code'!K194=0),"Pass","Fail"))</f>
        <v>Pass</v>
      </c>
      <c r="T195" s="82" t="str">
        <f>IF(K195&lt;&gt;"NA","Pass",IF(AND(K195="NA",'Member Months by Zip Code'!L194=0),"Pass","Fail"))</f>
        <v>Pass</v>
      </c>
      <c r="U195" s="82" t="str">
        <f>IF(L195&lt;&gt;"NA","Pass",IF(AND(L195="NA",'Member Months by Zip Code'!M194=0),"Pass","Fail"))</f>
        <v>Pass</v>
      </c>
      <c r="V195" s="82" t="str">
        <f>IF(M195&lt;&gt;"NA","Pass",IF(AND(M195="NA",'Member Months by Zip Code'!N194=0),"Pass","Fail"))</f>
        <v>Pass</v>
      </c>
      <c r="X195" s="119"/>
    </row>
    <row r="196" spans="1:24" x14ac:dyDescent="0.25">
      <c r="A196" s="4" t="s">
        <v>16</v>
      </c>
      <c r="B196" s="10">
        <v>2022</v>
      </c>
      <c r="C196" s="17" t="s">
        <v>177</v>
      </c>
      <c r="D196" s="10" t="s">
        <v>14</v>
      </c>
      <c r="E196" s="16" t="s">
        <v>14</v>
      </c>
      <c r="F196" s="105"/>
      <c r="G196" s="109"/>
      <c r="H196" s="105"/>
      <c r="I196" s="105"/>
      <c r="J196" s="106"/>
      <c r="K196" s="107"/>
      <c r="L196" s="107"/>
      <c r="M196" s="107"/>
      <c r="O196" s="19" t="str">
        <f>IF(F196&lt;&gt;"NA","Pass",IF(AND(F196="NA",'Member Months by Zip Code'!G195=0),"Pass","Fail"))</f>
        <v>Pass</v>
      </c>
      <c r="P196" s="20" t="str">
        <f>IF(G196&lt;&gt;"NA","Pass",IF(AND(G196="NA",'Member Months by Zip Code'!H195=0),"Pass","Fail"))</f>
        <v>Pass</v>
      </c>
      <c r="Q196" s="19" t="str">
        <f>IF(H196&lt;&gt;"NA","Pass",IF(AND(H196="NA",'Member Months by Zip Code'!I195=0),"Pass","Fail"))</f>
        <v>Pass</v>
      </c>
      <c r="R196" s="19" t="str">
        <f>IF(I196&lt;&gt;"NA","Pass",IF(AND(I196="NA",'Member Months by Zip Code'!J195=0),"Pass","Fail"))</f>
        <v>Pass</v>
      </c>
      <c r="S196" s="81" t="str">
        <f>IF(J196&lt;&gt;"NA","Pass",IF(AND(J196="NA",'Member Months by Zip Code'!K195=0),"Pass","Fail"))</f>
        <v>Pass</v>
      </c>
      <c r="T196" s="82" t="str">
        <f>IF(K196&lt;&gt;"NA","Pass",IF(AND(K196="NA",'Member Months by Zip Code'!L195=0),"Pass","Fail"))</f>
        <v>Pass</v>
      </c>
      <c r="U196" s="82" t="str">
        <f>IF(L196&lt;&gt;"NA","Pass",IF(AND(L196="NA",'Member Months by Zip Code'!M195=0),"Pass","Fail"))</f>
        <v>Pass</v>
      </c>
      <c r="V196" s="82" t="str">
        <f>IF(M196&lt;&gt;"NA","Pass",IF(AND(M196="NA",'Member Months by Zip Code'!N195=0),"Pass","Fail"))</f>
        <v>Pass</v>
      </c>
      <c r="X196" s="119"/>
    </row>
    <row r="197" spans="1:24" x14ac:dyDescent="0.25">
      <c r="A197" s="4" t="s">
        <v>16</v>
      </c>
      <c r="B197" s="10">
        <v>2022</v>
      </c>
      <c r="C197" s="17" t="s">
        <v>592</v>
      </c>
      <c r="D197" s="10" t="s">
        <v>14</v>
      </c>
      <c r="E197" s="16" t="s">
        <v>14</v>
      </c>
      <c r="F197" s="105"/>
      <c r="G197" s="109"/>
      <c r="H197" s="105"/>
      <c r="I197" s="105"/>
      <c r="J197" s="106"/>
      <c r="K197" s="107"/>
      <c r="L197" s="107"/>
      <c r="M197" s="107"/>
      <c r="O197" s="19" t="str">
        <f>IF(F197&lt;&gt;"NA","Pass",IF(AND(F197="NA",'Member Months by Zip Code'!G196=0),"Pass","Fail"))</f>
        <v>Pass</v>
      </c>
      <c r="P197" s="20" t="str">
        <f>IF(G197&lt;&gt;"NA","Pass",IF(AND(G197="NA",'Member Months by Zip Code'!H196=0),"Pass","Fail"))</f>
        <v>Pass</v>
      </c>
      <c r="Q197" s="19" t="str">
        <f>IF(H197&lt;&gt;"NA","Pass",IF(AND(H197="NA",'Member Months by Zip Code'!I196=0),"Pass","Fail"))</f>
        <v>Pass</v>
      </c>
      <c r="R197" s="19" t="str">
        <f>IF(I197&lt;&gt;"NA","Pass",IF(AND(I197="NA",'Member Months by Zip Code'!J196=0),"Pass","Fail"))</f>
        <v>Pass</v>
      </c>
      <c r="S197" s="81" t="str">
        <f>IF(J197&lt;&gt;"NA","Pass",IF(AND(J197="NA",'Member Months by Zip Code'!K196=0),"Pass","Fail"))</f>
        <v>Pass</v>
      </c>
      <c r="T197" s="82" t="str">
        <f>IF(K197&lt;&gt;"NA","Pass",IF(AND(K197="NA",'Member Months by Zip Code'!L196=0),"Pass","Fail"))</f>
        <v>Pass</v>
      </c>
      <c r="U197" s="82" t="str">
        <f>IF(L197&lt;&gt;"NA","Pass",IF(AND(L197="NA",'Member Months by Zip Code'!M196=0),"Pass","Fail"))</f>
        <v>Pass</v>
      </c>
      <c r="V197" s="82" t="str">
        <f>IF(M197&lt;&gt;"NA","Pass",IF(AND(M197="NA",'Member Months by Zip Code'!N196=0),"Pass","Fail"))</f>
        <v>Pass</v>
      </c>
      <c r="X197" s="119"/>
    </row>
    <row r="198" spans="1:24" x14ac:dyDescent="0.25">
      <c r="A198" s="4" t="s">
        <v>16</v>
      </c>
      <c r="B198" s="10">
        <v>2022</v>
      </c>
      <c r="C198" s="17" t="s">
        <v>593</v>
      </c>
      <c r="D198" s="10" t="s">
        <v>14</v>
      </c>
      <c r="E198" s="16" t="s">
        <v>14</v>
      </c>
      <c r="F198" s="105"/>
      <c r="G198" s="109"/>
      <c r="H198" s="105"/>
      <c r="I198" s="105"/>
      <c r="J198" s="106"/>
      <c r="K198" s="107"/>
      <c r="L198" s="107"/>
      <c r="M198" s="107"/>
      <c r="O198" s="19" t="str">
        <f>IF(F198&lt;&gt;"NA","Pass",IF(AND(F198="NA",'Member Months by Zip Code'!G197=0),"Pass","Fail"))</f>
        <v>Pass</v>
      </c>
      <c r="P198" s="20" t="str">
        <f>IF(G198&lt;&gt;"NA","Pass",IF(AND(G198="NA",'Member Months by Zip Code'!H197=0),"Pass","Fail"))</f>
        <v>Pass</v>
      </c>
      <c r="Q198" s="19" t="str">
        <f>IF(H198&lt;&gt;"NA","Pass",IF(AND(H198="NA",'Member Months by Zip Code'!I197=0),"Pass","Fail"))</f>
        <v>Pass</v>
      </c>
      <c r="R198" s="19" t="str">
        <f>IF(I198&lt;&gt;"NA","Pass",IF(AND(I198="NA",'Member Months by Zip Code'!J197=0),"Pass","Fail"))</f>
        <v>Pass</v>
      </c>
      <c r="S198" s="81" t="str">
        <f>IF(J198&lt;&gt;"NA","Pass",IF(AND(J198="NA",'Member Months by Zip Code'!K197=0),"Pass","Fail"))</f>
        <v>Pass</v>
      </c>
      <c r="T198" s="82" t="str">
        <f>IF(K198&lt;&gt;"NA","Pass",IF(AND(K198="NA",'Member Months by Zip Code'!L197=0),"Pass","Fail"))</f>
        <v>Pass</v>
      </c>
      <c r="U198" s="82" t="str">
        <f>IF(L198&lt;&gt;"NA","Pass",IF(AND(L198="NA",'Member Months by Zip Code'!M197=0),"Pass","Fail"))</f>
        <v>Pass</v>
      </c>
      <c r="V198" s="82" t="str">
        <f>IF(M198&lt;&gt;"NA","Pass",IF(AND(M198="NA",'Member Months by Zip Code'!N197=0),"Pass","Fail"))</f>
        <v>Pass</v>
      </c>
      <c r="X198" s="119"/>
    </row>
    <row r="199" spans="1:24" x14ac:dyDescent="0.25">
      <c r="A199" s="4" t="s">
        <v>16</v>
      </c>
      <c r="B199" s="10">
        <v>2022</v>
      </c>
      <c r="C199" s="17" t="s">
        <v>594</v>
      </c>
      <c r="D199" s="10" t="s">
        <v>14</v>
      </c>
      <c r="E199" s="16" t="s">
        <v>14</v>
      </c>
      <c r="F199" s="105"/>
      <c r="G199" s="109"/>
      <c r="H199" s="105"/>
      <c r="I199" s="105"/>
      <c r="J199" s="106"/>
      <c r="K199" s="107"/>
      <c r="L199" s="107"/>
      <c r="M199" s="107"/>
      <c r="O199" s="19" t="str">
        <f>IF(F199&lt;&gt;"NA","Pass",IF(AND(F199="NA",'Member Months by Zip Code'!G198=0),"Pass","Fail"))</f>
        <v>Pass</v>
      </c>
      <c r="P199" s="20" t="str">
        <f>IF(G199&lt;&gt;"NA","Pass",IF(AND(G199="NA",'Member Months by Zip Code'!H198=0),"Pass","Fail"))</f>
        <v>Pass</v>
      </c>
      <c r="Q199" s="19" t="str">
        <f>IF(H199&lt;&gt;"NA","Pass",IF(AND(H199="NA",'Member Months by Zip Code'!I198=0),"Pass","Fail"))</f>
        <v>Pass</v>
      </c>
      <c r="R199" s="19" t="str">
        <f>IF(I199&lt;&gt;"NA","Pass",IF(AND(I199="NA",'Member Months by Zip Code'!J198=0),"Pass","Fail"))</f>
        <v>Pass</v>
      </c>
      <c r="S199" s="81" t="str">
        <f>IF(J199&lt;&gt;"NA","Pass",IF(AND(J199="NA",'Member Months by Zip Code'!K198=0),"Pass","Fail"))</f>
        <v>Pass</v>
      </c>
      <c r="T199" s="82" t="str">
        <f>IF(K199&lt;&gt;"NA","Pass",IF(AND(K199="NA",'Member Months by Zip Code'!L198=0),"Pass","Fail"))</f>
        <v>Pass</v>
      </c>
      <c r="U199" s="82" t="str">
        <f>IF(L199&lt;&gt;"NA","Pass",IF(AND(L199="NA",'Member Months by Zip Code'!M198=0),"Pass","Fail"))</f>
        <v>Pass</v>
      </c>
      <c r="V199" s="82" t="str">
        <f>IF(M199&lt;&gt;"NA","Pass",IF(AND(M199="NA",'Member Months by Zip Code'!N198=0),"Pass","Fail"))</f>
        <v>Pass</v>
      </c>
      <c r="X199" s="119"/>
    </row>
    <row r="200" spans="1:24" x14ac:dyDescent="0.25">
      <c r="A200" s="4" t="s">
        <v>16</v>
      </c>
      <c r="B200" s="10">
        <v>2022</v>
      </c>
      <c r="C200" s="17" t="s">
        <v>178</v>
      </c>
      <c r="D200" s="10" t="s">
        <v>14</v>
      </c>
      <c r="E200" s="16" t="s">
        <v>14</v>
      </c>
      <c r="F200" s="105"/>
      <c r="G200" s="109"/>
      <c r="H200" s="105"/>
      <c r="I200" s="105"/>
      <c r="J200" s="106"/>
      <c r="K200" s="107"/>
      <c r="L200" s="107"/>
      <c r="M200" s="107"/>
      <c r="O200" s="19" t="str">
        <f>IF(F200&lt;&gt;"NA","Pass",IF(AND(F200="NA",'Member Months by Zip Code'!G199=0),"Pass","Fail"))</f>
        <v>Pass</v>
      </c>
      <c r="P200" s="20" t="str">
        <f>IF(G200&lt;&gt;"NA","Pass",IF(AND(G200="NA",'Member Months by Zip Code'!H199=0),"Pass","Fail"))</f>
        <v>Pass</v>
      </c>
      <c r="Q200" s="19" t="str">
        <f>IF(H200&lt;&gt;"NA","Pass",IF(AND(H200="NA",'Member Months by Zip Code'!I199=0),"Pass","Fail"))</f>
        <v>Pass</v>
      </c>
      <c r="R200" s="19" t="str">
        <f>IF(I200&lt;&gt;"NA","Pass",IF(AND(I200="NA",'Member Months by Zip Code'!J199=0),"Pass","Fail"))</f>
        <v>Pass</v>
      </c>
      <c r="S200" s="81" t="str">
        <f>IF(J200&lt;&gt;"NA","Pass",IF(AND(J200="NA",'Member Months by Zip Code'!K199=0),"Pass","Fail"))</f>
        <v>Pass</v>
      </c>
      <c r="T200" s="82" t="str">
        <f>IF(K200&lt;&gt;"NA","Pass",IF(AND(K200="NA",'Member Months by Zip Code'!L199=0),"Pass","Fail"))</f>
        <v>Pass</v>
      </c>
      <c r="U200" s="82" t="str">
        <f>IF(L200&lt;&gt;"NA","Pass",IF(AND(L200="NA",'Member Months by Zip Code'!M199=0),"Pass","Fail"))</f>
        <v>Pass</v>
      </c>
      <c r="V200" s="82" t="str">
        <f>IF(M200&lt;&gt;"NA","Pass",IF(AND(M200="NA",'Member Months by Zip Code'!N199=0),"Pass","Fail"))</f>
        <v>Pass</v>
      </c>
      <c r="X200" s="119"/>
    </row>
    <row r="201" spans="1:24" x14ac:dyDescent="0.25">
      <c r="A201" s="4" t="s">
        <v>16</v>
      </c>
      <c r="B201" s="10">
        <v>2022</v>
      </c>
      <c r="C201" s="17" t="s">
        <v>179</v>
      </c>
      <c r="D201" s="10" t="s">
        <v>14</v>
      </c>
      <c r="E201" s="16" t="s">
        <v>14</v>
      </c>
      <c r="F201" s="105"/>
      <c r="G201" s="109"/>
      <c r="H201" s="105"/>
      <c r="I201" s="105"/>
      <c r="J201" s="106"/>
      <c r="K201" s="107"/>
      <c r="L201" s="107"/>
      <c r="M201" s="107"/>
      <c r="O201" s="19" t="str">
        <f>IF(F201&lt;&gt;"NA","Pass",IF(AND(F201="NA",'Member Months by Zip Code'!G200=0),"Pass","Fail"))</f>
        <v>Pass</v>
      </c>
      <c r="P201" s="20" t="str">
        <f>IF(G201&lt;&gt;"NA","Pass",IF(AND(G201="NA",'Member Months by Zip Code'!H200=0),"Pass","Fail"))</f>
        <v>Pass</v>
      </c>
      <c r="Q201" s="19" t="str">
        <f>IF(H201&lt;&gt;"NA","Pass",IF(AND(H201="NA",'Member Months by Zip Code'!I200=0),"Pass","Fail"))</f>
        <v>Pass</v>
      </c>
      <c r="R201" s="19" t="str">
        <f>IF(I201&lt;&gt;"NA","Pass",IF(AND(I201="NA",'Member Months by Zip Code'!J200=0),"Pass","Fail"))</f>
        <v>Pass</v>
      </c>
      <c r="S201" s="81" t="str">
        <f>IF(J201&lt;&gt;"NA","Pass",IF(AND(J201="NA",'Member Months by Zip Code'!K200=0),"Pass","Fail"))</f>
        <v>Pass</v>
      </c>
      <c r="T201" s="82" t="str">
        <f>IF(K201&lt;&gt;"NA","Pass",IF(AND(K201="NA",'Member Months by Zip Code'!L200=0),"Pass","Fail"))</f>
        <v>Pass</v>
      </c>
      <c r="U201" s="82" t="str">
        <f>IF(L201&lt;&gt;"NA","Pass",IF(AND(L201="NA",'Member Months by Zip Code'!M200=0),"Pass","Fail"))</f>
        <v>Pass</v>
      </c>
      <c r="V201" s="82" t="str">
        <f>IF(M201&lt;&gt;"NA","Pass",IF(AND(M201="NA",'Member Months by Zip Code'!N200=0),"Pass","Fail"))</f>
        <v>Pass</v>
      </c>
      <c r="X201" s="119"/>
    </row>
    <row r="202" spans="1:24" x14ac:dyDescent="0.25">
      <c r="A202" s="4" t="s">
        <v>16</v>
      </c>
      <c r="B202" s="10">
        <v>2022</v>
      </c>
      <c r="C202" s="17" t="s">
        <v>180</v>
      </c>
      <c r="D202" s="10" t="s">
        <v>14</v>
      </c>
      <c r="E202" s="16" t="s">
        <v>14</v>
      </c>
      <c r="F202" s="105"/>
      <c r="G202" s="109"/>
      <c r="H202" s="105"/>
      <c r="I202" s="105"/>
      <c r="J202" s="106"/>
      <c r="K202" s="107"/>
      <c r="L202" s="107"/>
      <c r="M202" s="107"/>
      <c r="O202" s="19" t="str">
        <f>IF(F202&lt;&gt;"NA","Pass",IF(AND(F202="NA",'Member Months by Zip Code'!G201=0),"Pass","Fail"))</f>
        <v>Pass</v>
      </c>
      <c r="P202" s="20" t="str">
        <f>IF(G202&lt;&gt;"NA","Pass",IF(AND(G202="NA",'Member Months by Zip Code'!H201=0),"Pass","Fail"))</f>
        <v>Pass</v>
      </c>
      <c r="Q202" s="19" t="str">
        <f>IF(H202&lt;&gt;"NA","Pass",IF(AND(H202="NA",'Member Months by Zip Code'!I201=0),"Pass","Fail"))</f>
        <v>Pass</v>
      </c>
      <c r="R202" s="19" t="str">
        <f>IF(I202&lt;&gt;"NA","Pass",IF(AND(I202="NA",'Member Months by Zip Code'!J201=0),"Pass","Fail"))</f>
        <v>Pass</v>
      </c>
      <c r="S202" s="81" t="str">
        <f>IF(J202&lt;&gt;"NA","Pass",IF(AND(J202="NA",'Member Months by Zip Code'!K201=0),"Pass","Fail"))</f>
        <v>Pass</v>
      </c>
      <c r="T202" s="82" t="str">
        <f>IF(K202&lt;&gt;"NA","Pass",IF(AND(K202="NA",'Member Months by Zip Code'!L201=0),"Pass","Fail"))</f>
        <v>Pass</v>
      </c>
      <c r="U202" s="82" t="str">
        <f>IF(L202&lt;&gt;"NA","Pass",IF(AND(L202="NA",'Member Months by Zip Code'!M201=0),"Pass","Fail"))</f>
        <v>Pass</v>
      </c>
      <c r="V202" s="82" t="str">
        <f>IF(M202&lt;&gt;"NA","Pass",IF(AND(M202="NA",'Member Months by Zip Code'!N201=0),"Pass","Fail"))</f>
        <v>Pass</v>
      </c>
      <c r="X202" s="119"/>
    </row>
    <row r="203" spans="1:24" x14ac:dyDescent="0.25">
      <c r="A203" s="4" t="s">
        <v>16</v>
      </c>
      <c r="B203" s="10">
        <v>2022</v>
      </c>
      <c r="C203" s="17" t="s">
        <v>595</v>
      </c>
      <c r="D203" s="10" t="s">
        <v>14</v>
      </c>
      <c r="E203" s="16" t="s">
        <v>14</v>
      </c>
      <c r="F203" s="105"/>
      <c r="G203" s="109"/>
      <c r="H203" s="105"/>
      <c r="I203" s="105"/>
      <c r="J203" s="106"/>
      <c r="K203" s="107"/>
      <c r="L203" s="107"/>
      <c r="M203" s="107"/>
      <c r="O203" s="19" t="str">
        <f>IF(F203&lt;&gt;"NA","Pass",IF(AND(F203="NA",'Member Months by Zip Code'!G202=0),"Pass","Fail"))</f>
        <v>Pass</v>
      </c>
      <c r="P203" s="20" t="str">
        <f>IF(G203&lt;&gt;"NA","Pass",IF(AND(G203="NA",'Member Months by Zip Code'!H202=0),"Pass","Fail"))</f>
        <v>Pass</v>
      </c>
      <c r="Q203" s="19" t="str">
        <f>IF(H203&lt;&gt;"NA","Pass",IF(AND(H203="NA",'Member Months by Zip Code'!I202=0),"Pass","Fail"))</f>
        <v>Pass</v>
      </c>
      <c r="R203" s="19" t="str">
        <f>IF(I203&lt;&gt;"NA","Pass",IF(AND(I203="NA",'Member Months by Zip Code'!J202=0),"Pass","Fail"))</f>
        <v>Pass</v>
      </c>
      <c r="S203" s="81" t="str">
        <f>IF(J203&lt;&gt;"NA","Pass",IF(AND(J203="NA",'Member Months by Zip Code'!K202=0),"Pass","Fail"))</f>
        <v>Pass</v>
      </c>
      <c r="T203" s="82" t="str">
        <f>IF(K203&lt;&gt;"NA","Pass",IF(AND(K203="NA",'Member Months by Zip Code'!L202=0),"Pass","Fail"))</f>
        <v>Pass</v>
      </c>
      <c r="U203" s="82" t="str">
        <f>IF(L203&lt;&gt;"NA","Pass",IF(AND(L203="NA",'Member Months by Zip Code'!M202=0),"Pass","Fail"))</f>
        <v>Pass</v>
      </c>
      <c r="V203" s="82" t="str">
        <f>IF(M203&lt;&gt;"NA","Pass",IF(AND(M203="NA",'Member Months by Zip Code'!N202=0),"Pass","Fail"))</f>
        <v>Pass</v>
      </c>
      <c r="X203" s="119"/>
    </row>
    <row r="204" spans="1:24" x14ac:dyDescent="0.25">
      <c r="A204" s="4" t="s">
        <v>16</v>
      </c>
      <c r="B204" s="10">
        <v>2022</v>
      </c>
      <c r="C204" s="17" t="s">
        <v>181</v>
      </c>
      <c r="D204" s="10" t="s">
        <v>14</v>
      </c>
      <c r="E204" s="16" t="s">
        <v>14</v>
      </c>
      <c r="F204" s="105"/>
      <c r="G204" s="109"/>
      <c r="H204" s="105"/>
      <c r="I204" s="105"/>
      <c r="J204" s="106"/>
      <c r="K204" s="107"/>
      <c r="L204" s="107"/>
      <c r="M204" s="107"/>
      <c r="O204" s="19" t="str">
        <f>IF(F204&lt;&gt;"NA","Pass",IF(AND(F204="NA",'Member Months by Zip Code'!G203=0),"Pass","Fail"))</f>
        <v>Pass</v>
      </c>
      <c r="P204" s="20" t="str">
        <f>IF(G204&lt;&gt;"NA","Pass",IF(AND(G204="NA",'Member Months by Zip Code'!H203=0),"Pass","Fail"))</f>
        <v>Pass</v>
      </c>
      <c r="Q204" s="19" t="str">
        <f>IF(H204&lt;&gt;"NA","Pass",IF(AND(H204="NA",'Member Months by Zip Code'!I203=0),"Pass","Fail"))</f>
        <v>Pass</v>
      </c>
      <c r="R204" s="19" t="str">
        <f>IF(I204&lt;&gt;"NA","Pass",IF(AND(I204="NA",'Member Months by Zip Code'!J203=0),"Pass","Fail"))</f>
        <v>Pass</v>
      </c>
      <c r="S204" s="81" t="str">
        <f>IF(J204&lt;&gt;"NA","Pass",IF(AND(J204="NA",'Member Months by Zip Code'!K203=0),"Pass","Fail"))</f>
        <v>Pass</v>
      </c>
      <c r="T204" s="82" t="str">
        <f>IF(K204&lt;&gt;"NA","Pass",IF(AND(K204="NA",'Member Months by Zip Code'!L203=0),"Pass","Fail"))</f>
        <v>Pass</v>
      </c>
      <c r="U204" s="82" t="str">
        <f>IF(L204&lt;&gt;"NA","Pass",IF(AND(L204="NA",'Member Months by Zip Code'!M203=0),"Pass","Fail"))</f>
        <v>Pass</v>
      </c>
      <c r="V204" s="82" t="str">
        <f>IF(M204&lt;&gt;"NA","Pass",IF(AND(M204="NA",'Member Months by Zip Code'!N203=0),"Pass","Fail"))</f>
        <v>Pass</v>
      </c>
      <c r="X204" s="119"/>
    </row>
    <row r="205" spans="1:24" x14ac:dyDescent="0.25">
      <c r="A205" s="4" t="s">
        <v>16</v>
      </c>
      <c r="B205" s="10">
        <v>2022</v>
      </c>
      <c r="C205" s="17" t="s">
        <v>182</v>
      </c>
      <c r="D205" s="10" t="s">
        <v>14</v>
      </c>
      <c r="E205" s="16" t="s">
        <v>14</v>
      </c>
      <c r="F205" s="105"/>
      <c r="G205" s="109"/>
      <c r="H205" s="105"/>
      <c r="I205" s="105"/>
      <c r="J205" s="106"/>
      <c r="K205" s="107"/>
      <c r="L205" s="107"/>
      <c r="M205" s="107"/>
      <c r="O205" s="19" t="str">
        <f>IF(F205&lt;&gt;"NA","Pass",IF(AND(F205="NA",'Member Months by Zip Code'!G204=0),"Pass","Fail"))</f>
        <v>Pass</v>
      </c>
      <c r="P205" s="20" t="str">
        <f>IF(G205&lt;&gt;"NA","Pass",IF(AND(G205="NA",'Member Months by Zip Code'!H204=0),"Pass","Fail"))</f>
        <v>Pass</v>
      </c>
      <c r="Q205" s="19" t="str">
        <f>IF(H205&lt;&gt;"NA","Pass",IF(AND(H205="NA",'Member Months by Zip Code'!I204=0),"Pass","Fail"))</f>
        <v>Pass</v>
      </c>
      <c r="R205" s="19" t="str">
        <f>IF(I205&lt;&gt;"NA","Pass",IF(AND(I205="NA",'Member Months by Zip Code'!J204=0),"Pass","Fail"))</f>
        <v>Pass</v>
      </c>
      <c r="S205" s="81" t="str">
        <f>IF(J205&lt;&gt;"NA","Pass",IF(AND(J205="NA",'Member Months by Zip Code'!K204=0),"Pass","Fail"))</f>
        <v>Pass</v>
      </c>
      <c r="T205" s="82" t="str">
        <f>IF(K205&lt;&gt;"NA","Pass",IF(AND(K205="NA",'Member Months by Zip Code'!L204=0),"Pass","Fail"))</f>
        <v>Pass</v>
      </c>
      <c r="U205" s="82" t="str">
        <f>IF(L205&lt;&gt;"NA","Pass",IF(AND(L205="NA",'Member Months by Zip Code'!M204=0),"Pass","Fail"))</f>
        <v>Pass</v>
      </c>
      <c r="V205" s="82" t="str">
        <f>IF(M205&lt;&gt;"NA","Pass",IF(AND(M205="NA",'Member Months by Zip Code'!N204=0),"Pass","Fail"))</f>
        <v>Pass</v>
      </c>
      <c r="X205" s="119"/>
    </row>
    <row r="206" spans="1:24" x14ac:dyDescent="0.25">
      <c r="A206" s="4" t="s">
        <v>16</v>
      </c>
      <c r="B206" s="10">
        <v>2022</v>
      </c>
      <c r="C206" s="17" t="s">
        <v>183</v>
      </c>
      <c r="D206" s="10" t="s">
        <v>14</v>
      </c>
      <c r="E206" s="16" t="s">
        <v>14</v>
      </c>
      <c r="F206" s="105"/>
      <c r="G206" s="109"/>
      <c r="H206" s="105"/>
      <c r="I206" s="105"/>
      <c r="J206" s="106"/>
      <c r="K206" s="107"/>
      <c r="L206" s="107"/>
      <c r="M206" s="107"/>
      <c r="O206" s="19" t="str">
        <f>IF(F206&lt;&gt;"NA","Pass",IF(AND(F206="NA",'Member Months by Zip Code'!G205=0),"Pass","Fail"))</f>
        <v>Pass</v>
      </c>
      <c r="P206" s="20" t="str">
        <f>IF(G206&lt;&gt;"NA","Pass",IF(AND(G206="NA",'Member Months by Zip Code'!H205=0),"Pass","Fail"))</f>
        <v>Pass</v>
      </c>
      <c r="Q206" s="19" t="str">
        <f>IF(H206&lt;&gt;"NA","Pass",IF(AND(H206="NA",'Member Months by Zip Code'!I205=0),"Pass","Fail"))</f>
        <v>Pass</v>
      </c>
      <c r="R206" s="19" t="str">
        <f>IF(I206&lt;&gt;"NA","Pass",IF(AND(I206="NA",'Member Months by Zip Code'!J205=0),"Pass","Fail"))</f>
        <v>Pass</v>
      </c>
      <c r="S206" s="81" t="str">
        <f>IF(J206&lt;&gt;"NA","Pass",IF(AND(J206="NA",'Member Months by Zip Code'!K205=0),"Pass","Fail"))</f>
        <v>Pass</v>
      </c>
      <c r="T206" s="82" t="str">
        <f>IF(K206&lt;&gt;"NA","Pass",IF(AND(K206="NA",'Member Months by Zip Code'!L205=0),"Pass","Fail"))</f>
        <v>Pass</v>
      </c>
      <c r="U206" s="82" t="str">
        <f>IF(L206&lt;&gt;"NA","Pass",IF(AND(L206="NA",'Member Months by Zip Code'!M205=0),"Pass","Fail"))</f>
        <v>Pass</v>
      </c>
      <c r="V206" s="82" t="str">
        <f>IF(M206&lt;&gt;"NA","Pass",IF(AND(M206="NA",'Member Months by Zip Code'!N205=0),"Pass","Fail"))</f>
        <v>Pass</v>
      </c>
      <c r="X206" s="119"/>
    </row>
    <row r="207" spans="1:24" x14ac:dyDescent="0.25">
      <c r="A207" s="4" t="s">
        <v>16</v>
      </c>
      <c r="B207" s="10">
        <v>2022</v>
      </c>
      <c r="C207" s="17" t="s">
        <v>184</v>
      </c>
      <c r="D207" s="10" t="s">
        <v>14</v>
      </c>
      <c r="E207" s="16" t="s">
        <v>14</v>
      </c>
      <c r="F207" s="105"/>
      <c r="G207" s="109"/>
      <c r="H207" s="105"/>
      <c r="I207" s="105"/>
      <c r="J207" s="106"/>
      <c r="K207" s="107"/>
      <c r="L207" s="107"/>
      <c r="M207" s="107"/>
      <c r="O207" s="19" t="str">
        <f>IF(F207&lt;&gt;"NA","Pass",IF(AND(F207="NA",'Member Months by Zip Code'!G206=0),"Pass","Fail"))</f>
        <v>Pass</v>
      </c>
      <c r="P207" s="20" t="str">
        <f>IF(G207&lt;&gt;"NA","Pass",IF(AND(G207="NA",'Member Months by Zip Code'!H206=0),"Pass","Fail"))</f>
        <v>Pass</v>
      </c>
      <c r="Q207" s="19" t="str">
        <f>IF(H207&lt;&gt;"NA","Pass",IF(AND(H207="NA",'Member Months by Zip Code'!I206=0),"Pass","Fail"))</f>
        <v>Pass</v>
      </c>
      <c r="R207" s="19" t="str">
        <f>IF(I207&lt;&gt;"NA","Pass",IF(AND(I207="NA",'Member Months by Zip Code'!J206=0),"Pass","Fail"))</f>
        <v>Pass</v>
      </c>
      <c r="S207" s="81" t="str">
        <f>IF(J207&lt;&gt;"NA","Pass",IF(AND(J207="NA",'Member Months by Zip Code'!K206=0),"Pass","Fail"))</f>
        <v>Pass</v>
      </c>
      <c r="T207" s="82" t="str">
        <f>IF(K207&lt;&gt;"NA","Pass",IF(AND(K207="NA",'Member Months by Zip Code'!L206=0),"Pass","Fail"))</f>
        <v>Pass</v>
      </c>
      <c r="U207" s="82" t="str">
        <f>IF(L207&lt;&gt;"NA","Pass",IF(AND(L207="NA",'Member Months by Zip Code'!M206=0),"Pass","Fail"))</f>
        <v>Pass</v>
      </c>
      <c r="V207" s="82" t="str">
        <f>IF(M207&lt;&gt;"NA","Pass",IF(AND(M207="NA",'Member Months by Zip Code'!N206=0),"Pass","Fail"))</f>
        <v>Pass</v>
      </c>
      <c r="X207" s="119"/>
    </row>
    <row r="208" spans="1:24" x14ac:dyDescent="0.25">
      <c r="A208" s="4" t="s">
        <v>16</v>
      </c>
      <c r="B208" s="10">
        <v>2022</v>
      </c>
      <c r="C208" s="17" t="s">
        <v>185</v>
      </c>
      <c r="D208" s="10" t="s">
        <v>14</v>
      </c>
      <c r="E208" s="16" t="s">
        <v>14</v>
      </c>
      <c r="F208" s="105"/>
      <c r="G208" s="109"/>
      <c r="H208" s="105"/>
      <c r="I208" s="105"/>
      <c r="J208" s="106"/>
      <c r="K208" s="107"/>
      <c r="L208" s="107"/>
      <c r="M208" s="107"/>
      <c r="O208" s="19" t="str">
        <f>IF(F208&lt;&gt;"NA","Pass",IF(AND(F208="NA",'Member Months by Zip Code'!G207=0),"Pass","Fail"))</f>
        <v>Pass</v>
      </c>
      <c r="P208" s="20" t="str">
        <f>IF(G208&lt;&gt;"NA","Pass",IF(AND(G208="NA",'Member Months by Zip Code'!H207=0),"Pass","Fail"))</f>
        <v>Pass</v>
      </c>
      <c r="Q208" s="19" t="str">
        <f>IF(H208&lt;&gt;"NA","Pass",IF(AND(H208="NA",'Member Months by Zip Code'!I207=0),"Pass","Fail"))</f>
        <v>Pass</v>
      </c>
      <c r="R208" s="19" t="str">
        <f>IF(I208&lt;&gt;"NA","Pass",IF(AND(I208="NA",'Member Months by Zip Code'!J207=0),"Pass","Fail"))</f>
        <v>Pass</v>
      </c>
      <c r="S208" s="81" t="str">
        <f>IF(J208&lt;&gt;"NA","Pass",IF(AND(J208="NA",'Member Months by Zip Code'!K207=0),"Pass","Fail"))</f>
        <v>Pass</v>
      </c>
      <c r="T208" s="82" t="str">
        <f>IF(K208&lt;&gt;"NA","Pass",IF(AND(K208="NA",'Member Months by Zip Code'!L207=0),"Pass","Fail"))</f>
        <v>Pass</v>
      </c>
      <c r="U208" s="82" t="str">
        <f>IF(L208&lt;&gt;"NA","Pass",IF(AND(L208="NA",'Member Months by Zip Code'!M207=0),"Pass","Fail"))</f>
        <v>Pass</v>
      </c>
      <c r="V208" s="82" t="str">
        <f>IF(M208&lt;&gt;"NA","Pass",IF(AND(M208="NA",'Member Months by Zip Code'!N207=0),"Pass","Fail"))</f>
        <v>Pass</v>
      </c>
      <c r="X208" s="119"/>
    </row>
    <row r="209" spans="1:24" x14ac:dyDescent="0.25">
      <c r="A209" s="4" t="s">
        <v>16</v>
      </c>
      <c r="B209" s="10">
        <v>2022</v>
      </c>
      <c r="C209" s="17" t="s">
        <v>186</v>
      </c>
      <c r="D209" s="10" t="s">
        <v>14</v>
      </c>
      <c r="E209" s="16" t="s">
        <v>14</v>
      </c>
      <c r="F209" s="105"/>
      <c r="G209" s="109"/>
      <c r="H209" s="105"/>
      <c r="I209" s="105"/>
      <c r="J209" s="106"/>
      <c r="K209" s="107"/>
      <c r="L209" s="107"/>
      <c r="M209" s="107"/>
      <c r="O209" s="19" t="str">
        <f>IF(F209&lt;&gt;"NA","Pass",IF(AND(F209="NA",'Member Months by Zip Code'!G208=0),"Pass","Fail"))</f>
        <v>Pass</v>
      </c>
      <c r="P209" s="20" t="str">
        <f>IF(G209&lt;&gt;"NA","Pass",IF(AND(G209="NA",'Member Months by Zip Code'!H208=0),"Pass","Fail"))</f>
        <v>Pass</v>
      </c>
      <c r="Q209" s="19" t="str">
        <f>IF(H209&lt;&gt;"NA","Pass",IF(AND(H209="NA",'Member Months by Zip Code'!I208=0),"Pass","Fail"))</f>
        <v>Pass</v>
      </c>
      <c r="R209" s="19" t="str">
        <f>IF(I209&lt;&gt;"NA","Pass",IF(AND(I209="NA",'Member Months by Zip Code'!J208=0),"Pass","Fail"))</f>
        <v>Pass</v>
      </c>
      <c r="S209" s="81" t="str">
        <f>IF(J209&lt;&gt;"NA","Pass",IF(AND(J209="NA",'Member Months by Zip Code'!K208=0),"Pass","Fail"))</f>
        <v>Pass</v>
      </c>
      <c r="T209" s="82" t="str">
        <f>IF(K209&lt;&gt;"NA","Pass",IF(AND(K209="NA",'Member Months by Zip Code'!L208=0),"Pass","Fail"))</f>
        <v>Pass</v>
      </c>
      <c r="U209" s="82" t="str">
        <f>IF(L209&lt;&gt;"NA","Pass",IF(AND(L209="NA",'Member Months by Zip Code'!M208=0),"Pass","Fail"))</f>
        <v>Pass</v>
      </c>
      <c r="V209" s="82" t="str">
        <f>IF(M209&lt;&gt;"NA","Pass",IF(AND(M209="NA",'Member Months by Zip Code'!N208=0),"Pass","Fail"))</f>
        <v>Pass</v>
      </c>
      <c r="X209" s="119"/>
    </row>
    <row r="210" spans="1:24" x14ac:dyDescent="0.25">
      <c r="A210" s="4" t="s">
        <v>16</v>
      </c>
      <c r="B210" s="10">
        <v>2022</v>
      </c>
      <c r="C210" s="17" t="s">
        <v>596</v>
      </c>
      <c r="D210" s="10" t="s">
        <v>14</v>
      </c>
      <c r="E210" s="16" t="s">
        <v>14</v>
      </c>
      <c r="F210" s="105"/>
      <c r="G210" s="109"/>
      <c r="H210" s="105"/>
      <c r="I210" s="105"/>
      <c r="J210" s="106"/>
      <c r="K210" s="107"/>
      <c r="L210" s="107"/>
      <c r="M210" s="107"/>
      <c r="O210" s="19" t="str">
        <f>IF(F210&lt;&gt;"NA","Pass",IF(AND(F210="NA",'Member Months by Zip Code'!G209=0),"Pass","Fail"))</f>
        <v>Pass</v>
      </c>
      <c r="P210" s="20" t="str">
        <f>IF(G210&lt;&gt;"NA","Pass",IF(AND(G210="NA",'Member Months by Zip Code'!H209=0),"Pass","Fail"))</f>
        <v>Pass</v>
      </c>
      <c r="Q210" s="19" t="str">
        <f>IF(H210&lt;&gt;"NA","Pass",IF(AND(H210="NA",'Member Months by Zip Code'!I209=0),"Pass","Fail"))</f>
        <v>Pass</v>
      </c>
      <c r="R210" s="19" t="str">
        <f>IF(I210&lt;&gt;"NA","Pass",IF(AND(I210="NA",'Member Months by Zip Code'!J209=0),"Pass","Fail"))</f>
        <v>Pass</v>
      </c>
      <c r="S210" s="81" t="str">
        <f>IF(J210&lt;&gt;"NA","Pass",IF(AND(J210="NA",'Member Months by Zip Code'!K209=0),"Pass","Fail"))</f>
        <v>Pass</v>
      </c>
      <c r="T210" s="82" t="str">
        <f>IF(K210&lt;&gt;"NA","Pass",IF(AND(K210="NA",'Member Months by Zip Code'!L209=0),"Pass","Fail"))</f>
        <v>Pass</v>
      </c>
      <c r="U210" s="82" t="str">
        <f>IF(L210&lt;&gt;"NA","Pass",IF(AND(L210="NA",'Member Months by Zip Code'!M209=0),"Pass","Fail"))</f>
        <v>Pass</v>
      </c>
      <c r="V210" s="82" t="str">
        <f>IF(M210&lt;&gt;"NA","Pass",IF(AND(M210="NA",'Member Months by Zip Code'!N209=0),"Pass","Fail"))</f>
        <v>Pass</v>
      </c>
      <c r="X210" s="119"/>
    </row>
    <row r="211" spans="1:24" x14ac:dyDescent="0.25">
      <c r="A211" s="4" t="s">
        <v>16</v>
      </c>
      <c r="B211" s="10">
        <v>2022</v>
      </c>
      <c r="C211" s="17" t="s">
        <v>597</v>
      </c>
      <c r="D211" s="10" t="s">
        <v>14</v>
      </c>
      <c r="E211" s="16" t="s">
        <v>14</v>
      </c>
      <c r="F211" s="105"/>
      <c r="G211" s="109"/>
      <c r="H211" s="105"/>
      <c r="I211" s="105"/>
      <c r="J211" s="106"/>
      <c r="K211" s="107"/>
      <c r="L211" s="107"/>
      <c r="M211" s="107"/>
      <c r="O211" s="19" t="str">
        <f>IF(F211&lt;&gt;"NA","Pass",IF(AND(F211="NA",'Member Months by Zip Code'!G210=0),"Pass","Fail"))</f>
        <v>Pass</v>
      </c>
      <c r="P211" s="20" t="str">
        <f>IF(G211&lt;&gt;"NA","Pass",IF(AND(G211="NA",'Member Months by Zip Code'!H210=0),"Pass","Fail"))</f>
        <v>Pass</v>
      </c>
      <c r="Q211" s="19" t="str">
        <f>IF(H211&lt;&gt;"NA","Pass",IF(AND(H211="NA",'Member Months by Zip Code'!I210=0),"Pass","Fail"))</f>
        <v>Pass</v>
      </c>
      <c r="R211" s="19" t="str">
        <f>IF(I211&lt;&gt;"NA","Pass",IF(AND(I211="NA",'Member Months by Zip Code'!J210=0),"Pass","Fail"))</f>
        <v>Pass</v>
      </c>
      <c r="S211" s="81" t="str">
        <f>IF(J211&lt;&gt;"NA","Pass",IF(AND(J211="NA",'Member Months by Zip Code'!K210=0),"Pass","Fail"))</f>
        <v>Pass</v>
      </c>
      <c r="T211" s="82" t="str">
        <f>IF(K211&lt;&gt;"NA","Pass",IF(AND(K211="NA",'Member Months by Zip Code'!L210=0),"Pass","Fail"))</f>
        <v>Pass</v>
      </c>
      <c r="U211" s="82" t="str">
        <f>IF(L211&lt;&gt;"NA","Pass",IF(AND(L211="NA",'Member Months by Zip Code'!M210=0),"Pass","Fail"))</f>
        <v>Pass</v>
      </c>
      <c r="V211" s="82" t="str">
        <f>IF(M211&lt;&gt;"NA","Pass",IF(AND(M211="NA",'Member Months by Zip Code'!N210=0),"Pass","Fail"))</f>
        <v>Pass</v>
      </c>
      <c r="X211" s="119"/>
    </row>
    <row r="212" spans="1:24" x14ac:dyDescent="0.25">
      <c r="A212" s="4" t="s">
        <v>16</v>
      </c>
      <c r="B212" s="10">
        <v>2022</v>
      </c>
      <c r="C212" s="17" t="s">
        <v>187</v>
      </c>
      <c r="D212" s="10" t="s">
        <v>14</v>
      </c>
      <c r="E212" s="16" t="s">
        <v>14</v>
      </c>
      <c r="F212" s="105"/>
      <c r="G212" s="109"/>
      <c r="H212" s="105"/>
      <c r="I212" s="105"/>
      <c r="J212" s="106"/>
      <c r="K212" s="107"/>
      <c r="L212" s="107"/>
      <c r="M212" s="107"/>
      <c r="O212" s="19" t="str">
        <f>IF(F212&lt;&gt;"NA","Pass",IF(AND(F212="NA",'Member Months by Zip Code'!G211=0),"Pass","Fail"))</f>
        <v>Pass</v>
      </c>
      <c r="P212" s="20" t="str">
        <f>IF(G212&lt;&gt;"NA","Pass",IF(AND(G212="NA",'Member Months by Zip Code'!H211=0),"Pass","Fail"))</f>
        <v>Pass</v>
      </c>
      <c r="Q212" s="19" t="str">
        <f>IF(H212&lt;&gt;"NA","Pass",IF(AND(H212="NA",'Member Months by Zip Code'!I211=0),"Pass","Fail"))</f>
        <v>Pass</v>
      </c>
      <c r="R212" s="19" t="str">
        <f>IF(I212&lt;&gt;"NA","Pass",IF(AND(I212="NA",'Member Months by Zip Code'!J211=0),"Pass","Fail"))</f>
        <v>Pass</v>
      </c>
      <c r="S212" s="81" t="str">
        <f>IF(J212&lt;&gt;"NA","Pass",IF(AND(J212="NA",'Member Months by Zip Code'!K211=0),"Pass","Fail"))</f>
        <v>Pass</v>
      </c>
      <c r="T212" s="82" t="str">
        <f>IF(K212&lt;&gt;"NA","Pass",IF(AND(K212="NA",'Member Months by Zip Code'!L211=0),"Pass","Fail"))</f>
        <v>Pass</v>
      </c>
      <c r="U212" s="82" t="str">
        <f>IF(L212&lt;&gt;"NA","Pass",IF(AND(L212="NA",'Member Months by Zip Code'!M211=0),"Pass","Fail"))</f>
        <v>Pass</v>
      </c>
      <c r="V212" s="82" t="str">
        <f>IF(M212&lt;&gt;"NA","Pass",IF(AND(M212="NA",'Member Months by Zip Code'!N211=0),"Pass","Fail"))</f>
        <v>Pass</v>
      </c>
      <c r="X212" s="119"/>
    </row>
    <row r="213" spans="1:24" x14ac:dyDescent="0.25">
      <c r="A213" s="4" t="s">
        <v>16</v>
      </c>
      <c r="B213" s="10">
        <v>2022</v>
      </c>
      <c r="C213" s="17" t="s">
        <v>188</v>
      </c>
      <c r="D213" s="10" t="s">
        <v>14</v>
      </c>
      <c r="E213" s="16" t="s">
        <v>14</v>
      </c>
      <c r="F213" s="105"/>
      <c r="G213" s="109"/>
      <c r="H213" s="105"/>
      <c r="I213" s="105"/>
      <c r="J213" s="106"/>
      <c r="K213" s="107"/>
      <c r="L213" s="107"/>
      <c r="M213" s="107"/>
      <c r="O213" s="19" t="str">
        <f>IF(F213&lt;&gt;"NA","Pass",IF(AND(F213="NA",'Member Months by Zip Code'!G212=0),"Pass","Fail"))</f>
        <v>Pass</v>
      </c>
      <c r="P213" s="20" t="str">
        <f>IF(G213&lt;&gt;"NA","Pass",IF(AND(G213="NA",'Member Months by Zip Code'!H212=0),"Pass","Fail"))</f>
        <v>Pass</v>
      </c>
      <c r="Q213" s="19" t="str">
        <f>IF(H213&lt;&gt;"NA","Pass",IF(AND(H213="NA",'Member Months by Zip Code'!I212=0),"Pass","Fail"))</f>
        <v>Pass</v>
      </c>
      <c r="R213" s="19" t="str">
        <f>IF(I213&lt;&gt;"NA","Pass",IF(AND(I213="NA",'Member Months by Zip Code'!J212=0),"Pass","Fail"))</f>
        <v>Pass</v>
      </c>
      <c r="S213" s="81" t="str">
        <f>IF(J213&lt;&gt;"NA","Pass",IF(AND(J213="NA",'Member Months by Zip Code'!K212=0),"Pass","Fail"))</f>
        <v>Pass</v>
      </c>
      <c r="T213" s="82" t="str">
        <f>IF(K213&lt;&gt;"NA","Pass",IF(AND(K213="NA",'Member Months by Zip Code'!L212=0),"Pass","Fail"))</f>
        <v>Pass</v>
      </c>
      <c r="U213" s="82" t="str">
        <f>IF(L213&lt;&gt;"NA","Pass",IF(AND(L213="NA",'Member Months by Zip Code'!M212=0),"Pass","Fail"))</f>
        <v>Pass</v>
      </c>
      <c r="V213" s="82" t="str">
        <f>IF(M213&lt;&gt;"NA","Pass",IF(AND(M213="NA",'Member Months by Zip Code'!N212=0),"Pass","Fail"))</f>
        <v>Pass</v>
      </c>
      <c r="X213" s="119"/>
    </row>
    <row r="214" spans="1:24" x14ac:dyDescent="0.25">
      <c r="A214" s="4" t="s">
        <v>16</v>
      </c>
      <c r="B214" s="10">
        <v>2022</v>
      </c>
      <c r="C214" s="17" t="s">
        <v>189</v>
      </c>
      <c r="D214" s="10" t="s">
        <v>14</v>
      </c>
      <c r="E214" s="16" t="s">
        <v>14</v>
      </c>
      <c r="F214" s="105"/>
      <c r="G214" s="109"/>
      <c r="H214" s="105"/>
      <c r="I214" s="105"/>
      <c r="J214" s="106"/>
      <c r="K214" s="107"/>
      <c r="L214" s="107"/>
      <c r="M214" s="107"/>
      <c r="O214" s="19" t="str">
        <f>IF(F214&lt;&gt;"NA","Pass",IF(AND(F214="NA",'Member Months by Zip Code'!G213=0),"Pass","Fail"))</f>
        <v>Pass</v>
      </c>
      <c r="P214" s="20" t="str">
        <f>IF(G214&lt;&gt;"NA","Pass",IF(AND(G214="NA",'Member Months by Zip Code'!H213=0),"Pass","Fail"))</f>
        <v>Pass</v>
      </c>
      <c r="Q214" s="19" t="str">
        <f>IF(H214&lt;&gt;"NA","Pass",IF(AND(H214="NA",'Member Months by Zip Code'!I213=0),"Pass","Fail"))</f>
        <v>Pass</v>
      </c>
      <c r="R214" s="19" t="str">
        <f>IF(I214&lt;&gt;"NA","Pass",IF(AND(I214="NA",'Member Months by Zip Code'!J213=0),"Pass","Fail"))</f>
        <v>Pass</v>
      </c>
      <c r="S214" s="81" t="str">
        <f>IF(J214&lt;&gt;"NA","Pass",IF(AND(J214="NA",'Member Months by Zip Code'!K213=0),"Pass","Fail"))</f>
        <v>Pass</v>
      </c>
      <c r="T214" s="82" t="str">
        <f>IF(K214&lt;&gt;"NA","Pass",IF(AND(K214="NA",'Member Months by Zip Code'!L213=0),"Pass","Fail"))</f>
        <v>Pass</v>
      </c>
      <c r="U214" s="82" t="str">
        <f>IF(L214&lt;&gt;"NA","Pass",IF(AND(L214="NA",'Member Months by Zip Code'!M213=0),"Pass","Fail"))</f>
        <v>Pass</v>
      </c>
      <c r="V214" s="82" t="str">
        <f>IF(M214&lt;&gt;"NA","Pass",IF(AND(M214="NA",'Member Months by Zip Code'!N213=0),"Pass","Fail"))</f>
        <v>Pass</v>
      </c>
      <c r="X214" s="119"/>
    </row>
    <row r="215" spans="1:24" x14ac:dyDescent="0.25">
      <c r="A215" s="4" t="s">
        <v>16</v>
      </c>
      <c r="B215" s="10">
        <v>2022</v>
      </c>
      <c r="C215" s="17" t="s">
        <v>598</v>
      </c>
      <c r="D215" s="10" t="s">
        <v>14</v>
      </c>
      <c r="E215" s="16" t="s">
        <v>14</v>
      </c>
      <c r="F215" s="105"/>
      <c r="G215" s="109"/>
      <c r="H215" s="105"/>
      <c r="I215" s="105"/>
      <c r="J215" s="106"/>
      <c r="K215" s="107"/>
      <c r="L215" s="107"/>
      <c r="M215" s="107"/>
      <c r="O215" s="19" t="str">
        <f>IF(F215&lt;&gt;"NA","Pass",IF(AND(F215="NA",'Member Months by Zip Code'!G214=0),"Pass","Fail"))</f>
        <v>Pass</v>
      </c>
      <c r="P215" s="20" t="str">
        <f>IF(G215&lt;&gt;"NA","Pass",IF(AND(G215="NA",'Member Months by Zip Code'!H214=0),"Pass","Fail"))</f>
        <v>Pass</v>
      </c>
      <c r="Q215" s="19" t="str">
        <f>IF(H215&lt;&gt;"NA","Pass",IF(AND(H215="NA",'Member Months by Zip Code'!I214=0),"Pass","Fail"))</f>
        <v>Pass</v>
      </c>
      <c r="R215" s="19" t="str">
        <f>IF(I215&lt;&gt;"NA","Pass",IF(AND(I215="NA",'Member Months by Zip Code'!J214=0),"Pass","Fail"))</f>
        <v>Pass</v>
      </c>
      <c r="S215" s="81" t="str">
        <f>IF(J215&lt;&gt;"NA","Pass",IF(AND(J215="NA",'Member Months by Zip Code'!K214=0),"Pass","Fail"))</f>
        <v>Pass</v>
      </c>
      <c r="T215" s="82" t="str">
        <f>IF(K215&lt;&gt;"NA","Pass",IF(AND(K215="NA",'Member Months by Zip Code'!L214=0),"Pass","Fail"))</f>
        <v>Pass</v>
      </c>
      <c r="U215" s="82" t="str">
        <f>IF(L215&lt;&gt;"NA","Pass",IF(AND(L215="NA",'Member Months by Zip Code'!M214=0),"Pass","Fail"))</f>
        <v>Pass</v>
      </c>
      <c r="V215" s="82" t="str">
        <f>IF(M215&lt;&gt;"NA","Pass",IF(AND(M215="NA",'Member Months by Zip Code'!N214=0),"Pass","Fail"))</f>
        <v>Pass</v>
      </c>
      <c r="X215" s="119"/>
    </row>
    <row r="216" spans="1:24" x14ac:dyDescent="0.25">
      <c r="A216" s="4" t="s">
        <v>16</v>
      </c>
      <c r="B216" s="10">
        <v>2022</v>
      </c>
      <c r="C216" s="17" t="s">
        <v>190</v>
      </c>
      <c r="D216" s="10" t="s">
        <v>14</v>
      </c>
      <c r="E216" s="16" t="s">
        <v>14</v>
      </c>
      <c r="F216" s="105"/>
      <c r="G216" s="109"/>
      <c r="H216" s="105"/>
      <c r="I216" s="105"/>
      <c r="J216" s="106"/>
      <c r="K216" s="107"/>
      <c r="L216" s="107"/>
      <c r="M216" s="107"/>
      <c r="O216" s="19" t="str">
        <f>IF(F216&lt;&gt;"NA","Pass",IF(AND(F216="NA",'Member Months by Zip Code'!G215=0),"Pass","Fail"))</f>
        <v>Pass</v>
      </c>
      <c r="P216" s="20" t="str">
        <f>IF(G216&lt;&gt;"NA","Pass",IF(AND(G216="NA",'Member Months by Zip Code'!H215=0),"Pass","Fail"))</f>
        <v>Pass</v>
      </c>
      <c r="Q216" s="19" t="str">
        <f>IF(H216&lt;&gt;"NA","Pass",IF(AND(H216="NA",'Member Months by Zip Code'!I215=0),"Pass","Fail"))</f>
        <v>Pass</v>
      </c>
      <c r="R216" s="19" t="str">
        <f>IF(I216&lt;&gt;"NA","Pass",IF(AND(I216="NA",'Member Months by Zip Code'!J215=0),"Pass","Fail"))</f>
        <v>Pass</v>
      </c>
      <c r="S216" s="81" t="str">
        <f>IF(J216&lt;&gt;"NA","Pass",IF(AND(J216="NA",'Member Months by Zip Code'!K215=0),"Pass","Fail"))</f>
        <v>Pass</v>
      </c>
      <c r="T216" s="82" t="str">
        <f>IF(K216&lt;&gt;"NA","Pass",IF(AND(K216="NA",'Member Months by Zip Code'!L215=0),"Pass","Fail"))</f>
        <v>Pass</v>
      </c>
      <c r="U216" s="82" t="str">
        <f>IF(L216&lt;&gt;"NA","Pass",IF(AND(L216="NA",'Member Months by Zip Code'!M215=0),"Pass","Fail"))</f>
        <v>Pass</v>
      </c>
      <c r="V216" s="82" t="str">
        <f>IF(M216&lt;&gt;"NA","Pass",IF(AND(M216="NA",'Member Months by Zip Code'!N215=0),"Pass","Fail"))</f>
        <v>Pass</v>
      </c>
      <c r="X216" s="119"/>
    </row>
    <row r="217" spans="1:24" x14ac:dyDescent="0.25">
      <c r="A217" s="4" t="s">
        <v>16</v>
      </c>
      <c r="B217" s="10">
        <v>2022</v>
      </c>
      <c r="C217" s="17" t="s">
        <v>191</v>
      </c>
      <c r="D217" s="10" t="s">
        <v>14</v>
      </c>
      <c r="E217" s="16" t="s">
        <v>14</v>
      </c>
      <c r="F217" s="105"/>
      <c r="G217" s="109"/>
      <c r="H217" s="105"/>
      <c r="I217" s="105"/>
      <c r="J217" s="106"/>
      <c r="K217" s="107"/>
      <c r="L217" s="107"/>
      <c r="M217" s="107"/>
      <c r="O217" s="19" t="str">
        <f>IF(F217&lt;&gt;"NA","Pass",IF(AND(F217="NA",'Member Months by Zip Code'!G216=0),"Pass","Fail"))</f>
        <v>Pass</v>
      </c>
      <c r="P217" s="20" t="str">
        <f>IF(G217&lt;&gt;"NA","Pass",IF(AND(G217="NA",'Member Months by Zip Code'!H216=0),"Pass","Fail"))</f>
        <v>Pass</v>
      </c>
      <c r="Q217" s="19" t="str">
        <f>IF(H217&lt;&gt;"NA","Pass",IF(AND(H217="NA",'Member Months by Zip Code'!I216=0),"Pass","Fail"))</f>
        <v>Pass</v>
      </c>
      <c r="R217" s="19" t="str">
        <f>IF(I217&lt;&gt;"NA","Pass",IF(AND(I217="NA",'Member Months by Zip Code'!J216=0),"Pass","Fail"))</f>
        <v>Pass</v>
      </c>
      <c r="S217" s="81" t="str">
        <f>IF(J217&lt;&gt;"NA","Pass",IF(AND(J217="NA",'Member Months by Zip Code'!K216=0),"Pass","Fail"))</f>
        <v>Pass</v>
      </c>
      <c r="T217" s="82" t="str">
        <f>IF(K217&lt;&gt;"NA","Pass",IF(AND(K217="NA",'Member Months by Zip Code'!L216=0),"Pass","Fail"))</f>
        <v>Pass</v>
      </c>
      <c r="U217" s="82" t="str">
        <f>IF(L217&lt;&gt;"NA","Pass",IF(AND(L217="NA",'Member Months by Zip Code'!M216=0),"Pass","Fail"))</f>
        <v>Pass</v>
      </c>
      <c r="V217" s="82" t="str">
        <f>IF(M217&lt;&gt;"NA","Pass",IF(AND(M217="NA",'Member Months by Zip Code'!N216=0),"Pass","Fail"))</f>
        <v>Pass</v>
      </c>
      <c r="X217" s="119"/>
    </row>
    <row r="218" spans="1:24" x14ac:dyDescent="0.25">
      <c r="A218" s="4" t="s">
        <v>16</v>
      </c>
      <c r="B218" s="10">
        <v>2022</v>
      </c>
      <c r="C218" s="17" t="s">
        <v>192</v>
      </c>
      <c r="D218" s="10" t="s">
        <v>14</v>
      </c>
      <c r="E218" s="16" t="s">
        <v>14</v>
      </c>
      <c r="F218" s="105"/>
      <c r="G218" s="109"/>
      <c r="H218" s="105"/>
      <c r="I218" s="105"/>
      <c r="J218" s="106"/>
      <c r="K218" s="107"/>
      <c r="L218" s="107"/>
      <c r="M218" s="107"/>
      <c r="O218" s="19" t="str">
        <f>IF(F218&lt;&gt;"NA","Pass",IF(AND(F218="NA",'Member Months by Zip Code'!G217=0),"Pass","Fail"))</f>
        <v>Pass</v>
      </c>
      <c r="P218" s="20" t="str">
        <f>IF(G218&lt;&gt;"NA","Pass",IF(AND(G218="NA",'Member Months by Zip Code'!H217=0),"Pass","Fail"))</f>
        <v>Pass</v>
      </c>
      <c r="Q218" s="19" t="str">
        <f>IF(H218&lt;&gt;"NA","Pass",IF(AND(H218="NA",'Member Months by Zip Code'!I217=0),"Pass","Fail"))</f>
        <v>Pass</v>
      </c>
      <c r="R218" s="19" t="str">
        <f>IF(I218&lt;&gt;"NA","Pass",IF(AND(I218="NA",'Member Months by Zip Code'!J217=0),"Pass","Fail"))</f>
        <v>Pass</v>
      </c>
      <c r="S218" s="81" t="str">
        <f>IF(J218&lt;&gt;"NA","Pass",IF(AND(J218="NA",'Member Months by Zip Code'!K217=0),"Pass","Fail"))</f>
        <v>Pass</v>
      </c>
      <c r="T218" s="82" t="str">
        <f>IF(K218&lt;&gt;"NA","Pass",IF(AND(K218="NA",'Member Months by Zip Code'!L217=0),"Pass","Fail"))</f>
        <v>Pass</v>
      </c>
      <c r="U218" s="82" t="str">
        <f>IF(L218&lt;&gt;"NA","Pass",IF(AND(L218="NA",'Member Months by Zip Code'!M217=0),"Pass","Fail"))</f>
        <v>Pass</v>
      </c>
      <c r="V218" s="82" t="str">
        <f>IF(M218&lt;&gt;"NA","Pass",IF(AND(M218="NA",'Member Months by Zip Code'!N217=0),"Pass","Fail"))</f>
        <v>Pass</v>
      </c>
      <c r="X218" s="119"/>
    </row>
    <row r="219" spans="1:24" x14ac:dyDescent="0.25">
      <c r="A219" s="4" t="s">
        <v>16</v>
      </c>
      <c r="B219" s="10">
        <v>2022</v>
      </c>
      <c r="C219" s="17" t="s">
        <v>193</v>
      </c>
      <c r="D219" s="10" t="s">
        <v>14</v>
      </c>
      <c r="E219" s="16" t="s">
        <v>14</v>
      </c>
      <c r="F219" s="105"/>
      <c r="G219" s="109"/>
      <c r="H219" s="105"/>
      <c r="I219" s="105"/>
      <c r="J219" s="106"/>
      <c r="K219" s="107"/>
      <c r="L219" s="107"/>
      <c r="M219" s="107"/>
      <c r="O219" s="19" t="str">
        <f>IF(F219&lt;&gt;"NA","Pass",IF(AND(F219="NA",'Member Months by Zip Code'!G218=0),"Pass","Fail"))</f>
        <v>Pass</v>
      </c>
      <c r="P219" s="20" t="str">
        <f>IF(G219&lt;&gt;"NA","Pass",IF(AND(G219="NA",'Member Months by Zip Code'!H218=0),"Pass","Fail"))</f>
        <v>Pass</v>
      </c>
      <c r="Q219" s="19" t="str">
        <f>IF(H219&lt;&gt;"NA","Pass",IF(AND(H219="NA",'Member Months by Zip Code'!I218=0),"Pass","Fail"))</f>
        <v>Pass</v>
      </c>
      <c r="R219" s="19" t="str">
        <f>IF(I219&lt;&gt;"NA","Pass",IF(AND(I219="NA",'Member Months by Zip Code'!J218=0),"Pass","Fail"))</f>
        <v>Pass</v>
      </c>
      <c r="S219" s="81" t="str">
        <f>IF(J219&lt;&gt;"NA","Pass",IF(AND(J219="NA",'Member Months by Zip Code'!K218=0),"Pass","Fail"))</f>
        <v>Pass</v>
      </c>
      <c r="T219" s="82" t="str">
        <f>IF(K219&lt;&gt;"NA","Pass",IF(AND(K219="NA",'Member Months by Zip Code'!L218=0),"Pass","Fail"))</f>
        <v>Pass</v>
      </c>
      <c r="U219" s="82" t="str">
        <f>IF(L219&lt;&gt;"NA","Pass",IF(AND(L219="NA",'Member Months by Zip Code'!M218=0),"Pass","Fail"))</f>
        <v>Pass</v>
      </c>
      <c r="V219" s="82" t="str">
        <f>IF(M219&lt;&gt;"NA","Pass",IF(AND(M219="NA",'Member Months by Zip Code'!N218=0),"Pass","Fail"))</f>
        <v>Pass</v>
      </c>
      <c r="X219" s="119"/>
    </row>
    <row r="220" spans="1:24" x14ac:dyDescent="0.25">
      <c r="A220" s="4" t="s">
        <v>16</v>
      </c>
      <c r="B220" s="10">
        <v>2022</v>
      </c>
      <c r="C220" s="17" t="s">
        <v>194</v>
      </c>
      <c r="D220" s="10" t="s">
        <v>14</v>
      </c>
      <c r="E220" s="16" t="s">
        <v>14</v>
      </c>
      <c r="F220" s="105"/>
      <c r="G220" s="109"/>
      <c r="H220" s="105"/>
      <c r="I220" s="105"/>
      <c r="J220" s="106"/>
      <c r="K220" s="107"/>
      <c r="L220" s="107"/>
      <c r="M220" s="107"/>
      <c r="O220" s="19" t="str">
        <f>IF(F220&lt;&gt;"NA","Pass",IF(AND(F220="NA",'Member Months by Zip Code'!G219=0),"Pass","Fail"))</f>
        <v>Pass</v>
      </c>
      <c r="P220" s="20" t="str">
        <f>IF(G220&lt;&gt;"NA","Pass",IF(AND(G220="NA",'Member Months by Zip Code'!H219=0),"Pass","Fail"))</f>
        <v>Pass</v>
      </c>
      <c r="Q220" s="19" t="str">
        <f>IF(H220&lt;&gt;"NA","Pass",IF(AND(H220="NA",'Member Months by Zip Code'!I219=0),"Pass","Fail"))</f>
        <v>Pass</v>
      </c>
      <c r="R220" s="19" t="str">
        <f>IF(I220&lt;&gt;"NA","Pass",IF(AND(I220="NA",'Member Months by Zip Code'!J219=0),"Pass","Fail"))</f>
        <v>Pass</v>
      </c>
      <c r="S220" s="81" t="str">
        <f>IF(J220&lt;&gt;"NA","Pass",IF(AND(J220="NA",'Member Months by Zip Code'!K219=0),"Pass","Fail"))</f>
        <v>Pass</v>
      </c>
      <c r="T220" s="82" t="str">
        <f>IF(K220&lt;&gt;"NA","Pass",IF(AND(K220="NA",'Member Months by Zip Code'!L219=0),"Pass","Fail"))</f>
        <v>Pass</v>
      </c>
      <c r="U220" s="82" t="str">
        <f>IF(L220&lt;&gt;"NA","Pass",IF(AND(L220="NA",'Member Months by Zip Code'!M219=0),"Pass","Fail"))</f>
        <v>Pass</v>
      </c>
      <c r="V220" s="82" t="str">
        <f>IF(M220&lt;&gt;"NA","Pass",IF(AND(M220="NA",'Member Months by Zip Code'!N219=0),"Pass","Fail"))</f>
        <v>Pass</v>
      </c>
      <c r="X220" s="119"/>
    </row>
    <row r="221" spans="1:24" x14ac:dyDescent="0.25">
      <c r="A221" s="4" t="s">
        <v>16</v>
      </c>
      <c r="B221" s="10">
        <v>2022</v>
      </c>
      <c r="C221" s="17" t="s">
        <v>195</v>
      </c>
      <c r="D221" s="10" t="s">
        <v>14</v>
      </c>
      <c r="E221" s="16" t="s">
        <v>14</v>
      </c>
      <c r="F221" s="105"/>
      <c r="G221" s="109"/>
      <c r="H221" s="105"/>
      <c r="I221" s="105"/>
      <c r="J221" s="106"/>
      <c r="K221" s="107"/>
      <c r="L221" s="107"/>
      <c r="M221" s="107"/>
      <c r="O221" s="19" t="str">
        <f>IF(F221&lt;&gt;"NA","Pass",IF(AND(F221="NA",'Member Months by Zip Code'!G220=0),"Pass","Fail"))</f>
        <v>Pass</v>
      </c>
      <c r="P221" s="20" t="str">
        <f>IF(G221&lt;&gt;"NA","Pass",IF(AND(G221="NA",'Member Months by Zip Code'!H220=0),"Pass","Fail"))</f>
        <v>Pass</v>
      </c>
      <c r="Q221" s="19" t="str">
        <f>IF(H221&lt;&gt;"NA","Pass",IF(AND(H221="NA",'Member Months by Zip Code'!I220=0),"Pass","Fail"))</f>
        <v>Pass</v>
      </c>
      <c r="R221" s="19" t="str">
        <f>IF(I221&lt;&gt;"NA","Pass",IF(AND(I221="NA",'Member Months by Zip Code'!J220=0),"Pass","Fail"))</f>
        <v>Pass</v>
      </c>
      <c r="S221" s="81" t="str">
        <f>IF(J221&lt;&gt;"NA","Pass",IF(AND(J221="NA",'Member Months by Zip Code'!K220=0),"Pass","Fail"))</f>
        <v>Pass</v>
      </c>
      <c r="T221" s="82" t="str">
        <f>IF(K221&lt;&gt;"NA","Pass",IF(AND(K221="NA",'Member Months by Zip Code'!L220=0),"Pass","Fail"))</f>
        <v>Pass</v>
      </c>
      <c r="U221" s="82" t="str">
        <f>IF(L221&lt;&gt;"NA","Pass",IF(AND(L221="NA",'Member Months by Zip Code'!M220=0),"Pass","Fail"))</f>
        <v>Pass</v>
      </c>
      <c r="V221" s="82" t="str">
        <f>IF(M221&lt;&gt;"NA","Pass",IF(AND(M221="NA",'Member Months by Zip Code'!N220=0),"Pass","Fail"))</f>
        <v>Pass</v>
      </c>
      <c r="X221" s="119"/>
    </row>
    <row r="222" spans="1:24" x14ac:dyDescent="0.25">
      <c r="A222" s="4" t="s">
        <v>16</v>
      </c>
      <c r="B222" s="10">
        <v>2022</v>
      </c>
      <c r="C222" s="17" t="s">
        <v>196</v>
      </c>
      <c r="D222" s="10" t="s">
        <v>14</v>
      </c>
      <c r="E222" s="16" t="s">
        <v>14</v>
      </c>
      <c r="F222" s="105"/>
      <c r="G222" s="109"/>
      <c r="H222" s="105"/>
      <c r="I222" s="105"/>
      <c r="J222" s="106"/>
      <c r="K222" s="107"/>
      <c r="L222" s="107"/>
      <c r="M222" s="107"/>
      <c r="O222" s="19" t="str">
        <f>IF(F222&lt;&gt;"NA","Pass",IF(AND(F222="NA",'Member Months by Zip Code'!G221=0),"Pass","Fail"))</f>
        <v>Pass</v>
      </c>
      <c r="P222" s="20" t="str">
        <f>IF(G222&lt;&gt;"NA","Pass",IF(AND(G222="NA",'Member Months by Zip Code'!H221=0),"Pass","Fail"))</f>
        <v>Pass</v>
      </c>
      <c r="Q222" s="19" t="str">
        <f>IF(H222&lt;&gt;"NA","Pass",IF(AND(H222="NA",'Member Months by Zip Code'!I221=0),"Pass","Fail"))</f>
        <v>Pass</v>
      </c>
      <c r="R222" s="19" t="str">
        <f>IF(I222&lt;&gt;"NA","Pass",IF(AND(I222="NA",'Member Months by Zip Code'!J221=0),"Pass","Fail"))</f>
        <v>Pass</v>
      </c>
      <c r="S222" s="81" t="str">
        <f>IF(J222&lt;&gt;"NA","Pass",IF(AND(J222="NA",'Member Months by Zip Code'!K221=0),"Pass","Fail"))</f>
        <v>Pass</v>
      </c>
      <c r="T222" s="82" t="str">
        <f>IF(K222&lt;&gt;"NA","Pass",IF(AND(K222="NA",'Member Months by Zip Code'!L221=0),"Pass","Fail"))</f>
        <v>Pass</v>
      </c>
      <c r="U222" s="82" t="str">
        <f>IF(L222&lt;&gt;"NA","Pass",IF(AND(L222="NA",'Member Months by Zip Code'!M221=0),"Pass","Fail"))</f>
        <v>Pass</v>
      </c>
      <c r="V222" s="82" t="str">
        <f>IF(M222&lt;&gt;"NA","Pass",IF(AND(M222="NA",'Member Months by Zip Code'!N221=0),"Pass","Fail"))</f>
        <v>Pass</v>
      </c>
      <c r="X222" s="119"/>
    </row>
    <row r="223" spans="1:24" x14ac:dyDescent="0.25">
      <c r="A223" s="4" t="s">
        <v>16</v>
      </c>
      <c r="B223" s="10">
        <v>2022</v>
      </c>
      <c r="C223" s="17" t="s">
        <v>197</v>
      </c>
      <c r="D223" s="10" t="s">
        <v>14</v>
      </c>
      <c r="E223" s="16" t="s">
        <v>14</v>
      </c>
      <c r="F223" s="105"/>
      <c r="G223" s="109"/>
      <c r="H223" s="105"/>
      <c r="I223" s="105"/>
      <c r="J223" s="106"/>
      <c r="K223" s="107"/>
      <c r="L223" s="107"/>
      <c r="M223" s="107"/>
      <c r="O223" s="19" t="str">
        <f>IF(F223&lt;&gt;"NA","Pass",IF(AND(F223="NA",'Member Months by Zip Code'!G222=0),"Pass","Fail"))</f>
        <v>Pass</v>
      </c>
      <c r="P223" s="20" t="str">
        <f>IF(G223&lt;&gt;"NA","Pass",IF(AND(G223="NA",'Member Months by Zip Code'!H222=0),"Pass","Fail"))</f>
        <v>Pass</v>
      </c>
      <c r="Q223" s="19" t="str">
        <f>IF(H223&lt;&gt;"NA","Pass",IF(AND(H223="NA",'Member Months by Zip Code'!I222=0),"Pass","Fail"))</f>
        <v>Pass</v>
      </c>
      <c r="R223" s="19" t="str">
        <f>IF(I223&lt;&gt;"NA","Pass",IF(AND(I223="NA",'Member Months by Zip Code'!J222=0),"Pass","Fail"))</f>
        <v>Pass</v>
      </c>
      <c r="S223" s="81" t="str">
        <f>IF(J223&lt;&gt;"NA","Pass",IF(AND(J223="NA",'Member Months by Zip Code'!K222=0),"Pass","Fail"))</f>
        <v>Pass</v>
      </c>
      <c r="T223" s="82" t="str">
        <f>IF(K223&lt;&gt;"NA","Pass",IF(AND(K223="NA",'Member Months by Zip Code'!L222=0),"Pass","Fail"))</f>
        <v>Pass</v>
      </c>
      <c r="U223" s="82" t="str">
        <f>IF(L223&lt;&gt;"NA","Pass",IF(AND(L223="NA",'Member Months by Zip Code'!M222=0),"Pass","Fail"))</f>
        <v>Pass</v>
      </c>
      <c r="V223" s="82" t="str">
        <f>IF(M223&lt;&gt;"NA","Pass",IF(AND(M223="NA",'Member Months by Zip Code'!N222=0),"Pass","Fail"))</f>
        <v>Pass</v>
      </c>
      <c r="X223" s="119"/>
    </row>
    <row r="224" spans="1:24" x14ac:dyDescent="0.25">
      <c r="A224" s="4" t="s">
        <v>16</v>
      </c>
      <c r="B224" s="10">
        <v>2022</v>
      </c>
      <c r="C224" s="17" t="s">
        <v>599</v>
      </c>
      <c r="D224" s="10" t="s">
        <v>14</v>
      </c>
      <c r="E224" s="16" t="s">
        <v>14</v>
      </c>
      <c r="F224" s="105"/>
      <c r="G224" s="109"/>
      <c r="H224" s="105"/>
      <c r="I224" s="105"/>
      <c r="J224" s="106"/>
      <c r="K224" s="107"/>
      <c r="L224" s="107"/>
      <c r="M224" s="107"/>
      <c r="O224" s="19" t="str">
        <f>IF(F224&lt;&gt;"NA","Pass",IF(AND(F224="NA",'Member Months by Zip Code'!G223=0),"Pass","Fail"))</f>
        <v>Pass</v>
      </c>
      <c r="P224" s="20" t="str">
        <f>IF(G224&lt;&gt;"NA","Pass",IF(AND(G224="NA",'Member Months by Zip Code'!H223=0),"Pass","Fail"))</f>
        <v>Pass</v>
      </c>
      <c r="Q224" s="19" t="str">
        <f>IF(H224&lt;&gt;"NA","Pass",IF(AND(H224="NA",'Member Months by Zip Code'!I223=0),"Pass","Fail"))</f>
        <v>Pass</v>
      </c>
      <c r="R224" s="19" t="str">
        <f>IF(I224&lt;&gt;"NA","Pass",IF(AND(I224="NA",'Member Months by Zip Code'!J223=0),"Pass","Fail"))</f>
        <v>Pass</v>
      </c>
      <c r="S224" s="81" t="str">
        <f>IF(J224&lt;&gt;"NA","Pass",IF(AND(J224="NA",'Member Months by Zip Code'!K223=0),"Pass","Fail"))</f>
        <v>Pass</v>
      </c>
      <c r="T224" s="82" t="str">
        <f>IF(K224&lt;&gt;"NA","Pass",IF(AND(K224="NA",'Member Months by Zip Code'!L223=0),"Pass","Fail"))</f>
        <v>Pass</v>
      </c>
      <c r="U224" s="82" t="str">
        <f>IF(L224&lt;&gt;"NA","Pass",IF(AND(L224="NA",'Member Months by Zip Code'!M223=0),"Pass","Fail"))</f>
        <v>Pass</v>
      </c>
      <c r="V224" s="82" t="str">
        <f>IF(M224&lt;&gt;"NA","Pass",IF(AND(M224="NA",'Member Months by Zip Code'!N223=0),"Pass","Fail"))</f>
        <v>Pass</v>
      </c>
      <c r="X224" s="119"/>
    </row>
    <row r="225" spans="1:24" x14ac:dyDescent="0.25">
      <c r="A225" s="4" t="s">
        <v>16</v>
      </c>
      <c r="B225" s="10">
        <v>2022</v>
      </c>
      <c r="C225" s="17" t="s">
        <v>198</v>
      </c>
      <c r="D225" s="10" t="s">
        <v>14</v>
      </c>
      <c r="E225" s="16" t="s">
        <v>14</v>
      </c>
      <c r="F225" s="105"/>
      <c r="G225" s="109"/>
      <c r="H225" s="105"/>
      <c r="I225" s="105"/>
      <c r="J225" s="106"/>
      <c r="K225" s="107"/>
      <c r="L225" s="107"/>
      <c r="M225" s="107"/>
      <c r="O225" s="19" t="str">
        <f>IF(F225&lt;&gt;"NA","Pass",IF(AND(F225="NA",'Member Months by Zip Code'!G224=0),"Pass","Fail"))</f>
        <v>Pass</v>
      </c>
      <c r="P225" s="20" t="str">
        <f>IF(G225&lt;&gt;"NA","Pass",IF(AND(G225="NA",'Member Months by Zip Code'!H224=0),"Pass","Fail"))</f>
        <v>Pass</v>
      </c>
      <c r="Q225" s="19" t="str">
        <f>IF(H225&lt;&gt;"NA","Pass",IF(AND(H225="NA",'Member Months by Zip Code'!I224=0),"Pass","Fail"))</f>
        <v>Pass</v>
      </c>
      <c r="R225" s="19" t="str">
        <f>IF(I225&lt;&gt;"NA","Pass",IF(AND(I225="NA",'Member Months by Zip Code'!J224=0),"Pass","Fail"))</f>
        <v>Pass</v>
      </c>
      <c r="S225" s="81" t="str">
        <f>IF(J225&lt;&gt;"NA","Pass",IF(AND(J225="NA",'Member Months by Zip Code'!K224=0),"Pass","Fail"))</f>
        <v>Pass</v>
      </c>
      <c r="T225" s="82" t="str">
        <f>IF(K225&lt;&gt;"NA","Pass",IF(AND(K225="NA",'Member Months by Zip Code'!L224=0),"Pass","Fail"))</f>
        <v>Pass</v>
      </c>
      <c r="U225" s="82" t="str">
        <f>IF(L225&lt;&gt;"NA","Pass",IF(AND(L225="NA",'Member Months by Zip Code'!M224=0),"Pass","Fail"))</f>
        <v>Pass</v>
      </c>
      <c r="V225" s="82" t="str">
        <f>IF(M225&lt;&gt;"NA","Pass",IF(AND(M225="NA",'Member Months by Zip Code'!N224=0),"Pass","Fail"))</f>
        <v>Pass</v>
      </c>
      <c r="X225" s="119"/>
    </row>
    <row r="226" spans="1:24" x14ac:dyDescent="0.25">
      <c r="A226" s="4" t="s">
        <v>16</v>
      </c>
      <c r="B226" s="10">
        <v>2022</v>
      </c>
      <c r="C226" s="17" t="s">
        <v>199</v>
      </c>
      <c r="D226" s="10" t="s">
        <v>14</v>
      </c>
      <c r="E226" s="16" t="s">
        <v>14</v>
      </c>
      <c r="F226" s="105"/>
      <c r="G226" s="109"/>
      <c r="H226" s="105"/>
      <c r="I226" s="105"/>
      <c r="J226" s="106"/>
      <c r="K226" s="107"/>
      <c r="L226" s="107"/>
      <c r="M226" s="107"/>
      <c r="O226" s="19" t="str">
        <f>IF(F226&lt;&gt;"NA","Pass",IF(AND(F226="NA",'Member Months by Zip Code'!G225=0),"Pass","Fail"))</f>
        <v>Pass</v>
      </c>
      <c r="P226" s="20" t="str">
        <f>IF(G226&lt;&gt;"NA","Pass",IF(AND(G226="NA",'Member Months by Zip Code'!H225=0),"Pass","Fail"))</f>
        <v>Pass</v>
      </c>
      <c r="Q226" s="19" t="str">
        <f>IF(H226&lt;&gt;"NA","Pass",IF(AND(H226="NA",'Member Months by Zip Code'!I225=0),"Pass","Fail"))</f>
        <v>Pass</v>
      </c>
      <c r="R226" s="19" t="str">
        <f>IF(I226&lt;&gt;"NA","Pass",IF(AND(I226="NA",'Member Months by Zip Code'!J225=0),"Pass","Fail"))</f>
        <v>Pass</v>
      </c>
      <c r="S226" s="81" t="str">
        <f>IF(J226&lt;&gt;"NA","Pass",IF(AND(J226="NA",'Member Months by Zip Code'!K225=0),"Pass","Fail"))</f>
        <v>Pass</v>
      </c>
      <c r="T226" s="82" t="str">
        <f>IF(K226&lt;&gt;"NA","Pass",IF(AND(K226="NA",'Member Months by Zip Code'!L225=0),"Pass","Fail"))</f>
        <v>Pass</v>
      </c>
      <c r="U226" s="82" t="str">
        <f>IF(L226&lt;&gt;"NA","Pass",IF(AND(L226="NA",'Member Months by Zip Code'!M225=0),"Pass","Fail"))</f>
        <v>Pass</v>
      </c>
      <c r="V226" s="82" t="str">
        <f>IF(M226&lt;&gt;"NA","Pass",IF(AND(M226="NA",'Member Months by Zip Code'!N225=0),"Pass","Fail"))</f>
        <v>Pass</v>
      </c>
      <c r="X226" s="119"/>
    </row>
    <row r="227" spans="1:24" x14ac:dyDescent="0.25">
      <c r="A227" s="4" t="s">
        <v>16</v>
      </c>
      <c r="B227" s="10">
        <v>2022</v>
      </c>
      <c r="C227" s="17" t="s">
        <v>200</v>
      </c>
      <c r="D227" s="10" t="s">
        <v>14</v>
      </c>
      <c r="E227" s="16" t="s">
        <v>14</v>
      </c>
      <c r="F227" s="105"/>
      <c r="G227" s="109"/>
      <c r="H227" s="105"/>
      <c r="I227" s="105"/>
      <c r="J227" s="106"/>
      <c r="K227" s="107"/>
      <c r="L227" s="107"/>
      <c r="M227" s="107"/>
      <c r="O227" s="19" t="str">
        <f>IF(F227&lt;&gt;"NA","Pass",IF(AND(F227="NA",'Member Months by Zip Code'!G226=0),"Pass","Fail"))</f>
        <v>Pass</v>
      </c>
      <c r="P227" s="20" t="str">
        <f>IF(G227&lt;&gt;"NA","Pass",IF(AND(G227="NA",'Member Months by Zip Code'!H226=0),"Pass","Fail"))</f>
        <v>Pass</v>
      </c>
      <c r="Q227" s="19" t="str">
        <f>IF(H227&lt;&gt;"NA","Pass",IF(AND(H227="NA",'Member Months by Zip Code'!I226=0),"Pass","Fail"))</f>
        <v>Pass</v>
      </c>
      <c r="R227" s="19" t="str">
        <f>IF(I227&lt;&gt;"NA","Pass",IF(AND(I227="NA",'Member Months by Zip Code'!J226=0),"Pass","Fail"))</f>
        <v>Pass</v>
      </c>
      <c r="S227" s="81" t="str">
        <f>IF(J227&lt;&gt;"NA","Pass",IF(AND(J227="NA",'Member Months by Zip Code'!K226=0),"Pass","Fail"))</f>
        <v>Pass</v>
      </c>
      <c r="T227" s="82" t="str">
        <f>IF(K227&lt;&gt;"NA","Pass",IF(AND(K227="NA",'Member Months by Zip Code'!L226=0),"Pass","Fail"))</f>
        <v>Pass</v>
      </c>
      <c r="U227" s="82" t="str">
        <f>IF(L227&lt;&gt;"NA","Pass",IF(AND(L227="NA",'Member Months by Zip Code'!M226=0),"Pass","Fail"))</f>
        <v>Pass</v>
      </c>
      <c r="V227" s="82" t="str">
        <f>IF(M227&lt;&gt;"NA","Pass",IF(AND(M227="NA",'Member Months by Zip Code'!N226=0),"Pass","Fail"))</f>
        <v>Pass</v>
      </c>
      <c r="X227" s="119"/>
    </row>
    <row r="228" spans="1:24" x14ac:dyDescent="0.25">
      <c r="A228" s="4" t="s">
        <v>16</v>
      </c>
      <c r="B228" s="10">
        <v>2022</v>
      </c>
      <c r="C228" s="17" t="s">
        <v>201</v>
      </c>
      <c r="D228" s="10" t="s">
        <v>14</v>
      </c>
      <c r="E228" s="16" t="s">
        <v>14</v>
      </c>
      <c r="F228" s="105"/>
      <c r="G228" s="109"/>
      <c r="H228" s="105"/>
      <c r="I228" s="105"/>
      <c r="J228" s="106"/>
      <c r="K228" s="107"/>
      <c r="L228" s="107"/>
      <c r="M228" s="107"/>
      <c r="O228" s="19" t="str">
        <f>IF(F228&lt;&gt;"NA","Pass",IF(AND(F228="NA",'Member Months by Zip Code'!G227=0),"Pass","Fail"))</f>
        <v>Pass</v>
      </c>
      <c r="P228" s="20" t="str">
        <f>IF(G228&lt;&gt;"NA","Pass",IF(AND(G228="NA",'Member Months by Zip Code'!H227=0),"Pass","Fail"))</f>
        <v>Pass</v>
      </c>
      <c r="Q228" s="19" t="str">
        <f>IF(H228&lt;&gt;"NA","Pass",IF(AND(H228="NA",'Member Months by Zip Code'!I227=0),"Pass","Fail"))</f>
        <v>Pass</v>
      </c>
      <c r="R228" s="19" t="str">
        <f>IF(I228&lt;&gt;"NA","Pass",IF(AND(I228="NA",'Member Months by Zip Code'!J227=0),"Pass","Fail"))</f>
        <v>Pass</v>
      </c>
      <c r="S228" s="81" t="str">
        <f>IF(J228&lt;&gt;"NA","Pass",IF(AND(J228="NA",'Member Months by Zip Code'!K227=0),"Pass","Fail"))</f>
        <v>Pass</v>
      </c>
      <c r="T228" s="82" t="str">
        <f>IF(K228&lt;&gt;"NA","Pass",IF(AND(K228="NA",'Member Months by Zip Code'!L227=0),"Pass","Fail"))</f>
        <v>Pass</v>
      </c>
      <c r="U228" s="82" t="str">
        <f>IF(L228&lt;&gt;"NA","Pass",IF(AND(L228="NA",'Member Months by Zip Code'!M227=0),"Pass","Fail"))</f>
        <v>Pass</v>
      </c>
      <c r="V228" s="82" t="str">
        <f>IF(M228&lt;&gt;"NA","Pass",IF(AND(M228="NA",'Member Months by Zip Code'!N227=0),"Pass","Fail"))</f>
        <v>Pass</v>
      </c>
      <c r="X228" s="119"/>
    </row>
    <row r="229" spans="1:24" x14ac:dyDescent="0.25">
      <c r="A229" s="4" t="s">
        <v>16</v>
      </c>
      <c r="B229" s="10">
        <v>2022</v>
      </c>
      <c r="C229" s="17" t="s">
        <v>202</v>
      </c>
      <c r="D229" s="10" t="s">
        <v>14</v>
      </c>
      <c r="E229" s="16" t="s">
        <v>14</v>
      </c>
      <c r="F229" s="105"/>
      <c r="G229" s="109"/>
      <c r="H229" s="105"/>
      <c r="I229" s="105"/>
      <c r="J229" s="106"/>
      <c r="K229" s="107"/>
      <c r="L229" s="107"/>
      <c r="M229" s="107"/>
      <c r="O229" s="19" t="str">
        <f>IF(F229&lt;&gt;"NA","Pass",IF(AND(F229="NA",'Member Months by Zip Code'!G228=0),"Pass","Fail"))</f>
        <v>Pass</v>
      </c>
      <c r="P229" s="20" t="str">
        <f>IF(G229&lt;&gt;"NA","Pass",IF(AND(G229="NA",'Member Months by Zip Code'!H228=0),"Pass","Fail"))</f>
        <v>Pass</v>
      </c>
      <c r="Q229" s="19" t="str">
        <f>IF(H229&lt;&gt;"NA","Pass",IF(AND(H229="NA",'Member Months by Zip Code'!I228=0),"Pass","Fail"))</f>
        <v>Pass</v>
      </c>
      <c r="R229" s="19" t="str">
        <f>IF(I229&lt;&gt;"NA","Pass",IF(AND(I229="NA",'Member Months by Zip Code'!J228=0),"Pass","Fail"))</f>
        <v>Pass</v>
      </c>
      <c r="S229" s="81" t="str">
        <f>IF(J229&lt;&gt;"NA","Pass",IF(AND(J229="NA",'Member Months by Zip Code'!K228=0),"Pass","Fail"))</f>
        <v>Pass</v>
      </c>
      <c r="T229" s="82" t="str">
        <f>IF(K229&lt;&gt;"NA","Pass",IF(AND(K229="NA",'Member Months by Zip Code'!L228=0),"Pass","Fail"))</f>
        <v>Pass</v>
      </c>
      <c r="U229" s="82" t="str">
        <f>IF(L229&lt;&gt;"NA","Pass",IF(AND(L229="NA",'Member Months by Zip Code'!M228=0),"Pass","Fail"))</f>
        <v>Pass</v>
      </c>
      <c r="V229" s="82" t="str">
        <f>IF(M229&lt;&gt;"NA","Pass",IF(AND(M229="NA",'Member Months by Zip Code'!N228=0),"Pass","Fail"))</f>
        <v>Pass</v>
      </c>
      <c r="X229" s="119"/>
    </row>
    <row r="230" spans="1:24" x14ac:dyDescent="0.25">
      <c r="A230" s="4" t="s">
        <v>16</v>
      </c>
      <c r="B230" s="10">
        <v>2022</v>
      </c>
      <c r="C230" s="17" t="s">
        <v>203</v>
      </c>
      <c r="D230" s="10" t="s">
        <v>14</v>
      </c>
      <c r="E230" s="16" t="s">
        <v>14</v>
      </c>
      <c r="F230" s="105"/>
      <c r="G230" s="109"/>
      <c r="H230" s="105"/>
      <c r="I230" s="105"/>
      <c r="J230" s="106"/>
      <c r="K230" s="107"/>
      <c r="L230" s="107"/>
      <c r="M230" s="107"/>
      <c r="O230" s="19" t="str">
        <f>IF(F230&lt;&gt;"NA","Pass",IF(AND(F230="NA",'Member Months by Zip Code'!G229=0),"Pass","Fail"))</f>
        <v>Pass</v>
      </c>
      <c r="P230" s="20" t="str">
        <f>IF(G230&lt;&gt;"NA","Pass",IF(AND(G230="NA",'Member Months by Zip Code'!H229=0),"Pass","Fail"))</f>
        <v>Pass</v>
      </c>
      <c r="Q230" s="19" t="str">
        <f>IF(H230&lt;&gt;"NA","Pass",IF(AND(H230="NA",'Member Months by Zip Code'!I229=0),"Pass","Fail"))</f>
        <v>Pass</v>
      </c>
      <c r="R230" s="19" t="str">
        <f>IF(I230&lt;&gt;"NA","Pass",IF(AND(I230="NA",'Member Months by Zip Code'!J229=0),"Pass","Fail"))</f>
        <v>Pass</v>
      </c>
      <c r="S230" s="81" t="str">
        <f>IF(J230&lt;&gt;"NA","Pass",IF(AND(J230="NA",'Member Months by Zip Code'!K229=0),"Pass","Fail"))</f>
        <v>Pass</v>
      </c>
      <c r="T230" s="82" t="str">
        <f>IF(K230&lt;&gt;"NA","Pass",IF(AND(K230="NA",'Member Months by Zip Code'!L229=0),"Pass","Fail"))</f>
        <v>Pass</v>
      </c>
      <c r="U230" s="82" t="str">
        <f>IF(L230&lt;&gt;"NA","Pass",IF(AND(L230="NA",'Member Months by Zip Code'!M229=0),"Pass","Fail"))</f>
        <v>Pass</v>
      </c>
      <c r="V230" s="82" t="str">
        <f>IF(M230&lt;&gt;"NA","Pass",IF(AND(M230="NA",'Member Months by Zip Code'!N229=0),"Pass","Fail"))</f>
        <v>Pass</v>
      </c>
      <c r="X230" s="119"/>
    </row>
    <row r="231" spans="1:24" x14ac:dyDescent="0.25">
      <c r="A231" s="4" t="s">
        <v>16</v>
      </c>
      <c r="B231" s="10">
        <v>2022</v>
      </c>
      <c r="C231" s="17" t="s">
        <v>204</v>
      </c>
      <c r="D231" s="10" t="s">
        <v>14</v>
      </c>
      <c r="E231" s="16" t="s">
        <v>14</v>
      </c>
      <c r="F231" s="105"/>
      <c r="G231" s="109"/>
      <c r="H231" s="105"/>
      <c r="I231" s="105"/>
      <c r="J231" s="106"/>
      <c r="K231" s="107"/>
      <c r="L231" s="107"/>
      <c r="M231" s="107"/>
      <c r="O231" s="19" t="str">
        <f>IF(F231&lt;&gt;"NA","Pass",IF(AND(F231="NA",'Member Months by Zip Code'!G230=0),"Pass","Fail"))</f>
        <v>Pass</v>
      </c>
      <c r="P231" s="20" t="str">
        <f>IF(G231&lt;&gt;"NA","Pass",IF(AND(G231="NA",'Member Months by Zip Code'!H230=0),"Pass","Fail"))</f>
        <v>Pass</v>
      </c>
      <c r="Q231" s="19" t="str">
        <f>IF(H231&lt;&gt;"NA","Pass",IF(AND(H231="NA",'Member Months by Zip Code'!I230=0),"Pass","Fail"))</f>
        <v>Pass</v>
      </c>
      <c r="R231" s="19" t="str">
        <f>IF(I231&lt;&gt;"NA","Pass",IF(AND(I231="NA",'Member Months by Zip Code'!J230=0),"Pass","Fail"))</f>
        <v>Pass</v>
      </c>
      <c r="S231" s="81" t="str">
        <f>IF(J231&lt;&gt;"NA","Pass",IF(AND(J231="NA",'Member Months by Zip Code'!K230=0),"Pass","Fail"))</f>
        <v>Pass</v>
      </c>
      <c r="T231" s="82" t="str">
        <f>IF(K231&lt;&gt;"NA","Pass",IF(AND(K231="NA",'Member Months by Zip Code'!L230=0),"Pass","Fail"))</f>
        <v>Pass</v>
      </c>
      <c r="U231" s="82" t="str">
        <f>IF(L231&lt;&gt;"NA","Pass",IF(AND(L231="NA",'Member Months by Zip Code'!M230=0),"Pass","Fail"))</f>
        <v>Pass</v>
      </c>
      <c r="V231" s="82" t="str">
        <f>IF(M231&lt;&gt;"NA","Pass",IF(AND(M231="NA",'Member Months by Zip Code'!N230=0),"Pass","Fail"))</f>
        <v>Pass</v>
      </c>
      <c r="X231" s="119"/>
    </row>
    <row r="232" spans="1:24" x14ac:dyDescent="0.25">
      <c r="A232" s="4" t="s">
        <v>16</v>
      </c>
      <c r="B232" s="10">
        <v>2022</v>
      </c>
      <c r="C232" s="17" t="s">
        <v>205</v>
      </c>
      <c r="D232" s="10" t="s">
        <v>14</v>
      </c>
      <c r="E232" s="16" t="s">
        <v>14</v>
      </c>
      <c r="F232" s="105"/>
      <c r="G232" s="109"/>
      <c r="H232" s="105"/>
      <c r="I232" s="105"/>
      <c r="J232" s="106"/>
      <c r="K232" s="107"/>
      <c r="L232" s="107"/>
      <c r="M232" s="107"/>
      <c r="O232" s="19" t="str">
        <f>IF(F232&lt;&gt;"NA","Pass",IF(AND(F232="NA",'Member Months by Zip Code'!G231=0),"Pass","Fail"))</f>
        <v>Pass</v>
      </c>
      <c r="P232" s="20" t="str">
        <f>IF(G232&lt;&gt;"NA","Pass",IF(AND(G232="NA",'Member Months by Zip Code'!H231=0),"Pass","Fail"))</f>
        <v>Pass</v>
      </c>
      <c r="Q232" s="19" t="str">
        <f>IF(H232&lt;&gt;"NA","Pass",IF(AND(H232="NA",'Member Months by Zip Code'!I231=0),"Pass","Fail"))</f>
        <v>Pass</v>
      </c>
      <c r="R232" s="19" t="str">
        <f>IF(I232&lt;&gt;"NA","Pass",IF(AND(I232="NA",'Member Months by Zip Code'!J231=0),"Pass","Fail"))</f>
        <v>Pass</v>
      </c>
      <c r="S232" s="81" t="str">
        <f>IF(J232&lt;&gt;"NA","Pass",IF(AND(J232="NA",'Member Months by Zip Code'!K231=0),"Pass","Fail"))</f>
        <v>Pass</v>
      </c>
      <c r="T232" s="82" t="str">
        <f>IF(K232&lt;&gt;"NA","Pass",IF(AND(K232="NA",'Member Months by Zip Code'!L231=0),"Pass","Fail"))</f>
        <v>Pass</v>
      </c>
      <c r="U232" s="82" t="str">
        <f>IF(L232&lt;&gt;"NA","Pass",IF(AND(L232="NA",'Member Months by Zip Code'!M231=0),"Pass","Fail"))</f>
        <v>Pass</v>
      </c>
      <c r="V232" s="82" t="str">
        <f>IF(M232&lt;&gt;"NA","Pass",IF(AND(M232="NA",'Member Months by Zip Code'!N231=0),"Pass","Fail"))</f>
        <v>Pass</v>
      </c>
      <c r="X232" s="119"/>
    </row>
    <row r="233" spans="1:24" x14ac:dyDescent="0.25">
      <c r="A233" s="4" t="s">
        <v>16</v>
      </c>
      <c r="B233" s="10">
        <v>2022</v>
      </c>
      <c r="C233" s="17" t="s">
        <v>600</v>
      </c>
      <c r="D233" s="10" t="s">
        <v>14</v>
      </c>
      <c r="E233" s="16" t="s">
        <v>14</v>
      </c>
      <c r="F233" s="105"/>
      <c r="G233" s="109"/>
      <c r="H233" s="105"/>
      <c r="I233" s="105"/>
      <c r="J233" s="106"/>
      <c r="K233" s="107"/>
      <c r="L233" s="107"/>
      <c r="M233" s="107"/>
      <c r="O233" s="19" t="str">
        <f>IF(F233&lt;&gt;"NA","Pass",IF(AND(F233="NA",'Member Months by Zip Code'!G232=0),"Pass","Fail"))</f>
        <v>Pass</v>
      </c>
      <c r="P233" s="20" t="str">
        <f>IF(G233&lt;&gt;"NA","Pass",IF(AND(G233="NA",'Member Months by Zip Code'!H232=0),"Pass","Fail"))</f>
        <v>Pass</v>
      </c>
      <c r="Q233" s="19" t="str">
        <f>IF(H233&lt;&gt;"NA","Pass",IF(AND(H233="NA",'Member Months by Zip Code'!I232=0),"Pass","Fail"))</f>
        <v>Pass</v>
      </c>
      <c r="R233" s="19" t="str">
        <f>IF(I233&lt;&gt;"NA","Pass",IF(AND(I233="NA",'Member Months by Zip Code'!J232=0),"Pass","Fail"))</f>
        <v>Pass</v>
      </c>
      <c r="S233" s="81" t="str">
        <f>IF(J233&lt;&gt;"NA","Pass",IF(AND(J233="NA",'Member Months by Zip Code'!K232=0),"Pass","Fail"))</f>
        <v>Pass</v>
      </c>
      <c r="T233" s="82" t="str">
        <f>IF(K233&lt;&gt;"NA","Pass",IF(AND(K233="NA",'Member Months by Zip Code'!L232=0),"Pass","Fail"))</f>
        <v>Pass</v>
      </c>
      <c r="U233" s="82" t="str">
        <f>IF(L233&lt;&gt;"NA","Pass",IF(AND(L233="NA",'Member Months by Zip Code'!M232=0),"Pass","Fail"))</f>
        <v>Pass</v>
      </c>
      <c r="V233" s="82" t="str">
        <f>IF(M233&lt;&gt;"NA","Pass",IF(AND(M233="NA",'Member Months by Zip Code'!N232=0),"Pass","Fail"))</f>
        <v>Pass</v>
      </c>
      <c r="X233" s="119"/>
    </row>
    <row r="234" spans="1:24" x14ac:dyDescent="0.25">
      <c r="A234" s="4" t="s">
        <v>16</v>
      </c>
      <c r="B234" s="10">
        <v>2022</v>
      </c>
      <c r="C234" s="17" t="s">
        <v>206</v>
      </c>
      <c r="D234" s="10" t="s">
        <v>14</v>
      </c>
      <c r="E234" s="16" t="s">
        <v>14</v>
      </c>
      <c r="F234" s="105"/>
      <c r="G234" s="109"/>
      <c r="H234" s="105"/>
      <c r="I234" s="105"/>
      <c r="J234" s="106"/>
      <c r="K234" s="107"/>
      <c r="L234" s="107"/>
      <c r="M234" s="107"/>
      <c r="O234" s="19" t="str">
        <f>IF(F234&lt;&gt;"NA","Pass",IF(AND(F234="NA",'Member Months by Zip Code'!G233=0),"Pass","Fail"))</f>
        <v>Pass</v>
      </c>
      <c r="P234" s="20" t="str">
        <f>IF(G234&lt;&gt;"NA","Pass",IF(AND(G234="NA",'Member Months by Zip Code'!H233=0),"Pass","Fail"))</f>
        <v>Pass</v>
      </c>
      <c r="Q234" s="19" t="str">
        <f>IF(H234&lt;&gt;"NA","Pass",IF(AND(H234="NA",'Member Months by Zip Code'!I233=0),"Pass","Fail"))</f>
        <v>Pass</v>
      </c>
      <c r="R234" s="19" t="str">
        <f>IF(I234&lt;&gt;"NA","Pass",IF(AND(I234="NA",'Member Months by Zip Code'!J233=0),"Pass","Fail"))</f>
        <v>Pass</v>
      </c>
      <c r="S234" s="81" t="str">
        <f>IF(J234&lt;&gt;"NA","Pass",IF(AND(J234="NA",'Member Months by Zip Code'!K233=0),"Pass","Fail"))</f>
        <v>Pass</v>
      </c>
      <c r="T234" s="82" t="str">
        <f>IF(K234&lt;&gt;"NA","Pass",IF(AND(K234="NA",'Member Months by Zip Code'!L233=0),"Pass","Fail"))</f>
        <v>Pass</v>
      </c>
      <c r="U234" s="82" t="str">
        <f>IF(L234&lt;&gt;"NA","Pass",IF(AND(L234="NA",'Member Months by Zip Code'!M233=0),"Pass","Fail"))</f>
        <v>Pass</v>
      </c>
      <c r="V234" s="82" t="str">
        <f>IF(M234&lt;&gt;"NA","Pass",IF(AND(M234="NA",'Member Months by Zip Code'!N233=0),"Pass","Fail"))</f>
        <v>Pass</v>
      </c>
      <c r="X234" s="119"/>
    </row>
    <row r="235" spans="1:24" x14ac:dyDescent="0.25">
      <c r="A235" s="4" t="s">
        <v>16</v>
      </c>
      <c r="B235" s="10">
        <v>2022</v>
      </c>
      <c r="C235" s="17" t="s">
        <v>207</v>
      </c>
      <c r="D235" s="10" t="s">
        <v>14</v>
      </c>
      <c r="E235" s="16" t="s">
        <v>14</v>
      </c>
      <c r="F235" s="105"/>
      <c r="G235" s="109"/>
      <c r="H235" s="105"/>
      <c r="I235" s="105"/>
      <c r="J235" s="106"/>
      <c r="K235" s="107"/>
      <c r="L235" s="107"/>
      <c r="M235" s="107"/>
      <c r="O235" s="19" t="str">
        <f>IF(F235&lt;&gt;"NA","Pass",IF(AND(F235="NA",'Member Months by Zip Code'!G234=0),"Pass","Fail"))</f>
        <v>Pass</v>
      </c>
      <c r="P235" s="20" t="str">
        <f>IF(G235&lt;&gt;"NA","Pass",IF(AND(G235="NA",'Member Months by Zip Code'!H234=0),"Pass","Fail"))</f>
        <v>Pass</v>
      </c>
      <c r="Q235" s="19" t="str">
        <f>IF(H235&lt;&gt;"NA","Pass",IF(AND(H235="NA",'Member Months by Zip Code'!I234=0),"Pass","Fail"))</f>
        <v>Pass</v>
      </c>
      <c r="R235" s="19" t="str">
        <f>IF(I235&lt;&gt;"NA","Pass",IF(AND(I235="NA",'Member Months by Zip Code'!J234=0),"Pass","Fail"))</f>
        <v>Pass</v>
      </c>
      <c r="S235" s="81" t="str">
        <f>IF(J235&lt;&gt;"NA","Pass",IF(AND(J235="NA",'Member Months by Zip Code'!K234=0),"Pass","Fail"))</f>
        <v>Pass</v>
      </c>
      <c r="T235" s="82" t="str">
        <f>IF(K235&lt;&gt;"NA","Pass",IF(AND(K235="NA",'Member Months by Zip Code'!L234=0),"Pass","Fail"))</f>
        <v>Pass</v>
      </c>
      <c r="U235" s="82" t="str">
        <f>IF(L235&lt;&gt;"NA","Pass",IF(AND(L235="NA",'Member Months by Zip Code'!M234=0),"Pass","Fail"))</f>
        <v>Pass</v>
      </c>
      <c r="V235" s="82" t="str">
        <f>IF(M235&lt;&gt;"NA","Pass",IF(AND(M235="NA",'Member Months by Zip Code'!N234=0),"Pass","Fail"))</f>
        <v>Pass</v>
      </c>
      <c r="X235" s="119"/>
    </row>
    <row r="236" spans="1:24" x14ac:dyDescent="0.25">
      <c r="A236" s="4" t="s">
        <v>16</v>
      </c>
      <c r="B236" s="10">
        <v>2022</v>
      </c>
      <c r="C236" s="17" t="s">
        <v>208</v>
      </c>
      <c r="D236" s="10" t="s">
        <v>14</v>
      </c>
      <c r="E236" s="16" t="s">
        <v>14</v>
      </c>
      <c r="F236" s="105"/>
      <c r="G236" s="109"/>
      <c r="H236" s="105"/>
      <c r="I236" s="105"/>
      <c r="J236" s="106"/>
      <c r="K236" s="107"/>
      <c r="L236" s="107"/>
      <c r="M236" s="107"/>
      <c r="O236" s="19" t="str">
        <f>IF(F236&lt;&gt;"NA","Pass",IF(AND(F236="NA",'Member Months by Zip Code'!G235=0),"Pass","Fail"))</f>
        <v>Pass</v>
      </c>
      <c r="P236" s="20" t="str">
        <f>IF(G236&lt;&gt;"NA","Pass",IF(AND(G236="NA",'Member Months by Zip Code'!H235=0),"Pass","Fail"))</f>
        <v>Pass</v>
      </c>
      <c r="Q236" s="19" t="str">
        <f>IF(H236&lt;&gt;"NA","Pass",IF(AND(H236="NA",'Member Months by Zip Code'!I235=0),"Pass","Fail"))</f>
        <v>Pass</v>
      </c>
      <c r="R236" s="19" t="str">
        <f>IF(I236&lt;&gt;"NA","Pass",IF(AND(I236="NA",'Member Months by Zip Code'!J235=0),"Pass","Fail"))</f>
        <v>Pass</v>
      </c>
      <c r="S236" s="81" t="str">
        <f>IF(J236&lt;&gt;"NA","Pass",IF(AND(J236="NA",'Member Months by Zip Code'!K235=0),"Pass","Fail"))</f>
        <v>Pass</v>
      </c>
      <c r="T236" s="82" t="str">
        <f>IF(K236&lt;&gt;"NA","Pass",IF(AND(K236="NA",'Member Months by Zip Code'!L235=0),"Pass","Fail"))</f>
        <v>Pass</v>
      </c>
      <c r="U236" s="82" t="str">
        <f>IF(L236&lt;&gt;"NA","Pass",IF(AND(L236="NA",'Member Months by Zip Code'!M235=0),"Pass","Fail"))</f>
        <v>Pass</v>
      </c>
      <c r="V236" s="82" t="str">
        <f>IF(M236&lt;&gt;"NA","Pass",IF(AND(M236="NA",'Member Months by Zip Code'!N235=0),"Pass","Fail"))</f>
        <v>Pass</v>
      </c>
      <c r="X236" s="119"/>
    </row>
    <row r="237" spans="1:24" x14ac:dyDescent="0.25">
      <c r="A237" s="4" t="s">
        <v>16</v>
      </c>
      <c r="B237" s="10">
        <v>2022</v>
      </c>
      <c r="C237" s="17" t="s">
        <v>209</v>
      </c>
      <c r="D237" s="10" t="s">
        <v>14</v>
      </c>
      <c r="E237" s="16" t="s">
        <v>14</v>
      </c>
      <c r="F237" s="105"/>
      <c r="G237" s="109"/>
      <c r="H237" s="105"/>
      <c r="I237" s="105"/>
      <c r="J237" s="106"/>
      <c r="K237" s="107"/>
      <c r="L237" s="107"/>
      <c r="M237" s="107"/>
      <c r="O237" s="19" t="str">
        <f>IF(F237&lt;&gt;"NA","Pass",IF(AND(F237="NA",'Member Months by Zip Code'!G236=0),"Pass","Fail"))</f>
        <v>Pass</v>
      </c>
      <c r="P237" s="20" t="str">
        <f>IF(G237&lt;&gt;"NA","Pass",IF(AND(G237="NA",'Member Months by Zip Code'!H236=0),"Pass","Fail"))</f>
        <v>Pass</v>
      </c>
      <c r="Q237" s="19" t="str">
        <f>IF(H237&lt;&gt;"NA","Pass",IF(AND(H237="NA",'Member Months by Zip Code'!I236=0),"Pass","Fail"))</f>
        <v>Pass</v>
      </c>
      <c r="R237" s="19" t="str">
        <f>IF(I237&lt;&gt;"NA","Pass",IF(AND(I237="NA",'Member Months by Zip Code'!J236=0),"Pass","Fail"))</f>
        <v>Pass</v>
      </c>
      <c r="S237" s="81" t="str">
        <f>IF(J237&lt;&gt;"NA","Pass",IF(AND(J237="NA",'Member Months by Zip Code'!K236=0),"Pass","Fail"))</f>
        <v>Pass</v>
      </c>
      <c r="T237" s="82" t="str">
        <f>IF(K237&lt;&gt;"NA","Pass",IF(AND(K237="NA",'Member Months by Zip Code'!L236=0),"Pass","Fail"))</f>
        <v>Pass</v>
      </c>
      <c r="U237" s="82" t="str">
        <f>IF(L237&lt;&gt;"NA","Pass",IF(AND(L237="NA",'Member Months by Zip Code'!M236=0),"Pass","Fail"))</f>
        <v>Pass</v>
      </c>
      <c r="V237" s="82" t="str">
        <f>IF(M237&lt;&gt;"NA","Pass",IF(AND(M237="NA",'Member Months by Zip Code'!N236=0),"Pass","Fail"))</f>
        <v>Pass</v>
      </c>
      <c r="X237" s="119"/>
    </row>
    <row r="238" spans="1:24" x14ac:dyDescent="0.25">
      <c r="A238" s="4" t="s">
        <v>16</v>
      </c>
      <c r="B238" s="10">
        <v>2022</v>
      </c>
      <c r="C238" s="17" t="s">
        <v>210</v>
      </c>
      <c r="D238" s="10" t="s">
        <v>14</v>
      </c>
      <c r="E238" s="16" t="s">
        <v>14</v>
      </c>
      <c r="F238" s="105"/>
      <c r="G238" s="109"/>
      <c r="H238" s="105"/>
      <c r="I238" s="105"/>
      <c r="J238" s="106"/>
      <c r="K238" s="107"/>
      <c r="L238" s="107"/>
      <c r="M238" s="107"/>
      <c r="O238" s="19" t="str">
        <f>IF(F238&lt;&gt;"NA","Pass",IF(AND(F238="NA",'Member Months by Zip Code'!G237=0),"Pass","Fail"))</f>
        <v>Pass</v>
      </c>
      <c r="P238" s="20" t="str">
        <f>IF(G238&lt;&gt;"NA","Pass",IF(AND(G238="NA",'Member Months by Zip Code'!H237=0),"Pass","Fail"))</f>
        <v>Pass</v>
      </c>
      <c r="Q238" s="19" t="str">
        <f>IF(H238&lt;&gt;"NA","Pass",IF(AND(H238="NA",'Member Months by Zip Code'!I237=0),"Pass","Fail"))</f>
        <v>Pass</v>
      </c>
      <c r="R238" s="19" t="str">
        <f>IF(I238&lt;&gt;"NA","Pass",IF(AND(I238="NA",'Member Months by Zip Code'!J237=0),"Pass","Fail"))</f>
        <v>Pass</v>
      </c>
      <c r="S238" s="81" t="str">
        <f>IF(J238&lt;&gt;"NA","Pass",IF(AND(J238="NA",'Member Months by Zip Code'!K237=0),"Pass","Fail"))</f>
        <v>Pass</v>
      </c>
      <c r="T238" s="82" t="str">
        <f>IF(K238&lt;&gt;"NA","Pass",IF(AND(K238="NA",'Member Months by Zip Code'!L237=0),"Pass","Fail"))</f>
        <v>Pass</v>
      </c>
      <c r="U238" s="82" t="str">
        <f>IF(L238&lt;&gt;"NA","Pass",IF(AND(L238="NA",'Member Months by Zip Code'!M237=0),"Pass","Fail"))</f>
        <v>Pass</v>
      </c>
      <c r="V238" s="82" t="str">
        <f>IF(M238&lt;&gt;"NA","Pass",IF(AND(M238="NA",'Member Months by Zip Code'!N237=0),"Pass","Fail"))</f>
        <v>Pass</v>
      </c>
      <c r="X238" s="119"/>
    </row>
    <row r="239" spans="1:24" x14ac:dyDescent="0.25">
      <c r="A239" s="4" t="s">
        <v>16</v>
      </c>
      <c r="B239" s="10">
        <v>2022</v>
      </c>
      <c r="C239" s="17" t="s">
        <v>601</v>
      </c>
      <c r="D239" s="10" t="s">
        <v>14</v>
      </c>
      <c r="E239" s="16" t="s">
        <v>14</v>
      </c>
      <c r="F239" s="105"/>
      <c r="G239" s="109"/>
      <c r="H239" s="105"/>
      <c r="I239" s="105"/>
      <c r="J239" s="106"/>
      <c r="K239" s="107"/>
      <c r="L239" s="107"/>
      <c r="M239" s="107"/>
      <c r="O239" s="19" t="str">
        <f>IF(F239&lt;&gt;"NA","Pass",IF(AND(F239="NA",'Member Months by Zip Code'!G238=0),"Pass","Fail"))</f>
        <v>Pass</v>
      </c>
      <c r="P239" s="20" t="str">
        <f>IF(G239&lt;&gt;"NA","Pass",IF(AND(G239="NA",'Member Months by Zip Code'!H238=0),"Pass","Fail"))</f>
        <v>Pass</v>
      </c>
      <c r="Q239" s="19" t="str">
        <f>IF(H239&lt;&gt;"NA","Pass",IF(AND(H239="NA",'Member Months by Zip Code'!I238=0),"Pass","Fail"))</f>
        <v>Pass</v>
      </c>
      <c r="R239" s="19" t="str">
        <f>IF(I239&lt;&gt;"NA","Pass",IF(AND(I239="NA",'Member Months by Zip Code'!J238=0),"Pass","Fail"))</f>
        <v>Pass</v>
      </c>
      <c r="S239" s="81" t="str">
        <f>IF(J239&lt;&gt;"NA","Pass",IF(AND(J239="NA",'Member Months by Zip Code'!K238=0),"Pass","Fail"))</f>
        <v>Pass</v>
      </c>
      <c r="T239" s="82" t="str">
        <f>IF(K239&lt;&gt;"NA","Pass",IF(AND(K239="NA",'Member Months by Zip Code'!L238=0),"Pass","Fail"))</f>
        <v>Pass</v>
      </c>
      <c r="U239" s="82" t="str">
        <f>IF(L239&lt;&gt;"NA","Pass",IF(AND(L239="NA",'Member Months by Zip Code'!M238=0),"Pass","Fail"))</f>
        <v>Pass</v>
      </c>
      <c r="V239" s="82" t="str">
        <f>IF(M239&lt;&gt;"NA","Pass",IF(AND(M239="NA",'Member Months by Zip Code'!N238=0),"Pass","Fail"))</f>
        <v>Pass</v>
      </c>
      <c r="X239" s="119"/>
    </row>
    <row r="240" spans="1:24" x14ac:dyDescent="0.25">
      <c r="A240" s="4" t="s">
        <v>16</v>
      </c>
      <c r="B240" s="10">
        <v>2022</v>
      </c>
      <c r="C240" s="17" t="s">
        <v>211</v>
      </c>
      <c r="D240" s="10" t="s">
        <v>14</v>
      </c>
      <c r="E240" s="16" t="s">
        <v>14</v>
      </c>
      <c r="F240" s="105"/>
      <c r="G240" s="109"/>
      <c r="H240" s="105"/>
      <c r="I240" s="105"/>
      <c r="J240" s="106"/>
      <c r="K240" s="107"/>
      <c r="L240" s="107"/>
      <c r="M240" s="107"/>
      <c r="O240" s="19" t="str">
        <f>IF(F240&lt;&gt;"NA","Pass",IF(AND(F240="NA",'Member Months by Zip Code'!G239=0),"Pass","Fail"))</f>
        <v>Pass</v>
      </c>
      <c r="P240" s="20" t="str">
        <f>IF(G240&lt;&gt;"NA","Pass",IF(AND(G240="NA",'Member Months by Zip Code'!H239=0),"Pass","Fail"))</f>
        <v>Pass</v>
      </c>
      <c r="Q240" s="19" t="str">
        <f>IF(H240&lt;&gt;"NA","Pass",IF(AND(H240="NA",'Member Months by Zip Code'!I239=0),"Pass","Fail"))</f>
        <v>Pass</v>
      </c>
      <c r="R240" s="19" t="str">
        <f>IF(I240&lt;&gt;"NA","Pass",IF(AND(I240="NA",'Member Months by Zip Code'!J239=0),"Pass","Fail"))</f>
        <v>Pass</v>
      </c>
      <c r="S240" s="81" t="str">
        <f>IF(J240&lt;&gt;"NA","Pass",IF(AND(J240="NA",'Member Months by Zip Code'!K239=0),"Pass","Fail"))</f>
        <v>Pass</v>
      </c>
      <c r="T240" s="82" t="str">
        <f>IF(K240&lt;&gt;"NA","Pass",IF(AND(K240="NA",'Member Months by Zip Code'!L239=0),"Pass","Fail"))</f>
        <v>Pass</v>
      </c>
      <c r="U240" s="82" t="str">
        <f>IF(L240&lt;&gt;"NA","Pass",IF(AND(L240="NA",'Member Months by Zip Code'!M239=0),"Pass","Fail"))</f>
        <v>Pass</v>
      </c>
      <c r="V240" s="82" t="str">
        <f>IF(M240&lt;&gt;"NA","Pass",IF(AND(M240="NA",'Member Months by Zip Code'!N239=0),"Pass","Fail"))</f>
        <v>Pass</v>
      </c>
      <c r="X240" s="119"/>
    </row>
    <row r="241" spans="1:24" x14ac:dyDescent="0.25">
      <c r="A241" s="4" t="s">
        <v>16</v>
      </c>
      <c r="B241" s="10">
        <v>2022</v>
      </c>
      <c r="C241" s="17" t="s">
        <v>212</v>
      </c>
      <c r="D241" s="10" t="s">
        <v>14</v>
      </c>
      <c r="E241" s="16" t="s">
        <v>14</v>
      </c>
      <c r="F241" s="105"/>
      <c r="G241" s="109"/>
      <c r="H241" s="105"/>
      <c r="I241" s="105"/>
      <c r="J241" s="106"/>
      <c r="K241" s="107"/>
      <c r="L241" s="107"/>
      <c r="M241" s="107"/>
      <c r="O241" s="19" t="str">
        <f>IF(F241&lt;&gt;"NA","Pass",IF(AND(F241="NA",'Member Months by Zip Code'!G240=0),"Pass","Fail"))</f>
        <v>Pass</v>
      </c>
      <c r="P241" s="20" t="str">
        <f>IF(G241&lt;&gt;"NA","Pass",IF(AND(G241="NA",'Member Months by Zip Code'!H240=0),"Pass","Fail"))</f>
        <v>Pass</v>
      </c>
      <c r="Q241" s="19" t="str">
        <f>IF(H241&lt;&gt;"NA","Pass",IF(AND(H241="NA",'Member Months by Zip Code'!I240=0),"Pass","Fail"))</f>
        <v>Pass</v>
      </c>
      <c r="R241" s="19" t="str">
        <f>IF(I241&lt;&gt;"NA","Pass",IF(AND(I241="NA",'Member Months by Zip Code'!J240=0),"Pass","Fail"))</f>
        <v>Pass</v>
      </c>
      <c r="S241" s="81" t="str">
        <f>IF(J241&lt;&gt;"NA","Pass",IF(AND(J241="NA",'Member Months by Zip Code'!K240=0),"Pass","Fail"))</f>
        <v>Pass</v>
      </c>
      <c r="T241" s="82" t="str">
        <f>IF(K241&lt;&gt;"NA","Pass",IF(AND(K241="NA",'Member Months by Zip Code'!L240=0),"Pass","Fail"))</f>
        <v>Pass</v>
      </c>
      <c r="U241" s="82" t="str">
        <f>IF(L241&lt;&gt;"NA","Pass",IF(AND(L241="NA",'Member Months by Zip Code'!M240=0),"Pass","Fail"))</f>
        <v>Pass</v>
      </c>
      <c r="V241" s="82" t="str">
        <f>IF(M241&lt;&gt;"NA","Pass",IF(AND(M241="NA",'Member Months by Zip Code'!N240=0),"Pass","Fail"))</f>
        <v>Pass</v>
      </c>
      <c r="X241" s="119"/>
    </row>
    <row r="242" spans="1:24" x14ac:dyDescent="0.25">
      <c r="A242" s="4" t="s">
        <v>16</v>
      </c>
      <c r="B242" s="10">
        <v>2022</v>
      </c>
      <c r="C242" s="17" t="s">
        <v>213</v>
      </c>
      <c r="D242" s="10" t="s">
        <v>14</v>
      </c>
      <c r="E242" s="16" t="s">
        <v>14</v>
      </c>
      <c r="F242" s="105"/>
      <c r="G242" s="109"/>
      <c r="H242" s="105"/>
      <c r="I242" s="105"/>
      <c r="J242" s="106"/>
      <c r="K242" s="107"/>
      <c r="L242" s="107"/>
      <c r="M242" s="107"/>
      <c r="O242" s="19" t="str">
        <f>IF(F242&lt;&gt;"NA","Pass",IF(AND(F242="NA",'Member Months by Zip Code'!G241=0),"Pass","Fail"))</f>
        <v>Pass</v>
      </c>
      <c r="P242" s="20" t="str">
        <f>IF(G242&lt;&gt;"NA","Pass",IF(AND(G242="NA",'Member Months by Zip Code'!H241=0),"Pass","Fail"))</f>
        <v>Pass</v>
      </c>
      <c r="Q242" s="19" t="str">
        <f>IF(H242&lt;&gt;"NA","Pass",IF(AND(H242="NA",'Member Months by Zip Code'!I241=0),"Pass","Fail"))</f>
        <v>Pass</v>
      </c>
      <c r="R242" s="19" t="str">
        <f>IF(I242&lt;&gt;"NA","Pass",IF(AND(I242="NA",'Member Months by Zip Code'!J241=0),"Pass","Fail"))</f>
        <v>Pass</v>
      </c>
      <c r="S242" s="81" t="str">
        <f>IF(J242&lt;&gt;"NA","Pass",IF(AND(J242="NA",'Member Months by Zip Code'!K241=0),"Pass","Fail"))</f>
        <v>Pass</v>
      </c>
      <c r="T242" s="82" t="str">
        <f>IF(K242&lt;&gt;"NA","Pass",IF(AND(K242="NA",'Member Months by Zip Code'!L241=0),"Pass","Fail"))</f>
        <v>Pass</v>
      </c>
      <c r="U242" s="82" t="str">
        <f>IF(L242&lt;&gt;"NA","Pass",IF(AND(L242="NA",'Member Months by Zip Code'!M241=0),"Pass","Fail"))</f>
        <v>Pass</v>
      </c>
      <c r="V242" s="82" t="str">
        <f>IF(M242&lt;&gt;"NA","Pass",IF(AND(M242="NA",'Member Months by Zip Code'!N241=0),"Pass","Fail"))</f>
        <v>Pass</v>
      </c>
      <c r="X242" s="119"/>
    </row>
    <row r="243" spans="1:24" x14ac:dyDescent="0.25">
      <c r="A243" s="4" t="s">
        <v>16</v>
      </c>
      <c r="B243" s="10">
        <v>2022</v>
      </c>
      <c r="C243" s="17" t="s">
        <v>214</v>
      </c>
      <c r="D243" s="10" t="s">
        <v>14</v>
      </c>
      <c r="E243" s="16" t="s">
        <v>14</v>
      </c>
      <c r="F243" s="105"/>
      <c r="G243" s="109"/>
      <c r="H243" s="105"/>
      <c r="I243" s="105"/>
      <c r="J243" s="106"/>
      <c r="K243" s="107"/>
      <c r="L243" s="107"/>
      <c r="M243" s="107"/>
      <c r="O243" s="19" t="str">
        <f>IF(F243&lt;&gt;"NA","Pass",IF(AND(F243="NA",'Member Months by Zip Code'!G242=0),"Pass","Fail"))</f>
        <v>Pass</v>
      </c>
      <c r="P243" s="20" t="str">
        <f>IF(G243&lt;&gt;"NA","Pass",IF(AND(G243="NA",'Member Months by Zip Code'!H242=0),"Pass","Fail"))</f>
        <v>Pass</v>
      </c>
      <c r="Q243" s="19" t="str">
        <f>IF(H243&lt;&gt;"NA","Pass",IF(AND(H243="NA",'Member Months by Zip Code'!I242=0),"Pass","Fail"))</f>
        <v>Pass</v>
      </c>
      <c r="R243" s="19" t="str">
        <f>IF(I243&lt;&gt;"NA","Pass",IF(AND(I243="NA",'Member Months by Zip Code'!J242=0),"Pass","Fail"))</f>
        <v>Pass</v>
      </c>
      <c r="S243" s="81" t="str">
        <f>IF(J243&lt;&gt;"NA","Pass",IF(AND(J243="NA",'Member Months by Zip Code'!K242=0),"Pass","Fail"))</f>
        <v>Pass</v>
      </c>
      <c r="T243" s="82" t="str">
        <f>IF(K243&lt;&gt;"NA","Pass",IF(AND(K243="NA",'Member Months by Zip Code'!L242=0),"Pass","Fail"))</f>
        <v>Pass</v>
      </c>
      <c r="U243" s="82" t="str">
        <f>IF(L243&lt;&gt;"NA","Pass",IF(AND(L243="NA",'Member Months by Zip Code'!M242=0),"Pass","Fail"))</f>
        <v>Pass</v>
      </c>
      <c r="V243" s="82" t="str">
        <f>IF(M243&lt;&gt;"NA","Pass",IF(AND(M243="NA",'Member Months by Zip Code'!N242=0),"Pass","Fail"))</f>
        <v>Pass</v>
      </c>
      <c r="X243" s="119"/>
    </row>
    <row r="244" spans="1:24" x14ac:dyDescent="0.25">
      <c r="A244" s="4" t="s">
        <v>16</v>
      </c>
      <c r="B244" s="10">
        <v>2022</v>
      </c>
      <c r="C244" s="17" t="s">
        <v>215</v>
      </c>
      <c r="D244" s="10" t="s">
        <v>14</v>
      </c>
      <c r="E244" s="16" t="s">
        <v>14</v>
      </c>
      <c r="F244" s="105"/>
      <c r="G244" s="109"/>
      <c r="H244" s="105"/>
      <c r="I244" s="105"/>
      <c r="J244" s="106"/>
      <c r="K244" s="107"/>
      <c r="L244" s="107"/>
      <c r="M244" s="107"/>
      <c r="O244" s="19" t="str">
        <f>IF(F244&lt;&gt;"NA","Pass",IF(AND(F244="NA",'Member Months by Zip Code'!G243=0),"Pass","Fail"))</f>
        <v>Pass</v>
      </c>
      <c r="P244" s="20" t="str">
        <f>IF(G244&lt;&gt;"NA","Pass",IF(AND(G244="NA",'Member Months by Zip Code'!H243=0),"Pass","Fail"))</f>
        <v>Pass</v>
      </c>
      <c r="Q244" s="19" t="str">
        <f>IF(H244&lt;&gt;"NA","Pass",IF(AND(H244="NA",'Member Months by Zip Code'!I243=0),"Pass","Fail"))</f>
        <v>Pass</v>
      </c>
      <c r="R244" s="19" t="str">
        <f>IF(I244&lt;&gt;"NA","Pass",IF(AND(I244="NA",'Member Months by Zip Code'!J243=0),"Pass","Fail"))</f>
        <v>Pass</v>
      </c>
      <c r="S244" s="81" t="str">
        <f>IF(J244&lt;&gt;"NA","Pass",IF(AND(J244="NA",'Member Months by Zip Code'!K243=0),"Pass","Fail"))</f>
        <v>Pass</v>
      </c>
      <c r="T244" s="82" t="str">
        <f>IF(K244&lt;&gt;"NA","Pass",IF(AND(K244="NA",'Member Months by Zip Code'!L243=0),"Pass","Fail"))</f>
        <v>Pass</v>
      </c>
      <c r="U244" s="82" t="str">
        <f>IF(L244&lt;&gt;"NA","Pass",IF(AND(L244="NA",'Member Months by Zip Code'!M243=0),"Pass","Fail"))</f>
        <v>Pass</v>
      </c>
      <c r="V244" s="82" t="str">
        <f>IF(M244&lt;&gt;"NA","Pass",IF(AND(M244="NA",'Member Months by Zip Code'!N243=0),"Pass","Fail"))</f>
        <v>Pass</v>
      </c>
      <c r="X244" s="119"/>
    </row>
    <row r="245" spans="1:24" x14ac:dyDescent="0.25">
      <c r="A245" s="4" t="s">
        <v>16</v>
      </c>
      <c r="B245" s="10">
        <v>2022</v>
      </c>
      <c r="C245" s="17" t="s">
        <v>216</v>
      </c>
      <c r="D245" s="10" t="s">
        <v>14</v>
      </c>
      <c r="E245" s="16" t="s">
        <v>14</v>
      </c>
      <c r="F245" s="105"/>
      <c r="G245" s="109"/>
      <c r="H245" s="105"/>
      <c r="I245" s="105"/>
      <c r="J245" s="106"/>
      <c r="K245" s="107"/>
      <c r="L245" s="107"/>
      <c r="M245" s="107"/>
      <c r="O245" s="19" t="str">
        <f>IF(F245&lt;&gt;"NA","Pass",IF(AND(F245="NA",'Member Months by Zip Code'!G244=0),"Pass","Fail"))</f>
        <v>Pass</v>
      </c>
      <c r="P245" s="20" t="str">
        <f>IF(G245&lt;&gt;"NA","Pass",IF(AND(G245="NA",'Member Months by Zip Code'!H244=0),"Pass","Fail"))</f>
        <v>Pass</v>
      </c>
      <c r="Q245" s="19" t="str">
        <f>IF(H245&lt;&gt;"NA","Pass",IF(AND(H245="NA",'Member Months by Zip Code'!I244=0),"Pass","Fail"))</f>
        <v>Pass</v>
      </c>
      <c r="R245" s="19" t="str">
        <f>IF(I245&lt;&gt;"NA","Pass",IF(AND(I245="NA",'Member Months by Zip Code'!J244=0),"Pass","Fail"))</f>
        <v>Pass</v>
      </c>
      <c r="S245" s="81" t="str">
        <f>IF(J245&lt;&gt;"NA","Pass",IF(AND(J245="NA",'Member Months by Zip Code'!K244=0),"Pass","Fail"))</f>
        <v>Pass</v>
      </c>
      <c r="T245" s="82" t="str">
        <f>IF(K245&lt;&gt;"NA","Pass",IF(AND(K245="NA",'Member Months by Zip Code'!L244=0),"Pass","Fail"))</f>
        <v>Pass</v>
      </c>
      <c r="U245" s="82" t="str">
        <f>IF(L245&lt;&gt;"NA","Pass",IF(AND(L245="NA",'Member Months by Zip Code'!M244=0),"Pass","Fail"))</f>
        <v>Pass</v>
      </c>
      <c r="V245" s="82" t="str">
        <f>IF(M245&lt;&gt;"NA","Pass",IF(AND(M245="NA",'Member Months by Zip Code'!N244=0),"Pass","Fail"))</f>
        <v>Pass</v>
      </c>
      <c r="X245" s="119"/>
    </row>
    <row r="246" spans="1:24" x14ac:dyDescent="0.25">
      <c r="A246" s="4" t="s">
        <v>16</v>
      </c>
      <c r="B246" s="10">
        <v>2022</v>
      </c>
      <c r="C246" s="17" t="s">
        <v>217</v>
      </c>
      <c r="D246" s="10" t="s">
        <v>14</v>
      </c>
      <c r="E246" s="16" t="s">
        <v>14</v>
      </c>
      <c r="F246" s="105"/>
      <c r="G246" s="109"/>
      <c r="H246" s="105"/>
      <c r="I246" s="105"/>
      <c r="J246" s="106"/>
      <c r="K246" s="107"/>
      <c r="L246" s="107"/>
      <c r="M246" s="107"/>
      <c r="O246" s="19" t="str">
        <f>IF(F246&lt;&gt;"NA","Pass",IF(AND(F246="NA",'Member Months by Zip Code'!G245=0),"Pass","Fail"))</f>
        <v>Pass</v>
      </c>
      <c r="P246" s="20" t="str">
        <f>IF(G246&lt;&gt;"NA","Pass",IF(AND(G246="NA",'Member Months by Zip Code'!H245=0),"Pass","Fail"))</f>
        <v>Pass</v>
      </c>
      <c r="Q246" s="19" t="str">
        <f>IF(H246&lt;&gt;"NA","Pass",IF(AND(H246="NA",'Member Months by Zip Code'!I245=0),"Pass","Fail"))</f>
        <v>Pass</v>
      </c>
      <c r="R246" s="19" t="str">
        <f>IF(I246&lt;&gt;"NA","Pass",IF(AND(I246="NA",'Member Months by Zip Code'!J245=0),"Pass","Fail"))</f>
        <v>Pass</v>
      </c>
      <c r="S246" s="81" t="str">
        <f>IF(J246&lt;&gt;"NA","Pass",IF(AND(J246="NA",'Member Months by Zip Code'!K245=0),"Pass","Fail"))</f>
        <v>Pass</v>
      </c>
      <c r="T246" s="82" t="str">
        <f>IF(K246&lt;&gt;"NA","Pass",IF(AND(K246="NA",'Member Months by Zip Code'!L245=0),"Pass","Fail"))</f>
        <v>Pass</v>
      </c>
      <c r="U246" s="82" t="str">
        <f>IF(L246&lt;&gt;"NA","Pass",IF(AND(L246="NA",'Member Months by Zip Code'!M245=0),"Pass","Fail"))</f>
        <v>Pass</v>
      </c>
      <c r="V246" s="82" t="str">
        <f>IF(M246&lt;&gt;"NA","Pass",IF(AND(M246="NA",'Member Months by Zip Code'!N245=0),"Pass","Fail"))</f>
        <v>Pass</v>
      </c>
      <c r="X246" s="119"/>
    </row>
    <row r="247" spans="1:24" x14ac:dyDescent="0.25">
      <c r="A247" s="4" t="s">
        <v>16</v>
      </c>
      <c r="B247" s="10">
        <v>2022</v>
      </c>
      <c r="C247" s="17" t="s">
        <v>218</v>
      </c>
      <c r="D247" s="10" t="s">
        <v>14</v>
      </c>
      <c r="E247" s="16" t="s">
        <v>14</v>
      </c>
      <c r="F247" s="105"/>
      <c r="G247" s="109"/>
      <c r="H247" s="105"/>
      <c r="I247" s="105"/>
      <c r="J247" s="106"/>
      <c r="K247" s="107"/>
      <c r="L247" s="107"/>
      <c r="M247" s="107"/>
      <c r="O247" s="19" t="str">
        <f>IF(F247&lt;&gt;"NA","Pass",IF(AND(F247="NA",'Member Months by Zip Code'!G246=0),"Pass","Fail"))</f>
        <v>Pass</v>
      </c>
      <c r="P247" s="20" t="str">
        <f>IF(G247&lt;&gt;"NA","Pass",IF(AND(G247="NA",'Member Months by Zip Code'!H246=0),"Pass","Fail"))</f>
        <v>Pass</v>
      </c>
      <c r="Q247" s="19" t="str">
        <f>IF(H247&lt;&gt;"NA","Pass",IF(AND(H247="NA",'Member Months by Zip Code'!I246=0),"Pass","Fail"))</f>
        <v>Pass</v>
      </c>
      <c r="R247" s="19" t="str">
        <f>IF(I247&lt;&gt;"NA","Pass",IF(AND(I247="NA",'Member Months by Zip Code'!J246=0),"Pass","Fail"))</f>
        <v>Pass</v>
      </c>
      <c r="S247" s="81" t="str">
        <f>IF(J247&lt;&gt;"NA","Pass",IF(AND(J247="NA",'Member Months by Zip Code'!K246=0),"Pass","Fail"))</f>
        <v>Pass</v>
      </c>
      <c r="T247" s="82" t="str">
        <f>IF(K247&lt;&gt;"NA","Pass",IF(AND(K247="NA",'Member Months by Zip Code'!L246=0),"Pass","Fail"))</f>
        <v>Pass</v>
      </c>
      <c r="U247" s="82" t="str">
        <f>IF(L247&lt;&gt;"NA","Pass",IF(AND(L247="NA",'Member Months by Zip Code'!M246=0),"Pass","Fail"))</f>
        <v>Pass</v>
      </c>
      <c r="V247" s="82" t="str">
        <f>IF(M247&lt;&gt;"NA","Pass",IF(AND(M247="NA",'Member Months by Zip Code'!N246=0),"Pass","Fail"))</f>
        <v>Pass</v>
      </c>
      <c r="X247" s="119"/>
    </row>
    <row r="248" spans="1:24" x14ac:dyDescent="0.25">
      <c r="A248" s="4" t="s">
        <v>16</v>
      </c>
      <c r="B248" s="10">
        <v>2022</v>
      </c>
      <c r="C248" s="17" t="s">
        <v>219</v>
      </c>
      <c r="D248" s="10" t="s">
        <v>14</v>
      </c>
      <c r="E248" s="16" t="s">
        <v>14</v>
      </c>
      <c r="F248" s="105"/>
      <c r="G248" s="109"/>
      <c r="H248" s="105"/>
      <c r="I248" s="105"/>
      <c r="J248" s="106"/>
      <c r="K248" s="107"/>
      <c r="L248" s="107"/>
      <c r="M248" s="107"/>
      <c r="O248" s="19" t="str">
        <f>IF(F248&lt;&gt;"NA","Pass",IF(AND(F248="NA",'Member Months by Zip Code'!G247=0),"Pass","Fail"))</f>
        <v>Pass</v>
      </c>
      <c r="P248" s="20" t="str">
        <f>IF(G248&lt;&gt;"NA","Pass",IF(AND(G248="NA",'Member Months by Zip Code'!H247=0),"Pass","Fail"))</f>
        <v>Pass</v>
      </c>
      <c r="Q248" s="19" t="str">
        <f>IF(H248&lt;&gt;"NA","Pass",IF(AND(H248="NA",'Member Months by Zip Code'!I247=0),"Pass","Fail"))</f>
        <v>Pass</v>
      </c>
      <c r="R248" s="19" t="str">
        <f>IF(I248&lt;&gt;"NA","Pass",IF(AND(I248="NA",'Member Months by Zip Code'!J247=0),"Pass","Fail"))</f>
        <v>Pass</v>
      </c>
      <c r="S248" s="81" t="str">
        <f>IF(J248&lt;&gt;"NA","Pass",IF(AND(J248="NA",'Member Months by Zip Code'!K247=0),"Pass","Fail"))</f>
        <v>Pass</v>
      </c>
      <c r="T248" s="82" t="str">
        <f>IF(K248&lt;&gt;"NA","Pass",IF(AND(K248="NA",'Member Months by Zip Code'!L247=0),"Pass","Fail"))</f>
        <v>Pass</v>
      </c>
      <c r="U248" s="82" t="str">
        <f>IF(L248&lt;&gt;"NA","Pass",IF(AND(L248="NA",'Member Months by Zip Code'!M247=0),"Pass","Fail"))</f>
        <v>Pass</v>
      </c>
      <c r="V248" s="82" t="str">
        <f>IF(M248&lt;&gt;"NA","Pass",IF(AND(M248="NA",'Member Months by Zip Code'!N247=0),"Pass","Fail"))</f>
        <v>Pass</v>
      </c>
      <c r="X248" s="119"/>
    </row>
    <row r="249" spans="1:24" x14ac:dyDescent="0.25">
      <c r="A249" s="4" t="s">
        <v>16</v>
      </c>
      <c r="B249" s="10">
        <v>2022</v>
      </c>
      <c r="C249" s="17" t="s">
        <v>220</v>
      </c>
      <c r="D249" s="10" t="s">
        <v>14</v>
      </c>
      <c r="E249" s="16" t="s">
        <v>14</v>
      </c>
      <c r="F249" s="105"/>
      <c r="G249" s="109"/>
      <c r="H249" s="105"/>
      <c r="I249" s="105"/>
      <c r="J249" s="106"/>
      <c r="K249" s="107"/>
      <c r="L249" s="107"/>
      <c r="M249" s="107"/>
      <c r="O249" s="19" t="str">
        <f>IF(F249&lt;&gt;"NA","Pass",IF(AND(F249="NA",'Member Months by Zip Code'!G248=0),"Pass","Fail"))</f>
        <v>Pass</v>
      </c>
      <c r="P249" s="20" t="str">
        <f>IF(G249&lt;&gt;"NA","Pass",IF(AND(G249="NA",'Member Months by Zip Code'!H248=0),"Pass","Fail"))</f>
        <v>Pass</v>
      </c>
      <c r="Q249" s="19" t="str">
        <f>IF(H249&lt;&gt;"NA","Pass",IF(AND(H249="NA",'Member Months by Zip Code'!I248=0),"Pass","Fail"))</f>
        <v>Pass</v>
      </c>
      <c r="R249" s="19" t="str">
        <f>IF(I249&lt;&gt;"NA","Pass",IF(AND(I249="NA",'Member Months by Zip Code'!J248=0),"Pass","Fail"))</f>
        <v>Pass</v>
      </c>
      <c r="S249" s="81" t="str">
        <f>IF(J249&lt;&gt;"NA","Pass",IF(AND(J249="NA",'Member Months by Zip Code'!K248=0),"Pass","Fail"))</f>
        <v>Pass</v>
      </c>
      <c r="T249" s="82" t="str">
        <f>IF(K249&lt;&gt;"NA","Pass",IF(AND(K249="NA",'Member Months by Zip Code'!L248=0),"Pass","Fail"))</f>
        <v>Pass</v>
      </c>
      <c r="U249" s="82" t="str">
        <f>IF(L249&lt;&gt;"NA","Pass",IF(AND(L249="NA",'Member Months by Zip Code'!M248=0),"Pass","Fail"))</f>
        <v>Pass</v>
      </c>
      <c r="V249" s="82" t="str">
        <f>IF(M249&lt;&gt;"NA","Pass",IF(AND(M249="NA",'Member Months by Zip Code'!N248=0),"Pass","Fail"))</f>
        <v>Pass</v>
      </c>
      <c r="X249" s="119"/>
    </row>
    <row r="250" spans="1:24" x14ac:dyDescent="0.25">
      <c r="A250" s="4" t="s">
        <v>16</v>
      </c>
      <c r="B250" s="10">
        <v>2022</v>
      </c>
      <c r="C250" s="17" t="s">
        <v>602</v>
      </c>
      <c r="D250" s="10" t="s">
        <v>14</v>
      </c>
      <c r="E250" s="16" t="s">
        <v>14</v>
      </c>
      <c r="F250" s="105"/>
      <c r="G250" s="109"/>
      <c r="H250" s="105"/>
      <c r="I250" s="105"/>
      <c r="J250" s="106"/>
      <c r="K250" s="107"/>
      <c r="L250" s="107"/>
      <c r="M250" s="107"/>
      <c r="O250" s="19" t="str">
        <f>IF(F250&lt;&gt;"NA","Pass",IF(AND(F250="NA",'Member Months by Zip Code'!G249=0),"Pass","Fail"))</f>
        <v>Pass</v>
      </c>
      <c r="P250" s="20" t="str">
        <f>IF(G250&lt;&gt;"NA","Pass",IF(AND(G250="NA",'Member Months by Zip Code'!H249=0),"Pass","Fail"))</f>
        <v>Pass</v>
      </c>
      <c r="Q250" s="19" t="str">
        <f>IF(H250&lt;&gt;"NA","Pass",IF(AND(H250="NA",'Member Months by Zip Code'!I249=0),"Pass","Fail"))</f>
        <v>Pass</v>
      </c>
      <c r="R250" s="19" t="str">
        <f>IF(I250&lt;&gt;"NA","Pass",IF(AND(I250="NA",'Member Months by Zip Code'!J249=0),"Pass","Fail"))</f>
        <v>Pass</v>
      </c>
      <c r="S250" s="81" t="str">
        <f>IF(J250&lt;&gt;"NA","Pass",IF(AND(J250="NA",'Member Months by Zip Code'!K249=0),"Pass","Fail"))</f>
        <v>Pass</v>
      </c>
      <c r="T250" s="82" t="str">
        <f>IF(K250&lt;&gt;"NA","Pass",IF(AND(K250="NA",'Member Months by Zip Code'!L249=0),"Pass","Fail"))</f>
        <v>Pass</v>
      </c>
      <c r="U250" s="82" t="str">
        <f>IF(L250&lt;&gt;"NA","Pass",IF(AND(L250="NA",'Member Months by Zip Code'!M249=0),"Pass","Fail"))</f>
        <v>Pass</v>
      </c>
      <c r="V250" s="82" t="str">
        <f>IF(M250&lt;&gt;"NA","Pass",IF(AND(M250="NA",'Member Months by Zip Code'!N249=0),"Pass","Fail"))</f>
        <v>Pass</v>
      </c>
      <c r="X250" s="119"/>
    </row>
    <row r="251" spans="1:24" x14ac:dyDescent="0.25">
      <c r="A251" s="4" t="s">
        <v>16</v>
      </c>
      <c r="B251" s="10">
        <v>2022</v>
      </c>
      <c r="C251" s="17" t="s">
        <v>221</v>
      </c>
      <c r="D251" s="10" t="s">
        <v>14</v>
      </c>
      <c r="E251" s="16" t="s">
        <v>14</v>
      </c>
      <c r="F251" s="105"/>
      <c r="G251" s="109"/>
      <c r="H251" s="105"/>
      <c r="I251" s="105"/>
      <c r="J251" s="106"/>
      <c r="K251" s="107"/>
      <c r="L251" s="107"/>
      <c r="M251" s="107"/>
      <c r="O251" s="19" t="str">
        <f>IF(F251&lt;&gt;"NA","Pass",IF(AND(F251="NA",'Member Months by Zip Code'!G250=0),"Pass","Fail"))</f>
        <v>Pass</v>
      </c>
      <c r="P251" s="20" t="str">
        <f>IF(G251&lt;&gt;"NA","Pass",IF(AND(G251="NA",'Member Months by Zip Code'!H250=0),"Pass","Fail"))</f>
        <v>Pass</v>
      </c>
      <c r="Q251" s="19" t="str">
        <f>IF(H251&lt;&gt;"NA","Pass",IF(AND(H251="NA",'Member Months by Zip Code'!I250=0),"Pass","Fail"))</f>
        <v>Pass</v>
      </c>
      <c r="R251" s="19" t="str">
        <f>IF(I251&lt;&gt;"NA","Pass",IF(AND(I251="NA",'Member Months by Zip Code'!J250=0),"Pass","Fail"))</f>
        <v>Pass</v>
      </c>
      <c r="S251" s="81" t="str">
        <f>IF(J251&lt;&gt;"NA","Pass",IF(AND(J251="NA",'Member Months by Zip Code'!K250=0),"Pass","Fail"))</f>
        <v>Pass</v>
      </c>
      <c r="T251" s="82" t="str">
        <f>IF(K251&lt;&gt;"NA","Pass",IF(AND(K251="NA",'Member Months by Zip Code'!L250=0),"Pass","Fail"))</f>
        <v>Pass</v>
      </c>
      <c r="U251" s="82" t="str">
        <f>IF(L251&lt;&gt;"NA","Pass",IF(AND(L251="NA",'Member Months by Zip Code'!M250=0),"Pass","Fail"))</f>
        <v>Pass</v>
      </c>
      <c r="V251" s="82" t="str">
        <f>IF(M251&lt;&gt;"NA","Pass",IF(AND(M251="NA",'Member Months by Zip Code'!N250=0),"Pass","Fail"))</f>
        <v>Pass</v>
      </c>
      <c r="X251" s="119"/>
    </row>
    <row r="252" spans="1:24" x14ac:dyDescent="0.25">
      <c r="A252" s="4" t="s">
        <v>16</v>
      </c>
      <c r="B252" s="10">
        <v>2022</v>
      </c>
      <c r="C252" s="17" t="s">
        <v>603</v>
      </c>
      <c r="D252" s="10" t="s">
        <v>14</v>
      </c>
      <c r="E252" s="16" t="s">
        <v>14</v>
      </c>
      <c r="F252" s="105"/>
      <c r="G252" s="109"/>
      <c r="H252" s="105"/>
      <c r="I252" s="105"/>
      <c r="J252" s="106"/>
      <c r="K252" s="107"/>
      <c r="L252" s="107"/>
      <c r="M252" s="107"/>
      <c r="O252" s="19" t="str">
        <f>IF(F252&lt;&gt;"NA","Pass",IF(AND(F252="NA",'Member Months by Zip Code'!G251=0),"Pass","Fail"))</f>
        <v>Pass</v>
      </c>
      <c r="P252" s="20" t="str">
        <f>IF(G252&lt;&gt;"NA","Pass",IF(AND(G252="NA",'Member Months by Zip Code'!H251=0),"Pass","Fail"))</f>
        <v>Pass</v>
      </c>
      <c r="Q252" s="19" t="str">
        <f>IF(H252&lt;&gt;"NA","Pass",IF(AND(H252="NA",'Member Months by Zip Code'!I251=0),"Pass","Fail"))</f>
        <v>Pass</v>
      </c>
      <c r="R252" s="19" t="str">
        <f>IF(I252&lt;&gt;"NA","Pass",IF(AND(I252="NA",'Member Months by Zip Code'!J251=0),"Pass","Fail"))</f>
        <v>Pass</v>
      </c>
      <c r="S252" s="81" t="str">
        <f>IF(J252&lt;&gt;"NA","Pass",IF(AND(J252="NA",'Member Months by Zip Code'!K251=0),"Pass","Fail"))</f>
        <v>Pass</v>
      </c>
      <c r="T252" s="82" t="str">
        <f>IF(K252&lt;&gt;"NA","Pass",IF(AND(K252="NA",'Member Months by Zip Code'!L251=0),"Pass","Fail"))</f>
        <v>Pass</v>
      </c>
      <c r="U252" s="82" t="str">
        <f>IF(L252&lt;&gt;"NA","Pass",IF(AND(L252="NA",'Member Months by Zip Code'!M251=0),"Pass","Fail"))</f>
        <v>Pass</v>
      </c>
      <c r="V252" s="82" t="str">
        <f>IF(M252&lt;&gt;"NA","Pass",IF(AND(M252="NA",'Member Months by Zip Code'!N251=0),"Pass","Fail"))</f>
        <v>Pass</v>
      </c>
      <c r="X252" s="119"/>
    </row>
    <row r="253" spans="1:24" x14ac:dyDescent="0.25">
      <c r="A253" s="4" t="s">
        <v>16</v>
      </c>
      <c r="B253" s="10">
        <v>2022</v>
      </c>
      <c r="C253" s="17" t="s">
        <v>222</v>
      </c>
      <c r="D253" s="10" t="s">
        <v>14</v>
      </c>
      <c r="E253" s="16" t="s">
        <v>14</v>
      </c>
      <c r="F253" s="105"/>
      <c r="G253" s="109"/>
      <c r="H253" s="105"/>
      <c r="I253" s="105"/>
      <c r="J253" s="106"/>
      <c r="K253" s="107"/>
      <c r="L253" s="107"/>
      <c r="M253" s="107"/>
      <c r="O253" s="19" t="str">
        <f>IF(F253&lt;&gt;"NA","Pass",IF(AND(F253="NA",'Member Months by Zip Code'!G252=0),"Pass","Fail"))</f>
        <v>Pass</v>
      </c>
      <c r="P253" s="20" t="str">
        <f>IF(G253&lt;&gt;"NA","Pass",IF(AND(G253="NA",'Member Months by Zip Code'!H252=0),"Pass","Fail"))</f>
        <v>Pass</v>
      </c>
      <c r="Q253" s="19" t="str">
        <f>IF(H253&lt;&gt;"NA","Pass",IF(AND(H253="NA",'Member Months by Zip Code'!I252=0),"Pass","Fail"))</f>
        <v>Pass</v>
      </c>
      <c r="R253" s="19" t="str">
        <f>IF(I253&lt;&gt;"NA","Pass",IF(AND(I253="NA",'Member Months by Zip Code'!J252=0),"Pass","Fail"))</f>
        <v>Pass</v>
      </c>
      <c r="S253" s="81" t="str">
        <f>IF(J253&lt;&gt;"NA","Pass",IF(AND(J253="NA",'Member Months by Zip Code'!K252=0),"Pass","Fail"))</f>
        <v>Pass</v>
      </c>
      <c r="T253" s="82" t="str">
        <f>IF(K253&lt;&gt;"NA","Pass",IF(AND(K253="NA",'Member Months by Zip Code'!L252=0),"Pass","Fail"))</f>
        <v>Pass</v>
      </c>
      <c r="U253" s="82" t="str">
        <f>IF(L253&lt;&gt;"NA","Pass",IF(AND(L253="NA",'Member Months by Zip Code'!M252=0),"Pass","Fail"))</f>
        <v>Pass</v>
      </c>
      <c r="V253" s="82" t="str">
        <f>IF(M253&lt;&gt;"NA","Pass",IF(AND(M253="NA",'Member Months by Zip Code'!N252=0),"Pass","Fail"))</f>
        <v>Pass</v>
      </c>
      <c r="X253" s="119"/>
    </row>
    <row r="254" spans="1:24" x14ac:dyDescent="0.25">
      <c r="A254" s="4" t="s">
        <v>16</v>
      </c>
      <c r="B254" s="10">
        <v>2022</v>
      </c>
      <c r="C254" s="17" t="s">
        <v>223</v>
      </c>
      <c r="D254" s="10" t="s">
        <v>14</v>
      </c>
      <c r="E254" s="16" t="s">
        <v>14</v>
      </c>
      <c r="F254" s="105"/>
      <c r="G254" s="109"/>
      <c r="H254" s="105"/>
      <c r="I254" s="105"/>
      <c r="J254" s="106"/>
      <c r="K254" s="107"/>
      <c r="L254" s="107"/>
      <c r="M254" s="107"/>
      <c r="O254" s="19" t="str">
        <f>IF(F254&lt;&gt;"NA","Pass",IF(AND(F254="NA",'Member Months by Zip Code'!G253=0),"Pass","Fail"))</f>
        <v>Pass</v>
      </c>
      <c r="P254" s="20" t="str">
        <f>IF(G254&lt;&gt;"NA","Pass",IF(AND(G254="NA",'Member Months by Zip Code'!H253=0),"Pass","Fail"))</f>
        <v>Pass</v>
      </c>
      <c r="Q254" s="19" t="str">
        <f>IF(H254&lt;&gt;"NA","Pass",IF(AND(H254="NA",'Member Months by Zip Code'!I253=0),"Pass","Fail"))</f>
        <v>Pass</v>
      </c>
      <c r="R254" s="19" t="str">
        <f>IF(I254&lt;&gt;"NA","Pass",IF(AND(I254="NA",'Member Months by Zip Code'!J253=0),"Pass","Fail"))</f>
        <v>Pass</v>
      </c>
      <c r="S254" s="81" t="str">
        <f>IF(J254&lt;&gt;"NA","Pass",IF(AND(J254="NA",'Member Months by Zip Code'!K253=0),"Pass","Fail"))</f>
        <v>Pass</v>
      </c>
      <c r="T254" s="82" t="str">
        <f>IF(K254&lt;&gt;"NA","Pass",IF(AND(K254="NA",'Member Months by Zip Code'!L253=0),"Pass","Fail"))</f>
        <v>Pass</v>
      </c>
      <c r="U254" s="82" t="str">
        <f>IF(L254&lt;&gt;"NA","Pass",IF(AND(L254="NA",'Member Months by Zip Code'!M253=0),"Pass","Fail"))</f>
        <v>Pass</v>
      </c>
      <c r="V254" s="82" t="str">
        <f>IF(M254&lt;&gt;"NA","Pass",IF(AND(M254="NA",'Member Months by Zip Code'!N253=0),"Pass","Fail"))</f>
        <v>Pass</v>
      </c>
      <c r="X254" s="119"/>
    </row>
    <row r="255" spans="1:24" x14ac:dyDescent="0.25">
      <c r="A255" s="4" t="s">
        <v>16</v>
      </c>
      <c r="B255" s="10">
        <v>2022</v>
      </c>
      <c r="C255" s="17" t="s">
        <v>604</v>
      </c>
      <c r="D255" s="10" t="s">
        <v>14</v>
      </c>
      <c r="E255" s="16" t="s">
        <v>14</v>
      </c>
      <c r="F255" s="105"/>
      <c r="G255" s="109"/>
      <c r="H255" s="105"/>
      <c r="I255" s="105"/>
      <c r="J255" s="106"/>
      <c r="K255" s="107"/>
      <c r="L255" s="107"/>
      <c r="M255" s="107"/>
      <c r="O255" s="19" t="str">
        <f>IF(F255&lt;&gt;"NA","Pass",IF(AND(F255="NA",'Member Months by Zip Code'!G254=0),"Pass","Fail"))</f>
        <v>Pass</v>
      </c>
      <c r="P255" s="20" t="str">
        <f>IF(G255&lt;&gt;"NA","Pass",IF(AND(G255="NA",'Member Months by Zip Code'!H254=0),"Pass","Fail"))</f>
        <v>Pass</v>
      </c>
      <c r="Q255" s="19" t="str">
        <f>IF(H255&lt;&gt;"NA","Pass",IF(AND(H255="NA",'Member Months by Zip Code'!I254=0),"Pass","Fail"))</f>
        <v>Pass</v>
      </c>
      <c r="R255" s="19" t="str">
        <f>IF(I255&lt;&gt;"NA","Pass",IF(AND(I255="NA",'Member Months by Zip Code'!J254=0),"Pass","Fail"))</f>
        <v>Pass</v>
      </c>
      <c r="S255" s="81" t="str">
        <f>IF(J255&lt;&gt;"NA","Pass",IF(AND(J255="NA",'Member Months by Zip Code'!K254=0),"Pass","Fail"))</f>
        <v>Pass</v>
      </c>
      <c r="T255" s="82" t="str">
        <f>IF(K255&lt;&gt;"NA","Pass",IF(AND(K255="NA",'Member Months by Zip Code'!L254=0),"Pass","Fail"))</f>
        <v>Pass</v>
      </c>
      <c r="U255" s="82" t="str">
        <f>IF(L255&lt;&gt;"NA","Pass",IF(AND(L255="NA",'Member Months by Zip Code'!M254=0),"Pass","Fail"))</f>
        <v>Pass</v>
      </c>
      <c r="V255" s="82" t="str">
        <f>IF(M255&lt;&gt;"NA","Pass",IF(AND(M255="NA",'Member Months by Zip Code'!N254=0),"Pass","Fail"))</f>
        <v>Pass</v>
      </c>
      <c r="X255" s="119"/>
    </row>
    <row r="256" spans="1:24" x14ac:dyDescent="0.25">
      <c r="A256" s="4" t="s">
        <v>16</v>
      </c>
      <c r="B256" s="10">
        <v>2022</v>
      </c>
      <c r="C256" s="17" t="s">
        <v>605</v>
      </c>
      <c r="D256" s="10" t="s">
        <v>14</v>
      </c>
      <c r="E256" s="16" t="s">
        <v>14</v>
      </c>
      <c r="F256" s="105"/>
      <c r="G256" s="109"/>
      <c r="H256" s="105"/>
      <c r="I256" s="105"/>
      <c r="J256" s="106"/>
      <c r="K256" s="107"/>
      <c r="L256" s="107"/>
      <c r="M256" s="107"/>
      <c r="O256" s="19" t="str">
        <f>IF(F256&lt;&gt;"NA","Pass",IF(AND(F256="NA",'Member Months by Zip Code'!G255=0),"Pass","Fail"))</f>
        <v>Pass</v>
      </c>
      <c r="P256" s="20" t="str">
        <f>IF(G256&lt;&gt;"NA","Pass",IF(AND(G256="NA",'Member Months by Zip Code'!H255=0),"Pass","Fail"))</f>
        <v>Pass</v>
      </c>
      <c r="Q256" s="19" t="str">
        <f>IF(H256&lt;&gt;"NA","Pass",IF(AND(H256="NA",'Member Months by Zip Code'!I255=0),"Pass","Fail"))</f>
        <v>Pass</v>
      </c>
      <c r="R256" s="19" t="str">
        <f>IF(I256&lt;&gt;"NA","Pass",IF(AND(I256="NA",'Member Months by Zip Code'!J255=0),"Pass","Fail"))</f>
        <v>Pass</v>
      </c>
      <c r="S256" s="81" t="str">
        <f>IF(J256&lt;&gt;"NA","Pass",IF(AND(J256="NA",'Member Months by Zip Code'!K255=0),"Pass","Fail"))</f>
        <v>Pass</v>
      </c>
      <c r="T256" s="82" t="str">
        <f>IF(K256&lt;&gt;"NA","Pass",IF(AND(K256="NA",'Member Months by Zip Code'!L255=0),"Pass","Fail"))</f>
        <v>Pass</v>
      </c>
      <c r="U256" s="82" t="str">
        <f>IF(L256&lt;&gt;"NA","Pass",IF(AND(L256="NA",'Member Months by Zip Code'!M255=0),"Pass","Fail"))</f>
        <v>Pass</v>
      </c>
      <c r="V256" s="82" t="str">
        <f>IF(M256&lt;&gt;"NA","Pass",IF(AND(M256="NA",'Member Months by Zip Code'!N255=0),"Pass","Fail"))</f>
        <v>Pass</v>
      </c>
      <c r="X256" s="119"/>
    </row>
    <row r="257" spans="1:24" x14ac:dyDescent="0.25">
      <c r="A257" s="4" t="s">
        <v>16</v>
      </c>
      <c r="B257" s="10">
        <v>2022</v>
      </c>
      <c r="C257" s="17" t="s">
        <v>224</v>
      </c>
      <c r="D257" s="10" t="s">
        <v>14</v>
      </c>
      <c r="E257" s="16" t="s">
        <v>14</v>
      </c>
      <c r="F257" s="105"/>
      <c r="G257" s="109"/>
      <c r="H257" s="105"/>
      <c r="I257" s="105"/>
      <c r="J257" s="106"/>
      <c r="K257" s="107"/>
      <c r="L257" s="107"/>
      <c r="M257" s="107"/>
      <c r="O257" s="19" t="str">
        <f>IF(F257&lt;&gt;"NA","Pass",IF(AND(F257="NA",'Member Months by Zip Code'!G256=0),"Pass","Fail"))</f>
        <v>Pass</v>
      </c>
      <c r="P257" s="20" t="str">
        <f>IF(G257&lt;&gt;"NA","Pass",IF(AND(G257="NA",'Member Months by Zip Code'!H256=0),"Pass","Fail"))</f>
        <v>Pass</v>
      </c>
      <c r="Q257" s="19" t="str">
        <f>IF(H257&lt;&gt;"NA","Pass",IF(AND(H257="NA",'Member Months by Zip Code'!I256=0),"Pass","Fail"))</f>
        <v>Pass</v>
      </c>
      <c r="R257" s="19" t="str">
        <f>IF(I257&lt;&gt;"NA","Pass",IF(AND(I257="NA",'Member Months by Zip Code'!J256=0),"Pass","Fail"))</f>
        <v>Pass</v>
      </c>
      <c r="S257" s="81" t="str">
        <f>IF(J257&lt;&gt;"NA","Pass",IF(AND(J257="NA",'Member Months by Zip Code'!K256=0),"Pass","Fail"))</f>
        <v>Pass</v>
      </c>
      <c r="T257" s="82" t="str">
        <f>IF(K257&lt;&gt;"NA","Pass",IF(AND(K257="NA",'Member Months by Zip Code'!L256=0),"Pass","Fail"))</f>
        <v>Pass</v>
      </c>
      <c r="U257" s="82" t="str">
        <f>IF(L257&lt;&gt;"NA","Pass",IF(AND(L257="NA",'Member Months by Zip Code'!M256=0),"Pass","Fail"))</f>
        <v>Pass</v>
      </c>
      <c r="V257" s="82" t="str">
        <f>IF(M257&lt;&gt;"NA","Pass",IF(AND(M257="NA",'Member Months by Zip Code'!N256=0),"Pass","Fail"))</f>
        <v>Pass</v>
      </c>
      <c r="X257" s="119"/>
    </row>
    <row r="258" spans="1:24" x14ac:dyDescent="0.25">
      <c r="A258" s="4" t="s">
        <v>16</v>
      </c>
      <c r="B258" s="10">
        <v>2022</v>
      </c>
      <c r="C258" s="17" t="s">
        <v>225</v>
      </c>
      <c r="D258" s="10" t="s">
        <v>14</v>
      </c>
      <c r="E258" s="16" t="s">
        <v>14</v>
      </c>
      <c r="F258" s="105"/>
      <c r="G258" s="109"/>
      <c r="H258" s="105"/>
      <c r="I258" s="105"/>
      <c r="J258" s="106"/>
      <c r="K258" s="107"/>
      <c r="L258" s="107"/>
      <c r="M258" s="107"/>
      <c r="O258" s="19" t="str">
        <f>IF(F258&lt;&gt;"NA","Pass",IF(AND(F258="NA",'Member Months by Zip Code'!G257=0),"Pass","Fail"))</f>
        <v>Pass</v>
      </c>
      <c r="P258" s="20" t="str">
        <f>IF(G258&lt;&gt;"NA","Pass",IF(AND(G258="NA",'Member Months by Zip Code'!H257=0),"Pass","Fail"))</f>
        <v>Pass</v>
      </c>
      <c r="Q258" s="19" t="str">
        <f>IF(H258&lt;&gt;"NA","Pass",IF(AND(H258="NA",'Member Months by Zip Code'!I257=0),"Pass","Fail"))</f>
        <v>Pass</v>
      </c>
      <c r="R258" s="19" t="str">
        <f>IF(I258&lt;&gt;"NA","Pass",IF(AND(I258="NA",'Member Months by Zip Code'!J257=0),"Pass","Fail"))</f>
        <v>Pass</v>
      </c>
      <c r="S258" s="81" t="str">
        <f>IF(J258&lt;&gt;"NA","Pass",IF(AND(J258="NA",'Member Months by Zip Code'!K257=0),"Pass","Fail"))</f>
        <v>Pass</v>
      </c>
      <c r="T258" s="82" t="str">
        <f>IF(K258&lt;&gt;"NA","Pass",IF(AND(K258="NA",'Member Months by Zip Code'!L257=0),"Pass","Fail"))</f>
        <v>Pass</v>
      </c>
      <c r="U258" s="82" t="str">
        <f>IF(L258&lt;&gt;"NA","Pass",IF(AND(L258="NA",'Member Months by Zip Code'!M257=0),"Pass","Fail"))</f>
        <v>Pass</v>
      </c>
      <c r="V258" s="82" t="str">
        <f>IF(M258&lt;&gt;"NA","Pass",IF(AND(M258="NA",'Member Months by Zip Code'!N257=0),"Pass","Fail"))</f>
        <v>Pass</v>
      </c>
      <c r="X258" s="119"/>
    </row>
    <row r="259" spans="1:24" x14ac:dyDescent="0.25">
      <c r="A259" s="4" t="s">
        <v>16</v>
      </c>
      <c r="B259" s="10">
        <v>2022</v>
      </c>
      <c r="C259" s="17" t="s">
        <v>606</v>
      </c>
      <c r="D259" s="10" t="s">
        <v>14</v>
      </c>
      <c r="E259" s="16" t="s">
        <v>14</v>
      </c>
      <c r="F259" s="105"/>
      <c r="G259" s="109"/>
      <c r="H259" s="105"/>
      <c r="I259" s="105"/>
      <c r="J259" s="106"/>
      <c r="K259" s="107"/>
      <c r="L259" s="107"/>
      <c r="M259" s="107"/>
      <c r="O259" s="19" t="str">
        <f>IF(F259&lt;&gt;"NA","Pass",IF(AND(F259="NA",'Member Months by Zip Code'!G258=0),"Pass","Fail"))</f>
        <v>Pass</v>
      </c>
      <c r="P259" s="20" t="str">
        <f>IF(G259&lt;&gt;"NA","Pass",IF(AND(G259="NA",'Member Months by Zip Code'!H258=0),"Pass","Fail"))</f>
        <v>Pass</v>
      </c>
      <c r="Q259" s="19" t="str">
        <f>IF(H259&lt;&gt;"NA","Pass",IF(AND(H259="NA",'Member Months by Zip Code'!I258=0),"Pass","Fail"))</f>
        <v>Pass</v>
      </c>
      <c r="R259" s="19" t="str">
        <f>IF(I259&lt;&gt;"NA","Pass",IF(AND(I259="NA",'Member Months by Zip Code'!J258=0),"Pass","Fail"))</f>
        <v>Pass</v>
      </c>
      <c r="S259" s="81" t="str">
        <f>IF(J259&lt;&gt;"NA","Pass",IF(AND(J259="NA",'Member Months by Zip Code'!K258=0),"Pass","Fail"))</f>
        <v>Pass</v>
      </c>
      <c r="T259" s="82" t="str">
        <f>IF(K259&lt;&gt;"NA","Pass",IF(AND(K259="NA",'Member Months by Zip Code'!L258=0),"Pass","Fail"))</f>
        <v>Pass</v>
      </c>
      <c r="U259" s="82" t="str">
        <f>IF(L259&lt;&gt;"NA","Pass",IF(AND(L259="NA",'Member Months by Zip Code'!M258=0),"Pass","Fail"))</f>
        <v>Pass</v>
      </c>
      <c r="V259" s="82" t="str">
        <f>IF(M259&lt;&gt;"NA","Pass",IF(AND(M259="NA",'Member Months by Zip Code'!N258=0),"Pass","Fail"))</f>
        <v>Pass</v>
      </c>
      <c r="X259" s="119"/>
    </row>
    <row r="260" spans="1:24" x14ac:dyDescent="0.25">
      <c r="A260" s="4" t="s">
        <v>16</v>
      </c>
      <c r="B260" s="10">
        <v>2022</v>
      </c>
      <c r="C260" s="17" t="s">
        <v>226</v>
      </c>
      <c r="D260" s="10" t="s">
        <v>14</v>
      </c>
      <c r="E260" s="16" t="s">
        <v>14</v>
      </c>
      <c r="F260" s="105"/>
      <c r="G260" s="109"/>
      <c r="H260" s="105"/>
      <c r="I260" s="105"/>
      <c r="J260" s="106"/>
      <c r="K260" s="107"/>
      <c r="L260" s="107"/>
      <c r="M260" s="107"/>
      <c r="O260" s="19" t="str">
        <f>IF(F260&lt;&gt;"NA","Pass",IF(AND(F260="NA",'Member Months by Zip Code'!G259=0),"Pass","Fail"))</f>
        <v>Pass</v>
      </c>
      <c r="P260" s="20" t="str">
        <f>IF(G260&lt;&gt;"NA","Pass",IF(AND(G260="NA",'Member Months by Zip Code'!H259=0),"Pass","Fail"))</f>
        <v>Pass</v>
      </c>
      <c r="Q260" s="19" t="str">
        <f>IF(H260&lt;&gt;"NA","Pass",IF(AND(H260="NA",'Member Months by Zip Code'!I259=0),"Pass","Fail"))</f>
        <v>Pass</v>
      </c>
      <c r="R260" s="19" t="str">
        <f>IF(I260&lt;&gt;"NA","Pass",IF(AND(I260="NA",'Member Months by Zip Code'!J259=0),"Pass","Fail"))</f>
        <v>Pass</v>
      </c>
      <c r="S260" s="81" t="str">
        <f>IF(J260&lt;&gt;"NA","Pass",IF(AND(J260="NA",'Member Months by Zip Code'!K259=0),"Pass","Fail"))</f>
        <v>Pass</v>
      </c>
      <c r="T260" s="82" t="str">
        <f>IF(K260&lt;&gt;"NA","Pass",IF(AND(K260="NA",'Member Months by Zip Code'!L259=0),"Pass","Fail"))</f>
        <v>Pass</v>
      </c>
      <c r="U260" s="82" t="str">
        <f>IF(L260&lt;&gt;"NA","Pass",IF(AND(L260="NA",'Member Months by Zip Code'!M259=0),"Pass","Fail"))</f>
        <v>Pass</v>
      </c>
      <c r="V260" s="82" t="str">
        <f>IF(M260&lt;&gt;"NA","Pass",IF(AND(M260="NA",'Member Months by Zip Code'!N259=0),"Pass","Fail"))</f>
        <v>Pass</v>
      </c>
      <c r="X260" s="119"/>
    </row>
    <row r="261" spans="1:24" x14ac:dyDescent="0.25">
      <c r="A261" s="4" t="s">
        <v>16</v>
      </c>
      <c r="B261" s="10">
        <v>2022</v>
      </c>
      <c r="C261" s="17" t="s">
        <v>227</v>
      </c>
      <c r="D261" s="10" t="s">
        <v>14</v>
      </c>
      <c r="E261" s="16" t="s">
        <v>14</v>
      </c>
      <c r="F261" s="105"/>
      <c r="G261" s="109"/>
      <c r="H261" s="105"/>
      <c r="I261" s="105"/>
      <c r="J261" s="106"/>
      <c r="K261" s="107"/>
      <c r="L261" s="107"/>
      <c r="M261" s="107"/>
      <c r="O261" s="19" t="str">
        <f>IF(F261&lt;&gt;"NA","Pass",IF(AND(F261="NA",'Member Months by Zip Code'!G260=0),"Pass","Fail"))</f>
        <v>Pass</v>
      </c>
      <c r="P261" s="20" t="str">
        <f>IF(G261&lt;&gt;"NA","Pass",IF(AND(G261="NA",'Member Months by Zip Code'!H260=0),"Pass","Fail"))</f>
        <v>Pass</v>
      </c>
      <c r="Q261" s="19" t="str">
        <f>IF(H261&lt;&gt;"NA","Pass",IF(AND(H261="NA",'Member Months by Zip Code'!I260=0),"Pass","Fail"))</f>
        <v>Pass</v>
      </c>
      <c r="R261" s="19" t="str">
        <f>IF(I261&lt;&gt;"NA","Pass",IF(AND(I261="NA",'Member Months by Zip Code'!J260=0),"Pass","Fail"))</f>
        <v>Pass</v>
      </c>
      <c r="S261" s="81" t="str">
        <f>IF(J261&lt;&gt;"NA","Pass",IF(AND(J261="NA",'Member Months by Zip Code'!K260=0),"Pass","Fail"))</f>
        <v>Pass</v>
      </c>
      <c r="T261" s="82" t="str">
        <f>IF(K261&lt;&gt;"NA","Pass",IF(AND(K261="NA",'Member Months by Zip Code'!L260=0),"Pass","Fail"))</f>
        <v>Pass</v>
      </c>
      <c r="U261" s="82" t="str">
        <f>IF(L261&lt;&gt;"NA","Pass",IF(AND(L261="NA",'Member Months by Zip Code'!M260=0),"Pass","Fail"))</f>
        <v>Pass</v>
      </c>
      <c r="V261" s="82" t="str">
        <f>IF(M261&lt;&gt;"NA","Pass",IF(AND(M261="NA",'Member Months by Zip Code'!N260=0),"Pass","Fail"))</f>
        <v>Pass</v>
      </c>
      <c r="X261" s="119"/>
    </row>
    <row r="262" spans="1:24" x14ac:dyDescent="0.25">
      <c r="A262" s="4" t="s">
        <v>16</v>
      </c>
      <c r="B262" s="10">
        <v>2022</v>
      </c>
      <c r="C262" s="17" t="s">
        <v>228</v>
      </c>
      <c r="D262" s="10" t="s">
        <v>14</v>
      </c>
      <c r="E262" s="16" t="s">
        <v>14</v>
      </c>
      <c r="F262" s="105"/>
      <c r="G262" s="109"/>
      <c r="H262" s="105"/>
      <c r="I262" s="105"/>
      <c r="J262" s="106"/>
      <c r="K262" s="107"/>
      <c r="L262" s="107"/>
      <c r="M262" s="107"/>
      <c r="O262" s="19" t="str">
        <f>IF(F262&lt;&gt;"NA","Pass",IF(AND(F262="NA",'Member Months by Zip Code'!G261=0),"Pass","Fail"))</f>
        <v>Pass</v>
      </c>
      <c r="P262" s="20" t="str">
        <f>IF(G262&lt;&gt;"NA","Pass",IF(AND(G262="NA",'Member Months by Zip Code'!H261=0),"Pass","Fail"))</f>
        <v>Pass</v>
      </c>
      <c r="Q262" s="19" t="str">
        <f>IF(H262&lt;&gt;"NA","Pass",IF(AND(H262="NA",'Member Months by Zip Code'!I261=0),"Pass","Fail"))</f>
        <v>Pass</v>
      </c>
      <c r="R262" s="19" t="str">
        <f>IF(I262&lt;&gt;"NA","Pass",IF(AND(I262="NA",'Member Months by Zip Code'!J261=0),"Pass","Fail"))</f>
        <v>Pass</v>
      </c>
      <c r="S262" s="81" t="str">
        <f>IF(J262&lt;&gt;"NA","Pass",IF(AND(J262="NA",'Member Months by Zip Code'!K261=0),"Pass","Fail"))</f>
        <v>Pass</v>
      </c>
      <c r="T262" s="82" t="str">
        <f>IF(K262&lt;&gt;"NA","Pass",IF(AND(K262="NA",'Member Months by Zip Code'!L261=0),"Pass","Fail"))</f>
        <v>Pass</v>
      </c>
      <c r="U262" s="82" t="str">
        <f>IF(L262&lt;&gt;"NA","Pass",IF(AND(L262="NA",'Member Months by Zip Code'!M261=0),"Pass","Fail"))</f>
        <v>Pass</v>
      </c>
      <c r="V262" s="82" t="str">
        <f>IF(M262&lt;&gt;"NA","Pass",IF(AND(M262="NA",'Member Months by Zip Code'!N261=0),"Pass","Fail"))</f>
        <v>Pass</v>
      </c>
      <c r="X262" s="119"/>
    </row>
    <row r="263" spans="1:24" x14ac:dyDescent="0.25">
      <c r="A263" s="4" t="s">
        <v>16</v>
      </c>
      <c r="B263" s="10">
        <v>2022</v>
      </c>
      <c r="C263" s="17" t="s">
        <v>229</v>
      </c>
      <c r="D263" s="10" t="s">
        <v>14</v>
      </c>
      <c r="E263" s="16" t="s">
        <v>14</v>
      </c>
      <c r="F263" s="105"/>
      <c r="G263" s="109"/>
      <c r="H263" s="105"/>
      <c r="I263" s="105"/>
      <c r="J263" s="106"/>
      <c r="K263" s="107"/>
      <c r="L263" s="107"/>
      <c r="M263" s="107"/>
      <c r="O263" s="19" t="str">
        <f>IF(F263&lt;&gt;"NA","Pass",IF(AND(F263="NA",'Member Months by Zip Code'!G262=0),"Pass","Fail"))</f>
        <v>Pass</v>
      </c>
      <c r="P263" s="20" t="str">
        <f>IF(G263&lt;&gt;"NA","Pass",IF(AND(G263="NA",'Member Months by Zip Code'!H262=0),"Pass","Fail"))</f>
        <v>Pass</v>
      </c>
      <c r="Q263" s="19" t="str">
        <f>IF(H263&lt;&gt;"NA","Pass",IF(AND(H263="NA",'Member Months by Zip Code'!I262=0),"Pass","Fail"))</f>
        <v>Pass</v>
      </c>
      <c r="R263" s="19" t="str">
        <f>IF(I263&lt;&gt;"NA","Pass",IF(AND(I263="NA",'Member Months by Zip Code'!J262=0),"Pass","Fail"))</f>
        <v>Pass</v>
      </c>
      <c r="S263" s="81" t="str">
        <f>IF(J263&lt;&gt;"NA","Pass",IF(AND(J263="NA",'Member Months by Zip Code'!K262=0),"Pass","Fail"))</f>
        <v>Pass</v>
      </c>
      <c r="T263" s="82" t="str">
        <f>IF(K263&lt;&gt;"NA","Pass",IF(AND(K263="NA",'Member Months by Zip Code'!L262=0),"Pass","Fail"))</f>
        <v>Pass</v>
      </c>
      <c r="U263" s="82" t="str">
        <f>IF(L263&lt;&gt;"NA","Pass",IF(AND(L263="NA",'Member Months by Zip Code'!M262=0),"Pass","Fail"))</f>
        <v>Pass</v>
      </c>
      <c r="V263" s="82" t="str">
        <f>IF(M263&lt;&gt;"NA","Pass",IF(AND(M263="NA",'Member Months by Zip Code'!N262=0),"Pass","Fail"))</f>
        <v>Pass</v>
      </c>
      <c r="X263" s="119"/>
    </row>
    <row r="264" spans="1:24" x14ac:dyDescent="0.25">
      <c r="A264" s="4" t="s">
        <v>16</v>
      </c>
      <c r="B264" s="10">
        <v>2022</v>
      </c>
      <c r="C264" s="17" t="s">
        <v>230</v>
      </c>
      <c r="D264" s="10" t="s">
        <v>14</v>
      </c>
      <c r="E264" s="16" t="s">
        <v>14</v>
      </c>
      <c r="F264" s="105"/>
      <c r="G264" s="109"/>
      <c r="H264" s="105"/>
      <c r="I264" s="105"/>
      <c r="J264" s="106"/>
      <c r="K264" s="107"/>
      <c r="L264" s="107"/>
      <c r="M264" s="107"/>
      <c r="O264" s="19" t="str">
        <f>IF(F264&lt;&gt;"NA","Pass",IF(AND(F264="NA",'Member Months by Zip Code'!G263=0),"Pass","Fail"))</f>
        <v>Pass</v>
      </c>
      <c r="P264" s="20" t="str">
        <f>IF(G264&lt;&gt;"NA","Pass",IF(AND(G264="NA",'Member Months by Zip Code'!H263=0),"Pass","Fail"))</f>
        <v>Pass</v>
      </c>
      <c r="Q264" s="19" t="str">
        <f>IF(H264&lt;&gt;"NA","Pass",IF(AND(H264="NA",'Member Months by Zip Code'!I263=0),"Pass","Fail"))</f>
        <v>Pass</v>
      </c>
      <c r="R264" s="19" t="str">
        <f>IF(I264&lt;&gt;"NA","Pass",IF(AND(I264="NA",'Member Months by Zip Code'!J263=0),"Pass","Fail"))</f>
        <v>Pass</v>
      </c>
      <c r="S264" s="81" t="str">
        <f>IF(J264&lt;&gt;"NA","Pass",IF(AND(J264="NA",'Member Months by Zip Code'!K263=0),"Pass","Fail"))</f>
        <v>Pass</v>
      </c>
      <c r="T264" s="82" t="str">
        <f>IF(K264&lt;&gt;"NA","Pass",IF(AND(K264="NA",'Member Months by Zip Code'!L263=0),"Pass","Fail"))</f>
        <v>Pass</v>
      </c>
      <c r="U264" s="82" t="str">
        <f>IF(L264&lt;&gt;"NA","Pass",IF(AND(L264="NA",'Member Months by Zip Code'!M263=0),"Pass","Fail"))</f>
        <v>Pass</v>
      </c>
      <c r="V264" s="82" t="str">
        <f>IF(M264&lt;&gt;"NA","Pass",IF(AND(M264="NA",'Member Months by Zip Code'!N263=0),"Pass","Fail"))</f>
        <v>Pass</v>
      </c>
      <c r="X264" s="119"/>
    </row>
    <row r="265" spans="1:24" x14ac:dyDescent="0.25">
      <c r="A265" s="4" t="s">
        <v>16</v>
      </c>
      <c r="B265" s="10">
        <v>2022</v>
      </c>
      <c r="C265" s="17" t="s">
        <v>231</v>
      </c>
      <c r="D265" s="10" t="s">
        <v>14</v>
      </c>
      <c r="E265" s="16" t="s">
        <v>14</v>
      </c>
      <c r="F265" s="105"/>
      <c r="G265" s="109"/>
      <c r="H265" s="105"/>
      <c r="I265" s="105"/>
      <c r="J265" s="106"/>
      <c r="K265" s="107"/>
      <c r="L265" s="107"/>
      <c r="M265" s="107"/>
      <c r="O265" s="19" t="str">
        <f>IF(F265&lt;&gt;"NA","Pass",IF(AND(F265="NA",'Member Months by Zip Code'!G264=0),"Pass","Fail"))</f>
        <v>Pass</v>
      </c>
      <c r="P265" s="20" t="str">
        <f>IF(G265&lt;&gt;"NA","Pass",IF(AND(G265="NA",'Member Months by Zip Code'!H264=0),"Pass","Fail"))</f>
        <v>Pass</v>
      </c>
      <c r="Q265" s="19" t="str">
        <f>IF(H265&lt;&gt;"NA","Pass",IF(AND(H265="NA",'Member Months by Zip Code'!I264=0),"Pass","Fail"))</f>
        <v>Pass</v>
      </c>
      <c r="R265" s="19" t="str">
        <f>IF(I265&lt;&gt;"NA","Pass",IF(AND(I265="NA",'Member Months by Zip Code'!J264=0),"Pass","Fail"))</f>
        <v>Pass</v>
      </c>
      <c r="S265" s="81" t="str">
        <f>IF(J265&lt;&gt;"NA","Pass",IF(AND(J265="NA",'Member Months by Zip Code'!K264=0),"Pass","Fail"))</f>
        <v>Pass</v>
      </c>
      <c r="T265" s="82" t="str">
        <f>IF(K265&lt;&gt;"NA","Pass",IF(AND(K265="NA",'Member Months by Zip Code'!L264=0),"Pass","Fail"))</f>
        <v>Pass</v>
      </c>
      <c r="U265" s="82" t="str">
        <f>IF(L265&lt;&gt;"NA","Pass",IF(AND(L265="NA",'Member Months by Zip Code'!M264=0),"Pass","Fail"))</f>
        <v>Pass</v>
      </c>
      <c r="V265" s="82" t="str">
        <f>IF(M265&lt;&gt;"NA","Pass",IF(AND(M265="NA",'Member Months by Zip Code'!N264=0),"Pass","Fail"))</f>
        <v>Pass</v>
      </c>
      <c r="X265" s="119"/>
    </row>
    <row r="266" spans="1:24" x14ac:dyDescent="0.25">
      <c r="A266" s="4" t="s">
        <v>16</v>
      </c>
      <c r="B266" s="10">
        <v>2022</v>
      </c>
      <c r="C266" s="17" t="s">
        <v>232</v>
      </c>
      <c r="D266" s="10" t="s">
        <v>14</v>
      </c>
      <c r="E266" s="16" t="s">
        <v>14</v>
      </c>
      <c r="F266" s="105"/>
      <c r="G266" s="109"/>
      <c r="H266" s="105"/>
      <c r="I266" s="105"/>
      <c r="J266" s="106"/>
      <c r="K266" s="107"/>
      <c r="L266" s="107"/>
      <c r="M266" s="107"/>
      <c r="O266" s="19" t="str">
        <f>IF(F266&lt;&gt;"NA","Pass",IF(AND(F266="NA",'Member Months by Zip Code'!G265=0),"Pass","Fail"))</f>
        <v>Pass</v>
      </c>
      <c r="P266" s="20" t="str">
        <f>IF(G266&lt;&gt;"NA","Pass",IF(AND(G266="NA",'Member Months by Zip Code'!H265=0),"Pass","Fail"))</f>
        <v>Pass</v>
      </c>
      <c r="Q266" s="19" t="str">
        <f>IF(H266&lt;&gt;"NA","Pass",IF(AND(H266="NA",'Member Months by Zip Code'!I265=0),"Pass","Fail"))</f>
        <v>Pass</v>
      </c>
      <c r="R266" s="19" t="str">
        <f>IF(I266&lt;&gt;"NA","Pass",IF(AND(I266="NA",'Member Months by Zip Code'!J265=0),"Pass","Fail"))</f>
        <v>Pass</v>
      </c>
      <c r="S266" s="81" t="str">
        <f>IF(J266&lt;&gt;"NA","Pass",IF(AND(J266="NA",'Member Months by Zip Code'!K265=0),"Pass","Fail"))</f>
        <v>Pass</v>
      </c>
      <c r="T266" s="82" t="str">
        <f>IF(K266&lt;&gt;"NA","Pass",IF(AND(K266="NA",'Member Months by Zip Code'!L265=0),"Pass","Fail"))</f>
        <v>Pass</v>
      </c>
      <c r="U266" s="82" t="str">
        <f>IF(L266&lt;&gt;"NA","Pass",IF(AND(L266="NA",'Member Months by Zip Code'!M265=0),"Pass","Fail"))</f>
        <v>Pass</v>
      </c>
      <c r="V266" s="82" t="str">
        <f>IF(M266&lt;&gt;"NA","Pass",IF(AND(M266="NA",'Member Months by Zip Code'!N265=0),"Pass","Fail"))</f>
        <v>Pass</v>
      </c>
      <c r="X266" s="119"/>
    </row>
    <row r="267" spans="1:24" x14ac:dyDescent="0.25">
      <c r="A267" s="4" t="s">
        <v>16</v>
      </c>
      <c r="B267" s="10">
        <v>2022</v>
      </c>
      <c r="C267" s="17" t="s">
        <v>233</v>
      </c>
      <c r="D267" s="10" t="s">
        <v>14</v>
      </c>
      <c r="E267" s="16" t="s">
        <v>14</v>
      </c>
      <c r="F267" s="105"/>
      <c r="G267" s="109"/>
      <c r="H267" s="105"/>
      <c r="I267" s="105"/>
      <c r="J267" s="106"/>
      <c r="K267" s="107"/>
      <c r="L267" s="107"/>
      <c r="M267" s="107"/>
      <c r="O267" s="19" t="str">
        <f>IF(F267&lt;&gt;"NA","Pass",IF(AND(F267="NA",'Member Months by Zip Code'!G266=0),"Pass","Fail"))</f>
        <v>Pass</v>
      </c>
      <c r="P267" s="20" t="str">
        <f>IF(G267&lt;&gt;"NA","Pass",IF(AND(G267="NA",'Member Months by Zip Code'!H266=0),"Pass","Fail"))</f>
        <v>Pass</v>
      </c>
      <c r="Q267" s="19" t="str">
        <f>IF(H267&lt;&gt;"NA","Pass",IF(AND(H267="NA",'Member Months by Zip Code'!I266=0),"Pass","Fail"))</f>
        <v>Pass</v>
      </c>
      <c r="R267" s="19" t="str">
        <f>IF(I267&lt;&gt;"NA","Pass",IF(AND(I267="NA",'Member Months by Zip Code'!J266=0),"Pass","Fail"))</f>
        <v>Pass</v>
      </c>
      <c r="S267" s="81" t="str">
        <f>IF(J267&lt;&gt;"NA","Pass",IF(AND(J267="NA",'Member Months by Zip Code'!K266=0),"Pass","Fail"))</f>
        <v>Pass</v>
      </c>
      <c r="T267" s="82" t="str">
        <f>IF(K267&lt;&gt;"NA","Pass",IF(AND(K267="NA",'Member Months by Zip Code'!L266=0),"Pass","Fail"))</f>
        <v>Pass</v>
      </c>
      <c r="U267" s="82" t="str">
        <f>IF(L267&lt;&gt;"NA","Pass",IF(AND(L267="NA",'Member Months by Zip Code'!M266=0),"Pass","Fail"))</f>
        <v>Pass</v>
      </c>
      <c r="V267" s="82" t="str">
        <f>IF(M267&lt;&gt;"NA","Pass",IF(AND(M267="NA",'Member Months by Zip Code'!N266=0),"Pass","Fail"))</f>
        <v>Pass</v>
      </c>
      <c r="X267" s="119"/>
    </row>
    <row r="268" spans="1:24" x14ac:dyDescent="0.25">
      <c r="A268" s="4" t="s">
        <v>16</v>
      </c>
      <c r="B268" s="10">
        <v>2022</v>
      </c>
      <c r="C268" s="17" t="s">
        <v>234</v>
      </c>
      <c r="D268" s="10" t="s">
        <v>14</v>
      </c>
      <c r="E268" s="16" t="s">
        <v>14</v>
      </c>
      <c r="F268" s="105"/>
      <c r="G268" s="109"/>
      <c r="H268" s="105"/>
      <c r="I268" s="105"/>
      <c r="J268" s="106"/>
      <c r="K268" s="107"/>
      <c r="L268" s="107"/>
      <c r="M268" s="107"/>
      <c r="O268" s="19" t="str">
        <f>IF(F268&lt;&gt;"NA","Pass",IF(AND(F268="NA",'Member Months by Zip Code'!G267=0),"Pass","Fail"))</f>
        <v>Pass</v>
      </c>
      <c r="P268" s="20" t="str">
        <f>IF(G268&lt;&gt;"NA","Pass",IF(AND(G268="NA",'Member Months by Zip Code'!H267=0),"Pass","Fail"))</f>
        <v>Pass</v>
      </c>
      <c r="Q268" s="19" t="str">
        <f>IF(H268&lt;&gt;"NA","Pass",IF(AND(H268="NA",'Member Months by Zip Code'!I267=0),"Pass","Fail"))</f>
        <v>Pass</v>
      </c>
      <c r="R268" s="19" t="str">
        <f>IF(I268&lt;&gt;"NA","Pass",IF(AND(I268="NA",'Member Months by Zip Code'!J267=0),"Pass","Fail"))</f>
        <v>Pass</v>
      </c>
      <c r="S268" s="81" t="str">
        <f>IF(J268&lt;&gt;"NA","Pass",IF(AND(J268="NA",'Member Months by Zip Code'!K267=0),"Pass","Fail"))</f>
        <v>Pass</v>
      </c>
      <c r="T268" s="82" t="str">
        <f>IF(K268&lt;&gt;"NA","Pass",IF(AND(K268="NA",'Member Months by Zip Code'!L267=0),"Pass","Fail"))</f>
        <v>Pass</v>
      </c>
      <c r="U268" s="82" t="str">
        <f>IF(L268&lt;&gt;"NA","Pass",IF(AND(L268="NA",'Member Months by Zip Code'!M267=0),"Pass","Fail"))</f>
        <v>Pass</v>
      </c>
      <c r="V268" s="82" t="str">
        <f>IF(M268&lt;&gt;"NA","Pass",IF(AND(M268="NA",'Member Months by Zip Code'!N267=0),"Pass","Fail"))</f>
        <v>Pass</v>
      </c>
      <c r="X268" s="119"/>
    </row>
    <row r="269" spans="1:24" x14ac:dyDescent="0.25">
      <c r="A269" s="4" t="s">
        <v>16</v>
      </c>
      <c r="B269" s="10">
        <v>2022</v>
      </c>
      <c r="C269" s="17" t="s">
        <v>235</v>
      </c>
      <c r="D269" s="10" t="s">
        <v>14</v>
      </c>
      <c r="E269" s="16" t="s">
        <v>14</v>
      </c>
      <c r="F269" s="105"/>
      <c r="G269" s="109"/>
      <c r="H269" s="105"/>
      <c r="I269" s="105"/>
      <c r="J269" s="106"/>
      <c r="K269" s="107"/>
      <c r="L269" s="107"/>
      <c r="M269" s="107"/>
      <c r="O269" s="19" t="str">
        <f>IF(F269&lt;&gt;"NA","Pass",IF(AND(F269="NA",'Member Months by Zip Code'!G268=0),"Pass","Fail"))</f>
        <v>Pass</v>
      </c>
      <c r="P269" s="20" t="str">
        <f>IF(G269&lt;&gt;"NA","Pass",IF(AND(G269="NA",'Member Months by Zip Code'!H268=0),"Pass","Fail"))</f>
        <v>Pass</v>
      </c>
      <c r="Q269" s="19" t="str">
        <f>IF(H269&lt;&gt;"NA","Pass",IF(AND(H269="NA",'Member Months by Zip Code'!I268=0),"Pass","Fail"))</f>
        <v>Pass</v>
      </c>
      <c r="R269" s="19" t="str">
        <f>IF(I269&lt;&gt;"NA","Pass",IF(AND(I269="NA",'Member Months by Zip Code'!J268=0),"Pass","Fail"))</f>
        <v>Pass</v>
      </c>
      <c r="S269" s="81" t="str">
        <f>IF(J269&lt;&gt;"NA","Pass",IF(AND(J269="NA",'Member Months by Zip Code'!K268=0),"Pass","Fail"))</f>
        <v>Pass</v>
      </c>
      <c r="T269" s="82" t="str">
        <f>IF(K269&lt;&gt;"NA","Pass",IF(AND(K269="NA",'Member Months by Zip Code'!L268=0),"Pass","Fail"))</f>
        <v>Pass</v>
      </c>
      <c r="U269" s="82" t="str">
        <f>IF(L269&lt;&gt;"NA","Pass",IF(AND(L269="NA",'Member Months by Zip Code'!M268=0),"Pass","Fail"))</f>
        <v>Pass</v>
      </c>
      <c r="V269" s="82" t="str">
        <f>IF(M269&lt;&gt;"NA","Pass",IF(AND(M269="NA",'Member Months by Zip Code'!N268=0),"Pass","Fail"))</f>
        <v>Pass</v>
      </c>
      <c r="X269" s="119"/>
    </row>
    <row r="270" spans="1:24" x14ac:dyDescent="0.25">
      <c r="A270" s="4" t="s">
        <v>16</v>
      </c>
      <c r="B270" s="10">
        <v>2022</v>
      </c>
      <c r="C270" s="17" t="s">
        <v>236</v>
      </c>
      <c r="D270" s="10" t="s">
        <v>14</v>
      </c>
      <c r="E270" s="16" t="s">
        <v>14</v>
      </c>
      <c r="F270" s="105"/>
      <c r="G270" s="109"/>
      <c r="H270" s="105"/>
      <c r="I270" s="105"/>
      <c r="J270" s="106"/>
      <c r="K270" s="107"/>
      <c r="L270" s="107"/>
      <c r="M270" s="107"/>
      <c r="O270" s="19" t="str">
        <f>IF(F270&lt;&gt;"NA","Pass",IF(AND(F270="NA",'Member Months by Zip Code'!G269=0),"Pass","Fail"))</f>
        <v>Pass</v>
      </c>
      <c r="P270" s="20" t="str">
        <f>IF(G270&lt;&gt;"NA","Pass",IF(AND(G270="NA",'Member Months by Zip Code'!H269=0),"Pass","Fail"))</f>
        <v>Pass</v>
      </c>
      <c r="Q270" s="19" t="str">
        <f>IF(H270&lt;&gt;"NA","Pass",IF(AND(H270="NA",'Member Months by Zip Code'!I269=0),"Pass","Fail"))</f>
        <v>Pass</v>
      </c>
      <c r="R270" s="19" t="str">
        <f>IF(I270&lt;&gt;"NA","Pass",IF(AND(I270="NA",'Member Months by Zip Code'!J269=0),"Pass","Fail"))</f>
        <v>Pass</v>
      </c>
      <c r="S270" s="81" t="str">
        <f>IF(J270&lt;&gt;"NA","Pass",IF(AND(J270="NA",'Member Months by Zip Code'!K269=0),"Pass","Fail"))</f>
        <v>Pass</v>
      </c>
      <c r="T270" s="82" t="str">
        <f>IF(K270&lt;&gt;"NA","Pass",IF(AND(K270="NA",'Member Months by Zip Code'!L269=0),"Pass","Fail"))</f>
        <v>Pass</v>
      </c>
      <c r="U270" s="82" t="str">
        <f>IF(L270&lt;&gt;"NA","Pass",IF(AND(L270="NA",'Member Months by Zip Code'!M269=0),"Pass","Fail"))</f>
        <v>Pass</v>
      </c>
      <c r="V270" s="82" t="str">
        <f>IF(M270&lt;&gt;"NA","Pass",IF(AND(M270="NA",'Member Months by Zip Code'!N269=0),"Pass","Fail"))</f>
        <v>Pass</v>
      </c>
      <c r="X270" s="119"/>
    </row>
    <row r="271" spans="1:24" x14ac:dyDescent="0.25">
      <c r="A271" s="4" t="s">
        <v>16</v>
      </c>
      <c r="B271" s="10">
        <v>2022</v>
      </c>
      <c r="C271" s="17" t="s">
        <v>607</v>
      </c>
      <c r="D271" s="10" t="s">
        <v>14</v>
      </c>
      <c r="E271" s="16" t="s">
        <v>14</v>
      </c>
      <c r="F271" s="105"/>
      <c r="G271" s="109"/>
      <c r="H271" s="105"/>
      <c r="I271" s="105"/>
      <c r="J271" s="106"/>
      <c r="K271" s="107"/>
      <c r="L271" s="107"/>
      <c r="M271" s="107"/>
      <c r="O271" s="19" t="str">
        <f>IF(F271&lt;&gt;"NA","Pass",IF(AND(F271="NA",'Member Months by Zip Code'!G270=0),"Pass","Fail"))</f>
        <v>Pass</v>
      </c>
      <c r="P271" s="20" t="str">
        <f>IF(G271&lt;&gt;"NA","Pass",IF(AND(G271="NA",'Member Months by Zip Code'!H270=0),"Pass","Fail"))</f>
        <v>Pass</v>
      </c>
      <c r="Q271" s="19" t="str">
        <f>IF(H271&lt;&gt;"NA","Pass",IF(AND(H271="NA",'Member Months by Zip Code'!I270=0),"Pass","Fail"))</f>
        <v>Pass</v>
      </c>
      <c r="R271" s="19" t="str">
        <f>IF(I271&lt;&gt;"NA","Pass",IF(AND(I271="NA",'Member Months by Zip Code'!J270=0),"Pass","Fail"))</f>
        <v>Pass</v>
      </c>
      <c r="S271" s="81" t="str">
        <f>IF(J271&lt;&gt;"NA","Pass",IF(AND(J271="NA",'Member Months by Zip Code'!K270=0),"Pass","Fail"))</f>
        <v>Pass</v>
      </c>
      <c r="T271" s="82" t="str">
        <f>IF(K271&lt;&gt;"NA","Pass",IF(AND(K271="NA",'Member Months by Zip Code'!L270=0),"Pass","Fail"))</f>
        <v>Pass</v>
      </c>
      <c r="U271" s="82" t="str">
        <f>IF(L271&lt;&gt;"NA","Pass",IF(AND(L271="NA",'Member Months by Zip Code'!M270=0),"Pass","Fail"))</f>
        <v>Pass</v>
      </c>
      <c r="V271" s="82" t="str">
        <f>IF(M271&lt;&gt;"NA","Pass",IF(AND(M271="NA",'Member Months by Zip Code'!N270=0),"Pass","Fail"))</f>
        <v>Pass</v>
      </c>
      <c r="X271" s="119"/>
    </row>
    <row r="272" spans="1:24" x14ac:dyDescent="0.25">
      <c r="A272" s="4" t="s">
        <v>16</v>
      </c>
      <c r="B272" s="10">
        <v>2022</v>
      </c>
      <c r="C272" s="17" t="s">
        <v>608</v>
      </c>
      <c r="D272" s="10" t="s">
        <v>14</v>
      </c>
      <c r="E272" s="16" t="s">
        <v>14</v>
      </c>
      <c r="F272" s="105"/>
      <c r="G272" s="109"/>
      <c r="H272" s="105"/>
      <c r="I272" s="105"/>
      <c r="J272" s="106"/>
      <c r="K272" s="107"/>
      <c r="L272" s="107"/>
      <c r="M272" s="107"/>
      <c r="O272" s="19" t="str">
        <f>IF(F272&lt;&gt;"NA","Pass",IF(AND(F272="NA",'Member Months by Zip Code'!G271=0),"Pass","Fail"))</f>
        <v>Pass</v>
      </c>
      <c r="P272" s="20" t="str">
        <f>IF(G272&lt;&gt;"NA","Pass",IF(AND(G272="NA",'Member Months by Zip Code'!H271=0),"Pass","Fail"))</f>
        <v>Pass</v>
      </c>
      <c r="Q272" s="19" t="str">
        <f>IF(H272&lt;&gt;"NA","Pass",IF(AND(H272="NA",'Member Months by Zip Code'!I271=0),"Pass","Fail"))</f>
        <v>Pass</v>
      </c>
      <c r="R272" s="19" t="str">
        <f>IF(I272&lt;&gt;"NA","Pass",IF(AND(I272="NA",'Member Months by Zip Code'!J271=0),"Pass","Fail"))</f>
        <v>Pass</v>
      </c>
      <c r="S272" s="81" t="str">
        <f>IF(J272&lt;&gt;"NA","Pass",IF(AND(J272="NA",'Member Months by Zip Code'!K271=0),"Pass","Fail"))</f>
        <v>Pass</v>
      </c>
      <c r="T272" s="82" t="str">
        <f>IF(K272&lt;&gt;"NA","Pass",IF(AND(K272="NA",'Member Months by Zip Code'!L271=0),"Pass","Fail"))</f>
        <v>Pass</v>
      </c>
      <c r="U272" s="82" t="str">
        <f>IF(L272&lt;&gt;"NA","Pass",IF(AND(L272="NA",'Member Months by Zip Code'!M271=0),"Pass","Fail"))</f>
        <v>Pass</v>
      </c>
      <c r="V272" s="82" t="str">
        <f>IF(M272&lt;&gt;"NA","Pass",IF(AND(M272="NA",'Member Months by Zip Code'!N271=0),"Pass","Fail"))</f>
        <v>Pass</v>
      </c>
      <c r="X272" s="119"/>
    </row>
    <row r="273" spans="1:24" x14ac:dyDescent="0.25">
      <c r="A273" s="4" t="s">
        <v>16</v>
      </c>
      <c r="B273" s="10">
        <v>2022</v>
      </c>
      <c r="C273" s="17" t="s">
        <v>609</v>
      </c>
      <c r="D273" s="10" t="s">
        <v>14</v>
      </c>
      <c r="E273" s="16" t="s">
        <v>14</v>
      </c>
      <c r="F273" s="105"/>
      <c r="G273" s="109"/>
      <c r="H273" s="105"/>
      <c r="I273" s="105"/>
      <c r="J273" s="106"/>
      <c r="K273" s="107"/>
      <c r="L273" s="107"/>
      <c r="M273" s="107"/>
      <c r="O273" s="19" t="str">
        <f>IF(F273&lt;&gt;"NA","Pass",IF(AND(F273="NA",'Member Months by Zip Code'!G272=0),"Pass","Fail"))</f>
        <v>Pass</v>
      </c>
      <c r="P273" s="20" t="str">
        <f>IF(G273&lt;&gt;"NA","Pass",IF(AND(G273="NA",'Member Months by Zip Code'!H272=0),"Pass","Fail"))</f>
        <v>Pass</v>
      </c>
      <c r="Q273" s="19" t="str">
        <f>IF(H273&lt;&gt;"NA","Pass",IF(AND(H273="NA",'Member Months by Zip Code'!I272=0),"Pass","Fail"))</f>
        <v>Pass</v>
      </c>
      <c r="R273" s="19" t="str">
        <f>IF(I273&lt;&gt;"NA","Pass",IF(AND(I273="NA",'Member Months by Zip Code'!J272=0),"Pass","Fail"))</f>
        <v>Pass</v>
      </c>
      <c r="S273" s="81" t="str">
        <f>IF(J273&lt;&gt;"NA","Pass",IF(AND(J273="NA",'Member Months by Zip Code'!K272=0),"Pass","Fail"))</f>
        <v>Pass</v>
      </c>
      <c r="T273" s="82" t="str">
        <f>IF(K273&lt;&gt;"NA","Pass",IF(AND(K273="NA",'Member Months by Zip Code'!L272=0),"Pass","Fail"))</f>
        <v>Pass</v>
      </c>
      <c r="U273" s="82" t="str">
        <f>IF(L273&lt;&gt;"NA","Pass",IF(AND(L273="NA",'Member Months by Zip Code'!M272=0),"Pass","Fail"))</f>
        <v>Pass</v>
      </c>
      <c r="V273" s="82" t="str">
        <f>IF(M273&lt;&gt;"NA","Pass",IF(AND(M273="NA",'Member Months by Zip Code'!N272=0),"Pass","Fail"))</f>
        <v>Pass</v>
      </c>
      <c r="X273" s="119"/>
    </row>
    <row r="274" spans="1:24" x14ac:dyDescent="0.25">
      <c r="A274" s="4" t="s">
        <v>16</v>
      </c>
      <c r="B274" s="10">
        <v>2022</v>
      </c>
      <c r="C274" s="17" t="s">
        <v>610</v>
      </c>
      <c r="D274" s="10" t="s">
        <v>14</v>
      </c>
      <c r="E274" s="16" t="s">
        <v>14</v>
      </c>
      <c r="F274" s="105"/>
      <c r="G274" s="109"/>
      <c r="H274" s="105"/>
      <c r="I274" s="105"/>
      <c r="J274" s="106"/>
      <c r="K274" s="107"/>
      <c r="L274" s="107"/>
      <c r="M274" s="107"/>
      <c r="O274" s="19" t="str">
        <f>IF(F274&lt;&gt;"NA","Pass",IF(AND(F274="NA",'Member Months by Zip Code'!G273=0),"Pass","Fail"))</f>
        <v>Pass</v>
      </c>
      <c r="P274" s="20" t="str">
        <f>IF(G274&lt;&gt;"NA","Pass",IF(AND(G274="NA",'Member Months by Zip Code'!H273=0),"Pass","Fail"))</f>
        <v>Pass</v>
      </c>
      <c r="Q274" s="19" t="str">
        <f>IF(H274&lt;&gt;"NA","Pass",IF(AND(H274="NA",'Member Months by Zip Code'!I273=0),"Pass","Fail"))</f>
        <v>Pass</v>
      </c>
      <c r="R274" s="19" t="str">
        <f>IF(I274&lt;&gt;"NA","Pass",IF(AND(I274="NA",'Member Months by Zip Code'!J273=0),"Pass","Fail"))</f>
        <v>Pass</v>
      </c>
      <c r="S274" s="81" t="str">
        <f>IF(J274&lt;&gt;"NA","Pass",IF(AND(J274="NA",'Member Months by Zip Code'!K273=0),"Pass","Fail"))</f>
        <v>Pass</v>
      </c>
      <c r="T274" s="82" t="str">
        <f>IF(K274&lt;&gt;"NA","Pass",IF(AND(K274="NA",'Member Months by Zip Code'!L273=0),"Pass","Fail"))</f>
        <v>Pass</v>
      </c>
      <c r="U274" s="82" t="str">
        <f>IF(L274&lt;&gt;"NA","Pass",IF(AND(L274="NA",'Member Months by Zip Code'!M273=0),"Pass","Fail"))</f>
        <v>Pass</v>
      </c>
      <c r="V274" s="82" t="str">
        <f>IF(M274&lt;&gt;"NA","Pass",IF(AND(M274="NA",'Member Months by Zip Code'!N273=0),"Pass","Fail"))</f>
        <v>Pass</v>
      </c>
      <c r="X274" s="119"/>
    </row>
    <row r="275" spans="1:24" x14ac:dyDescent="0.25">
      <c r="A275" s="4" t="s">
        <v>16</v>
      </c>
      <c r="B275" s="10">
        <v>2022</v>
      </c>
      <c r="C275" s="17" t="s">
        <v>611</v>
      </c>
      <c r="D275" s="10" t="s">
        <v>14</v>
      </c>
      <c r="E275" s="16" t="s">
        <v>14</v>
      </c>
      <c r="F275" s="105"/>
      <c r="G275" s="109"/>
      <c r="H275" s="105"/>
      <c r="I275" s="105"/>
      <c r="J275" s="106"/>
      <c r="K275" s="107"/>
      <c r="L275" s="107"/>
      <c r="M275" s="107"/>
      <c r="O275" s="19" t="str">
        <f>IF(F275&lt;&gt;"NA","Pass",IF(AND(F275="NA",'Member Months by Zip Code'!G274=0),"Pass","Fail"))</f>
        <v>Pass</v>
      </c>
      <c r="P275" s="20" t="str">
        <f>IF(G275&lt;&gt;"NA","Pass",IF(AND(G275="NA",'Member Months by Zip Code'!H274=0),"Pass","Fail"))</f>
        <v>Pass</v>
      </c>
      <c r="Q275" s="19" t="str">
        <f>IF(H275&lt;&gt;"NA","Pass",IF(AND(H275="NA",'Member Months by Zip Code'!I274=0),"Pass","Fail"))</f>
        <v>Pass</v>
      </c>
      <c r="R275" s="19" t="str">
        <f>IF(I275&lt;&gt;"NA","Pass",IF(AND(I275="NA",'Member Months by Zip Code'!J274=0),"Pass","Fail"))</f>
        <v>Pass</v>
      </c>
      <c r="S275" s="81" t="str">
        <f>IF(J275&lt;&gt;"NA","Pass",IF(AND(J275="NA",'Member Months by Zip Code'!K274=0),"Pass","Fail"))</f>
        <v>Pass</v>
      </c>
      <c r="T275" s="82" t="str">
        <f>IF(K275&lt;&gt;"NA","Pass",IF(AND(K275="NA",'Member Months by Zip Code'!L274=0),"Pass","Fail"))</f>
        <v>Pass</v>
      </c>
      <c r="U275" s="82" t="str">
        <f>IF(L275&lt;&gt;"NA","Pass",IF(AND(L275="NA",'Member Months by Zip Code'!M274=0),"Pass","Fail"))</f>
        <v>Pass</v>
      </c>
      <c r="V275" s="82" t="str">
        <f>IF(M275&lt;&gt;"NA","Pass",IF(AND(M275="NA",'Member Months by Zip Code'!N274=0),"Pass","Fail"))</f>
        <v>Pass</v>
      </c>
      <c r="X275" s="119"/>
    </row>
    <row r="276" spans="1:24" x14ac:dyDescent="0.25">
      <c r="A276" s="4" t="s">
        <v>16</v>
      </c>
      <c r="B276" s="10">
        <v>2022</v>
      </c>
      <c r="C276" s="17" t="s">
        <v>612</v>
      </c>
      <c r="D276" s="10" t="s">
        <v>14</v>
      </c>
      <c r="E276" s="16" t="s">
        <v>14</v>
      </c>
      <c r="F276" s="105"/>
      <c r="G276" s="109"/>
      <c r="H276" s="105"/>
      <c r="I276" s="105"/>
      <c r="J276" s="106"/>
      <c r="K276" s="107"/>
      <c r="L276" s="107"/>
      <c r="M276" s="107"/>
      <c r="O276" s="19" t="str">
        <f>IF(F276&lt;&gt;"NA","Pass",IF(AND(F276="NA",'Member Months by Zip Code'!G275=0),"Pass","Fail"))</f>
        <v>Pass</v>
      </c>
      <c r="P276" s="20" t="str">
        <f>IF(G276&lt;&gt;"NA","Pass",IF(AND(G276="NA",'Member Months by Zip Code'!H275=0),"Pass","Fail"))</f>
        <v>Pass</v>
      </c>
      <c r="Q276" s="19" t="str">
        <f>IF(H276&lt;&gt;"NA","Pass",IF(AND(H276="NA",'Member Months by Zip Code'!I275=0),"Pass","Fail"))</f>
        <v>Pass</v>
      </c>
      <c r="R276" s="19" t="str">
        <f>IF(I276&lt;&gt;"NA","Pass",IF(AND(I276="NA",'Member Months by Zip Code'!J275=0),"Pass","Fail"))</f>
        <v>Pass</v>
      </c>
      <c r="S276" s="81" t="str">
        <f>IF(J276&lt;&gt;"NA","Pass",IF(AND(J276="NA",'Member Months by Zip Code'!K275=0),"Pass","Fail"))</f>
        <v>Pass</v>
      </c>
      <c r="T276" s="82" t="str">
        <f>IF(K276&lt;&gt;"NA","Pass",IF(AND(K276="NA",'Member Months by Zip Code'!L275=0),"Pass","Fail"))</f>
        <v>Pass</v>
      </c>
      <c r="U276" s="82" t="str">
        <f>IF(L276&lt;&gt;"NA","Pass",IF(AND(L276="NA",'Member Months by Zip Code'!M275=0),"Pass","Fail"))</f>
        <v>Pass</v>
      </c>
      <c r="V276" s="82" t="str">
        <f>IF(M276&lt;&gt;"NA","Pass",IF(AND(M276="NA",'Member Months by Zip Code'!N275=0),"Pass","Fail"))</f>
        <v>Pass</v>
      </c>
      <c r="X276" s="119"/>
    </row>
    <row r="277" spans="1:24" x14ac:dyDescent="0.25">
      <c r="A277" s="4" t="s">
        <v>16</v>
      </c>
      <c r="B277" s="10">
        <v>2022</v>
      </c>
      <c r="C277" s="17" t="s">
        <v>613</v>
      </c>
      <c r="D277" s="10" t="s">
        <v>14</v>
      </c>
      <c r="E277" s="16" t="s">
        <v>14</v>
      </c>
      <c r="F277" s="105"/>
      <c r="G277" s="109"/>
      <c r="H277" s="105"/>
      <c r="I277" s="105"/>
      <c r="J277" s="106"/>
      <c r="K277" s="107"/>
      <c r="L277" s="107"/>
      <c r="M277" s="107"/>
      <c r="O277" s="19" t="str">
        <f>IF(F277&lt;&gt;"NA","Pass",IF(AND(F277="NA",'Member Months by Zip Code'!G276=0),"Pass","Fail"))</f>
        <v>Pass</v>
      </c>
      <c r="P277" s="20" t="str">
        <f>IF(G277&lt;&gt;"NA","Pass",IF(AND(G277="NA",'Member Months by Zip Code'!H276=0),"Pass","Fail"))</f>
        <v>Pass</v>
      </c>
      <c r="Q277" s="19" t="str">
        <f>IF(H277&lt;&gt;"NA","Pass",IF(AND(H277="NA",'Member Months by Zip Code'!I276=0),"Pass","Fail"))</f>
        <v>Pass</v>
      </c>
      <c r="R277" s="19" t="str">
        <f>IF(I277&lt;&gt;"NA","Pass",IF(AND(I277="NA",'Member Months by Zip Code'!J276=0),"Pass","Fail"))</f>
        <v>Pass</v>
      </c>
      <c r="S277" s="81" t="str">
        <f>IF(J277&lt;&gt;"NA","Pass",IF(AND(J277="NA",'Member Months by Zip Code'!K276=0),"Pass","Fail"))</f>
        <v>Pass</v>
      </c>
      <c r="T277" s="82" t="str">
        <f>IF(K277&lt;&gt;"NA","Pass",IF(AND(K277="NA",'Member Months by Zip Code'!L276=0),"Pass","Fail"))</f>
        <v>Pass</v>
      </c>
      <c r="U277" s="82" t="str">
        <f>IF(L277&lt;&gt;"NA","Pass",IF(AND(L277="NA",'Member Months by Zip Code'!M276=0),"Pass","Fail"))</f>
        <v>Pass</v>
      </c>
      <c r="V277" s="82" t="str">
        <f>IF(M277&lt;&gt;"NA","Pass",IF(AND(M277="NA",'Member Months by Zip Code'!N276=0),"Pass","Fail"))</f>
        <v>Pass</v>
      </c>
      <c r="X277" s="119"/>
    </row>
    <row r="278" spans="1:24" x14ac:dyDescent="0.25">
      <c r="A278" s="4" t="s">
        <v>16</v>
      </c>
      <c r="B278" s="10">
        <v>2022</v>
      </c>
      <c r="C278" s="17" t="s">
        <v>237</v>
      </c>
      <c r="D278" s="10" t="s">
        <v>14</v>
      </c>
      <c r="E278" s="16" t="s">
        <v>14</v>
      </c>
      <c r="F278" s="105"/>
      <c r="G278" s="109"/>
      <c r="H278" s="105"/>
      <c r="I278" s="105"/>
      <c r="J278" s="106"/>
      <c r="K278" s="107"/>
      <c r="L278" s="107"/>
      <c r="M278" s="107"/>
      <c r="O278" s="19" t="str">
        <f>IF(F278&lt;&gt;"NA","Pass",IF(AND(F278="NA",'Member Months by Zip Code'!G277=0),"Pass","Fail"))</f>
        <v>Pass</v>
      </c>
      <c r="P278" s="20" t="str">
        <f>IF(G278&lt;&gt;"NA","Pass",IF(AND(G278="NA",'Member Months by Zip Code'!H277=0),"Pass","Fail"))</f>
        <v>Pass</v>
      </c>
      <c r="Q278" s="19" t="str">
        <f>IF(H278&lt;&gt;"NA","Pass",IF(AND(H278="NA",'Member Months by Zip Code'!I277=0),"Pass","Fail"))</f>
        <v>Pass</v>
      </c>
      <c r="R278" s="19" t="str">
        <f>IF(I278&lt;&gt;"NA","Pass",IF(AND(I278="NA",'Member Months by Zip Code'!J277=0),"Pass","Fail"))</f>
        <v>Pass</v>
      </c>
      <c r="S278" s="81" t="str">
        <f>IF(J278&lt;&gt;"NA","Pass",IF(AND(J278="NA",'Member Months by Zip Code'!K277=0),"Pass","Fail"))</f>
        <v>Pass</v>
      </c>
      <c r="T278" s="82" t="str">
        <f>IF(K278&lt;&gt;"NA","Pass",IF(AND(K278="NA",'Member Months by Zip Code'!L277=0),"Pass","Fail"))</f>
        <v>Pass</v>
      </c>
      <c r="U278" s="82" t="str">
        <f>IF(L278&lt;&gt;"NA","Pass",IF(AND(L278="NA",'Member Months by Zip Code'!M277=0),"Pass","Fail"))</f>
        <v>Pass</v>
      </c>
      <c r="V278" s="82" t="str">
        <f>IF(M278&lt;&gt;"NA","Pass",IF(AND(M278="NA",'Member Months by Zip Code'!N277=0),"Pass","Fail"))</f>
        <v>Pass</v>
      </c>
      <c r="X278" s="119"/>
    </row>
    <row r="279" spans="1:24" x14ac:dyDescent="0.25">
      <c r="A279" s="4" t="s">
        <v>16</v>
      </c>
      <c r="B279" s="10">
        <v>2022</v>
      </c>
      <c r="C279" s="17" t="s">
        <v>238</v>
      </c>
      <c r="D279" s="10" t="s">
        <v>14</v>
      </c>
      <c r="E279" s="16" t="s">
        <v>14</v>
      </c>
      <c r="F279" s="105"/>
      <c r="G279" s="109"/>
      <c r="H279" s="105"/>
      <c r="I279" s="105"/>
      <c r="J279" s="106"/>
      <c r="K279" s="107"/>
      <c r="L279" s="107"/>
      <c r="M279" s="107"/>
      <c r="O279" s="19" t="str">
        <f>IF(F279&lt;&gt;"NA","Pass",IF(AND(F279="NA",'Member Months by Zip Code'!G278=0),"Pass","Fail"))</f>
        <v>Pass</v>
      </c>
      <c r="P279" s="20" t="str">
        <f>IF(G279&lt;&gt;"NA","Pass",IF(AND(G279="NA",'Member Months by Zip Code'!H278=0),"Pass","Fail"))</f>
        <v>Pass</v>
      </c>
      <c r="Q279" s="19" t="str">
        <f>IF(H279&lt;&gt;"NA","Pass",IF(AND(H279="NA",'Member Months by Zip Code'!I278=0),"Pass","Fail"))</f>
        <v>Pass</v>
      </c>
      <c r="R279" s="19" t="str">
        <f>IF(I279&lt;&gt;"NA","Pass",IF(AND(I279="NA",'Member Months by Zip Code'!J278=0),"Pass","Fail"))</f>
        <v>Pass</v>
      </c>
      <c r="S279" s="81" t="str">
        <f>IF(J279&lt;&gt;"NA","Pass",IF(AND(J279="NA",'Member Months by Zip Code'!K278=0),"Pass","Fail"))</f>
        <v>Pass</v>
      </c>
      <c r="T279" s="82" t="str">
        <f>IF(K279&lt;&gt;"NA","Pass",IF(AND(K279="NA",'Member Months by Zip Code'!L278=0),"Pass","Fail"))</f>
        <v>Pass</v>
      </c>
      <c r="U279" s="82" t="str">
        <f>IF(L279&lt;&gt;"NA","Pass",IF(AND(L279="NA",'Member Months by Zip Code'!M278=0),"Pass","Fail"))</f>
        <v>Pass</v>
      </c>
      <c r="V279" s="82" t="str">
        <f>IF(M279&lt;&gt;"NA","Pass",IF(AND(M279="NA",'Member Months by Zip Code'!N278=0),"Pass","Fail"))</f>
        <v>Pass</v>
      </c>
      <c r="X279" s="119"/>
    </row>
    <row r="280" spans="1:24" x14ac:dyDescent="0.25">
      <c r="A280" s="4" t="s">
        <v>16</v>
      </c>
      <c r="B280" s="10">
        <v>2022</v>
      </c>
      <c r="C280" s="17" t="s">
        <v>614</v>
      </c>
      <c r="D280" s="10" t="s">
        <v>14</v>
      </c>
      <c r="E280" s="16" t="s">
        <v>14</v>
      </c>
      <c r="F280" s="105"/>
      <c r="G280" s="109"/>
      <c r="H280" s="105"/>
      <c r="I280" s="105"/>
      <c r="J280" s="106"/>
      <c r="K280" s="107"/>
      <c r="L280" s="107"/>
      <c r="M280" s="107"/>
      <c r="O280" s="19" t="str">
        <f>IF(F280&lt;&gt;"NA","Pass",IF(AND(F280="NA",'Member Months by Zip Code'!G279=0),"Pass","Fail"))</f>
        <v>Pass</v>
      </c>
      <c r="P280" s="20" t="str">
        <f>IF(G280&lt;&gt;"NA","Pass",IF(AND(G280="NA",'Member Months by Zip Code'!H279=0),"Pass","Fail"))</f>
        <v>Pass</v>
      </c>
      <c r="Q280" s="19" t="str">
        <f>IF(H280&lt;&gt;"NA","Pass",IF(AND(H280="NA",'Member Months by Zip Code'!I279=0),"Pass","Fail"))</f>
        <v>Pass</v>
      </c>
      <c r="R280" s="19" t="str">
        <f>IF(I280&lt;&gt;"NA","Pass",IF(AND(I280="NA",'Member Months by Zip Code'!J279=0),"Pass","Fail"))</f>
        <v>Pass</v>
      </c>
      <c r="S280" s="81" t="str">
        <f>IF(J280&lt;&gt;"NA","Pass",IF(AND(J280="NA",'Member Months by Zip Code'!K279=0),"Pass","Fail"))</f>
        <v>Pass</v>
      </c>
      <c r="T280" s="82" t="str">
        <f>IF(K280&lt;&gt;"NA","Pass",IF(AND(K280="NA",'Member Months by Zip Code'!L279=0),"Pass","Fail"))</f>
        <v>Pass</v>
      </c>
      <c r="U280" s="82" t="str">
        <f>IF(L280&lt;&gt;"NA","Pass",IF(AND(L280="NA",'Member Months by Zip Code'!M279=0),"Pass","Fail"))</f>
        <v>Pass</v>
      </c>
      <c r="V280" s="82" t="str">
        <f>IF(M280&lt;&gt;"NA","Pass",IF(AND(M280="NA",'Member Months by Zip Code'!N279=0),"Pass","Fail"))</f>
        <v>Pass</v>
      </c>
      <c r="X280" s="119"/>
    </row>
    <row r="281" spans="1:24" x14ac:dyDescent="0.25">
      <c r="A281" s="4" t="s">
        <v>16</v>
      </c>
      <c r="B281" s="10">
        <v>2022</v>
      </c>
      <c r="C281" s="17" t="s">
        <v>615</v>
      </c>
      <c r="D281" s="10" t="s">
        <v>14</v>
      </c>
      <c r="E281" s="16" t="s">
        <v>14</v>
      </c>
      <c r="F281" s="105"/>
      <c r="G281" s="109"/>
      <c r="H281" s="105"/>
      <c r="I281" s="105"/>
      <c r="J281" s="106"/>
      <c r="K281" s="107"/>
      <c r="L281" s="107"/>
      <c r="M281" s="107"/>
      <c r="O281" s="19" t="str">
        <f>IF(F281&lt;&gt;"NA","Pass",IF(AND(F281="NA",'Member Months by Zip Code'!G280=0),"Pass","Fail"))</f>
        <v>Pass</v>
      </c>
      <c r="P281" s="20" t="str">
        <f>IF(G281&lt;&gt;"NA","Pass",IF(AND(G281="NA",'Member Months by Zip Code'!H280=0),"Pass","Fail"))</f>
        <v>Pass</v>
      </c>
      <c r="Q281" s="19" t="str">
        <f>IF(H281&lt;&gt;"NA","Pass",IF(AND(H281="NA",'Member Months by Zip Code'!I280=0),"Pass","Fail"))</f>
        <v>Pass</v>
      </c>
      <c r="R281" s="19" t="str">
        <f>IF(I281&lt;&gt;"NA","Pass",IF(AND(I281="NA",'Member Months by Zip Code'!J280=0),"Pass","Fail"))</f>
        <v>Pass</v>
      </c>
      <c r="S281" s="81" t="str">
        <f>IF(J281&lt;&gt;"NA","Pass",IF(AND(J281="NA",'Member Months by Zip Code'!K280=0),"Pass","Fail"))</f>
        <v>Pass</v>
      </c>
      <c r="T281" s="82" t="str">
        <f>IF(K281&lt;&gt;"NA","Pass",IF(AND(K281="NA",'Member Months by Zip Code'!L280=0),"Pass","Fail"))</f>
        <v>Pass</v>
      </c>
      <c r="U281" s="82" t="str">
        <f>IF(L281&lt;&gt;"NA","Pass",IF(AND(L281="NA",'Member Months by Zip Code'!M280=0),"Pass","Fail"))</f>
        <v>Pass</v>
      </c>
      <c r="V281" s="82" t="str">
        <f>IF(M281&lt;&gt;"NA","Pass",IF(AND(M281="NA",'Member Months by Zip Code'!N280=0),"Pass","Fail"))</f>
        <v>Pass</v>
      </c>
      <c r="X281" s="119"/>
    </row>
    <row r="282" spans="1:24" x14ac:dyDescent="0.25">
      <c r="A282" s="4" t="s">
        <v>16</v>
      </c>
      <c r="B282" s="10">
        <v>2022</v>
      </c>
      <c r="C282" s="17" t="s">
        <v>616</v>
      </c>
      <c r="D282" s="10" t="s">
        <v>14</v>
      </c>
      <c r="E282" s="16" t="s">
        <v>14</v>
      </c>
      <c r="F282" s="105"/>
      <c r="G282" s="109"/>
      <c r="H282" s="105"/>
      <c r="I282" s="105"/>
      <c r="J282" s="106"/>
      <c r="K282" s="107"/>
      <c r="L282" s="107"/>
      <c r="M282" s="107"/>
      <c r="O282" s="19" t="str">
        <f>IF(F282&lt;&gt;"NA","Pass",IF(AND(F282="NA",'Member Months by Zip Code'!G281=0),"Pass","Fail"))</f>
        <v>Pass</v>
      </c>
      <c r="P282" s="20" t="str">
        <f>IF(G282&lt;&gt;"NA","Pass",IF(AND(G282="NA",'Member Months by Zip Code'!H281=0),"Pass","Fail"))</f>
        <v>Pass</v>
      </c>
      <c r="Q282" s="19" t="str">
        <f>IF(H282&lt;&gt;"NA","Pass",IF(AND(H282="NA",'Member Months by Zip Code'!I281=0),"Pass","Fail"))</f>
        <v>Pass</v>
      </c>
      <c r="R282" s="19" t="str">
        <f>IF(I282&lt;&gt;"NA","Pass",IF(AND(I282="NA",'Member Months by Zip Code'!J281=0),"Pass","Fail"))</f>
        <v>Pass</v>
      </c>
      <c r="S282" s="81" t="str">
        <f>IF(J282&lt;&gt;"NA","Pass",IF(AND(J282="NA",'Member Months by Zip Code'!K281=0),"Pass","Fail"))</f>
        <v>Pass</v>
      </c>
      <c r="T282" s="82" t="str">
        <f>IF(K282&lt;&gt;"NA","Pass",IF(AND(K282="NA",'Member Months by Zip Code'!L281=0),"Pass","Fail"))</f>
        <v>Pass</v>
      </c>
      <c r="U282" s="82" t="str">
        <f>IF(L282&lt;&gt;"NA","Pass",IF(AND(L282="NA",'Member Months by Zip Code'!M281=0),"Pass","Fail"))</f>
        <v>Pass</v>
      </c>
      <c r="V282" s="82" t="str">
        <f>IF(M282&lt;&gt;"NA","Pass",IF(AND(M282="NA",'Member Months by Zip Code'!N281=0),"Pass","Fail"))</f>
        <v>Pass</v>
      </c>
      <c r="X282" s="119"/>
    </row>
    <row r="283" spans="1:24" x14ac:dyDescent="0.25">
      <c r="A283" s="4" t="s">
        <v>16</v>
      </c>
      <c r="B283" s="10">
        <v>2022</v>
      </c>
      <c r="C283" s="17" t="s">
        <v>239</v>
      </c>
      <c r="D283" s="10" t="s">
        <v>14</v>
      </c>
      <c r="E283" s="16" t="s">
        <v>14</v>
      </c>
      <c r="F283" s="105"/>
      <c r="G283" s="109"/>
      <c r="H283" s="105"/>
      <c r="I283" s="105"/>
      <c r="J283" s="106"/>
      <c r="K283" s="107"/>
      <c r="L283" s="107"/>
      <c r="M283" s="107"/>
      <c r="O283" s="19" t="str">
        <f>IF(F283&lt;&gt;"NA","Pass",IF(AND(F283="NA",'Member Months by Zip Code'!G282=0),"Pass","Fail"))</f>
        <v>Pass</v>
      </c>
      <c r="P283" s="20" t="str">
        <f>IF(G283&lt;&gt;"NA","Pass",IF(AND(G283="NA",'Member Months by Zip Code'!H282=0),"Pass","Fail"))</f>
        <v>Pass</v>
      </c>
      <c r="Q283" s="19" t="str">
        <f>IF(H283&lt;&gt;"NA","Pass",IF(AND(H283="NA",'Member Months by Zip Code'!I282=0),"Pass","Fail"))</f>
        <v>Pass</v>
      </c>
      <c r="R283" s="19" t="str">
        <f>IF(I283&lt;&gt;"NA","Pass",IF(AND(I283="NA",'Member Months by Zip Code'!J282=0),"Pass","Fail"))</f>
        <v>Pass</v>
      </c>
      <c r="S283" s="81" t="str">
        <f>IF(J283&lt;&gt;"NA","Pass",IF(AND(J283="NA",'Member Months by Zip Code'!K282=0),"Pass","Fail"))</f>
        <v>Pass</v>
      </c>
      <c r="T283" s="82" t="str">
        <f>IF(K283&lt;&gt;"NA","Pass",IF(AND(K283="NA",'Member Months by Zip Code'!L282=0),"Pass","Fail"))</f>
        <v>Pass</v>
      </c>
      <c r="U283" s="82" t="str">
        <f>IF(L283&lt;&gt;"NA","Pass",IF(AND(L283="NA",'Member Months by Zip Code'!M282=0),"Pass","Fail"))</f>
        <v>Pass</v>
      </c>
      <c r="V283" s="82" t="str">
        <f>IF(M283&lt;&gt;"NA","Pass",IF(AND(M283="NA",'Member Months by Zip Code'!N282=0),"Pass","Fail"))</f>
        <v>Pass</v>
      </c>
      <c r="X283" s="119"/>
    </row>
    <row r="284" spans="1:24" x14ac:dyDescent="0.25">
      <c r="A284" s="4" t="s">
        <v>16</v>
      </c>
      <c r="B284" s="10">
        <v>2022</v>
      </c>
      <c r="C284" s="17" t="s">
        <v>240</v>
      </c>
      <c r="D284" s="10" t="s">
        <v>14</v>
      </c>
      <c r="E284" s="16" t="s">
        <v>14</v>
      </c>
      <c r="F284" s="105"/>
      <c r="G284" s="109"/>
      <c r="H284" s="105"/>
      <c r="I284" s="105"/>
      <c r="J284" s="106"/>
      <c r="K284" s="107"/>
      <c r="L284" s="107"/>
      <c r="M284" s="107"/>
      <c r="O284" s="19" t="str">
        <f>IF(F284&lt;&gt;"NA","Pass",IF(AND(F284="NA",'Member Months by Zip Code'!G283=0),"Pass","Fail"))</f>
        <v>Pass</v>
      </c>
      <c r="P284" s="20" t="str">
        <f>IF(G284&lt;&gt;"NA","Pass",IF(AND(G284="NA",'Member Months by Zip Code'!H283=0),"Pass","Fail"))</f>
        <v>Pass</v>
      </c>
      <c r="Q284" s="19" t="str">
        <f>IF(H284&lt;&gt;"NA","Pass",IF(AND(H284="NA",'Member Months by Zip Code'!I283=0),"Pass","Fail"))</f>
        <v>Pass</v>
      </c>
      <c r="R284" s="19" t="str">
        <f>IF(I284&lt;&gt;"NA","Pass",IF(AND(I284="NA",'Member Months by Zip Code'!J283=0),"Pass","Fail"))</f>
        <v>Pass</v>
      </c>
      <c r="S284" s="81" t="str">
        <f>IF(J284&lt;&gt;"NA","Pass",IF(AND(J284="NA",'Member Months by Zip Code'!K283=0),"Pass","Fail"))</f>
        <v>Pass</v>
      </c>
      <c r="T284" s="82" t="str">
        <f>IF(K284&lt;&gt;"NA","Pass",IF(AND(K284="NA",'Member Months by Zip Code'!L283=0),"Pass","Fail"))</f>
        <v>Pass</v>
      </c>
      <c r="U284" s="82" t="str">
        <f>IF(L284&lt;&gt;"NA","Pass",IF(AND(L284="NA",'Member Months by Zip Code'!M283=0),"Pass","Fail"))</f>
        <v>Pass</v>
      </c>
      <c r="V284" s="82" t="str">
        <f>IF(M284&lt;&gt;"NA","Pass",IF(AND(M284="NA",'Member Months by Zip Code'!N283=0),"Pass","Fail"))</f>
        <v>Pass</v>
      </c>
      <c r="X284" s="119"/>
    </row>
    <row r="285" spans="1:24" x14ac:dyDescent="0.25">
      <c r="A285" s="4" t="s">
        <v>16</v>
      </c>
      <c r="B285" s="10">
        <v>2022</v>
      </c>
      <c r="C285" s="17" t="s">
        <v>241</v>
      </c>
      <c r="D285" s="10" t="s">
        <v>14</v>
      </c>
      <c r="E285" s="16" t="s">
        <v>14</v>
      </c>
      <c r="F285" s="105"/>
      <c r="G285" s="109"/>
      <c r="H285" s="105"/>
      <c r="I285" s="105"/>
      <c r="J285" s="106"/>
      <c r="K285" s="107"/>
      <c r="L285" s="107"/>
      <c r="M285" s="107"/>
      <c r="O285" s="19" t="str">
        <f>IF(F285&lt;&gt;"NA","Pass",IF(AND(F285="NA",'Member Months by Zip Code'!G284=0),"Pass","Fail"))</f>
        <v>Pass</v>
      </c>
      <c r="P285" s="20" t="str">
        <f>IF(G285&lt;&gt;"NA","Pass",IF(AND(G285="NA",'Member Months by Zip Code'!H284=0),"Pass","Fail"))</f>
        <v>Pass</v>
      </c>
      <c r="Q285" s="19" t="str">
        <f>IF(H285&lt;&gt;"NA","Pass",IF(AND(H285="NA",'Member Months by Zip Code'!I284=0),"Pass","Fail"))</f>
        <v>Pass</v>
      </c>
      <c r="R285" s="19" t="str">
        <f>IF(I285&lt;&gt;"NA","Pass",IF(AND(I285="NA",'Member Months by Zip Code'!J284=0),"Pass","Fail"))</f>
        <v>Pass</v>
      </c>
      <c r="S285" s="81" t="str">
        <f>IF(J285&lt;&gt;"NA","Pass",IF(AND(J285="NA",'Member Months by Zip Code'!K284=0),"Pass","Fail"))</f>
        <v>Pass</v>
      </c>
      <c r="T285" s="82" t="str">
        <f>IF(K285&lt;&gt;"NA","Pass",IF(AND(K285="NA",'Member Months by Zip Code'!L284=0),"Pass","Fail"))</f>
        <v>Pass</v>
      </c>
      <c r="U285" s="82" t="str">
        <f>IF(L285&lt;&gt;"NA","Pass",IF(AND(L285="NA",'Member Months by Zip Code'!M284=0),"Pass","Fail"))</f>
        <v>Pass</v>
      </c>
      <c r="V285" s="82" t="str">
        <f>IF(M285&lt;&gt;"NA","Pass",IF(AND(M285="NA",'Member Months by Zip Code'!N284=0),"Pass","Fail"))</f>
        <v>Pass</v>
      </c>
      <c r="X285" s="119"/>
    </row>
    <row r="286" spans="1:24" x14ac:dyDescent="0.25">
      <c r="A286" s="4" t="s">
        <v>16</v>
      </c>
      <c r="B286" s="10">
        <v>2022</v>
      </c>
      <c r="C286" s="17" t="s">
        <v>242</v>
      </c>
      <c r="D286" s="10" t="s">
        <v>14</v>
      </c>
      <c r="E286" s="16" t="s">
        <v>14</v>
      </c>
      <c r="F286" s="105"/>
      <c r="G286" s="109"/>
      <c r="H286" s="105"/>
      <c r="I286" s="105"/>
      <c r="J286" s="106"/>
      <c r="K286" s="107"/>
      <c r="L286" s="107"/>
      <c r="M286" s="107"/>
      <c r="O286" s="19" t="str">
        <f>IF(F286&lt;&gt;"NA","Pass",IF(AND(F286="NA",'Member Months by Zip Code'!G285=0),"Pass","Fail"))</f>
        <v>Pass</v>
      </c>
      <c r="P286" s="20" t="str">
        <f>IF(G286&lt;&gt;"NA","Pass",IF(AND(G286="NA",'Member Months by Zip Code'!H285=0),"Pass","Fail"))</f>
        <v>Pass</v>
      </c>
      <c r="Q286" s="19" t="str">
        <f>IF(H286&lt;&gt;"NA","Pass",IF(AND(H286="NA",'Member Months by Zip Code'!I285=0),"Pass","Fail"))</f>
        <v>Pass</v>
      </c>
      <c r="R286" s="19" t="str">
        <f>IF(I286&lt;&gt;"NA","Pass",IF(AND(I286="NA",'Member Months by Zip Code'!J285=0),"Pass","Fail"))</f>
        <v>Pass</v>
      </c>
      <c r="S286" s="81" t="str">
        <f>IF(J286&lt;&gt;"NA","Pass",IF(AND(J286="NA",'Member Months by Zip Code'!K285=0),"Pass","Fail"))</f>
        <v>Pass</v>
      </c>
      <c r="T286" s="82" t="str">
        <f>IF(K286&lt;&gt;"NA","Pass",IF(AND(K286="NA",'Member Months by Zip Code'!L285=0),"Pass","Fail"))</f>
        <v>Pass</v>
      </c>
      <c r="U286" s="82" t="str">
        <f>IF(L286&lt;&gt;"NA","Pass",IF(AND(L286="NA",'Member Months by Zip Code'!M285=0),"Pass","Fail"))</f>
        <v>Pass</v>
      </c>
      <c r="V286" s="82" t="str">
        <f>IF(M286&lt;&gt;"NA","Pass",IF(AND(M286="NA",'Member Months by Zip Code'!N285=0),"Pass","Fail"))</f>
        <v>Pass</v>
      </c>
      <c r="X286" s="119"/>
    </row>
    <row r="287" spans="1:24" x14ac:dyDescent="0.25">
      <c r="A287" s="4" t="s">
        <v>16</v>
      </c>
      <c r="B287" s="10">
        <v>2022</v>
      </c>
      <c r="C287" s="17" t="s">
        <v>243</v>
      </c>
      <c r="D287" s="10" t="s">
        <v>14</v>
      </c>
      <c r="E287" s="16" t="s">
        <v>14</v>
      </c>
      <c r="F287" s="105"/>
      <c r="G287" s="109"/>
      <c r="H287" s="105"/>
      <c r="I287" s="105"/>
      <c r="J287" s="106"/>
      <c r="K287" s="107"/>
      <c r="L287" s="107"/>
      <c r="M287" s="107"/>
      <c r="O287" s="19" t="str">
        <f>IF(F287&lt;&gt;"NA","Pass",IF(AND(F287="NA",'Member Months by Zip Code'!G286=0),"Pass","Fail"))</f>
        <v>Pass</v>
      </c>
      <c r="P287" s="20" t="str">
        <f>IF(G287&lt;&gt;"NA","Pass",IF(AND(G287="NA",'Member Months by Zip Code'!H286=0),"Pass","Fail"))</f>
        <v>Pass</v>
      </c>
      <c r="Q287" s="19" t="str">
        <f>IF(H287&lt;&gt;"NA","Pass",IF(AND(H287="NA",'Member Months by Zip Code'!I286=0),"Pass","Fail"))</f>
        <v>Pass</v>
      </c>
      <c r="R287" s="19" t="str">
        <f>IF(I287&lt;&gt;"NA","Pass",IF(AND(I287="NA",'Member Months by Zip Code'!J286=0),"Pass","Fail"))</f>
        <v>Pass</v>
      </c>
      <c r="S287" s="81" t="str">
        <f>IF(J287&lt;&gt;"NA","Pass",IF(AND(J287="NA",'Member Months by Zip Code'!K286=0),"Pass","Fail"))</f>
        <v>Pass</v>
      </c>
      <c r="T287" s="82" t="str">
        <f>IF(K287&lt;&gt;"NA","Pass",IF(AND(K287="NA",'Member Months by Zip Code'!L286=0),"Pass","Fail"))</f>
        <v>Pass</v>
      </c>
      <c r="U287" s="82" t="str">
        <f>IF(L287&lt;&gt;"NA","Pass",IF(AND(L287="NA",'Member Months by Zip Code'!M286=0),"Pass","Fail"))</f>
        <v>Pass</v>
      </c>
      <c r="V287" s="82" t="str">
        <f>IF(M287&lt;&gt;"NA","Pass",IF(AND(M287="NA",'Member Months by Zip Code'!N286=0),"Pass","Fail"))</f>
        <v>Pass</v>
      </c>
      <c r="X287" s="119"/>
    </row>
    <row r="288" spans="1:24" x14ac:dyDescent="0.25">
      <c r="A288" s="4" t="s">
        <v>16</v>
      </c>
      <c r="B288" s="10">
        <v>2022</v>
      </c>
      <c r="C288" s="17" t="s">
        <v>244</v>
      </c>
      <c r="D288" s="10" t="s">
        <v>14</v>
      </c>
      <c r="E288" s="16" t="s">
        <v>14</v>
      </c>
      <c r="F288" s="105"/>
      <c r="G288" s="109"/>
      <c r="H288" s="105"/>
      <c r="I288" s="105"/>
      <c r="J288" s="106"/>
      <c r="K288" s="107"/>
      <c r="L288" s="107"/>
      <c r="M288" s="107"/>
      <c r="O288" s="19" t="str">
        <f>IF(F288&lt;&gt;"NA","Pass",IF(AND(F288="NA",'Member Months by Zip Code'!G287=0),"Pass","Fail"))</f>
        <v>Pass</v>
      </c>
      <c r="P288" s="20" t="str">
        <f>IF(G288&lt;&gt;"NA","Pass",IF(AND(G288="NA",'Member Months by Zip Code'!H287=0),"Pass","Fail"))</f>
        <v>Pass</v>
      </c>
      <c r="Q288" s="19" t="str">
        <f>IF(H288&lt;&gt;"NA","Pass",IF(AND(H288="NA",'Member Months by Zip Code'!I287=0),"Pass","Fail"))</f>
        <v>Pass</v>
      </c>
      <c r="R288" s="19" t="str">
        <f>IF(I288&lt;&gt;"NA","Pass",IF(AND(I288="NA",'Member Months by Zip Code'!J287=0),"Pass","Fail"))</f>
        <v>Pass</v>
      </c>
      <c r="S288" s="81" t="str">
        <f>IF(J288&lt;&gt;"NA","Pass",IF(AND(J288="NA",'Member Months by Zip Code'!K287=0),"Pass","Fail"))</f>
        <v>Pass</v>
      </c>
      <c r="T288" s="82" t="str">
        <f>IF(K288&lt;&gt;"NA","Pass",IF(AND(K288="NA",'Member Months by Zip Code'!L287=0),"Pass","Fail"))</f>
        <v>Pass</v>
      </c>
      <c r="U288" s="82" t="str">
        <f>IF(L288&lt;&gt;"NA","Pass",IF(AND(L288="NA",'Member Months by Zip Code'!M287=0),"Pass","Fail"))</f>
        <v>Pass</v>
      </c>
      <c r="V288" s="82" t="str">
        <f>IF(M288&lt;&gt;"NA","Pass",IF(AND(M288="NA",'Member Months by Zip Code'!N287=0),"Pass","Fail"))</f>
        <v>Pass</v>
      </c>
      <c r="X288" s="119"/>
    </row>
    <row r="289" spans="1:24" x14ac:dyDescent="0.25">
      <c r="A289" s="4" t="s">
        <v>16</v>
      </c>
      <c r="B289" s="10">
        <v>2022</v>
      </c>
      <c r="C289" s="17" t="s">
        <v>245</v>
      </c>
      <c r="D289" s="10" t="s">
        <v>14</v>
      </c>
      <c r="E289" s="16" t="s">
        <v>14</v>
      </c>
      <c r="F289" s="105"/>
      <c r="G289" s="109"/>
      <c r="H289" s="105"/>
      <c r="I289" s="105"/>
      <c r="J289" s="106"/>
      <c r="K289" s="107"/>
      <c r="L289" s="107"/>
      <c r="M289" s="107"/>
      <c r="O289" s="19" t="str">
        <f>IF(F289&lt;&gt;"NA","Pass",IF(AND(F289="NA",'Member Months by Zip Code'!G288=0),"Pass","Fail"))</f>
        <v>Pass</v>
      </c>
      <c r="P289" s="20" t="str">
        <f>IF(G289&lt;&gt;"NA","Pass",IF(AND(G289="NA",'Member Months by Zip Code'!H288=0),"Pass","Fail"))</f>
        <v>Pass</v>
      </c>
      <c r="Q289" s="19" t="str">
        <f>IF(H289&lt;&gt;"NA","Pass",IF(AND(H289="NA",'Member Months by Zip Code'!I288=0),"Pass","Fail"))</f>
        <v>Pass</v>
      </c>
      <c r="R289" s="19" t="str">
        <f>IF(I289&lt;&gt;"NA","Pass",IF(AND(I289="NA",'Member Months by Zip Code'!J288=0),"Pass","Fail"))</f>
        <v>Pass</v>
      </c>
      <c r="S289" s="81" t="str">
        <f>IF(J289&lt;&gt;"NA","Pass",IF(AND(J289="NA",'Member Months by Zip Code'!K288=0),"Pass","Fail"))</f>
        <v>Pass</v>
      </c>
      <c r="T289" s="82" t="str">
        <f>IF(K289&lt;&gt;"NA","Pass",IF(AND(K289="NA",'Member Months by Zip Code'!L288=0),"Pass","Fail"))</f>
        <v>Pass</v>
      </c>
      <c r="U289" s="82" t="str">
        <f>IF(L289&lt;&gt;"NA","Pass",IF(AND(L289="NA",'Member Months by Zip Code'!M288=0),"Pass","Fail"))</f>
        <v>Pass</v>
      </c>
      <c r="V289" s="82" t="str">
        <f>IF(M289&lt;&gt;"NA","Pass",IF(AND(M289="NA",'Member Months by Zip Code'!N288=0),"Pass","Fail"))</f>
        <v>Pass</v>
      </c>
      <c r="X289" s="119"/>
    </row>
    <row r="290" spans="1:24" x14ac:dyDescent="0.25">
      <c r="A290" s="4" t="s">
        <v>16</v>
      </c>
      <c r="B290" s="10">
        <v>2022</v>
      </c>
      <c r="C290" s="17" t="s">
        <v>246</v>
      </c>
      <c r="D290" s="10" t="s">
        <v>14</v>
      </c>
      <c r="E290" s="16" t="s">
        <v>14</v>
      </c>
      <c r="F290" s="105"/>
      <c r="G290" s="109"/>
      <c r="H290" s="105"/>
      <c r="I290" s="105"/>
      <c r="J290" s="106"/>
      <c r="K290" s="107"/>
      <c r="L290" s="107"/>
      <c r="M290" s="107"/>
      <c r="O290" s="19" t="str">
        <f>IF(F290&lt;&gt;"NA","Pass",IF(AND(F290="NA",'Member Months by Zip Code'!G289=0),"Pass","Fail"))</f>
        <v>Pass</v>
      </c>
      <c r="P290" s="20" t="str">
        <f>IF(G290&lt;&gt;"NA","Pass",IF(AND(G290="NA",'Member Months by Zip Code'!H289=0),"Pass","Fail"))</f>
        <v>Pass</v>
      </c>
      <c r="Q290" s="19" t="str">
        <f>IF(H290&lt;&gt;"NA","Pass",IF(AND(H290="NA",'Member Months by Zip Code'!I289=0),"Pass","Fail"))</f>
        <v>Pass</v>
      </c>
      <c r="R290" s="19" t="str">
        <f>IF(I290&lt;&gt;"NA","Pass",IF(AND(I290="NA",'Member Months by Zip Code'!J289=0),"Pass","Fail"))</f>
        <v>Pass</v>
      </c>
      <c r="S290" s="81" t="str">
        <f>IF(J290&lt;&gt;"NA","Pass",IF(AND(J290="NA",'Member Months by Zip Code'!K289=0),"Pass","Fail"))</f>
        <v>Pass</v>
      </c>
      <c r="T290" s="82" t="str">
        <f>IF(K290&lt;&gt;"NA","Pass",IF(AND(K290="NA",'Member Months by Zip Code'!L289=0),"Pass","Fail"))</f>
        <v>Pass</v>
      </c>
      <c r="U290" s="82" t="str">
        <f>IF(L290&lt;&gt;"NA","Pass",IF(AND(L290="NA",'Member Months by Zip Code'!M289=0),"Pass","Fail"))</f>
        <v>Pass</v>
      </c>
      <c r="V290" s="82" t="str">
        <f>IF(M290&lt;&gt;"NA","Pass",IF(AND(M290="NA",'Member Months by Zip Code'!N289=0),"Pass","Fail"))</f>
        <v>Pass</v>
      </c>
      <c r="X290" s="119"/>
    </row>
    <row r="291" spans="1:24" x14ac:dyDescent="0.25">
      <c r="A291" s="4" t="s">
        <v>16</v>
      </c>
      <c r="B291" s="10">
        <v>2022</v>
      </c>
      <c r="C291" s="17" t="s">
        <v>247</v>
      </c>
      <c r="D291" s="10" t="s">
        <v>14</v>
      </c>
      <c r="E291" s="16" t="s">
        <v>14</v>
      </c>
      <c r="F291" s="105"/>
      <c r="G291" s="109"/>
      <c r="H291" s="105"/>
      <c r="I291" s="105"/>
      <c r="J291" s="106"/>
      <c r="K291" s="107"/>
      <c r="L291" s="107"/>
      <c r="M291" s="107"/>
      <c r="O291" s="19" t="str">
        <f>IF(F291&lt;&gt;"NA","Pass",IF(AND(F291="NA",'Member Months by Zip Code'!G290=0),"Pass","Fail"))</f>
        <v>Pass</v>
      </c>
      <c r="P291" s="20" t="str">
        <f>IF(G291&lt;&gt;"NA","Pass",IF(AND(G291="NA",'Member Months by Zip Code'!H290=0),"Pass","Fail"))</f>
        <v>Pass</v>
      </c>
      <c r="Q291" s="19" t="str">
        <f>IF(H291&lt;&gt;"NA","Pass",IF(AND(H291="NA",'Member Months by Zip Code'!I290=0),"Pass","Fail"))</f>
        <v>Pass</v>
      </c>
      <c r="R291" s="19" t="str">
        <f>IF(I291&lt;&gt;"NA","Pass",IF(AND(I291="NA",'Member Months by Zip Code'!J290=0),"Pass","Fail"))</f>
        <v>Pass</v>
      </c>
      <c r="S291" s="81" t="str">
        <f>IF(J291&lt;&gt;"NA","Pass",IF(AND(J291="NA",'Member Months by Zip Code'!K290=0),"Pass","Fail"))</f>
        <v>Pass</v>
      </c>
      <c r="T291" s="82" t="str">
        <f>IF(K291&lt;&gt;"NA","Pass",IF(AND(K291="NA",'Member Months by Zip Code'!L290=0),"Pass","Fail"))</f>
        <v>Pass</v>
      </c>
      <c r="U291" s="82" t="str">
        <f>IF(L291&lt;&gt;"NA","Pass",IF(AND(L291="NA",'Member Months by Zip Code'!M290=0),"Pass","Fail"))</f>
        <v>Pass</v>
      </c>
      <c r="V291" s="82" t="str">
        <f>IF(M291&lt;&gt;"NA","Pass",IF(AND(M291="NA",'Member Months by Zip Code'!N290=0),"Pass","Fail"))</f>
        <v>Pass</v>
      </c>
      <c r="X291" s="119"/>
    </row>
    <row r="292" spans="1:24" x14ac:dyDescent="0.25">
      <c r="A292" s="4" t="s">
        <v>16</v>
      </c>
      <c r="B292" s="10">
        <v>2022</v>
      </c>
      <c r="C292" s="17" t="s">
        <v>248</v>
      </c>
      <c r="D292" s="10" t="s">
        <v>14</v>
      </c>
      <c r="E292" s="16" t="s">
        <v>14</v>
      </c>
      <c r="F292" s="105"/>
      <c r="G292" s="109"/>
      <c r="H292" s="105"/>
      <c r="I292" s="105"/>
      <c r="J292" s="106"/>
      <c r="K292" s="107"/>
      <c r="L292" s="107"/>
      <c r="M292" s="107"/>
      <c r="O292" s="19" t="str">
        <f>IF(F292&lt;&gt;"NA","Pass",IF(AND(F292="NA",'Member Months by Zip Code'!G291=0),"Pass","Fail"))</f>
        <v>Pass</v>
      </c>
      <c r="P292" s="20" t="str">
        <f>IF(G292&lt;&gt;"NA","Pass",IF(AND(G292="NA",'Member Months by Zip Code'!H291=0),"Pass","Fail"))</f>
        <v>Pass</v>
      </c>
      <c r="Q292" s="19" t="str">
        <f>IF(H292&lt;&gt;"NA","Pass",IF(AND(H292="NA",'Member Months by Zip Code'!I291=0),"Pass","Fail"))</f>
        <v>Pass</v>
      </c>
      <c r="R292" s="19" t="str">
        <f>IF(I292&lt;&gt;"NA","Pass",IF(AND(I292="NA",'Member Months by Zip Code'!J291=0),"Pass","Fail"))</f>
        <v>Pass</v>
      </c>
      <c r="S292" s="81" t="str">
        <f>IF(J292&lt;&gt;"NA","Pass",IF(AND(J292="NA",'Member Months by Zip Code'!K291=0),"Pass","Fail"))</f>
        <v>Pass</v>
      </c>
      <c r="T292" s="82" t="str">
        <f>IF(K292&lt;&gt;"NA","Pass",IF(AND(K292="NA",'Member Months by Zip Code'!L291=0),"Pass","Fail"))</f>
        <v>Pass</v>
      </c>
      <c r="U292" s="82" t="str">
        <f>IF(L292&lt;&gt;"NA","Pass",IF(AND(L292="NA",'Member Months by Zip Code'!M291=0),"Pass","Fail"))</f>
        <v>Pass</v>
      </c>
      <c r="V292" s="82" t="str">
        <f>IF(M292&lt;&gt;"NA","Pass",IF(AND(M292="NA",'Member Months by Zip Code'!N291=0),"Pass","Fail"))</f>
        <v>Pass</v>
      </c>
      <c r="X292" s="119"/>
    </row>
    <row r="293" spans="1:24" x14ac:dyDescent="0.25">
      <c r="A293" s="4" t="s">
        <v>16</v>
      </c>
      <c r="B293" s="10">
        <v>2022</v>
      </c>
      <c r="C293" s="17" t="s">
        <v>249</v>
      </c>
      <c r="D293" s="10" t="s">
        <v>14</v>
      </c>
      <c r="E293" s="16" t="s">
        <v>14</v>
      </c>
      <c r="F293" s="105"/>
      <c r="G293" s="109"/>
      <c r="H293" s="105"/>
      <c r="I293" s="105"/>
      <c r="J293" s="106"/>
      <c r="K293" s="107"/>
      <c r="L293" s="107"/>
      <c r="M293" s="107"/>
      <c r="O293" s="19" t="str">
        <f>IF(F293&lt;&gt;"NA","Pass",IF(AND(F293="NA",'Member Months by Zip Code'!G292=0),"Pass","Fail"))</f>
        <v>Pass</v>
      </c>
      <c r="P293" s="20" t="str">
        <f>IF(G293&lt;&gt;"NA","Pass",IF(AND(G293="NA",'Member Months by Zip Code'!H292=0),"Pass","Fail"))</f>
        <v>Pass</v>
      </c>
      <c r="Q293" s="19" t="str">
        <f>IF(H293&lt;&gt;"NA","Pass",IF(AND(H293="NA",'Member Months by Zip Code'!I292=0),"Pass","Fail"))</f>
        <v>Pass</v>
      </c>
      <c r="R293" s="19" t="str">
        <f>IF(I293&lt;&gt;"NA","Pass",IF(AND(I293="NA",'Member Months by Zip Code'!J292=0),"Pass","Fail"))</f>
        <v>Pass</v>
      </c>
      <c r="S293" s="81" t="str">
        <f>IF(J293&lt;&gt;"NA","Pass",IF(AND(J293="NA",'Member Months by Zip Code'!K292=0),"Pass","Fail"))</f>
        <v>Pass</v>
      </c>
      <c r="T293" s="82" t="str">
        <f>IF(K293&lt;&gt;"NA","Pass",IF(AND(K293="NA",'Member Months by Zip Code'!L292=0),"Pass","Fail"))</f>
        <v>Pass</v>
      </c>
      <c r="U293" s="82" t="str">
        <f>IF(L293&lt;&gt;"NA","Pass",IF(AND(L293="NA",'Member Months by Zip Code'!M292=0),"Pass","Fail"))</f>
        <v>Pass</v>
      </c>
      <c r="V293" s="82" t="str">
        <f>IF(M293&lt;&gt;"NA","Pass",IF(AND(M293="NA",'Member Months by Zip Code'!N292=0),"Pass","Fail"))</f>
        <v>Pass</v>
      </c>
      <c r="X293" s="119"/>
    </row>
    <row r="294" spans="1:24" x14ac:dyDescent="0.25">
      <c r="A294" s="4" t="s">
        <v>16</v>
      </c>
      <c r="B294" s="10">
        <v>2022</v>
      </c>
      <c r="C294" s="17" t="s">
        <v>250</v>
      </c>
      <c r="D294" s="10" t="s">
        <v>14</v>
      </c>
      <c r="E294" s="16" t="s">
        <v>14</v>
      </c>
      <c r="F294" s="105"/>
      <c r="G294" s="109"/>
      <c r="H294" s="105"/>
      <c r="I294" s="105"/>
      <c r="J294" s="106"/>
      <c r="K294" s="107"/>
      <c r="L294" s="107"/>
      <c r="M294" s="107"/>
      <c r="O294" s="19" t="str">
        <f>IF(F294&lt;&gt;"NA","Pass",IF(AND(F294="NA",'Member Months by Zip Code'!G293=0),"Pass","Fail"))</f>
        <v>Pass</v>
      </c>
      <c r="P294" s="20" t="str">
        <f>IF(G294&lt;&gt;"NA","Pass",IF(AND(G294="NA",'Member Months by Zip Code'!H293=0),"Pass","Fail"))</f>
        <v>Pass</v>
      </c>
      <c r="Q294" s="19" t="str">
        <f>IF(H294&lt;&gt;"NA","Pass",IF(AND(H294="NA",'Member Months by Zip Code'!I293=0),"Pass","Fail"))</f>
        <v>Pass</v>
      </c>
      <c r="R294" s="19" t="str">
        <f>IF(I294&lt;&gt;"NA","Pass",IF(AND(I294="NA",'Member Months by Zip Code'!J293=0),"Pass","Fail"))</f>
        <v>Pass</v>
      </c>
      <c r="S294" s="81" t="str">
        <f>IF(J294&lt;&gt;"NA","Pass",IF(AND(J294="NA",'Member Months by Zip Code'!K293=0),"Pass","Fail"))</f>
        <v>Pass</v>
      </c>
      <c r="T294" s="82" t="str">
        <f>IF(K294&lt;&gt;"NA","Pass",IF(AND(K294="NA",'Member Months by Zip Code'!L293=0),"Pass","Fail"))</f>
        <v>Pass</v>
      </c>
      <c r="U294" s="82" t="str">
        <f>IF(L294&lt;&gt;"NA","Pass",IF(AND(L294="NA",'Member Months by Zip Code'!M293=0),"Pass","Fail"))</f>
        <v>Pass</v>
      </c>
      <c r="V294" s="82" t="str">
        <f>IF(M294&lt;&gt;"NA","Pass",IF(AND(M294="NA",'Member Months by Zip Code'!N293=0),"Pass","Fail"))</f>
        <v>Pass</v>
      </c>
      <c r="X294" s="119"/>
    </row>
    <row r="295" spans="1:24" x14ac:dyDescent="0.25">
      <c r="A295" s="4" t="s">
        <v>16</v>
      </c>
      <c r="B295" s="10">
        <v>2022</v>
      </c>
      <c r="C295" s="17" t="s">
        <v>251</v>
      </c>
      <c r="D295" s="10" t="s">
        <v>14</v>
      </c>
      <c r="E295" s="16" t="s">
        <v>14</v>
      </c>
      <c r="F295" s="105"/>
      <c r="G295" s="109"/>
      <c r="H295" s="105"/>
      <c r="I295" s="105"/>
      <c r="J295" s="106"/>
      <c r="K295" s="107"/>
      <c r="L295" s="107"/>
      <c r="M295" s="107"/>
      <c r="O295" s="19" t="str">
        <f>IF(F295&lt;&gt;"NA","Pass",IF(AND(F295="NA",'Member Months by Zip Code'!G294=0),"Pass","Fail"))</f>
        <v>Pass</v>
      </c>
      <c r="P295" s="20" t="str">
        <f>IF(G295&lt;&gt;"NA","Pass",IF(AND(G295="NA",'Member Months by Zip Code'!H294=0),"Pass","Fail"))</f>
        <v>Pass</v>
      </c>
      <c r="Q295" s="19" t="str">
        <f>IF(H295&lt;&gt;"NA","Pass",IF(AND(H295="NA",'Member Months by Zip Code'!I294=0),"Pass","Fail"))</f>
        <v>Pass</v>
      </c>
      <c r="R295" s="19" t="str">
        <f>IF(I295&lt;&gt;"NA","Pass",IF(AND(I295="NA",'Member Months by Zip Code'!J294=0),"Pass","Fail"))</f>
        <v>Pass</v>
      </c>
      <c r="S295" s="81" t="str">
        <f>IF(J295&lt;&gt;"NA","Pass",IF(AND(J295="NA",'Member Months by Zip Code'!K294=0),"Pass","Fail"))</f>
        <v>Pass</v>
      </c>
      <c r="T295" s="82" t="str">
        <f>IF(K295&lt;&gt;"NA","Pass",IF(AND(K295="NA",'Member Months by Zip Code'!L294=0),"Pass","Fail"))</f>
        <v>Pass</v>
      </c>
      <c r="U295" s="82" t="str">
        <f>IF(L295&lt;&gt;"NA","Pass",IF(AND(L295="NA",'Member Months by Zip Code'!M294=0),"Pass","Fail"))</f>
        <v>Pass</v>
      </c>
      <c r="V295" s="82" t="str">
        <f>IF(M295&lt;&gt;"NA","Pass",IF(AND(M295="NA",'Member Months by Zip Code'!N294=0),"Pass","Fail"))</f>
        <v>Pass</v>
      </c>
      <c r="X295" s="119"/>
    </row>
    <row r="296" spans="1:24" x14ac:dyDescent="0.25">
      <c r="A296" s="4" t="s">
        <v>16</v>
      </c>
      <c r="B296" s="10">
        <v>2022</v>
      </c>
      <c r="C296" s="17" t="s">
        <v>252</v>
      </c>
      <c r="D296" s="10" t="s">
        <v>14</v>
      </c>
      <c r="E296" s="16" t="s">
        <v>14</v>
      </c>
      <c r="F296" s="105"/>
      <c r="G296" s="109"/>
      <c r="H296" s="105"/>
      <c r="I296" s="105"/>
      <c r="J296" s="106"/>
      <c r="K296" s="107"/>
      <c r="L296" s="107"/>
      <c r="M296" s="107"/>
      <c r="O296" s="19" t="str">
        <f>IF(F296&lt;&gt;"NA","Pass",IF(AND(F296="NA",'Member Months by Zip Code'!G295=0),"Pass","Fail"))</f>
        <v>Pass</v>
      </c>
      <c r="P296" s="20" t="str">
        <f>IF(G296&lt;&gt;"NA","Pass",IF(AND(G296="NA",'Member Months by Zip Code'!H295=0),"Pass","Fail"))</f>
        <v>Pass</v>
      </c>
      <c r="Q296" s="19" t="str">
        <f>IF(H296&lt;&gt;"NA","Pass",IF(AND(H296="NA",'Member Months by Zip Code'!I295=0),"Pass","Fail"))</f>
        <v>Pass</v>
      </c>
      <c r="R296" s="19" t="str">
        <f>IF(I296&lt;&gt;"NA","Pass",IF(AND(I296="NA",'Member Months by Zip Code'!J295=0),"Pass","Fail"))</f>
        <v>Pass</v>
      </c>
      <c r="S296" s="81" t="str">
        <f>IF(J296&lt;&gt;"NA","Pass",IF(AND(J296="NA",'Member Months by Zip Code'!K295=0),"Pass","Fail"))</f>
        <v>Pass</v>
      </c>
      <c r="T296" s="82" t="str">
        <f>IF(K296&lt;&gt;"NA","Pass",IF(AND(K296="NA",'Member Months by Zip Code'!L295=0),"Pass","Fail"))</f>
        <v>Pass</v>
      </c>
      <c r="U296" s="82" t="str">
        <f>IF(L296&lt;&gt;"NA","Pass",IF(AND(L296="NA",'Member Months by Zip Code'!M295=0),"Pass","Fail"))</f>
        <v>Pass</v>
      </c>
      <c r="V296" s="82" t="str">
        <f>IF(M296&lt;&gt;"NA","Pass",IF(AND(M296="NA",'Member Months by Zip Code'!N295=0),"Pass","Fail"))</f>
        <v>Pass</v>
      </c>
      <c r="X296" s="119"/>
    </row>
    <row r="297" spans="1:24" x14ac:dyDescent="0.25">
      <c r="A297" s="4" t="s">
        <v>16</v>
      </c>
      <c r="B297" s="10">
        <v>2022</v>
      </c>
      <c r="C297" s="17" t="s">
        <v>253</v>
      </c>
      <c r="D297" s="10" t="s">
        <v>14</v>
      </c>
      <c r="E297" s="16" t="s">
        <v>14</v>
      </c>
      <c r="F297" s="105"/>
      <c r="G297" s="109"/>
      <c r="H297" s="105"/>
      <c r="I297" s="105"/>
      <c r="J297" s="106"/>
      <c r="K297" s="107"/>
      <c r="L297" s="107"/>
      <c r="M297" s="107"/>
      <c r="O297" s="19" t="str">
        <f>IF(F297&lt;&gt;"NA","Pass",IF(AND(F297="NA",'Member Months by Zip Code'!G296=0),"Pass","Fail"))</f>
        <v>Pass</v>
      </c>
      <c r="P297" s="20" t="str">
        <f>IF(G297&lt;&gt;"NA","Pass",IF(AND(G297="NA",'Member Months by Zip Code'!H296=0),"Pass","Fail"))</f>
        <v>Pass</v>
      </c>
      <c r="Q297" s="19" t="str">
        <f>IF(H297&lt;&gt;"NA","Pass",IF(AND(H297="NA",'Member Months by Zip Code'!I296=0),"Pass","Fail"))</f>
        <v>Pass</v>
      </c>
      <c r="R297" s="19" t="str">
        <f>IF(I297&lt;&gt;"NA","Pass",IF(AND(I297="NA",'Member Months by Zip Code'!J296=0),"Pass","Fail"))</f>
        <v>Pass</v>
      </c>
      <c r="S297" s="81" t="str">
        <f>IF(J297&lt;&gt;"NA","Pass",IF(AND(J297="NA",'Member Months by Zip Code'!K296=0),"Pass","Fail"))</f>
        <v>Pass</v>
      </c>
      <c r="T297" s="82" t="str">
        <f>IF(K297&lt;&gt;"NA","Pass",IF(AND(K297="NA",'Member Months by Zip Code'!L296=0),"Pass","Fail"))</f>
        <v>Pass</v>
      </c>
      <c r="U297" s="82" t="str">
        <f>IF(L297&lt;&gt;"NA","Pass",IF(AND(L297="NA",'Member Months by Zip Code'!M296=0),"Pass","Fail"))</f>
        <v>Pass</v>
      </c>
      <c r="V297" s="82" t="str">
        <f>IF(M297&lt;&gt;"NA","Pass",IF(AND(M297="NA",'Member Months by Zip Code'!N296=0),"Pass","Fail"))</f>
        <v>Pass</v>
      </c>
      <c r="X297" s="119"/>
    </row>
    <row r="298" spans="1:24" x14ac:dyDescent="0.25">
      <c r="A298" s="4" t="s">
        <v>16</v>
      </c>
      <c r="B298" s="10">
        <v>2022</v>
      </c>
      <c r="C298" s="17" t="s">
        <v>254</v>
      </c>
      <c r="D298" s="10" t="s">
        <v>14</v>
      </c>
      <c r="E298" s="16" t="s">
        <v>14</v>
      </c>
      <c r="F298" s="105"/>
      <c r="G298" s="109"/>
      <c r="H298" s="105"/>
      <c r="I298" s="105"/>
      <c r="J298" s="106"/>
      <c r="K298" s="107"/>
      <c r="L298" s="107"/>
      <c r="M298" s="107"/>
      <c r="O298" s="19" t="str">
        <f>IF(F298&lt;&gt;"NA","Pass",IF(AND(F298="NA",'Member Months by Zip Code'!G297=0),"Pass","Fail"))</f>
        <v>Pass</v>
      </c>
      <c r="P298" s="20" t="str">
        <f>IF(G298&lt;&gt;"NA","Pass",IF(AND(G298="NA",'Member Months by Zip Code'!H297=0),"Pass","Fail"))</f>
        <v>Pass</v>
      </c>
      <c r="Q298" s="19" t="str">
        <f>IF(H298&lt;&gt;"NA","Pass",IF(AND(H298="NA",'Member Months by Zip Code'!I297=0),"Pass","Fail"))</f>
        <v>Pass</v>
      </c>
      <c r="R298" s="19" t="str">
        <f>IF(I298&lt;&gt;"NA","Pass",IF(AND(I298="NA",'Member Months by Zip Code'!J297=0),"Pass","Fail"))</f>
        <v>Pass</v>
      </c>
      <c r="S298" s="81" t="str">
        <f>IF(J298&lt;&gt;"NA","Pass",IF(AND(J298="NA",'Member Months by Zip Code'!K297=0),"Pass","Fail"))</f>
        <v>Pass</v>
      </c>
      <c r="T298" s="82" t="str">
        <f>IF(K298&lt;&gt;"NA","Pass",IF(AND(K298="NA",'Member Months by Zip Code'!L297=0),"Pass","Fail"))</f>
        <v>Pass</v>
      </c>
      <c r="U298" s="82" t="str">
        <f>IF(L298&lt;&gt;"NA","Pass",IF(AND(L298="NA",'Member Months by Zip Code'!M297=0),"Pass","Fail"))</f>
        <v>Pass</v>
      </c>
      <c r="V298" s="82" t="str">
        <f>IF(M298&lt;&gt;"NA","Pass",IF(AND(M298="NA",'Member Months by Zip Code'!N297=0),"Pass","Fail"))</f>
        <v>Pass</v>
      </c>
      <c r="X298" s="119"/>
    </row>
    <row r="299" spans="1:24" x14ac:dyDescent="0.25">
      <c r="A299" s="4" t="s">
        <v>16</v>
      </c>
      <c r="B299" s="10">
        <v>2022</v>
      </c>
      <c r="C299" s="17" t="s">
        <v>255</v>
      </c>
      <c r="D299" s="10" t="s">
        <v>14</v>
      </c>
      <c r="E299" s="16" t="s">
        <v>14</v>
      </c>
      <c r="F299" s="105"/>
      <c r="G299" s="109"/>
      <c r="H299" s="105"/>
      <c r="I299" s="105"/>
      <c r="J299" s="106"/>
      <c r="K299" s="107"/>
      <c r="L299" s="107"/>
      <c r="M299" s="107"/>
      <c r="O299" s="19" t="str">
        <f>IF(F299&lt;&gt;"NA","Pass",IF(AND(F299="NA",'Member Months by Zip Code'!G298=0),"Pass","Fail"))</f>
        <v>Pass</v>
      </c>
      <c r="P299" s="20" t="str">
        <f>IF(G299&lt;&gt;"NA","Pass",IF(AND(G299="NA",'Member Months by Zip Code'!H298=0),"Pass","Fail"))</f>
        <v>Pass</v>
      </c>
      <c r="Q299" s="19" t="str">
        <f>IF(H299&lt;&gt;"NA","Pass",IF(AND(H299="NA",'Member Months by Zip Code'!I298=0),"Pass","Fail"))</f>
        <v>Pass</v>
      </c>
      <c r="R299" s="19" t="str">
        <f>IF(I299&lt;&gt;"NA","Pass",IF(AND(I299="NA",'Member Months by Zip Code'!J298=0),"Pass","Fail"))</f>
        <v>Pass</v>
      </c>
      <c r="S299" s="81" t="str">
        <f>IF(J299&lt;&gt;"NA","Pass",IF(AND(J299="NA",'Member Months by Zip Code'!K298=0),"Pass","Fail"))</f>
        <v>Pass</v>
      </c>
      <c r="T299" s="82" t="str">
        <f>IF(K299&lt;&gt;"NA","Pass",IF(AND(K299="NA",'Member Months by Zip Code'!L298=0),"Pass","Fail"))</f>
        <v>Pass</v>
      </c>
      <c r="U299" s="82" t="str">
        <f>IF(L299&lt;&gt;"NA","Pass",IF(AND(L299="NA",'Member Months by Zip Code'!M298=0),"Pass","Fail"))</f>
        <v>Pass</v>
      </c>
      <c r="V299" s="82" t="str">
        <f>IF(M299&lt;&gt;"NA","Pass",IF(AND(M299="NA",'Member Months by Zip Code'!N298=0),"Pass","Fail"))</f>
        <v>Pass</v>
      </c>
      <c r="X299" s="119"/>
    </row>
    <row r="300" spans="1:24" x14ac:dyDescent="0.25">
      <c r="A300" s="4" t="s">
        <v>16</v>
      </c>
      <c r="B300" s="10">
        <v>2022</v>
      </c>
      <c r="C300" s="17" t="s">
        <v>256</v>
      </c>
      <c r="D300" s="10" t="s">
        <v>14</v>
      </c>
      <c r="E300" s="16" t="s">
        <v>14</v>
      </c>
      <c r="F300" s="105"/>
      <c r="G300" s="109"/>
      <c r="H300" s="105"/>
      <c r="I300" s="105"/>
      <c r="J300" s="106"/>
      <c r="K300" s="107"/>
      <c r="L300" s="107"/>
      <c r="M300" s="107"/>
      <c r="O300" s="19" t="str">
        <f>IF(F300&lt;&gt;"NA","Pass",IF(AND(F300="NA",'Member Months by Zip Code'!G299=0),"Pass","Fail"))</f>
        <v>Pass</v>
      </c>
      <c r="P300" s="20" t="str">
        <f>IF(G300&lt;&gt;"NA","Pass",IF(AND(G300="NA",'Member Months by Zip Code'!H299=0),"Pass","Fail"))</f>
        <v>Pass</v>
      </c>
      <c r="Q300" s="19" t="str">
        <f>IF(H300&lt;&gt;"NA","Pass",IF(AND(H300="NA",'Member Months by Zip Code'!I299=0),"Pass","Fail"))</f>
        <v>Pass</v>
      </c>
      <c r="R300" s="19" t="str">
        <f>IF(I300&lt;&gt;"NA","Pass",IF(AND(I300="NA",'Member Months by Zip Code'!J299=0),"Pass","Fail"))</f>
        <v>Pass</v>
      </c>
      <c r="S300" s="81" t="str">
        <f>IF(J300&lt;&gt;"NA","Pass",IF(AND(J300="NA",'Member Months by Zip Code'!K299=0),"Pass","Fail"))</f>
        <v>Pass</v>
      </c>
      <c r="T300" s="82" t="str">
        <f>IF(K300&lt;&gt;"NA","Pass",IF(AND(K300="NA",'Member Months by Zip Code'!L299=0),"Pass","Fail"))</f>
        <v>Pass</v>
      </c>
      <c r="U300" s="82" t="str">
        <f>IF(L300&lt;&gt;"NA","Pass",IF(AND(L300="NA",'Member Months by Zip Code'!M299=0),"Pass","Fail"))</f>
        <v>Pass</v>
      </c>
      <c r="V300" s="82" t="str">
        <f>IF(M300&lt;&gt;"NA","Pass",IF(AND(M300="NA",'Member Months by Zip Code'!N299=0),"Pass","Fail"))</f>
        <v>Pass</v>
      </c>
      <c r="X300" s="119"/>
    </row>
    <row r="301" spans="1:24" x14ac:dyDescent="0.25">
      <c r="A301" s="4" t="s">
        <v>16</v>
      </c>
      <c r="B301" s="10">
        <v>2022</v>
      </c>
      <c r="C301" s="17" t="s">
        <v>257</v>
      </c>
      <c r="D301" s="10" t="s">
        <v>14</v>
      </c>
      <c r="E301" s="16" t="s">
        <v>14</v>
      </c>
      <c r="F301" s="105"/>
      <c r="G301" s="109"/>
      <c r="H301" s="105"/>
      <c r="I301" s="105"/>
      <c r="J301" s="106"/>
      <c r="K301" s="107"/>
      <c r="L301" s="107"/>
      <c r="M301" s="107"/>
      <c r="O301" s="19" t="str">
        <f>IF(F301&lt;&gt;"NA","Pass",IF(AND(F301="NA",'Member Months by Zip Code'!G300=0),"Pass","Fail"))</f>
        <v>Pass</v>
      </c>
      <c r="P301" s="20" t="str">
        <f>IF(G301&lt;&gt;"NA","Pass",IF(AND(G301="NA",'Member Months by Zip Code'!H300=0),"Pass","Fail"))</f>
        <v>Pass</v>
      </c>
      <c r="Q301" s="19" t="str">
        <f>IF(H301&lt;&gt;"NA","Pass",IF(AND(H301="NA",'Member Months by Zip Code'!I300=0),"Pass","Fail"))</f>
        <v>Pass</v>
      </c>
      <c r="R301" s="19" t="str">
        <f>IF(I301&lt;&gt;"NA","Pass",IF(AND(I301="NA",'Member Months by Zip Code'!J300=0),"Pass","Fail"))</f>
        <v>Pass</v>
      </c>
      <c r="S301" s="81" t="str">
        <f>IF(J301&lt;&gt;"NA","Pass",IF(AND(J301="NA",'Member Months by Zip Code'!K300=0),"Pass","Fail"))</f>
        <v>Pass</v>
      </c>
      <c r="T301" s="82" t="str">
        <f>IF(K301&lt;&gt;"NA","Pass",IF(AND(K301="NA",'Member Months by Zip Code'!L300=0),"Pass","Fail"))</f>
        <v>Pass</v>
      </c>
      <c r="U301" s="82" t="str">
        <f>IF(L301&lt;&gt;"NA","Pass",IF(AND(L301="NA",'Member Months by Zip Code'!M300=0),"Pass","Fail"))</f>
        <v>Pass</v>
      </c>
      <c r="V301" s="82" t="str">
        <f>IF(M301&lt;&gt;"NA","Pass",IF(AND(M301="NA",'Member Months by Zip Code'!N300=0),"Pass","Fail"))</f>
        <v>Pass</v>
      </c>
      <c r="X301" s="119"/>
    </row>
    <row r="302" spans="1:24" x14ac:dyDescent="0.25">
      <c r="A302" s="4" t="s">
        <v>16</v>
      </c>
      <c r="B302" s="10">
        <v>2022</v>
      </c>
      <c r="C302" s="17" t="s">
        <v>258</v>
      </c>
      <c r="D302" s="10" t="s">
        <v>14</v>
      </c>
      <c r="E302" s="16" t="s">
        <v>14</v>
      </c>
      <c r="F302" s="105"/>
      <c r="G302" s="109"/>
      <c r="H302" s="105"/>
      <c r="I302" s="105"/>
      <c r="J302" s="106"/>
      <c r="K302" s="107"/>
      <c r="L302" s="107"/>
      <c r="M302" s="107"/>
      <c r="O302" s="19" t="str">
        <f>IF(F302&lt;&gt;"NA","Pass",IF(AND(F302="NA",'Member Months by Zip Code'!G301=0),"Pass","Fail"))</f>
        <v>Pass</v>
      </c>
      <c r="P302" s="20" t="str">
        <f>IF(G302&lt;&gt;"NA","Pass",IF(AND(G302="NA",'Member Months by Zip Code'!H301=0),"Pass","Fail"))</f>
        <v>Pass</v>
      </c>
      <c r="Q302" s="19" t="str">
        <f>IF(H302&lt;&gt;"NA","Pass",IF(AND(H302="NA",'Member Months by Zip Code'!I301=0),"Pass","Fail"))</f>
        <v>Pass</v>
      </c>
      <c r="R302" s="19" t="str">
        <f>IF(I302&lt;&gt;"NA","Pass",IF(AND(I302="NA",'Member Months by Zip Code'!J301=0),"Pass","Fail"))</f>
        <v>Pass</v>
      </c>
      <c r="S302" s="81" t="str">
        <f>IF(J302&lt;&gt;"NA","Pass",IF(AND(J302="NA",'Member Months by Zip Code'!K301=0),"Pass","Fail"))</f>
        <v>Pass</v>
      </c>
      <c r="T302" s="82" t="str">
        <f>IF(K302&lt;&gt;"NA","Pass",IF(AND(K302="NA",'Member Months by Zip Code'!L301=0),"Pass","Fail"))</f>
        <v>Pass</v>
      </c>
      <c r="U302" s="82" t="str">
        <f>IF(L302&lt;&gt;"NA","Pass",IF(AND(L302="NA",'Member Months by Zip Code'!M301=0),"Pass","Fail"))</f>
        <v>Pass</v>
      </c>
      <c r="V302" s="82" t="str">
        <f>IF(M302&lt;&gt;"NA","Pass",IF(AND(M302="NA",'Member Months by Zip Code'!N301=0),"Pass","Fail"))</f>
        <v>Pass</v>
      </c>
      <c r="X302" s="119"/>
    </row>
    <row r="303" spans="1:24" x14ac:dyDescent="0.25">
      <c r="A303" s="4" t="s">
        <v>16</v>
      </c>
      <c r="B303" s="10">
        <v>2022</v>
      </c>
      <c r="C303" s="17" t="s">
        <v>259</v>
      </c>
      <c r="D303" s="10" t="s">
        <v>14</v>
      </c>
      <c r="E303" s="16" t="s">
        <v>14</v>
      </c>
      <c r="F303" s="105"/>
      <c r="G303" s="109"/>
      <c r="H303" s="105"/>
      <c r="I303" s="105"/>
      <c r="J303" s="106"/>
      <c r="K303" s="107"/>
      <c r="L303" s="107"/>
      <c r="M303" s="107"/>
      <c r="O303" s="19" t="str">
        <f>IF(F303&lt;&gt;"NA","Pass",IF(AND(F303="NA",'Member Months by Zip Code'!G302=0),"Pass","Fail"))</f>
        <v>Pass</v>
      </c>
      <c r="P303" s="20" t="str">
        <f>IF(G303&lt;&gt;"NA","Pass",IF(AND(G303="NA",'Member Months by Zip Code'!H302=0),"Pass","Fail"))</f>
        <v>Pass</v>
      </c>
      <c r="Q303" s="19" t="str">
        <f>IF(H303&lt;&gt;"NA","Pass",IF(AND(H303="NA",'Member Months by Zip Code'!I302=0),"Pass","Fail"))</f>
        <v>Pass</v>
      </c>
      <c r="R303" s="19" t="str">
        <f>IF(I303&lt;&gt;"NA","Pass",IF(AND(I303="NA",'Member Months by Zip Code'!J302=0),"Pass","Fail"))</f>
        <v>Pass</v>
      </c>
      <c r="S303" s="81" t="str">
        <f>IF(J303&lt;&gt;"NA","Pass",IF(AND(J303="NA",'Member Months by Zip Code'!K302=0),"Pass","Fail"))</f>
        <v>Pass</v>
      </c>
      <c r="T303" s="82" t="str">
        <f>IF(K303&lt;&gt;"NA","Pass",IF(AND(K303="NA",'Member Months by Zip Code'!L302=0),"Pass","Fail"))</f>
        <v>Pass</v>
      </c>
      <c r="U303" s="82" t="str">
        <f>IF(L303&lt;&gt;"NA","Pass",IF(AND(L303="NA",'Member Months by Zip Code'!M302=0),"Pass","Fail"))</f>
        <v>Pass</v>
      </c>
      <c r="V303" s="82" t="str">
        <f>IF(M303&lt;&gt;"NA","Pass",IF(AND(M303="NA",'Member Months by Zip Code'!N302=0),"Pass","Fail"))</f>
        <v>Pass</v>
      </c>
      <c r="X303" s="119"/>
    </row>
    <row r="304" spans="1:24" x14ac:dyDescent="0.25">
      <c r="A304" s="4" t="s">
        <v>16</v>
      </c>
      <c r="B304" s="10">
        <v>2022</v>
      </c>
      <c r="C304" s="17" t="s">
        <v>260</v>
      </c>
      <c r="D304" s="10" t="s">
        <v>14</v>
      </c>
      <c r="E304" s="16" t="s">
        <v>14</v>
      </c>
      <c r="F304" s="105"/>
      <c r="G304" s="109"/>
      <c r="H304" s="105"/>
      <c r="I304" s="105"/>
      <c r="J304" s="106"/>
      <c r="K304" s="107"/>
      <c r="L304" s="107"/>
      <c r="M304" s="107"/>
      <c r="O304" s="19" t="str">
        <f>IF(F304&lt;&gt;"NA","Pass",IF(AND(F304="NA",'Member Months by Zip Code'!G303=0),"Pass","Fail"))</f>
        <v>Pass</v>
      </c>
      <c r="P304" s="20" t="str">
        <f>IF(G304&lt;&gt;"NA","Pass",IF(AND(G304="NA",'Member Months by Zip Code'!H303=0),"Pass","Fail"))</f>
        <v>Pass</v>
      </c>
      <c r="Q304" s="19" t="str">
        <f>IF(H304&lt;&gt;"NA","Pass",IF(AND(H304="NA",'Member Months by Zip Code'!I303=0),"Pass","Fail"))</f>
        <v>Pass</v>
      </c>
      <c r="R304" s="19" t="str">
        <f>IF(I304&lt;&gt;"NA","Pass",IF(AND(I304="NA",'Member Months by Zip Code'!J303=0),"Pass","Fail"))</f>
        <v>Pass</v>
      </c>
      <c r="S304" s="81" t="str">
        <f>IF(J304&lt;&gt;"NA","Pass",IF(AND(J304="NA",'Member Months by Zip Code'!K303=0),"Pass","Fail"))</f>
        <v>Pass</v>
      </c>
      <c r="T304" s="82" t="str">
        <f>IF(K304&lt;&gt;"NA","Pass",IF(AND(K304="NA",'Member Months by Zip Code'!L303=0),"Pass","Fail"))</f>
        <v>Pass</v>
      </c>
      <c r="U304" s="82" t="str">
        <f>IF(L304&lt;&gt;"NA","Pass",IF(AND(L304="NA",'Member Months by Zip Code'!M303=0),"Pass","Fail"))</f>
        <v>Pass</v>
      </c>
      <c r="V304" s="82" t="str">
        <f>IF(M304&lt;&gt;"NA","Pass",IF(AND(M304="NA",'Member Months by Zip Code'!N303=0),"Pass","Fail"))</f>
        <v>Pass</v>
      </c>
      <c r="X304" s="119"/>
    </row>
    <row r="305" spans="1:24" x14ac:dyDescent="0.25">
      <c r="A305" s="4" t="s">
        <v>16</v>
      </c>
      <c r="B305" s="10">
        <v>2022</v>
      </c>
      <c r="C305" s="17" t="s">
        <v>261</v>
      </c>
      <c r="D305" s="10" t="s">
        <v>14</v>
      </c>
      <c r="E305" s="16" t="s">
        <v>14</v>
      </c>
      <c r="F305" s="105"/>
      <c r="G305" s="109"/>
      <c r="H305" s="105"/>
      <c r="I305" s="105"/>
      <c r="J305" s="106"/>
      <c r="K305" s="107"/>
      <c r="L305" s="107"/>
      <c r="M305" s="107"/>
      <c r="O305" s="19" t="str">
        <f>IF(F305&lt;&gt;"NA","Pass",IF(AND(F305="NA",'Member Months by Zip Code'!G304=0),"Pass","Fail"))</f>
        <v>Pass</v>
      </c>
      <c r="P305" s="20" t="str">
        <f>IF(G305&lt;&gt;"NA","Pass",IF(AND(G305="NA",'Member Months by Zip Code'!H304=0),"Pass","Fail"))</f>
        <v>Pass</v>
      </c>
      <c r="Q305" s="19" t="str">
        <f>IF(H305&lt;&gt;"NA","Pass",IF(AND(H305="NA",'Member Months by Zip Code'!I304=0),"Pass","Fail"))</f>
        <v>Pass</v>
      </c>
      <c r="R305" s="19" t="str">
        <f>IF(I305&lt;&gt;"NA","Pass",IF(AND(I305="NA",'Member Months by Zip Code'!J304=0),"Pass","Fail"))</f>
        <v>Pass</v>
      </c>
      <c r="S305" s="81" t="str">
        <f>IF(J305&lt;&gt;"NA","Pass",IF(AND(J305="NA",'Member Months by Zip Code'!K304=0),"Pass","Fail"))</f>
        <v>Pass</v>
      </c>
      <c r="T305" s="82" t="str">
        <f>IF(K305&lt;&gt;"NA","Pass",IF(AND(K305="NA",'Member Months by Zip Code'!L304=0),"Pass","Fail"))</f>
        <v>Pass</v>
      </c>
      <c r="U305" s="82" t="str">
        <f>IF(L305&lt;&gt;"NA","Pass",IF(AND(L305="NA",'Member Months by Zip Code'!M304=0),"Pass","Fail"))</f>
        <v>Pass</v>
      </c>
      <c r="V305" s="82" t="str">
        <f>IF(M305&lt;&gt;"NA","Pass",IF(AND(M305="NA",'Member Months by Zip Code'!N304=0),"Pass","Fail"))</f>
        <v>Pass</v>
      </c>
      <c r="X305" s="119"/>
    </row>
    <row r="306" spans="1:24" x14ac:dyDescent="0.25">
      <c r="A306" s="4" t="s">
        <v>16</v>
      </c>
      <c r="B306" s="10">
        <v>2022</v>
      </c>
      <c r="C306" s="17" t="s">
        <v>262</v>
      </c>
      <c r="D306" s="10" t="s">
        <v>14</v>
      </c>
      <c r="E306" s="16" t="s">
        <v>14</v>
      </c>
      <c r="F306" s="105"/>
      <c r="G306" s="109"/>
      <c r="H306" s="105"/>
      <c r="I306" s="105"/>
      <c r="J306" s="106"/>
      <c r="K306" s="107"/>
      <c r="L306" s="107"/>
      <c r="M306" s="107"/>
      <c r="O306" s="19" t="str">
        <f>IF(F306&lt;&gt;"NA","Pass",IF(AND(F306="NA",'Member Months by Zip Code'!G305=0),"Pass","Fail"))</f>
        <v>Pass</v>
      </c>
      <c r="P306" s="20" t="str">
        <f>IF(G306&lt;&gt;"NA","Pass",IF(AND(G306="NA",'Member Months by Zip Code'!H305=0),"Pass","Fail"))</f>
        <v>Pass</v>
      </c>
      <c r="Q306" s="19" t="str">
        <f>IF(H306&lt;&gt;"NA","Pass",IF(AND(H306="NA",'Member Months by Zip Code'!I305=0),"Pass","Fail"))</f>
        <v>Pass</v>
      </c>
      <c r="R306" s="19" t="str">
        <f>IF(I306&lt;&gt;"NA","Pass",IF(AND(I306="NA",'Member Months by Zip Code'!J305=0),"Pass","Fail"))</f>
        <v>Pass</v>
      </c>
      <c r="S306" s="81" t="str">
        <f>IF(J306&lt;&gt;"NA","Pass",IF(AND(J306="NA",'Member Months by Zip Code'!K305=0),"Pass","Fail"))</f>
        <v>Pass</v>
      </c>
      <c r="T306" s="82" t="str">
        <f>IF(K306&lt;&gt;"NA","Pass",IF(AND(K306="NA",'Member Months by Zip Code'!L305=0),"Pass","Fail"))</f>
        <v>Pass</v>
      </c>
      <c r="U306" s="82" t="str">
        <f>IF(L306&lt;&gt;"NA","Pass",IF(AND(L306="NA",'Member Months by Zip Code'!M305=0),"Pass","Fail"))</f>
        <v>Pass</v>
      </c>
      <c r="V306" s="82" t="str">
        <f>IF(M306&lt;&gt;"NA","Pass",IF(AND(M306="NA",'Member Months by Zip Code'!N305=0),"Pass","Fail"))</f>
        <v>Pass</v>
      </c>
      <c r="X306" s="119"/>
    </row>
    <row r="307" spans="1:24" x14ac:dyDescent="0.25">
      <c r="A307" s="4" t="s">
        <v>16</v>
      </c>
      <c r="B307" s="10">
        <v>2022</v>
      </c>
      <c r="C307" s="17" t="s">
        <v>263</v>
      </c>
      <c r="D307" s="10" t="s">
        <v>14</v>
      </c>
      <c r="E307" s="16" t="s">
        <v>14</v>
      </c>
      <c r="F307" s="105"/>
      <c r="G307" s="109"/>
      <c r="H307" s="105"/>
      <c r="I307" s="105"/>
      <c r="J307" s="106"/>
      <c r="K307" s="107"/>
      <c r="L307" s="107"/>
      <c r="M307" s="107"/>
      <c r="O307" s="19" t="str">
        <f>IF(F307&lt;&gt;"NA","Pass",IF(AND(F307="NA",'Member Months by Zip Code'!G306=0),"Pass","Fail"))</f>
        <v>Pass</v>
      </c>
      <c r="P307" s="20" t="str">
        <f>IF(G307&lt;&gt;"NA","Pass",IF(AND(G307="NA",'Member Months by Zip Code'!H306=0),"Pass","Fail"))</f>
        <v>Pass</v>
      </c>
      <c r="Q307" s="19" t="str">
        <f>IF(H307&lt;&gt;"NA","Pass",IF(AND(H307="NA",'Member Months by Zip Code'!I306=0),"Pass","Fail"))</f>
        <v>Pass</v>
      </c>
      <c r="R307" s="19" t="str">
        <f>IF(I307&lt;&gt;"NA","Pass",IF(AND(I307="NA",'Member Months by Zip Code'!J306=0),"Pass","Fail"))</f>
        <v>Pass</v>
      </c>
      <c r="S307" s="81" t="str">
        <f>IF(J307&lt;&gt;"NA","Pass",IF(AND(J307="NA",'Member Months by Zip Code'!K306=0),"Pass","Fail"))</f>
        <v>Pass</v>
      </c>
      <c r="T307" s="82" t="str">
        <f>IF(K307&lt;&gt;"NA","Pass",IF(AND(K307="NA",'Member Months by Zip Code'!L306=0),"Pass","Fail"))</f>
        <v>Pass</v>
      </c>
      <c r="U307" s="82" t="str">
        <f>IF(L307&lt;&gt;"NA","Pass",IF(AND(L307="NA",'Member Months by Zip Code'!M306=0),"Pass","Fail"))</f>
        <v>Pass</v>
      </c>
      <c r="V307" s="82" t="str">
        <f>IF(M307&lt;&gt;"NA","Pass",IF(AND(M307="NA",'Member Months by Zip Code'!N306=0),"Pass","Fail"))</f>
        <v>Pass</v>
      </c>
      <c r="X307" s="119"/>
    </row>
    <row r="308" spans="1:24" x14ac:dyDescent="0.25">
      <c r="A308" s="4" t="s">
        <v>16</v>
      </c>
      <c r="B308" s="10">
        <v>2022</v>
      </c>
      <c r="C308" s="17" t="s">
        <v>617</v>
      </c>
      <c r="D308" s="10" t="s">
        <v>14</v>
      </c>
      <c r="E308" s="16" t="s">
        <v>14</v>
      </c>
      <c r="F308" s="105"/>
      <c r="G308" s="109"/>
      <c r="H308" s="105"/>
      <c r="I308" s="105"/>
      <c r="J308" s="106"/>
      <c r="K308" s="107"/>
      <c r="L308" s="107"/>
      <c r="M308" s="107"/>
      <c r="O308" s="19" t="str">
        <f>IF(F308&lt;&gt;"NA","Pass",IF(AND(F308="NA",'Member Months by Zip Code'!G307=0),"Pass","Fail"))</f>
        <v>Pass</v>
      </c>
      <c r="P308" s="20" t="str">
        <f>IF(G308&lt;&gt;"NA","Pass",IF(AND(G308="NA",'Member Months by Zip Code'!H307=0),"Pass","Fail"))</f>
        <v>Pass</v>
      </c>
      <c r="Q308" s="19" t="str">
        <f>IF(H308&lt;&gt;"NA","Pass",IF(AND(H308="NA",'Member Months by Zip Code'!I307=0),"Pass","Fail"))</f>
        <v>Pass</v>
      </c>
      <c r="R308" s="19" t="str">
        <f>IF(I308&lt;&gt;"NA","Pass",IF(AND(I308="NA",'Member Months by Zip Code'!J307=0),"Pass","Fail"))</f>
        <v>Pass</v>
      </c>
      <c r="S308" s="81" t="str">
        <f>IF(J308&lt;&gt;"NA","Pass",IF(AND(J308="NA",'Member Months by Zip Code'!K307=0),"Pass","Fail"))</f>
        <v>Pass</v>
      </c>
      <c r="T308" s="82" t="str">
        <f>IF(K308&lt;&gt;"NA","Pass",IF(AND(K308="NA",'Member Months by Zip Code'!L307=0),"Pass","Fail"))</f>
        <v>Pass</v>
      </c>
      <c r="U308" s="82" t="str">
        <f>IF(L308&lt;&gt;"NA","Pass",IF(AND(L308="NA",'Member Months by Zip Code'!M307=0),"Pass","Fail"))</f>
        <v>Pass</v>
      </c>
      <c r="V308" s="82" t="str">
        <f>IF(M308&lt;&gt;"NA","Pass",IF(AND(M308="NA",'Member Months by Zip Code'!N307=0),"Pass","Fail"))</f>
        <v>Pass</v>
      </c>
      <c r="X308" s="119"/>
    </row>
    <row r="309" spans="1:24" x14ac:dyDescent="0.25">
      <c r="A309" s="4" t="s">
        <v>16</v>
      </c>
      <c r="B309" s="10">
        <v>2022</v>
      </c>
      <c r="C309" s="17" t="s">
        <v>264</v>
      </c>
      <c r="D309" s="10" t="s">
        <v>14</v>
      </c>
      <c r="E309" s="16" t="s">
        <v>14</v>
      </c>
      <c r="F309" s="105"/>
      <c r="G309" s="109"/>
      <c r="H309" s="105"/>
      <c r="I309" s="105"/>
      <c r="J309" s="106"/>
      <c r="K309" s="107"/>
      <c r="L309" s="107"/>
      <c r="M309" s="107"/>
      <c r="O309" s="19" t="str">
        <f>IF(F309&lt;&gt;"NA","Pass",IF(AND(F309="NA",'Member Months by Zip Code'!G308=0),"Pass","Fail"))</f>
        <v>Pass</v>
      </c>
      <c r="P309" s="20" t="str">
        <f>IF(G309&lt;&gt;"NA","Pass",IF(AND(G309="NA",'Member Months by Zip Code'!H308=0),"Pass","Fail"))</f>
        <v>Pass</v>
      </c>
      <c r="Q309" s="19" t="str">
        <f>IF(H309&lt;&gt;"NA","Pass",IF(AND(H309="NA",'Member Months by Zip Code'!I308=0),"Pass","Fail"))</f>
        <v>Pass</v>
      </c>
      <c r="R309" s="19" t="str">
        <f>IF(I309&lt;&gt;"NA","Pass",IF(AND(I309="NA",'Member Months by Zip Code'!J308=0),"Pass","Fail"))</f>
        <v>Pass</v>
      </c>
      <c r="S309" s="81" t="str">
        <f>IF(J309&lt;&gt;"NA","Pass",IF(AND(J309="NA",'Member Months by Zip Code'!K308=0),"Pass","Fail"))</f>
        <v>Pass</v>
      </c>
      <c r="T309" s="82" t="str">
        <f>IF(K309&lt;&gt;"NA","Pass",IF(AND(K309="NA",'Member Months by Zip Code'!L308=0),"Pass","Fail"))</f>
        <v>Pass</v>
      </c>
      <c r="U309" s="82" t="str">
        <f>IF(L309&lt;&gt;"NA","Pass",IF(AND(L309="NA",'Member Months by Zip Code'!M308=0),"Pass","Fail"))</f>
        <v>Pass</v>
      </c>
      <c r="V309" s="82" t="str">
        <f>IF(M309&lt;&gt;"NA","Pass",IF(AND(M309="NA",'Member Months by Zip Code'!N308=0),"Pass","Fail"))</f>
        <v>Pass</v>
      </c>
      <c r="X309" s="119"/>
    </row>
    <row r="310" spans="1:24" x14ac:dyDescent="0.25">
      <c r="A310" s="4" t="s">
        <v>16</v>
      </c>
      <c r="B310" s="10">
        <v>2022</v>
      </c>
      <c r="C310" s="17" t="s">
        <v>265</v>
      </c>
      <c r="D310" s="10" t="s">
        <v>14</v>
      </c>
      <c r="E310" s="16" t="s">
        <v>14</v>
      </c>
      <c r="F310" s="105"/>
      <c r="G310" s="109"/>
      <c r="H310" s="105"/>
      <c r="I310" s="105"/>
      <c r="J310" s="106"/>
      <c r="K310" s="107"/>
      <c r="L310" s="107"/>
      <c r="M310" s="107"/>
      <c r="O310" s="19" t="str">
        <f>IF(F310&lt;&gt;"NA","Pass",IF(AND(F310="NA",'Member Months by Zip Code'!G309=0),"Pass","Fail"))</f>
        <v>Pass</v>
      </c>
      <c r="P310" s="20" t="str">
        <f>IF(G310&lt;&gt;"NA","Pass",IF(AND(G310="NA",'Member Months by Zip Code'!H309=0),"Pass","Fail"))</f>
        <v>Pass</v>
      </c>
      <c r="Q310" s="19" t="str">
        <f>IF(H310&lt;&gt;"NA","Pass",IF(AND(H310="NA",'Member Months by Zip Code'!I309=0),"Pass","Fail"))</f>
        <v>Pass</v>
      </c>
      <c r="R310" s="19" t="str">
        <f>IF(I310&lt;&gt;"NA","Pass",IF(AND(I310="NA",'Member Months by Zip Code'!J309=0),"Pass","Fail"))</f>
        <v>Pass</v>
      </c>
      <c r="S310" s="81" t="str">
        <f>IF(J310&lt;&gt;"NA","Pass",IF(AND(J310="NA",'Member Months by Zip Code'!K309=0),"Pass","Fail"))</f>
        <v>Pass</v>
      </c>
      <c r="T310" s="82" t="str">
        <f>IF(K310&lt;&gt;"NA","Pass",IF(AND(K310="NA",'Member Months by Zip Code'!L309=0),"Pass","Fail"))</f>
        <v>Pass</v>
      </c>
      <c r="U310" s="82" t="str">
        <f>IF(L310&lt;&gt;"NA","Pass",IF(AND(L310="NA",'Member Months by Zip Code'!M309=0),"Pass","Fail"))</f>
        <v>Pass</v>
      </c>
      <c r="V310" s="82" t="str">
        <f>IF(M310&lt;&gt;"NA","Pass",IF(AND(M310="NA",'Member Months by Zip Code'!N309=0),"Pass","Fail"))</f>
        <v>Pass</v>
      </c>
      <c r="X310" s="119"/>
    </row>
    <row r="311" spans="1:24" x14ac:dyDescent="0.25">
      <c r="A311" s="4" t="s">
        <v>16</v>
      </c>
      <c r="B311" s="10">
        <v>2022</v>
      </c>
      <c r="C311" s="17" t="s">
        <v>618</v>
      </c>
      <c r="D311" s="10" t="s">
        <v>14</v>
      </c>
      <c r="E311" s="16" t="s">
        <v>14</v>
      </c>
      <c r="F311" s="105"/>
      <c r="G311" s="109"/>
      <c r="H311" s="105"/>
      <c r="I311" s="105"/>
      <c r="J311" s="106"/>
      <c r="K311" s="107"/>
      <c r="L311" s="107"/>
      <c r="M311" s="107"/>
      <c r="O311" s="19" t="str">
        <f>IF(F311&lt;&gt;"NA","Pass",IF(AND(F311="NA",'Member Months by Zip Code'!G310=0),"Pass","Fail"))</f>
        <v>Pass</v>
      </c>
      <c r="P311" s="20" t="str">
        <f>IF(G311&lt;&gt;"NA","Pass",IF(AND(G311="NA",'Member Months by Zip Code'!H310=0),"Pass","Fail"))</f>
        <v>Pass</v>
      </c>
      <c r="Q311" s="19" t="str">
        <f>IF(H311&lt;&gt;"NA","Pass",IF(AND(H311="NA",'Member Months by Zip Code'!I310=0),"Pass","Fail"))</f>
        <v>Pass</v>
      </c>
      <c r="R311" s="19" t="str">
        <f>IF(I311&lt;&gt;"NA","Pass",IF(AND(I311="NA",'Member Months by Zip Code'!J310=0),"Pass","Fail"))</f>
        <v>Pass</v>
      </c>
      <c r="S311" s="81" t="str">
        <f>IF(J311&lt;&gt;"NA","Pass",IF(AND(J311="NA",'Member Months by Zip Code'!K310=0),"Pass","Fail"))</f>
        <v>Pass</v>
      </c>
      <c r="T311" s="82" t="str">
        <f>IF(K311&lt;&gt;"NA","Pass",IF(AND(K311="NA",'Member Months by Zip Code'!L310=0),"Pass","Fail"))</f>
        <v>Pass</v>
      </c>
      <c r="U311" s="82" t="str">
        <f>IF(L311&lt;&gt;"NA","Pass",IF(AND(L311="NA",'Member Months by Zip Code'!M310=0),"Pass","Fail"))</f>
        <v>Pass</v>
      </c>
      <c r="V311" s="82" t="str">
        <f>IF(M311&lt;&gt;"NA","Pass",IF(AND(M311="NA",'Member Months by Zip Code'!N310=0),"Pass","Fail"))</f>
        <v>Pass</v>
      </c>
      <c r="X311" s="119"/>
    </row>
    <row r="312" spans="1:24" x14ac:dyDescent="0.25">
      <c r="A312" s="4" t="s">
        <v>16</v>
      </c>
      <c r="B312" s="10">
        <v>2022</v>
      </c>
      <c r="C312" s="17" t="s">
        <v>619</v>
      </c>
      <c r="D312" s="10" t="s">
        <v>14</v>
      </c>
      <c r="E312" s="16" t="s">
        <v>14</v>
      </c>
      <c r="F312" s="105"/>
      <c r="G312" s="109"/>
      <c r="H312" s="105"/>
      <c r="I312" s="105"/>
      <c r="J312" s="106"/>
      <c r="K312" s="107"/>
      <c r="L312" s="107"/>
      <c r="M312" s="107"/>
      <c r="O312" s="19" t="str">
        <f>IF(F312&lt;&gt;"NA","Pass",IF(AND(F312="NA",'Member Months by Zip Code'!G311=0),"Pass","Fail"))</f>
        <v>Pass</v>
      </c>
      <c r="P312" s="20" t="str">
        <f>IF(G312&lt;&gt;"NA","Pass",IF(AND(G312="NA",'Member Months by Zip Code'!H311=0),"Pass","Fail"))</f>
        <v>Pass</v>
      </c>
      <c r="Q312" s="19" t="str">
        <f>IF(H312&lt;&gt;"NA","Pass",IF(AND(H312="NA",'Member Months by Zip Code'!I311=0),"Pass","Fail"))</f>
        <v>Pass</v>
      </c>
      <c r="R312" s="19" t="str">
        <f>IF(I312&lt;&gt;"NA","Pass",IF(AND(I312="NA",'Member Months by Zip Code'!J311=0),"Pass","Fail"))</f>
        <v>Pass</v>
      </c>
      <c r="S312" s="81" t="str">
        <f>IF(J312&lt;&gt;"NA","Pass",IF(AND(J312="NA",'Member Months by Zip Code'!K311=0),"Pass","Fail"))</f>
        <v>Pass</v>
      </c>
      <c r="T312" s="82" t="str">
        <f>IF(K312&lt;&gt;"NA","Pass",IF(AND(K312="NA",'Member Months by Zip Code'!L311=0),"Pass","Fail"))</f>
        <v>Pass</v>
      </c>
      <c r="U312" s="82" t="str">
        <f>IF(L312&lt;&gt;"NA","Pass",IF(AND(L312="NA",'Member Months by Zip Code'!M311=0),"Pass","Fail"))</f>
        <v>Pass</v>
      </c>
      <c r="V312" s="82" t="str">
        <f>IF(M312&lt;&gt;"NA","Pass",IF(AND(M312="NA",'Member Months by Zip Code'!N311=0),"Pass","Fail"))</f>
        <v>Pass</v>
      </c>
      <c r="X312" s="119"/>
    </row>
    <row r="313" spans="1:24" x14ac:dyDescent="0.25">
      <c r="A313" s="4" t="s">
        <v>16</v>
      </c>
      <c r="B313" s="10">
        <v>2022</v>
      </c>
      <c r="C313" s="17" t="s">
        <v>620</v>
      </c>
      <c r="D313" s="10" t="s">
        <v>14</v>
      </c>
      <c r="E313" s="16" t="s">
        <v>14</v>
      </c>
      <c r="F313" s="105"/>
      <c r="G313" s="109"/>
      <c r="H313" s="105"/>
      <c r="I313" s="105"/>
      <c r="J313" s="106"/>
      <c r="K313" s="107"/>
      <c r="L313" s="107"/>
      <c r="M313" s="107"/>
      <c r="O313" s="19" t="str">
        <f>IF(F313&lt;&gt;"NA","Pass",IF(AND(F313="NA",'Member Months by Zip Code'!G312=0),"Pass","Fail"))</f>
        <v>Pass</v>
      </c>
      <c r="P313" s="20" t="str">
        <f>IF(G313&lt;&gt;"NA","Pass",IF(AND(G313="NA",'Member Months by Zip Code'!H312=0),"Pass","Fail"))</f>
        <v>Pass</v>
      </c>
      <c r="Q313" s="19" t="str">
        <f>IF(H313&lt;&gt;"NA","Pass",IF(AND(H313="NA",'Member Months by Zip Code'!I312=0),"Pass","Fail"))</f>
        <v>Pass</v>
      </c>
      <c r="R313" s="19" t="str">
        <f>IF(I313&lt;&gt;"NA","Pass",IF(AND(I313="NA",'Member Months by Zip Code'!J312=0),"Pass","Fail"))</f>
        <v>Pass</v>
      </c>
      <c r="S313" s="81" t="str">
        <f>IF(J313&lt;&gt;"NA","Pass",IF(AND(J313="NA",'Member Months by Zip Code'!K312=0),"Pass","Fail"))</f>
        <v>Pass</v>
      </c>
      <c r="T313" s="82" t="str">
        <f>IF(K313&lt;&gt;"NA","Pass",IF(AND(K313="NA",'Member Months by Zip Code'!L312=0),"Pass","Fail"))</f>
        <v>Pass</v>
      </c>
      <c r="U313" s="82" t="str">
        <f>IF(L313&lt;&gt;"NA","Pass",IF(AND(L313="NA",'Member Months by Zip Code'!M312=0),"Pass","Fail"))</f>
        <v>Pass</v>
      </c>
      <c r="V313" s="82" t="str">
        <f>IF(M313&lt;&gt;"NA","Pass",IF(AND(M313="NA",'Member Months by Zip Code'!N312=0),"Pass","Fail"))</f>
        <v>Pass</v>
      </c>
      <c r="X313" s="119"/>
    </row>
    <row r="314" spans="1:24" x14ac:dyDescent="0.25">
      <c r="A314" s="4" t="s">
        <v>16</v>
      </c>
      <c r="B314" s="10">
        <v>2022</v>
      </c>
      <c r="C314" s="17" t="s">
        <v>266</v>
      </c>
      <c r="D314" s="10" t="s">
        <v>14</v>
      </c>
      <c r="E314" s="16" t="s">
        <v>14</v>
      </c>
      <c r="F314" s="105"/>
      <c r="G314" s="109"/>
      <c r="H314" s="105"/>
      <c r="I314" s="105"/>
      <c r="J314" s="106"/>
      <c r="K314" s="107"/>
      <c r="L314" s="107"/>
      <c r="M314" s="107"/>
      <c r="O314" s="19" t="str">
        <f>IF(F314&lt;&gt;"NA","Pass",IF(AND(F314="NA",'Member Months by Zip Code'!G313=0),"Pass","Fail"))</f>
        <v>Pass</v>
      </c>
      <c r="P314" s="20" t="str">
        <f>IF(G314&lt;&gt;"NA","Pass",IF(AND(G314="NA",'Member Months by Zip Code'!H313=0),"Pass","Fail"))</f>
        <v>Pass</v>
      </c>
      <c r="Q314" s="19" t="str">
        <f>IF(H314&lt;&gt;"NA","Pass",IF(AND(H314="NA",'Member Months by Zip Code'!I313=0),"Pass","Fail"))</f>
        <v>Pass</v>
      </c>
      <c r="R314" s="19" t="str">
        <f>IF(I314&lt;&gt;"NA","Pass",IF(AND(I314="NA",'Member Months by Zip Code'!J313=0),"Pass","Fail"))</f>
        <v>Pass</v>
      </c>
      <c r="S314" s="81" t="str">
        <f>IF(J314&lt;&gt;"NA","Pass",IF(AND(J314="NA",'Member Months by Zip Code'!K313=0),"Pass","Fail"))</f>
        <v>Pass</v>
      </c>
      <c r="T314" s="82" t="str">
        <f>IF(K314&lt;&gt;"NA","Pass",IF(AND(K314="NA",'Member Months by Zip Code'!L313=0),"Pass","Fail"))</f>
        <v>Pass</v>
      </c>
      <c r="U314" s="82" t="str">
        <f>IF(L314&lt;&gt;"NA","Pass",IF(AND(L314="NA",'Member Months by Zip Code'!M313=0),"Pass","Fail"))</f>
        <v>Pass</v>
      </c>
      <c r="V314" s="82" t="str">
        <f>IF(M314&lt;&gt;"NA","Pass",IF(AND(M314="NA",'Member Months by Zip Code'!N313=0),"Pass","Fail"))</f>
        <v>Pass</v>
      </c>
      <c r="X314" s="119"/>
    </row>
    <row r="315" spans="1:24" x14ac:dyDescent="0.25">
      <c r="A315" s="4" t="s">
        <v>16</v>
      </c>
      <c r="B315" s="10">
        <v>2022</v>
      </c>
      <c r="C315" s="17" t="s">
        <v>761</v>
      </c>
      <c r="D315" s="10" t="s">
        <v>14</v>
      </c>
      <c r="E315" s="16" t="s">
        <v>14</v>
      </c>
      <c r="F315" s="105"/>
      <c r="G315" s="109"/>
      <c r="H315" s="105"/>
      <c r="I315" s="105"/>
      <c r="J315" s="106"/>
      <c r="K315" s="107"/>
      <c r="L315" s="107"/>
      <c r="M315" s="107"/>
      <c r="O315" s="19" t="str">
        <f>IF(F315&lt;&gt;"NA","Pass",IF(AND(F315="NA",'Member Months by Zip Code'!G314=0),"Pass","Fail"))</f>
        <v>Pass</v>
      </c>
      <c r="P315" s="20" t="str">
        <f>IF(G315&lt;&gt;"NA","Pass",IF(AND(G315="NA",'Member Months by Zip Code'!H314=0),"Pass","Fail"))</f>
        <v>Pass</v>
      </c>
      <c r="Q315" s="19" t="str">
        <f>IF(H315&lt;&gt;"NA","Pass",IF(AND(H315="NA",'Member Months by Zip Code'!I314=0),"Pass","Fail"))</f>
        <v>Pass</v>
      </c>
      <c r="R315" s="19" t="str">
        <f>IF(I315&lt;&gt;"NA","Pass",IF(AND(I315="NA",'Member Months by Zip Code'!J314=0),"Pass","Fail"))</f>
        <v>Pass</v>
      </c>
      <c r="S315" s="81" t="str">
        <f>IF(J315&lt;&gt;"NA","Pass",IF(AND(J315="NA",'Member Months by Zip Code'!K314=0),"Pass","Fail"))</f>
        <v>Pass</v>
      </c>
      <c r="T315" s="82" t="str">
        <f>IF(K315&lt;&gt;"NA","Pass",IF(AND(K315="NA",'Member Months by Zip Code'!L314=0),"Pass","Fail"))</f>
        <v>Pass</v>
      </c>
      <c r="U315" s="82" t="str">
        <f>IF(L315&lt;&gt;"NA","Pass",IF(AND(L315="NA",'Member Months by Zip Code'!M314=0),"Pass","Fail"))</f>
        <v>Pass</v>
      </c>
      <c r="V315" s="82" t="str">
        <f>IF(M315&lt;&gt;"NA","Pass",IF(AND(M315="NA",'Member Months by Zip Code'!N314=0),"Pass","Fail"))</f>
        <v>Pass</v>
      </c>
      <c r="X315" s="119"/>
    </row>
    <row r="316" spans="1:24" x14ac:dyDescent="0.25">
      <c r="A316" s="4" t="s">
        <v>16</v>
      </c>
      <c r="B316" s="10">
        <v>2022</v>
      </c>
      <c r="C316" s="17" t="s">
        <v>621</v>
      </c>
      <c r="D316" s="10" t="s">
        <v>14</v>
      </c>
      <c r="E316" s="16" t="s">
        <v>14</v>
      </c>
      <c r="F316" s="105"/>
      <c r="G316" s="109"/>
      <c r="H316" s="105"/>
      <c r="I316" s="105"/>
      <c r="J316" s="106"/>
      <c r="K316" s="107"/>
      <c r="L316" s="107"/>
      <c r="M316" s="107"/>
      <c r="O316" s="19" t="str">
        <f>IF(F316&lt;&gt;"NA","Pass",IF(AND(F316="NA",'Member Months by Zip Code'!G315=0),"Pass","Fail"))</f>
        <v>Pass</v>
      </c>
      <c r="P316" s="20" t="str">
        <f>IF(G316&lt;&gt;"NA","Pass",IF(AND(G316="NA",'Member Months by Zip Code'!H315=0),"Pass","Fail"))</f>
        <v>Pass</v>
      </c>
      <c r="Q316" s="19" t="str">
        <f>IF(H316&lt;&gt;"NA","Pass",IF(AND(H316="NA",'Member Months by Zip Code'!I315=0),"Pass","Fail"))</f>
        <v>Pass</v>
      </c>
      <c r="R316" s="19" t="str">
        <f>IF(I316&lt;&gt;"NA","Pass",IF(AND(I316="NA",'Member Months by Zip Code'!J315=0),"Pass","Fail"))</f>
        <v>Pass</v>
      </c>
      <c r="S316" s="81" t="str">
        <f>IF(J316&lt;&gt;"NA","Pass",IF(AND(J316="NA",'Member Months by Zip Code'!K315=0),"Pass","Fail"))</f>
        <v>Pass</v>
      </c>
      <c r="T316" s="82" t="str">
        <f>IF(K316&lt;&gt;"NA","Pass",IF(AND(K316="NA",'Member Months by Zip Code'!L315=0),"Pass","Fail"))</f>
        <v>Pass</v>
      </c>
      <c r="U316" s="82" t="str">
        <f>IF(L316&lt;&gt;"NA","Pass",IF(AND(L316="NA",'Member Months by Zip Code'!M315=0),"Pass","Fail"))</f>
        <v>Pass</v>
      </c>
      <c r="V316" s="82" t="str">
        <f>IF(M316&lt;&gt;"NA","Pass",IF(AND(M316="NA",'Member Months by Zip Code'!N315=0),"Pass","Fail"))</f>
        <v>Pass</v>
      </c>
      <c r="X316" s="119"/>
    </row>
    <row r="317" spans="1:24" x14ac:dyDescent="0.25">
      <c r="A317" s="4" t="s">
        <v>16</v>
      </c>
      <c r="B317" s="10">
        <v>2022</v>
      </c>
      <c r="C317" s="17" t="s">
        <v>622</v>
      </c>
      <c r="D317" s="10" t="s">
        <v>14</v>
      </c>
      <c r="E317" s="16" t="s">
        <v>14</v>
      </c>
      <c r="F317" s="105"/>
      <c r="G317" s="109"/>
      <c r="H317" s="105"/>
      <c r="I317" s="105"/>
      <c r="J317" s="106"/>
      <c r="K317" s="107"/>
      <c r="L317" s="107"/>
      <c r="M317" s="107"/>
      <c r="O317" s="19" t="str">
        <f>IF(F317&lt;&gt;"NA","Pass",IF(AND(F317="NA",'Member Months by Zip Code'!G316=0),"Pass","Fail"))</f>
        <v>Pass</v>
      </c>
      <c r="P317" s="20" t="str">
        <f>IF(G317&lt;&gt;"NA","Pass",IF(AND(G317="NA",'Member Months by Zip Code'!H316=0),"Pass","Fail"))</f>
        <v>Pass</v>
      </c>
      <c r="Q317" s="19" t="str">
        <f>IF(H317&lt;&gt;"NA","Pass",IF(AND(H317="NA",'Member Months by Zip Code'!I316=0),"Pass","Fail"))</f>
        <v>Pass</v>
      </c>
      <c r="R317" s="19" t="str">
        <f>IF(I317&lt;&gt;"NA","Pass",IF(AND(I317="NA",'Member Months by Zip Code'!J316=0),"Pass","Fail"))</f>
        <v>Pass</v>
      </c>
      <c r="S317" s="81" t="str">
        <f>IF(J317&lt;&gt;"NA","Pass",IF(AND(J317="NA",'Member Months by Zip Code'!K316=0),"Pass","Fail"))</f>
        <v>Pass</v>
      </c>
      <c r="T317" s="82" t="str">
        <f>IF(K317&lt;&gt;"NA","Pass",IF(AND(K317="NA",'Member Months by Zip Code'!L316=0),"Pass","Fail"))</f>
        <v>Pass</v>
      </c>
      <c r="U317" s="82" t="str">
        <f>IF(L317&lt;&gt;"NA","Pass",IF(AND(L317="NA",'Member Months by Zip Code'!M316=0),"Pass","Fail"))</f>
        <v>Pass</v>
      </c>
      <c r="V317" s="82" t="str">
        <f>IF(M317&lt;&gt;"NA","Pass",IF(AND(M317="NA",'Member Months by Zip Code'!N316=0),"Pass","Fail"))</f>
        <v>Pass</v>
      </c>
      <c r="X317" s="119"/>
    </row>
    <row r="318" spans="1:24" x14ac:dyDescent="0.25">
      <c r="A318" s="4" t="s">
        <v>16</v>
      </c>
      <c r="B318" s="10">
        <v>2022</v>
      </c>
      <c r="C318" s="17" t="s">
        <v>267</v>
      </c>
      <c r="D318" s="10" t="s">
        <v>14</v>
      </c>
      <c r="E318" s="16" t="s">
        <v>14</v>
      </c>
      <c r="F318" s="105"/>
      <c r="G318" s="109"/>
      <c r="H318" s="105"/>
      <c r="I318" s="105"/>
      <c r="J318" s="106"/>
      <c r="K318" s="107"/>
      <c r="L318" s="107"/>
      <c r="M318" s="107"/>
      <c r="O318" s="19" t="str">
        <f>IF(F318&lt;&gt;"NA","Pass",IF(AND(F318="NA",'Member Months by Zip Code'!G317=0),"Pass","Fail"))</f>
        <v>Pass</v>
      </c>
      <c r="P318" s="20" t="str">
        <f>IF(G318&lt;&gt;"NA","Pass",IF(AND(G318="NA",'Member Months by Zip Code'!H317=0),"Pass","Fail"))</f>
        <v>Pass</v>
      </c>
      <c r="Q318" s="19" t="str">
        <f>IF(H318&lt;&gt;"NA","Pass",IF(AND(H318="NA",'Member Months by Zip Code'!I317=0),"Pass","Fail"))</f>
        <v>Pass</v>
      </c>
      <c r="R318" s="19" t="str">
        <f>IF(I318&lt;&gt;"NA","Pass",IF(AND(I318="NA",'Member Months by Zip Code'!J317=0),"Pass","Fail"))</f>
        <v>Pass</v>
      </c>
      <c r="S318" s="81" t="str">
        <f>IF(J318&lt;&gt;"NA","Pass",IF(AND(J318="NA",'Member Months by Zip Code'!K317=0),"Pass","Fail"))</f>
        <v>Pass</v>
      </c>
      <c r="T318" s="82" t="str">
        <f>IF(K318&lt;&gt;"NA","Pass",IF(AND(K318="NA",'Member Months by Zip Code'!L317=0),"Pass","Fail"))</f>
        <v>Pass</v>
      </c>
      <c r="U318" s="82" t="str">
        <f>IF(L318&lt;&gt;"NA","Pass",IF(AND(L318="NA",'Member Months by Zip Code'!M317=0),"Pass","Fail"))</f>
        <v>Pass</v>
      </c>
      <c r="V318" s="82" t="str">
        <f>IF(M318&lt;&gt;"NA","Pass",IF(AND(M318="NA",'Member Months by Zip Code'!N317=0),"Pass","Fail"))</f>
        <v>Pass</v>
      </c>
      <c r="X318" s="119"/>
    </row>
    <row r="319" spans="1:24" x14ac:dyDescent="0.25">
      <c r="A319" s="4" t="s">
        <v>16</v>
      </c>
      <c r="B319" s="10">
        <v>2022</v>
      </c>
      <c r="C319" s="17" t="s">
        <v>623</v>
      </c>
      <c r="D319" s="10" t="s">
        <v>14</v>
      </c>
      <c r="E319" s="16" t="s">
        <v>14</v>
      </c>
      <c r="F319" s="105"/>
      <c r="G319" s="109"/>
      <c r="H319" s="105"/>
      <c r="I319" s="105"/>
      <c r="J319" s="106"/>
      <c r="K319" s="107"/>
      <c r="L319" s="107"/>
      <c r="M319" s="107"/>
      <c r="O319" s="19" t="str">
        <f>IF(F319&lt;&gt;"NA","Pass",IF(AND(F319="NA",'Member Months by Zip Code'!G318=0),"Pass","Fail"))</f>
        <v>Pass</v>
      </c>
      <c r="P319" s="20" t="str">
        <f>IF(G319&lt;&gt;"NA","Pass",IF(AND(G319="NA",'Member Months by Zip Code'!H318=0),"Pass","Fail"))</f>
        <v>Pass</v>
      </c>
      <c r="Q319" s="19" t="str">
        <f>IF(H319&lt;&gt;"NA","Pass",IF(AND(H319="NA",'Member Months by Zip Code'!I318=0),"Pass","Fail"))</f>
        <v>Pass</v>
      </c>
      <c r="R319" s="19" t="str">
        <f>IF(I319&lt;&gt;"NA","Pass",IF(AND(I319="NA",'Member Months by Zip Code'!J318=0),"Pass","Fail"))</f>
        <v>Pass</v>
      </c>
      <c r="S319" s="81" t="str">
        <f>IF(J319&lt;&gt;"NA","Pass",IF(AND(J319="NA",'Member Months by Zip Code'!K318=0),"Pass","Fail"))</f>
        <v>Pass</v>
      </c>
      <c r="T319" s="82" t="str">
        <f>IF(K319&lt;&gt;"NA","Pass",IF(AND(K319="NA",'Member Months by Zip Code'!L318=0),"Pass","Fail"))</f>
        <v>Pass</v>
      </c>
      <c r="U319" s="82" t="str">
        <f>IF(L319&lt;&gt;"NA","Pass",IF(AND(L319="NA",'Member Months by Zip Code'!M318=0),"Pass","Fail"))</f>
        <v>Pass</v>
      </c>
      <c r="V319" s="82" t="str">
        <f>IF(M319&lt;&gt;"NA","Pass",IF(AND(M319="NA",'Member Months by Zip Code'!N318=0),"Pass","Fail"))</f>
        <v>Pass</v>
      </c>
      <c r="X319" s="119"/>
    </row>
    <row r="320" spans="1:24" x14ac:dyDescent="0.25">
      <c r="A320" s="4" t="s">
        <v>16</v>
      </c>
      <c r="B320" s="10">
        <v>2022</v>
      </c>
      <c r="C320" s="17" t="s">
        <v>624</v>
      </c>
      <c r="D320" s="10" t="s">
        <v>14</v>
      </c>
      <c r="E320" s="16" t="s">
        <v>14</v>
      </c>
      <c r="F320" s="105"/>
      <c r="G320" s="109"/>
      <c r="H320" s="105"/>
      <c r="I320" s="105"/>
      <c r="J320" s="106"/>
      <c r="K320" s="107"/>
      <c r="L320" s="107"/>
      <c r="M320" s="107"/>
      <c r="O320" s="19" t="str">
        <f>IF(F320&lt;&gt;"NA","Pass",IF(AND(F320="NA",'Member Months by Zip Code'!G319=0),"Pass","Fail"))</f>
        <v>Pass</v>
      </c>
      <c r="P320" s="20" t="str">
        <f>IF(G320&lt;&gt;"NA","Pass",IF(AND(G320="NA",'Member Months by Zip Code'!H319=0),"Pass","Fail"))</f>
        <v>Pass</v>
      </c>
      <c r="Q320" s="19" t="str">
        <f>IF(H320&lt;&gt;"NA","Pass",IF(AND(H320="NA",'Member Months by Zip Code'!I319=0),"Pass","Fail"))</f>
        <v>Pass</v>
      </c>
      <c r="R320" s="19" t="str">
        <f>IF(I320&lt;&gt;"NA","Pass",IF(AND(I320="NA",'Member Months by Zip Code'!J319=0),"Pass","Fail"))</f>
        <v>Pass</v>
      </c>
      <c r="S320" s="81" t="str">
        <f>IF(J320&lt;&gt;"NA","Pass",IF(AND(J320="NA",'Member Months by Zip Code'!K319=0),"Pass","Fail"))</f>
        <v>Pass</v>
      </c>
      <c r="T320" s="82" t="str">
        <f>IF(K320&lt;&gt;"NA","Pass",IF(AND(K320="NA",'Member Months by Zip Code'!L319=0),"Pass","Fail"))</f>
        <v>Pass</v>
      </c>
      <c r="U320" s="82" t="str">
        <f>IF(L320&lt;&gt;"NA","Pass",IF(AND(L320="NA",'Member Months by Zip Code'!M319=0),"Pass","Fail"))</f>
        <v>Pass</v>
      </c>
      <c r="V320" s="82" t="str">
        <f>IF(M320&lt;&gt;"NA","Pass",IF(AND(M320="NA",'Member Months by Zip Code'!N319=0),"Pass","Fail"))</f>
        <v>Pass</v>
      </c>
      <c r="X320" s="119"/>
    </row>
    <row r="321" spans="1:24" x14ac:dyDescent="0.25">
      <c r="A321" s="4" t="s">
        <v>16</v>
      </c>
      <c r="B321" s="10">
        <v>2022</v>
      </c>
      <c r="C321" s="17" t="s">
        <v>268</v>
      </c>
      <c r="D321" s="10" t="s">
        <v>14</v>
      </c>
      <c r="E321" s="16" t="s">
        <v>14</v>
      </c>
      <c r="F321" s="105"/>
      <c r="G321" s="109"/>
      <c r="H321" s="105"/>
      <c r="I321" s="105"/>
      <c r="J321" s="106"/>
      <c r="K321" s="107"/>
      <c r="L321" s="107"/>
      <c r="M321" s="107"/>
      <c r="O321" s="19" t="str">
        <f>IF(F321&lt;&gt;"NA","Pass",IF(AND(F321="NA",'Member Months by Zip Code'!G320=0),"Pass","Fail"))</f>
        <v>Pass</v>
      </c>
      <c r="P321" s="20" t="str">
        <f>IF(G321&lt;&gt;"NA","Pass",IF(AND(G321="NA",'Member Months by Zip Code'!H320=0),"Pass","Fail"))</f>
        <v>Pass</v>
      </c>
      <c r="Q321" s="19" t="str">
        <f>IF(H321&lt;&gt;"NA","Pass",IF(AND(H321="NA",'Member Months by Zip Code'!I320=0),"Pass","Fail"))</f>
        <v>Pass</v>
      </c>
      <c r="R321" s="19" t="str">
        <f>IF(I321&lt;&gt;"NA","Pass",IF(AND(I321="NA",'Member Months by Zip Code'!J320=0),"Pass","Fail"))</f>
        <v>Pass</v>
      </c>
      <c r="S321" s="81" t="str">
        <f>IF(J321&lt;&gt;"NA","Pass",IF(AND(J321="NA",'Member Months by Zip Code'!K320=0),"Pass","Fail"))</f>
        <v>Pass</v>
      </c>
      <c r="T321" s="82" t="str">
        <f>IF(K321&lt;&gt;"NA","Pass",IF(AND(K321="NA",'Member Months by Zip Code'!L320=0),"Pass","Fail"))</f>
        <v>Pass</v>
      </c>
      <c r="U321" s="82" t="str">
        <f>IF(L321&lt;&gt;"NA","Pass",IF(AND(L321="NA",'Member Months by Zip Code'!M320=0),"Pass","Fail"))</f>
        <v>Pass</v>
      </c>
      <c r="V321" s="82" t="str">
        <f>IF(M321&lt;&gt;"NA","Pass",IF(AND(M321="NA",'Member Months by Zip Code'!N320=0),"Pass","Fail"))</f>
        <v>Pass</v>
      </c>
      <c r="X321" s="119"/>
    </row>
    <row r="322" spans="1:24" x14ac:dyDescent="0.25">
      <c r="A322" s="4" t="s">
        <v>16</v>
      </c>
      <c r="B322" s="10">
        <v>2022</v>
      </c>
      <c r="C322" s="17" t="s">
        <v>269</v>
      </c>
      <c r="D322" s="10" t="s">
        <v>14</v>
      </c>
      <c r="E322" s="16" t="s">
        <v>14</v>
      </c>
      <c r="F322" s="105"/>
      <c r="G322" s="109"/>
      <c r="H322" s="105"/>
      <c r="I322" s="105"/>
      <c r="J322" s="106"/>
      <c r="K322" s="107"/>
      <c r="L322" s="107"/>
      <c r="M322" s="107"/>
      <c r="O322" s="19" t="str">
        <f>IF(F322&lt;&gt;"NA","Pass",IF(AND(F322="NA",'Member Months by Zip Code'!G321=0),"Pass","Fail"))</f>
        <v>Pass</v>
      </c>
      <c r="P322" s="20" t="str">
        <f>IF(G322&lt;&gt;"NA","Pass",IF(AND(G322="NA",'Member Months by Zip Code'!H321=0),"Pass","Fail"))</f>
        <v>Pass</v>
      </c>
      <c r="Q322" s="19" t="str">
        <f>IF(H322&lt;&gt;"NA","Pass",IF(AND(H322="NA",'Member Months by Zip Code'!I321=0),"Pass","Fail"))</f>
        <v>Pass</v>
      </c>
      <c r="R322" s="19" t="str">
        <f>IF(I322&lt;&gt;"NA","Pass",IF(AND(I322="NA",'Member Months by Zip Code'!J321=0),"Pass","Fail"))</f>
        <v>Pass</v>
      </c>
      <c r="S322" s="81" t="str">
        <f>IF(J322&lt;&gt;"NA","Pass",IF(AND(J322="NA",'Member Months by Zip Code'!K321=0),"Pass","Fail"))</f>
        <v>Pass</v>
      </c>
      <c r="T322" s="82" t="str">
        <f>IF(K322&lt;&gt;"NA","Pass",IF(AND(K322="NA",'Member Months by Zip Code'!L321=0),"Pass","Fail"))</f>
        <v>Pass</v>
      </c>
      <c r="U322" s="82" t="str">
        <f>IF(L322&lt;&gt;"NA","Pass",IF(AND(L322="NA",'Member Months by Zip Code'!M321=0),"Pass","Fail"))</f>
        <v>Pass</v>
      </c>
      <c r="V322" s="82" t="str">
        <f>IF(M322&lt;&gt;"NA","Pass",IF(AND(M322="NA",'Member Months by Zip Code'!N321=0),"Pass","Fail"))</f>
        <v>Pass</v>
      </c>
      <c r="X322" s="119"/>
    </row>
    <row r="323" spans="1:24" x14ac:dyDescent="0.25">
      <c r="A323" s="4" t="s">
        <v>16</v>
      </c>
      <c r="B323" s="10">
        <v>2022</v>
      </c>
      <c r="C323" s="17" t="s">
        <v>270</v>
      </c>
      <c r="D323" s="10" t="s">
        <v>14</v>
      </c>
      <c r="E323" s="16" t="s">
        <v>14</v>
      </c>
      <c r="F323" s="105"/>
      <c r="G323" s="109"/>
      <c r="H323" s="105"/>
      <c r="I323" s="105"/>
      <c r="J323" s="106"/>
      <c r="K323" s="107"/>
      <c r="L323" s="107"/>
      <c r="M323" s="107"/>
      <c r="O323" s="19" t="str">
        <f>IF(F323&lt;&gt;"NA","Pass",IF(AND(F323="NA",'Member Months by Zip Code'!G322=0),"Pass","Fail"))</f>
        <v>Pass</v>
      </c>
      <c r="P323" s="20" t="str">
        <f>IF(G323&lt;&gt;"NA","Pass",IF(AND(G323="NA",'Member Months by Zip Code'!H322=0),"Pass","Fail"))</f>
        <v>Pass</v>
      </c>
      <c r="Q323" s="19" t="str">
        <f>IF(H323&lt;&gt;"NA","Pass",IF(AND(H323="NA",'Member Months by Zip Code'!I322=0),"Pass","Fail"))</f>
        <v>Pass</v>
      </c>
      <c r="R323" s="19" t="str">
        <f>IF(I323&lt;&gt;"NA","Pass",IF(AND(I323="NA",'Member Months by Zip Code'!J322=0),"Pass","Fail"))</f>
        <v>Pass</v>
      </c>
      <c r="S323" s="81" t="str">
        <f>IF(J323&lt;&gt;"NA","Pass",IF(AND(J323="NA",'Member Months by Zip Code'!K322=0),"Pass","Fail"))</f>
        <v>Pass</v>
      </c>
      <c r="T323" s="82" t="str">
        <f>IF(K323&lt;&gt;"NA","Pass",IF(AND(K323="NA",'Member Months by Zip Code'!L322=0),"Pass","Fail"))</f>
        <v>Pass</v>
      </c>
      <c r="U323" s="82" t="str">
        <f>IF(L323&lt;&gt;"NA","Pass",IF(AND(L323="NA",'Member Months by Zip Code'!M322=0),"Pass","Fail"))</f>
        <v>Pass</v>
      </c>
      <c r="V323" s="82" t="str">
        <f>IF(M323&lt;&gt;"NA","Pass",IF(AND(M323="NA",'Member Months by Zip Code'!N322=0),"Pass","Fail"))</f>
        <v>Pass</v>
      </c>
      <c r="X323" s="119"/>
    </row>
    <row r="324" spans="1:24" x14ac:dyDescent="0.25">
      <c r="A324" s="4" t="s">
        <v>16</v>
      </c>
      <c r="B324" s="10">
        <v>2022</v>
      </c>
      <c r="C324" s="17" t="s">
        <v>271</v>
      </c>
      <c r="D324" s="10" t="s">
        <v>14</v>
      </c>
      <c r="E324" s="16" t="s">
        <v>14</v>
      </c>
      <c r="F324" s="105"/>
      <c r="G324" s="109"/>
      <c r="H324" s="105"/>
      <c r="I324" s="105"/>
      <c r="J324" s="106"/>
      <c r="K324" s="107"/>
      <c r="L324" s="107"/>
      <c r="M324" s="107"/>
      <c r="O324" s="19" t="str">
        <f>IF(F324&lt;&gt;"NA","Pass",IF(AND(F324="NA",'Member Months by Zip Code'!G323=0),"Pass","Fail"))</f>
        <v>Pass</v>
      </c>
      <c r="P324" s="20" t="str">
        <f>IF(G324&lt;&gt;"NA","Pass",IF(AND(G324="NA",'Member Months by Zip Code'!H323=0),"Pass","Fail"))</f>
        <v>Pass</v>
      </c>
      <c r="Q324" s="19" t="str">
        <f>IF(H324&lt;&gt;"NA","Pass",IF(AND(H324="NA",'Member Months by Zip Code'!I323=0),"Pass","Fail"))</f>
        <v>Pass</v>
      </c>
      <c r="R324" s="19" t="str">
        <f>IF(I324&lt;&gt;"NA","Pass",IF(AND(I324="NA",'Member Months by Zip Code'!J323=0),"Pass","Fail"))</f>
        <v>Pass</v>
      </c>
      <c r="S324" s="81" t="str">
        <f>IF(J324&lt;&gt;"NA","Pass",IF(AND(J324="NA",'Member Months by Zip Code'!K323=0),"Pass","Fail"))</f>
        <v>Pass</v>
      </c>
      <c r="T324" s="82" t="str">
        <f>IF(K324&lt;&gt;"NA","Pass",IF(AND(K324="NA",'Member Months by Zip Code'!L323=0),"Pass","Fail"))</f>
        <v>Pass</v>
      </c>
      <c r="U324" s="82" t="str">
        <f>IF(L324&lt;&gt;"NA","Pass",IF(AND(L324="NA",'Member Months by Zip Code'!M323=0),"Pass","Fail"))</f>
        <v>Pass</v>
      </c>
      <c r="V324" s="82" t="str">
        <f>IF(M324&lt;&gt;"NA","Pass",IF(AND(M324="NA",'Member Months by Zip Code'!N323=0),"Pass","Fail"))</f>
        <v>Pass</v>
      </c>
      <c r="X324" s="119"/>
    </row>
    <row r="325" spans="1:24" x14ac:dyDescent="0.25">
      <c r="A325" s="4" t="s">
        <v>16</v>
      </c>
      <c r="B325" s="10">
        <v>2022</v>
      </c>
      <c r="C325" s="17" t="s">
        <v>625</v>
      </c>
      <c r="D325" s="10" t="s">
        <v>14</v>
      </c>
      <c r="E325" s="16" t="s">
        <v>14</v>
      </c>
      <c r="F325" s="105"/>
      <c r="G325" s="109"/>
      <c r="H325" s="105"/>
      <c r="I325" s="105"/>
      <c r="J325" s="106"/>
      <c r="K325" s="107"/>
      <c r="L325" s="107"/>
      <c r="M325" s="107"/>
      <c r="O325" s="19" t="str">
        <f>IF(F325&lt;&gt;"NA","Pass",IF(AND(F325="NA",'Member Months by Zip Code'!G324=0),"Pass","Fail"))</f>
        <v>Pass</v>
      </c>
      <c r="P325" s="20" t="str">
        <f>IF(G325&lt;&gt;"NA","Pass",IF(AND(G325="NA",'Member Months by Zip Code'!H324=0),"Pass","Fail"))</f>
        <v>Pass</v>
      </c>
      <c r="Q325" s="19" t="str">
        <f>IF(H325&lt;&gt;"NA","Pass",IF(AND(H325="NA",'Member Months by Zip Code'!I324=0),"Pass","Fail"))</f>
        <v>Pass</v>
      </c>
      <c r="R325" s="19" t="str">
        <f>IF(I325&lt;&gt;"NA","Pass",IF(AND(I325="NA",'Member Months by Zip Code'!J324=0),"Pass","Fail"))</f>
        <v>Pass</v>
      </c>
      <c r="S325" s="81" t="str">
        <f>IF(J325&lt;&gt;"NA","Pass",IF(AND(J325="NA",'Member Months by Zip Code'!K324=0),"Pass","Fail"))</f>
        <v>Pass</v>
      </c>
      <c r="T325" s="82" t="str">
        <f>IF(K325&lt;&gt;"NA","Pass",IF(AND(K325="NA",'Member Months by Zip Code'!L324=0),"Pass","Fail"))</f>
        <v>Pass</v>
      </c>
      <c r="U325" s="82" t="str">
        <f>IF(L325&lt;&gt;"NA","Pass",IF(AND(L325="NA",'Member Months by Zip Code'!M324=0),"Pass","Fail"))</f>
        <v>Pass</v>
      </c>
      <c r="V325" s="82" t="str">
        <f>IF(M325&lt;&gt;"NA","Pass",IF(AND(M325="NA",'Member Months by Zip Code'!N324=0),"Pass","Fail"))</f>
        <v>Pass</v>
      </c>
      <c r="X325" s="119"/>
    </row>
    <row r="326" spans="1:24" x14ac:dyDescent="0.25">
      <c r="A326" s="4" t="s">
        <v>16</v>
      </c>
      <c r="B326" s="10">
        <v>2022</v>
      </c>
      <c r="C326" s="17" t="s">
        <v>272</v>
      </c>
      <c r="D326" s="10" t="s">
        <v>14</v>
      </c>
      <c r="E326" s="16" t="s">
        <v>14</v>
      </c>
      <c r="F326" s="105"/>
      <c r="G326" s="109"/>
      <c r="H326" s="105"/>
      <c r="I326" s="105"/>
      <c r="J326" s="106"/>
      <c r="K326" s="107"/>
      <c r="L326" s="107"/>
      <c r="M326" s="107"/>
      <c r="O326" s="19" t="str">
        <f>IF(F326&lt;&gt;"NA","Pass",IF(AND(F326="NA",'Member Months by Zip Code'!G325=0),"Pass","Fail"))</f>
        <v>Pass</v>
      </c>
      <c r="P326" s="20" t="str">
        <f>IF(G326&lt;&gt;"NA","Pass",IF(AND(G326="NA",'Member Months by Zip Code'!H325=0),"Pass","Fail"))</f>
        <v>Pass</v>
      </c>
      <c r="Q326" s="19" t="str">
        <f>IF(H326&lt;&gt;"NA","Pass",IF(AND(H326="NA",'Member Months by Zip Code'!I325=0),"Pass","Fail"))</f>
        <v>Pass</v>
      </c>
      <c r="R326" s="19" t="str">
        <f>IF(I326&lt;&gt;"NA","Pass",IF(AND(I326="NA",'Member Months by Zip Code'!J325=0),"Pass","Fail"))</f>
        <v>Pass</v>
      </c>
      <c r="S326" s="81" t="str">
        <f>IF(J326&lt;&gt;"NA","Pass",IF(AND(J326="NA",'Member Months by Zip Code'!K325=0),"Pass","Fail"))</f>
        <v>Pass</v>
      </c>
      <c r="T326" s="82" t="str">
        <f>IF(K326&lt;&gt;"NA","Pass",IF(AND(K326="NA",'Member Months by Zip Code'!L325=0),"Pass","Fail"))</f>
        <v>Pass</v>
      </c>
      <c r="U326" s="82" t="str">
        <f>IF(L326&lt;&gt;"NA","Pass",IF(AND(L326="NA",'Member Months by Zip Code'!M325=0),"Pass","Fail"))</f>
        <v>Pass</v>
      </c>
      <c r="V326" s="82" t="str">
        <f>IF(M326&lt;&gt;"NA","Pass",IF(AND(M326="NA",'Member Months by Zip Code'!N325=0),"Pass","Fail"))</f>
        <v>Pass</v>
      </c>
      <c r="X326" s="119"/>
    </row>
    <row r="327" spans="1:24" x14ac:dyDescent="0.25">
      <c r="A327" s="4" t="s">
        <v>16</v>
      </c>
      <c r="B327" s="10">
        <v>2022</v>
      </c>
      <c r="C327" s="17" t="s">
        <v>273</v>
      </c>
      <c r="D327" s="10" t="s">
        <v>14</v>
      </c>
      <c r="E327" s="16" t="s">
        <v>14</v>
      </c>
      <c r="F327" s="105"/>
      <c r="G327" s="109"/>
      <c r="H327" s="105"/>
      <c r="I327" s="105"/>
      <c r="J327" s="106"/>
      <c r="K327" s="107"/>
      <c r="L327" s="107"/>
      <c r="M327" s="107"/>
      <c r="O327" s="19" t="str">
        <f>IF(F327&lt;&gt;"NA","Pass",IF(AND(F327="NA",'Member Months by Zip Code'!G326=0),"Pass","Fail"))</f>
        <v>Pass</v>
      </c>
      <c r="P327" s="20" t="str">
        <f>IF(G327&lt;&gt;"NA","Pass",IF(AND(G327="NA",'Member Months by Zip Code'!H326=0),"Pass","Fail"))</f>
        <v>Pass</v>
      </c>
      <c r="Q327" s="19" t="str">
        <f>IF(H327&lt;&gt;"NA","Pass",IF(AND(H327="NA",'Member Months by Zip Code'!I326=0),"Pass","Fail"))</f>
        <v>Pass</v>
      </c>
      <c r="R327" s="19" t="str">
        <f>IF(I327&lt;&gt;"NA","Pass",IF(AND(I327="NA",'Member Months by Zip Code'!J326=0),"Pass","Fail"))</f>
        <v>Pass</v>
      </c>
      <c r="S327" s="81" t="str">
        <f>IF(J327&lt;&gt;"NA","Pass",IF(AND(J327="NA",'Member Months by Zip Code'!K326=0),"Pass","Fail"))</f>
        <v>Pass</v>
      </c>
      <c r="T327" s="82" t="str">
        <f>IF(K327&lt;&gt;"NA","Pass",IF(AND(K327="NA",'Member Months by Zip Code'!L326=0),"Pass","Fail"))</f>
        <v>Pass</v>
      </c>
      <c r="U327" s="82" t="str">
        <f>IF(L327&lt;&gt;"NA","Pass",IF(AND(L327="NA",'Member Months by Zip Code'!M326=0),"Pass","Fail"))</f>
        <v>Pass</v>
      </c>
      <c r="V327" s="82" t="str">
        <f>IF(M327&lt;&gt;"NA","Pass",IF(AND(M327="NA",'Member Months by Zip Code'!N326=0),"Pass","Fail"))</f>
        <v>Pass</v>
      </c>
      <c r="X327" s="119"/>
    </row>
    <row r="328" spans="1:24" x14ac:dyDescent="0.25">
      <c r="A328" s="4" t="s">
        <v>16</v>
      </c>
      <c r="B328" s="10">
        <v>2022</v>
      </c>
      <c r="C328" s="17" t="s">
        <v>274</v>
      </c>
      <c r="D328" s="10" t="s">
        <v>14</v>
      </c>
      <c r="E328" s="16" t="s">
        <v>14</v>
      </c>
      <c r="F328" s="105"/>
      <c r="G328" s="109"/>
      <c r="H328" s="105"/>
      <c r="I328" s="105"/>
      <c r="J328" s="106"/>
      <c r="K328" s="107"/>
      <c r="L328" s="107"/>
      <c r="M328" s="107"/>
      <c r="O328" s="19" t="str">
        <f>IF(F328&lt;&gt;"NA","Pass",IF(AND(F328="NA",'Member Months by Zip Code'!G327=0),"Pass","Fail"))</f>
        <v>Pass</v>
      </c>
      <c r="P328" s="20" t="str">
        <f>IF(G328&lt;&gt;"NA","Pass",IF(AND(G328="NA",'Member Months by Zip Code'!H327=0),"Pass","Fail"))</f>
        <v>Pass</v>
      </c>
      <c r="Q328" s="19" t="str">
        <f>IF(H328&lt;&gt;"NA","Pass",IF(AND(H328="NA",'Member Months by Zip Code'!I327=0),"Pass","Fail"))</f>
        <v>Pass</v>
      </c>
      <c r="R328" s="19" t="str">
        <f>IF(I328&lt;&gt;"NA","Pass",IF(AND(I328="NA",'Member Months by Zip Code'!J327=0),"Pass","Fail"))</f>
        <v>Pass</v>
      </c>
      <c r="S328" s="81" t="str">
        <f>IF(J328&lt;&gt;"NA","Pass",IF(AND(J328="NA",'Member Months by Zip Code'!K327=0),"Pass","Fail"))</f>
        <v>Pass</v>
      </c>
      <c r="T328" s="82" t="str">
        <f>IF(K328&lt;&gt;"NA","Pass",IF(AND(K328="NA",'Member Months by Zip Code'!L327=0),"Pass","Fail"))</f>
        <v>Pass</v>
      </c>
      <c r="U328" s="82" t="str">
        <f>IF(L328&lt;&gt;"NA","Pass",IF(AND(L328="NA",'Member Months by Zip Code'!M327=0),"Pass","Fail"))</f>
        <v>Pass</v>
      </c>
      <c r="V328" s="82" t="str">
        <f>IF(M328&lt;&gt;"NA","Pass",IF(AND(M328="NA",'Member Months by Zip Code'!N327=0),"Pass","Fail"))</f>
        <v>Pass</v>
      </c>
      <c r="X328" s="119"/>
    </row>
    <row r="329" spans="1:24" x14ac:dyDescent="0.25">
      <c r="A329" s="4" t="s">
        <v>16</v>
      </c>
      <c r="B329" s="10">
        <v>2022</v>
      </c>
      <c r="C329" s="17" t="s">
        <v>275</v>
      </c>
      <c r="D329" s="10" t="s">
        <v>14</v>
      </c>
      <c r="E329" s="16" t="s">
        <v>14</v>
      </c>
      <c r="F329" s="105"/>
      <c r="G329" s="109"/>
      <c r="H329" s="105"/>
      <c r="I329" s="105"/>
      <c r="J329" s="106"/>
      <c r="K329" s="107"/>
      <c r="L329" s="107"/>
      <c r="M329" s="107"/>
      <c r="O329" s="19" t="str">
        <f>IF(F329&lt;&gt;"NA","Pass",IF(AND(F329="NA",'Member Months by Zip Code'!G328=0),"Pass","Fail"))</f>
        <v>Pass</v>
      </c>
      <c r="P329" s="20" t="str">
        <f>IF(G329&lt;&gt;"NA","Pass",IF(AND(G329="NA",'Member Months by Zip Code'!H328=0),"Pass","Fail"))</f>
        <v>Pass</v>
      </c>
      <c r="Q329" s="19" t="str">
        <f>IF(H329&lt;&gt;"NA","Pass",IF(AND(H329="NA",'Member Months by Zip Code'!I328=0),"Pass","Fail"))</f>
        <v>Pass</v>
      </c>
      <c r="R329" s="19" t="str">
        <f>IF(I329&lt;&gt;"NA","Pass",IF(AND(I329="NA",'Member Months by Zip Code'!J328=0),"Pass","Fail"))</f>
        <v>Pass</v>
      </c>
      <c r="S329" s="81" t="str">
        <f>IF(J329&lt;&gt;"NA","Pass",IF(AND(J329="NA",'Member Months by Zip Code'!K328=0),"Pass","Fail"))</f>
        <v>Pass</v>
      </c>
      <c r="T329" s="82" t="str">
        <f>IF(K329&lt;&gt;"NA","Pass",IF(AND(K329="NA",'Member Months by Zip Code'!L328=0),"Pass","Fail"))</f>
        <v>Pass</v>
      </c>
      <c r="U329" s="82" t="str">
        <f>IF(L329&lt;&gt;"NA","Pass",IF(AND(L329="NA",'Member Months by Zip Code'!M328=0),"Pass","Fail"))</f>
        <v>Pass</v>
      </c>
      <c r="V329" s="82" t="str">
        <f>IF(M329&lt;&gt;"NA","Pass",IF(AND(M329="NA",'Member Months by Zip Code'!N328=0),"Pass","Fail"))</f>
        <v>Pass</v>
      </c>
      <c r="X329" s="119"/>
    </row>
    <row r="330" spans="1:24" x14ac:dyDescent="0.25">
      <c r="A330" s="4" t="s">
        <v>16</v>
      </c>
      <c r="B330" s="10">
        <v>2022</v>
      </c>
      <c r="C330" s="17" t="s">
        <v>276</v>
      </c>
      <c r="D330" s="10" t="s">
        <v>14</v>
      </c>
      <c r="E330" s="16" t="s">
        <v>14</v>
      </c>
      <c r="F330" s="105"/>
      <c r="G330" s="109"/>
      <c r="H330" s="105"/>
      <c r="I330" s="105"/>
      <c r="J330" s="106"/>
      <c r="K330" s="107"/>
      <c r="L330" s="107"/>
      <c r="M330" s="107"/>
      <c r="O330" s="19" t="str">
        <f>IF(F330&lt;&gt;"NA","Pass",IF(AND(F330="NA",'Member Months by Zip Code'!G329=0),"Pass","Fail"))</f>
        <v>Pass</v>
      </c>
      <c r="P330" s="20" t="str">
        <f>IF(G330&lt;&gt;"NA","Pass",IF(AND(G330="NA",'Member Months by Zip Code'!H329=0),"Pass","Fail"))</f>
        <v>Pass</v>
      </c>
      <c r="Q330" s="19" t="str">
        <f>IF(H330&lt;&gt;"NA","Pass",IF(AND(H330="NA",'Member Months by Zip Code'!I329=0),"Pass","Fail"))</f>
        <v>Pass</v>
      </c>
      <c r="R330" s="19" t="str">
        <f>IF(I330&lt;&gt;"NA","Pass",IF(AND(I330="NA",'Member Months by Zip Code'!J329=0),"Pass","Fail"))</f>
        <v>Pass</v>
      </c>
      <c r="S330" s="81" t="str">
        <f>IF(J330&lt;&gt;"NA","Pass",IF(AND(J330="NA",'Member Months by Zip Code'!K329=0),"Pass","Fail"))</f>
        <v>Pass</v>
      </c>
      <c r="T330" s="82" t="str">
        <f>IF(K330&lt;&gt;"NA","Pass",IF(AND(K330="NA",'Member Months by Zip Code'!L329=0),"Pass","Fail"))</f>
        <v>Pass</v>
      </c>
      <c r="U330" s="82" t="str">
        <f>IF(L330&lt;&gt;"NA","Pass",IF(AND(L330="NA",'Member Months by Zip Code'!M329=0),"Pass","Fail"))</f>
        <v>Pass</v>
      </c>
      <c r="V330" s="82" t="str">
        <f>IF(M330&lt;&gt;"NA","Pass",IF(AND(M330="NA",'Member Months by Zip Code'!N329=0),"Pass","Fail"))</f>
        <v>Pass</v>
      </c>
      <c r="X330" s="119"/>
    </row>
    <row r="331" spans="1:24" x14ac:dyDescent="0.25">
      <c r="A331" s="4" t="s">
        <v>16</v>
      </c>
      <c r="B331" s="10">
        <v>2022</v>
      </c>
      <c r="C331" s="17" t="s">
        <v>277</v>
      </c>
      <c r="D331" s="10" t="s">
        <v>14</v>
      </c>
      <c r="E331" s="16" t="s">
        <v>14</v>
      </c>
      <c r="F331" s="105"/>
      <c r="G331" s="109"/>
      <c r="H331" s="105"/>
      <c r="I331" s="105"/>
      <c r="J331" s="106"/>
      <c r="K331" s="107"/>
      <c r="L331" s="107"/>
      <c r="M331" s="107"/>
      <c r="O331" s="19" t="str">
        <f>IF(F331&lt;&gt;"NA","Pass",IF(AND(F331="NA",'Member Months by Zip Code'!G330=0),"Pass","Fail"))</f>
        <v>Pass</v>
      </c>
      <c r="P331" s="20" t="str">
        <f>IF(G331&lt;&gt;"NA","Pass",IF(AND(G331="NA",'Member Months by Zip Code'!H330=0),"Pass","Fail"))</f>
        <v>Pass</v>
      </c>
      <c r="Q331" s="19" t="str">
        <f>IF(H331&lt;&gt;"NA","Pass",IF(AND(H331="NA",'Member Months by Zip Code'!I330=0),"Pass","Fail"))</f>
        <v>Pass</v>
      </c>
      <c r="R331" s="19" t="str">
        <f>IF(I331&lt;&gt;"NA","Pass",IF(AND(I331="NA",'Member Months by Zip Code'!J330=0),"Pass","Fail"))</f>
        <v>Pass</v>
      </c>
      <c r="S331" s="81" t="str">
        <f>IF(J331&lt;&gt;"NA","Pass",IF(AND(J331="NA",'Member Months by Zip Code'!K330=0),"Pass","Fail"))</f>
        <v>Pass</v>
      </c>
      <c r="T331" s="82" t="str">
        <f>IF(K331&lt;&gt;"NA","Pass",IF(AND(K331="NA",'Member Months by Zip Code'!L330=0),"Pass","Fail"))</f>
        <v>Pass</v>
      </c>
      <c r="U331" s="82" t="str">
        <f>IF(L331&lt;&gt;"NA","Pass",IF(AND(L331="NA",'Member Months by Zip Code'!M330=0),"Pass","Fail"))</f>
        <v>Pass</v>
      </c>
      <c r="V331" s="82" t="str">
        <f>IF(M331&lt;&gt;"NA","Pass",IF(AND(M331="NA",'Member Months by Zip Code'!N330=0),"Pass","Fail"))</f>
        <v>Pass</v>
      </c>
      <c r="X331" s="119"/>
    </row>
    <row r="332" spans="1:24" x14ac:dyDescent="0.25">
      <c r="A332" s="4" t="s">
        <v>16</v>
      </c>
      <c r="B332" s="10">
        <v>2022</v>
      </c>
      <c r="C332" s="17" t="s">
        <v>626</v>
      </c>
      <c r="D332" s="10" t="s">
        <v>14</v>
      </c>
      <c r="E332" s="16" t="s">
        <v>14</v>
      </c>
      <c r="F332" s="105"/>
      <c r="G332" s="109"/>
      <c r="H332" s="105"/>
      <c r="I332" s="105"/>
      <c r="J332" s="106"/>
      <c r="K332" s="107"/>
      <c r="L332" s="107"/>
      <c r="M332" s="107"/>
      <c r="O332" s="19" t="str">
        <f>IF(F332&lt;&gt;"NA","Pass",IF(AND(F332="NA",'Member Months by Zip Code'!G331=0),"Pass","Fail"))</f>
        <v>Pass</v>
      </c>
      <c r="P332" s="20" t="str">
        <f>IF(G332&lt;&gt;"NA","Pass",IF(AND(G332="NA",'Member Months by Zip Code'!H331=0),"Pass","Fail"))</f>
        <v>Pass</v>
      </c>
      <c r="Q332" s="19" t="str">
        <f>IF(H332&lt;&gt;"NA","Pass",IF(AND(H332="NA",'Member Months by Zip Code'!I331=0),"Pass","Fail"))</f>
        <v>Pass</v>
      </c>
      <c r="R332" s="19" t="str">
        <f>IF(I332&lt;&gt;"NA","Pass",IF(AND(I332="NA",'Member Months by Zip Code'!J331=0),"Pass","Fail"))</f>
        <v>Pass</v>
      </c>
      <c r="S332" s="81" t="str">
        <f>IF(J332&lt;&gt;"NA","Pass",IF(AND(J332="NA",'Member Months by Zip Code'!K331=0),"Pass","Fail"))</f>
        <v>Pass</v>
      </c>
      <c r="T332" s="82" t="str">
        <f>IF(K332&lt;&gt;"NA","Pass",IF(AND(K332="NA",'Member Months by Zip Code'!L331=0),"Pass","Fail"))</f>
        <v>Pass</v>
      </c>
      <c r="U332" s="82" t="str">
        <f>IF(L332&lt;&gt;"NA","Pass",IF(AND(L332="NA",'Member Months by Zip Code'!M331=0),"Pass","Fail"))</f>
        <v>Pass</v>
      </c>
      <c r="V332" s="82" t="str">
        <f>IF(M332&lt;&gt;"NA","Pass",IF(AND(M332="NA",'Member Months by Zip Code'!N331=0),"Pass","Fail"))</f>
        <v>Pass</v>
      </c>
      <c r="X332" s="119"/>
    </row>
    <row r="333" spans="1:24" x14ac:dyDescent="0.25">
      <c r="A333" s="4" t="s">
        <v>16</v>
      </c>
      <c r="B333" s="10">
        <v>2022</v>
      </c>
      <c r="C333" s="17" t="s">
        <v>278</v>
      </c>
      <c r="D333" s="10" t="s">
        <v>14</v>
      </c>
      <c r="E333" s="16" t="s">
        <v>14</v>
      </c>
      <c r="F333" s="105"/>
      <c r="G333" s="109"/>
      <c r="H333" s="105"/>
      <c r="I333" s="105"/>
      <c r="J333" s="106"/>
      <c r="K333" s="107"/>
      <c r="L333" s="107"/>
      <c r="M333" s="107"/>
      <c r="O333" s="19" t="str">
        <f>IF(F333&lt;&gt;"NA","Pass",IF(AND(F333="NA",'Member Months by Zip Code'!G332=0),"Pass","Fail"))</f>
        <v>Pass</v>
      </c>
      <c r="P333" s="20" t="str">
        <f>IF(G333&lt;&gt;"NA","Pass",IF(AND(G333="NA",'Member Months by Zip Code'!H332=0),"Pass","Fail"))</f>
        <v>Pass</v>
      </c>
      <c r="Q333" s="19" t="str">
        <f>IF(H333&lt;&gt;"NA","Pass",IF(AND(H333="NA",'Member Months by Zip Code'!I332=0),"Pass","Fail"))</f>
        <v>Pass</v>
      </c>
      <c r="R333" s="19" t="str">
        <f>IF(I333&lt;&gt;"NA","Pass",IF(AND(I333="NA",'Member Months by Zip Code'!J332=0),"Pass","Fail"))</f>
        <v>Pass</v>
      </c>
      <c r="S333" s="81" t="str">
        <f>IF(J333&lt;&gt;"NA","Pass",IF(AND(J333="NA",'Member Months by Zip Code'!K332=0),"Pass","Fail"))</f>
        <v>Pass</v>
      </c>
      <c r="T333" s="82" t="str">
        <f>IF(K333&lt;&gt;"NA","Pass",IF(AND(K333="NA",'Member Months by Zip Code'!L332=0),"Pass","Fail"))</f>
        <v>Pass</v>
      </c>
      <c r="U333" s="82" t="str">
        <f>IF(L333&lt;&gt;"NA","Pass",IF(AND(L333="NA",'Member Months by Zip Code'!M332=0),"Pass","Fail"))</f>
        <v>Pass</v>
      </c>
      <c r="V333" s="82" t="str">
        <f>IF(M333&lt;&gt;"NA","Pass",IF(AND(M333="NA",'Member Months by Zip Code'!N332=0),"Pass","Fail"))</f>
        <v>Pass</v>
      </c>
      <c r="X333" s="119"/>
    </row>
    <row r="334" spans="1:24" x14ac:dyDescent="0.25">
      <c r="A334" s="4" t="s">
        <v>16</v>
      </c>
      <c r="B334" s="10">
        <v>2022</v>
      </c>
      <c r="C334" s="17" t="s">
        <v>279</v>
      </c>
      <c r="D334" s="10" t="s">
        <v>14</v>
      </c>
      <c r="E334" s="16" t="s">
        <v>14</v>
      </c>
      <c r="F334" s="105"/>
      <c r="G334" s="109"/>
      <c r="H334" s="105"/>
      <c r="I334" s="105"/>
      <c r="J334" s="106"/>
      <c r="K334" s="107"/>
      <c r="L334" s="107"/>
      <c r="M334" s="107"/>
      <c r="O334" s="19" t="str">
        <f>IF(F334&lt;&gt;"NA","Pass",IF(AND(F334="NA",'Member Months by Zip Code'!G333=0),"Pass","Fail"))</f>
        <v>Pass</v>
      </c>
      <c r="P334" s="20" t="str">
        <f>IF(G334&lt;&gt;"NA","Pass",IF(AND(G334="NA",'Member Months by Zip Code'!H333=0),"Pass","Fail"))</f>
        <v>Pass</v>
      </c>
      <c r="Q334" s="19" t="str">
        <f>IF(H334&lt;&gt;"NA","Pass",IF(AND(H334="NA",'Member Months by Zip Code'!I333=0),"Pass","Fail"))</f>
        <v>Pass</v>
      </c>
      <c r="R334" s="19" t="str">
        <f>IF(I334&lt;&gt;"NA","Pass",IF(AND(I334="NA",'Member Months by Zip Code'!J333=0),"Pass","Fail"))</f>
        <v>Pass</v>
      </c>
      <c r="S334" s="81" t="str">
        <f>IF(J334&lt;&gt;"NA","Pass",IF(AND(J334="NA",'Member Months by Zip Code'!K333=0),"Pass","Fail"))</f>
        <v>Pass</v>
      </c>
      <c r="T334" s="82" t="str">
        <f>IF(K334&lt;&gt;"NA","Pass",IF(AND(K334="NA",'Member Months by Zip Code'!L333=0),"Pass","Fail"))</f>
        <v>Pass</v>
      </c>
      <c r="U334" s="82" t="str">
        <f>IF(L334&lt;&gt;"NA","Pass",IF(AND(L334="NA",'Member Months by Zip Code'!M333=0),"Pass","Fail"))</f>
        <v>Pass</v>
      </c>
      <c r="V334" s="82" t="str">
        <f>IF(M334&lt;&gt;"NA","Pass",IF(AND(M334="NA",'Member Months by Zip Code'!N333=0),"Pass","Fail"))</f>
        <v>Pass</v>
      </c>
      <c r="X334" s="119"/>
    </row>
    <row r="335" spans="1:24" x14ac:dyDescent="0.25">
      <c r="A335" s="4" t="s">
        <v>16</v>
      </c>
      <c r="B335" s="10">
        <v>2022</v>
      </c>
      <c r="C335" s="17" t="s">
        <v>280</v>
      </c>
      <c r="D335" s="10" t="s">
        <v>14</v>
      </c>
      <c r="E335" s="16" t="s">
        <v>14</v>
      </c>
      <c r="F335" s="105"/>
      <c r="G335" s="109"/>
      <c r="H335" s="105"/>
      <c r="I335" s="105"/>
      <c r="J335" s="106"/>
      <c r="K335" s="107"/>
      <c r="L335" s="107"/>
      <c r="M335" s="107"/>
      <c r="O335" s="19" t="str">
        <f>IF(F335&lt;&gt;"NA","Pass",IF(AND(F335="NA",'Member Months by Zip Code'!G334=0),"Pass","Fail"))</f>
        <v>Pass</v>
      </c>
      <c r="P335" s="20" t="str">
        <f>IF(G335&lt;&gt;"NA","Pass",IF(AND(G335="NA",'Member Months by Zip Code'!H334=0),"Pass","Fail"))</f>
        <v>Pass</v>
      </c>
      <c r="Q335" s="19" t="str">
        <f>IF(H335&lt;&gt;"NA","Pass",IF(AND(H335="NA",'Member Months by Zip Code'!I334=0),"Pass","Fail"))</f>
        <v>Pass</v>
      </c>
      <c r="R335" s="19" t="str">
        <f>IF(I335&lt;&gt;"NA","Pass",IF(AND(I335="NA",'Member Months by Zip Code'!J334=0),"Pass","Fail"))</f>
        <v>Pass</v>
      </c>
      <c r="S335" s="81" t="str">
        <f>IF(J335&lt;&gt;"NA","Pass",IF(AND(J335="NA",'Member Months by Zip Code'!K334=0),"Pass","Fail"))</f>
        <v>Pass</v>
      </c>
      <c r="T335" s="82" t="str">
        <f>IF(K335&lt;&gt;"NA","Pass",IF(AND(K335="NA",'Member Months by Zip Code'!L334=0),"Pass","Fail"))</f>
        <v>Pass</v>
      </c>
      <c r="U335" s="82" t="str">
        <f>IF(L335&lt;&gt;"NA","Pass",IF(AND(L335="NA",'Member Months by Zip Code'!M334=0),"Pass","Fail"))</f>
        <v>Pass</v>
      </c>
      <c r="V335" s="82" t="str">
        <f>IF(M335&lt;&gt;"NA","Pass",IF(AND(M335="NA",'Member Months by Zip Code'!N334=0),"Pass","Fail"))</f>
        <v>Pass</v>
      </c>
      <c r="X335" s="119"/>
    </row>
    <row r="336" spans="1:24" x14ac:dyDescent="0.25">
      <c r="A336" s="4" t="s">
        <v>16</v>
      </c>
      <c r="B336" s="10">
        <v>2022</v>
      </c>
      <c r="C336" s="17" t="s">
        <v>281</v>
      </c>
      <c r="D336" s="10" t="s">
        <v>14</v>
      </c>
      <c r="E336" s="16" t="s">
        <v>14</v>
      </c>
      <c r="F336" s="105"/>
      <c r="G336" s="109"/>
      <c r="H336" s="105"/>
      <c r="I336" s="105"/>
      <c r="J336" s="106"/>
      <c r="K336" s="107"/>
      <c r="L336" s="107"/>
      <c r="M336" s="107"/>
      <c r="O336" s="19" t="str">
        <f>IF(F336&lt;&gt;"NA","Pass",IF(AND(F336="NA",'Member Months by Zip Code'!G335=0),"Pass","Fail"))</f>
        <v>Pass</v>
      </c>
      <c r="P336" s="20" t="str">
        <f>IF(G336&lt;&gt;"NA","Pass",IF(AND(G336="NA",'Member Months by Zip Code'!H335=0),"Pass","Fail"))</f>
        <v>Pass</v>
      </c>
      <c r="Q336" s="19" t="str">
        <f>IF(H336&lt;&gt;"NA","Pass",IF(AND(H336="NA",'Member Months by Zip Code'!I335=0),"Pass","Fail"))</f>
        <v>Pass</v>
      </c>
      <c r="R336" s="19" t="str">
        <f>IF(I336&lt;&gt;"NA","Pass",IF(AND(I336="NA",'Member Months by Zip Code'!J335=0),"Pass","Fail"))</f>
        <v>Pass</v>
      </c>
      <c r="S336" s="81" t="str">
        <f>IF(J336&lt;&gt;"NA","Pass",IF(AND(J336="NA",'Member Months by Zip Code'!K335=0),"Pass","Fail"))</f>
        <v>Pass</v>
      </c>
      <c r="T336" s="82" t="str">
        <f>IF(K336&lt;&gt;"NA","Pass",IF(AND(K336="NA",'Member Months by Zip Code'!L335=0),"Pass","Fail"))</f>
        <v>Pass</v>
      </c>
      <c r="U336" s="82" t="str">
        <f>IF(L336&lt;&gt;"NA","Pass",IF(AND(L336="NA",'Member Months by Zip Code'!M335=0),"Pass","Fail"))</f>
        <v>Pass</v>
      </c>
      <c r="V336" s="82" t="str">
        <f>IF(M336&lt;&gt;"NA","Pass",IF(AND(M336="NA",'Member Months by Zip Code'!N335=0),"Pass","Fail"))</f>
        <v>Pass</v>
      </c>
      <c r="X336" s="119"/>
    </row>
    <row r="337" spans="1:24" x14ac:dyDescent="0.25">
      <c r="A337" s="4" t="s">
        <v>16</v>
      </c>
      <c r="B337" s="10">
        <v>2022</v>
      </c>
      <c r="C337" s="17" t="s">
        <v>282</v>
      </c>
      <c r="D337" s="10" t="s">
        <v>14</v>
      </c>
      <c r="E337" s="16" t="s">
        <v>14</v>
      </c>
      <c r="F337" s="105"/>
      <c r="G337" s="109"/>
      <c r="H337" s="105"/>
      <c r="I337" s="105"/>
      <c r="J337" s="106"/>
      <c r="K337" s="107"/>
      <c r="L337" s="107"/>
      <c r="M337" s="107"/>
      <c r="O337" s="19" t="str">
        <f>IF(F337&lt;&gt;"NA","Pass",IF(AND(F337="NA",'Member Months by Zip Code'!G336=0),"Pass","Fail"))</f>
        <v>Pass</v>
      </c>
      <c r="P337" s="20" t="str">
        <f>IF(G337&lt;&gt;"NA","Pass",IF(AND(G337="NA",'Member Months by Zip Code'!H336=0),"Pass","Fail"))</f>
        <v>Pass</v>
      </c>
      <c r="Q337" s="19" t="str">
        <f>IF(H337&lt;&gt;"NA","Pass",IF(AND(H337="NA",'Member Months by Zip Code'!I336=0),"Pass","Fail"))</f>
        <v>Pass</v>
      </c>
      <c r="R337" s="19" t="str">
        <f>IF(I337&lt;&gt;"NA","Pass",IF(AND(I337="NA",'Member Months by Zip Code'!J336=0),"Pass","Fail"))</f>
        <v>Pass</v>
      </c>
      <c r="S337" s="81" t="str">
        <f>IF(J337&lt;&gt;"NA","Pass",IF(AND(J337="NA",'Member Months by Zip Code'!K336=0),"Pass","Fail"))</f>
        <v>Pass</v>
      </c>
      <c r="T337" s="82" t="str">
        <f>IF(K337&lt;&gt;"NA","Pass",IF(AND(K337="NA",'Member Months by Zip Code'!L336=0),"Pass","Fail"))</f>
        <v>Pass</v>
      </c>
      <c r="U337" s="82" t="str">
        <f>IF(L337&lt;&gt;"NA","Pass",IF(AND(L337="NA",'Member Months by Zip Code'!M336=0),"Pass","Fail"))</f>
        <v>Pass</v>
      </c>
      <c r="V337" s="82" t="str">
        <f>IF(M337&lt;&gt;"NA","Pass",IF(AND(M337="NA",'Member Months by Zip Code'!N336=0),"Pass","Fail"))</f>
        <v>Pass</v>
      </c>
      <c r="X337" s="119"/>
    </row>
    <row r="338" spans="1:24" x14ac:dyDescent="0.25">
      <c r="A338" s="4" t="s">
        <v>16</v>
      </c>
      <c r="B338" s="10">
        <v>2022</v>
      </c>
      <c r="C338" s="17" t="s">
        <v>283</v>
      </c>
      <c r="D338" s="10" t="s">
        <v>14</v>
      </c>
      <c r="E338" s="16" t="s">
        <v>14</v>
      </c>
      <c r="F338" s="105"/>
      <c r="G338" s="109"/>
      <c r="H338" s="105"/>
      <c r="I338" s="105"/>
      <c r="J338" s="106"/>
      <c r="K338" s="107"/>
      <c r="L338" s="107"/>
      <c r="M338" s="107"/>
      <c r="O338" s="19" t="str">
        <f>IF(F338&lt;&gt;"NA","Pass",IF(AND(F338="NA",'Member Months by Zip Code'!G337=0),"Pass","Fail"))</f>
        <v>Pass</v>
      </c>
      <c r="P338" s="20" t="str">
        <f>IF(G338&lt;&gt;"NA","Pass",IF(AND(G338="NA",'Member Months by Zip Code'!H337=0),"Pass","Fail"))</f>
        <v>Pass</v>
      </c>
      <c r="Q338" s="19" t="str">
        <f>IF(H338&lt;&gt;"NA","Pass",IF(AND(H338="NA",'Member Months by Zip Code'!I337=0),"Pass","Fail"))</f>
        <v>Pass</v>
      </c>
      <c r="R338" s="19" t="str">
        <f>IF(I338&lt;&gt;"NA","Pass",IF(AND(I338="NA",'Member Months by Zip Code'!J337=0),"Pass","Fail"))</f>
        <v>Pass</v>
      </c>
      <c r="S338" s="81" t="str">
        <f>IF(J338&lt;&gt;"NA","Pass",IF(AND(J338="NA",'Member Months by Zip Code'!K337=0),"Pass","Fail"))</f>
        <v>Pass</v>
      </c>
      <c r="T338" s="82" t="str">
        <f>IF(K338&lt;&gt;"NA","Pass",IF(AND(K338="NA",'Member Months by Zip Code'!L337=0),"Pass","Fail"))</f>
        <v>Pass</v>
      </c>
      <c r="U338" s="82" t="str">
        <f>IF(L338&lt;&gt;"NA","Pass",IF(AND(L338="NA",'Member Months by Zip Code'!M337=0),"Pass","Fail"))</f>
        <v>Pass</v>
      </c>
      <c r="V338" s="82" t="str">
        <f>IF(M338&lt;&gt;"NA","Pass",IF(AND(M338="NA",'Member Months by Zip Code'!N337=0),"Pass","Fail"))</f>
        <v>Pass</v>
      </c>
      <c r="X338" s="119"/>
    </row>
    <row r="339" spans="1:24" x14ac:dyDescent="0.25">
      <c r="A339" s="4" t="s">
        <v>16</v>
      </c>
      <c r="B339" s="10">
        <v>2022</v>
      </c>
      <c r="C339" s="17" t="s">
        <v>627</v>
      </c>
      <c r="D339" s="10" t="s">
        <v>14</v>
      </c>
      <c r="E339" s="16" t="s">
        <v>14</v>
      </c>
      <c r="F339" s="105"/>
      <c r="G339" s="109"/>
      <c r="H339" s="105"/>
      <c r="I339" s="105"/>
      <c r="J339" s="106"/>
      <c r="K339" s="107"/>
      <c r="L339" s="107"/>
      <c r="M339" s="107"/>
      <c r="O339" s="19" t="str">
        <f>IF(F339&lt;&gt;"NA","Pass",IF(AND(F339="NA",'Member Months by Zip Code'!G338=0),"Pass","Fail"))</f>
        <v>Pass</v>
      </c>
      <c r="P339" s="20" t="str">
        <f>IF(G339&lt;&gt;"NA","Pass",IF(AND(G339="NA",'Member Months by Zip Code'!H338=0),"Pass","Fail"))</f>
        <v>Pass</v>
      </c>
      <c r="Q339" s="19" t="str">
        <f>IF(H339&lt;&gt;"NA","Pass",IF(AND(H339="NA",'Member Months by Zip Code'!I338=0),"Pass","Fail"))</f>
        <v>Pass</v>
      </c>
      <c r="R339" s="19" t="str">
        <f>IF(I339&lt;&gt;"NA","Pass",IF(AND(I339="NA",'Member Months by Zip Code'!J338=0),"Pass","Fail"))</f>
        <v>Pass</v>
      </c>
      <c r="S339" s="81" t="str">
        <f>IF(J339&lt;&gt;"NA","Pass",IF(AND(J339="NA",'Member Months by Zip Code'!K338=0),"Pass","Fail"))</f>
        <v>Pass</v>
      </c>
      <c r="T339" s="82" t="str">
        <f>IF(K339&lt;&gt;"NA","Pass",IF(AND(K339="NA",'Member Months by Zip Code'!L338=0),"Pass","Fail"))</f>
        <v>Pass</v>
      </c>
      <c r="U339" s="82" t="str">
        <f>IF(L339&lt;&gt;"NA","Pass",IF(AND(L339="NA",'Member Months by Zip Code'!M338=0),"Pass","Fail"))</f>
        <v>Pass</v>
      </c>
      <c r="V339" s="82" t="str">
        <f>IF(M339&lt;&gt;"NA","Pass",IF(AND(M339="NA",'Member Months by Zip Code'!N338=0),"Pass","Fail"))</f>
        <v>Pass</v>
      </c>
      <c r="X339" s="119"/>
    </row>
    <row r="340" spans="1:24" x14ac:dyDescent="0.25">
      <c r="A340" s="4" t="s">
        <v>16</v>
      </c>
      <c r="B340" s="10">
        <v>2022</v>
      </c>
      <c r="C340" s="17" t="s">
        <v>284</v>
      </c>
      <c r="D340" s="10" t="s">
        <v>14</v>
      </c>
      <c r="E340" s="16" t="s">
        <v>14</v>
      </c>
      <c r="F340" s="105"/>
      <c r="G340" s="109"/>
      <c r="H340" s="105"/>
      <c r="I340" s="105"/>
      <c r="J340" s="106"/>
      <c r="K340" s="107"/>
      <c r="L340" s="107"/>
      <c r="M340" s="107"/>
      <c r="O340" s="19" t="str">
        <f>IF(F340&lt;&gt;"NA","Pass",IF(AND(F340="NA",'Member Months by Zip Code'!G339=0),"Pass","Fail"))</f>
        <v>Pass</v>
      </c>
      <c r="P340" s="20" t="str">
        <f>IF(G340&lt;&gt;"NA","Pass",IF(AND(G340="NA",'Member Months by Zip Code'!H339=0),"Pass","Fail"))</f>
        <v>Pass</v>
      </c>
      <c r="Q340" s="19" t="str">
        <f>IF(H340&lt;&gt;"NA","Pass",IF(AND(H340="NA",'Member Months by Zip Code'!I339=0),"Pass","Fail"))</f>
        <v>Pass</v>
      </c>
      <c r="R340" s="19" t="str">
        <f>IF(I340&lt;&gt;"NA","Pass",IF(AND(I340="NA",'Member Months by Zip Code'!J339=0),"Pass","Fail"))</f>
        <v>Pass</v>
      </c>
      <c r="S340" s="81" t="str">
        <f>IF(J340&lt;&gt;"NA","Pass",IF(AND(J340="NA",'Member Months by Zip Code'!K339=0),"Pass","Fail"))</f>
        <v>Pass</v>
      </c>
      <c r="T340" s="82" t="str">
        <f>IF(K340&lt;&gt;"NA","Pass",IF(AND(K340="NA",'Member Months by Zip Code'!L339=0),"Pass","Fail"))</f>
        <v>Pass</v>
      </c>
      <c r="U340" s="82" t="str">
        <f>IF(L340&lt;&gt;"NA","Pass",IF(AND(L340="NA",'Member Months by Zip Code'!M339=0),"Pass","Fail"))</f>
        <v>Pass</v>
      </c>
      <c r="V340" s="82" t="str">
        <f>IF(M340&lt;&gt;"NA","Pass",IF(AND(M340="NA",'Member Months by Zip Code'!N339=0),"Pass","Fail"))</f>
        <v>Pass</v>
      </c>
      <c r="X340" s="119"/>
    </row>
    <row r="341" spans="1:24" x14ac:dyDescent="0.25">
      <c r="A341" s="4" t="s">
        <v>16</v>
      </c>
      <c r="B341" s="10">
        <v>2022</v>
      </c>
      <c r="C341" s="17" t="s">
        <v>628</v>
      </c>
      <c r="D341" s="10" t="s">
        <v>14</v>
      </c>
      <c r="E341" s="16" t="s">
        <v>14</v>
      </c>
      <c r="F341" s="105"/>
      <c r="G341" s="109"/>
      <c r="H341" s="105"/>
      <c r="I341" s="105"/>
      <c r="J341" s="106"/>
      <c r="K341" s="107"/>
      <c r="L341" s="107"/>
      <c r="M341" s="107"/>
      <c r="O341" s="19" t="str">
        <f>IF(F341&lt;&gt;"NA","Pass",IF(AND(F341="NA",'Member Months by Zip Code'!G340=0),"Pass","Fail"))</f>
        <v>Pass</v>
      </c>
      <c r="P341" s="20" t="str">
        <f>IF(G341&lt;&gt;"NA","Pass",IF(AND(G341="NA",'Member Months by Zip Code'!H340=0),"Pass","Fail"))</f>
        <v>Pass</v>
      </c>
      <c r="Q341" s="19" t="str">
        <f>IF(H341&lt;&gt;"NA","Pass",IF(AND(H341="NA",'Member Months by Zip Code'!I340=0),"Pass","Fail"))</f>
        <v>Pass</v>
      </c>
      <c r="R341" s="19" t="str">
        <f>IF(I341&lt;&gt;"NA","Pass",IF(AND(I341="NA",'Member Months by Zip Code'!J340=0),"Pass","Fail"))</f>
        <v>Pass</v>
      </c>
      <c r="S341" s="81" t="str">
        <f>IF(J341&lt;&gt;"NA","Pass",IF(AND(J341="NA",'Member Months by Zip Code'!K340=0),"Pass","Fail"))</f>
        <v>Pass</v>
      </c>
      <c r="T341" s="82" t="str">
        <f>IF(K341&lt;&gt;"NA","Pass",IF(AND(K341="NA",'Member Months by Zip Code'!L340=0),"Pass","Fail"))</f>
        <v>Pass</v>
      </c>
      <c r="U341" s="82" t="str">
        <f>IF(L341&lt;&gt;"NA","Pass",IF(AND(L341="NA",'Member Months by Zip Code'!M340=0),"Pass","Fail"))</f>
        <v>Pass</v>
      </c>
      <c r="V341" s="82" t="str">
        <f>IF(M341&lt;&gt;"NA","Pass",IF(AND(M341="NA",'Member Months by Zip Code'!N340=0),"Pass","Fail"))</f>
        <v>Pass</v>
      </c>
      <c r="X341" s="119"/>
    </row>
    <row r="342" spans="1:24" x14ac:dyDescent="0.25">
      <c r="A342" s="4" t="s">
        <v>16</v>
      </c>
      <c r="B342" s="10">
        <v>2022</v>
      </c>
      <c r="C342" s="17" t="s">
        <v>285</v>
      </c>
      <c r="D342" s="10" t="s">
        <v>14</v>
      </c>
      <c r="E342" s="16" t="s">
        <v>14</v>
      </c>
      <c r="F342" s="105"/>
      <c r="G342" s="109"/>
      <c r="H342" s="105"/>
      <c r="I342" s="105"/>
      <c r="J342" s="106"/>
      <c r="K342" s="107"/>
      <c r="L342" s="107"/>
      <c r="M342" s="107"/>
      <c r="O342" s="19" t="str">
        <f>IF(F342&lt;&gt;"NA","Pass",IF(AND(F342="NA",'Member Months by Zip Code'!G341=0),"Pass","Fail"))</f>
        <v>Pass</v>
      </c>
      <c r="P342" s="20" t="str">
        <f>IF(G342&lt;&gt;"NA","Pass",IF(AND(G342="NA",'Member Months by Zip Code'!H341=0),"Pass","Fail"))</f>
        <v>Pass</v>
      </c>
      <c r="Q342" s="19" t="str">
        <f>IF(H342&lt;&gt;"NA","Pass",IF(AND(H342="NA",'Member Months by Zip Code'!I341=0),"Pass","Fail"))</f>
        <v>Pass</v>
      </c>
      <c r="R342" s="19" t="str">
        <f>IF(I342&lt;&gt;"NA","Pass",IF(AND(I342="NA",'Member Months by Zip Code'!J341=0),"Pass","Fail"))</f>
        <v>Pass</v>
      </c>
      <c r="S342" s="81" t="str">
        <f>IF(J342&lt;&gt;"NA","Pass",IF(AND(J342="NA",'Member Months by Zip Code'!K341=0),"Pass","Fail"))</f>
        <v>Pass</v>
      </c>
      <c r="T342" s="82" t="str">
        <f>IF(K342&lt;&gt;"NA","Pass",IF(AND(K342="NA",'Member Months by Zip Code'!L341=0),"Pass","Fail"))</f>
        <v>Pass</v>
      </c>
      <c r="U342" s="82" t="str">
        <f>IF(L342&lt;&gt;"NA","Pass",IF(AND(L342="NA",'Member Months by Zip Code'!M341=0),"Pass","Fail"))</f>
        <v>Pass</v>
      </c>
      <c r="V342" s="82" t="str">
        <f>IF(M342&lt;&gt;"NA","Pass",IF(AND(M342="NA",'Member Months by Zip Code'!N341=0),"Pass","Fail"))</f>
        <v>Pass</v>
      </c>
      <c r="X342" s="119"/>
    </row>
    <row r="343" spans="1:24" x14ac:dyDescent="0.25">
      <c r="A343" s="4" t="s">
        <v>16</v>
      </c>
      <c r="B343" s="10">
        <v>2022</v>
      </c>
      <c r="C343" s="17" t="s">
        <v>286</v>
      </c>
      <c r="D343" s="10" t="s">
        <v>14</v>
      </c>
      <c r="E343" s="16" t="s">
        <v>14</v>
      </c>
      <c r="F343" s="105"/>
      <c r="G343" s="109"/>
      <c r="H343" s="105"/>
      <c r="I343" s="105"/>
      <c r="J343" s="106"/>
      <c r="K343" s="107"/>
      <c r="L343" s="107"/>
      <c r="M343" s="107"/>
      <c r="O343" s="19" t="str">
        <f>IF(F343&lt;&gt;"NA","Pass",IF(AND(F343="NA",'Member Months by Zip Code'!G342=0),"Pass","Fail"))</f>
        <v>Pass</v>
      </c>
      <c r="P343" s="20" t="str">
        <f>IF(G343&lt;&gt;"NA","Pass",IF(AND(G343="NA",'Member Months by Zip Code'!H342=0),"Pass","Fail"))</f>
        <v>Pass</v>
      </c>
      <c r="Q343" s="19" t="str">
        <f>IF(H343&lt;&gt;"NA","Pass",IF(AND(H343="NA",'Member Months by Zip Code'!I342=0),"Pass","Fail"))</f>
        <v>Pass</v>
      </c>
      <c r="R343" s="19" t="str">
        <f>IF(I343&lt;&gt;"NA","Pass",IF(AND(I343="NA",'Member Months by Zip Code'!J342=0),"Pass","Fail"))</f>
        <v>Pass</v>
      </c>
      <c r="S343" s="81" t="str">
        <f>IF(J343&lt;&gt;"NA","Pass",IF(AND(J343="NA",'Member Months by Zip Code'!K342=0),"Pass","Fail"))</f>
        <v>Pass</v>
      </c>
      <c r="T343" s="82" t="str">
        <f>IF(K343&lt;&gt;"NA","Pass",IF(AND(K343="NA",'Member Months by Zip Code'!L342=0),"Pass","Fail"))</f>
        <v>Pass</v>
      </c>
      <c r="U343" s="82" t="str">
        <f>IF(L343&lt;&gt;"NA","Pass",IF(AND(L343="NA",'Member Months by Zip Code'!M342=0),"Pass","Fail"))</f>
        <v>Pass</v>
      </c>
      <c r="V343" s="82" t="str">
        <f>IF(M343&lt;&gt;"NA","Pass",IF(AND(M343="NA",'Member Months by Zip Code'!N342=0),"Pass","Fail"))</f>
        <v>Pass</v>
      </c>
      <c r="X343" s="119"/>
    </row>
    <row r="344" spans="1:24" x14ac:dyDescent="0.25">
      <c r="A344" s="4" t="s">
        <v>16</v>
      </c>
      <c r="B344" s="10">
        <v>2022</v>
      </c>
      <c r="C344" s="17" t="s">
        <v>287</v>
      </c>
      <c r="D344" s="10" t="s">
        <v>14</v>
      </c>
      <c r="E344" s="16" t="s">
        <v>14</v>
      </c>
      <c r="F344" s="105"/>
      <c r="G344" s="109"/>
      <c r="H344" s="105"/>
      <c r="I344" s="105"/>
      <c r="J344" s="106"/>
      <c r="K344" s="107"/>
      <c r="L344" s="107"/>
      <c r="M344" s="107"/>
      <c r="O344" s="19" t="str">
        <f>IF(F344&lt;&gt;"NA","Pass",IF(AND(F344="NA",'Member Months by Zip Code'!G343=0),"Pass","Fail"))</f>
        <v>Pass</v>
      </c>
      <c r="P344" s="20" t="str">
        <f>IF(G344&lt;&gt;"NA","Pass",IF(AND(G344="NA",'Member Months by Zip Code'!H343=0),"Pass","Fail"))</f>
        <v>Pass</v>
      </c>
      <c r="Q344" s="19" t="str">
        <f>IF(H344&lt;&gt;"NA","Pass",IF(AND(H344="NA",'Member Months by Zip Code'!I343=0),"Pass","Fail"))</f>
        <v>Pass</v>
      </c>
      <c r="R344" s="19" t="str">
        <f>IF(I344&lt;&gt;"NA","Pass",IF(AND(I344="NA",'Member Months by Zip Code'!J343=0),"Pass","Fail"))</f>
        <v>Pass</v>
      </c>
      <c r="S344" s="81" t="str">
        <f>IF(J344&lt;&gt;"NA","Pass",IF(AND(J344="NA",'Member Months by Zip Code'!K343=0),"Pass","Fail"))</f>
        <v>Pass</v>
      </c>
      <c r="T344" s="82" t="str">
        <f>IF(K344&lt;&gt;"NA","Pass",IF(AND(K344="NA",'Member Months by Zip Code'!L343=0),"Pass","Fail"))</f>
        <v>Pass</v>
      </c>
      <c r="U344" s="82" t="str">
        <f>IF(L344&lt;&gt;"NA","Pass",IF(AND(L344="NA",'Member Months by Zip Code'!M343=0),"Pass","Fail"))</f>
        <v>Pass</v>
      </c>
      <c r="V344" s="82" t="str">
        <f>IF(M344&lt;&gt;"NA","Pass",IF(AND(M344="NA",'Member Months by Zip Code'!N343=0),"Pass","Fail"))</f>
        <v>Pass</v>
      </c>
      <c r="X344" s="119"/>
    </row>
    <row r="345" spans="1:24" x14ac:dyDescent="0.25">
      <c r="A345" s="4" t="s">
        <v>16</v>
      </c>
      <c r="B345" s="10">
        <v>2022</v>
      </c>
      <c r="C345" s="17" t="s">
        <v>288</v>
      </c>
      <c r="D345" s="10" t="s">
        <v>14</v>
      </c>
      <c r="E345" s="16" t="s">
        <v>14</v>
      </c>
      <c r="F345" s="105"/>
      <c r="G345" s="109"/>
      <c r="H345" s="105"/>
      <c r="I345" s="105"/>
      <c r="J345" s="106"/>
      <c r="K345" s="107"/>
      <c r="L345" s="107"/>
      <c r="M345" s="107"/>
      <c r="O345" s="19" t="str">
        <f>IF(F345&lt;&gt;"NA","Pass",IF(AND(F345="NA",'Member Months by Zip Code'!G344=0),"Pass","Fail"))</f>
        <v>Pass</v>
      </c>
      <c r="P345" s="20" t="str">
        <f>IF(G345&lt;&gt;"NA","Pass",IF(AND(G345="NA",'Member Months by Zip Code'!H344=0),"Pass","Fail"))</f>
        <v>Pass</v>
      </c>
      <c r="Q345" s="19" t="str">
        <f>IF(H345&lt;&gt;"NA","Pass",IF(AND(H345="NA",'Member Months by Zip Code'!I344=0),"Pass","Fail"))</f>
        <v>Pass</v>
      </c>
      <c r="R345" s="19" t="str">
        <f>IF(I345&lt;&gt;"NA","Pass",IF(AND(I345="NA",'Member Months by Zip Code'!J344=0),"Pass","Fail"))</f>
        <v>Pass</v>
      </c>
      <c r="S345" s="81" t="str">
        <f>IF(J345&lt;&gt;"NA","Pass",IF(AND(J345="NA",'Member Months by Zip Code'!K344=0),"Pass","Fail"))</f>
        <v>Pass</v>
      </c>
      <c r="T345" s="82" t="str">
        <f>IF(K345&lt;&gt;"NA","Pass",IF(AND(K345="NA",'Member Months by Zip Code'!L344=0),"Pass","Fail"))</f>
        <v>Pass</v>
      </c>
      <c r="U345" s="82" t="str">
        <f>IF(L345&lt;&gt;"NA","Pass",IF(AND(L345="NA",'Member Months by Zip Code'!M344=0),"Pass","Fail"))</f>
        <v>Pass</v>
      </c>
      <c r="V345" s="82" t="str">
        <f>IF(M345&lt;&gt;"NA","Pass",IF(AND(M345="NA",'Member Months by Zip Code'!N344=0),"Pass","Fail"))</f>
        <v>Pass</v>
      </c>
      <c r="X345" s="119"/>
    </row>
    <row r="346" spans="1:24" x14ac:dyDescent="0.25">
      <c r="A346" s="4" t="s">
        <v>16</v>
      </c>
      <c r="B346" s="10">
        <v>2022</v>
      </c>
      <c r="C346" s="17" t="s">
        <v>629</v>
      </c>
      <c r="D346" s="10" t="s">
        <v>14</v>
      </c>
      <c r="E346" s="16" t="s">
        <v>14</v>
      </c>
      <c r="F346" s="105"/>
      <c r="G346" s="109"/>
      <c r="H346" s="105"/>
      <c r="I346" s="105"/>
      <c r="J346" s="106"/>
      <c r="K346" s="107"/>
      <c r="L346" s="107"/>
      <c r="M346" s="107"/>
      <c r="O346" s="19" t="str">
        <f>IF(F346&lt;&gt;"NA","Pass",IF(AND(F346="NA",'Member Months by Zip Code'!G345=0),"Pass","Fail"))</f>
        <v>Pass</v>
      </c>
      <c r="P346" s="20" t="str">
        <f>IF(G346&lt;&gt;"NA","Pass",IF(AND(G346="NA",'Member Months by Zip Code'!H345=0),"Pass","Fail"))</f>
        <v>Pass</v>
      </c>
      <c r="Q346" s="19" t="str">
        <f>IF(H346&lt;&gt;"NA","Pass",IF(AND(H346="NA",'Member Months by Zip Code'!I345=0),"Pass","Fail"))</f>
        <v>Pass</v>
      </c>
      <c r="R346" s="19" t="str">
        <f>IF(I346&lt;&gt;"NA","Pass",IF(AND(I346="NA",'Member Months by Zip Code'!J345=0),"Pass","Fail"))</f>
        <v>Pass</v>
      </c>
      <c r="S346" s="81" t="str">
        <f>IF(J346&lt;&gt;"NA","Pass",IF(AND(J346="NA",'Member Months by Zip Code'!K345=0),"Pass","Fail"))</f>
        <v>Pass</v>
      </c>
      <c r="T346" s="82" t="str">
        <f>IF(K346&lt;&gt;"NA","Pass",IF(AND(K346="NA",'Member Months by Zip Code'!L345=0),"Pass","Fail"))</f>
        <v>Pass</v>
      </c>
      <c r="U346" s="82" t="str">
        <f>IF(L346&lt;&gt;"NA","Pass",IF(AND(L346="NA",'Member Months by Zip Code'!M345=0),"Pass","Fail"))</f>
        <v>Pass</v>
      </c>
      <c r="V346" s="82" t="str">
        <f>IF(M346&lt;&gt;"NA","Pass",IF(AND(M346="NA",'Member Months by Zip Code'!N345=0),"Pass","Fail"))</f>
        <v>Pass</v>
      </c>
      <c r="X346" s="119"/>
    </row>
    <row r="347" spans="1:24" x14ac:dyDescent="0.25">
      <c r="A347" s="4" t="s">
        <v>16</v>
      </c>
      <c r="B347" s="10">
        <v>2022</v>
      </c>
      <c r="C347" s="17" t="s">
        <v>630</v>
      </c>
      <c r="D347" s="10" t="s">
        <v>14</v>
      </c>
      <c r="E347" s="16" t="s">
        <v>14</v>
      </c>
      <c r="F347" s="105"/>
      <c r="G347" s="109"/>
      <c r="H347" s="105"/>
      <c r="I347" s="105"/>
      <c r="J347" s="106"/>
      <c r="K347" s="107"/>
      <c r="L347" s="107"/>
      <c r="M347" s="107"/>
      <c r="O347" s="19" t="str">
        <f>IF(F347&lt;&gt;"NA","Pass",IF(AND(F347="NA",'Member Months by Zip Code'!G346=0),"Pass","Fail"))</f>
        <v>Pass</v>
      </c>
      <c r="P347" s="20" t="str">
        <f>IF(G347&lt;&gt;"NA","Pass",IF(AND(G347="NA",'Member Months by Zip Code'!H346=0),"Pass","Fail"))</f>
        <v>Pass</v>
      </c>
      <c r="Q347" s="19" t="str">
        <f>IF(H347&lt;&gt;"NA","Pass",IF(AND(H347="NA",'Member Months by Zip Code'!I346=0),"Pass","Fail"))</f>
        <v>Pass</v>
      </c>
      <c r="R347" s="19" t="str">
        <f>IF(I347&lt;&gt;"NA","Pass",IF(AND(I347="NA",'Member Months by Zip Code'!J346=0),"Pass","Fail"))</f>
        <v>Pass</v>
      </c>
      <c r="S347" s="81" t="str">
        <f>IF(J347&lt;&gt;"NA","Pass",IF(AND(J347="NA",'Member Months by Zip Code'!K346=0),"Pass","Fail"))</f>
        <v>Pass</v>
      </c>
      <c r="T347" s="82" t="str">
        <f>IF(K347&lt;&gt;"NA","Pass",IF(AND(K347="NA",'Member Months by Zip Code'!L346=0),"Pass","Fail"))</f>
        <v>Pass</v>
      </c>
      <c r="U347" s="82" t="str">
        <f>IF(L347&lt;&gt;"NA","Pass",IF(AND(L347="NA",'Member Months by Zip Code'!M346=0),"Pass","Fail"))</f>
        <v>Pass</v>
      </c>
      <c r="V347" s="82" t="str">
        <f>IF(M347&lt;&gt;"NA","Pass",IF(AND(M347="NA",'Member Months by Zip Code'!N346=0),"Pass","Fail"))</f>
        <v>Pass</v>
      </c>
      <c r="X347" s="119"/>
    </row>
    <row r="348" spans="1:24" x14ac:dyDescent="0.25">
      <c r="A348" s="4" t="s">
        <v>16</v>
      </c>
      <c r="B348" s="10">
        <v>2022</v>
      </c>
      <c r="C348" s="17" t="s">
        <v>289</v>
      </c>
      <c r="D348" s="10" t="s">
        <v>14</v>
      </c>
      <c r="E348" s="16" t="s">
        <v>14</v>
      </c>
      <c r="F348" s="105"/>
      <c r="G348" s="109"/>
      <c r="H348" s="105"/>
      <c r="I348" s="105"/>
      <c r="J348" s="106"/>
      <c r="K348" s="107"/>
      <c r="L348" s="107"/>
      <c r="M348" s="107"/>
      <c r="O348" s="19" t="str">
        <f>IF(F348&lt;&gt;"NA","Pass",IF(AND(F348="NA",'Member Months by Zip Code'!G347=0),"Pass","Fail"))</f>
        <v>Pass</v>
      </c>
      <c r="P348" s="20" t="str">
        <f>IF(G348&lt;&gt;"NA","Pass",IF(AND(G348="NA",'Member Months by Zip Code'!H347=0),"Pass","Fail"))</f>
        <v>Pass</v>
      </c>
      <c r="Q348" s="19" t="str">
        <f>IF(H348&lt;&gt;"NA","Pass",IF(AND(H348="NA",'Member Months by Zip Code'!I347=0),"Pass","Fail"))</f>
        <v>Pass</v>
      </c>
      <c r="R348" s="19" t="str">
        <f>IF(I348&lt;&gt;"NA","Pass",IF(AND(I348="NA",'Member Months by Zip Code'!J347=0),"Pass","Fail"))</f>
        <v>Pass</v>
      </c>
      <c r="S348" s="81" t="str">
        <f>IF(J348&lt;&gt;"NA","Pass",IF(AND(J348="NA",'Member Months by Zip Code'!K347=0),"Pass","Fail"))</f>
        <v>Pass</v>
      </c>
      <c r="T348" s="82" t="str">
        <f>IF(K348&lt;&gt;"NA","Pass",IF(AND(K348="NA",'Member Months by Zip Code'!L347=0),"Pass","Fail"))</f>
        <v>Pass</v>
      </c>
      <c r="U348" s="82" t="str">
        <f>IF(L348&lt;&gt;"NA","Pass",IF(AND(L348="NA",'Member Months by Zip Code'!M347=0),"Pass","Fail"))</f>
        <v>Pass</v>
      </c>
      <c r="V348" s="82" t="str">
        <f>IF(M348&lt;&gt;"NA","Pass",IF(AND(M348="NA",'Member Months by Zip Code'!N347=0),"Pass","Fail"))</f>
        <v>Pass</v>
      </c>
      <c r="X348" s="119"/>
    </row>
    <row r="349" spans="1:24" x14ac:dyDescent="0.25">
      <c r="A349" s="4" t="s">
        <v>16</v>
      </c>
      <c r="B349" s="10">
        <v>2022</v>
      </c>
      <c r="C349" s="17" t="s">
        <v>290</v>
      </c>
      <c r="D349" s="10" t="s">
        <v>14</v>
      </c>
      <c r="E349" s="16" t="s">
        <v>14</v>
      </c>
      <c r="F349" s="105"/>
      <c r="G349" s="109"/>
      <c r="H349" s="105"/>
      <c r="I349" s="105"/>
      <c r="J349" s="106"/>
      <c r="K349" s="107"/>
      <c r="L349" s="107"/>
      <c r="M349" s="107"/>
      <c r="O349" s="19" t="str">
        <f>IF(F349&lt;&gt;"NA","Pass",IF(AND(F349="NA",'Member Months by Zip Code'!G348=0),"Pass","Fail"))</f>
        <v>Pass</v>
      </c>
      <c r="P349" s="20" t="str">
        <f>IF(G349&lt;&gt;"NA","Pass",IF(AND(G349="NA",'Member Months by Zip Code'!H348=0),"Pass","Fail"))</f>
        <v>Pass</v>
      </c>
      <c r="Q349" s="19" t="str">
        <f>IF(H349&lt;&gt;"NA","Pass",IF(AND(H349="NA",'Member Months by Zip Code'!I348=0),"Pass","Fail"))</f>
        <v>Pass</v>
      </c>
      <c r="R349" s="19" t="str">
        <f>IF(I349&lt;&gt;"NA","Pass",IF(AND(I349="NA",'Member Months by Zip Code'!J348=0),"Pass","Fail"))</f>
        <v>Pass</v>
      </c>
      <c r="S349" s="81" t="str">
        <f>IF(J349&lt;&gt;"NA","Pass",IF(AND(J349="NA",'Member Months by Zip Code'!K348=0),"Pass","Fail"))</f>
        <v>Pass</v>
      </c>
      <c r="T349" s="82" t="str">
        <f>IF(K349&lt;&gt;"NA","Pass",IF(AND(K349="NA",'Member Months by Zip Code'!L348=0),"Pass","Fail"))</f>
        <v>Pass</v>
      </c>
      <c r="U349" s="82" t="str">
        <f>IF(L349&lt;&gt;"NA","Pass",IF(AND(L349="NA",'Member Months by Zip Code'!M348=0),"Pass","Fail"))</f>
        <v>Pass</v>
      </c>
      <c r="V349" s="82" t="str">
        <f>IF(M349&lt;&gt;"NA","Pass",IF(AND(M349="NA",'Member Months by Zip Code'!N348=0),"Pass","Fail"))</f>
        <v>Pass</v>
      </c>
      <c r="X349" s="119"/>
    </row>
    <row r="350" spans="1:24" x14ac:dyDescent="0.25">
      <c r="A350" s="4" t="s">
        <v>16</v>
      </c>
      <c r="B350" s="10">
        <v>2022</v>
      </c>
      <c r="C350" s="17" t="s">
        <v>631</v>
      </c>
      <c r="D350" s="10" t="s">
        <v>14</v>
      </c>
      <c r="E350" s="16" t="s">
        <v>14</v>
      </c>
      <c r="F350" s="105"/>
      <c r="G350" s="109"/>
      <c r="H350" s="105"/>
      <c r="I350" s="105"/>
      <c r="J350" s="106"/>
      <c r="K350" s="107"/>
      <c r="L350" s="107"/>
      <c r="M350" s="107"/>
      <c r="O350" s="19" t="str">
        <f>IF(F350&lt;&gt;"NA","Pass",IF(AND(F350="NA",'Member Months by Zip Code'!G349=0),"Pass","Fail"))</f>
        <v>Pass</v>
      </c>
      <c r="P350" s="20" t="str">
        <f>IF(G350&lt;&gt;"NA","Pass",IF(AND(G350="NA",'Member Months by Zip Code'!H349=0),"Pass","Fail"))</f>
        <v>Pass</v>
      </c>
      <c r="Q350" s="19" t="str">
        <f>IF(H350&lt;&gt;"NA","Pass",IF(AND(H350="NA",'Member Months by Zip Code'!I349=0),"Pass","Fail"))</f>
        <v>Pass</v>
      </c>
      <c r="R350" s="19" t="str">
        <f>IF(I350&lt;&gt;"NA","Pass",IF(AND(I350="NA",'Member Months by Zip Code'!J349=0),"Pass","Fail"))</f>
        <v>Pass</v>
      </c>
      <c r="S350" s="81" t="str">
        <f>IF(J350&lt;&gt;"NA","Pass",IF(AND(J350="NA",'Member Months by Zip Code'!K349=0),"Pass","Fail"))</f>
        <v>Pass</v>
      </c>
      <c r="T350" s="82" t="str">
        <f>IF(K350&lt;&gt;"NA","Pass",IF(AND(K350="NA",'Member Months by Zip Code'!L349=0),"Pass","Fail"))</f>
        <v>Pass</v>
      </c>
      <c r="U350" s="82" t="str">
        <f>IF(L350&lt;&gt;"NA","Pass",IF(AND(L350="NA",'Member Months by Zip Code'!M349=0),"Pass","Fail"))</f>
        <v>Pass</v>
      </c>
      <c r="V350" s="82" t="str">
        <f>IF(M350&lt;&gt;"NA","Pass",IF(AND(M350="NA",'Member Months by Zip Code'!N349=0),"Pass","Fail"))</f>
        <v>Pass</v>
      </c>
      <c r="X350" s="119"/>
    </row>
    <row r="351" spans="1:24" x14ac:dyDescent="0.25">
      <c r="A351" s="4" t="s">
        <v>16</v>
      </c>
      <c r="B351" s="10">
        <v>2022</v>
      </c>
      <c r="C351" s="17" t="s">
        <v>291</v>
      </c>
      <c r="D351" s="10" t="s">
        <v>14</v>
      </c>
      <c r="E351" s="16" t="s">
        <v>14</v>
      </c>
      <c r="F351" s="105"/>
      <c r="G351" s="109"/>
      <c r="H351" s="105"/>
      <c r="I351" s="105"/>
      <c r="J351" s="106"/>
      <c r="K351" s="107"/>
      <c r="L351" s="107"/>
      <c r="M351" s="107"/>
      <c r="O351" s="19" t="str">
        <f>IF(F351&lt;&gt;"NA","Pass",IF(AND(F351="NA",'Member Months by Zip Code'!G350=0),"Pass","Fail"))</f>
        <v>Pass</v>
      </c>
      <c r="P351" s="20" t="str">
        <f>IF(G351&lt;&gt;"NA","Pass",IF(AND(G351="NA",'Member Months by Zip Code'!H350=0),"Pass","Fail"))</f>
        <v>Pass</v>
      </c>
      <c r="Q351" s="19" t="str">
        <f>IF(H351&lt;&gt;"NA","Pass",IF(AND(H351="NA",'Member Months by Zip Code'!I350=0),"Pass","Fail"))</f>
        <v>Pass</v>
      </c>
      <c r="R351" s="19" t="str">
        <f>IF(I351&lt;&gt;"NA","Pass",IF(AND(I351="NA",'Member Months by Zip Code'!J350=0),"Pass","Fail"))</f>
        <v>Pass</v>
      </c>
      <c r="S351" s="81" t="str">
        <f>IF(J351&lt;&gt;"NA","Pass",IF(AND(J351="NA",'Member Months by Zip Code'!K350=0),"Pass","Fail"))</f>
        <v>Pass</v>
      </c>
      <c r="T351" s="82" t="str">
        <f>IF(K351&lt;&gt;"NA","Pass",IF(AND(K351="NA",'Member Months by Zip Code'!L350=0),"Pass","Fail"))</f>
        <v>Pass</v>
      </c>
      <c r="U351" s="82" t="str">
        <f>IF(L351&lt;&gt;"NA","Pass",IF(AND(L351="NA",'Member Months by Zip Code'!M350=0),"Pass","Fail"))</f>
        <v>Pass</v>
      </c>
      <c r="V351" s="82" t="str">
        <f>IF(M351&lt;&gt;"NA","Pass",IF(AND(M351="NA",'Member Months by Zip Code'!N350=0),"Pass","Fail"))</f>
        <v>Pass</v>
      </c>
      <c r="X351" s="119"/>
    </row>
    <row r="352" spans="1:24" x14ac:dyDescent="0.25">
      <c r="A352" s="4" t="s">
        <v>16</v>
      </c>
      <c r="B352" s="10">
        <v>2022</v>
      </c>
      <c r="C352" s="17" t="s">
        <v>292</v>
      </c>
      <c r="D352" s="10" t="s">
        <v>14</v>
      </c>
      <c r="E352" s="16" t="s">
        <v>14</v>
      </c>
      <c r="F352" s="105"/>
      <c r="G352" s="109"/>
      <c r="H352" s="105"/>
      <c r="I352" s="105"/>
      <c r="J352" s="106"/>
      <c r="K352" s="107"/>
      <c r="L352" s="107"/>
      <c r="M352" s="107"/>
      <c r="O352" s="19" t="str">
        <f>IF(F352&lt;&gt;"NA","Pass",IF(AND(F352="NA",'Member Months by Zip Code'!G351=0),"Pass","Fail"))</f>
        <v>Pass</v>
      </c>
      <c r="P352" s="20" t="str">
        <f>IF(G352&lt;&gt;"NA","Pass",IF(AND(G352="NA",'Member Months by Zip Code'!H351=0),"Pass","Fail"))</f>
        <v>Pass</v>
      </c>
      <c r="Q352" s="19" t="str">
        <f>IF(H352&lt;&gt;"NA","Pass",IF(AND(H352="NA",'Member Months by Zip Code'!I351=0),"Pass","Fail"))</f>
        <v>Pass</v>
      </c>
      <c r="R352" s="19" t="str">
        <f>IF(I352&lt;&gt;"NA","Pass",IF(AND(I352="NA",'Member Months by Zip Code'!J351=0),"Pass","Fail"))</f>
        <v>Pass</v>
      </c>
      <c r="S352" s="81" t="str">
        <f>IF(J352&lt;&gt;"NA","Pass",IF(AND(J352="NA",'Member Months by Zip Code'!K351=0),"Pass","Fail"))</f>
        <v>Pass</v>
      </c>
      <c r="T352" s="82" t="str">
        <f>IF(K352&lt;&gt;"NA","Pass",IF(AND(K352="NA",'Member Months by Zip Code'!L351=0),"Pass","Fail"))</f>
        <v>Pass</v>
      </c>
      <c r="U352" s="82" t="str">
        <f>IF(L352&lt;&gt;"NA","Pass",IF(AND(L352="NA",'Member Months by Zip Code'!M351=0),"Pass","Fail"))</f>
        <v>Pass</v>
      </c>
      <c r="V352" s="82" t="str">
        <f>IF(M352&lt;&gt;"NA","Pass",IF(AND(M352="NA",'Member Months by Zip Code'!N351=0),"Pass","Fail"))</f>
        <v>Pass</v>
      </c>
      <c r="X352" s="119"/>
    </row>
    <row r="353" spans="1:24" x14ac:dyDescent="0.25">
      <c r="A353" s="4" t="s">
        <v>16</v>
      </c>
      <c r="B353" s="10">
        <v>2022</v>
      </c>
      <c r="C353" s="17" t="s">
        <v>632</v>
      </c>
      <c r="D353" s="10" t="s">
        <v>14</v>
      </c>
      <c r="E353" s="16" t="s">
        <v>14</v>
      </c>
      <c r="F353" s="105"/>
      <c r="G353" s="109"/>
      <c r="H353" s="105"/>
      <c r="I353" s="105"/>
      <c r="J353" s="106"/>
      <c r="K353" s="107"/>
      <c r="L353" s="107"/>
      <c r="M353" s="107"/>
      <c r="O353" s="19" t="str">
        <f>IF(F353&lt;&gt;"NA","Pass",IF(AND(F353="NA",'Member Months by Zip Code'!G352=0),"Pass","Fail"))</f>
        <v>Pass</v>
      </c>
      <c r="P353" s="20" t="str">
        <f>IF(G353&lt;&gt;"NA","Pass",IF(AND(G353="NA",'Member Months by Zip Code'!H352=0),"Pass","Fail"))</f>
        <v>Pass</v>
      </c>
      <c r="Q353" s="19" t="str">
        <f>IF(H353&lt;&gt;"NA","Pass",IF(AND(H353="NA",'Member Months by Zip Code'!I352=0),"Pass","Fail"))</f>
        <v>Pass</v>
      </c>
      <c r="R353" s="19" t="str">
        <f>IF(I353&lt;&gt;"NA","Pass",IF(AND(I353="NA",'Member Months by Zip Code'!J352=0),"Pass","Fail"))</f>
        <v>Pass</v>
      </c>
      <c r="S353" s="81" t="str">
        <f>IF(J353&lt;&gt;"NA","Pass",IF(AND(J353="NA",'Member Months by Zip Code'!K352=0),"Pass","Fail"))</f>
        <v>Pass</v>
      </c>
      <c r="T353" s="82" t="str">
        <f>IF(K353&lt;&gt;"NA","Pass",IF(AND(K353="NA",'Member Months by Zip Code'!L352=0),"Pass","Fail"))</f>
        <v>Pass</v>
      </c>
      <c r="U353" s="82" t="str">
        <f>IF(L353&lt;&gt;"NA","Pass",IF(AND(L353="NA",'Member Months by Zip Code'!M352=0),"Pass","Fail"))</f>
        <v>Pass</v>
      </c>
      <c r="V353" s="82" t="str">
        <f>IF(M353&lt;&gt;"NA","Pass",IF(AND(M353="NA",'Member Months by Zip Code'!N352=0),"Pass","Fail"))</f>
        <v>Pass</v>
      </c>
      <c r="X353" s="119"/>
    </row>
    <row r="354" spans="1:24" x14ac:dyDescent="0.25">
      <c r="A354" s="4" t="s">
        <v>16</v>
      </c>
      <c r="B354" s="10">
        <v>2022</v>
      </c>
      <c r="C354" s="17" t="s">
        <v>293</v>
      </c>
      <c r="D354" s="10" t="s">
        <v>14</v>
      </c>
      <c r="E354" s="16" t="s">
        <v>14</v>
      </c>
      <c r="F354" s="105"/>
      <c r="G354" s="109"/>
      <c r="H354" s="105"/>
      <c r="I354" s="105"/>
      <c r="J354" s="106"/>
      <c r="K354" s="107"/>
      <c r="L354" s="107"/>
      <c r="M354" s="107"/>
      <c r="O354" s="19" t="str">
        <f>IF(F354&lt;&gt;"NA","Pass",IF(AND(F354="NA",'Member Months by Zip Code'!G353=0),"Pass","Fail"))</f>
        <v>Pass</v>
      </c>
      <c r="P354" s="20" t="str">
        <f>IF(G354&lt;&gt;"NA","Pass",IF(AND(G354="NA",'Member Months by Zip Code'!H353=0),"Pass","Fail"))</f>
        <v>Pass</v>
      </c>
      <c r="Q354" s="19" t="str">
        <f>IF(H354&lt;&gt;"NA","Pass",IF(AND(H354="NA",'Member Months by Zip Code'!I353=0),"Pass","Fail"))</f>
        <v>Pass</v>
      </c>
      <c r="R354" s="19" t="str">
        <f>IF(I354&lt;&gt;"NA","Pass",IF(AND(I354="NA",'Member Months by Zip Code'!J353=0),"Pass","Fail"))</f>
        <v>Pass</v>
      </c>
      <c r="S354" s="81" t="str">
        <f>IF(J354&lt;&gt;"NA","Pass",IF(AND(J354="NA",'Member Months by Zip Code'!K353=0),"Pass","Fail"))</f>
        <v>Pass</v>
      </c>
      <c r="T354" s="82" t="str">
        <f>IF(K354&lt;&gt;"NA","Pass",IF(AND(K354="NA",'Member Months by Zip Code'!L353=0),"Pass","Fail"))</f>
        <v>Pass</v>
      </c>
      <c r="U354" s="82" t="str">
        <f>IF(L354&lt;&gt;"NA","Pass",IF(AND(L354="NA",'Member Months by Zip Code'!M353=0),"Pass","Fail"))</f>
        <v>Pass</v>
      </c>
      <c r="V354" s="82" t="str">
        <f>IF(M354&lt;&gt;"NA","Pass",IF(AND(M354="NA",'Member Months by Zip Code'!N353=0),"Pass","Fail"))</f>
        <v>Pass</v>
      </c>
      <c r="X354" s="119"/>
    </row>
    <row r="355" spans="1:24" x14ac:dyDescent="0.25">
      <c r="A355" s="4" t="s">
        <v>16</v>
      </c>
      <c r="B355" s="10">
        <v>2022</v>
      </c>
      <c r="C355" s="17" t="s">
        <v>294</v>
      </c>
      <c r="D355" s="10" t="s">
        <v>14</v>
      </c>
      <c r="E355" s="16" t="s">
        <v>14</v>
      </c>
      <c r="F355" s="105"/>
      <c r="G355" s="109"/>
      <c r="H355" s="105"/>
      <c r="I355" s="105"/>
      <c r="J355" s="106"/>
      <c r="K355" s="107"/>
      <c r="L355" s="107"/>
      <c r="M355" s="107"/>
      <c r="O355" s="19" t="str">
        <f>IF(F355&lt;&gt;"NA","Pass",IF(AND(F355="NA",'Member Months by Zip Code'!G354=0),"Pass","Fail"))</f>
        <v>Pass</v>
      </c>
      <c r="P355" s="20" t="str">
        <f>IF(G355&lt;&gt;"NA","Pass",IF(AND(G355="NA",'Member Months by Zip Code'!H354=0),"Pass","Fail"))</f>
        <v>Pass</v>
      </c>
      <c r="Q355" s="19" t="str">
        <f>IF(H355&lt;&gt;"NA","Pass",IF(AND(H355="NA",'Member Months by Zip Code'!I354=0),"Pass","Fail"))</f>
        <v>Pass</v>
      </c>
      <c r="R355" s="19" t="str">
        <f>IF(I355&lt;&gt;"NA","Pass",IF(AND(I355="NA",'Member Months by Zip Code'!J354=0),"Pass","Fail"))</f>
        <v>Pass</v>
      </c>
      <c r="S355" s="81" t="str">
        <f>IF(J355&lt;&gt;"NA","Pass",IF(AND(J355="NA",'Member Months by Zip Code'!K354=0),"Pass","Fail"))</f>
        <v>Pass</v>
      </c>
      <c r="T355" s="82" t="str">
        <f>IF(K355&lt;&gt;"NA","Pass",IF(AND(K355="NA",'Member Months by Zip Code'!L354=0),"Pass","Fail"))</f>
        <v>Pass</v>
      </c>
      <c r="U355" s="82" t="str">
        <f>IF(L355&lt;&gt;"NA","Pass",IF(AND(L355="NA",'Member Months by Zip Code'!M354=0),"Pass","Fail"))</f>
        <v>Pass</v>
      </c>
      <c r="V355" s="82" t="str">
        <f>IF(M355&lt;&gt;"NA","Pass",IF(AND(M355="NA",'Member Months by Zip Code'!N354=0),"Pass","Fail"))</f>
        <v>Pass</v>
      </c>
      <c r="X355" s="119"/>
    </row>
    <row r="356" spans="1:24" x14ac:dyDescent="0.25">
      <c r="A356" s="4" t="s">
        <v>16</v>
      </c>
      <c r="B356" s="10">
        <v>2022</v>
      </c>
      <c r="C356" s="17" t="s">
        <v>633</v>
      </c>
      <c r="D356" s="10" t="s">
        <v>14</v>
      </c>
      <c r="E356" s="16" t="s">
        <v>14</v>
      </c>
      <c r="F356" s="105"/>
      <c r="G356" s="109"/>
      <c r="H356" s="105"/>
      <c r="I356" s="105"/>
      <c r="J356" s="106"/>
      <c r="K356" s="107"/>
      <c r="L356" s="107"/>
      <c r="M356" s="107"/>
      <c r="O356" s="19" t="str">
        <f>IF(F356&lt;&gt;"NA","Pass",IF(AND(F356="NA",'Member Months by Zip Code'!G355=0),"Pass","Fail"))</f>
        <v>Pass</v>
      </c>
      <c r="P356" s="20" t="str">
        <f>IF(G356&lt;&gt;"NA","Pass",IF(AND(G356="NA",'Member Months by Zip Code'!H355=0),"Pass","Fail"))</f>
        <v>Pass</v>
      </c>
      <c r="Q356" s="19" t="str">
        <f>IF(H356&lt;&gt;"NA","Pass",IF(AND(H356="NA",'Member Months by Zip Code'!I355=0),"Pass","Fail"))</f>
        <v>Pass</v>
      </c>
      <c r="R356" s="19" t="str">
        <f>IF(I356&lt;&gt;"NA","Pass",IF(AND(I356="NA",'Member Months by Zip Code'!J355=0),"Pass","Fail"))</f>
        <v>Pass</v>
      </c>
      <c r="S356" s="81" t="str">
        <f>IF(J356&lt;&gt;"NA","Pass",IF(AND(J356="NA",'Member Months by Zip Code'!K355=0),"Pass","Fail"))</f>
        <v>Pass</v>
      </c>
      <c r="T356" s="82" t="str">
        <f>IF(K356&lt;&gt;"NA","Pass",IF(AND(K356="NA",'Member Months by Zip Code'!L355=0),"Pass","Fail"))</f>
        <v>Pass</v>
      </c>
      <c r="U356" s="82" t="str">
        <f>IF(L356&lt;&gt;"NA","Pass",IF(AND(L356="NA",'Member Months by Zip Code'!M355=0),"Pass","Fail"))</f>
        <v>Pass</v>
      </c>
      <c r="V356" s="82" t="str">
        <f>IF(M356&lt;&gt;"NA","Pass",IF(AND(M356="NA",'Member Months by Zip Code'!N355=0),"Pass","Fail"))</f>
        <v>Pass</v>
      </c>
      <c r="X356" s="119"/>
    </row>
    <row r="357" spans="1:24" x14ac:dyDescent="0.25">
      <c r="A357" s="4" t="s">
        <v>16</v>
      </c>
      <c r="B357" s="10">
        <v>2022</v>
      </c>
      <c r="C357" s="17" t="s">
        <v>634</v>
      </c>
      <c r="D357" s="10" t="s">
        <v>14</v>
      </c>
      <c r="E357" s="16" t="s">
        <v>14</v>
      </c>
      <c r="F357" s="105"/>
      <c r="G357" s="109"/>
      <c r="H357" s="105"/>
      <c r="I357" s="105"/>
      <c r="J357" s="106"/>
      <c r="K357" s="107"/>
      <c r="L357" s="107"/>
      <c r="M357" s="107"/>
      <c r="O357" s="19" t="str">
        <f>IF(F357&lt;&gt;"NA","Pass",IF(AND(F357="NA",'Member Months by Zip Code'!G356=0),"Pass","Fail"))</f>
        <v>Pass</v>
      </c>
      <c r="P357" s="20" t="str">
        <f>IF(G357&lt;&gt;"NA","Pass",IF(AND(G357="NA",'Member Months by Zip Code'!H356=0),"Pass","Fail"))</f>
        <v>Pass</v>
      </c>
      <c r="Q357" s="19" t="str">
        <f>IF(H357&lt;&gt;"NA","Pass",IF(AND(H357="NA",'Member Months by Zip Code'!I356=0),"Pass","Fail"))</f>
        <v>Pass</v>
      </c>
      <c r="R357" s="19" t="str">
        <f>IF(I357&lt;&gt;"NA","Pass",IF(AND(I357="NA",'Member Months by Zip Code'!J356=0),"Pass","Fail"))</f>
        <v>Pass</v>
      </c>
      <c r="S357" s="81" t="str">
        <f>IF(J357&lt;&gt;"NA","Pass",IF(AND(J357="NA",'Member Months by Zip Code'!K356=0),"Pass","Fail"))</f>
        <v>Pass</v>
      </c>
      <c r="T357" s="82" t="str">
        <f>IF(K357&lt;&gt;"NA","Pass",IF(AND(K357="NA",'Member Months by Zip Code'!L356=0),"Pass","Fail"))</f>
        <v>Pass</v>
      </c>
      <c r="U357" s="82" t="str">
        <f>IF(L357&lt;&gt;"NA","Pass",IF(AND(L357="NA",'Member Months by Zip Code'!M356=0),"Pass","Fail"))</f>
        <v>Pass</v>
      </c>
      <c r="V357" s="82" t="str">
        <f>IF(M357&lt;&gt;"NA","Pass",IF(AND(M357="NA",'Member Months by Zip Code'!N356=0),"Pass","Fail"))</f>
        <v>Pass</v>
      </c>
      <c r="X357" s="119"/>
    </row>
    <row r="358" spans="1:24" x14ac:dyDescent="0.25">
      <c r="A358" s="4" t="s">
        <v>16</v>
      </c>
      <c r="B358" s="10">
        <v>2022</v>
      </c>
      <c r="C358" s="17" t="s">
        <v>295</v>
      </c>
      <c r="D358" s="10" t="s">
        <v>14</v>
      </c>
      <c r="E358" s="16" t="s">
        <v>14</v>
      </c>
      <c r="F358" s="105"/>
      <c r="G358" s="109"/>
      <c r="H358" s="105"/>
      <c r="I358" s="105"/>
      <c r="J358" s="106"/>
      <c r="K358" s="107"/>
      <c r="L358" s="107"/>
      <c r="M358" s="107"/>
      <c r="O358" s="19" t="str">
        <f>IF(F358&lt;&gt;"NA","Pass",IF(AND(F358="NA",'Member Months by Zip Code'!G357=0),"Pass","Fail"))</f>
        <v>Pass</v>
      </c>
      <c r="P358" s="20" t="str">
        <f>IF(G358&lt;&gt;"NA","Pass",IF(AND(G358="NA",'Member Months by Zip Code'!H357=0),"Pass","Fail"))</f>
        <v>Pass</v>
      </c>
      <c r="Q358" s="19" t="str">
        <f>IF(H358&lt;&gt;"NA","Pass",IF(AND(H358="NA",'Member Months by Zip Code'!I357=0),"Pass","Fail"))</f>
        <v>Pass</v>
      </c>
      <c r="R358" s="19" t="str">
        <f>IF(I358&lt;&gt;"NA","Pass",IF(AND(I358="NA",'Member Months by Zip Code'!J357=0),"Pass","Fail"))</f>
        <v>Pass</v>
      </c>
      <c r="S358" s="81" t="str">
        <f>IF(J358&lt;&gt;"NA","Pass",IF(AND(J358="NA",'Member Months by Zip Code'!K357=0),"Pass","Fail"))</f>
        <v>Pass</v>
      </c>
      <c r="T358" s="82" t="str">
        <f>IF(K358&lt;&gt;"NA","Pass",IF(AND(K358="NA",'Member Months by Zip Code'!L357=0),"Pass","Fail"))</f>
        <v>Pass</v>
      </c>
      <c r="U358" s="82" t="str">
        <f>IF(L358&lt;&gt;"NA","Pass",IF(AND(L358="NA",'Member Months by Zip Code'!M357=0),"Pass","Fail"))</f>
        <v>Pass</v>
      </c>
      <c r="V358" s="82" t="str">
        <f>IF(M358&lt;&gt;"NA","Pass",IF(AND(M358="NA",'Member Months by Zip Code'!N357=0),"Pass","Fail"))</f>
        <v>Pass</v>
      </c>
      <c r="X358" s="119"/>
    </row>
    <row r="359" spans="1:24" x14ac:dyDescent="0.25">
      <c r="A359" s="4" t="s">
        <v>16</v>
      </c>
      <c r="B359" s="10">
        <v>2022</v>
      </c>
      <c r="C359" s="17" t="s">
        <v>635</v>
      </c>
      <c r="D359" s="10" t="s">
        <v>14</v>
      </c>
      <c r="E359" s="16" t="s">
        <v>14</v>
      </c>
      <c r="F359" s="105"/>
      <c r="G359" s="109"/>
      <c r="H359" s="105"/>
      <c r="I359" s="105"/>
      <c r="J359" s="106"/>
      <c r="K359" s="107"/>
      <c r="L359" s="107"/>
      <c r="M359" s="107"/>
      <c r="O359" s="19" t="str">
        <f>IF(F359&lt;&gt;"NA","Pass",IF(AND(F359="NA",'Member Months by Zip Code'!G358=0),"Pass","Fail"))</f>
        <v>Pass</v>
      </c>
      <c r="P359" s="20" t="str">
        <f>IF(G359&lt;&gt;"NA","Pass",IF(AND(G359="NA",'Member Months by Zip Code'!H358=0),"Pass","Fail"))</f>
        <v>Pass</v>
      </c>
      <c r="Q359" s="19" t="str">
        <f>IF(H359&lt;&gt;"NA","Pass",IF(AND(H359="NA",'Member Months by Zip Code'!I358=0),"Pass","Fail"))</f>
        <v>Pass</v>
      </c>
      <c r="R359" s="19" t="str">
        <f>IF(I359&lt;&gt;"NA","Pass",IF(AND(I359="NA",'Member Months by Zip Code'!J358=0),"Pass","Fail"))</f>
        <v>Pass</v>
      </c>
      <c r="S359" s="81" t="str">
        <f>IF(J359&lt;&gt;"NA","Pass",IF(AND(J359="NA",'Member Months by Zip Code'!K358=0),"Pass","Fail"))</f>
        <v>Pass</v>
      </c>
      <c r="T359" s="82" t="str">
        <f>IF(K359&lt;&gt;"NA","Pass",IF(AND(K359="NA",'Member Months by Zip Code'!L358=0),"Pass","Fail"))</f>
        <v>Pass</v>
      </c>
      <c r="U359" s="82" t="str">
        <f>IF(L359&lt;&gt;"NA","Pass",IF(AND(L359="NA",'Member Months by Zip Code'!M358=0),"Pass","Fail"))</f>
        <v>Pass</v>
      </c>
      <c r="V359" s="82" t="str">
        <f>IF(M359&lt;&gt;"NA","Pass",IF(AND(M359="NA",'Member Months by Zip Code'!N358=0),"Pass","Fail"))</f>
        <v>Pass</v>
      </c>
      <c r="X359" s="119"/>
    </row>
    <row r="360" spans="1:24" x14ac:dyDescent="0.25">
      <c r="A360" s="4" t="s">
        <v>16</v>
      </c>
      <c r="B360" s="10">
        <v>2022</v>
      </c>
      <c r="C360" s="17" t="s">
        <v>296</v>
      </c>
      <c r="D360" s="10" t="s">
        <v>14</v>
      </c>
      <c r="E360" s="16" t="s">
        <v>14</v>
      </c>
      <c r="F360" s="105"/>
      <c r="G360" s="109"/>
      <c r="H360" s="105"/>
      <c r="I360" s="105"/>
      <c r="J360" s="106"/>
      <c r="K360" s="107"/>
      <c r="L360" s="107"/>
      <c r="M360" s="107"/>
      <c r="O360" s="19" t="str">
        <f>IF(F360&lt;&gt;"NA","Pass",IF(AND(F360="NA",'Member Months by Zip Code'!G359=0),"Pass","Fail"))</f>
        <v>Pass</v>
      </c>
      <c r="P360" s="20" t="str">
        <f>IF(G360&lt;&gt;"NA","Pass",IF(AND(G360="NA",'Member Months by Zip Code'!H359=0),"Pass","Fail"))</f>
        <v>Pass</v>
      </c>
      <c r="Q360" s="19" t="str">
        <f>IF(H360&lt;&gt;"NA","Pass",IF(AND(H360="NA",'Member Months by Zip Code'!I359=0),"Pass","Fail"))</f>
        <v>Pass</v>
      </c>
      <c r="R360" s="19" t="str">
        <f>IF(I360&lt;&gt;"NA","Pass",IF(AND(I360="NA",'Member Months by Zip Code'!J359=0),"Pass","Fail"))</f>
        <v>Pass</v>
      </c>
      <c r="S360" s="81" t="str">
        <f>IF(J360&lt;&gt;"NA","Pass",IF(AND(J360="NA",'Member Months by Zip Code'!K359=0),"Pass","Fail"))</f>
        <v>Pass</v>
      </c>
      <c r="T360" s="82" t="str">
        <f>IF(K360&lt;&gt;"NA","Pass",IF(AND(K360="NA",'Member Months by Zip Code'!L359=0),"Pass","Fail"))</f>
        <v>Pass</v>
      </c>
      <c r="U360" s="82" t="str">
        <f>IF(L360&lt;&gt;"NA","Pass",IF(AND(L360="NA",'Member Months by Zip Code'!M359=0),"Pass","Fail"))</f>
        <v>Pass</v>
      </c>
      <c r="V360" s="82" t="str">
        <f>IF(M360&lt;&gt;"NA","Pass",IF(AND(M360="NA",'Member Months by Zip Code'!N359=0),"Pass","Fail"))</f>
        <v>Pass</v>
      </c>
      <c r="X360" s="119"/>
    </row>
    <row r="361" spans="1:24" x14ac:dyDescent="0.25">
      <c r="A361" s="4" t="s">
        <v>16</v>
      </c>
      <c r="B361" s="10">
        <v>2022</v>
      </c>
      <c r="C361" s="17" t="s">
        <v>297</v>
      </c>
      <c r="D361" s="10" t="s">
        <v>14</v>
      </c>
      <c r="E361" s="16" t="s">
        <v>14</v>
      </c>
      <c r="F361" s="105"/>
      <c r="G361" s="109"/>
      <c r="H361" s="105"/>
      <c r="I361" s="105"/>
      <c r="J361" s="106"/>
      <c r="K361" s="107"/>
      <c r="L361" s="107"/>
      <c r="M361" s="107"/>
      <c r="O361" s="19" t="str">
        <f>IF(F361&lt;&gt;"NA","Pass",IF(AND(F361="NA",'Member Months by Zip Code'!G360=0),"Pass","Fail"))</f>
        <v>Pass</v>
      </c>
      <c r="P361" s="20" t="str">
        <f>IF(G361&lt;&gt;"NA","Pass",IF(AND(G361="NA",'Member Months by Zip Code'!H360=0),"Pass","Fail"))</f>
        <v>Pass</v>
      </c>
      <c r="Q361" s="19" t="str">
        <f>IF(H361&lt;&gt;"NA","Pass",IF(AND(H361="NA",'Member Months by Zip Code'!I360=0),"Pass","Fail"))</f>
        <v>Pass</v>
      </c>
      <c r="R361" s="19" t="str">
        <f>IF(I361&lt;&gt;"NA","Pass",IF(AND(I361="NA",'Member Months by Zip Code'!J360=0),"Pass","Fail"))</f>
        <v>Pass</v>
      </c>
      <c r="S361" s="81" t="str">
        <f>IF(J361&lt;&gt;"NA","Pass",IF(AND(J361="NA",'Member Months by Zip Code'!K360=0),"Pass","Fail"))</f>
        <v>Pass</v>
      </c>
      <c r="T361" s="82" t="str">
        <f>IF(K361&lt;&gt;"NA","Pass",IF(AND(K361="NA",'Member Months by Zip Code'!L360=0),"Pass","Fail"))</f>
        <v>Pass</v>
      </c>
      <c r="U361" s="82" t="str">
        <f>IF(L361&lt;&gt;"NA","Pass",IF(AND(L361="NA",'Member Months by Zip Code'!M360=0),"Pass","Fail"))</f>
        <v>Pass</v>
      </c>
      <c r="V361" s="82" t="str">
        <f>IF(M361&lt;&gt;"NA","Pass",IF(AND(M361="NA",'Member Months by Zip Code'!N360=0),"Pass","Fail"))</f>
        <v>Pass</v>
      </c>
      <c r="X361" s="119"/>
    </row>
    <row r="362" spans="1:24" x14ac:dyDescent="0.25">
      <c r="A362" s="4" t="s">
        <v>16</v>
      </c>
      <c r="B362" s="10">
        <v>2022</v>
      </c>
      <c r="C362" s="17" t="s">
        <v>636</v>
      </c>
      <c r="D362" s="10" t="s">
        <v>14</v>
      </c>
      <c r="E362" s="16" t="s">
        <v>14</v>
      </c>
      <c r="F362" s="105"/>
      <c r="G362" s="109"/>
      <c r="H362" s="105"/>
      <c r="I362" s="105"/>
      <c r="J362" s="106"/>
      <c r="K362" s="107"/>
      <c r="L362" s="107"/>
      <c r="M362" s="107"/>
      <c r="O362" s="19" t="str">
        <f>IF(F362&lt;&gt;"NA","Pass",IF(AND(F362="NA",'Member Months by Zip Code'!G361=0),"Pass","Fail"))</f>
        <v>Pass</v>
      </c>
      <c r="P362" s="20" t="str">
        <f>IF(G362&lt;&gt;"NA","Pass",IF(AND(G362="NA",'Member Months by Zip Code'!H361=0),"Pass","Fail"))</f>
        <v>Pass</v>
      </c>
      <c r="Q362" s="19" t="str">
        <f>IF(H362&lt;&gt;"NA","Pass",IF(AND(H362="NA",'Member Months by Zip Code'!I361=0),"Pass","Fail"))</f>
        <v>Pass</v>
      </c>
      <c r="R362" s="19" t="str">
        <f>IF(I362&lt;&gt;"NA","Pass",IF(AND(I362="NA",'Member Months by Zip Code'!J361=0),"Pass","Fail"))</f>
        <v>Pass</v>
      </c>
      <c r="S362" s="81" t="str">
        <f>IF(J362&lt;&gt;"NA","Pass",IF(AND(J362="NA",'Member Months by Zip Code'!K361=0),"Pass","Fail"))</f>
        <v>Pass</v>
      </c>
      <c r="T362" s="82" t="str">
        <f>IF(K362&lt;&gt;"NA","Pass",IF(AND(K362="NA",'Member Months by Zip Code'!L361=0),"Pass","Fail"))</f>
        <v>Pass</v>
      </c>
      <c r="U362" s="82" t="str">
        <f>IF(L362&lt;&gt;"NA","Pass",IF(AND(L362="NA",'Member Months by Zip Code'!M361=0),"Pass","Fail"))</f>
        <v>Pass</v>
      </c>
      <c r="V362" s="82" t="str">
        <f>IF(M362&lt;&gt;"NA","Pass",IF(AND(M362="NA",'Member Months by Zip Code'!N361=0),"Pass","Fail"))</f>
        <v>Pass</v>
      </c>
      <c r="X362" s="119"/>
    </row>
    <row r="363" spans="1:24" x14ac:dyDescent="0.25">
      <c r="A363" s="4" t="s">
        <v>16</v>
      </c>
      <c r="B363" s="10">
        <v>2022</v>
      </c>
      <c r="C363" s="17" t="s">
        <v>298</v>
      </c>
      <c r="D363" s="10" t="s">
        <v>14</v>
      </c>
      <c r="E363" s="16" t="s">
        <v>14</v>
      </c>
      <c r="F363" s="105"/>
      <c r="G363" s="109"/>
      <c r="H363" s="105"/>
      <c r="I363" s="105"/>
      <c r="J363" s="106"/>
      <c r="K363" s="107"/>
      <c r="L363" s="107"/>
      <c r="M363" s="107"/>
      <c r="O363" s="19" t="str">
        <f>IF(F363&lt;&gt;"NA","Pass",IF(AND(F363="NA",'Member Months by Zip Code'!G362=0),"Pass","Fail"))</f>
        <v>Pass</v>
      </c>
      <c r="P363" s="20" t="str">
        <f>IF(G363&lt;&gt;"NA","Pass",IF(AND(G363="NA",'Member Months by Zip Code'!H362=0),"Pass","Fail"))</f>
        <v>Pass</v>
      </c>
      <c r="Q363" s="19" t="str">
        <f>IF(H363&lt;&gt;"NA","Pass",IF(AND(H363="NA",'Member Months by Zip Code'!I362=0),"Pass","Fail"))</f>
        <v>Pass</v>
      </c>
      <c r="R363" s="19" t="str">
        <f>IF(I363&lt;&gt;"NA","Pass",IF(AND(I363="NA",'Member Months by Zip Code'!J362=0),"Pass","Fail"))</f>
        <v>Pass</v>
      </c>
      <c r="S363" s="81" t="str">
        <f>IF(J363&lt;&gt;"NA","Pass",IF(AND(J363="NA",'Member Months by Zip Code'!K362=0),"Pass","Fail"))</f>
        <v>Pass</v>
      </c>
      <c r="T363" s="82" t="str">
        <f>IF(K363&lt;&gt;"NA","Pass",IF(AND(K363="NA",'Member Months by Zip Code'!L362=0),"Pass","Fail"))</f>
        <v>Pass</v>
      </c>
      <c r="U363" s="82" t="str">
        <f>IF(L363&lt;&gt;"NA","Pass",IF(AND(L363="NA",'Member Months by Zip Code'!M362=0),"Pass","Fail"))</f>
        <v>Pass</v>
      </c>
      <c r="V363" s="82" t="str">
        <f>IF(M363&lt;&gt;"NA","Pass",IF(AND(M363="NA",'Member Months by Zip Code'!N362=0),"Pass","Fail"))</f>
        <v>Pass</v>
      </c>
      <c r="X363" s="119"/>
    </row>
    <row r="364" spans="1:24" x14ac:dyDescent="0.25">
      <c r="A364" s="4" t="s">
        <v>16</v>
      </c>
      <c r="B364" s="10">
        <v>2022</v>
      </c>
      <c r="C364" s="17" t="s">
        <v>299</v>
      </c>
      <c r="D364" s="10" t="s">
        <v>14</v>
      </c>
      <c r="E364" s="16" t="s">
        <v>14</v>
      </c>
      <c r="F364" s="105"/>
      <c r="G364" s="109"/>
      <c r="H364" s="105"/>
      <c r="I364" s="105"/>
      <c r="J364" s="106"/>
      <c r="K364" s="107"/>
      <c r="L364" s="107"/>
      <c r="M364" s="107"/>
      <c r="O364" s="19" t="str">
        <f>IF(F364&lt;&gt;"NA","Pass",IF(AND(F364="NA",'Member Months by Zip Code'!G363=0),"Pass","Fail"))</f>
        <v>Pass</v>
      </c>
      <c r="P364" s="20" t="str">
        <f>IF(G364&lt;&gt;"NA","Pass",IF(AND(G364="NA",'Member Months by Zip Code'!H363=0),"Pass","Fail"))</f>
        <v>Pass</v>
      </c>
      <c r="Q364" s="19" t="str">
        <f>IF(H364&lt;&gt;"NA","Pass",IF(AND(H364="NA",'Member Months by Zip Code'!I363=0),"Pass","Fail"))</f>
        <v>Pass</v>
      </c>
      <c r="R364" s="19" t="str">
        <f>IF(I364&lt;&gt;"NA","Pass",IF(AND(I364="NA",'Member Months by Zip Code'!J363=0),"Pass","Fail"))</f>
        <v>Pass</v>
      </c>
      <c r="S364" s="81" t="str">
        <f>IF(J364&lt;&gt;"NA","Pass",IF(AND(J364="NA",'Member Months by Zip Code'!K363=0),"Pass","Fail"))</f>
        <v>Pass</v>
      </c>
      <c r="T364" s="82" t="str">
        <f>IF(K364&lt;&gt;"NA","Pass",IF(AND(K364="NA",'Member Months by Zip Code'!L363=0),"Pass","Fail"))</f>
        <v>Pass</v>
      </c>
      <c r="U364" s="82" t="str">
        <f>IF(L364&lt;&gt;"NA","Pass",IF(AND(L364="NA",'Member Months by Zip Code'!M363=0),"Pass","Fail"))</f>
        <v>Pass</v>
      </c>
      <c r="V364" s="82" t="str">
        <f>IF(M364&lt;&gt;"NA","Pass",IF(AND(M364="NA",'Member Months by Zip Code'!N363=0),"Pass","Fail"))</f>
        <v>Pass</v>
      </c>
      <c r="X364" s="119"/>
    </row>
    <row r="365" spans="1:24" x14ac:dyDescent="0.25">
      <c r="A365" s="4" t="s">
        <v>16</v>
      </c>
      <c r="B365" s="10">
        <v>2022</v>
      </c>
      <c r="C365" s="17" t="s">
        <v>300</v>
      </c>
      <c r="D365" s="10" t="s">
        <v>14</v>
      </c>
      <c r="E365" s="16" t="s">
        <v>14</v>
      </c>
      <c r="F365" s="105"/>
      <c r="G365" s="109"/>
      <c r="H365" s="105"/>
      <c r="I365" s="105"/>
      <c r="J365" s="106"/>
      <c r="K365" s="107"/>
      <c r="L365" s="107"/>
      <c r="M365" s="107"/>
      <c r="O365" s="19" t="str">
        <f>IF(F365&lt;&gt;"NA","Pass",IF(AND(F365="NA",'Member Months by Zip Code'!G364=0),"Pass","Fail"))</f>
        <v>Pass</v>
      </c>
      <c r="P365" s="20" t="str">
        <f>IF(G365&lt;&gt;"NA","Pass",IF(AND(G365="NA",'Member Months by Zip Code'!H364=0),"Pass","Fail"))</f>
        <v>Pass</v>
      </c>
      <c r="Q365" s="19" t="str">
        <f>IF(H365&lt;&gt;"NA","Pass",IF(AND(H365="NA",'Member Months by Zip Code'!I364=0),"Pass","Fail"))</f>
        <v>Pass</v>
      </c>
      <c r="R365" s="19" t="str">
        <f>IF(I365&lt;&gt;"NA","Pass",IF(AND(I365="NA",'Member Months by Zip Code'!J364=0),"Pass","Fail"))</f>
        <v>Pass</v>
      </c>
      <c r="S365" s="81" t="str">
        <f>IF(J365&lt;&gt;"NA","Pass",IF(AND(J365="NA",'Member Months by Zip Code'!K364=0),"Pass","Fail"))</f>
        <v>Pass</v>
      </c>
      <c r="T365" s="82" t="str">
        <f>IF(K365&lt;&gt;"NA","Pass",IF(AND(K365="NA",'Member Months by Zip Code'!L364=0),"Pass","Fail"))</f>
        <v>Pass</v>
      </c>
      <c r="U365" s="82" t="str">
        <f>IF(L365&lt;&gt;"NA","Pass",IF(AND(L365="NA",'Member Months by Zip Code'!M364=0),"Pass","Fail"))</f>
        <v>Pass</v>
      </c>
      <c r="V365" s="82" t="str">
        <f>IF(M365&lt;&gt;"NA","Pass",IF(AND(M365="NA",'Member Months by Zip Code'!N364=0),"Pass","Fail"))</f>
        <v>Pass</v>
      </c>
      <c r="X365" s="119"/>
    </row>
    <row r="366" spans="1:24" x14ac:dyDescent="0.25">
      <c r="A366" s="4" t="s">
        <v>16</v>
      </c>
      <c r="B366" s="10">
        <v>2022</v>
      </c>
      <c r="C366" s="17" t="s">
        <v>301</v>
      </c>
      <c r="D366" s="10" t="s">
        <v>14</v>
      </c>
      <c r="E366" s="16" t="s">
        <v>14</v>
      </c>
      <c r="F366" s="105"/>
      <c r="G366" s="109"/>
      <c r="H366" s="105"/>
      <c r="I366" s="105"/>
      <c r="J366" s="106"/>
      <c r="K366" s="107"/>
      <c r="L366" s="107"/>
      <c r="M366" s="107"/>
      <c r="O366" s="19" t="str">
        <f>IF(F366&lt;&gt;"NA","Pass",IF(AND(F366="NA",'Member Months by Zip Code'!G365=0),"Pass","Fail"))</f>
        <v>Pass</v>
      </c>
      <c r="P366" s="20" t="str">
        <f>IF(G366&lt;&gt;"NA","Pass",IF(AND(G366="NA",'Member Months by Zip Code'!H365=0),"Pass","Fail"))</f>
        <v>Pass</v>
      </c>
      <c r="Q366" s="19" t="str">
        <f>IF(H366&lt;&gt;"NA","Pass",IF(AND(H366="NA",'Member Months by Zip Code'!I365=0),"Pass","Fail"))</f>
        <v>Pass</v>
      </c>
      <c r="R366" s="19" t="str">
        <f>IF(I366&lt;&gt;"NA","Pass",IF(AND(I366="NA",'Member Months by Zip Code'!J365=0),"Pass","Fail"))</f>
        <v>Pass</v>
      </c>
      <c r="S366" s="81" t="str">
        <f>IF(J366&lt;&gt;"NA","Pass",IF(AND(J366="NA",'Member Months by Zip Code'!K365=0),"Pass","Fail"))</f>
        <v>Pass</v>
      </c>
      <c r="T366" s="82" t="str">
        <f>IF(K366&lt;&gt;"NA","Pass",IF(AND(K366="NA",'Member Months by Zip Code'!L365=0),"Pass","Fail"))</f>
        <v>Pass</v>
      </c>
      <c r="U366" s="82" t="str">
        <f>IF(L366&lt;&gt;"NA","Pass",IF(AND(L366="NA",'Member Months by Zip Code'!M365=0),"Pass","Fail"))</f>
        <v>Pass</v>
      </c>
      <c r="V366" s="82" t="str">
        <f>IF(M366&lt;&gt;"NA","Pass",IF(AND(M366="NA",'Member Months by Zip Code'!N365=0),"Pass","Fail"))</f>
        <v>Pass</v>
      </c>
      <c r="X366" s="119"/>
    </row>
    <row r="367" spans="1:24" x14ac:dyDescent="0.25">
      <c r="A367" s="4" t="s">
        <v>16</v>
      </c>
      <c r="B367" s="10">
        <v>2022</v>
      </c>
      <c r="C367" s="17" t="s">
        <v>302</v>
      </c>
      <c r="D367" s="10" t="s">
        <v>14</v>
      </c>
      <c r="E367" s="16" t="s">
        <v>14</v>
      </c>
      <c r="F367" s="105"/>
      <c r="G367" s="109"/>
      <c r="H367" s="105"/>
      <c r="I367" s="105"/>
      <c r="J367" s="106"/>
      <c r="K367" s="107"/>
      <c r="L367" s="107"/>
      <c r="M367" s="107"/>
      <c r="O367" s="19" t="str">
        <f>IF(F367&lt;&gt;"NA","Pass",IF(AND(F367="NA",'Member Months by Zip Code'!G366=0),"Pass","Fail"))</f>
        <v>Pass</v>
      </c>
      <c r="P367" s="20" t="str">
        <f>IF(G367&lt;&gt;"NA","Pass",IF(AND(G367="NA",'Member Months by Zip Code'!H366=0),"Pass","Fail"))</f>
        <v>Pass</v>
      </c>
      <c r="Q367" s="19" t="str">
        <f>IF(H367&lt;&gt;"NA","Pass",IF(AND(H367="NA",'Member Months by Zip Code'!I366=0),"Pass","Fail"))</f>
        <v>Pass</v>
      </c>
      <c r="R367" s="19" t="str">
        <f>IF(I367&lt;&gt;"NA","Pass",IF(AND(I367="NA",'Member Months by Zip Code'!J366=0),"Pass","Fail"))</f>
        <v>Pass</v>
      </c>
      <c r="S367" s="81" t="str">
        <f>IF(J367&lt;&gt;"NA","Pass",IF(AND(J367="NA",'Member Months by Zip Code'!K366=0),"Pass","Fail"))</f>
        <v>Pass</v>
      </c>
      <c r="T367" s="82" t="str">
        <f>IF(K367&lt;&gt;"NA","Pass",IF(AND(K367="NA",'Member Months by Zip Code'!L366=0),"Pass","Fail"))</f>
        <v>Pass</v>
      </c>
      <c r="U367" s="82" t="str">
        <f>IF(L367&lt;&gt;"NA","Pass",IF(AND(L367="NA",'Member Months by Zip Code'!M366=0),"Pass","Fail"))</f>
        <v>Pass</v>
      </c>
      <c r="V367" s="82" t="str">
        <f>IF(M367&lt;&gt;"NA","Pass",IF(AND(M367="NA",'Member Months by Zip Code'!N366=0),"Pass","Fail"))</f>
        <v>Pass</v>
      </c>
      <c r="X367" s="119"/>
    </row>
    <row r="368" spans="1:24" x14ac:dyDescent="0.25">
      <c r="A368" s="4" t="s">
        <v>16</v>
      </c>
      <c r="B368" s="10">
        <v>2022</v>
      </c>
      <c r="C368" s="17" t="s">
        <v>637</v>
      </c>
      <c r="D368" s="10" t="s">
        <v>14</v>
      </c>
      <c r="E368" s="16" t="s">
        <v>14</v>
      </c>
      <c r="F368" s="105"/>
      <c r="G368" s="109"/>
      <c r="H368" s="105"/>
      <c r="I368" s="105"/>
      <c r="J368" s="106"/>
      <c r="K368" s="107"/>
      <c r="L368" s="107"/>
      <c r="M368" s="107"/>
      <c r="O368" s="19" t="str">
        <f>IF(F368&lt;&gt;"NA","Pass",IF(AND(F368="NA",'Member Months by Zip Code'!G367=0),"Pass","Fail"))</f>
        <v>Pass</v>
      </c>
      <c r="P368" s="20" t="str">
        <f>IF(G368&lt;&gt;"NA","Pass",IF(AND(G368="NA",'Member Months by Zip Code'!H367=0),"Pass","Fail"))</f>
        <v>Pass</v>
      </c>
      <c r="Q368" s="19" t="str">
        <f>IF(H368&lt;&gt;"NA","Pass",IF(AND(H368="NA",'Member Months by Zip Code'!I367=0),"Pass","Fail"))</f>
        <v>Pass</v>
      </c>
      <c r="R368" s="19" t="str">
        <f>IF(I368&lt;&gt;"NA","Pass",IF(AND(I368="NA",'Member Months by Zip Code'!J367=0),"Pass","Fail"))</f>
        <v>Pass</v>
      </c>
      <c r="S368" s="81" t="str">
        <f>IF(J368&lt;&gt;"NA","Pass",IF(AND(J368="NA",'Member Months by Zip Code'!K367=0),"Pass","Fail"))</f>
        <v>Pass</v>
      </c>
      <c r="T368" s="82" t="str">
        <f>IF(K368&lt;&gt;"NA","Pass",IF(AND(K368="NA",'Member Months by Zip Code'!L367=0),"Pass","Fail"))</f>
        <v>Pass</v>
      </c>
      <c r="U368" s="82" t="str">
        <f>IF(L368&lt;&gt;"NA","Pass",IF(AND(L368="NA",'Member Months by Zip Code'!M367=0),"Pass","Fail"))</f>
        <v>Pass</v>
      </c>
      <c r="V368" s="82" t="str">
        <f>IF(M368&lt;&gt;"NA","Pass",IF(AND(M368="NA",'Member Months by Zip Code'!N367=0),"Pass","Fail"))</f>
        <v>Pass</v>
      </c>
      <c r="X368" s="119"/>
    </row>
    <row r="369" spans="1:24" x14ac:dyDescent="0.25">
      <c r="A369" s="4" t="s">
        <v>16</v>
      </c>
      <c r="B369" s="10">
        <v>2022</v>
      </c>
      <c r="C369" s="17" t="s">
        <v>303</v>
      </c>
      <c r="D369" s="10" t="s">
        <v>14</v>
      </c>
      <c r="E369" s="16" t="s">
        <v>14</v>
      </c>
      <c r="F369" s="105"/>
      <c r="G369" s="109"/>
      <c r="H369" s="105"/>
      <c r="I369" s="105"/>
      <c r="J369" s="106"/>
      <c r="K369" s="107"/>
      <c r="L369" s="107"/>
      <c r="M369" s="107"/>
      <c r="O369" s="19" t="str">
        <f>IF(F369&lt;&gt;"NA","Pass",IF(AND(F369="NA",'Member Months by Zip Code'!G368=0),"Pass","Fail"))</f>
        <v>Pass</v>
      </c>
      <c r="P369" s="20" t="str">
        <f>IF(G369&lt;&gt;"NA","Pass",IF(AND(G369="NA",'Member Months by Zip Code'!H368=0),"Pass","Fail"))</f>
        <v>Pass</v>
      </c>
      <c r="Q369" s="19" t="str">
        <f>IF(H369&lt;&gt;"NA","Pass",IF(AND(H369="NA",'Member Months by Zip Code'!I368=0),"Pass","Fail"))</f>
        <v>Pass</v>
      </c>
      <c r="R369" s="19" t="str">
        <f>IF(I369&lt;&gt;"NA","Pass",IF(AND(I369="NA",'Member Months by Zip Code'!J368=0),"Pass","Fail"))</f>
        <v>Pass</v>
      </c>
      <c r="S369" s="81" t="str">
        <f>IF(J369&lt;&gt;"NA","Pass",IF(AND(J369="NA",'Member Months by Zip Code'!K368=0),"Pass","Fail"))</f>
        <v>Pass</v>
      </c>
      <c r="T369" s="82" t="str">
        <f>IF(K369&lt;&gt;"NA","Pass",IF(AND(K369="NA",'Member Months by Zip Code'!L368=0),"Pass","Fail"))</f>
        <v>Pass</v>
      </c>
      <c r="U369" s="82" t="str">
        <f>IF(L369&lt;&gt;"NA","Pass",IF(AND(L369="NA",'Member Months by Zip Code'!M368=0),"Pass","Fail"))</f>
        <v>Pass</v>
      </c>
      <c r="V369" s="82" t="str">
        <f>IF(M369&lt;&gt;"NA","Pass",IF(AND(M369="NA",'Member Months by Zip Code'!N368=0),"Pass","Fail"))</f>
        <v>Pass</v>
      </c>
      <c r="X369" s="119"/>
    </row>
    <row r="370" spans="1:24" x14ac:dyDescent="0.25">
      <c r="A370" s="4" t="s">
        <v>16</v>
      </c>
      <c r="B370" s="10">
        <v>2022</v>
      </c>
      <c r="C370" s="17" t="s">
        <v>304</v>
      </c>
      <c r="D370" s="10" t="s">
        <v>14</v>
      </c>
      <c r="E370" s="16" t="s">
        <v>14</v>
      </c>
      <c r="F370" s="105"/>
      <c r="G370" s="109"/>
      <c r="H370" s="105"/>
      <c r="I370" s="105"/>
      <c r="J370" s="106"/>
      <c r="K370" s="107"/>
      <c r="L370" s="107"/>
      <c r="M370" s="107"/>
      <c r="O370" s="19" t="str">
        <f>IF(F370&lt;&gt;"NA","Pass",IF(AND(F370="NA",'Member Months by Zip Code'!G369=0),"Pass","Fail"))</f>
        <v>Pass</v>
      </c>
      <c r="P370" s="20" t="str">
        <f>IF(G370&lt;&gt;"NA","Pass",IF(AND(G370="NA",'Member Months by Zip Code'!H369=0),"Pass","Fail"))</f>
        <v>Pass</v>
      </c>
      <c r="Q370" s="19" t="str">
        <f>IF(H370&lt;&gt;"NA","Pass",IF(AND(H370="NA",'Member Months by Zip Code'!I369=0),"Pass","Fail"))</f>
        <v>Pass</v>
      </c>
      <c r="R370" s="19" t="str">
        <f>IF(I370&lt;&gt;"NA","Pass",IF(AND(I370="NA",'Member Months by Zip Code'!J369=0),"Pass","Fail"))</f>
        <v>Pass</v>
      </c>
      <c r="S370" s="81" t="str">
        <f>IF(J370&lt;&gt;"NA","Pass",IF(AND(J370="NA",'Member Months by Zip Code'!K369=0),"Pass","Fail"))</f>
        <v>Pass</v>
      </c>
      <c r="T370" s="82" t="str">
        <f>IF(K370&lt;&gt;"NA","Pass",IF(AND(K370="NA",'Member Months by Zip Code'!L369=0),"Pass","Fail"))</f>
        <v>Pass</v>
      </c>
      <c r="U370" s="82" t="str">
        <f>IF(L370&lt;&gt;"NA","Pass",IF(AND(L370="NA",'Member Months by Zip Code'!M369=0),"Pass","Fail"))</f>
        <v>Pass</v>
      </c>
      <c r="V370" s="82" t="str">
        <f>IF(M370&lt;&gt;"NA","Pass",IF(AND(M370="NA",'Member Months by Zip Code'!N369=0),"Pass","Fail"))</f>
        <v>Pass</v>
      </c>
      <c r="X370" s="119"/>
    </row>
    <row r="371" spans="1:24" x14ac:dyDescent="0.25">
      <c r="A371" s="4" t="s">
        <v>16</v>
      </c>
      <c r="B371" s="10">
        <v>2022</v>
      </c>
      <c r="C371" s="17" t="s">
        <v>305</v>
      </c>
      <c r="D371" s="10" t="s">
        <v>14</v>
      </c>
      <c r="E371" s="16" t="s">
        <v>14</v>
      </c>
      <c r="F371" s="105"/>
      <c r="G371" s="109"/>
      <c r="H371" s="105"/>
      <c r="I371" s="105"/>
      <c r="J371" s="106"/>
      <c r="K371" s="107"/>
      <c r="L371" s="107"/>
      <c r="M371" s="107"/>
      <c r="O371" s="19" t="str">
        <f>IF(F371&lt;&gt;"NA","Pass",IF(AND(F371="NA",'Member Months by Zip Code'!G370=0),"Pass","Fail"))</f>
        <v>Pass</v>
      </c>
      <c r="P371" s="20" t="str">
        <f>IF(G371&lt;&gt;"NA","Pass",IF(AND(G371="NA",'Member Months by Zip Code'!H370=0),"Pass","Fail"))</f>
        <v>Pass</v>
      </c>
      <c r="Q371" s="19" t="str">
        <f>IF(H371&lt;&gt;"NA","Pass",IF(AND(H371="NA",'Member Months by Zip Code'!I370=0),"Pass","Fail"))</f>
        <v>Pass</v>
      </c>
      <c r="R371" s="19" t="str">
        <f>IF(I371&lt;&gt;"NA","Pass",IF(AND(I371="NA",'Member Months by Zip Code'!J370=0),"Pass","Fail"))</f>
        <v>Pass</v>
      </c>
      <c r="S371" s="81" t="str">
        <f>IF(J371&lt;&gt;"NA","Pass",IF(AND(J371="NA",'Member Months by Zip Code'!K370=0),"Pass","Fail"))</f>
        <v>Pass</v>
      </c>
      <c r="T371" s="82" t="str">
        <f>IF(K371&lt;&gt;"NA","Pass",IF(AND(K371="NA",'Member Months by Zip Code'!L370=0),"Pass","Fail"))</f>
        <v>Pass</v>
      </c>
      <c r="U371" s="82" t="str">
        <f>IF(L371&lt;&gt;"NA","Pass",IF(AND(L371="NA",'Member Months by Zip Code'!M370=0),"Pass","Fail"))</f>
        <v>Pass</v>
      </c>
      <c r="V371" s="82" t="str">
        <f>IF(M371&lt;&gt;"NA","Pass",IF(AND(M371="NA",'Member Months by Zip Code'!N370=0),"Pass","Fail"))</f>
        <v>Pass</v>
      </c>
      <c r="X371" s="119"/>
    </row>
    <row r="372" spans="1:24" x14ac:dyDescent="0.25">
      <c r="A372" s="4" t="s">
        <v>16</v>
      </c>
      <c r="B372" s="10">
        <v>2022</v>
      </c>
      <c r="C372" s="17" t="s">
        <v>306</v>
      </c>
      <c r="D372" s="10" t="s">
        <v>14</v>
      </c>
      <c r="E372" s="16" t="s">
        <v>14</v>
      </c>
      <c r="F372" s="105"/>
      <c r="G372" s="109"/>
      <c r="H372" s="105"/>
      <c r="I372" s="105"/>
      <c r="J372" s="106"/>
      <c r="K372" s="107"/>
      <c r="L372" s="107"/>
      <c r="M372" s="107"/>
      <c r="O372" s="19" t="str">
        <f>IF(F372&lt;&gt;"NA","Pass",IF(AND(F372="NA",'Member Months by Zip Code'!G371=0),"Pass","Fail"))</f>
        <v>Pass</v>
      </c>
      <c r="P372" s="20" t="str">
        <f>IF(G372&lt;&gt;"NA","Pass",IF(AND(G372="NA",'Member Months by Zip Code'!H371=0),"Pass","Fail"))</f>
        <v>Pass</v>
      </c>
      <c r="Q372" s="19" t="str">
        <f>IF(H372&lt;&gt;"NA","Pass",IF(AND(H372="NA",'Member Months by Zip Code'!I371=0),"Pass","Fail"))</f>
        <v>Pass</v>
      </c>
      <c r="R372" s="19" t="str">
        <f>IF(I372&lt;&gt;"NA","Pass",IF(AND(I372="NA",'Member Months by Zip Code'!J371=0),"Pass","Fail"))</f>
        <v>Pass</v>
      </c>
      <c r="S372" s="81" t="str">
        <f>IF(J372&lt;&gt;"NA","Pass",IF(AND(J372="NA",'Member Months by Zip Code'!K371=0),"Pass","Fail"))</f>
        <v>Pass</v>
      </c>
      <c r="T372" s="82" t="str">
        <f>IF(K372&lt;&gt;"NA","Pass",IF(AND(K372="NA",'Member Months by Zip Code'!L371=0),"Pass","Fail"))</f>
        <v>Pass</v>
      </c>
      <c r="U372" s="82" t="str">
        <f>IF(L372&lt;&gt;"NA","Pass",IF(AND(L372="NA",'Member Months by Zip Code'!M371=0),"Pass","Fail"))</f>
        <v>Pass</v>
      </c>
      <c r="V372" s="82" t="str">
        <f>IF(M372&lt;&gt;"NA","Pass",IF(AND(M372="NA",'Member Months by Zip Code'!N371=0),"Pass","Fail"))</f>
        <v>Pass</v>
      </c>
      <c r="X372" s="119"/>
    </row>
    <row r="373" spans="1:24" x14ac:dyDescent="0.25">
      <c r="A373" s="4" t="s">
        <v>16</v>
      </c>
      <c r="B373" s="10">
        <v>2022</v>
      </c>
      <c r="C373" s="17" t="s">
        <v>307</v>
      </c>
      <c r="D373" s="10" t="s">
        <v>14</v>
      </c>
      <c r="E373" s="16" t="s">
        <v>14</v>
      </c>
      <c r="F373" s="105"/>
      <c r="G373" s="109"/>
      <c r="H373" s="105"/>
      <c r="I373" s="105"/>
      <c r="J373" s="106"/>
      <c r="K373" s="107"/>
      <c r="L373" s="107"/>
      <c r="M373" s="107"/>
      <c r="O373" s="19" t="str">
        <f>IF(F373&lt;&gt;"NA","Pass",IF(AND(F373="NA",'Member Months by Zip Code'!G372=0),"Pass","Fail"))</f>
        <v>Pass</v>
      </c>
      <c r="P373" s="20" t="str">
        <f>IF(G373&lt;&gt;"NA","Pass",IF(AND(G373="NA",'Member Months by Zip Code'!H372=0),"Pass","Fail"))</f>
        <v>Pass</v>
      </c>
      <c r="Q373" s="19" t="str">
        <f>IF(H373&lt;&gt;"NA","Pass",IF(AND(H373="NA",'Member Months by Zip Code'!I372=0),"Pass","Fail"))</f>
        <v>Pass</v>
      </c>
      <c r="R373" s="19" t="str">
        <f>IF(I373&lt;&gt;"NA","Pass",IF(AND(I373="NA",'Member Months by Zip Code'!J372=0),"Pass","Fail"))</f>
        <v>Pass</v>
      </c>
      <c r="S373" s="81" t="str">
        <f>IF(J373&lt;&gt;"NA","Pass",IF(AND(J373="NA",'Member Months by Zip Code'!K372=0),"Pass","Fail"))</f>
        <v>Pass</v>
      </c>
      <c r="T373" s="82" t="str">
        <f>IF(K373&lt;&gt;"NA","Pass",IF(AND(K373="NA",'Member Months by Zip Code'!L372=0),"Pass","Fail"))</f>
        <v>Pass</v>
      </c>
      <c r="U373" s="82" t="str">
        <f>IF(L373&lt;&gt;"NA","Pass",IF(AND(L373="NA",'Member Months by Zip Code'!M372=0),"Pass","Fail"))</f>
        <v>Pass</v>
      </c>
      <c r="V373" s="82" t="str">
        <f>IF(M373&lt;&gt;"NA","Pass",IF(AND(M373="NA",'Member Months by Zip Code'!N372=0),"Pass","Fail"))</f>
        <v>Pass</v>
      </c>
      <c r="X373" s="119"/>
    </row>
    <row r="374" spans="1:24" x14ac:dyDescent="0.25">
      <c r="A374" s="4" t="s">
        <v>16</v>
      </c>
      <c r="B374" s="10">
        <v>2022</v>
      </c>
      <c r="C374" s="17" t="s">
        <v>308</v>
      </c>
      <c r="D374" s="10" t="s">
        <v>14</v>
      </c>
      <c r="E374" s="16" t="s">
        <v>14</v>
      </c>
      <c r="F374" s="105"/>
      <c r="G374" s="109"/>
      <c r="H374" s="105"/>
      <c r="I374" s="105"/>
      <c r="J374" s="106"/>
      <c r="K374" s="107"/>
      <c r="L374" s="107"/>
      <c r="M374" s="107"/>
      <c r="O374" s="19" t="str">
        <f>IF(F374&lt;&gt;"NA","Pass",IF(AND(F374="NA",'Member Months by Zip Code'!G373=0),"Pass","Fail"))</f>
        <v>Pass</v>
      </c>
      <c r="P374" s="20" t="str">
        <f>IF(G374&lt;&gt;"NA","Pass",IF(AND(G374="NA",'Member Months by Zip Code'!H373=0),"Pass","Fail"))</f>
        <v>Pass</v>
      </c>
      <c r="Q374" s="19" t="str">
        <f>IF(H374&lt;&gt;"NA","Pass",IF(AND(H374="NA",'Member Months by Zip Code'!I373=0),"Pass","Fail"))</f>
        <v>Pass</v>
      </c>
      <c r="R374" s="19" t="str">
        <f>IF(I374&lt;&gt;"NA","Pass",IF(AND(I374="NA",'Member Months by Zip Code'!J373=0),"Pass","Fail"))</f>
        <v>Pass</v>
      </c>
      <c r="S374" s="81" t="str">
        <f>IF(J374&lt;&gt;"NA","Pass",IF(AND(J374="NA",'Member Months by Zip Code'!K373=0),"Pass","Fail"))</f>
        <v>Pass</v>
      </c>
      <c r="T374" s="82" t="str">
        <f>IF(K374&lt;&gt;"NA","Pass",IF(AND(K374="NA",'Member Months by Zip Code'!L373=0),"Pass","Fail"))</f>
        <v>Pass</v>
      </c>
      <c r="U374" s="82" t="str">
        <f>IF(L374&lt;&gt;"NA","Pass",IF(AND(L374="NA",'Member Months by Zip Code'!M373=0),"Pass","Fail"))</f>
        <v>Pass</v>
      </c>
      <c r="V374" s="82" t="str">
        <f>IF(M374&lt;&gt;"NA","Pass",IF(AND(M374="NA",'Member Months by Zip Code'!N373=0),"Pass","Fail"))</f>
        <v>Pass</v>
      </c>
      <c r="X374" s="119"/>
    </row>
    <row r="375" spans="1:24" x14ac:dyDescent="0.25">
      <c r="A375" s="4" t="s">
        <v>16</v>
      </c>
      <c r="B375" s="10">
        <v>2022</v>
      </c>
      <c r="C375" s="17" t="s">
        <v>309</v>
      </c>
      <c r="D375" s="10" t="s">
        <v>14</v>
      </c>
      <c r="E375" s="16" t="s">
        <v>14</v>
      </c>
      <c r="F375" s="105"/>
      <c r="G375" s="109"/>
      <c r="H375" s="105"/>
      <c r="I375" s="105"/>
      <c r="J375" s="106"/>
      <c r="K375" s="107"/>
      <c r="L375" s="107"/>
      <c r="M375" s="107"/>
      <c r="O375" s="19" t="str">
        <f>IF(F375&lt;&gt;"NA","Pass",IF(AND(F375="NA",'Member Months by Zip Code'!G374=0),"Pass","Fail"))</f>
        <v>Pass</v>
      </c>
      <c r="P375" s="20" t="str">
        <f>IF(G375&lt;&gt;"NA","Pass",IF(AND(G375="NA",'Member Months by Zip Code'!H374=0),"Pass","Fail"))</f>
        <v>Pass</v>
      </c>
      <c r="Q375" s="19" t="str">
        <f>IF(H375&lt;&gt;"NA","Pass",IF(AND(H375="NA",'Member Months by Zip Code'!I374=0),"Pass","Fail"))</f>
        <v>Pass</v>
      </c>
      <c r="R375" s="19" t="str">
        <f>IF(I375&lt;&gt;"NA","Pass",IF(AND(I375="NA",'Member Months by Zip Code'!J374=0),"Pass","Fail"))</f>
        <v>Pass</v>
      </c>
      <c r="S375" s="81" t="str">
        <f>IF(J375&lt;&gt;"NA","Pass",IF(AND(J375="NA",'Member Months by Zip Code'!K374=0),"Pass","Fail"))</f>
        <v>Pass</v>
      </c>
      <c r="T375" s="82" t="str">
        <f>IF(K375&lt;&gt;"NA","Pass",IF(AND(K375="NA",'Member Months by Zip Code'!L374=0),"Pass","Fail"))</f>
        <v>Pass</v>
      </c>
      <c r="U375" s="82" t="str">
        <f>IF(L375&lt;&gt;"NA","Pass",IF(AND(L375="NA",'Member Months by Zip Code'!M374=0),"Pass","Fail"))</f>
        <v>Pass</v>
      </c>
      <c r="V375" s="82" t="str">
        <f>IF(M375&lt;&gt;"NA","Pass",IF(AND(M375="NA",'Member Months by Zip Code'!N374=0),"Pass","Fail"))</f>
        <v>Pass</v>
      </c>
      <c r="X375" s="119"/>
    </row>
    <row r="376" spans="1:24" x14ac:dyDescent="0.25">
      <c r="A376" s="4" t="s">
        <v>16</v>
      </c>
      <c r="B376" s="10">
        <v>2022</v>
      </c>
      <c r="C376" s="17" t="s">
        <v>638</v>
      </c>
      <c r="D376" s="10" t="s">
        <v>14</v>
      </c>
      <c r="E376" s="16" t="s">
        <v>14</v>
      </c>
      <c r="F376" s="105"/>
      <c r="G376" s="109"/>
      <c r="H376" s="105"/>
      <c r="I376" s="105"/>
      <c r="J376" s="106"/>
      <c r="K376" s="107"/>
      <c r="L376" s="107"/>
      <c r="M376" s="107"/>
      <c r="O376" s="19" t="str">
        <f>IF(F376&lt;&gt;"NA","Pass",IF(AND(F376="NA",'Member Months by Zip Code'!G375=0),"Pass","Fail"))</f>
        <v>Pass</v>
      </c>
      <c r="P376" s="20" t="str">
        <f>IF(G376&lt;&gt;"NA","Pass",IF(AND(G376="NA",'Member Months by Zip Code'!H375=0),"Pass","Fail"))</f>
        <v>Pass</v>
      </c>
      <c r="Q376" s="19" t="str">
        <f>IF(H376&lt;&gt;"NA","Pass",IF(AND(H376="NA",'Member Months by Zip Code'!I375=0),"Pass","Fail"))</f>
        <v>Pass</v>
      </c>
      <c r="R376" s="19" t="str">
        <f>IF(I376&lt;&gt;"NA","Pass",IF(AND(I376="NA",'Member Months by Zip Code'!J375=0),"Pass","Fail"))</f>
        <v>Pass</v>
      </c>
      <c r="S376" s="81" t="str">
        <f>IF(J376&lt;&gt;"NA","Pass",IF(AND(J376="NA",'Member Months by Zip Code'!K375=0),"Pass","Fail"))</f>
        <v>Pass</v>
      </c>
      <c r="T376" s="82" t="str">
        <f>IF(K376&lt;&gt;"NA","Pass",IF(AND(K376="NA",'Member Months by Zip Code'!L375=0),"Pass","Fail"))</f>
        <v>Pass</v>
      </c>
      <c r="U376" s="82" t="str">
        <f>IF(L376&lt;&gt;"NA","Pass",IF(AND(L376="NA",'Member Months by Zip Code'!M375=0),"Pass","Fail"))</f>
        <v>Pass</v>
      </c>
      <c r="V376" s="82" t="str">
        <f>IF(M376&lt;&gt;"NA","Pass",IF(AND(M376="NA",'Member Months by Zip Code'!N375=0),"Pass","Fail"))</f>
        <v>Pass</v>
      </c>
      <c r="X376" s="119"/>
    </row>
    <row r="377" spans="1:24" x14ac:dyDescent="0.25">
      <c r="A377" s="4" t="s">
        <v>16</v>
      </c>
      <c r="B377" s="10">
        <v>2022</v>
      </c>
      <c r="C377" s="17" t="s">
        <v>639</v>
      </c>
      <c r="D377" s="10" t="s">
        <v>14</v>
      </c>
      <c r="E377" s="16" t="s">
        <v>14</v>
      </c>
      <c r="F377" s="105"/>
      <c r="G377" s="109"/>
      <c r="H377" s="105"/>
      <c r="I377" s="105"/>
      <c r="J377" s="106"/>
      <c r="K377" s="107"/>
      <c r="L377" s="107"/>
      <c r="M377" s="107"/>
      <c r="O377" s="19" t="str">
        <f>IF(F377&lt;&gt;"NA","Pass",IF(AND(F377="NA",'Member Months by Zip Code'!G376=0),"Pass","Fail"))</f>
        <v>Pass</v>
      </c>
      <c r="P377" s="20" t="str">
        <f>IF(G377&lt;&gt;"NA","Pass",IF(AND(G377="NA",'Member Months by Zip Code'!H376=0),"Pass","Fail"))</f>
        <v>Pass</v>
      </c>
      <c r="Q377" s="19" t="str">
        <f>IF(H377&lt;&gt;"NA","Pass",IF(AND(H377="NA",'Member Months by Zip Code'!I376=0),"Pass","Fail"))</f>
        <v>Pass</v>
      </c>
      <c r="R377" s="19" t="str">
        <f>IF(I377&lt;&gt;"NA","Pass",IF(AND(I377="NA",'Member Months by Zip Code'!J376=0),"Pass","Fail"))</f>
        <v>Pass</v>
      </c>
      <c r="S377" s="81" t="str">
        <f>IF(J377&lt;&gt;"NA","Pass",IF(AND(J377="NA",'Member Months by Zip Code'!K376=0),"Pass","Fail"))</f>
        <v>Pass</v>
      </c>
      <c r="T377" s="82" t="str">
        <f>IF(K377&lt;&gt;"NA","Pass",IF(AND(K377="NA",'Member Months by Zip Code'!L376=0),"Pass","Fail"))</f>
        <v>Pass</v>
      </c>
      <c r="U377" s="82" t="str">
        <f>IF(L377&lt;&gt;"NA","Pass",IF(AND(L377="NA",'Member Months by Zip Code'!M376=0),"Pass","Fail"))</f>
        <v>Pass</v>
      </c>
      <c r="V377" s="82" t="str">
        <f>IF(M377&lt;&gt;"NA","Pass",IF(AND(M377="NA",'Member Months by Zip Code'!N376=0),"Pass","Fail"))</f>
        <v>Pass</v>
      </c>
      <c r="X377" s="119"/>
    </row>
    <row r="378" spans="1:24" x14ac:dyDescent="0.25">
      <c r="A378" s="4" t="s">
        <v>16</v>
      </c>
      <c r="B378" s="10">
        <v>2022</v>
      </c>
      <c r="C378" s="17" t="s">
        <v>310</v>
      </c>
      <c r="D378" s="10" t="s">
        <v>14</v>
      </c>
      <c r="E378" s="16" t="s">
        <v>14</v>
      </c>
      <c r="F378" s="105"/>
      <c r="G378" s="109"/>
      <c r="H378" s="105"/>
      <c r="I378" s="105"/>
      <c r="J378" s="106"/>
      <c r="K378" s="107"/>
      <c r="L378" s="107"/>
      <c r="M378" s="107"/>
      <c r="O378" s="19" t="str">
        <f>IF(F378&lt;&gt;"NA","Pass",IF(AND(F378="NA",'Member Months by Zip Code'!G377=0),"Pass","Fail"))</f>
        <v>Pass</v>
      </c>
      <c r="P378" s="20" t="str">
        <f>IF(G378&lt;&gt;"NA","Pass",IF(AND(G378="NA",'Member Months by Zip Code'!H377=0),"Pass","Fail"))</f>
        <v>Pass</v>
      </c>
      <c r="Q378" s="19" t="str">
        <f>IF(H378&lt;&gt;"NA","Pass",IF(AND(H378="NA",'Member Months by Zip Code'!I377=0),"Pass","Fail"))</f>
        <v>Pass</v>
      </c>
      <c r="R378" s="19" t="str">
        <f>IF(I378&lt;&gt;"NA","Pass",IF(AND(I378="NA",'Member Months by Zip Code'!J377=0),"Pass","Fail"))</f>
        <v>Pass</v>
      </c>
      <c r="S378" s="81" t="str">
        <f>IF(J378&lt;&gt;"NA","Pass",IF(AND(J378="NA",'Member Months by Zip Code'!K377=0),"Pass","Fail"))</f>
        <v>Pass</v>
      </c>
      <c r="T378" s="82" t="str">
        <f>IF(K378&lt;&gt;"NA","Pass",IF(AND(K378="NA",'Member Months by Zip Code'!L377=0),"Pass","Fail"))</f>
        <v>Pass</v>
      </c>
      <c r="U378" s="82" t="str">
        <f>IF(L378&lt;&gt;"NA","Pass",IF(AND(L378="NA",'Member Months by Zip Code'!M377=0),"Pass","Fail"))</f>
        <v>Pass</v>
      </c>
      <c r="V378" s="82" t="str">
        <f>IF(M378&lt;&gt;"NA","Pass",IF(AND(M378="NA",'Member Months by Zip Code'!N377=0),"Pass","Fail"))</f>
        <v>Pass</v>
      </c>
      <c r="X378" s="119"/>
    </row>
    <row r="379" spans="1:24" x14ac:dyDescent="0.25">
      <c r="A379" s="4" t="s">
        <v>16</v>
      </c>
      <c r="B379" s="10">
        <v>2022</v>
      </c>
      <c r="C379" s="17" t="s">
        <v>311</v>
      </c>
      <c r="D379" s="10" t="s">
        <v>14</v>
      </c>
      <c r="E379" s="16" t="s">
        <v>14</v>
      </c>
      <c r="F379" s="105"/>
      <c r="G379" s="109"/>
      <c r="H379" s="105"/>
      <c r="I379" s="105"/>
      <c r="J379" s="106"/>
      <c r="K379" s="107"/>
      <c r="L379" s="107"/>
      <c r="M379" s="107"/>
      <c r="O379" s="19" t="str">
        <f>IF(F379&lt;&gt;"NA","Pass",IF(AND(F379="NA",'Member Months by Zip Code'!G378=0),"Pass","Fail"))</f>
        <v>Pass</v>
      </c>
      <c r="P379" s="20" t="str">
        <f>IF(G379&lt;&gt;"NA","Pass",IF(AND(G379="NA",'Member Months by Zip Code'!H378=0),"Pass","Fail"))</f>
        <v>Pass</v>
      </c>
      <c r="Q379" s="19" t="str">
        <f>IF(H379&lt;&gt;"NA","Pass",IF(AND(H379="NA",'Member Months by Zip Code'!I378=0),"Pass","Fail"))</f>
        <v>Pass</v>
      </c>
      <c r="R379" s="19" t="str">
        <f>IF(I379&lt;&gt;"NA","Pass",IF(AND(I379="NA",'Member Months by Zip Code'!J378=0),"Pass","Fail"))</f>
        <v>Pass</v>
      </c>
      <c r="S379" s="81" t="str">
        <f>IF(J379&lt;&gt;"NA","Pass",IF(AND(J379="NA",'Member Months by Zip Code'!K378=0),"Pass","Fail"))</f>
        <v>Pass</v>
      </c>
      <c r="T379" s="82" t="str">
        <f>IF(K379&lt;&gt;"NA","Pass",IF(AND(K379="NA",'Member Months by Zip Code'!L378=0),"Pass","Fail"))</f>
        <v>Pass</v>
      </c>
      <c r="U379" s="82" t="str">
        <f>IF(L379&lt;&gt;"NA","Pass",IF(AND(L379="NA",'Member Months by Zip Code'!M378=0),"Pass","Fail"))</f>
        <v>Pass</v>
      </c>
      <c r="V379" s="82" t="str">
        <f>IF(M379&lt;&gt;"NA","Pass",IF(AND(M379="NA",'Member Months by Zip Code'!N378=0),"Pass","Fail"))</f>
        <v>Pass</v>
      </c>
      <c r="X379" s="119"/>
    </row>
    <row r="380" spans="1:24" x14ac:dyDescent="0.25">
      <c r="A380" s="4" t="s">
        <v>16</v>
      </c>
      <c r="B380" s="10">
        <v>2022</v>
      </c>
      <c r="C380" s="17" t="s">
        <v>312</v>
      </c>
      <c r="D380" s="10" t="s">
        <v>14</v>
      </c>
      <c r="E380" s="16" t="s">
        <v>14</v>
      </c>
      <c r="F380" s="105"/>
      <c r="G380" s="109"/>
      <c r="H380" s="105"/>
      <c r="I380" s="105"/>
      <c r="J380" s="106"/>
      <c r="K380" s="107"/>
      <c r="L380" s="107"/>
      <c r="M380" s="107"/>
      <c r="O380" s="19" t="str">
        <f>IF(F380&lt;&gt;"NA","Pass",IF(AND(F380="NA",'Member Months by Zip Code'!G379=0),"Pass","Fail"))</f>
        <v>Pass</v>
      </c>
      <c r="P380" s="20" t="str">
        <f>IF(G380&lt;&gt;"NA","Pass",IF(AND(G380="NA",'Member Months by Zip Code'!H379=0),"Pass","Fail"))</f>
        <v>Pass</v>
      </c>
      <c r="Q380" s="19" t="str">
        <f>IF(H380&lt;&gt;"NA","Pass",IF(AND(H380="NA",'Member Months by Zip Code'!I379=0),"Pass","Fail"))</f>
        <v>Pass</v>
      </c>
      <c r="R380" s="19" t="str">
        <f>IF(I380&lt;&gt;"NA","Pass",IF(AND(I380="NA",'Member Months by Zip Code'!J379=0),"Pass","Fail"))</f>
        <v>Pass</v>
      </c>
      <c r="S380" s="81" t="str">
        <f>IF(J380&lt;&gt;"NA","Pass",IF(AND(J380="NA",'Member Months by Zip Code'!K379=0),"Pass","Fail"))</f>
        <v>Pass</v>
      </c>
      <c r="T380" s="82" t="str">
        <f>IF(K380&lt;&gt;"NA","Pass",IF(AND(K380="NA",'Member Months by Zip Code'!L379=0),"Pass","Fail"))</f>
        <v>Pass</v>
      </c>
      <c r="U380" s="82" t="str">
        <f>IF(L380&lt;&gt;"NA","Pass",IF(AND(L380="NA",'Member Months by Zip Code'!M379=0),"Pass","Fail"))</f>
        <v>Pass</v>
      </c>
      <c r="V380" s="82" t="str">
        <f>IF(M380&lt;&gt;"NA","Pass",IF(AND(M380="NA",'Member Months by Zip Code'!N379=0),"Pass","Fail"))</f>
        <v>Pass</v>
      </c>
      <c r="X380" s="119"/>
    </row>
    <row r="381" spans="1:24" x14ac:dyDescent="0.25">
      <c r="A381" s="4" t="s">
        <v>16</v>
      </c>
      <c r="B381" s="10">
        <v>2022</v>
      </c>
      <c r="C381" s="17" t="s">
        <v>313</v>
      </c>
      <c r="D381" s="10" t="s">
        <v>14</v>
      </c>
      <c r="E381" s="16" t="s">
        <v>14</v>
      </c>
      <c r="F381" s="105"/>
      <c r="G381" s="109"/>
      <c r="H381" s="105"/>
      <c r="I381" s="105"/>
      <c r="J381" s="106"/>
      <c r="K381" s="107"/>
      <c r="L381" s="107"/>
      <c r="M381" s="107"/>
      <c r="O381" s="19" t="str">
        <f>IF(F381&lt;&gt;"NA","Pass",IF(AND(F381="NA",'Member Months by Zip Code'!G380=0),"Pass","Fail"))</f>
        <v>Pass</v>
      </c>
      <c r="P381" s="20" t="str">
        <f>IF(G381&lt;&gt;"NA","Pass",IF(AND(G381="NA",'Member Months by Zip Code'!H380=0),"Pass","Fail"))</f>
        <v>Pass</v>
      </c>
      <c r="Q381" s="19" t="str">
        <f>IF(H381&lt;&gt;"NA","Pass",IF(AND(H381="NA",'Member Months by Zip Code'!I380=0),"Pass","Fail"))</f>
        <v>Pass</v>
      </c>
      <c r="R381" s="19" t="str">
        <f>IF(I381&lt;&gt;"NA","Pass",IF(AND(I381="NA",'Member Months by Zip Code'!J380=0),"Pass","Fail"))</f>
        <v>Pass</v>
      </c>
      <c r="S381" s="81" t="str">
        <f>IF(J381&lt;&gt;"NA","Pass",IF(AND(J381="NA",'Member Months by Zip Code'!K380=0),"Pass","Fail"))</f>
        <v>Pass</v>
      </c>
      <c r="T381" s="82" t="str">
        <f>IF(K381&lt;&gt;"NA","Pass",IF(AND(K381="NA",'Member Months by Zip Code'!L380=0),"Pass","Fail"))</f>
        <v>Pass</v>
      </c>
      <c r="U381" s="82" t="str">
        <f>IF(L381&lt;&gt;"NA","Pass",IF(AND(L381="NA",'Member Months by Zip Code'!M380=0),"Pass","Fail"))</f>
        <v>Pass</v>
      </c>
      <c r="V381" s="82" t="str">
        <f>IF(M381&lt;&gt;"NA","Pass",IF(AND(M381="NA",'Member Months by Zip Code'!N380=0),"Pass","Fail"))</f>
        <v>Pass</v>
      </c>
      <c r="X381" s="119"/>
    </row>
    <row r="382" spans="1:24" x14ac:dyDescent="0.25">
      <c r="A382" s="4" t="s">
        <v>16</v>
      </c>
      <c r="B382" s="10">
        <v>2022</v>
      </c>
      <c r="C382" s="17" t="s">
        <v>314</v>
      </c>
      <c r="D382" s="10" t="s">
        <v>14</v>
      </c>
      <c r="E382" s="16" t="s">
        <v>14</v>
      </c>
      <c r="F382" s="105"/>
      <c r="G382" s="109"/>
      <c r="H382" s="105"/>
      <c r="I382" s="105"/>
      <c r="J382" s="106"/>
      <c r="K382" s="107"/>
      <c r="L382" s="107"/>
      <c r="M382" s="107"/>
      <c r="O382" s="19" t="str">
        <f>IF(F382&lt;&gt;"NA","Pass",IF(AND(F382="NA",'Member Months by Zip Code'!G381=0),"Pass","Fail"))</f>
        <v>Pass</v>
      </c>
      <c r="P382" s="20" t="str">
        <f>IF(G382&lt;&gt;"NA","Pass",IF(AND(G382="NA",'Member Months by Zip Code'!H381=0),"Pass","Fail"))</f>
        <v>Pass</v>
      </c>
      <c r="Q382" s="19" t="str">
        <f>IF(H382&lt;&gt;"NA","Pass",IF(AND(H382="NA",'Member Months by Zip Code'!I381=0),"Pass","Fail"))</f>
        <v>Pass</v>
      </c>
      <c r="R382" s="19" t="str">
        <f>IF(I382&lt;&gt;"NA","Pass",IF(AND(I382="NA",'Member Months by Zip Code'!J381=0),"Pass","Fail"))</f>
        <v>Pass</v>
      </c>
      <c r="S382" s="81" t="str">
        <f>IF(J382&lt;&gt;"NA","Pass",IF(AND(J382="NA",'Member Months by Zip Code'!K381=0),"Pass","Fail"))</f>
        <v>Pass</v>
      </c>
      <c r="T382" s="82" t="str">
        <f>IF(K382&lt;&gt;"NA","Pass",IF(AND(K382="NA",'Member Months by Zip Code'!L381=0),"Pass","Fail"))</f>
        <v>Pass</v>
      </c>
      <c r="U382" s="82" t="str">
        <f>IF(L382&lt;&gt;"NA","Pass",IF(AND(L382="NA",'Member Months by Zip Code'!M381=0),"Pass","Fail"))</f>
        <v>Pass</v>
      </c>
      <c r="V382" s="82" t="str">
        <f>IF(M382&lt;&gt;"NA","Pass",IF(AND(M382="NA",'Member Months by Zip Code'!N381=0),"Pass","Fail"))</f>
        <v>Pass</v>
      </c>
      <c r="X382" s="119"/>
    </row>
    <row r="383" spans="1:24" x14ac:dyDescent="0.25">
      <c r="A383" s="4" t="s">
        <v>16</v>
      </c>
      <c r="B383" s="10">
        <v>2022</v>
      </c>
      <c r="C383" s="17" t="s">
        <v>640</v>
      </c>
      <c r="D383" s="10" t="s">
        <v>14</v>
      </c>
      <c r="E383" s="16" t="s">
        <v>14</v>
      </c>
      <c r="F383" s="105"/>
      <c r="G383" s="109"/>
      <c r="H383" s="105"/>
      <c r="I383" s="105"/>
      <c r="J383" s="106"/>
      <c r="K383" s="107"/>
      <c r="L383" s="107"/>
      <c r="M383" s="107"/>
      <c r="O383" s="19" t="str">
        <f>IF(F383&lt;&gt;"NA","Pass",IF(AND(F383="NA",'Member Months by Zip Code'!G382=0),"Pass","Fail"))</f>
        <v>Pass</v>
      </c>
      <c r="P383" s="20" t="str">
        <f>IF(G383&lt;&gt;"NA","Pass",IF(AND(G383="NA",'Member Months by Zip Code'!H382=0),"Pass","Fail"))</f>
        <v>Pass</v>
      </c>
      <c r="Q383" s="19" t="str">
        <f>IF(H383&lt;&gt;"NA","Pass",IF(AND(H383="NA",'Member Months by Zip Code'!I382=0),"Pass","Fail"))</f>
        <v>Pass</v>
      </c>
      <c r="R383" s="19" t="str">
        <f>IF(I383&lt;&gt;"NA","Pass",IF(AND(I383="NA",'Member Months by Zip Code'!J382=0),"Pass","Fail"))</f>
        <v>Pass</v>
      </c>
      <c r="S383" s="81" t="str">
        <f>IF(J383&lt;&gt;"NA","Pass",IF(AND(J383="NA",'Member Months by Zip Code'!K382=0),"Pass","Fail"))</f>
        <v>Pass</v>
      </c>
      <c r="T383" s="82" t="str">
        <f>IF(K383&lt;&gt;"NA","Pass",IF(AND(K383="NA",'Member Months by Zip Code'!L382=0),"Pass","Fail"))</f>
        <v>Pass</v>
      </c>
      <c r="U383" s="82" t="str">
        <f>IF(L383&lt;&gt;"NA","Pass",IF(AND(L383="NA",'Member Months by Zip Code'!M382=0),"Pass","Fail"))</f>
        <v>Pass</v>
      </c>
      <c r="V383" s="82" t="str">
        <f>IF(M383&lt;&gt;"NA","Pass",IF(AND(M383="NA",'Member Months by Zip Code'!N382=0),"Pass","Fail"))</f>
        <v>Pass</v>
      </c>
      <c r="X383" s="119"/>
    </row>
    <row r="384" spans="1:24" x14ac:dyDescent="0.25">
      <c r="A384" s="4" t="s">
        <v>16</v>
      </c>
      <c r="B384" s="10">
        <v>2022</v>
      </c>
      <c r="C384" s="17" t="s">
        <v>315</v>
      </c>
      <c r="D384" s="10" t="s">
        <v>14</v>
      </c>
      <c r="E384" s="16" t="s">
        <v>14</v>
      </c>
      <c r="F384" s="105"/>
      <c r="G384" s="109"/>
      <c r="H384" s="105"/>
      <c r="I384" s="105"/>
      <c r="J384" s="106"/>
      <c r="K384" s="107"/>
      <c r="L384" s="107"/>
      <c r="M384" s="107"/>
      <c r="O384" s="19" t="str">
        <f>IF(F384&lt;&gt;"NA","Pass",IF(AND(F384="NA",'Member Months by Zip Code'!G383=0),"Pass","Fail"))</f>
        <v>Pass</v>
      </c>
      <c r="P384" s="20" t="str">
        <f>IF(G384&lt;&gt;"NA","Pass",IF(AND(G384="NA",'Member Months by Zip Code'!H383=0),"Pass","Fail"))</f>
        <v>Pass</v>
      </c>
      <c r="Q384" s="19" t="str">
        <f>IF(H384&lt;&gt;"NA","Pass",IF(AND(H384="NA",'Member Months by Zip Code'!I383=0),"Pass","Fail"))</f>
        <v>Pass</v>
      </c>
      <c r="R384" s="19" t="str">
        <f>IF(I384&lt;&gt;"NA","Pass",IF(AND(I384="NA",'Member Months by Zip Code'!J383=0),"Pass","Fail"))</f>
        <v>Pass</v>
      </c>
      <c r="S384" s="81" t="str">
        <f>IF(J384&lt;&gt;"NA","Pass",IF(AND(J384="NA",'Member Months by Zip Code'!K383=0),"Pass","Fail"))</f>
        <v>Pass</v>
      </c>
      <c r="T384" s="82" t="str">
        <f>IF(K384&lt;&gt;"NA","Pass",IF(AND(K384="NA",'Member Months by Zip Code'!L383=0),"Pass","Fail"))</f>
        <v>Pass</v>
      </c>
      <c r="U384" s="82" t="str">
        <f>IF(L384&lt;&gt;"NA","Pass",IF(AND(L384="NA",'Member Months by Zip Code'!M383=0),"Pass","Fail"))</f>
        <v>Pass</v>
      </c>
      <c r="V384" s="82" t="str">
        <f>IF(M384&lt;&gt;"NA","Pass",IF(AND(M384="NA",'Member Months by Zip Code'!N383=0),"Pass","Fail"))</f>
        <v>Pass</v>
      </c>
      <c r="X384" s="119"/>
    </row>
    <row r="385" spans="1:24" x14ac:dyDescent="0.25">
      <c r="A385" s="4" t="s">
        <v>16</v>
      </c>
      <c r="B385" s="10">
        <v>2022</v>
      </c>
      <c r="C385" s="17" t="s">
        <v>316</v>
      </c>
      <c r="D385" s="10" t="s">
        <v>14</v>
      </c>
      <c r="E385" s="16" t="s">
        <v>14</v>
      </c>
      <c r="F385" s="105"/>
      <c r="G385" s="109"/>
      <c r="H385" s="105"/>
      <c r="I385" s="105"/>
      <c r="J385" s="106"/>
      <c r="K385" s="107"/>
      <c r="L385" s="107"/>
      <c r="M385" s="107"/>
      <c r="O385" s="19" t="str">
        <f>IF(F385&lt;&gt;"NA","Pass",IF(AND(F385="NA",'Member Months by Zip Code'!G384=0),"Pass","Fail"))</f>
        <v>Pass</v>
      </c>
      <c r="P385" s="20" t="str">
        <f>IF(G385&lt;&gt;"NA","Pass",IF(AND(G385="NA",'Member Months by Zip Code'!H384=0),"Pass","Fail"))</f>
        <v>Pass</v>
      </c>
      <c r="Q385" s="19" t="str">
        <f>IF(H385&lt;&gt;"NA","Pass",IF(AND(H385="NA",'Member Months by Zip Code'!I384=0),"Pass","Fail"))</f>
        <v>Pass</v>
      </c>
      <c r="R385" s="19" t="str">
        <f>IF(I385&lt;&gt;"NA","Pass",IF(AND(I385="NA",'Member Months by Zip Code'!J384=0),"Pass","Fail"))</f>
        <v>Pass</v>
      </c>
      <c r="S385" s="81" t="str">
        <f>IF(J385&lt;&gt;"NA","Pass",IF(AND(J385="NA",'Member Months by Zip Code'!K384=0),"Pass","Fail"))</f>
        <v>Pass</v>
      </c>
      <c r="T385" s="82" t="str">
        <f>IF(K385&lt;&gt;"NA","Pass",IF(AND(K385="NA",'Member Months by Zip Code'!L384=0),"Pass","Fail"))</f>
        <v>Pass</v>
      </c>
      <c r="U385" s="82" t="str">
        <f>IF(L385&lt;&gt;"NA","Pass",IF(AND(L385="NA",'Member Months by Zip Code'!M384=0),"Pass","Fail"))</f>
        <v>Pass</v>
      </c>
      <c r="V385" s="82" t="str">
        <f>IF(M385&lt;&gt;"NA","Pass",IF(AND(M385="NA",'Member Months by Zip Code'!N384=0),"Pass","Fail"))</f>
        <v>Pass</v>
      </c>
      <c r="X385" s="119"/>
    </row>
    <row r="386" spans="1:24" x14ac:dyDescent="0.25">
      <c r="A386" s="4" t="s">
        <v>16</v>
      </c>
      <c r="B386" s="10">
        <v>2022</v>
      </c>
      <c r="C386" s="17" t="s">
        <v>317</v>
      </c>
      <c r="D386" s="10" t="s">
        <v>14</v>
      </c>
      <c r="E386" s="16" t="s">
        <v>14</v>
      </c>
      <c r="F386" s="105"/>
      <c r="G386" s="109"/>
      <c r="H386" s="105"/>
      <c r="I386" s="105"/>
      <c r="J386" s="106"/>
      <c r="K386" s="107"/>
      <c r="L386" s="107"/>
      <c r="M386" s="107"/>
      <c r="O386" s="19" t="str">
        <f>IF(F386&lt;&gt;"NA","Pass",IF(AND(F386="NA",'Member Months by Zip Code'!G385=0),"Pass","Fail"))</f>
        <v>Pass</v>
      </c>
      <c r="P386" s="20" t="str">
        <f>IF(G386&lt;&gt;"NA","Pass",IF(AND(G386="NA",'Member Months by Zip Code'!H385=0),"Pass","Fail"))</f>
        <v>Pass</v>
      </c>
      <c r="Q386" s="19" t="str">
        <f>IF(H386&lt;&gt;"NA","Pass",IF(AND(H386="NA",'Member Months by Zip Code'!I385=0),"Pass","Fail"))</f>
        <v>Pass</v>
      </c>
      <c r="R386" s="19" t="str">
        <f>IF(I386&lt;&gt;"NA","Pass",IF(AND(I386="NA",'Member Months by Zip Code'!J385=0),"Pass","Fail"))</f>
        <v>Pass</v>
      </c>
      <c r="S386" s="81" t="str">
        <f>IF(J386&lt;&gt;"NA","Pass",IF(AND(J386="NA",'Member Months by Zip Code'!K385=0),"Pass","Fail"))</f>
        <v>Pass</v>
      </c>
      <c r="T386" s="82" t="str">
        <f>IF(K386&lt;&gt;"NA","Pass",IF(AND(K386="NA",'Member Months by Zip Code'!L385=0),"Pass","Fail"))</f>
        <v>Pass</v>
      </c>
      <c r="U386" s="82" t="str">
        <f>IF(L386&lt;&gt;"NA","Pass",IF(AND(L386="NA",'Member Months by Zip Code'!M385=0),"Pass","Fail"))</f>
        <v>Pass</v>
      </c>
      <c r="V386" s="82" t="str">
        <f>IF(M386&lt;&gt;"NA","Pass",IF(AND(M386="NA",'Member Months by Zip Code'!N385=0),"Pass","Fail"))</f>
        <v>Pass</v>
      </c>
      <c r="X386" s="119"/>
    </row>
    <row r="387" spans="1:24" x14ac:dyDescent="0.25">
      <c r="A387" s="4" t="s">
        <v>16</v>
      </c>
      <c r="B387" s="10">
        <v>2022</v>
      </c>
      <c r="C387" s="17" t="s">
        <v>318</v>
      </c>
      <c r="D387" s="10" t="s">
        <v>14</v>
      </c>
      <c r="E387" s="16" t="s">
        <v>14</v>
      </c>
      <c r="F387" s="105"/>
      <c r="G387" s="109"/>
      <c r="H387" s="105"/>
      <c r="I387" s="105"/>
      <c r="J387" s="106"/>
      <c r="K387" s="107"/>
      <c r="L387" s="107"/>
      <c r="M387" s="107"/>
      <c r="O387" s="19" t="str">
        <f>IF(F387&lt;&gt;"NA","Pass",IF(AND(F387="NA",'Member Months by Zip Code'!G386=0),"Pass","Fail"))</f>
        <v>Pass</v>
      </c>
      <c r="P387" s="20" t="str">
        <f>IF(G387&lt;&gt;"NA","Pass",IF(AND(G387="NA",'Member Months by Zip Code'!H386=0),"Pass","Fail"))</f>
        <v>Pass</v>
      </c>
      <c r="Q387" s="19" t="str">
        <f>IF(H387&lt;&gt;"NA","Pass",IF(AND(H387="NA",'Member Months by Zip Code'!I386=0),"Pass","Fail"))</f>
        <v>Pass</v>
      </c>
      <c r="R387" s="19" t="str">
        <f>IF(I387&lt;&gt;"NA","Pass",IF(AND(I387="NA",'Member Months by Zip Code'!J386=0),"Pass","Fail"))</f>
        <v>Pass</v>
      </c>
      <c r="S387" s="81" t="str">
        <f>IF(J387&lt;&gt;"NA","Pass",IF(AND(J387="NA",'Member Months by Zip Code'!K386=0),"Pass","Fail"))</f>
        <v>Pass</v>
      </c>
      <c r="T387" s="82" t="str">
        <f>IF(K387&lt;&gt;"NA","Pass",IF(AND(K387="NA",'Member Months by Zip Code'!L386=0),"Pass","Fail"))</f>
        <v>Pass</v>
      </c>
      <c r="U387" s="82" t="str">
        <f>IF(L387&lt;&gt;"NA","Pass",IF(AND(L387="NA",'Member Months by Zip Code'!M386=0),"Pass","Fail"))</f>
        <v>Pass</v>
      </c>
      <c r="V387" s="82" t="str">
        <f>IF(M387&lt;&gt;"NA","Pass",IF(AND(M387="NA",'Member Months by Zip Code'!N386=0),"Pass","Fail"))</f>
        <v>Pass</v>
      </c>
      <c r="X387" s="119"/>
    </row>
    <row r="388" spans="1:24" x14ac:dyDescent="0.25">
      <c r="A388" s="4" t="s">
        <v>16</v>
      </c>
      <c r="B388" s="10">
        <v>2022</v>
      </c>
      <c r="C388" s="17" t="s">
        <v>319</v>
      </c>
      <c r="D388" s="10" t="s">
        <v>14</v>
      </c>
      <c r="E388" s="16" t="s">
        <v>14</v>
      </c>
      <c r="F388" s="105"/>
      <c r="G388" s="109"/>
      <c r="H388" s="105"/>
      <c r="I388" s="105"/>
      <c r="J388" s="106"/>
      <c r="K388" s="107"/>
      <c r="L388" s="107"/>
      <c r="M388" s="107"/>
      <c r="O388" s="19" t="str">
        <f>IF(F388&lt;&gt;"NA","Pass",IF(AND(F388="NA",'Member Months by Zip Code'!G387=0),"Pass","Fail"))</f>
        <v>Pass</v>
      </c>
      <c r="P388" s="20" t="str">
        <f>IF(G388&lt;&gt;"NA","Pass",IF(AND(G388="NA",'Member Months by Zip Code'!H387=0),"Pass","Fail"))</f>
        <v>Pass</v>
      </c>
      <c r="Q388" s="19" t="str">
        <f>IF(H388&lt;&gt;"NA","Pass",IF(AND(H388="NA",'Member Months by Zip Code'!I387=0),"Pass","Fail"))</f>
        <v>Pass</v>
      </c>
      <c r="R388" s="19" t="str">
        <f>IF(I388&lt;&gt;"NA","Pass",IF(AND(I388="NA",'Member Months by Zip Code'!J387=0),"Pass","Fail"))</f>
        <v>Pass</v>
      </c>
      <c r="S388" s="81" t="str">
        <f>IF(J388&lt;&gt;"NA","Pass",IF(AND(J388="NA",'Member Months by Zip Code'!K387=0),"Pass","Fail"))</f>
        <v>Pass</v>
      </c>
      <c r="T388" s="82" t="str">
        <f>IF(K388&lt;&gt;"NA","Pass",IF(AND(K388="NA",'Member Months by Zip Code'!L387=0),"Pass","Fail"))</f>
        <v>Pass</v>
      </c>
      <c r="U388" s="82" t="str">
        <f>IF(L388&lt;&gt;"NA","Pass",IF(AND(L388="NA",'Member Months by Zip Code'!M387=0),"Pass","Fail"))</f>
        <v>Pass</v>
      </c>
      <c r="V388" s="82" t="str">
        <f>IF(M388&lt;&gt;"NA","Pass",IF(AND(M388="NA",'Member Months by Zip Code'!N387=0),"Pass","Fail"))</f>
        <v>Pass</v>
      </c>
      <c r="X388" s="119"/>
    </row>
    <row r="389" spans="1:24" x14ac:dyDescent="0.25">
      <c r="A389" s="4" t="s">
        <v>16</v>
      </c>
      <c r="B389" s="10">
        <v>2022</v>
      </c>
      <c r="C389" s="17" t="s">
        <v>641</v>
      </c>
      <c r="D389" s="10" t="s">
        <v>14</v>
      </c>
      <c r="E389" s="16" t="s">
        <v>14</v>
      </c>
      <c r="F389" s="105"/>
      <c r="G389" s="109"/>
      <c r="H389" s="105"/>
      <c r="I389" s="105"/>
      <c r="J389" s="106"/>
      <c r="K389" s="107"/>
      <c r="L389" s="107"/>
      <c r="M389" s="107"/>
      <c r="O389" s="19" t="str">
        <f>IF(F389&lt;&gt;"NA","Pass",IF(AND(F389="NA",'Member Months by Zip Code'!G388=0),"Pass","Fail"))</f>
        <v>Pass</v>
      </c>
      <c r="P389" s="20" t="str">
        <f>IF(G389&lt;&gt;"NA","Pass",IF(AND(G389="NA",'Member Months by Zip Code'!H388=0),"Pass","Fail"))</f>
        <v>Pass</v>
      </c>
      <c r="Q389" s="19" t="str">
        <f>IF(H389&lt;&gt;"NA","Pass",IF(AND(H389="NA",'Member Months by Zip Code'!I388=0),"Pass","Fail"))</f>
        <v>Pass</v>
      </c>
      <c r="R389" s="19" t="str">
        <f>IF(I389&lt;&gt;"NA","Pass",IF(AND(I389="NA",'Member Months by Zip Code'!J388=0),"Pass","Fail"))</f>
        <v>Pass</v>
      </c>
      <c r="S389" s="81" t="str">
        <f>IF(J389&lt;&gt;"NA","Pass",IF(AND(J389="NA",'Member Months by Zip Code'!K388=0),"Pass","Fail"))</f>
        <v>Pass</v>
      </c>
      <c r="T389" s="82" t="str">
        <f>IF(K389&lt;&gt;"NA","Pass",IF(AND(K389="NA",'Member Months by Zip Code'!L388=0),"Pass","Fail"))</f>
        <v>Pass</v>
      </c>
      <c r="U389" s="82" t="str">
        <f>IF(L389&lt;&gt;"NA","Pass",IF(AND(L389="NA",'Member Months by Zip Code'!M388=0),"Pass","Fail"))</f>
        <v>Pass</v>
      </c>
      <c r="V389" s="82" t="str">
        <f>IF(M389&lt;&gt;"NA","Pass",IF(AND(M389="NA",'Member Months by Zip Code'!N388=0),"Pass","Fail"))</f>
        <v>Pass</v>
      </c>
      <c r="X389" s="119"/>
    </row>
    <row r="390" spans="1:24" x14ac:dyDescent="0.25">
      <c r="A390" s="4" t="s">
        <v>16</v>
      </c>
      <c r="B390" s="10">
        <v>2022</v>
      </c>
      <c r="C390" s="17" t="s">
        <v>320</v>
      </c>
      <c r="D390" s="10" t="s">
        <v>14</v>
      </c>
      <c r="E390" s="16" t="s">
        <v>14</v>
      </c>
      <c r="F390" s="105"/>
      <c r="G390" s="109"/>
      <c r="H390" s="105"/>
      <c r="I390" s="105"/>
      <c r="J390" s="106"/>
      <c r="K390" s="107"/>
      <c r="L390" s="107"/>
      <c r="M390" s="107"/>
      <c r="O390" s="19" t="str">
        <f>IF(F390&lt;&gt;"NA","Pass",IF(AND(F390="NA",'Member Months by Zip Code'!G389=0),"Pass","Fail"))</f>
        <v>Pass</v>
      </c>
      <c r="P390" s="20" t="str">
        <f>IF(G390&lt;&gt;"NA","Pass",IF(AND(G390="NA",'Member Months by Zip Code'!H389=0),"Pass","Fail"))</f>
        <v>Pass</v>
      </c>
      <c r="Q390" s="19" t="str">
        <f>IF(H390&lt;&gt;"NA","Pass",IF(AND(H390="NA",'Member Months by Zip Code'!I389=0),"Pass","Fail"))</f>
        <v>Pass</v>
      </c>
      <c r="R390" s="19" t="str">
        <f>IF(I390&lt;&gt;"NA","Pass",IF(AND(I390="NA",'Member Months by Zip Code'!J389=0),"Pass","Fail"))</f>
        <v>Pass</v>
      </c>
      <c r="S390" s="81" t="str">
        <f>IF(J390&lt;&gt;"NA","Pass",IF(AND(J390="NA",'Member Months by Zip Code'!K389=0),"Pass","Fail"))</f>
        <v>Pass</v>
      </c>
      <c r="T390" s="82" t="str">
        <f>IF(K390&lt;&gt;"NA","Pass",IF(AND(K390="NA",'Member Months by Zip Code'!L389=0),"Pass","Fail"))</f>
        <v>Pass</v>
      </c>
      <c r="U390" s="82" t="str">
        <f>IF(L390&lt;&gt;"NA","Pass",IF(AND(L390="NA",'Member Months by Zip Code'!M389=0),"Pass","Fail"))</f>
        <v>Pass</v>
      </c>
      <c r="V390" s="82" t="str">
        <f>IF(M390&lt;&gt;"NA","Pass",IF(AND(M390="NA",'Member Months by Zip Code'!N389=0),"Pass","Fail"))</f>
        <v>Pass</v>
      </c>
      <c r="X390" s="119"/>
    </row>
    <row r="391" spans="1:24" x14ac:dyDescent="0.25">
      <c r="A391" s="4" t="s">
        <v>16</v>
      </c>
      <c r="B391" s="10">
        <v>2022</v>
      </c>
      <c r="C391" s="17" t="s">
        <v>321</v>
      </c>
      <c r="D391" s="10" t="s">
        <v>14</v>
      </c>
      <c r="E391" s="16" t="s">
        <v>14</v>
      </c>
      <c r="F391" s="105"/>
      <c r="G391" s="109"/>
      <c r="H391" s="105"/>
      <c r="I391" s="105"/>
      <c r="J391" s="106"/>
      <c r="K391" s="107"/>
      <c r="L391" s="107"/>
      <c r="M391" s="107"/>
      <c r="O391" s="19" t="str">
        <f>IF(F391&lt;&gt;"NA","Pass",IF(AND(F391="NA",'Member Months by Zip Code'!G390=0),"Pass","Fail"))</f>
        <v>Pass</v>
      </c>
      <c r="P391" s="20" t="str">
        <f>IF(G391&lt;&gt;"NA","Pass",IF(AND(G391="NA",'Member Months by Zip Code'!H390=0),"Pass","Fail"))</f>
        <v>Pass</v>
      </c>
      <c r="Q391" s="19" t="str">
        <f>IF(H391&lt;&gt;"NA","Pass",IF(AND(H391="NA",'Member Months by Zip Code'!I390=0),"Pass","Fail"))</f>
        <v>Pass</v>
      </c>
      <c r="R391" s="19" t="str">
        <f>IF(I391&lt;&gt;"NA","Pass",IF(AND(I391="NA",'Member Months by Zip Code'!J390=0),"Pass","Fail"))</f>
        <v>Pass</v>
      </c>
      <c r="S391" s="81" t="str">
        <f>IF(J391&lt;&gt;"NA","Pass",IF(AND(J391="NA",'Member Months by Zip Code'!K390=0),"Pass","Fail"))</f>
        <v>Pass</v>
      </c>
      <c r="T391" s="82" t="str">
        <f>IF(K391&lt;&gt;"NA","Pass",IF(AND(K391="NA",'Member Months by Zip Code'!L390=0),"Pass","Fail"))</f>
        <v>Pass</v>
      </c>
      <c r="U391" s="82" t="str">
        <f>IF(L391&lt;&gt;"NA","Pass",IF(AND(L391="NA",'Member Months by Zip Code'!M390=0),"Pass","Fail"))</f>
        <v>Pass</v>
      </c>
      <c r="V391" s="82" t="str">
        <f>IF(M391&lt;&gt;"NA","Pass",IF(AND(M391="NA",'Member Months by Zip Code'!N390=0),"Pass","Fail"))</f>
        <v>Pass</v>
      </c>
      <c r="X391" s="119"/>
    </row>
    <row r="392" spans="1:24" x14ac:dyDescent="0.25">
      <c r="A392" s="4" t="s">
        <v>16</v>
      </c>
      <c r="B392" s="10">
        <v>2022</v>
      </c>
      <c r="C392" s="17" t="s">
        <v>322</v>
      </c>
      <c r="D392" s="10" t="s">
        <v>14</v>
      </c>
      <c r="E392" s="16" t="s">
        <v>14</v>
      </c>
      <c r="F392" s="105"/>
      <c r="G392" s="109"/>
      <c r="H392" s="105"/>
      <c r="I392" s="105"/>
      <c r="J392" s="106"/>
      <c r="K392" s="107"/>
      <c r="L392" s="107"/>
      <c r="M392" s="107"/>
      <c r="O392" s="19" t="str">
        <f>IF(F392&lt;&gt;"NA","Pass",IF(AND(F392="NA",'Member Months by Zip Code'!G391=0),"Pass","Fail"))</f>
        <v>Pass</v>
      </c>
      <c r="P392" s="20" t="str">
        <f>IF(G392&lt;&gt;"NA","Pass",IF(AND(G392="NA",'Member Months by Zip Code'!H391=0),"Pass","Fail"))</f>
        <v>Pass</v>
      </c>
      <c r="Q392" s="19" t="str">
        <f>IF(H392&lt;&gt;"NA","Pass",IF(AND(H392="NA",'Member Months by Zip Code'!I391=0),"Pass","Fail"))</f>
        <v>Pass</v>
      </c>
      <c r="R392" s="19" t="str">
        <f>IF(I392&lt;&gt;"NA","Pass",IF(AND(I392="NA",'Member Months by Zip Code'!J391=0),"Pass","Fail"))</f>
        <v>Pass</v>
      </c>
      <c r="S392" s="81" t="str">
        <f>IF(J392&lt;&gt;"NA","Pass",IF(AND(J392="NA",'Member Months by Zip Code'!K391=0),"Pass","Fail"))</f>
        <v>Pass</v>
      </c>
      <c r="T392" s="82" t="str">
        <f>IF(K392&lt;&gt;"NA","Pass",IF(AND(K392="NA",'Member Months by Zip Code'!L391=0),"Pass","Fail"))</f>
        <v>Pass</v>
      </c>
      <c r="U392" s="82" t="str">
        <f>IF(L392&lt;&gt;"NA","Pass",IF(AND(L392="NA",'Member Months by Zip Code'!M391=0),"Pass","Fail"))</f>
        <v>Pass</v>
      </c>
      <c r="V392" s="82" t="str">
        <f>IF(M392&lt;&gt;"NA","Pass",IF(AND(M392="NA",'Member Months by Zip Code'!N391=0),"Pass","Fail"))</f>
        <v>Pass</v>
      </c>
      <c r="X392" s="119"/>
    </row>
    <row r="393" spans="1:24" x14ac:dyDescent="0.25">
      <c r="A393" s="4" t="s">
        <v>16</v>
      </c>
      <c r="B393" s="10">
        <v>2022</v>
      </c>
      <c r="C393" s="17" t="s">
        <v>323</v>
      </c>
      <c r="D393" s="10" t="s">
        <v>14</v>
      </c>
      <c r="E393" s="16" t="s">
        <v>14</v>
      </c>
      <c r="F393" s="105"/>
      <c r="G393" s="109"/>
      <c r="H393" s="105"/>
      <c r="I393" s="105"/>
      <c r="J393" s="106"/>
      <c r="K393" s="107"/>
      <c r="L393" s="107"/>
      <c r="M393" s="107"/>
      <c r="O393" s="19" t="str">
        <f>IF(F393&lt;&gt;"NA","Pass",IF(AND(F393="NA",'Member Months by Zip Code'!G392=0),"Pass","Fail"))</f>
        <v>Pass</v>
      </c>
      <c r="P393" s="20" t="str">
        <f>IF(G393&lt;&gt;"NA","Pass",IF(AND(G393="NA",'Member Months by Zip Code'!H392=0),"Pass","Fail"))</f>
        <v>Pass</v>
      </c>
      <c r="Q393" s="19" t="str">
        <f>IF(H393&lt;&gt;"NA","Pass",IF(AND(H393="NA",'Member Months by Zip Code'!I392=0),"Pass","Fail"))</f>
        <v>Pass</v>
      </c>
      <c r="R393" s="19" t="str">
        <f>IF(I393&lt;&gt;"NA","Pass",IF(AND(I393="NA",'Member Months by Zip Code'!J392=0),"Pass","Fail"))</f>
        <v>Pass</v>
      </c>
      <c r="S393" s="81" t="str">
        <f>IF(J393&lt;&gt;"NA","Pass",IF(AND(J393="NA",'Member Months by Zip Code'!K392=0),"Pass","Fail"))</f>
        <v>Pass</v>
      </c>
      <c r="T393" s="82" t="str">
        <f>IF(K393&lt;&gt;"NA","Pass",IF(AND(K393="NA",'Member Months by Zip Code'!L392=0),"Pass","Fail"))</f>
        <v>Pass</v>
      </c>
      <c r="U393" s="82" t="str">
        <f>IF(L393&lt;&gt;"NA","Pass",IF(AND(L393="NA",'Member Months by Zip Code'!M392=0),"Pass","Fail"))</f>
        <v>Pass</v>
      </c>
      <c r="V393" s="82" t="str">
        <f>IF(M393&lt;&gt;"NA","Pass",IF(AND(M393="NA",'Member Months by Zip Code'!N392=0),"Pass","Fail"))</f>
        <v>Pass</v>
      </c>
      <c r="X393" s="119"/>
    </row>
    <row r="394" spans="1:24" x14ac:dyDescent="0.25">
      <c r="A394" s="4" t="s">
        <v>16</v>
      </c>
      <c r="B394" s="10">
        <v>2022</v>
      </c>
      <c r="C394" s="17" t="s">
        <v>642</v>
      </c>
      <c r="D394" s="10" t="s">
        <v>14</v>
      </c>
      <c r="E394" s="16" t="s">
        <v>14</v>
      </c>
      <c r="F394" s="105"/>
      <c r="G394" s="109"/>
      <c r="H394" s="105"/>
      <c r="I394" s="105"/>
      <c r="J394" s="106"/>
      <c r="K394" s="107"/>
      <c r="L394" s="107"/>
      <c r="M394" s="107"/>
      <c r="O394" s="19" t="str">
        <f>IF(F394&lt;&gt;"NA","Pass",IF(AND(F394="NA",'Member Months by Zip Code'!G393=0),"Pass","Fail"))</f>
        <v>Pass</v>
      </c>
      <c r="P394" s="20" t="str">
        <f>IF(G394&lt;&gt;"NA","Pass",IF(AND(G394="NA",'Member Months by Zip Code'!H393=0),"Pass","Fail"))</f>
        <v>Pass</v>
      </c>
      <c r="Q394" s="19" t="str">
        <f>IF(H394&lt;&gt;"NA","Pass",IF(AND(H394="NA",'Member Months by Zip Code'!I393=0),"Pass","Fail"))</f>
        <v>Pass</v>
      </c>
      <c r="R394" s="19" t="str">
        <f>IF(I394&lt;&gt;"NA","Pass",IF(AND(I394="NA",'Member Months by Zip Code'!J393=0),"Pass","Fail"))</f>
        <v>Pass</v>
      </c>
      <c r="S394" s="81" t="str">
        <f>IF(J394&lt;&gt;"NA","Pass",IF(AND(J394="NA",'Member Months by Zip Code'!K393=0),"Pass","Fail"))</f>
        <v>Pass</v>
      </c>
      <c r="T394" s="82" t="str">
        <f>IF(K394&lt;&gt;"NA","Pass",IF(AND(K394="NA",'Member Months by Zip Code'!L393=0),"Pass","Fail"))</f>
        <v>Pass</v>
      </c>
      <c r="U394" s="82" t="str">
        <f>IF(L394&lt;&gt;"NA","Pass",IF(AND(L394="NA",'Member Months by Zip Code'!M393=0),"Pass","Fail"))</f>
        <v>Pass</v>
      </c>
      <c r="V394" s="82" t="str">
        <f>IF(M394&lt;&gt;"NA","Pass",IF(AND(M394="NA",'Member Months by Zip Code'!N393=0),"Pass","Fail"))</f>
        <v>Pass</v>
      </c>
      <c r="X394" s="119"/>
    </row>
    <row r="395" spans="1:24" x14ac:dyDescent="0.25">
      <c r="A395" s="4" t="s">
        <v>16</v>
      </c>
      <c r="B395" s="10">
        <v>2022</v>
      </c>
      <c r="C395" s="17" t="s">
        <v>324</v>
      </c>
      <c r="D395" s="10" t="s">
        <v>14</v>
      </c>
      <c r="E395" s="16" t="s">
        <v>14</v>
      </c>
      <c r="F395" s="105"/>
      <c r="G395" s="109"/>
      <c r="H395" s="105"/>
      <c r="I395" s="105"/>
      <c r="J395" s="106"/>
      <c r="K395" s="107"/>
      <c r="L395" s="107"/>
      <c r="M395" s="107"/>
      <c r="O395" s="19" t="str">
        <f>IF(F395&lt;&gt;"NA","Pass",IF(AND(F395="NA",'Member Months by Zip Code'!G394=0),"Pass","Fail"))</f>
        <v>Pass</v>
      </c>
      <c r="P395" s="20" t="str">
        <f>IF(G395&lt;&gt;"NA","Pass",IF(AND(G395="NA",'Member Months by Zip Code'!H394=0),"Pass","Fail"))</f>
        <v>Pass</v>
      </c>
      <c r="Q395" s="19" t="str">
        <f>IF(H395&lt;&gt;"NA","Pass",IF(AND(H395="NA",'Member Months by Zip Code'!I394=0),"Pass","Fail"))</f>
        <v>Pass</v>
      </c>
      <c r="R395" s="19" t="str">
        <f>IF(I395&lt;&gt;"NA","Pass",IF(AND(I395="NA",'Member Months by Zip Code'!J394=0),"Pass","Fail"))</f>
        <v>Pass</v>
      </c>
      <c r="S395" s="81" t="str">
        <f>IF(J395&lt;&gt;"NA","Pass",IF(AND(J395="NA",'Member Months by Zip Code'!K394=0),"Pass","Fail"))</f>
        <v>Pass</v>
      </c>
      <c r="T395" s="82" t="str">
        <f>IF(K395&lt;&gt;"NA","Pass",IF(AND(K395="NA",'Member Months by Zip Code'!L394=0),"Pass","Fail"))</f>
        <v>Pass</v>
      </c>
      <c r="U395" s="82" t="str">
        <f>IF(L395&lt;&gt;"NA","Pass",IF(AND(L395="NA",'Member Months by Zip Code'!M394=0),"Pass","Fail"))</f>
        <v>Pass</v>
      </c>
      <c r="V395" s="82" t="str">
        <f>IF(M395&lt;&gt;"NA","Pass",IF(AND(M395="NA",'Member Months by Zip Code'!N394=0),"Pass","Fail"))</f>
        <v>Pass</v>
      </c>
      <c r="X395" s="119"/>
    </row>
    <row r="396" spans="1:24" x14ac:dyDescent="0.25">
      <c r="A396" s="4" t="s">
        <v>16</v>
      </c>
      <c r="B396" s="10">
        <v>2022</v>
      </c>
      <c r="C396" s="17" t="s">
        <v>325</v>
      </c>
      <c r="D396" s="10" t="s">
        <v>14</v>
      </c>
      <c r="E396" s="16" t="s">
        <v>14</v>
      </c>
      <c r="F396" s="105"/>
      <c r="G396" s="109"/>
      <c r="H396" s="105"/>
      <c r="I396" s="105"/>
      <c r="J396" s="106"/>
      <c r="K396" s="107"/>
      <c r="L396" s="107"/>
      <c r="M396" s="107"/>
      <c r="O396" s="19" t="str">
        <f>IF(F396&lt;&gt;"NA","Pass",IF(AND(F396="NA",'Member Months by Zip Code'!G395=0),"Pass","Fail"))</f>
        <v>Pass</v>
      </c>
      <c r="P396" s="20" t="str">
        <f>IF(G396&lt;&gt;"NA","Pass",IF(AND(G396="NA",'Member Months by Zip Code'!H395=0),"Pass","Fail"))</f>
        <v>Pass</v>
      </c>
      <c r="Q396" s="19" t="str">
        <f>IF(H396&lt;&gt;"NA","Pass",IF(AND(H396="NA",'Member Months by Zip Code'!I395=0),"Pass","Fail"))</f>
        <v>Pass</v>
      </c>
      <c r="R396" s="19" t="str">
        <f>IF(I396&lt;&gt;"NA","Pass",IF(AND(I396="NA",'Member Months by Zip Code'!J395=0),"Pass","Fail"))</f>
        <v>Pass</v>
      </c>
      <c r="S396" s="81" t="str">
        <f>IF(J396&lt;&gt;"NA","Pass",IF(AND(J396="NA",'Member Months by Zip Code'!K395=0),"Pass","Fail"))</f>
        <v>Pass</v>
      </c>
      <c r="T396" s="82" t="str">
        <f>IF(K396&lt;&gt;"NA","Pass",IF(AND(K396="NA",'Member Months by Zip Code'!L395=0),"Pass","Fail"))</f>
        <v>Pass</v>
      </c>
      <c r="U396" s="82" t="str">
        <f>IF(L396&lt;&gt;"NA","Pass",IF(AND(L396="NA",'Member Months by Zip Code'!M395=0),"Pass","Fail"))</f>
        <v>Pass</v>
      </c>
      <c r="V396" s="82" t="str">
        <f>IF(M396&lt;&gt;"NA","Pass",IF(AND(M396="NA",'Member Months by Zip Code'!N395=0),"Pass","Fail"))</f>
        <v>Pass</v>
      </c>
      <c r="X396" s="119"/>
    </row>
    <row r="397" spans="1:24" x14ac:dyDescent="0.25">
      <c r="A397" s="4" t="s">
        <v>16</v>
      </c>
      <c r="B397" s="10">
        <v>2022</v>
      </c>
      <c r="C397" s="17" t="s">
        <v>326</v>
      </c>
      <c r="D397" s="10" t="s">
        <v>14</v>
      </c>
      <c r="E397" s="16" t="s">
        <v>14</v>
      </c>
      <c r="F397" s="105"/>
      <c r="G397" s="109"/>
      <c r="H397" s="105"/>
      <c r="I397" s="105"/>
      <c r="J397" s="106"/>
      <c r="K397" s="107"/>
      <c r="L397" s="107"/>
      <c r="M397" s="107"/>
      <c r="O397" s="19" t="str">
        <f>IF(F397&lt;&gt;"NA","Pass",IF(AND(F397="NA",'Member Months by Zip Code'!G396=0),"Pass","Fail"))</f>
        <v>Pass</v>
      </c>
      <c r="P397" s="20" t="str">
        <f>IF(G397&lt;&gt;"NA","Pass",IF(AND(G397="NA",'Member Months by Zip Code'!H396=0),"Pass","Fail"))</f>
        <v>Pass</v>
      </c>
      <c r="Q397" s="19" t="str">
        <f>IF(H397&lt;&gt;"NA","Pass",IF(AND(H397="NA",'Member Months by Zip Code'!I396=0),"Pass","Fail"))</f>
        <v>Pass</v>
      </c>
      <c r="R397" s="19" t="str">
        <f>IF(I397&lt;&gt;"NA","Pass",IF(AND(I397="NA",'Member Months by Zip Code'!J396=0),"Pass","Fail"))</f>
        <v>Pass</v>
      </c>
      <c r="S397" s="81" t="str">
        <f>IF(J397&lt;&gt;"NA","Pass",IF(AND(J397="NA",'Member Months by Zip Code'!K396=0),"Pass","Fail"))</f>
        <v>Pass</v>
      </c>
      <c r="T397" s="82" t="str">
        <f>IF(K397&lt;&gt;"NA","Pass",IF(AND(K397="NA",'Member Months by Zip Code'!L396=0),"Pass","Fail"))</f>
        <v>Pass</v>
      </c>
      <c r="U397" s="82" t="str">
        <f>IF(L397&lt;&gt;"NA","Pass",IF(AND(L397="NA",'Member Months by Zip Code'!M396=0),"Pass","Fail"))</f>
        <v>Pass</v>
      </c>
      <c r="V397" s="82" t="str">
        <f>IF(M397&lt;&gt;"NA","Pass",IF(AND(M397="NA",'Member Months by Zip Code'!N396=0),"Pass","Fail"))</f>
        <v>Pass</v>
      </c>
      <c r="X397" s="119"/>
    </row>
    <row r="398" spans="1:24" x14ac:dyDescent="0.25">
      <c r="A398" s="4" t="s">
        <v>16</v>
      </c>
      <c r="B398" s="10">
        <v>2022</v>
      </c>
      <c r="C398" s="17" t="s">
        <v>327</v>
      </c>
      <c r="D398" s="10" t="s">
        <v>14</v>
      </c>
      <c r="E398" s="16" t="s">
        <v>14</v>
      </c>
      <c r="F398" s="105"/>
      <c r="G398" s="109"/>
      <c r="H398" s="105"/>
      <c r="I398" s="105"/>
      <c r="J398" s="106"/>
      <c r="K398" s="107"/>
      <c r="L398" s="107"/>
      <c r="M398" s="107"/>
      <c r="O398" s="19" t="str">
        <f>IF(F398&lt;&gt;"NA","Pass",IF(AND(F398="NA",'Member Months by Zip Code'!G397=0),"Pass","Fail"))</f>
        <v>Pass</v>
      </c>
      <c r="P398" s="20" t="str">
        <f>IF(G398&lt;&gt;"NA","Pass",IF(AND(G398="NA",'Member Months by Zip Code'!H397=0),"Pass","Fail"))</f>
        <v>Pass</v>
      </c>
      <c r="Q398" s="19" t="str">
        <f>IF(H398&lt;&gt;"NA","Pass",IF(AND(H398="NA",'Member Months by Zip Code'!I397=0),"Pass","Fail"))</f>
        <v>Pass</v>
      </c>
      <c r="R398" s="19" t="str">
        <f>IF(I398&lt;&gt;"NA","Pass",IF(AND(I398="NA",'Member Months by Zip Code'!J397=0),"Pass","Fail"))</f>
        <v>Pass</v>
      </c>
      <c r="S398" s="81" t="str">
        <f>IF(J398&lt;&gt;"NA","Pass",IF(AND(J398="NA",'Member Months by Zip Code'!K397=0),"Pass","Fail"))</f>
        <v>Pass</v>
      </c>
      <c r="T398" s="82" t="str">
        <f>IF(K398&lt;&gt;"NA","Pass",IF(AND(K398="NA",'Member Months by Zip Code'!L397=0),"Pass","Fail"))</f>
        <v>Pass</v>
      </c>
      <c r="U398" s="82" t="str">
        <f>IF(L398&lt;&gt;"NA","Pass",IF(AND(L398="NA",'Member Months by Zip Code'!M397=0),"Pass","Fail"))</f>
        <v>Pass</v>
      </c>
      <c r="V398" s="82" t="str">
        <f>IF(M398&lt;&gt;"NA","Pass",IF(AND(M398="NA",'Member Months by Zip Code'!N397=0),"Pass","Fail"))</f>
        <v>Pass</v>
      </c>
      <c r="X398" s="119"/>
    </row>
    <row r="399" spans="1:24" x14ac:dyDescent="0.25">
      <c r="A399" s="4" t="s">
        <v>16</v>
      </c>
      <c r="B399" s="10">
        <v>2022</v>
      </c>
      <c r="C399" s="17" t="s">
        <v>643</v>
      </c>
      <c r="D399" s="10" t="s">
        <v>14</v>
      </c>
      <c r="E399" s="16" t="s">
        <v>14</v>
      </c>
      <c r="F399" s="105"/>
      <c r="G399" s="109"/>
      <c r="H399" s="105"/>
      <c r="I399" s="105"/>
      <c r="J399" s="106"/>
      <c r="K399" s="107"/>
      <c r="L399" s="107"/>
      <c r="M399" s="107"/>
      <c r="O399" s="19" t="str">
        <f>IF(F399&lt;&gt;"NA","Pass",IF(AND(F399="NA",'Member Months by Zip Code'!G398=0),"Pass","Fail"))</f>
        <v>Pass</v>
      </c>
      <c r="P399" s="20" t="str">
        <f>IF(G399&lt;&gt;"NA","Pass",IF(AND(G399="NA",'Member Months by Zip Code'!H398=0),"Pass","Fail"))</f>
        <v>Pass</v>
      </c>
      <c r="Q399" s="19" t="str">
        <f>IF(H399&lt;&gt;"NA","Pass",IF(AND(H399="NA",'Member Months by Zip Code'!I398=0),"Pass","Fail"))</f>
        <v>Pass</v>
      </c>
      <c r="R399" s="19" t="str">
        <f>IF(I399&lt;&gt;"NA","Pass",IF(AND(I399="NA",'Member Months by Zip Code'!J398=0),"Pass","Fail"))</f>
        <v>Pass</v>
      </c>
      <c r="S399" s="81" t="str">
        <f>IF(J399&lt;&gt;"NA","Pass",IF(AND(J399="NA",'Member Months by Zip Code'!K398=0),"Pass","Fail"))</f>
        <v>Pass</v>
      </c>
      <c r="T399" s="82" t="str">
        <f>IF(K399&lt;&gt;"NA","Pass",IF(AND(K399="NA",'Member Months by Zip Code'!L398=0),"Pass","Fail"))</f>
        <v>Pass</v>
      </c>
      <c r="U399" s="82" t="str">
        <f>IF(L399&lt;&gt;"NA","Pass",IF(AND(L399="NA",'Member Months by Zip Code'!M398=0),"Pass","Fail"))</f>
        <v>Pass</v>
      </c>
      <c r="V399" s="82" t="str">
        <f>IF(M399&lt;&gt;"NA","Pass",IF(AND(M399="NA",'Member Months by Zip Code'!N398=0),"Pass","Fail"))</f>
        <v>Pass</v>
      </c>
      <c r="X399" s="119"/>
    </row>
    <row r="400" spans="1:24" x14ac:dyDescent="0.25">
      <c r="A400" s="4" t="s">
        <v>16</v>
      </c>
      <c r="B400" s="10">
        <v>2022</v>
      </c>
      <c r="C400" s="17" t="s">
        <v>328</v>
      </c>
      <c r="D400" s="10" t="s">
        <v>14</v>
      </c>
      <c r="E400" s="16" t="s">
        <v>14</v>
      </c>
      <c r="F400" s="105"/>
      <c r="G400" s="109"/>
      <c r="H400" s="105"/>
      <c r="I400" s="105"/>
      <c r="J400" s="106"/>
      <c r="K400" s="107"/>
      <c r="L400" s="107"/>
      <c r="M400" s="107"/>
      <c r="O400" s="19" t="str">
        <f>IF(F400&lt;&gt;"NA","Pass",IF(AND(F400="NA",'Member Months by Zip Code'!G399=0),"Pass","Fail"))</f>
        <v>Pass</v>
      </c>
      <c r="P400" s="20" t="str">
        <f>IF(G400&lt;&gt;"NA","Pass",IF(AND(G400="NA",'Member Months by Zip Code'!H399=0),"Pass","Fail"))</f>
        <v>Pass</v>
      </c>
      <c r="Q400" s="19" t="str">
        <f>IF(H400&lt;&gt;"NA","Pass",IF(AND(H400="NA",'Member Months by Zip Code'!I399=0),"Pass","Fail"))</f>
        <v>Pass</v>
      </c>
      <c r="R400" s="19" t="str">
        <f>IF(I400&lt;&gt;"NA","Pass",IF(AND(I400="NA",'Member Months by Zip Code'!J399=0),"Pass","Fail"))</f>
        <v>Pass</v>
      </c>
      <c r="S400" s="81" t="str">
        <f>IF(J400&lt;&gt;"NA","Pass",IF(AND(J400="NA",'Member Months by Zip Code'!K399=0),"Pass","Fail"))</f>
        <v>Pass</v>
      </c>
      <c r="T400" s="82" t="str">
        <f>IF(K400&lt;&gt;"NA","Pass",IF(AND(K400="NA",'Member Months by Zip Code'!L399=0),"Pass","Fail"))</f>
        <v>Pass</v>
      </c>
      <c r="U400" s="82" t="str">
        <f>IF(L400&lt;&gt;"NA","Pass",IF(AND(L400="NA",'Member Months by Zip Code'!M399=0),"Pass","Fail"))</f>
        <v>Pass</v>
      </c>
      <c r="V400" s="82" t="str">
        <f>IF(M400&lt;&gt;"NA","Pass",IF(AND(M400="NA",'Member Months by Zip Code'!N399=0),"Pass","Fail"))</f>
        <v>Pass</v>
      </c>
      <c r="X400" s="119"/>
    </row>
    <row r="401" spans="1:24" x14ac:dyDescent="0.25">
      <c r="A401" s="4" t="s">
        <v>16</v>
      </c>
      <c r="B401" s="10">
        <v>2022</v>
      </c>
      <c r="C401" s="17" t="s">
        <v>644</v>
      </c>
      <c r="D401" s="10" t="s">
        <v>14</v>
      </c>
      <c r="E401" s="16" t="s">
        <v>14</v>
      </c>
      <c r="F401" s="105"/>
      <c r="G401" s="109"/>
      <c r="H401" s="105"/>
      <c r="I401" s="105"/>
      <c r="J401" s="106"/>
      <c r="K401" s="107"/>
      <c r="L401" s="107"/>
      <c r="M401" s="107"/>
      <c r="O401" s="19" t="str">
        <f>IF(F401&lt;&gt;"NA","Pass",IF(AND(F401="NA",'Member Months by Zip Code'!G400=0),"Pass","Fail"))</f>
        <v>Pass</v>
      </c>
      <c r="P401" s="20" t="str">
        <f>IF(G401&lt;&gt;"NA","Pass",IF(AND(G401="NA",'Member Months by Zip Code'!H400=0),"Pass","Fail"))</f>
        <v>Pass</v>
      </c>
      <c r="Q401" s="19" t="str">
        <f>IF(H401&lt;&gt;"NA","Pass",IF(AND(H401="NA",'Member Months by Zip Code'!I400=0),"Pass","Fail"))</f>
        <v>Pass</v>
      </c>
      <c r="R401" s="19" t="str">
        <f>IF(I401&lt;&gt;"NA","Pass",IF(AND(I401="NA",'Member Months by Zip Code'!J400=0),"Pass","Fail"))</f>
        <v>Pass</v>
      </c>
      <c r="S401" s="81" t="str">
        <f>IF(J401&lt;&gt;"NA","Pass",IF(AND(J401="NA",'Member Months by Zip Code'!K400=0),"Pass","Fail"))</f>
        <v>Pass</v>
      </c>
      <c r="T401" s="82" t="str">
        <f>IF(K401&lt;&gt;"NA","Pass",IF(AND(K401="NA",'Member Months by Zip Code'!L400=0),"Pass","Fail"))</f>
        <v>Pass</v>
      </c>
      <c r="U401" s="82" t="str">
        <f>IF(L401&lt;&gt;"NA","Pass",IF(AND(L401="NA",'Member Months by Zip Code'!M400=0),"Pass","Fail"))</f>
        <v>Pass</v>
      </c>
      <c r="V401" s="82" t="str">
        <f>IF(M401&lt;&gt;"NA","Pass",IF(AND(M401="NA",'Member Months by Zip Code'!N400=0),"Pass","Fail"))</f>
        <v>Pass</v>
      </c>
      <c r="X401" s="119"/>
    </row>
    <row r="402" spans="1:24" x14ac:dyDescent="0.25">
      <c r="A402" s="4" t="s">
        <v>16</v>
      </c>
      <c r="B402" s="10">
        <v>2022</v>
      </c>
      <c r="C402" s="17" t="s">
        <v>329</v>
      </c>
      <c r="D402" s="10" t="s">
        <v>14</v>
      </c>
      <c r="E402" s="16" t="s">
        <v>14</v>
      </c>
      <c r="F402" s="105"/>
      <c r="G402" s="109"/>
      <c r="H402" s="105"/>
      <c r="I402" s="105"/>
      <c r="J402" s="106"/>
      <c r="K402" s="107"/>
      <c r="L402" s="107"/>
      <c r="M402" s="107"/>
      <c r="O402" s="19" t="str">
        <f>IF(F402&lt;&gt;"NA","Pass",IF(AND(F402="NA",'Member Months by Zip Code'!G401=0),"Pass","Fail"))</f>
        <v>Pass</v>
      </c>
      <c r="P402" s="20" t="str">
        <f>IF(G402&lt;&gt;"NA","Pass",IF(AND(G402="NA",'Member Months by Zip Code'!H401=0),"Pass","Fail"))</f>
        <v>Pass</v>
      </c>
      <c r="Q402" s="19" t="str">
        <f>IF(H402&lt;&gt;"NA","Pass",IF(AND(H402="NA",'Member Months by Zip Code'!I401=0),"Pass","Fail"))</f>
        <v>Pass</v>
      </c>
      <c r="R402" s="19" t="str">
        <f>IF(I402&lt;&gt;"NA","Pass",IF(AND(I402="NA",'Member Months by Zip Code'!J401=0),"Pass","Fail"))</f>
        <v>Pass</v>
      </c>
      <c r="S402" s="81" t="str">
        <f>IF(J402&lt;&gt;"NA","Pass",IF(AND(J402="NA",'Member Months by Zip Code'!K401=0),"Pass","Fail"))</f>
        <v>Pass</v>
      </c>
      <c r="T402" s="82" t="str">
        <f>IF(K402&lt;&gt;"NA","Pass",IF(AND(K402="NA",'Member Months by Zip Code'!L401=0),"Pass","Fail"))</f>
        <v>Pass</v>
      </c>
      <c r="U402" s="82" t="str">
        <f>IF(L402&lt;&gt;"NA","Pass",IF(AND(L402="NA",'Member Months by Zip Code'!M401=0),"Pass","Fail"))</f>
        <v>Pass</v>
      </c>
      <c r="V402" s="82" t="str">
        <f>IF(M402&lt;&gt;"NA","Pass",IF(AND(M402="NA",'Member Months by Zip Code'!N401=0),"Pass","Fail"))</f>
        <v>Pass</v>
      </c>
      <c r="X402" s="119"/>
    </row>
    <row r="403" spans="1:24" x14ac:dyDescent="0.25">
      <c r="A403" s="4" t="s">
        <v>16</v>
      </c>
      <c r="B403" s="10">
        <v>2022</v>
      </c>
      <c r="C403" s="17" t="s">
        <v>330</v>
      </c>
      <c r="D403" s="10" t="s">
        <v>14</v>
      </c>
      <c r="E403" s="16" t="s">
        <v>14</v>
      </c>
      <c r="F403" s="105"/>
      <c r="G403" s="109"/>
      <c r="H403" s="105"/>
      <c r="I403" s="105"/>
      <c r="J403" s="106"/>
      <c r="K403" s="107"/>
      <c r="L403" s="107"/>
      <c r="M403" s="107"/>
      <c r="O403" s="19" t="str">
        <f>IF(F403&lt;&gt;"NA","Pass",IF(AND(F403="NA",'Member Months by Zip Code'!G402=0),"Pass","Fail"))</f>
        <v>Pass</v>
      </c>
      <c r="P403" s="20" t="str">
        <f>IF(G403&lt;&gt;"NA","Pass",IF(AND(G403="NA",'Member Months by Zip Code'!H402=0),"Pass","Fail"))</f>
        <v>Pass</v>
      </c>
      <c r="Q403" s="19" t="str">
        <f>IF(H403&lt;&gt;"NA","Pass",IF(AND(H403="NA",'Member Months by Zip Code'!I402=0),"Pass","Fail"))</f>
        <v>Pass</v>
      </c>
      <c r="R403" s="19" t="str">
        <f>IF(I403&lt;&gt;"NA","Pass",IF(AND(I403="NA",'Member Months by Zip Code'!J402=0),"Pass","Fail"))</f>
        <v>Pass</v>
      </c>
      <c r="S403" s="81" t="str">
        <f>IF(J403&lt;&gt;"NA","Pass",IF(AND(J403="NA",'Member Months by Zip Code'!K402=0),"Pass","Fail"))</f>
        <v>Pass</v>
      </c>
      <c r="T403" s="82" t="str">
        <f>IF(K403&lt;&gt;"NA","Pass",IF(AND(K403="NA",'Member Months by Zip Code'!L402=0),"Pass","Fail"))</f>
        <v>Pass</v>
      </c>
      <c r="U403" s="82" t="str">
        <f>IF(L403&lt;&gt;"NA","Pass",IF(AND(L403="NA",'Member Months by Zip Code'!M402=0),"Pass","Fail"))</f>
        <v>Pass</v>
      </c>
      <c r="V403" s="82" t="str">
        <f>IF(M403&lt;&gt;"NA","Pass",IF(AND(M403="NA",'Member Months by Zip Code'!N402=0),"Pass","Fail"))</f>
        <v>Pass</v>
      </c>
      <c r="X403" s="119"/>
    </row>
    <row r="404" spans="1:24" x14ac:dyDescent="0.25">
      <c r="A404" s="4" t="s">
        <v>16</v>
      </c>
      <c r="B404" s="10">
        <v>2022</v>
      </c>
      <c r="C404" s="17" t="s">
        <v>331</v>
      </c>
      <c r="D404" s="10" t="s">
        <v>14</v>
      </c>
      <c r="E404" s="16" t="s">
        <v>14</v>
      </c>
      <c r="F404" s="105"/>
      <c r="G404" s="109"/>
      <c r="H404" s="105"/>
      <c r="I404" s="105"/>
      <c r="J404" s="106"/>
      <c r="K404" s="107"/>
      <c r="L404" s="107"/>
      <c r="M404" s="107"/>
      <c r="O404" s="19" t="str">
        <f>IF(F404&lt;&gt;"NA","Pass",IF(AND(F404="NA",'Member Months by Zip Code'!G403=0),"Pass","Fail"))</f>
        <v>Pass</v>
      </c>
      <c r="P404" s="20" t="str">
        <f>IF(G404&lt;&gt;"NA","Pass",IF(AND(G404="NA",'Member Months by Zip Code'!H403=0),"Pass","Fail"))</f>
        <v>Pass</v>
      </c>
      <c r="Q404" s="19" t="str">
        <f>IF(H404&lt;&gt;"NA","Pass",IF(AND(H404="NA",'Member Months by Zip Code'!I403=0),"Pass","Fail"))</f>
        <v>Pass</v>
      </c>
      <c r="R404" s="19" t="str">
        <f>IF(I404&lt;&gt;"NA","Pass",IF(AND(I404="NA",'Member Months by Zip Code'!J403=0),"Pass","Fail"))</f>
        <v>Pass</v>
      </c>
      <c r="S404" s="81" t="str">
        <f>IF(J404&lt;&gt;"NA","Pass",IF(AND(J404="NA",'Member Months by Zip Code'!K403=0),"Pass","Fail"))</f>
        <v>Pass</v>
      </c>
      <c r="T404" s="82" t="str">
        <f>IF(K404&lt;&gt;"NA","Pass",IF(AND(K404="NA",'Member Months by Zip Code'!L403=0),"Pass","Fail"))</f>
        <v>Pass</v>
      </c>
      <c r="U404" s="82" t="str">
        <f>IF(L404&lt;&gt;"NA","Pass",IF(AND(L404="NA",'Member Months by Zip Code'!M403=0),"Pass","Fail"))</f>
        <v>Pass</v>
      </c>
      <c r="V404" s="82" t="str">
        <f>IF(M404&lt;&gt;"NA","Pass",IF(AND(M404="NA",'Member Months by Zip Code'!N403=0),"Pass","Fail"))</f>
        <v>Pass</v>
      </c>
      <c r="X404" s="119"/>
    </row>
    <row r="405" spans="1:24" x14ac:dyDescent="0.25">
      <c r="A405" s="4" t="s">
        <v>16</v>
      </c>
      <c r="B405" s="10">
        <v>2022</v>
      </c>
      <c r="C405" s="17" t="s">
        <v>645</v>
      </c>
      <c r="D405" s="10" t="s">
        <v>14</v>
      </c>
      <c r="E405" s="16" t="s">
        <v>14</v>
      </c>
      <c r="F405" s="105"/>
      <c r="G405" s="109"/>
      <c r="H405" s="105"/>
      <c r="I405" s="105"/>
      <c r="J405" s="106"/>
      <c r="K405" s="107"/>
      <c r="L405" s="107"/>
      <c r="M405" s="107"/>
      <c r="O405" s="19" t="str">
        <f>IF(F405&lt;&gt;"NA","Pass",IF(AND(F405="NA",'Member Months by Zip Code'!G404=0),"Pass","Fail"))</f>
        <v>Pass</v>
      </c>
      <c r="P405" s="20" t="str">
        <f>IF(G405&lt;&gt;"NA","Pass",IF(AND(G405="NA",'Member Months by Zip Code'!H404=0),"Pass","Fail"))</f>
        <v>Pass</v>
      </c>
      <c r="Q405" s="19" t="str">
        <f>IF(H405&lt;&gt;"NA","Pass",IF(AND(H405="NA",'Member Months by Zip Code'!I404=0),"Pass","Fail"))</f>
        <v>Pass</v>
      </c>
      <c r="R405" s="19" t="str">
        <f>IF(I405&lt;&gt;"NA","Pass",IF(AND(I405="NA",'Member Months by Zip Code'!J404=0),"Pass","Fail"))</f>
        <v>Pass</v>
      </c>
      <c r="S405" s="81" t="str">
        <f>IF(J405&lt;&gt;"NA","Pass",IF(AND(J405="NA",'Member Months by Zip Code'!K404=0),"Pass","Fail"))</f>
        <v>Pass</v>
      </c>
      <c r="T405" s="82" t="str">
        <f>IF(K405&lt;&gt;"NA","Pass",IF(AND(K405="NA",'Member Months by Zip Code'!L404=0),"Pass","Fail"))</f>
        <v>Pass</v>
      </c>
      <c r="U405" s="82" t="str">
        <f>IF(L405&lt;&gt;"NA","Pass",IF(AND(L405="NA",'Member Months by Zip Code'!M404=0),"Pass","Fail"))</f>
        <v>Pass</v>
      </c>
      <c r="V405" s="82" t="str">
        <f>IF(M405&lt;&gt;"NA","Pass",IF(AND(M405="NA",'Member Months by Zip Code'!N404=0),"Pass","Fail"))</f>
        <v>Pass</v>
      </c>
      <c r="X405" s="119"/>
    </row>
    <row r="406" spans="1:24" x14ac:dyDescent="0.25">
      <c r="A406" s="4" t="s">
        <v>16</v>
      </c>
      <c r="B406" s="10">
        <v>2022</v>
      </c>
      <c r="C406" s="17" t="s">
        <v>332</v>
      </c>
      <c r="D406" s="10" t="s">
        <v>14</v>
      </c>
      <c r="E406" s="16" t="s">
        <v>14</v>
      </c>
      <c r="F406" s="105"/>
      <c r="G406" s="109"/>
      <c r="H406" s="105"/>
      <c r="I406" s="105"/>
      <c r="J406" s="106"/>
      <c r="K406" s="107"/>
      <c r="L406" s="107"/>
      <c r="M406" s="107"/>
      <c r="O406" s="19" t="str">
        <f>IF(F406&lt;&gt;"NA","Pass",IF(AND(F406="NA",'Member Months by Zip Code'!G405=0),"Pass","Fail"))</f>
        <v>Pass</v>
      </c>
      <c r="P406" s="20" t="str">
        <f>IF(G406&lt;&gt;"NA","Pass",IF(AND(G406="NA",'Member Months by Zip Code'!H405=0),"Pass","Fail"))</f>
        <v>Pass</v>
      </c>
      <c r="Q406" s="19" t="str">
        <f>IF(H406&lt;&gt;"NA","Pass",IF(AND(H406="NA",'Member Months by Zip Code'!I405=0),"Pass","Fail"))</f>
        <v>Pass</v>
      </c>
      <c r="R406" s="19" t="str">
        <f>IF(I406&lt;&gt;"NA","Pass",IF(AND(I406="NA",'Member Months by Zip Code'!J405=0),"Pass","Fail"))</f>
        <v>Pass</v>
      </c>
      <c r="S406" s="81" t="str">
        <f>IF(J406&lt;&gt;"NA","Pass",IF(AND(J406="NA",'Member Months by Zip Code'!K405=0),"Pass","Fail"))</f>
        <v>Pass</v>
      </c>
      <c r="T406" s="82" t="str">
        <f>IF(K406&lt;&gt;"NA","Pass",IF(AND(K406="NA",'Member Months by Zip Code'!L405=0),"Pass","Fail"))</f>
        <v>Pass</v>
      </c>
      <c r="U406" s="82" t="str">
        <f>IF(L406&lt;&gt;"NA","Pass",IF(AND(L406="NA",'Member Months by Zip Code'!M405=0),"Pass","Fail"))</f>
        <v>Pass</v>
      </c>
      <c r="V406" s="82" t="str">
        <f>IF(M406&lt;&gt;"NA","Pass",IF(AND(M406="NA",'Member Months by Zip Code'!N405=0),"Pass","Fail"))</f>
        <v>Pass</v>
      </c>
      <c r="X406" s="119"/>
    </row>
    <row r="407" spans="1:24" x14ac:dyDescent="0.25">
      <c r="A407" s="4" t="s">
        <v>16</v>
      </c>
      <c r="B407" s="10">
        <v>2022</v>
      </c>
      <c r="C407" s="17" t="s">
        <v>646</v>
      </c>
      <c r="D407" s="10" t="s">
        <v>14</v>
      </c>
      <c r="E407" s="16" t="s">
        <v>14</v>
      </c>
      <c r="F407" s="105"/>
      <c r="G407" s="109"/>
      <c r="H407" s="105"/>
      <c r="I407" s="105"/>
      <c r="J407" s="106"/>
      <c r="K407" s="107"/>
      <c r="L407" s="107"/>
      <c r="M407" s="107"/>
      <c r="O407" s="19" t="str">
        <f>IF(F407&lt;&gt;"NA","Pass",IF(AND(F407="NA",'Member Months by Zip Code'!G406=0),"Pass","Fail"))</f>
        <v>Pass</v>
      </c>
      <c r="P407" s="20" t="str">
        <f>IF(G407&lt;&gt;"NA","Pass",IF(AND(G407="NA",'Member Months by Zip Code'!H406=0),"Pass","Fail"))</f>
        <v>Pass</v>
      </c>
      <c r="Q407" s="19" t="str">
        <f>IF(H407&lt;&gt;"NA","Pass",IF(AND(H407="NA",'Member Months by Zip Code'!I406=0),"Pass","Fail"))</f>
        <v>Pass</v>
      </c>
      <c r="R407" s="19" t="str">
        <f>IF(I407&lt;&gt;"NA","Pass",IF(AND(I407="NA",'Member Months by Zip Code'!J406=0),"Pass","Fail"))</f>
        <v>Pass</v>
      </c>
      <c r="S407" s="81" t="str">
        <f>IF(J407&lt;&gt;"NA","Pass",IF(AND(J407="NA",'Member Months by Zip Code'!K406=0),"Pass","Fail"))</f>
        <v>Pass</v>
      </c>
      <c r="T407" s="82" t="str">
        <f>IF(K407&lt;&gt;"NA","Pass",IF(AND(K407="NA",'Member Months by Zip Code'!L406=0),"Pass","Fail"))</f>
        <v>Pass</v>
      </c>
      <c r="U407" s="82" t="str">
        <f>IF(L407&lt;&gt;"NA","Pass",IF(AND(L407="NA",'Member Months by Zip Code'!M406=0),"Pass","Fail"))</f>
        <v>Pass</v>
      </c>
      <c r="V407" s="82" t="str">
        <f>IF(M407&lt;&gt;"NA","Pass",IF(AND(M407="NA",'Member Months by Zip Code'!N406=0),"Pass","Fail"))</f>
        <v>Pass</v>
      </c>
      <c r="X407" s="119"/>
    </row>
    <row r="408" spans="1:24" x14ac:dyDescent="0.25">
      <c r="A408" s="4" t="s">
        <v>16</v>
      </c>
      <c r="B408" s="10">
        <v>2022</v>
      </c>
      <c r="C408" s="17" t="s">
        <v>333</v>
      </c>
      <c r="D408" s="10" t="s">
        <v>14</v>
      </c>
      <c r="E408" s="16" t="s">
        <v>14</v>
      </c>
      <c r="F408" s="105"/>
      <c r="G408" s="109"/>
      <c r="H408" s="105"/>
      <c r="I408" s="105"/>
      <c r="J408" s="106"/>
      <c r="K408" s="107"/>
      <c r="L408" s="107"/>
      <c r="M408" s="107"/>
      <c r="O408" s="19" t="str">
        <f>IF(F408&lt;&gt;"NA","Pass",IF(AND(F408="NA",'Member Months by Zip Code'!G407=0),"Pass","Fail"))</f>
        <v>Pass</v>
      </c>
      <c r="P408" s="20" t="str">
        <f>IF(G408&lt;&gt;"NA","Pass",IF(AND(G408="NA",'Member Months by Zip Code'!H407=0),"Pass","Fail"))</f>
        <v>Pass</v>
      </c>
      <c r="Q408" s="19" t="str">
        <f>IF(H408&lt;&gt;"NA","Pass",IF(AND(H408="NA",'Member Months by Zip Code'!I407=0),"Pass","Fail"))</f>
        <v>Pass</v>
      </c>
      <c r="R408" s="19" t="str">
        <f>IF(I408&lt;&gt;"NA","Pass",IF(AND(I408="NA",'Member Months by Zip Code'!J407=0),"Pass","Fail"))</f>
        <v>Pass</v>
      </c>
      <c r="S408" s="81" t="str">
        <f>IF(J408&lt;&gt;"NA","Pass",IF(AND(J408="NA",'Member Months by Zip Code'!K407=0),"Pass","Fail"))</f>
        <v>Pass</v>
      </c>
      <c r="T408" s="82" t="str">
        <f>IF(K408&lt;&gt;"NA","Pass",IF(AND(K408="NA",'Member Months by Zip Code'!L407=0),"Pass","Fail"))</f>
        <v>Pass</v>
      </c>
      <c r="U408" s="82" t="str">
        <f>IF(L408&lt;&gt;"NA","Pass",IF(AND(L408="NA",'Member Months by Zip Code'!M407=0),"Pass","Fail"))</f>
        <v>Pass</v>
      </c>
      <c r="V408" s="82" t="str">
        <f>IF(M408&lt;&gt;"NA","Pass",IF(AND(M408="NA",'Member Months by Zip Code'!N407=0),"Pass","Fail"))</f>
        <v>Pass</v>
      </c>
      <c r="X408" s="119"/>
    </row>
    <row r="409" spans="1:24" x14ac:dyDescent="0.25">
      <c r="A409" s="4" t="s">
        <v>16</v>
      </c>
      <c r="B409" s="10">
        <v>2022</v>
      </c>
      <c r="C409" s="17" t="s">
        <v>334</v>
      </c>
      <c r="D409" s="10" t="s">
        <v>14</v>
      </c>
      <c r="E409" s="16" t="s">
        <v>14</v>
      </c>
      <c r="F409" s="105"/>
      <c r="G409" s="109"/>
      <c r="H409" s="105"/>
      <c r="I409" s="105"/>
      <c r="J409" s="106"/>
      <c r="K409" s="107"/>
      <c r="L409" s="107"/>
      <c r="M409" s="107"/>
      <c r="O409" s="19" t="str">
        <f>IF(F409&lt;&gt;"NA","Pass",IF(AND(F409="NA",'Member Months by Zip Code'!G408=0),"Pass","Fail"))</f>
        <v>Pass</v>
      </c>
      <c r="P409" s="20" t="str">
        <f>IF(G409&lt;&gt;"NA","Pass",IF(AND(G409="NA",'Member Months by Zip Code'!H408=0),"Pass","Fail"))</f>
        <v>Pass</v>
      </c>
      <c r="Q409" s="19" t="str">
        <f>IF(H409&lt;&gt;"NA","Pass",IF(AND(H409="NA",'Member Months by Zip Code'!I408=0),"Pass","Fail"))</f>
        <v>Pass</v>
      </c>
      <c r="R409" s="19" t="str">
        <f>IF(I409&lt;&gt;"NA","Pass",IF(AND(I409="NA",'Member Months by Zip Code'!J408=0),"Pass","Fail"))</f>
        <v>Pass</v>
      </c>
      <c r="S409" s="81" t="str">
        <f>IF(J409&lt;&gt;"NA","Pass",IF(AND(J409="NA",'Member Months by Zip Code'!K408=0),"Pass","Fail"))</f>
        <v>Pass</v>
      </c>
      <c r="T409" s="82" t="str">
        <f>IF(K409&lt;&gt;"NA","Pass",IF(AND(K409="NA",'Member Months by Zip Code'!L408=0),"Pass","Fail"))</f>
        <v>Pass</v>
      </c>
      <c r="U409" s="82" t="str">
        <f>IF(L409&lt;&gt;"NA","Pass",IF(AND(L409="NA",'Member Months by Zip Code'!M408=0),"Pass","Fail"))</f>
        <v>Pass</v>
      </c>
      <c r="V409" s="82" t="str">
        <f>IF(M409&lt;&gt;"NA","Pass",IF(AND(M409="NA",'Member Months by Zip Code'!N408=0),"Pass","Fail"))</f>
        <v>Pass</v>
      </c>
      <c r="X409" s="119"/>
    </row>
    <row r="410" spans="1:24" x14ac:dyDescent="0.25">
      <c r="A410" s="4" t="s">
        <v>16</v>
      </c>
      <c r="B410" s="10">
        <v>2022</v>
      </c>
      <c r="C410" s="17" t="s">
        <v>335</v>
      </c>
      <c r="D410" s="10" t="s">
        <v>14</v>
      </c>
      <c r="E410" s="16" t="s">
        <v>14</v>
      </c>
      <c r="F410" s="105"/>
      <c r="G410" s="109"/>
      <c r="H410" s="105"/>
      <c r="I410" s="105"/>
      <c r="J410" s="106"/>
      <c r="K410" s="107"/>
      <c r="L410" s="107"/>
      <c r="M410" s="107"/>
      <c r="O410" s="19" t="str">
        <f>IF(F410&lt;&gt;"NA","Pass",IF(AND(F410="NA",'Member Months by Zip Code'!G409=0),"Pass","Fail"))</f>
        <v>Pass</v>
      </c>
      <c r="P410" s="20" t="str">
        <f>IF(G410&lt;&gt;"NA","Pass",IF(AND(G410="NA",'Member Months by Zip Code'!H409=0),"Pass","Fail"))</f>
        <v>Pass</v>
      </c>
      <c r="Q410" s="19" t="str">
        <f>IF(H410&lt;&gt;"NA","Pass",IF(AND(H410="NA",'Member Months by Zip Code'!I409=0),"Pass","Fail"))</f>
        <v>Pass</v>
      </c>
      <c r="R410" s="19" t="str">
        <f>IF(I410&lt;&gt;"NA","Pass",IF(AND(I410="NA",'Member Months by Zip Code'!J409=0),"Pass","Fail"))</f>
        <v>Pass</v>
      </c>
      <c r="S410" s="81" t="str">
        <f>IF(J410&lt;&gt;"NA","Pass",IF(AND(J410="NA",'Member Months by Zip Code'!K409=0),"Pass","Fail"))</f>
        <v>Pass</v>
      </c>
      <c r="T410" s="82" t="str">
        <f>IF(K410&lt;&gt;"NA","Pass",IF(AND(K410="NA",'Member Months by Zip Code'!L409=0),"Pass","Fail"))</f>
        <v>Pass</v>
      </c>
      <c r="U410" s="82" t="str">
        <f>IF(L410&lt;&gt;"NA","Pass",IF(AND(L410="NA",'Member Months by Zip Code'!M409=0),"Pass","Fail"))</f>
        <v>Pass</v>
      </c>
      <c r="V410" s="82" t="str">
        <f>IF(M410&lt;&gt;"NA","Pass",IF(AND(M410="NA",'Member Months by Zip Code'!N409=0),"Pass","Fail"))</f>
        <v>Pass</v>
      </c>
      <c r="X410" s="119"/>
    </row>
    <row r="411" spans="1:24" x14ac:dyDescent="0.25">
      <c r="A411" s="4" t="s">
        <v>16</v>
      </c>
      <c r="B411" s="10">
        <v>2022</v>
      </c>
      <c r="C411" s="17" t="s">
        <v>647</v>
      </c>
      <c r="D411" s="10" t="s">
        <v>14</v>
      </c>
      <c r="E411" s="16" t="s">
        <v>14</v>
      </c>
      <c r="F411" s="105"/>
      <c r="G411" s="109"/>
      <c r="H411" s="105"/>
      <c r="I411" s="105"/>
      <c r="J411" s="106"/>
      <c r="K411" s="107"/>
      <c r="L411" s="107"/>
      <c r="M411" s="107"/>
      <c r="O411" s="19" t="str">
        <f>IF(F411&lt;&gt;"NA","Pass",IF(AND(F411="NA",'Member Months by Zip Code'!G410=0),"Pass","Fail"))</f>
        <v>Pass</v>
      </c>
      <c r="P411" s="20" t="str">
        <f>IF(G411&lt;&gt;"NA","Pass",IF(AND(G411="NA",'Member Months by Zip Code'!H410=0),"Pass","Fail"))</f>
        <v>Pass</v>
      </c>
      <c r="Q411" s="19" t="str">
        <f>IF(H411&lt;&gt;"NA","Pass",IF(AND(H411="NA",'Member Months by Zip Code'!I410=0),"Pass","Fail"))</f>
        <v>Pass</v>
      </c>
      <c r="R411" s="19" t="str">
        <f>IF(I411&lt;&gt;"NA","Pass",IF(AND(I411="NA",'Member Months by Zip Code'!J410=0),"Pass","Fail"))</f>
        <v>Pass</v>
      </c>
      <c r="S411" s="81" t="str">
        <f>IF(J411&lt;&gt;"NA","Pass",IF(AND(J411="NA",'Member Months by Zip Code'!K410=0),"Pass","Fail"))</f>
        <v>Pass</v>
      </c>
      <c r="T411" s="82" t="str">
        <f>IF(K411&lt;&gt;"NA","Pass",IF(AND(K411="NA",'Member Months by Zip Code'!L410=0),"Pass","Fail"))</f>
        <v>Pass</v>
      </c>
      <c r="U411" s="82" t="str">
        <f>IF(L411&lt;&gt;"NA","Pass",IF(AND(L411="NA",'Member Months by Zip Code'!M410=0),"Pass","Fail"))</f>
        <v>Pass</v>
      </c>
      <c r="V411" s="82" t="str">
        <f>IF(M411&lt;&gt;"NA","Pass",IF(AND(M411="NA",'Member Months by Zip Code'!N410=0),"Pass","Fail"))</f>
        <v>Pass</v>
      </c>
      <c r="X411" s="119"/>
    </row>
    <row r="412" spans="1:24" x14ac:dyDescent="0.25">
      <c r="A412" s="4" t="s">
        <v>16</v>
      </c>
      <c r="B412" s="10">
        <v>2022</v>
      </c>
      <c r="C412" s="17" t="s">
        <v>648</v>
      </c>
      <c r="D412" s="10" t="s">
        <v>14</v>
      </c>
      <c r="E412" s="16" t="s">
        <v>14</v>
      </c>
      <c r="F412" s="105"/>
      <c r="G412" s="109"/>
      <c r="H412" s="105"/>
      <c r="I412" s="105"/>
      <c r="J412" s="106"/>
      <c r="K412" s="107"/>
      <c r="L412" s="107"/>
      <c r="M412" s="107"/>
      <c r="O412" s="19" t="str">
        <f>IF(F412&lt;&gt;"NA","Pass",IF(AND(F412="NA",'Member Months by Zip Code'!G411=0),"Pass","Fail"))</f>
        <v>Pass</v>
      </c>
      <c r="P412" s="20" t="str">
        <f>IF(G412&lt;&gt;"NA","Pass",IF(AND(G412="NA",'Member Months by Zip Code'!H411=0),"Pass","Fail"))</f>
        <v>Pass</v>
      </c>
      <c r="Q412" s="19" t="str">
        <f>IF(H412&lt;&gt;"NA","Pass",IF(AND(H412="NA",'Member Months by Zip Code'!I411=0),"Pass","Fail"))</f>
        <v>Pass</v>
      </c>
      <c r="R412" s="19" t="str">
        <f>IF(I412&lt;&gt;"NA","Pass",IF(AND(I412="NA",'Member Months by Zip Code'!J411=0),"Pass","Fail"))</f>
        <v>Pass</v>
      </c>
      <c r="S412" s="81" t="str">
        <f>IF(J412&lt;&gt;"NA","Pass",IF(AND(J412="NA",'Member Months by Zip Code'!K411=0),"Pass","Fail"))</f>
        <v>Pass</v>
      </c>
      <c r="T412" s="82" t="str">
        <f>IF(K412&lt;&gt;"NA","Pass",IF(AND(K412="NA",'Member Months by Zip Code'!L411=0),"Pass","Fail"))</f>
        <v>Pass</v>
      </c>
      <c r="U412" s="82" t="str">
        <f>IF(L412&lt;&gt;"NA","Pass",IF(AND(L412="NA",'Member Months by Zip Code'!M411=0),"Pass","Fail"))</f>
        <v>Pass</v>
      </c>
      <c r="V412" s="82" t="str">
        <f>IF(M412&lt;&gt;"NA","Pass",IF(AND(M412="NA",'Member Months by Zip Code'!N411=0),"Pass","Fail"))</f>
        <v>Pass</v>
      </c>
      <c r="X412" s="119"/>
    </row>
    <row r="413" spans="1:24" x14ac:dyDescent="0.25">
      <c r="A413" s="4" t="s">
        <v>16</v>
      </c>
      <c r="B413" s="10">
        <v>2022</v>
      </c>
      <c r="C413" s="17" t="s">
        <v>336</v>
      </c>
      <c r="D413" s="10" t="s">
        <v>14</v>
      </c>
      <c r="E413" s="16" t="s">
        <v>14</v>
      </c>
      <c r="F413" s="105"/>
      <c r="G413" s="109"/>
      <c r="H413" s="105"/>
      <c r="I413" s="105"/>
      <c r="J413" s="106"/>
      <c r="K413" s="107"/>
      <c r="L413" s="107"/>
      <c r="M413" s="107"/>
      <c r="O413" s="19" t="str">
        <f>IF(F413&lt;&gt;"NA","Pass",IF(AND(F413="NA",'Member Months by Zip Code'!G412=0),"Pass","Fail"))</f>
        <v>Pass</v>
      </c>
      <c r="P413" s="20" t="str">
        <f>IF(G413&lt;&gt;"NA","Pass",IF(AND(G413="NA",'Member Months by Zip Code'!H412=0),"Pass","Fail"))</f>
        <v>Pass</v>
      </c>
      <c r="Q413" s="19" t="str">
        <f>IF(H413&lt;&gt;"NA","Pass",IF(AND(H413="NA",'Member Months by Zip Code'!I412=0),"Pass","Fail"))</f>
        <v>Pass</v>
      </c>
      <c r="R413" s="19" t="str">
        <f>IF(I413&lt;&gt;"NA","Pass",IF(AND(I413="NA",'Member Months by Zip Code'!J412=0),"Pass","Fail"))</f>
        <v>Pass</v>
      </c>
      <c r="S413" s="81" t="str">
        <f>IF(J413&lt;&gt;"NA","Pass",IF(AND(J413="NA",'Member Months by Zip Code'!K412=0),"Pass","Fail"))</f>
        <v>Pass</v>
      </c>
      <c r="T413" s="82" t="str">
        <f>IF(K413&lt;&gt;"NA","Pass",IF(AND(K413="NA",'Member Months by Zip Code'!L412=0),"Pass","Fail"))</f>
        <v>Pass</v>
      </c>
      <c r="U413" s="82" t="str">
        <f>IF(L413&lt;&gt;"NA","Pass",IF(AND(L413="NA",'Member Months by Zip Code'!M412=0),"Pass","Fail"))</f>
        <v>Pass</v>
      </c>
      <c r="V413" s="82" t="str">
        <f>IF(M413&lt;&gt;"NA","Pass",IF(AND(M413="NA",'Member Months by Zip Code'!N412=0),"Pass","Fail"))</f>
        <v>Pass</v>
      </c>
      <c r="X413" s="119"/>
    </row>
    <row r="414" spans="1:24" x14ac:dyDescent="0.25">
      <c r="A414" s="4" t="s">
        <v>16</v>
      </c>
      <c r="B414" s="10">
        <v>2022</v>
      </c>
      <c r="C414" s="17" t="s">
        <v>649</v>
      </c>
      <c r="D414" s="10" t="s">
        <v>14</v>
      </c>
      <c r="E414" s="16" t="s">
        <v>14</v>
      </c>
      <c r="F414" s="105"/>
      <c r="G414" s="109"/>
      <c r="H414" s="105"/>
      <c r="I414" s="105"/>
      <c r="J414" s="106"/>
      <c r="K414" s="107"/>
      <c r="L414" s="107"/>
      <c r="M414" s="107"/>
      <c r="O414" s="19" t="str">
        <f>IF(F414&lt;&gt;"NA","Pass",IF(AND(F414="NA",'Member Months by Zip Code'!G413=0),"Pass","Fail"))</f>
        <v>Pass</v>
      </c>
      <c r="P414" s="20" t="str">
        <f>IF(G414&lt;&gt;"NA","Pass",IF(AND(G414="NA",'Member Months by Zip Code'!H413=0),"Pass","Fail"))</f>
        <v>Pass</v>
      </c>
      <c r="Q414" s="19" t="str">
        <f>IF(H414&lt;&gt;"NA","Pass",IF(AND(H414="NA",'Member Months by Zip Code'!I413=0),"Pass","Fail"))</f>
        <v>Pass</v>
      </c>
      <c r="R414" s="19" t="str">
        <f>IF(I414&lt;&gt;"NA","Pass",IF(AND(I414="NA",'Member Months by Zip Code'!J413=0),"Pass","Fail"))</f>
        <v>Pass</v>
      </c>
      <c r="S414" s="81" t="str">
        <f>IF(J414&lt;&gt;"NA","Pass",IF(AND(J414="NA",'Member Months by Zip Code'!K413=0),"Pass","Fail"))</f>
        <v>Pass</v>
      </c>
      <c r="T414" s="82" t="str">
        <f>IF(K414&lt;&gt;"NA","Pass",IF(AND(K414="NA",'Member Months by Zip Code'!L413=0),"Pass","Fail"))</f>
        <v>Pass</v>
      </c>
      <c r="U414" s="82" t="str">
        <f>IF(L414&lt;&gt;"NA","Pass",IF(AND(L414="NA",'Member Months by Zip Code'!M413=0),"Pass","Fail"))</f>
        <v>Pass</v>
      </c>
      <c r="V414" s="82" t="str">
        <f>IF(M414&lt;&gt;"NA","Pass",IF(AND(M414="NA",'Member Months by Zip Code'!N413=0),"Pass","Fail"))</f>
        <v>Pass</v>
      </c>
      <c r="X414" s="119"/>
    </row>
    <row r="415" spans="1:24" x14ac:dyDescent="0.25">
      <c r="A415" s="4" t="s">
        <v>16</v>
      </c>
      <c r="B415" s="10">
        <v>2022</v>
      </c>
      <c r="C415" s="17" t="s">
        <v>337</v>
      </c>
      <c r="D415" s="10" t="s">
        <v>14</v>
      </c>
      <c r="E415" s="16" t="s">
        <v>14</v>
      </c>
      <c r="F415" s="105"/>
      <c r="G415" s="109"/>
      <c r="H415" s="105"/>
      <c r="I415" s="105"/>
      <c r="J415" s="106"/>
      <c r="K415" s="107"/>
      <c r="L415" s="107"/>
      <c r="M415" s="107"/>
      <c r="O415" s="19" t="str">
        <f>IF(F415&lt;&gt;"NA","Pass",IF(AND(F415="NA",'Member Months by Zip Code'!G414=0),"Pass","Fail"))</f>
        <v>Pass</v>
      </c>
      <c r="P415" s="20" t="str">
        <f>IF(G415&lt;&gt;"NA","Pass",IF(AND(G415="NA",'Member Months by Zip Code'!H414=0),"Pass","Fail"))</f>
        <v>Pass</v>
      </c>
      <c r="Q415" s="19" t="str">
        <f>IF(H415&lt;&gt;"NA","Pass",IF(AND(H415="NA",'Member Months by Zip Code'!I414=0),"Pass","Fail"))</f>
        <v>Pass</v>
      </c>
      <c r="R415" s="19" t="str">
        <f>IF(I415&lt;&gt;"NA","Pass",IF(AND(I415="NA",'Member Months by Zip Code'!J414=0),"Pass","Fail"))</f>
        <v>Pass</v>
      </c>
      <c r="S415" s="81" t="str">
        <f>IF(J415&lt;&gt;"NA","Pass",IF(AND(J415="NA",'Member Months by Zip Code'!K414=0),"Pass","Fail"))</f>
        <v>Pass</v>
      </c>
      <c r="T415" s="82" t="str">
        <f>IF(K415&lt;&gt;"NA","Pass",IF(AND(K415="NA",'Member Months by Zip Code'!L414=0),"Pass","Fail"))</f>
        <v>Pass</v>
      </c>
      <c r="U415" s="82" t="str">
        <f>IF(L415&lt;&gt;"NA","Pass",IF(AND(L415="NA",'Member Months by Zip Code'!M414=0),"Pass","Fail"))</f>
        <v>Pass</v>
      </c>
      <c r="V415" s="82" t="str">
        <f>IF(M415&lt;&gt;"NA","Pass",IF(AND(M415="NA",'Member Months by Zip Code'!N414=0),"Pass","Fail"))</f>
        <v>Pass</v>
      </c>
      <c r="X415" s="119"/>
    </row>
    <row r="416" spans="1:24" x14ac:dyDescent="0.25">
      <c r="A416" s="4" t="s">
        <v>16</v>
      </c>
      <c r="B416" s="10">
        <v>2022</v>
      </c>
      <c r="C416" s="17" t="s">
        <v>338</v>
      </c>
      <c r="D416" s="10" t="s">
        <v>14</v>
      </c>
      <c r="E416" s="16" t="s">
        <v>14</v>
      </c>
      <c r="F416" s="105"/>
      <c r="G416" s="109"/>
      <c r="H416" s="105"/>
      <c r="I416" s="105"/>
      <c r="J416" s="106"/>
      <c r="K416" s="107"/>
      <c r="L416" s="107"/>
      <c r="M416" s="107"/>
      <c r="O416" s="19" t="str">
        <f>IF(F416&lt;&gt;"NA","Pass",IF(AND(F416="NA",'Member Months by Zip Code'!G415=0),"Pass","Fail"))</f>
        <v>Pass</v>
      </c>
      <c r="P416" s="20" t="str">
        <f>IF(G416&lt;&gt;"NA","Pass",IF(AND(G416="NA",'Member Months by Zip Code'!H415=0),"Pass","Fail"))</f>
        <v>Pass</v>
      </c>
      <c r="Q416" s="19" t="str">
        <f>IF(H416&lt;&gt;"NA","Pass",IF(AND(H416="NA",'Member Months by Zip Code'!I415=0),"Pass","Fail"))</f>
        <v>Pass</v>
      </c>
      <c r="R416" s="19" t="str">
        <f>IF(I416&lt;&gt;"NA","Pass",IF(AND(I416="NA",'Member Months by Zip Code'!J415=0),"Pass","Fail"))</f>
        <v>Pass</v>
      </c>
      <c r="S416" s="81" t="str">
        <f>IF(J416&lt;&gt;"NA","Pass",IF(AND(J416="NA",'Member Months by Zip Code'!K415=0),"Pass","Fail"))</f>
        <v>Pass</v>
      </c>
      <c r="T416" s="82" t="str">
        <f>IF(K416&lt;&gt;"NA","Pass",IF(AND(K416="NA",'Member Months by Zip Code'!L415=0),"Pass","Fail"))</f>
        <v>Pass</v>
      </c>
      <c r="U416" s="82" t="str">
        <f>IF(L416&lt;&gt;"NA","Pass",IF(AND(L416="NA",'Member Months by Zip Code'!M415=0),"Pass","Fail"))</f>
        <v>Pass</v>
      </c>
      <c r="V416" s="82" t="str">
        <f>IF(M416&lt;&gt;"NA","Pass",IF(AND(M416="NA",'Member Months by Zip Code'!N415=0),"Pass","Fail"))</f>
        <v>Pass</v>
      </c>
      <c r="X416" s="119"/>
    </row>
    <row r="417" spans="1:24" x14ac:dyDescent="0.25">
      <c r="A417" s="4" t="s">
        <v>16</v>
      </c>
      <c r="B417" s="10">
        <v>2022</v>
      </c>
      <c r="C417" s="17" t="s">
        <v>339</v>
      </c>
      <c r="D417" s="10" t="s">
        <v>14</v>
      </c>
      <c r="E417" s="16" t="s">
        <v>14</v>
      </c>
      <c r="F417" s="105"/>
      <c r="G417" s="109"/>
      <c r="H417" s="105"/>
      <c r="I417" s="105"/>
      <c r="J417" s="106"/>
      <c r="K417" s="107"/>
      <c r="L417" s="107"/>
      <c r="M417" s="107"/>
      <c r="O417" s="19" t="str">
        <f>IF(F417&lt;&gt;"NA","Pass",IF(AND(F417="NA",'Member Months by Zip Code'!G416=0),"Pass","Fail"))</f>
        <v>Pass</v>
      </c>
      <c r="P417" s="20" t="str">
        <f>IF(G417&lt;&gt;"NA","Pass",IF(AND(G417="NA",'Member Months by Zip Code'!H416=0),"Pass","Fail"))</f>
        <v>Pass</v>
      </c>
      <c r="Q417" s="19" t="str">
        <f>IF(H417&lt;&gt;"NA","Pass",IF(AND(H417="NA",'Member Months by Zip Code'!I416=0),"Pass","Fail"))</f>
        <v>Pass</v>
      </c>
      <c r="R417" s="19" t="str">
        <f>IF(I417&lt;&gt;"NA","Pass",IF(AND(I417="NA",'Member Months by Zip Code'!J416=0),"Pass","Fail"))</f>
        <v>Pass</v>
      </c>
      <c r="S417" s="81" t="str">
        <f>IF(J417&lt;&gt;"NA","Pass",IF(AND(J417="NA",'Member Months by Zip Code'!K416=0),"Pass","Fail"))</f>
        <v>Pass</v>
      </c>
      <c r="T417" s="82" t="str">
        <f>IF(K417&lt;&gt;"NA","Pass",IF(AND(K417="NA",'Member Months by Zip Code'!L416=0),"Pass","Fail"))</f>
        <v>Pass</v>
      </c>
      <c r="U417" s="82" t="str">
        <f>IF(L417&lt;&gt;"NA","Pass",IF(AND(L417="NA",'Member Months by Zip Code'!M416=0),"Pass","Fail"))</f>
        <v>Pass</v>
      </c>
      <c r="V417" s="82" t="str">
        <f>IF(M417&lt;&gt;"NA","Pass",IF(AND(M417="NA",'Member Months by Zip Code'!N416=0),"Pass","Fail"))</f>
        <v>Pass</v>
      </c>
      <c r="X417" s="119"/>
    </row>
    <row r="418" spans="1:24" x14ac:dyDescent="0.25">
      <c r="A418" s="4" t="s">
        <v>16</v>
      </c>
      <c r="B418" s="10">
        <v>2022</v>
      </c>
      <c r="C418" s="17" t="s">
        <v>340</v>
      </c>
      <c r="D418" s="10" t="s">
        <v>14</v>
      </c>
      <c r="E418" s="16" t="s">
        <v>14</v>
      </c>
      <c r="F418" s="105"/>
      <c r="G418" s="109"/>
      <c r="H418" s="105"/>
      <c r="I418" s="105"/>
      <c r="J418" s="106"/>
      <c r="K418" s="107"/>
      <c r="L418" s="107"/>
      <c r="M418" s="107"/>
      <c r="O418" s="19" t="str">
        <f>IF(F418&lt;&gt;"NA","Pass",IF(AND(F418="NA",'Member Months by Zip Code'!G417=0),"Pass","Fail"))</f>
        <v>Pass</v>
      </c>
      <c r="P418" s="20" t="str">
        <f>IF(G418&lt;&gt;"NA","Pass",IF(AND(G418="NA",'Member Months by Zip Code'!H417=0),"Pass","Fail"))</f>
        <v>Pass</v>
      </c>
      <c r="Q418" s="19" t="str">
        <f>IF(H418&lt;&gt;"NA","Pass",IF(AND(H418="NA",'Member Months by Zip Code'!I417=0),"Pass","Fail"))</f>
        <v>Pass</v>
      </c>
      <c r="R418" s="19" t="str">
        <f>IF(I418&lt;&gt;"NA","Pass",IF(AND(I418="NA",'Member Months by Zip Code'!J417=0),"Pass","Fail"))</f>
        <v>Pass</v>
      </c>
      <c r="S418" s="81" t="str">
        <f>IF(J418&lt;&gt;"NA","Pass",IF(AND(J418="NA",'Member Months by Zip Code'!K417=0),"Pass","Fail"))</f>
        <v>Pass</v>
      </c>
      <c r="T418" s="82" t="str">
        <f>IF(K418&lt;&gt;"NA","Pass",IF(AND(K418="NA",'Member Months by Zip Code'!L417=0),"Pass","Fail"))</f>
        <v>Pass</v>
      </c>
      <c r="U418" s="82" t="str">
        <f>IF(L418&lt;&gt;"NA","Pass",IF(AND(L418="NA",'Member Months by Zip Code'!M417=0),"Pass","Fail"))</f>
        <v>Pass</v>
      </c>
      <c r="V418" s="82" t="str">
        <f>IF(M418&lt;&gt;"NA","Pass",IF(AND(M418="NA",'Member Months by Zip Code'!N417=0),"Pass","Fail"))</f>
        <v>Pass</v>
      </c>
      <c r="X418" s="119"/>
    </row>
    <row r="419" spans="1:24" x14ac:dyDescent="0.25">
      <c r="A419" s="4" t="s">
        <v>16</v>
      </c>
      <c r="B419" s="10">
        <v>2022</v>
      </c>
      <c r="C419" s="17" t="s">
        <v>650</v>
      </c>
      <c r="D419" s="10" t="s">
        <v>14</v>
      </c>
      <c r="E419" s="16" t="s">
        <v>14</v>
      </c>
      <c r="F419" s="105"/>
      <c r="G419" s="109"/>
      <c r="H419" s="105"/>
      <c r="I419" s="105"/>
      <c r="J419" s="106"/>
      <c r="K419" s="107"/>
      <c r="L419" s="107"/>
      <c r="M419" s="107"/>
      <c r="O419" s="19" t="str">
        <f>IF(F419&lt;&gt;"NA","Pass",IF(AND(F419="NA",'Member Months by Zip Code'!G418=0),"Pass","Fail"))</f>
        <v>Pass</v>
      </c>
      <c r="P419" s="20" t="str">
        <f>IF(G419&lt;&gt;"NA","Pass",IF(AND(G419="NA",'Member Months by Zip Code'!H418=0),"Pass","Fail"))</f>
        <v>Pass</v>
      </c>
      <c r="Q419" s="19" t="str">
        <f>IF(H419&lt;&gt;"NA","Pass",IF(AND(H419="NA",'Member Months by Zip Code'!I418=0),"Pass","Fail"))</f>
        <v>Pass</v>
      </c>
      <c r="R419" s="19" t="str">
        <f>IF(I419&lt;&gt;"NA","Pass",IF(AND(I419="NA",'Member Months by Zip Code'!J418=0),"Pass","Fail"))</f>
        <v>Pass</v>
      </c>
      <c r="S419" s="81" t="str">
        <f>IF(J419&lt;&gt;"NA","Pass",IF(AND(J419="NA",'Member Months by Zip Code'!K418=0),"Pass","Fail"))</f>
        <v>Pass</v>
      </c>
      <c r="T419" s="82" t="str">
        <f>IF(K419&lt;&gt;"NA","Pass",IF(AND(K419="NA",'Member Months by Zip Code'!L418=0),"Pass","Fail"))</f>
        <v>Pass</v>
      </c>
      <c r="U419" s="82" t="str">
        <f>IF(L419&lt;&gt;"NA","Pass",IF(AND(L419="NA",'Member Months by Zip Code'!M418=0),"Pass","Fail"))</f>
        <v>Pass</v>
      </c>
      <c r="V419" s="82" t="str">
        <f>IF(M419&lt;&gt;"NA","Pass",IF(AND(M419="NA",'Member Months by Zip Code'!N418=0),"Pass","Fail"))</f>
        <v>Pass</v>
      </c>
      <c r="X419" s="119"/>
    </row>
    <row r="420" spans="1:24" x14ac:dyDescent="0.25">
      <c r="A420" s="4" t="s">
        <v>16</v>
      </c>
      <c r="B420" s="10">
        <v>2022</v>
      </c>
      <c r="C420" s="17" t="s">
        <v>341</v>
      </c>
      <c r="D420" s="10" t="s">
        <v>14</v>
      </c>
      <c r="E420" s="16" t="s">
        <v>14</v>
      </c>
      <c r="F420" s="105"/>
      <c r="G420" s="109"/>
      <c r="H420" s="105"/>
      <c r="I420" s="105"/>
      <c r="J420" s="106"/>
      <c r="K420" s="107"/>
      <c r="L420" s="107"/>
      <c r="M420" s="107"/>
      <c r="O420" s="19" t="str">
        <f>IF(F420&lt;&gt;"NA","Pass",IF(AND(F420="NA",'Member Months by Zip Code'!G419=0),"Pass","Fail"))</f>
        <v>Pass</v>
      </c>
      <c r="P420" s="20" t="str">
        <f>IF(G420&lt;&gt;"NA","Pass",IF(AND(G420="NA",'Member Months by Zip Code'!H419=0),"Pass","Fail"))</f>
        <v>Pass</v>
      </c>
      <c r="Q420" s="19" t="str">
        <f>IF(H420&lt;&gt;"NA","Pass",IF(AND(H420="NA",'Member Months by Zip Code'!I419=0),"Pass","Fail"))</f>
        <v>Pass</v>
      </c>
      <c r="R420" s="19" t="str">
        <f>IF(I420&lt;&gt;"NA","Pass",IF(AND(I420="NA",'Member Months by Zip Code'!J419=0),"Pass","Fail"))</f>
        <v>Pass</v>
      </c>
      <c r="S420" s="81" t="str">
        <f>IF(J420&lt;&gt;"NA","Pass",IF(AND(J420="NA",'Member Months by Zip Code'!K419=0),"Pass","Fail"))</f>
        <v>Pass</v>
      </c>
      <c r="T420" s="82" t="str">
        <f>IF(K420&lt;&gt;"NA","Pass",IF(AND(K420="NA",'Member Months by Zip Code'!L419=0),"Pass","Fail"))</f>
        <v>Pass</v>
      </c>
      <c r="U420" s="82" t="str">
        <f>IF(L420&lt;&gt;"NA","Pass",IF(AND(L420="NA",'Member Months by Zip Code'!M419=0),"Pass","Fail"))</f>
        <v>Pass</v>
      </c>
      <c r="V420" s="82" t="str">
        <f>IF(M420&lt;&gt;"NA","Pass",IF(AND(M420="NA",'Member Months by Zip Code'!N419=0),"Pass","Fail"))</f>
        <v>Pass</v>
      </c>
      <c r="X420" s="119"/>
    </row>
    <row r="421" spans="1:24" x14ac:dyDescent="0.25">
      <c r="A421" s="4" t="s">
        <v>16</v>
      </c>
      <c r="B421" s="10">
        <v>2022</v>
      </c>
      <c r="C421" s="17" t="s">
        <v>342</v>
      </c>
      <c r="D421" s="10" t="s">
        <v>14</v>
      </c>
      <c r="E421" s="16" t="s">
        <v>14</v>
      </c>
      <c r="F421" s="105"/>
      <c r="G421" s="109"/>
      <c r="H421" s="105"/>
      <c r="I421" s="105"/>
      <c r="J421" s="106"/>
      <c r="K421" s="107"/>
      <c r="L421" s="107"/>
      <c r="M421" s="107"/>
      <c r="O421" s="19" t="str">
        <f>IF(F421&lt;&gt;"NA","Pass",IF(AND(F421="NA",'Member Months by Zip Code'!G420=0),"Pass","Fail"))</f>
        <v>Pass</v>
      </c>
      <c r="P421" s="20" t="str">
        <f>IF(G421&lt;&gt;"NA","Pass",IF(AND(G421="NA",'Member Months by Zip Code'!H420=0),"Pass","Fail"))</f>
        <v>Pass</v>
      </c>
      <c r="Q421" s="19" t="str">
        <f>IF(H421&lt;&gt;"NA","Pass",IF(AND(H421="NA",'Member Months by Zip Code'!I420=0),"Pass","Fail"))</f>
        <v>Pass</v>
      </c>
      <c r="R421" s="19" t="str">
        <f>IF(I421&lt;&gt;"NA","Pass",IF(AND(I421="NA",'Member Months by Zip Code'!J420=0),"Pass","Fail"))</f>
        <v>Pass</v>
      </c>
      <c r="S421" s="81" t="str">
        <f>IF(J421&lt;&gt;"NA","Pass",IF(AND(J421="NA",'Member Months by Zip Code'!K420=0),"Pass","Fail"))</f>
        <v>Pass</v>
      </c>
      <c r="T421" s="82" t="str">
        <f>IF(K421&lt;&gt;"NA","Pass",IF(AND(K421="NA",'Member Months by Zip Code'!L420=0),"Pass","Fail"))</f>
        <v>Pass</v>
      </c>
      <c r="U421" s="82" t="str">
        <f>IF(L421&lt;&gt;"NA","Pass",IF(AND(L421="NA",'Member Months by Zip Code'!M420=0),"Pass","Fail"))</f>
        <v>Pass</v>
      </c>
      <c r="V421" s="82" t="str">
        <f>IF(M421&lt;&gt;"NA","Pass",IF(AND(M421="NA",'Member Months by Zip Code'!N420=0),"Pass","Fail"))</f>
        <v>Pass</v>
      </c>
      <c r="X421" s="119"/>
    </row>
    <row r="422" spans="1:24" x14ac:dyDescent="0.25">
      <c r="A422" s="4" t="s">
        <v>16</v>
      </c>
      <c r="B422" s="10">
        <v>2022</v>
      </c>
      <c r="C422" s="17" t="s">
        <v>343</v>
      </c>
      <c r="D422" s="10" t="s">
        <v>14</v>
      </c>
      <c r="E422" s="16" t="s">
        <v>14</v>
      </c>
      <c r="F422" s="105"/>
      <c r="G422" s="109"/>
      <c r="H422" s="105"/>
      <c r="I422" s="105"/>
      <c r="J422" s="106"/>
      <c r="K422" s="107"/>
      <c r="L422" s="107"/>
      <c r="M422" s="107"/>
      <c r="O422" s="19" t="str">
        <f>IF(F422&lt;&gt;"NA","Pass",IF(AND(F422="NA",'Member Months by Zip Code'!G421=0),"Pass","Fail"))</f>
        <v>Pass</v>
      </c>
      <c r="P422" s="20" t="str">
        <f>IF(G422&lt;&gt;"NA","Pass",IF(AND(G422="NA",'Member Months by Zip Code'!H421=0),"Pass","Fail"))</f>
        <v>Pass</v>
      </c>
      <c r="Q422" s="19" t="str">
        <f>IF(H422&lt;&gt;"NA","Pass",IF(AND(H422="NA",'Member Months by Zip Code'!I421=0),"Pass","Fail"))</f>
        <v>Pass</v>
      </c>
      <c r="R422" s="19" t="str">
        <f>IF(I422&lt;&gt;"NA","Pass",IF(AND(I422="NA",'Member Months by Zip Code'!J421=0),"Pass","Fail"))</f>
        <v>Pass</v>
      </c>
      <c r="S422" s="81" t="str">
        <f>IF(J422&lt;&gt;"NA","Pass",IF(AND(J422="NA",'Member Months by Zip Code'!K421=0),"Pass","Fail"))</f>
        <v>Pass</v>
      </c>
      <c r="T422" s="82" t="str">
        <f>IF(K422&lt;&gt;"NA","Pass",IF(AND(K422="NA",'Member Months by Zip Code'!L421=0),"Pass","Fail"))</f>
        <v>Pass</v>
      </c>
      <c r="U422" s="82" t="str">
        <f>IF(L422&lt;&gt;"NA","Pass",IF(AND(L422="NA",'Member Months by Zip Code'!M421=0),"Pass","Fail"))</f>
        <v>Pass</v>
      </c>
      <c r="V422" s="82" t="str">
        <f>IF(M422&lt;&gt;"NA","Pass",IF(AND(M422="NA",'Member Months by Zip Code'!N421=0),"Pass","Fail"))</f>
        <v>Pass</v>
      </c>
      <c r="X422" s="119"/>
    </row>
    <row r="423" spans="1:24" x14ac:dyDescent="0.25">
      <c r="A423" s="4" t="s">
        <v>16</v>
      </c>
      <c r="B423" s="10">
        <v>2022</v>
      </c>
      <c r="C423" s="17" t="s">
        <v>651</v>
      </c>
      <c r="D423" s="10" t="s">
        <v>14</v>
      </c>
      <c r="E423" s="16" t="s">
        <v>14</v>
      </c>
      <c r="F423" s="105"/>
      <c r="G423" s="109"/>
      <c r="H423" s="105"/>
      <c r="I423" s="105"/>
      <c r="J423" s="106"/>
      <c r="K423" s="107"/>
      <c r="L423" s="107"/>
      <c r="M423" s="107"/>
      <c r="O423" s="19" t="str">
        <f>IF(F423&lt;&gt;"NA","Pass",IF(AND(F423="NA",'Member Months by Zip Code'!G422=0),"Pass","Fail"))</f>
        <v>Pass</v>
      </c>
      <c r="P423" s="20" t="str">
        <f>IF(G423&lt;&gt;"NA","Pass",IF(AND(G423="NA",'Member Months by Zip Code'!H422=0),"Pass","Fail"))</f>
        <v>Pass</v>
      </c>
      <c r="Q423" s="19" t="str">
        <f>IF(H423&lt;&gt;"NA","Pass",IF(AND(H423="NA",'Member Months by Zip Code'!I422=0),"Pass","Fail"))</f>
        <v>Pass</v>
      </c>
      <c r="R423" s="19" t="str">
        <f>IF(I423&lt;&gt;"NA","Pass",IF(AND(I423="NA",'Member Months by Zip Code'!J422=0),"Pass","Fail"))</f>
        <v>Pass</v>
      </c>
      <c r="S423" s="81" t="str">
        <f>IF(J423&lt;&gt;"NA","Pass",IF(AND(J423="NA",'Member Months by Zip Code'!K422=0),"Pass","Fail"))</f>
        <v>Pass</v>
      </c>
      <c r="T423" s="82" t="str">
        <f>IF(K423&lt;&gt;"NA","Pass",IF(AND(K423="NA",'Member Months by Zip Code'!L422=0),"Pass","Fail"))</f>
        <v>Pass</v>
      </c>
      <c r="U423" s="82" t="str">
        <f>IF(L423&lt;&gt;"NA","Pass",IF(AND(L423="NA",'Member Months by Zip Code'!M422=0),"Pass","Fail"))</f>
        <v>Pass</v>
      </c>
      <c r="V423" s="82" t="str">
        <f>IF(M423&lt;&gt;"NA","Pass",IF(AND(M423="NA",'Member Months by Zip Code'!N422=0),"Pass","Fail"))</f>
        <v>Pass</v>
      </c>
      <c r="X423" s="119"/>
    </row>
    <row r="424" spans="1:24" x14ac:dyDescent="0.25">
      <c r="A424" s="4" t="s">
        <v>16</v>
      </c>
      <c r="B424" s="10">
        <v>2022</v>
      </c>
      <c r="C424" s="17" t="s">
        <v>344</v>
      </c>
      <c r="D424" s="10" t="s">
        <v>14</v>
      </c>
      <c r="E424" s="16" t="s">
        <v>14</v>
      </c>
      <c r="F424" s="105"/>
      <c r="G424" s="109"/>
      <c r="H424" s="105"/>
      <c r="I424" s="105"/>
      <c r="J424" s="106"/>
      <c r="K424" s="107"/>
      <c r="L424" s="107"/>
      <c r="M424" s="107"/>
      <c r="O424" s="19" t="str">
        <f>IF(F424&lt;&gt;"NA","Pass",IF(AND(F424="NA",'Member Months by Zip Code'!G423=0),"Pass","Fail"))</f>
        <v>Pass</v>
      </c>
      <c r="P424" s="20" t="str">
        <f>IF(G424&lt;&gt;"NA","Pass",IF(AND(G424="NA",'Member Months by Zip Code'!H423=0),"Pass","Fail"))</f>
        <v>Pass</v>
      </c>
      <c r="Q424" s="19" t="str">
        <f>IF(H424&lt;&gt;"NA","Pass",IF(AND(H424="NA",'Member Months by Zip Code'!I423=0),"Pass","Fail"))</f>
        <v>Pass</v>
      </c>
      <c r="R424" s="19" t="str">
        <f>IF(I424&lt;&gt;"NA","Pass",IF(AND(I424="NA",'Member Months by Zip Code'!J423=0),"Pass","Fail"))</f>
        <v>Pass</v>
      </c>
      <c r="S424" s="81" t="str">
        <f>IF(J424&lt;&gt;"NA","Pass",IF(AND(J424="NA",'Member Months by Zip Code'!K423=0),"Pass","Fail"))</f>
        <v>Pass</v>
      </c>
      <c r="T424" s="82" t="str">
        <f>IF(K424&lt;&gt;"NA","Pass",IF(AND(K424="NA",'Member Months by Zip Code'!L423=0),"Pass","Fail"))</f>
        <v>Pass</v>
      </c>
      <c r="U424" s="82" t="str">
        <f>IF(L424&lt;&gt;"NA","Pass",IF(AND(L424="NA",'Member Months by Zip Code'!M423=0),"Pass","Fail"))</f>
        <v>Pass</v>
      </c>
      <c r="V424" s="82" t="str">
        <f>IF(M424&lt;&gt;"NA","Pass",IF(AND(M424="NA",'Member Months by Zip Code'!N423=0),"Pass","Fail"))</f>
        <v>Pass</v>
      </c>
      <c r="X424" s="119"/>
    </row>
    <row r="425" spans="1:24" x14ac:dyDescent="0.25">
      <c r="A425" s="4" t="s">
        <v>16</v>
      </c>
      <c r="B425" s="10">
        <v>2022</v>
      </c>
      <c r="C425" s="17" t="s">
        <v>652</v>
      </c>
      <c r="D425" s="10" t="s">
        <v>14</v>
      </c>
      <c r="E425" s="16" t="s">
        <v>14</v>
      </c>
      <c r="F425" s="105"/>
      <c r="G425" s="109"/>
      <c r="H425" s="105"/>
      <c r="I425" s="105"/>
      <c r="J425" s="106"/>
      <c r="K425" s="107"/>
      <c r="L425" s="107"/>
      <c r="M425" s="107"/>
      <c r="O425" s="19" t="str">
        <f>IF(F425&lt;&gt;"NA","Pass",IF(AND(F425="NA",'Member Months by Zip Code'!G424=0),"Pass","Fail"))</f>
        <v>Pass</v>
      </c>
      <c r="P425" s="20" t="str">
        <f>IF(G425&lt;&gt;"NA","Pass",IF(AND(G425="NA",'Member Months by Zip Code'!H424=0),"Pass","Fail"))</f>
        <v>Pass</v>
      </c>
      <c r="Q425" s="19" t="str">
        <f>IF(H425&lt;&gt;"NA","Pass",IF(AND(H425="NA",'Member Months by Zip Code'!I424=0),"Pass","Fail"))</f>
        <v>Pass</v>
      </c>
      <c r="R425" s="19" t="str">
        <f>IF(I425&lt;&gt;"NA","Pass",IF(AND(I425="NA",'Member Months by Zip Code'!J424=0),"Pass","Fail"))</f>
        <v>Pass</v>
      </c>
      <c r="S425" s="81" t="str">
        <f>IF(J425&lt;&gt;"NA","Pass",IF(AND(J425="NA",'Member Months by Zip Code'!K424=0),"Pass","Fail"))</f>
        <v>Pass</v>
      </c>
      <c r="T425" s="82" t="str">
        <f>IF(K425&lt;&gt;"NA","Pass",IF(AND(K425="NA",'Member Months by Zip Code'!L424=0),"Pass","Fail"))</f>
        <v>Pass</v>
      </c>
      <c r="U425" s="82" t="str">
        <f>IF(L425&lt;&gt;"NA","Pass",IF(AND(L425="NA",'Member Months by Zip Code'!M424=0),"Pass","Fail"))</f>
        <v>Pass</v>
      </c>
      <c r="V425" s="82" t="str">
        <f>IF(M425&lt;&gt;"NA","Pass",IF(AND(M425="NA",'Member Months by Zip Code'!N424=0),"Pass","Fail"))</f>
        <v>Pass</v>
      </c>
      <c r="X425" s="119"/>
    </row>
    <row r="426" spans="1:24" x14ac:dyDescent="0.25">
      <c r="A426" s="4" t="s">
        <v>16</v>
      </c>
      <c r="B426" s="10">
        <v>2022</v>
      </c>
      <c r="C426" s="17" t="s">
        <v>653</v>
      </c>
      <c r="D426" s="10" t="s">
        <v>14</v>
      </c>
      <c r="E426" s="16" t="s">
        <v>14</v>
      </c>
      <c r="F426" s="105"/>
      <c r="G426" s="109"/>
      <c r="H426" s="105"/>
      <c r="I426" s="105"/>
      <c r="J426" s="106"/>
      <c r="K426" s="107"/>
      <c r="L426" s="107"/>
      <c r="M426" s="107"/>
      <c r="O426" s="19" t="str">
        <f>IF(F426&lt;&gt;"NA","Pass",IF(AND(F426="NA",'Member Months by Zip Code'!G425=0),"Pass","Fail"))</f>
        <v>Pass</v>
      </c>
      <c r="P426" s="20" t="str">
        <f>IF(G426&lt;&gt;"NA","Pass",IF(AND(G426="NA",'Member Months by Zip Code'!H425=0),"Pass","Fail"))</f>
        <v>Pass</v>
      </c>
      <c r="Q426" s="19" t="str">
        <f>IF(H426&lt;&gt;"NA","Pass",IF(AND(H426="NA",'Member Months by Zip Code'!I425=0),"Pass","Fail"))</f>
        <v>Pass</v>
      </c>
      <c r="R426" s="19" t="str">
        <f>IF(I426&lt;&gt;"NA","Pass",IF(AND(I426="NA",'Member Months by Zip Code'!J425=0),"Pass","Fail"))</f>
        <v>Pass</v>
      </c>
      <c r="S426" s="81" t="str">
        <f>IF(J426&lt;&gt;"NA","Pass",IF(AND(J426="NA",'Member Months by Zip Code'!K425=0),"Pass","Fail"))</f>
        <v>Pass</v>
      </c>
      <c r="T426" s="82" t="str">
        <f>IF(K426&lt;&gt;"NA","Pass",IF(AND(K426="NA",'Member Months by Zip Code'!L425=0),"Pass","Fail"))</f>
        <v>Pass</v>
      </c>
      <c r="U426" s="82" t="str">
        <f>IF(L426&lt;&gt;"NA","Pass",IF(AND(L426="NA",'Member Months by Zip Code'!M425=0),"Pass","Fail"))</f>
        <v>Pass</v>
      </c>
      <c r="V426" s="82" t="str">
        <f>IF(M426&lt;&gt;"NA","Pass",IF(AND(M426="NA",'Member Months by Zip Code'!N425=0),"Pass","Fail"))</f>
        <v>Pass</v>
      </c>
      <c r="X426" s="119"/>
    </row>
    <row r="427" spans="1:24" x14ac:dyDescent="0.25">
      <c r="A427" s="4" t="s">
        <v>16</v>
      </c>
      <c r="B427" s="10">
        <v>2022</v>
      </c>
      <c r="C427" s="17" t="s">
        <v>345</v>
      </c>
      <c r="D427" s="10" t="s">
        <v>14</v>
      </c>
      <c r="E427" s="16" t="s">
        <v>14</v>
      </c>
      <c r="F427" s="105"/>
      <c r="G427" s="109"/>
      <c r="H427" s="105"/>
      <c r="I427" s="105"/>
      <c r="J427" s="106"/>
      <c r="K427" s="107"/>
      <c r="L427" s="107"/>
      <c r="M427" s="107"/>
      <c r="O427" s="19" t="str">
        <f>IF(F427&lt;&gt;"NA","Pass",IF(AND(F427="NA",'Member Months by Zip Code'!G426=0),"Pass","Fail"))</f>
        <v>Pass</v>
      </c>
      <c r="P427" s="20" t="str">
        <f>IF(G427&lt;&gt;"NA","Pass",IF(AND(G427="NA",'Member Months by Zip Code'!H426=0),"Pass","Fail"))</f>
        <v>Pass</v>
      </c>
      <c r="Q427" s="19" t="str">
        <f>IF(H427&lt;&gt;"NA","Pass",IF(AND(H427="NA",'Member Months by Zip Code'!I426=0),"Pass","Fail"))</f>
        <v>Pass</v>
      </c>
      <c r="R427" s="19" t="str">
        <f>IF(I427&lt;&gt;"NA","Pass",IF(AND(I427="NA",'Member Months by Zip Code'!J426=0),"Pass","Fail"))</f>
        <v>Pass</v>
      </c>
      <c r="S427" s="81" t="str">
        <f>IF(J427&lt;&gt;"NA","Pass",IF(AND(J427="NA",'Member Months by Zip Code'!K426=0),"Pass","Fail"))</f>
        <v>Pass</v>
      </c>
      <c r="T427" s="82" t="str">
        <f>IF(K427&lt;&gt;"NA","Pass",IF(AND(K427="NA",'Member Months by Zip Code'!L426=0),"Pass","Fail"))</f>
        <v>Pass</v>
      </c>
      <c r="U427" s="82" t="str">
        <f>IF(L427&lt;&gt;"NA","Pass",IF(AND(L427="NA",'Member Months by Zip Code'!M426=0),"Pass","Fail"))</f>
        <v>Pass</v>
      </c>
      <c r="V427" s="82" t="str">
        <f>IF(M427&lt;&gt;"NA","Pass",IF(AND(M427="NA",'Member Months by Zip Code'!N426=0),"Pass","Fail"))</f>
        <v>Pass</v>
      </c>
      <c r="X427" s="119"/>
    </row>
    <row r="428" spans="1:24" x14ac:dyDescent="0.25">
      <c r="A428" s="4" t="s">
        <v>16</v>
      </c>
      <c r="B428" s="10">
        <v>2022</v>
      </c>
      <c r="C428" s="17" t="s">
        <v>346</v>
      </c>
      <c r="D428" s="10" t="s">
        <v>14</v>
      </c>
      <c r="E428" s="16" t="s">
        <v>14</v>
      </c>
      <c r="F428" s="105"/>
      <c r="G428" s="109"/>
      <c r="H428" s="105"/>
      <c r="I428" s="105"/>
      <c r="J428" s="106"/>
      <c r="K428" s="107"/>
      <c r="L428" s="107"/>
      <c r="M428" s="107"/>
      <c r="O428" s="19" t="str">
        <f>IF(F428&lt;&gt;"NA","Pass",IF(AND(F428="NA",'Member Months by Zip Code'!G427=0),"Pass","Fail"))</f>
        <v>Pass</v>
      </c>
      <c r="P428" s="20" t="str">
        <f>IF(G428&lt;&gt;"NA","Pass",IF(AND(G428="NA",'Member Months by Zip Code'!H427=0),"Pass","Fail"))</f>
        <v>Pass</v>
      </c>
      <c r="Q428" s="19" t="str">
        <f>IF(H428&lt;&gt;"NA","Pass",IF(AND(H428="NA",'Member Months by Zip Code'!I427=0),"Pass","Fail"))</f>
        <v>Pass</v>
      </c>
      <c r="R428" s="19" t="str">
        <f>IF(I428&lt;&gt;"NA","Pass",IF(AND(I428="NA",'Member Months by Zip Code'!J427=0),"Pass","Fail"))</f>
        <v>Pass</v>
      </c>
      <c r="S428" s="81" t="str">
        <f>IF(J428&lt;&gt;"NA","Pass",IF(AND(J428="NA",'Member Months by Zip Code'!K427=0),"Pass","Fail"))</f>
        <v>Pass</v>
      </c>
      <c r="T428" s="82" t="str">
        <f>IF(K428&lt;&gt;"NA","Pass",IF(AND(K428="NA",'Member Months by Zip Code'!L427=0),"Pass","Fail"))</f>
        <v>Pass</v>
      </c>
      <c r="U428" s="82" t="str">
        <f>IF(L428&lt;&gt;"NA","Pass",IF(AND(L428="NA",'Member Months by Zip Code'!M427=0),"Pass","Fail"))</f>
        <v>Pass</v>
      </c>
      <c r="V428" s="82" t="str">
        <f>IF(M428&lt;&gt;"NA","Pass",IF(AND(M428="NA",'Member Months by Zip Code'!N427=0),"Pass","Fail"))</f>
        <v>Pass</v>
      </c>
      <c r="X428" s="119"/>
    </row>
    <row r="429" spans="1:24" x14ac:dyDescent="0.25">
      <c r="A429" s="4" t="s">
        <v>16</v>
      </c>
      <c r="B429" s="10">
        <v>2022</v>
      </c>
      <c r="C429" s="17" t="s">
        <v>654</v>
      </c>
      <c r="D429" s="10" t="s">
        <v>14</v>
      </c>
      <c r="E429" s="16" t="s">
        <v>14</v>
      </c>
      <c r="F429" s="105"/>
      <c r="G429" s="109"/>
      <c r="H429" s="105"/>
      <c r="I429" s="105"/>
      <c r="J429" s="106"/>
      <c r="K429" s="107"/>
      <c r="L429" s="107"/>
      <c r="M429" s="107"/>
      <c r="O429" s="19" t="str">
        <f>IF(F429&lt;&gt;"NA","Pass",IF(AND(F429="NA",'Member Months by Zip Code'!G428=0),"Pass","Fail"))</f>
        <v>Pass</v>
      </c>
      <c r="P429" s="20" t="str">
        <f>IF(G429&lt;&gt;"NA","Pass",IF(AND(G429="NA",'Member Months by Zip Code'!H428=0),"Pass","Fail"))</f>
        <v>Pass</v>
      </c>
      <c r="Q429" s="19" t="str">
        <f>IF(H429&lt;&gt;"NA","Pass",IF(AND(H429="NA",'Member Months by Zip Code'!I428=0),"Pass","Fail"))</f>
        <v>Pass</v>
      </c>
      <c r="R429" s="19" t="str">
        <f>IF(I429&lt;&gt;"NA","Pass",IF(AND(I429="NA",'Member Months by Zip Code'!J428=0),"Pass","Fail"))</f>
        <v>Pass</v>
      </c>
      <c r="S429" s="81" t="str">
        <f>IF(J429&lt;&gt;"NA","Pass",IF(AND(J429="NA",'Member Months by Zip Code'!K428=0),"Pass","Fail"))</f>
        <v>Pass</v>
      </c>
      <c r="T429" s="82" t="str">
        <f>IF(K429&lt;&gt;"NA","Pass",IF(AND(K429="NA",'Member Months by Zip Code'!L428=0),"Pass","Fail"))</f>
        <v>Pass</v>
      </c>
      <c r="U429" s="82" t="str">
        <f>IF(L429&lt;&gt;"NA","Pass",IF(AND(L429="NA",'Member Months by Zip Code'!M428=0),"Pass","Fail"))</f>
        <v>Pass</v>
      </c>
      <c r="V429" s="82" t="str">
        <f>IF(M429&lt;&gt;"NA","Pass",IF(AND(M429="NA",'Member Months by Zip Code'!N428=0),"Pass","Fail"))</f>
        <v>Pass</v>
      </c>
      <c r="X429" s="119"/>
    </row>
    <row r="430" spans="1:24" x14ac:dyDescent="0.25">
      <c r="A430" s="4" t="s">
        <v>16</v>
      </c>
      <c r="B430" s="10">
        <v>2022</v>
      </c>
      <c r="C430" s="17" t="s">
        <v>347</v>
      </c>
      <c r="D430" s="10" t="s">
        <v>14</v>
      </c>
      <c r="E430" s="16" t="s">
        <v>14</v>
      </c>
      <c r="F430" s="105"/>
      <c r="G430" s="109"/>
      <c r="H430" s="105"/>
      <c r="I430" s="105"/>
      <c r="J430" s="106"/>
      <c r="K430" s="107"/>
      <c r="L430" s="107"/>
      <c r="M430" s="107"/>
      <c r="O430" s="19" t="str">
        <f>IF(F430&lt;&gt;"NA","Pass",IF(AND(F430="NA",'Member Months by Zip Code'!G429=0),"Pass","Fail"))</f>
        <v>Pass</v>
      </c>
      <c r="P430" s="20" t="str">
        <f>IF(G430&lt;&gt;"NA","Pass",IF(AND(G430="NA",'Member Months by Zip Code'!H429=0),"Pass","Fail"))</f>
        <v>Pass</v>
      </c>
      <c r="Q430" s="19" t="str">
        <f>IF(H430&lt;&gt;"NA","Pass",IF(AND(H430="NA",'Member Months by Zip Code'!I429=0),"Pass","Fail"))</f>
        <v>Pass</v>
      </c>
      <c r="R430" s="19" t="str">
        <f>IF(I430&lt;&gt;"NA","Pass",IF(AND(I430="NA",'Member Months by Zip Code'!J429=0),"Pass","Fail"))</f>
        <v>Pass</v>
      </c>
      <c r="S430" s="81" t="str">
        <f>IF(J430&lt;&gt;"NA","Pass",IF(AND(J430="NA",'Member Months by Zip Code'!K429=0),"Pass","Fail"))</f>
        <v>Pass</v>
      </c>
      <c r="T430" s="82" t="str">
        <f>IF(K430&lt;&gt;"NA","Pass",IF(AND(K430="NA",'Member Months by Zip Code'!L429=0),"Pass","Fail"))</f>
        <v>Pass</v>
      </c>
      <c r="U430" s="82" t="str">
        <f>IF(L430&lt;&gt;"NA","Pass",IF(AND(L430="NA",'Member Months by Zip Code'!M429=0),"Pass","Fail"))</f>
        <v>Pass</v>
      </c>
      <c r="V430" s="82" t="str">
        <f>IF(M430&lt;&gt;"NA","Pass",IF(AND(M430="NA",'Member Months by Zip Code'!N429=0),"Pass","Fail"))</f>
        <v>Pass</v>
      </c>
      <c r="X430" s="119"/>
    </row>
    <row r="431" spans="1:24" x14ac:dyDescent="0.25">
      <c r="A431" s="4" t="s">
        <v>16</v>
      </c>
      <c r="B431" s="10">
        <v>2022</v>
      </c>
      <c r="C431" s="17" t="s">
        <v>348</v>
      </c>
      <c r="D431" s="10" t="s">
        <v>14</v>
      </c>
      <c r="E431" s="16" t="s">
        <v>14</v>
      </c>
      <c r="F431" s="105"/>
      <c r="G431" s="109"/>
      <c r="H431" s="105"/>
      <c r="I431" s="105"/>
      <c r="J431" s="106"/>
      <c r="K431" s="107"/>
      <c r="L431" s="107"/>
      <c r="M431" s="107"/>
      <c r="O431" s="19" t="str">
        <f>IF(F431&lt;&gt;"NA","Pass",IF(AND(F431="NA",'Member Months by Zip Code'!G430=0),"Pass","Fail"))</f>
        <v>Pass</v>
      </c>
      <c r="P431" s="20" t="str">
        <f>IF(G431&lt;&gt;"NA","Pass",IF(AND(G431="NA",'Member Months by Zip Code'!H430=0),"Pass","Fail"))</f>
        <v>Pass</v>
      </c>
      <c r="Q431" s="19" t="str">
        <f>IF(H431&lt;&gt;"NA","Pass",IF(AND(H431="NA",'Member Months by Zip Code'!I430=0),"Pass","Fail"))</f>
        <v>Pass</v>
      </c>
      <c r="R431" s="19" t="str">
        <f>IF(I431&lt;&gt;"NA","Pass",IF(AND(I431="NA",'Member Months by Zip Code'!J430=0),"Pass","Fail"))</f>
        <v>Pass</v>
      </c>
      <c r="S431" s="81" t="str">
        <f>IF(J431&lt;&gt;"NA","Pass",IF(AND(J431="NA",'Member Months by Zip Code'!K430=0),"Pass","Fail"))</f>
        <v>Pass</v>
      </c>
      <c r="T431" s="82" t="str">
        <f>IF(K431&lt;&gt;"NA","Pass",IF(AND(K431="NA",'Member Months by Zip Code'!L430=0),"Pass","Fail"))</f>
        <v>Pass</v>
      </c>
      <c r="U431" s="82" t="str">
        <f>IF(L431&lt;&gt;"NA","Pass",IF(AND(L431="NA",'Member Months by Zip Code'!M430=0),"Pass","Fail"))</f>
        <v>Pass</v>
      </c>
      <c r="V431" s="82" t="str">
        <f>IF(M431&lt;&gt;"NA","Pass",IF(AND(M431="NA",'Member Months by Zip Code'!N430=0),"Pass","Fail"))</f>
        <v>Pass</v>
      </c>
      <c r="X431" s="119"/>
    </row>
    <row r="432" spans="1:24" x14ac:dyDescent="0.25">
      <c r="A432" s="4" t="s">
        <v>16</v>
      </c>
      <c r="B432" s="10">
        <v>2022</v>
      </c>
      <c r="C432" s="17" t="s">
        <v>655</v>
      </c>
      <c r="D432" s="10" t="s">
        <v>14</v>
      </c>
      <c r="E432" s="16" t="s">
        <v>14</v>
      </c>
      <c r="F432" s="105"/>
      <c r="G432" s="109"/>
      <c r="H432" s="105"/>
      <c r="I432" s="105"/>
      <c r="J432" s="106"/>
      <c r="K432" s="107"/>
      <c r="L432" s="107"/>
      <c r="M432" s="107"/>
      <c r="O432" s="19" t="str">
        <f>IF(F432&lt;&gt;"NA","Pass",IF(AND(F432="NA",'Member Months by Zip Code'!G431=0),"Pass","Fail"))</f>
        <v>Pass</v>
      </c>
      <c r="P432" s="20" t="str">
        <f>IF(G432&lt;&gt;"NA","Pass",IF(AND(G432="NA",'Member Months by Zip Code'!H431=0),"Pass","Fail"))</f>
        <v>Pass</v>
      </c>
      <c r="Q432" s="19" t="str">
        <f>IF(H432&lt;&gt;"NA","Pass",IF(AND(H432="NA",'Member Months by Zip Code'!I431=0),"Pass","Fail"))</f>
        <v>Pass</v>
      </c>
      <c r="R432" s="19" t="str">
        <f>IF(I432&lt;&gt;"NA","Pass",IF(AND(I432="NA",'Member Months by Zip Code'!J431=0),"Pass","Fail"))</f>
        <v>Pass</v>
      </c>
      <c r="S432" s="81" t="str">
        <f>IF(J432&lt;&gt;"NA","Pass",IF(AND(J432="NA",'Member Months by Zip Code'!K431=0),"Pass","Fail"))</f>
        <v>Pass</v>
      </c>
      <c r="T432" s="82" t="str">
        <f>IF(K432&lt;&gt;"NA","Pass",IF(AND(K432="NA",'Member Months by Zip Code'!L431=0),"Pass","Fail"))</f>
        <v>Pass</v>
      </c>
      <c r="U432" s="82" t="str">
        <f>IF(L432&lt;&gt;"NA","Pass",IF(AND(L432="NA",'Member Months by Zip Code'!M431=0),"Pass","Fail"))</f>
        <v>Pass</v>
      </c>
      <c r="V432" s="82" t="str">
        <f>IF(M432&lt;&gt;"NA","Pass",IF(AND(M432="NA",'Member Months by Zip Code'!N431=0),"Pass","Fail"))</f>
        <v>Pass</v>
      </c>
      <c r="X432" s="119"/>
    </row>
    <row r="433" spans="1:24" x14ac:dyDescent="0.25">
      <c r="A433" s="4" t="s">
        <v>16</v>
      </c>
      <c r="B433" s="10">
        <v>2022</v>
      </c>
      <c r="C433" s="17" t="s">
        <v>349</v>
      </c>
      <c r="D433" s="10" t="s">
        <v>14</v>
      </c>
      <c r="E433" s="16" t="s">
        <v>14</v>
      </c>
      <c r="F433" s="105"/>
      <c r="G433" s="109"/>
      <c r="H433" s="105"/>
      <c r="I433" s="105"/>
      <c r="J433" s="106"/>
      <c r="K433" s="107"/>
      <c r="L433" s="107"/>
      <c r="M433" s="107"/>
      <c r="O433" s="19" t="str">
        <f>IF(F433&lt;&gt;"NA","Pass",IF(AND(F433="NA",'Member Months by Zip Code'!G432=0),"Pass","Fail"))</f>
        <v>Pass</v>
      </c>
      <c r="P433" s="20" t="str">
        <f>IF(G433&lt;&gt;"NA","Pass",IF(AND(G433="NA",'Member Months by Zip Code'!H432=0),"Pass","Fail"))</f>
        <v>Pass</v>
      </c>
      <c r="Q433" s="19" t="str">
        <f>IF(H433&lt;&gt;"NA","Pass",IF(AND(H433="NA",'Member Months by Zip Code'!I432=0),"Pass","Fail"))</f>
        <v>Pass</v>
      </c>
      <c r="R433" s="19" t="str">
        <f>IF(I433&lt;&gt;"NA","Pass",IF(AND(I433="NA",'Member Months by Zip Code'!J432=0),"Pass","Fail"))</f>
        <v>Pass</v>
      </c>
      <c r="S433" s="81" t="str">
        <f>IF(J433&lt;&gt;"NA","Pass",IF(AND(J433="NA",'Member Months by Zip Code'!K432=0),"Pass","Fail"))</f>
        <v>Pass</v>
      </c>
      <c r="T433" s="82" t="str">
        <f>IF(K433&lt;&gt;"NA","Pass",IF(AND(K433="NA",'Member Months by Zip Code'!L432=0),"Pass","Fail"))</f>
        <v>Pass</v>
      </c>
      <c r="U433" s="82" t="str">
        <f>IF(L433&lt;&gt;"NA","Pass",IF(AND(L433="NA",'Member Months by Zip Code'!M432=0),"Pass","Fail"))</f>
        <v>Pass</v>
      </c>
      <c r="V433" s="82" t="str">
        <f>IF(M433&lt;&gt;"NA","Pass",IF(AND(M433="NA",'Member Months by Zip Code'!N432=0),"Pass","Fail"))</f>
        <v>Pass</v>
      </c>
      <c r="X433" s="119"/>
    </row>
    <row r="434" spans="1:24" x14ac:dyDescent="0.25">
      <c r="A434" s="4" t="s">
        <v>16</v>
      </c>
      <c r="B434" s="10">
        <v>2022</v>
      </c>
      <c r="C434" s="17" t="s">
        <v>350</v>
      </c>
      <c r="D434" s="10" t="s">
        <v>14</v>
      </c>
      <c r="E434" s="16" t="s">
        <v>14</v>
      </c>
      <c r="F434" s="105"/>
      <c r="G434" s="109"/>
      <c r="H434" s="105"/>
      <c r="I434" s="105"/>
      <c r="J434" s="106"/>
      <c r="K434" s="107"/>
      <c r="L434" s="107"/>
      <c r="M434" s="107"/>
      <c r="O434" s="19" t="str">
        <f>IF(F434&lt;&gt;"NA","Pass",IF(AND(F434="NA",'Member Months by Zip Code'!G433=0),"Pass","Fail"))</f>
        <v>Pass</v>
      </c>
      <c r="P434" s="20" t="str">
        <f>IF(G434&lt;&gt;"NA","Pass",IF(AND(G434="NA",'Member Months by Zip Code'!H433=0),"Pass","Fail"))</f>
        <v>Pass</v>
      </c>
      <c r="Q434" s="19" t="str">
        <f>IF(H434&lt;&gt;"NA","Pass",IF(AND(H434="NA",'Member Months by Zip Code'!I433=0),"Pass","Fail"))</f>
        <v>Pass</v>
      </c>
      <c r="R434" s="19" t="str">
        <f>IF(I434&lt;&gt;"NA","Pass",IF(AND(I434="NA",'Member Months by Zip Code'!J433=0),"Pass","Fail"))</f>
        <v>Pass</v>
      </c>
      <c r="S434" s="81" t="str">
        <f>IF(J434&lt;&gt;"NA","Pass",IF(AND(J434="NA",'Member Months by Zip Code'!K433=0),"Pass","Fail"))</f>
        <v>Pass</v>
      </c>
      <c r="T434" s="82" t="str">
        <f>IF(K434&lt;&gt;"NA","Pass",IF(AND(K434="NA",'Member Months by Zip Code'!L433=0),"Pass","Fail"))</f>
        <v>Pass</v>
      </c>
      <c r="U434" s="82" t="str">
        <f>IF(L434&lt;&gt;"NA","Pass",IF(AND(L434="NA",'Member Months by Zip Code'!M433=0),"Pass","Fail"))</f>
        <v>Pass</v>
      </c>
      <c r="V434" s="82" t="str">
        <f>IF(M434&lt;&gt;"NA","Pass",IF(AND(M434="NA",'Member Months by Zip Code'!N433=0),"Pass","Fail"))</f>
        <v>Pass</v>
      </c>
      <c r="X434" s="119"/>
    </row>
    <row r="435" spans="1:24" x14ac:dyDescent="0.25">
      <c r="A435" s="4" t="s">
        <v>16</v>
      </c>
      <c r="B435" s="10">
        <v>2022</v>
      </c>
      <c r="C435" s="17" t="s">
        <v>351</v>
      </c>
      <c r="D435" s="10" t="s">
        <v>14</v>
      </c>
      <c r="E435" s="16" t="s">
        <v>14</v>
      </c>
      <c r="F435" s="105"/>
      <c r="G435" s="109"/>
      <c r="H435" s="105"/>
      <c r="I435" s="105"/>
      <c r="J435" s="106"/>
      <c r="K435" s="107"/>
      <c r="L435" s="107"/>
      <c r="M435" s="107"/>
      <c r="O435" s="19" t="str">
        <f>IF(F435&lt;&gt;"NA","Pass",IF(AND(F435="NA",'Member Months by Zip Code'!G434=0),"Pass","Fail"))</f>
        <v>Pass</v>
      </c>
      <c r="P435" s="20" t="str">
        <f>IF(G435&lt;&gt;"NA","Pass",IF(AND(G435="NA",'Member Months by Zip Code'!H434=0),"Pass","Fail"))</f>
        <v>Pass</v>
      </c>
      <c r="Q435" s="19" t="str">
        <f>IF(H435&lt;&gt;"NA","Pass",IF(AND(H435="NA",'Member Months by Zip Code'!I434=0),"Pass","Fail"))</f>
        <v>Pass</v>
      </c>
      <c r="R435" s="19" t="str">
        <f>IF(I435&lt;&gt;"NA","Pass",IF(AND(I435="NA",'Member Months by Zip Code'!J434=0),"Pass","Fail"))</f>
        <v>Pass</v>
      </c>
      <c r="S435" s="81" t="str">
        <f>IF(J435&lt;&gt;"NA","Pass",IF(AND(J435="NA",'Member Months by Zip Code'!K434=0),"Pass","Fail"))</f>
        <v>Pass</v>
      </c>
      <c r="T435" s="82" t="str">
        <f>IF(K435&lt;&gt;"NA","Pass",IF(AND(K435="NA",'Member Months by Zip Code'!L434=0),"Pass","Fail"))</f>
        <v>Pass</v>
      </c>
      <c r="U435" s="82" t="str">
        <f>IF(L435&lt;&gt;"NA","Pass",IF(AND(L435="NA",'Member Months by Zip Code'!M434=0),"Pass","Fail"))</f>
        <v>Pass</v>
      </c>
      <c r="V435" s="82" t="str">
        <f>IF(M435&lt;&gt;"NA","Pass",IF(AND(M435="NA",'Member Months by Zip Code'!N434=0),"Pass","Fail"))</f>
        <v>Pass</v>
      </c>
      <c r="X435" s="119"/>
    </row>
    <row r="436" spans="1:24" x14ac:dyDescent="0.25">
      <c r="A436" s="4" t="s">
        <v>16</v>
      </c>
      <c r="B436" s="10">
        <v>2022</v>
      </c>
      <c r="C436" s="17" t="s">
        <v>352</v>
      </c>
      <c r="D436" s="10" t="s">
        <v>14</v>
      </c>
      <c r="E436" s="16" t="s">
        <v>14</v>
      </c>
      <c r="F436" s="105"/>
      <c r="G436" s="109"/>
      <c r="H436" s="105"/>
      <c r="I436" s="105"/>
      <c r="J436" s="106"/>
      <c r="K436" s="107"/>
      <c r="L436" s="107"/>
      <c r="M436" s="107"/>
      <c r="O436" s="19" t="str">
        <f>IF(F436&lt;&gt;"NA","Pass",IF(AND(F436="NA",'Member Months by Zip Code'!G435=0),"Pass","Fail"))</f>
        <v>Pass</v>
      </c>
      <c r="P436" s="20" t="str">
        <f>IF(G436&lt;&gt;"NA","Pass",IF(AND(G436="NA",'Member Months by Zip Code'!H435=0),"Pass","Fail"))</f>
        <v>Pass</v>
      </c>
      <c r="Q436" s="19" t="str">
        <f>IF(H436&lt;&gt;"NA","Pass",IF(AND(H436="NA",'Member Months by Zip Code'!I435=0),"Pass","Fail"))</f>
        <v>Pass</v>
      </c>
      <c r="R436" s="19" t="str">
        <f>IF(I436&lt;&gt;"NA","Pass",IF(AND(I436="NA",'Member Months by Zip Code'!J435=0),"Pass","Fail"))</f>
        <v>Pass</v>
      </c>
      <c r="S436" s="81" t="str">
        <f>IF(J436&lt;&gt;"NA","Pass",IF(AND(J436="NA",'Member Months by Zip Code'!K435=0),"Pass","Fail"))</f>
        <v>Pass</v>
      </c>
      <c r="T436" s="82" t="str">
        <f>IF(K436&lt;&gt;"NA","Pass",IF(AND(K436="NA",'Member Months by Zip Code'!L435=0),"Pass","Fail"))</f>
        <v>Pass</v>
      </c>
      <c r="U436" s="82" t="str">
        <f>IF(L436&lt;&gt;"NA","Pass",IF(AND(L436="NA",'Member Months by Zip Code'!M435=0),"Pass","Fail"))</f>
        <v>Pass</v>
      </c>
      <c r="V436" s="82" t="str">
        <f>IF(M436&lt;&gt;"NA","Pass",IF(AND(M436="NA",'Member Months by Zip Code'!N435=0),"Pass","Fail"))</f>
        <v>Pass</v>
      </c>
      <c r="X436" s="119"/>
    </row>
    <row r="437" spans="1:24" x14ac:dyDescent="0.25">
      <c r="A437" s="4" t="s">
        <v>16</v>
      </c>
      <c r="B437" s="10">
        <v>2022</v>
      </c>
      <c r="C437" s="17" t="s">
        <v>656</v>
      </c>
      <c r="D437" s="10" t="s">
        <v>14</v>
      </c>
      <c r="E437" s="16" t="s">
        <v>14</v>
      </c>
      <c r="F437" s="105"/>
      <c r="G437" s="109"/>
      <c r="H437" s="105"/>
      <c r="I437" s="105"/>
      <c r="J437" s="106"/>
      <c r="K437" s="107"/>
      <c r="L437" s="107"/>
      <c r="M437" s="107"/>
      <c r="O437" s="19" t="str">
        <f>IF(F437&lt;&gt;"NA","Pass",IF(AND(F437="NA",'Member Months by Zip Code'!G436=0),"Pass","Fail"))</f>
        <v>Pass</v>
      </c>
      <c r="P437" s="20" t="str">
        <f>IF(G437&lt;&gt;"NA","Pass",IF(AND(G437="NA",'Member Months by Zip Code'!H436=0),"Pass","Fail"))</f>
        <v>Pass</v>
      </c>
      <c r="Q437" s="19" t="str">
        <f>IF(H437&lt;&gt;"NA","Pass",IF(AND(H437="NA",'Member Months by Zip Code'!I436=0),"Pass","Fail"))</f>
        <v>Pass</v>
      </c>
      <c r="R437" s="19" t="str">
        <f>IF(I437&lt;&gt;"NA","Pass",IF(AND(I437="NA",'Member Months by Zip Code'!J436=0),"Pass","Fail"))</f>
        <v>Pass</v>
      </c>
      <c r="S437" s="81" t="str">
        <f>IF(J437&lt;&gt;"NA","Pass",IF(AND(J437="NA",'Member Months by Zip Code'!K436=0),"Pass","Fail"))</f>
        <v>Pass</v>
      </c>
      <c r="T437" s="82" t="str">
        <f>IF(K437&lt;&gt;"NA","Pass",IF(AND(K437="NA",'Member Months by Zip Code'!L436=0),"Pass","Fail"))</f>
        <v>Pass</v>
      </c>
      <c r="U437" s="82" t="str">
        <f>IF(L437&lt;&gt;"NA","Pass",IF(AND(L437="NA",'Member Months by Zip Code'!M436=0),"Pass","Fail"))</f>
        <v>Pass</v>
      </c>
      <c r="V437" s="82" t="str">
        <f>IF(M437&lt;&gt;"NA","Pass",IF(AND(M437="NA",'Member Months by Zip Code'!N436=0),"Pass","Fail"))</f>
        <v>Pass</v>
      </c>
      <c r="X437" s="119"/>
    </row>
    <row r="438" spans="1:24" x14ac:dyDescent="0.25">
      <c r="A438" s="4" t="s">
        <v>16</v>
      </c>
      <c r="B438" s="10">
        <v>2022</v>
      </c>
      <c r="C438" s="17" t="s">
        <v>353</v>
      </c>
      <c r="D438" s="10" t="s">
        <v>14</v>
      </c>
      <c r="E438" s="16" t="s">
        <v>14</v>
      </c>
      <c r="F438" s="105"/>
      <c r="G438" s="109"/>
      <c r="H438" s="105"/>
      <c r="I438" s="105"/>
      <c r="J438" s="106"/>
      <c r="K438" s="107"/>
      <c r="L438" s="107"/>
      <c r="M438" s="107"/>
      <c r="O438" s="19" t="str">
        <f>IF(F438&lt;&gt;"NA","Pass",IF(AND(F438="NA",'Member Months by Zip Code'!G437=0),"Pass","Fail"))</f>
        <v>Pass</v>
      </c>
      <c r="P438" s="20" t="str">
        <f>IF(G438&lt;&gt;"NA","Pass",IF(AND(G438="NA",'Member Months by Zip Code'!H437=0),"Pass","Fail"))</f>
        <v>Pass</v>
      </c>
      <c r="Q438" s="19" t="str">
        <f>IF(H438&lt;&gt;"NA","Pass",IF(AND(H438="NA",'Member Months by Zip Code'!I437=0),"Pass","Fail"))</f>
        <v>Pass</v>
      </c>
      <c r="R438" s="19" t="str">
        <f>IF(I438&lt;&gt;"NA","Pass",IF(AND(I438="NA",'Member Months by Zip Code'!J437=0),"Pass","Fail"))</f>
        <v>Pass</v>
      </c>
      <c r="S438" s="81" t="str">
        <f>IF(J438&lt;&gt;"NA","Pass",IF(AND(J438="NA",'Member Months by Zip Code'!K437=0),"Pass","Fail"))</f>
        <v>Pass</v>
      </c>
      <c r="T438" s="82" t="str">
        <f>IF(K438&lt;&gt;"NA","Pass",IF(AND(K438="NA",'Member Months by Zip Code'!L437=0),"Pass","Fail"))</f>
        <v>Pass</v>
      </c>
      <c r="U438" s="82" t="str">
        <f>IF(L438&lt;&gt;"NA","Pass",IF(AND(L438="NA",'Member Months by Zip Code'!M437=0),"Pass","Fail"))</f>
        <v>Pass</v>
      </c>
      <c r="V438" s="82" t="str">
        <f>IF(M438&lt;&gt;"NA","Pass",IF(AND(M438="NA",'Member Months by Zip Code'!N437=0),"Pass","Fail"))</f>
        <v>Pass</v>
      </c>
      <c r="X438" s="119"/>
    </row>
    <row r="439" spans="1:24" x14ac:dyDescent="0.25">
      <c r="A439" s="4" t="s">
        <v>16</v>
      </c>
      <c r="B439" s="10">
        <v>2022</v>
      </c>
      <c r="C439" s="17" t="s">
        <v>657</v>
      </c>
      <c r="D439" s="10" t="s">
        <v>14</v>
      </c>
      <c r="E439" s="16" t="s">
        <v>14</v>
      </c>
      <c r="F439" s="105"/>
      <c r="G439" s="109"/>
      <c r="H439" s="105"/>
      <c r="I439" s="105"/>
      <c r="J439" s="106"/>
      <c r="K439" s="107"/>
      <c r="L439" s="107"/>
      <c r="M439" s="107"/>
      <c r="O439" s="19" t="str">
        <f>IF(F439&lt;&gt;"NA","Pass",IF(AND(F439="NA",'Member Months by Zip Code'!G438=0),"Pass","Fail"))</f>
        <v>Pass</v>
      </c>
      <c r="P439" s="20" t="str">
        <f>IF(G439&lt;&gt;"NA","Pass",IF(AND(G439="NA",'Member Months by Zip Code'!H438=0),"Pass","Fail"))</f>
        <v>Pass</v>
      </c>
      <c r="Q439" s="19" t="str">
        <f>IF(H439&lt;&gt;"NA","Pass",IF(AND(H439="NA",'Member Months by Zip Code'!I438=0),"Pass","Fail"))</f>
        <v>Pass</v>
      </c>
      <c r="R439" s="19" t="str">
        <f>IF(I439&lt;&gt;"NA","Pass",IF(AND(I439="NA",'Member Months by Zip Code'!J438=0),"Pass","Fail"))</f>
        <v>Pass</v>
      </c>
      <c r="S439" s="81" t="str">
        <f>IF(J439&lt;&gt;"NA","Pass",IF(AND(J439="NA",'Member Months by Zip Code'!K438=0),"Pass","Fail"))</f>
        <v>Pass</v>
      </c>
      <c r="T439" s="82" t="str">
        <f>IF(K439&lt;&gt;"NA","Pass",IF(AND(K439="NA",'Member Months by Zip Code'!L438=0),"Pass","Fail"))</f>
        <v>Pass</v>
      </c>
      <c r="U439" s="82" t="str">
        <f>IF(L439&lt;&gt;"NA","Pass",IF(AND(L439="NA",'Member Months by Zip Code'!M438=0),"Pass","Fail"))</f>
        <v>Pass</v>
      </c>
      <c r="V439" s="82" t="str">
        <f>IF(M439&lt;&gt;"NA","Pass",IF(AND(M439="NA",'Member Months by Zip Code'!N438=0),"Pass","Fail"))</f>
        <v>Pass</v>
      </c>
      <c r="X439" s="119"/>
    </row>
    <row r="440" spans="1:24" x14ac:dyDescent="0.25">
      <c r="A440" s="4" t="s">
        <v>16</v>
      </c>
      <c r="B440" s="10">
        <v>2022</v>
      </c>
      <c r="C440" s="17" t="s">
        <v>658</v>
      </c>
      <c r="D440" s="10" t="s">
        <v>14</v>
      </c>
      <c r="E440" s="16" t="s">
        <v>14</v>
      </c>
      <c r="F440" s="105"/>
      <c r="G440" s="109"/>
      <c r="H440" s="105"/>
      <c r="I440" s="105"/>
      <c r="J440" s="106"/>
      <c r="K440" s="107"/>
      <c r="L440" s="107"/>
      <c r="M440" s="107"/>
      <c r="O440" s="19" t="str">
        <f>IF(F440&lt;&gt;"NA","Pass",IF(AND(F440="NA",'Member Months by Zip Code'!G439=0),"Pass","Fail"))</f>
        <v>Pass</v>
      </c>
      <c r="P440" s="20" t="str">
        <f>IF(G440&lt;&gt;"NA","Pass",IF(AND(G440="NA",'Member Months by Zip Code'!H439=0),"Pass","Fail"))</f>
        <v>Pass</v>
      </c>
      <c r="Q440" s="19" t="str">
        <f>IF(H440&lt;&gt;"NA","Pass",IF(AND(H440="NA",'Member Months by Zip Code'!I439=0),"Pass","Fail"))</f>
        <v>Pass</v>
      </c>
      <c r="R440" s="19" t="str">
        <f>IF(I440&lt;&gt;"NA","Pass",IF(AND(I440="NA",'Member Months by Zip Code'!J439=0),"Pass","Fail"))</f>
        <v>Pass</v>
      </c>
      <c r="S440" s="81" t="str">
        <f>IF(J440&lt;&gt;"NA","Pass",IF(AND(J440="NA",'Member Months by Zip Code'!K439=0),"Pass","Fail"))</f>
        <v>Pass</v>
      </c>
      <c r="T440" s="82" t="str">
        <f>IF(K440&lt;&gt;"NA","Pass",IF(AND(K440="NA",'Member Months by Zip Code'!L439=0),"Pass","Fail"))</f>
        <v>Pass</v>
      </c>
      <c r="U440" s="82" t="str">
        <f>IF(L440&lt;&gt;"NA","Pass",IF(AND(L440="NA",'Member Months by Zip Code'!M439=0),"Pass","Fail"))</f>
        <v>Pass</v>
      </c>
      <c r="V440" s="82" t="str">
        <f>IF(M440&lt;&gt;"NA","Pass",IF(AND(M440="NA",'Member Months by Zip Code'!N439=0),"Pass","Fail"))</f>
        <v>Pass</v>
      </c>
      <c r="X440" s="119"/>
    </row>
    <row r="441" spans="1:24" x14ac:dyDescent="0.25">
      <c r="A441" s="4" t="s">
        <v>16</v>
      </c>
      <c r="B441" s="10">
        <v>2022</v>
      </c>
      <c r="C441" s="17" t="s">
        <v>659</v>
      </c>
      <c r="D441" s="10" t="s">
        <v>14</v>
      </c>
      <c r="E441" s="16" t="s">
        <v>14</v>
      </c>
      <c r="F441" s="105"/>
      <c r="G441" s="109"/>
      <c r="H441" s="105"/>
      <c r="I441" s="105"/>
      <c r="J441" s="106"/>
      <c r="K441" s="107"/>
      <c r="L441" s="107"/>
      <c r="M441" s="107"/>
      <c r="O441" s="19" t="str">
        <f>IF(F441&lt;&gt;"NA","Pass",IF(AND(F441="NA",'Member Months by Zip Code'!G440=0),"Pass","Fail"))</f>
        <v>Pass</v>
      </c>
      <c r="P441" s="20" t="str">
        <f>IF(G441&lt;&gt;"NA","Pass",IF(AND(G441="NA",'Member Months by Zip Code'!H440=0),"Pass","Fail"))</f>
        <v>Pass</v>
      </c>
      <c r="Q441" s="19" t="str">
        <f>IF(H441&lt;&gt;"NA","Pass",IF(AND(H441="NA",'Member Months by Zip Code'!I440=0),"Pass","Fail"))</f>
        <v>Pass</v>
      </c>
      <c r="R441" s="19" t="str">
        <f>IF(I441&lt;&gt;"NA","Pass",IF(AND(I441="NA",'Member Months by Zip Code'!J440=0),"Pass","Fail"))</f>
        <v>Pass</v>
      </c>
      <c r="S441" s="81" t="str">
        <f>IF(J441&lt;&gt;"NA","Pass",IF(AND(J441="NA",'Member Months by Zip Code'!K440=0),"Pass","Fail"))</f>
        <v>Pass</v>
      </c>
      <c r="T441" s="82" t="str">
        <f>IF(K441&lt;&gt;"NA","Pass",IF(AND(K441="NA",'Member Months by Zip Code'!L440=0),"Pass","Fail"))</f>
        <v>Pass</v>
      </c>
      <c r="U441" s="82" t="str">
        <f>IF(L441&lt;&gt;"NA","Pass",IF(AND(L441="NA",'Member Months by Zip Code'!M440=0),"Pass","Fail"))</f>
        <v>Pass</v>
      </c>
      <c r="V441" s="82" t="str">
        <f>IF(M441&lt;&gt;"NA","Pass",IF(AND(M441="NA",'Member Months by Zip Code'!N440=0),"Pass","Fail"))</f>
        <v>Pass</v>
      </c>
      <c r="X441" s="119"/>
    </row>
    <row r="442" spans="1:24" x14ac:dyDescent="0.25">
      <c r="A442" s="4" t="s">
        <v>16</v>
      </c>
      <c r="B442" s="10">
        <v>2022</v>
      </c>
      <c r="C442" s="17" t="s">
        <v>660</v>
      </c>
      <c r="D442" s="10" t="s">
        <v>14</v>
      </c>
      <c r="E442" s="16" t="s">
        <v>14</v>
      </c>
      <c r="F442" s="105"/>
      <c r="G442" s="109"/>
      <c r="H442" s="105"/>
      <c r="I442" s="105"/>
      <c r="J442" s="106"/>
      <c r="K442" s="107"/>
      <c r="L442" s="107"/>
      <c r="M442" s="107"/>
      <c r="O442" s="19" t="str">
        <f>IF(F442&lt;&gt;"NA","Pass",IF(AND(F442="NA",'Member Months by Zip Code'!G441=0),"Pass","Fail"))</f>
        <v>Pass</v>
      </c>
      <c r="P442" s="20" t="str">
        <f>IF(G442&lt;&gt;"NA","Pass",IF(AND(G442="NA",'Member Months by Zip Code'!H441=0),"Pass","Fail"))</f>
        <v>Pass</v>
      </c>
      <c r="Q442" s="19" t="str">
        <f>IF(H442&lt;&gt;"NA","Pass",IF(AND(H442="NA",'Member Months by Zip Code'!I441=0),"Pass","Fail"))</f>
        <v>Pass</v>
      </c>
      <c r="R442" s="19" t="str">
        <f>IF(I442&lt;&gt;"NA","Pass",IF(AND(I442="NA",'Member Months by Zip Code'!J441=0),"Pass","Fail"))</f>
        <v>Pass</v>
      </c>
      <c r="S442" s="81" t="str">
        <f>IF(J442&lt;&gt;"NA","Pass",IF(AND(J442="NA",'Member Months by Zip Code'!K441=0),"Pass","Fail"))</f>
        <v>Pass</v>
      </c>
      <c r="T442" s="82" t="str">
        <f>IF(K442&lt;&gt;"NA","Pass",IF(AND(K442="NA",'Member Months by Zip Code'!L441=0),"Pass","Fail"))</f>
        <v>Pass</v>
      </c>
      <c r="U442" s="82" t="str">
        <f>IF(L442&lt;&gt;"NA","Pass",IF(AND(L442="NA",'Member Months by Zip Code'!M441=0),"Pass","Fail"))</f>
        <v>Pass</v>
      </c>
      <c r="V442" s="82" t="str">
        <f>IF(M442&lt;&gt;"NA","Pass",IF(AND(M442="NA",'Member Months by Zip Code'!N441=0),"Pass","Fail"))</f>
        <v>Pass</v>
      </c>
      <c r="X442" s="119"/>
    </row>
    <row r="443" spans="1:24" x14ac:dyDescent="0.25">
      <c r="A443" s="4" t="s">
        <v>16</v>
      </c>
      <c r="B443" s="10">
        <v>2022</v>
      </c>
      <c r="C443" s="17" t="s">
        <v>661</v>
      </c>
      <c r="D443" s="10" t="s">
        <v>14</v>
      </c>
      <c r="E443" s="16" t="s">
        <v>14</v>
      </c>
      <c r="F443" s="105"/>
      <c r="G443" s="109"/>
      <c r="H443" s="105"/>
      <c r="I443" s="105"/>
      <c r="J443" s="106"/>
      <c r="K443" s="107"/>
      <c r="L443" s="107"/>
      <c r="M443" s="107"/>
      <c r="O443" s="19" t="str">
        <f>IF(F443&lt;&gt;"NA","Pass",IF(AND(F443="NA",'Member Months by Zip Code'!G442=0),"Pass","Fail"))</f>
        <v>Pass</v>
      </c>
      <c r="P443" s="20" t="str">
        <f>IF(G443&lt;&gt;"NA","Pass",IF(AND(G443="NA",'Member Months by Zip Code'!H442=0),"Pass","Fail"))</f>
        <v>Pass</v>
      </c>
      <c r="Q443" s="19" t="str">
        <f>IF(H443&lt;&gt;"NA","Pass",IF(AND(H443="NA",'Member Months by Zip Code'!I442=0),"Pass","Fail"))</f>
        <v>Pass</v>
      </c>
      <c r="R443" s="19" t="str">
        <f>IF(I443&lt;&gt;"NA","Pass",IF(AND(I443="NA",'Member Months by Zip Code'!J442=0),"Pass","Fail"))</f>
        <v>Pass</v>
      </c>
      <c r="S443" s="81" t="str">
        <f>IF(J443&lt;&gt;"NA","Pass",IF(AND(J443="NA",'Member Months by Zip Code'!K442=0),"Pass","Fail"))</f>
        <v>Pass</v>
      </c>
      <c r="T443" s="82" t="str">
        <f>IF(K443&lt;&gt;"NA","Pass",IF(AND(K443="NA",'Member Months by Zip Code'!L442=0),"Pass","Fail"))</f>
        <v>Pass</v>
      </c>
      <c r="U443" s="82" t="str">
        <f>IF(L443&lt;&gt;"NA","Pass",IF(AND(L443="NA",'Member Months by Zip Code'!M442=0),"Pass","Fail"))</f>
        <v>Pass</v>
      </c>
      <c r="V443" s="82" t="str">
        <f>IF(M443&lt;&gt;"NA","Pass",IF(AND(M443="NA",'Member Months by Zip Code'!N442=0),"Pass","Fail"))</f>
        <v>Pass</v>
      </c>
      <c r="X443" s="119"/>
    </row>
    <row r="444" spans="1:24" x14ac:dyDescent="0.25">
      <c r="A444" s="4" t="s">
        <v>16</v>
      </c>
      <c r="B444" s="10">
        <v>2022</v>
      </c>
      <c r="C444" s="17" t="s">
        <v>662</v>
      </c>
      <c r="D444" s="10" t="s">
        <v>14</v>
      </c>
      <c r="E444" s="16" t="s">
        <v>14</v>
      </c>
      <c r="F444" s="105"/>
      <c r="G444" s="109"/>
      <c r="H444" s="105"/>
      <c r="I444" s="105"/>
      <c r="J444" s="106"/>
      <c r="K444" s="107"/>
      <c r="L444" s="107"/>
      <c r="M444" s="107"/>
      <c r="O444" s="19" t="str">
        <f>IF(F444&lt;&gt;"NA","Pass",IF(AND(F444="NA",'Member Months by Zip Code'!G443=0),"Pass","Fail"))</f>
        <v>Pass</v>
      </c>
      <c r="P444" s="20" t="str">
        <f>IF(G444&lt;&gt;"NA","Pass",IF(AND(G444="NA",'Member Months by Zip Code'!H443=0),"Pass","Fail"))</f>
        <v>Pass</v>
      </c>
      <c r="Q444" s="19" t="str">
        <f>IF(H444&lt;&gt;"NA","Pass",IF(AND(H444="NA",'Member Months by Zip Code'!I443=0),"Pass","Fail"))</f>
        <v>Pass</v>
      </c>
      <c r="R444" s="19" t="str">
        <f>IF(I444&lt;&gt;"NA","Pass",IF(AND(I444="NA",'Member Months by Zip Code'!J443=0),"Pass","Fail"))</f>
        <v>Pass</v>
      </c>
      <c r="S444" s="81" t="str">
        <f>IF(J444&lt;&gt;"NA","Pass",IF(AND(J444="NA",'Member Months by Zip Code'!K443=0),"Pass","Fail"))</f>
        <v>Pass</v>
      </c>
      <c r="T444" s="82" t="str">
        <f>IF(K444&lt;&gt;"NA","Pass",IF(AND(K444="NA",'Member Months by Zip Code'!L443=0),"Pass","Fail"))</f>
        <v>Pass</v>
      </c>
      <c r="U444" s="82" t="str">
        <f>IF(L444&lt;&gt;"NA","Pass",IF(AND(L444="NA",'Member Months by Zip Code'!M443=0),"Pass","Fail"))</f>
        <v>Pass</v>
      </c>
      <c r="V444" s="82" t="str">
        <f>IF(M444&lt;&gt;"NA","Pass",IF(AND(M444="NA",'Member Months by Zip Code'!N443=0),"Pass","Fail"))</f>
        <v>Pass</v>
      </c>
      <c r="X444" s="119"/>
    </row>
    <row r="445" spans="1:24" x14ac:dyDescent="0.25">
      <c r="A445" s="4" t="s">
        <v>16</v>
      </c>
      <c r="B445" s="10">
        <v>2022</v>
      </c>
      <c r="C445" s="17" t="s">
        <v>663</v>
      </c>
      <c r="D445" s="10" t="s">
        <v>14</v>
      </c>
      <c r="E445" s="16" t="s">
        <v>14</v>
      </c>
      <c r="F445" s="105"/>
      <c r="G445" s="109"/>
      <c r="H445" s="105"/>
      <c r="I445" s="105"/>
      <c r="J445" s="106"/>
      <c r="K445" s="107"/>
      <c r="L445" s="107"/>
      <c r="M445" s="107"/>
      <c r="O445" s="19" t="str">
        <f>IF(F445&lt;&gt;"NA","Pass",IF(AND(F445="NA",'Member Months by Zip Code'!G444=0),"Pass","Fail"))</f>
        <v>Pass</v>
      </c>
      <c r="P445" s="20" t="str">
        <f>IF(G445&lt;&gt;"NA","Pass",IF(AND(G445="NA",'Member Months by Zip Code'!H444=0),"Pass","Fail"))</f>
        <v>Pass</v>
      </c>
      <c r="Q445" s="19" t="str">
        <f>IF(H445&lt;&gt;"NA","Pass",IF(AND(H445="NA",'Member Months by Zip Code'!I444=0),"Pass","Fail"))</f>
        <v>Pass</v>
      </c>
      <c r="R445" s="19" t="str">
        <f>IF(I445&lt;&gt;"NA","Pass",IF(AND(I445="NA",'Member Months by Zip Code'!J444=0),"Pass","Fail"))</f>
        <v>Pass</v>
      </c>
      <c r="S445" s="81" t="str">
        <f>IF(J445&lt;&gt;"NA","Pass",IF(AND(J445="NA",'Member Months by Zip Code'!K444=0),"Pass","Fail"))</f>
        <v>Pass</v>
      </c>
      <c r="T445" s="82" t="str">
        <f>IF(K445&lt;&gt;"NA","Pass",IF(AND(K445="NA",'Member Months by Zip Code'!L444=0),"Pass","Fail"))</f>
        <v>Pass</v>
      </c>
      <c r="U445" s="82" t="str">
        <f>IF(L445&lt;&gt;"NA","Pass",IF(AND(L445="NA",'Member Months by Zip Code'!M444=0),"Pass","Fail"))</f>
        <v>Pass</v>
      </c>
      <c r="V445" s="82" t="str">
        <f>IF(M445&lt;&gt;"NA","Pass",IF(AND(M445="NA",'Member Months by Zip Code'!N444=0),"Pass","Fail"))</f>
        <v>Pass</v>
      </c>
      <c r="X445" s="119"/>
    </row>
    <row r="446" spans="1:24" x14ac:dyDescent="0.25">
      <c r="A446" s="4" t="s">
        <v>16</v>
      </c>
      <c r="B446" s="10">
        <v>2022</v>
      </c>
      <c r="C446" s="17" t="s">
        <v>354</v>
      </c>
      <c r="D446" s="10" t="s">
        <v>14</v>
      </c>
      <c r="E446" s="16" t="s">
        <v>14</v>
      </c>
      <c r="F446" s="105"/>
      <c r="G446" s="109"/>
      <c r="H446" s="105"/>
      <c r="I446" s="105"/>
      <c r="J446" s="106"/>
      <c r="K446" s="107"/>
      <c r="L446" s="107"/>
      <c r="M446" s="107"/>
      <c r="O446" s="19" t="str">
        <f>IF(F446&lt;&gt;"NA","Pass",IF(AND(F446="NA",'Member Months by Zip Code'!G445=0),"Pass","Fail"))</f>
        <v>Pass</v>
      </c>
      <c r="P446" s="20" t="str">
        <f>IF(G446&lt;&gt;"NA","Pass",IF(AND(G446="NA",'Member Months by Zip Code'!H445=0),"Pass","Fail"))</f>
        <v>Pass</v>
      </c>
      <c r="Q446" s="19" t="str">
        <f>IF(H446&lt;&gt;"NA","Pass",IF(AND(H446="NA",'Member Months by Zip Code'!I445=0),"Pass","Fail"))</f>
        <v>Pass</v>
      </c>
      <c r="R446" s="19" t="str">
        <f>IF(I446&lt;&gt;"NA","Pass",IF(AND(I446="NA",'Member Months by Zip Code'!J445=0),"Pass","Fail"))</f>
        <v>Pass</v>
      </c>
      <c r="S446" s="81" t="str">
        <f>IF(J446&lt;&gt;"NA","Pass",IF(AND(J446="NA",'Member Months by Zip Code'!K445=0),"Pass","Fail"))</f>
        <v>Pass</v>
      </c>
      <c r="T446" s="82" t="str">
        <f>IF(K446&lt;&gt;"NA","Pass",IF(AND(K446="NA",'Member Months by Zip Code'!L445=0),"Pass","Fail"))</f>
        <v>Pass</v>
      </c>
      <c r="U446" s="82" t="str">
        <f>IF(L446&lt;&gt;"NA","Pass",IF(AND(L446="NA",'Member Months by Zip Code'!M445=0),"Pass","Fail"))</f>
        <v>Pass</v>
      </c>
      <c r="V446" s="82" t="str">
        <f>IF(M446&lt;&gt;"NA","Pass",IF(AND(M446="NA",'Member Months by Zip Code'!N445=0),"Pass","Fail"))</f>
        <v>Pass</v>
      </c>
      <c r="X446" s="119"/>
    </row>
    <row r="447" spans="1:24" x14ac:dyDescent="0.25">
      <c r="A447" s="4" t="s">
        <v>16</v>
      </c>
      <c r="B447" s="10">
        <v>2022</v>
      </c>
      <c r="C447" s="17" t="s">
        <v>355</v>
      </c>
      <c r="D447" s="10" t="s">
        <v>14</v>
      </c>
      <c r="E447" s="16" t="s">
        <v>14</v>
      </c>
      <c r="F447" s="105"/>
      <c r="G447" s="109"/>
      <c r="H447" s="105"/>
      <c r="I447" s="105"/>
      <c r="J447" s="106"/>
      <c r="K447" s="107"/>
      <c r="L447" s="107"/>
      <c r="M447" s="107"/>
      <c r="O447" s="19" t="str">
        <f>IF(F447&lt;&gt;"NA","Pass",IF(AND(F447="NA",'Member Months by Zip Code'!G446=0),"Pass","Fail"))</f>
        <v>Pass</v>
      </c>
      <c r="P447" s="20" t="str">
        <f>IF(G447&lt;&gt;"NA","Pass",IF(AND(G447="NA",'Member Months by Zip Code'!H446=0),"Pass","Fail"))</f>
        <v>Pass</v>
      </c>
      <c r="Q447" s="19" t="str">
        <f>IF(H447&lt;&gt;"NA","Pass",IF(AND(H447="NA",'Member Months by Zip Code'!I446=0),"Pass","Fail"))</f>
        <v>Pass</v>
      </c>
      <c r="R447" s="19" t="str">
        <f>IF(I447&lt;&gt;"NA","Pass",IF(AND(I447="NA",'Member Months by Zip Code'!J446=0),"Pass","Fail"))</f>
        <v>Pass</v>
      </c>
      <c r="S447" s="81" t="str">
        <f>IF(J447&lt;&gt;"NA","Pass",IF(AND(J447="NA",'Member Months by Zip Code'!K446=0),"Pass","Fail"))</f>
        <v>Pass</v>
      </c>
      <c r="T447" s="82" t="str">
        <f>IF(K447&lt;&gt;"NA","Pass",IF(AND(K447="NA",'Member Months by Zip Code'!L446=0),"Pass","Fail"))</f>
        <v>Pass</v>
      </c>
      <c r="U447" s="82" t="str">
        <f>IF(L447&lt;&gt;"NA","Pass",IF(AND(L447="NA",'Member Months by Zip Code'!M446=0),"Pass","Fail"))</f>
        <v>Pass</v>
      </c>
      <c r="V447" s="82" t="str">
        <f>IF(M447&lt;&gt;"NA","Pass",IF(AND(M447="NA",'Member Months by Zip Code'!N446=0),"Pass","Fail"))</f>
        <v>Pass</v>
      </c>
      <c r="X447" s="119"/>
    </row>
    <row r="448" spans="1:24" x14ac:dyDescent="0.25">
      <c r="A448" s="4" t="s">
        <v>16</v>
      </c>
      <c r="B448" s="10">
        <v>2022</v>
      </c>
      <c r="C448" s="17" t="s">
        <v>356</v>
      </c>
      <c r="D448" s="10" t="s">
        <v>14</v>
      </c>
      <c r="E448" s="16" t="s">
        <v>14</v>
      </c>
      <c r="F448" s="105"/>
      <c r="G448" s="109"/>
      <c r="H448" s="105"/>
      <c r="I448" s="105"/>
      <c r="J448" s="106"/>
      <c r="K448" s="107"/>
      <c r="L448" s="107"/>
      <c r="M448" s="107"/>
      <c r="O448" s="19" t="str">
        <f>IF(F448&lt;&gt;"NA","Pass",IF(AND(F448="NA",'Member Months by Zip Code'!G447=0),"Pass","Fail"))</f>
        <v>Pass</v>
      </c>
      <c r="P448" s="20" t="str">
        <f>IF(G448&lt;&gt;"NA","Pass",IF(AND(G448="NA",'Member Months by Zip Code'!H447=0),"Pass","Fail"))</f>
        <v>Pass</v>
      </c>
      <c r="Q448" s="19" t="str">
        <f>IF(H448&lt;&gt;"NA","Pass",IF(AND(H448="NA",'Member Months by Zip Code'!I447=0),"Pass","Fail"))</f>
        <v>Pass</v>
      </c>
      <c r="R448" s="19" t="str">
        <f>IF(I448&lt;&gt;"NA","Pass",IF(AND(I448="NA",'Member Months by Zip Code'!J447=0),"Pass","Fail"))</f>
        <v>Pass</v>
      </c>
      <c r="S448" s="81" t="str">
        <f>IF(J448&lt;&gt;"NA","Pass",IF(AND(J448="NA",'Member Months by Zip Code'!K447=0),"Pass","Fail"))</f>
        <v>Pass</v>
      </c>
      <c r="T448" s="82" t="str">
        <f>IF(K448&lt;&gt;"NA","Pass",IF(AND(K448="NA",'Member Months by Zip Code'!L447=0),"Pass","Fail"))</f>
        <v>Pass</v>
      </c>
      <c r="U448" s="82" t="str">
        <f>IF(L448&lt;&gt;"NA","Pass",IF(AND(L448="NA",'Member Months by Zip Code'!M447=0),"Pass","Fail"))</f>
        <v>Pass</v>
      </c>
      <c r="V448" s="82" t="str">
        <f>IF(M448&lt;&gt;"NA","Pass",IF(AND(M448="NA",'Member Months by Zip Code'!N447=0),"Pass","Fail"))</f>
        <v>Pass</v>
      </c>
      <c r="X448" s="119"/>
    </row>
    <row r="449" spans="1:24" x14ac:dyDescent="0.25">
      <c r="A449" s="4" t="s">
        <v>16</v>
      </c>
      <c r="B449" s="10">
        <v>2022</v>
      </c>
      <c r="C449" s="17" t="s">
        <v>357</v>
      </c>
      <c r="D449" s="10" t="s">
        <v>14</v>
      </c>
      <c r="E449" s="16" t="s">
        <v>14</v>
      </c>
      <c r="F449" s="105"/>
      <c r="G449" s="109"/>
      <c r="H449" s="105"/>
      <c r="I449" s="105"/>
      <c r="J449" s="106"/>
      <c r="K449" s="107"/>
      <c r="L449" s="107"/>
      <c r="M449" s="107"/>
      <c r="O449" s="19" t="str">
        <f>IF(F449&lt;&gt;"NA","Pass",IF(AND(F449="NA",'Member Months by Zip Code'!G448=0),"Pass","Fail"))</f>
        <v>Pass</v>
      </c>
      <c r="P449" s="20" t="str">
        <f>IF(G449&lt;&gt;"NA","Pass",IF(AND(G449="NA",'Member Months by Zip Code'!H448=0),"Pass","Fail"))</f>
        <v>Pass</v>
      </c>
      <c r="Q449" s="19" t="str">
        <f>IF(H449&lt;&gt;"NA","Pass",IF(AND(H449="NA",'Member Months by Zip Code'!I448=0),"Pass","Fail"))</f>
        <v>Pass</v>
      </c>
      <c r="R449" s="19" t="str">
        <f>IF(I449&lt;&gt;"NA","Pass",IF(AND(I449="NA",'Member Months by Zip Code'!J448=0),"Pass","Fail"))</f>
        <v>Pass</v>
      </c>
      <c r="S449" s="81" t="str">
        <f>IF(J449&lt;&gt;"NA","Pass",IF(AND(J449="NA",'Member Months by Zip Code'!K448=0),"Pass","Fail"))</f>
        <v>Pass</v>
      </c>
      <c r="T449" s="82" t="str">
        <f>IF(K449&lt;&gt;"NA","Pass",IF(AND(K449="NA",'Member Months by Zip Code'!L448=0),"Pass","Fail"))</f>
        <v>Pass</v>
      </c>
      <c r="U449" s="82" t="str">
        <f>IF(L449&lt;&gt;"NA","Pass",IF(AND(L449="NA",'Member Months by Zip Code'!M448=0),"Pass","Fail"))</f>
        <v>Pass</v>
      </c>
      <c r="V449" s="82" t="str">
        <f>IF(M449&lt;&gt;"NA","Pass",IF(AND(M449="NA",'Member Months by Zip Code'!N448=0),"Pass","Fail"))</f>
        <v>Pass</v>
      </c>
      <c r="X449" s="119"/>
    </row>
    <row r="450" spans="1:24" x14ac:dyDescent="0.25">
      <c r="A450" s="4" t="s">
        <v>16</v>
      </c>
      <c r="B450" s="10">
        <v>2022</v>
      </c>
      <c r="C450" s="17" t="s">
        <v>664</v>
      </c>
      <c r="D450" s="10" t="s">
        <v>14</v>
      </c>
      <c r="E450" s="16" t="s">
        <v>14</v>
      </c>
      <c r="F450" s="105"/>
      <c r="G450" s="109"/>
      <c r="H450" s="105"/>
      <c r="I450" s="105"/>
      <c r="J450" s="106"/>
      <c r="K450" s="107"/>
      <c r="L450" s="107"/>
      <c r="M450" s="107"/>
      <c r="O450" s="19" t="str">
        <f>IF(F450&lt;&gt;"NA","Pass",IF(AND(F450="NA",'Member Months by Zip Code'!G449=0),"Pass","Fail"))</f>
        <v>Pass</v>
      </c>
      <c r="P450" s="20" t="str">
        <f>IF(G450&lt;&gt;"NA","Pass",IF(AND(G450="NA",'Member Months by Zip Code'!H449=0),"Pass","Fail"))</f>
        <v>Pass</v>
      </c>
      <c r="Q450" s="19" t="str">
        <f>IF(H450&lt;&gt;"NA","Pass",IF(AND(H450="NA",'Member Months by Zip Code'!I449=0),"Pass","Fail"))</f>
        <v>Pass</v>
      </c>
      <c r="R450" s="19" t="str">
        <f>IF(I450&lt;&gt;"NA","Pass",IF(AND(I450="NA",'Member Months by Zip Code'!J449=0),"Pass","Fail"))</f>
        <v>Pass</v>
      </c>
      <c r="S450" s="81" t="str">
        <f>IF(J450&lt;&gt;"NA","Pass",IF(AND(J450="NA",'Member Months by Zip Code'!K449=0),"Pass","Fail"))</f>
        <v>Pass</v>
      </c>
      <c r="T450" s="82" t="str">
        <f>IF(K450&lt;&gt;"NA","Pass",IF(AND(K450="NA",'Member Months by Zip Code'!L449=0),"Pass","Fail"))</f>
        <v>Pass</v>
      </c>
      <c r="U450" s="82" t="str">
        <f>IF(L450&lt;&gt;"NA","Pass",IF(AND(L450="NA",'Member Months by Zip Code'!M449=0),"Pass","Fail"))</f>
        <v>Pass</v>
      </c>
      <c r="V450" s="82" t="str">
        <f>IF(M450&lt;&gt;"NA","Pass",IF(AND(M450="NA",'Member Months by Zip Code'!N449=0),"Pass","Fail"))</f>
        <v>Pass</v>
      </c>
      <c r="X450" s="119"/>
    </row>
    <row r="451" spans="1:24" x14ac:dyDescent="0.25">
      <c r="A451" s="4" t="s">
        <v>16</v>
      </c>
      <c r="B451" s="10">
        <v>2022</v>
      </c>
      <c r="C451" s="17" t="s">
        <v>358</v>
      </c>
      <c r="D451" s="10" t="s">
        <v>14</v>
      </c>
      <c r="E451" s="16" t="s">
        <v>14</v>
      </c>
      <c r="F451" s="105"/>
      <c r="G451" s="109"/>
      <c r="H451" s="105"/>
      <c r="I451" s="105"/>
      <c r="J451" s="106"/>
      <c r="K451" s="107"/>
      <c r="L451" s="107"/>
      <c r="M451" s="107"/>
      <c r="O451" s="19" t="str">
        <f>IF(F451&lt;&gt;"NA","Pass",IF(AND(F451="NA",'Member Months by Zip Code'!G450=0),"Pass","Fail"))</f>
        <v>Pass</v>
      </c>
      <c r="P451" s="20" t="str">
        <f>IF(G451&lt;&gt;"NA","Pass",IF(AND(G451="NA",'Member Months by Zip Code'!H450=0),"Pass","Fail"))</f>
        <v>Pass</v>
      </c>
      <c r="Q451" s="19" t="str">
        <f>IF(H451&lt;&gt;"NA","Pass",IF(AND(H451="NA",'Member Months by Zip Code'!I450=0),"Pass","Fail"))</f>
        <v>Pass</v>
      </c>
      <c r="R451" s="19" t="str">
        <f>IF(I451&lt;&gt;"NA","Pass",IF(AND(I451="NA",'Member Months by Zip Code'!J450=0),"Pass","Fail"))</f>
        <v>Pass</v>
      </c>
      <c r="S451" s="81" t="str">
        <f>IF(J451&lt;&gt;"NA","Pass",IF(AND(J451="NA",'Member Months by Zip Code'!K450=0),"Pass","Fail"))</f>
        <v>Pass</v>
      </c>
      <c r="T451" s="82" t="str">
        <f>IF(K451&lt;&gt;"NA","Pass",IF(AND(K451="NA",'Member Months by Zip Code'!L450=0),"Pass","Fail"))</f>
        <v>Pass</v>
      </c>
      <c r="U451" s="82" t="str">
        <f>IF(L451&lt;&gt;"NA","Pass",IF(AND(L451="NA",'Member Months by Zip Code'!M450=0),"Pass","Fail"))</f>
        <v>Pass</v>
      </c>
      <c r="V451" s="82" t="str">
        <f>IF(M451&lt;&gt;"NA","Pass",IF(AND(M451="NA",'Member Months by Zip Code'!N450=0),"Pass","Fail"))</f>
        <v>Pass</v>
      </c>
      <c r="X451" s="119"/>
    </row>
    <row r="452" spans="1:24" x14ac:dyDescent="0.25">
      <c r="A452" s="4" t="s">
        <v>16</v>
      </c>
      <c r="B452" s="10">
        <v>2022</v>
      </c>
      <c r="C452" s="17" t="s">
        <v>359</v>
      </c>
      <c r="D452" s="10" t="s">
        <v>14</v>
      </c>
      <c r="E452" s="16" t="s">
        <v>14</v>
      </c>
      <c r="F452" s="105"/>
      <c r="G452" s="109"/>
      <c r="H452" s="105"/>
      <c r="I452" s="105"/>
      <c r="J452" s="106"/>
      <c r="K452" s="107"/>
      <c r="L452" s="107"/>
      <c r="M452" s="107"/>
      <c r="O452" s="19" t="str">
        <f>IF(F452&lt;&gt;"NA","Pass",IF(AND(F452="NA",'Member Months by Zip Code'!G451=0),"Pass","Fail"))</f>
        <v>Pass</v>
      </c>
      <c r="P452" s="20" t="str">
        <f>IF(G452&lt;&gt;"NA","Pass",IF(AND(G452="NA",'Member Months by Zip Code'!H451=0),"Pass","Fail"))</f>
        <v>Pass</v>
      </c>
      <c r="Q452" s="19" t="str">
        <f>IF(H452&lt;&gt;"NA","Pass",IF(AND(H452="NA",'Member Months by Zip Code'!I451=0),"Pass","Fail"))</f>
        <v>Pass</v>
      </c>
      <c r="R452" s="19" t="str">
        <f>IF(I452&lt;&gt;"NA","Pass",IF(AND(I452="NA",'Member Months by Zip Code'!J451=0),"Pass","Fail"))</f>
        <v>Pass</v>
      </c>
      <c r="S452" s="81" t="str">
        <f>IF(J452&lt;&gt;"NA","Pass",IF(AND(J452="NA",'Member Months by Zip Code'!K451=0),"Pass","Fail"))</f>
        <v>Pass</v>
      </c>
      <c r="T452" s="82" t="str">
        <f>IF(K452&lt;&gt;"NA","Pass",IF(AND(K452="NA",'Member Months by Zip Code'!L451=0),"Pass","Fail"))</f>
        <v>Pass</v>
      </c>
      <c r="U452" s="82" t="str">
        <f>IF(L452&lt;&gt;"NA","Pass",IF(AND(L452="NA",'Member Months by Zip Code'!M451=0),"Pass","Fail"))</f>
        <v>Pass</v>
      </c>
      <c r="V452" s="82" t="str">
        <f>IF(M452&lt;&gt;"NA","Pass",IF(AND(M452="NA",'Member Months by Zip Code'!N451=0),"Pass","Fail"))</f>
        <v>Pass</v>
      </c>
      <c r="X452" s="119"/>
    </row>
    <row r="453" spans="1:24" x14ac:dyDescent="0.25">
      <c r="A453" s="4" t="s">
        <v>16</v>
      </c>
      <c r="B453" s="10">
        <v>2022</v>
      </c>
      <c r="C453" s="17" t="s">
        <v>360</v>
      </c>
      <c r="D453" s="10" t="s">
        <v>14</v>
      </c>
      <c r="E453" s="16" t="s">
        <v>14</v>
      </c>
      <c r="F453" s="105"/>
      <c r="G453" s="109"/>
      <c r="H453" s="105"/>
      <c r="I453" s="105"/>
      <c r="J453" s="106"/>
      <c r="K453" s="107"/>
      <c r="L453" s="107"/>
      <c r="M453" s="107"/>
      <c r="O453" s="19" t="str">
        <f>IF(F453&lt;&gt;"NA","Pass",IF(AND(F453="NA",'Member Months by Zip Code'!G452=0),"Pass","Fail"))</f>
        <v>Pass</v>
      </c>
      <c r="P453" s="20" t="str">
        <f>IF(G453&lt;&gt;"NA","Pass",IF(AND(G453="NA",'Member Months by Zip Code'!H452=0),"Pass","Fail"))</f>
        <v>Pass</v>
      </c>
      <c r="Q453" s="19" t="str">
        <f>IF(H453&lt;&gt;"NA","Pass",IF(AND(H453="NA",'Member Months by Zip Code'!I452=0),"Pass","Fail"))</f>
        <v>Pass</v>
      </c>
      <c r="R453" s="19" t="str">
        <f>IF(I453&lt;&gt;"NA","Pass",IF(AND(I453="NA",'Member Months by Zip Code'!J452=0),"Pass","Fail"))</f>
        <v>Pass</v>
      </c>
      <c r="S453" s="81" t="str">
        <f>IF(J453&lt;&gt;"NA","Pass",IF(AND(J453="NA",'Member Months by Zip Code'!K452=0),"Pass","Fail"))</f>
        <v>Pass</v>
      </c>
      <c r="T453" s="82" t="str">
        <f>IF(K453&lt;&gt;"NA","Pass",IF(AND(K453="NA",'Member Months by Zip Code'!L452=0),"Pass","Fail"))</f>
        <v>Pass</v>
      </c>
      <c r="U453" s="82" t="str">
        <f>IF(L453&lt;&gt;"NA","Pass",IF(AND(L453="NA",'Member Months by Zip Code'!M452=0),"Pass","Fail"))</f>
        <v>Pass</v>
      </c>
      <c r="V453" s="82" t="str">
        <f>IF(M453&lt;&gt;"NA","Pass",IF(AND(M453="NA",'Member Months by Zip Code'!N452=0),"Pass","Fail"))</f>
        <v>Pass</v>
      </c>
      <c r="X453" s="119"/>
    </row>
    <row r="454" spans="1:24" x14ac:dyDescent="0.25">
      <c r="A454" s="4" t="s">
        <v>16</v>
      </c>
      <c r="B454" s="10">
        <v>2022</v>
      </c>
      <c r="C454" s="17" t="s">
        <v>361</v>
      </c>
      <c r="D454" s="10" t="s">
        <v>14</v>
      </c>
      <c r="E454" s="16" t="s">
        <v>14</v>
      </c>
      <c r="F454" s="105"/>
      <c r="G454" s="109"/>
      <c r="H454" s="105"/>
      <c r="I454" s="105"/>
      <c r="J454" s="106"/>
      <c r="K454" s="107"/>
      <c r="L454" s="107"/>
      <c r="M454" s="107"/>
      <c r="O454" s="19" t="str">
        <f>IF(F454&lt;&gt;"NA","Pass",IF(AND(F454="NA",'Member Months by Zip Code'!G453=0),"Pass","Fail"))</f>
        <v>Pass</v>
      </c>
      <c r="P454" s="20" t="str">
        <f>IF(G454&lt;&gt;"NA","Pass",IF(AND(G454="NA",'Member Months by Zip Code'!H453=0),"Pass","Fail"))</f>
        <v>Pass</v>
      </c>
      <c r="Q454" s="19" t="str">
        <f>IF(H454&lt;&gt;"NA","Pass",IF(AND(H454="NA",'Member Months by Zip Code'!I453=0),"Pass","Fail"))</f>
        <v>Pass</v>
      </c>
      <c r="R454" s="19" t="str">
        <f>IF(I454&lt;&gt;"NA","Pass",IF(AND(I454="NA",'Member Months by Zip Code'!J453=0),"Pass","Fail"))</f>
        <v>Pass</v>
      </c>
      <c r="S454" s="81" t="str">
        <f>IF(J454&lt;&gt;"NA","Pass",IF(AND(J454="NA",'Member Months by Zip Code'!K453=0),"Pass","Fail"))</f>
        <v>Pass</v>
      </c>
      <c r="T454" s="82" t="str">
        <f>IF(K454&lt;&gt;"NA","Pass",IF(AND(K454="NA",'Member Months by Zip Code'!L453=0),"Pass","Fail"))</f>
        <v>Pass</v>
      </c>
      <c r="U454" s="82" t="str">
        <f>IF(L454&lt;&gt;"NA","Pass",IF(AND(L454="NA",'Member Months by Zip Code'!M453=0),"Pass","Fail"))</f>
        <v>Pass</v>
      </c>
      <c r="V454" s="82" t="str">
        <f>IF(M454&lt;&gt;"NA","Pass",IF(AND(M454="NA",'Member Months by Zip Code'!N453=0),"Pass","Fail"))</f>
        <v>Pass</v>
      </c>
      <c r="X454" s="119"/>
    </row>
    <row r="455" spans="1:24" x14ac:dyDescent="0.25">
      <c r="A455" s="4" t="s">
        <v>16</v>
      </c>
      <c r="B455" s="10">
        <v>2022</v>
      </c>
      <c r="C455" s="17" t="s">
        <v>665</v>
      </c>
      <c r="D455" s="10" t="s">
        <v>14</v>
      </c>
      <c r="E455" s="16" t="s">
        <v>14</v>
      </c>
      <c r="F455" s="105"/>
      <c r="G455" s="109"/>
      <c r="H455" s="105"/>
      <c r="I455" s="105"/>
      <c r="J455" s="106"/>
      <c r="K455" s="107"/>
      <c r="L455" s="107"/>
      <c r="M455" s="107"/>
      <c r="O455" s="19" t="str">
        <f>IF(F455&lt;&gt;"NA","Pass",IF(AND(F455="NA",'Member Months by Zip Code'!G454=0),"Pass","Fail"))</f>
        <v>Pass</v>
      </c>
      <c r="P455" s="20" t="str">
        <f>IF(G455&lt;&gt;"NA","Pass",IF(AND(G455="NA",'Member Months by Zip Code'!H454=0),"Pass","Fail"))</f>
        <v>Pass</v>
      </c>
      <c r="Q455" s="19" t="str">
        <f>IF(H455&lt;&gt;"NA","Pass",IF(AND(H455="NA",'Member Months by Zip Code'!I454=0),"Pass","Fail"))</f>
        <v>Pass</v>
      </c>
      <c r="R455" s="19" t="str">
        <f>IF(I455&lt;&gt;"NA","Pass",IF(AND(I455="NA",'Member Months by Zip Code'!J454=0),"Pass","Fail"))</f>
        <v>Pass</v>
      </c>
      <c r="S455" s="81" t="str">
        <f>IF(J455&lt;&gt;"NA","Pass",IF(AND(J455="NA",'Member Months by Zip Code'!K454=0),"Pass","Fail"))</f>
        <v>Pass</v>
      </c>
      <c r="T455" s="82" t="str">
        <f>IF(K455&lt;&gt;"NA","Pass",IF(AND(K455="NA",'Member Months by Zip Code'!L454=0),"Pass","Fail"))</f>
        <v>Pass</v>
      </c>
      <c r="U455" s="82" t="str">
        <f>IF(L455&lt;&gt;"NA","Pass",IF(AND(L455="NA",'Member Months by Zip Code'!M454=0),"Pass","Fail"))</f>
        <v>Pass</v>
      </c>
      <c r="V455" s="82" t="str">
        <f>IF(M455&lt;&gt;"NA","Pass",IF(AND(M455="NA",'Member Months by Zip Code'!N454=0),"Pass","Fail"))</f>
        <v>Pass</v>
      </c>
      <c r="X455" s="119"/>
    </row>
    <row r="456" spans="1:24" x14ac:dyDescent="0.25">
      <c r="A456" s="4" t="s">
        <v>16</v>
      </c>
      <c r="B456" s="10">
        <v>2022</v>
      </c>
      <c r="C456" s="17" t="s">
        <v>362</v>
      </c>
      <c r="D456" s="10" t="s">
        <v>14</v>
      </c>
      <c r="E456" s="16" t="s">
        <v>14</v>
      </c>
      <c r="F456" s="105"/>
      <c r="G456" s="109"/>
      <c r="H456" s="105"/>
      <c r="I456" s="105"/>
      <c r="J456" s="106"/>
      <c r="K456" s="107"/>
      <c r="L456" s="107"/>
      <c r="M456" s="107"/>
      <c r="O456" s="19" t="str">
        <f>IF(F456&lt;&gt;"NA","Pass",IF(AND(F456="NA",'Member Months by Zip Code'!G455=0),"Pass","Fail"))</f>
        <v>Pass</v>
      </c>
      <c r="P456" s="20" t="str">
        <f>IF(G456&lt;&gt;"NA","Pass",IF(AND(G456="NA",'Member Months by Zip Code'!H455=0),"Pass","Fail"))</f>
        <v>Pass</v>
      </c>
      <c r="Q456" s="19" t="str">
        <f>IF(H456&lt;&gt;"NA","Pass",IF(AND(H456="NA",'Member Months by Zip Code'!I455=0),"Pass","Fail"))</f>
        <v>Pass</v>
      </c>
      <c r="R456" s="19" t="str">
        <f>IF(I456&lt;&gt;"NA","Pass",IF(AND(I456="NA",'Member Months by Zip Code'!J455=0),"Pass","Fail"))</f>
        <v>Pass</v>
      </c>
      <c r="S456" s="81" t="str">
        <f>IF(J456&lt;&gt;"NA","Pass",IF(AND(J456="NA",'Member Months by Zip Code'!K455=0),"Pass","Fail"))</f>
        <v>Pass</v>
      </c>
      <c r="T456" s="82" t="str">
        <f>IF(K456&lt;&gt;"NA","Pass",IF(AND(K456="NA",'Member Months by Zip Code'!L455=0),"Pass","Fail"))</f>
        <v>Pass</v>
      </c>
      <c r="U456" s="82" t="str">
        <f>IF(L456&lt;&gt;"NA","Pass",IF(AND(L456="NA",'Member Months by Zip Code'!M455=0),"Pass","Fail"))</f>
        <v>Pass</v>
      </c>
      <c r="V456" s="82" t="str">
        <f>IF(M456&lt;&gt;"NA","Pass",IF(AND(M456="NA",'Member Months by Zip Code'!N455=0),"Pass","Fail"))</f>
        <v>Pass</v>
      </c>
      <c r="X456" s="119"/>
    </row>
    <row r="457" spans="1:24" x14ac:dyDescent="0.25">
      <c r="A457" s="4" t="s">
        <v>16</v>
      </c>
      <c r="B457" s="10">
        <v>2022</v>
      </c>
      <c r="C457" s="17" t="s">
        <v>363</v>
      </c>
      <c r="D457" s="10" t="s">
        <v>14</v>
      </c>
      <c r="E457" s="16" t="s">
        <v>14</v>
      </c>
      <c r="F457" s="105"/>
      <c r="G457" s="109"/>
      <c r="H457" s="105"/>
      <c r="I457" s="105"/>
      <c r="J457" s="106"/>
      <c r="K457" s="107"/>
      <c r="L457" s="107"/>
      <c r="M457" s="107"/>
      <c r="O457" s="19" t="str">
        <f>IF(F457&lt;&gt;"NA","Pass",IF(AND(F457="NA",'Member Months by Zip Code'!G456=0),"Pass","Fail"))</f>
        <v>Pass</v>
      </c>
      <c r="P457" s="20" t="str">
        <f>IF(G457&lt;&gt;"NA","Pass",IF(AND(G457="NA",'Member Months by Zip Code'!H456=0),"Pass","Fail"))</f>
        <v>Pass</v>
      </c>
      <c r="Q457" s="19" t="str">
        <f>IF(H457&lt;&gt;"NA","Pass",IF(AND(H457="NA",'Member Months by Zip Code'!I456=0),"Pass","Fail"))</f>
        <v>Pass</v>
      </c>
      <c r="R457" s="19" t="str">
        <f>IF(I457&lt;&gt;"NA","Pass",IF(AND(I457="NA",'Member Months by Zip Code'!J456=0),"Pass","Fail"))</f>
        <v>Pass</v>
      </c>
      <c r="S457" s="81" t="str">
        <f>IF(J457&lt;&gt;"NA","Pass",IF(AND(J457="NA",'Member Months by Zip Code'!K456=0),"Pass","Fail"))</f>
        <v>Pass</v>
      </c>
      <c r="T457" s="82" t="str">
        <f>IF(K457&lt;&gt;"NA","Pass",IF(AND(K457="NA",'Member Months by Zip Code'!L456=0),"Pass","Fail"))</f>
        <v>Pass</v>
      </c>
      <c r="U457" s="82" t="str">
        <f>IF(L457&lt;&gt;"NA","Pass",IF(AND(L457="NA",'Member Months by Zip Code'!M456=0),"Pass","Fail"))</f>
        <v>Pass</v>
      </c>
      <c r="V457" s="82" t="str">
        <f>IF(M457&lt;&gt;"NA","Pass",IF(AND(M457="NA",'Member Months by Zip Code'!N456=0),"Pass","Fail"))</f>
        <v>Pass</v>
      </c>
      <c r="X457" s="119"/>
    </row>
    <row r="458" spans="1:24" x14ac:dyDescent="0.25">
      <c r="A458" s="4" t="s">
        <v>16</v>
      </c>
      <c r="B458" s="10">
        <v>2022</v>
      </c>
      <c r="C458" s="17" t="s">
        <v>364</v>
      </c>
      <c r="D458" s="10" t="s">
        <v>14</v>
      </c>
      <c r="E458" s="16" t="s">
        <v>14</v>
      </c>
      <c r="F458" s="105"/>
      <c r="G458" s="109"/>
      <c r="H458" s="105"/>
      <c r="I458" s="105"/>
      <c r="J458" s="106"/>
      <c r="K458" s="107"/>
      <c r="L458" s="107"/>
      <c r="M458" s="107"/>
      <c r="O458" s="19" t="str">
        <f>IF(F458&lt;&gt;"NA","Pass",IF(AND(F458="NA",'Member Months by Zip Code'!G457=0),"Pass","Fail"))</f>
        <v>Pass</v>
      </c>
      <c r="P458" s="20" t="str">
        <f>IF(G458&lt;&gt;"NA","Pass",IF(AND(G458="NA",'Member Months by Zip Code'!H457=0),"Pass","Fail"))</f>
        <v>Pass</v>
      </c>
      <c r="Q458" s="19" t="str">
        <f>IF(H458&lt;&gt;"NA","Pass",IF(AND(H458="NA",'Member Months by Zip Code'!I457=0),"Pass","Fail"))</f>
        <v>Pass</v>
      </c>
      <c r="R458" s="19" t="str">
        <f>IF(I458&lt;&gt;"NA","Pass",IF(AND(I458="NA",'Member Months by Zip Code'!J457=0),"Pass","Fail"))</f>
        <v>Pass</v>
      </c>
      <c r="S458" s="81" t="str">
        <f>IF(J458&lt;&gt;"NA","Pass",IF(AND(J458="NA",'Member Months by Zip Code'!K457=0),"Pass","Fail"))</f>
        <v>Pass</v>
      </c>
      <c r="T458" s="82" t="str">
        <f>IF(K458&lt;&gt;"NA","Pass",IF(AND(K458="NA",'Member Months by Zip Code'!L457=0),"Pass","Fail"))</f>
        <v>Pass</v>
      </c>
      <c r="U458" s="82" t="str">
        <f>IF(L458&lt;&gt;"NA","Pass",IF(AND(L458="NA",'Member Months by Zip Code'!M457=0),"Pass","Fail"))</f>
        <v>Pass</v>
      </c>
      <c r="V458" s="82" t="str">
        <f>IF(M458&lt;&gt;"NA","Pass",IF(AND(M458="NA",'Member Months by Zip Code'!N457=0),"Pass","Fail"))</f>
        <v>Pass</v>
      </c>
      <c r="X458" s="119"/>
    </row>
    <row r="459" spans="1:24" x14ac:dyDescent="0.25">
      <c r="A459" s="4" t="s">
        <v>16</v>
      </c>
      <c r="B459" s="10">
        <v>2022</v>
      </c>
      <c r="C459" s="17" t="s">
        <v>365</v>
      </c>
      <c r="D459" s="10" t="s">
        <v>14</v>
      </c>
      <c r="E459" s="16" t="s">
        <v>14</v>
      </c>
      <c r="F459" s="105"/>
      <c r="G459" s="109"/>
      <c r="H459" s="105"/>
      <c r="I459" s="105"/>
      <c r="J459" s="106"/>
      <c r="K459" s="107"/>
      <c r="L459" s="107"/>
      <c r="M459" s="107"/>
      <c r="O459" s="19" t="str">
        <f>IF(F459&lt;&gt;"NA","Pass",IF(AND(F459="NA",'Member Months by Zip Code'!G458=0),"Pass","Fail"))</f>
        <v>Pass</v>
      </c>
      <c r="P459" s="20" t="str">
        <f>IF(G459&lt;&gt;"NA","Pass",IF(AND(G459="NA",'Member Months by Zip Code'!H458=0),"Pass","Fail"))</f>
        <v>Pass</v>
      </c>
      <c r="Q459" s="19" t="str">
        <f>IF(H459&lt;&gt;"NA","Pass",IF(AND(H459="NA",'Member Months by Zip Code'!I458=0),"Pass","Fail"))</f>
        <v>Pass</v>
      </c>
      <c r="R459" s="19" t="str">
        <f>IF(I459&lt;&gt;"NA","Pass",IF(AND(I459="NA",'Member Months by Zip Code'!J458=0),"Pass","Fail"))</f>
        <v>Pass</v>
      </c>
      <c r="S459" s="81" t="str">
        <f>IF(J459&lt;&gt;"NA","Pass",IF(AND(J459="NA",'Member Months by Zip Code'!K458=0),"Pass","Fail"))</f>
        <v>Pass</v>
      </c>
      <c r="T459" s="82" t="str">
        <f>IF(K459&lt;&gt;"NA","Pass",IF(AND(K459="NA",'Member Months by Zip Code'!L458=0),"Pass","Fail"))</f>
        <v>Pass</v>
      </c>
      <c r="U459" s="82" t="str">
        <f>IF(L459&lt;&gt;"NA","Pass",IF(AND(L459="NA",'Member Months by Zip Code'!M458=0),"Pass","Fail"))</f>
        <v>Pass</v>
      </c>
      <c r="V459" s="82" t="str">
        <f>IF(M459&lt;&gt;"NA","Pass",IF(AND(M459="NA",'Member Months by Zip Code'!N458=0),"Pass","Fail"))</f>
        <v>Pass</v>
      </c>
      <c r="X459" s="119"/>
    </row>
    <row r="460" spans="1:24" x14ac:dyDescent="0.25">
      <c r="A460" s="4" t="s">
        <v>16</v>
      </c>
      <c r="B460" s="10">
        <v>2022</v>
      </c>
      <c r="C460" s="17" t="s">
        <v>366</v>
      </c>
      <c r="D460" s="10" t="s">
        <v>14</v>
      </c>
      <c r="E460" s="16" t="s">
        <v>14</v>
      </c>
      <c r="F460" s="105"/>
      <c r="G460" s="109"/>
      <c r="H460" s="105"/>
      <c r="I460" s="105"/>
      <c r="J460" s="106"/>
      <c r="K460" s="107"/>
      <c r="L460" s="107"/>
      <c r="M460" s="107"/>
      <c r="O460" s="19" t="str">
        <f>IF(F460&lt;&gt;"NA","Pass",IF(AND(F460="NA",'Member Months by Zip Code'!G459=0),"Pass","Fail"))</f>
        <v>Pass</v>
      </c>
      <c r="P460" s="20" t="str">
        <f>IF(G460&lt;&gt;"NA","Pass",IF(AND(G460="NA",'Member Months by Zip Code'!H459=0),"Pass","Fail"))</f>
        <v>Pass</v>
      </c>
      <c r="Q460" s="19" t="str">
        <f>IF(H460&lt;&gt;"NA","Pass",IF(AND(H460="NA",'Member Months by Zip Code'!I459=0),"Pass","Fail"))</f>
        <v>Pass</v>
      </c>
      <c r="R460" s="19" t="str">
        <f>IF(I460&lt;&gt;"NA","Pass",IF(AND(I460="NA",'Member Months by Zip Code'!J459=0),"Pass","Fail"))</f>
        <v>Pass</v>
      </c>
      <c r="S460" s="81" t="str">
        <f>IF(J460&lt;&gt;"NA","Pass",IF(AND(J460="NA",'Member Months by Zip Code'!K459=0),"Pass","Fail"))</f>
        <v>Pass</v>
      </c>
      <c r="T460" s="82" t="str">
        <f>IF(K460&lt;&gt;"NA","Pass",IF(AND(K460="NA",'Member Months by Zip Code'!L459=0),"Pass","Fail"))</f>
        <v>Pass</v>
      </c>
      <c r="U460" s="82" t="str">
        <f>IF(L460&lt;&gt;"NA","Pass",IF(AND(L460="NA",'Member Months by Zip Code'!M459=0),"Pass","Fail"))</f>
        <v>Pass</v>
      </c>
      <c r="V460" s="82" t="str">
        <f>IF(M460&lt;&gt;"NA","Pass",IF(AND(M460="NA",'Member Months by Zip Code'!N459=0),"Pass","Fail"))</f>
        <v>Pass</v>
      </c>
      <c r="X460" s="119"/>
    </row>
    <row r="461" spans="1:24" x14ac:dyDescent="0.25">
      <c r="A461" s="4" t="s">
        <v>16</v>
      </c>
      <c r="B461" s="10">
        <v>2022</v>
      </c>
      <c r="C461" s="17" t="s">
        <v>666</v>
      </c>
      <c r="D461" s="10" t="s">
        <v>14</v>
      </c>
      <c r="E461" s="16" t="s">
        <v>14</v>
      </c>
      <c r="F461" s="105"/>
      <c r="G461" s="109"/>
      <c r="H461" s="105"/>
      <c r="I461" s="105"/>
      <c r="J461" s="106"/>
      <c r="K461" s="107"/>
      <c r="L461" s="107"/>
      <c r="M461" s="107"/>
      <c r="O461" s="19" t="str">
        <f>IF(F461&lt;&gt;"NA","Pass",IF(AND(F461="NA",'Member Months by Zip Code'!G460=0),"Pass","Fail"))</f>
        <v>Pass</v>
      </c>
      <c r="P461" s="20" t="str">
        <f>IF(G461&lt;&gt;"NA","Pass",IF(AND(G461="NA",'Member Months by Zip Code'!H460=0),"Pass","Fail"))</f>
        <v>Pass</v>
      </c>
      <c r="Q461" s="19" t="str">
        <f>IF(H461&lt;&gt;"NA","Pass",IF(AND(H461="NA",'Member Months by Zip Code'!I460=0),"Pass","Fail"))</f>
        <v>Pass</v>
      </c>
      <c r="R461" s="19" t="str">
        <f>IF(I461&lt;&gt;"NA","Pass",IF(AND(I461="NA",'Member Months by Zip Code'!J460=0),"Pass","Fail"))</f>
        <v>Pass</v>
      </c>
      <c r="S461" s="81" t="str">
        <f>IF(J461&lt;&gt;"NA","Pass",IF(AND(J461="NA",'Member Months by Zip Code'!K460=0),"Pass","Fail"))</f>
        <v>Pass</v>
      </c>
      <c r="T461" s="82" t="str">
        <f>IF(K461&lt;&gt;"NA","Pass",IF(AND(K461="NA",'Member Months by Zip Code'!L460=0),"Pass","Fail"))</f>
        <v>Pass</v>
      </c>
      <c r="U461" s="82" t="str">
        <f>IF(L461&lt;&gt;"NA","Pass",IF(AND(L461="NA",'Member Months by Zip Code'!M460=0),"Pass","Fail"))</f>
        <v>Pass</v>
      </c>
      <c r="V461" s="82" t="str">
        <f>IF(M461&lt;&gt;"NA","Pass",IF(AND(M461="NA",'Member Months by Zip Code'!N460=0),"Pass","Fail"))</f>
        <v>Pass</v>
      </c>
      <c r="X461" s="119"/>
    </row>
    <row r="462" spans="1:24" x14ac:dyDescent="0.25">
      <c r="A462" s="4" t="s">
        <v>16</v>
      </c>
      <c r="B462" s="10">
        <v>2022</v>
      </c>
      <c r="C462" s="17" t="s">
        <v>367</v>
      </c>
      <c r="D462" s="10" t="s">
        <v>14</v>
      </c>
      <c r="E462" s="16" t="s">
        <v>14</v>
      </c>
      <c r="F462" s="105"/>
      <c r="G462" s="109"/>
      <c r="H462" s="105"/>
      <c r="I462" s="105"/>
      <c r="J462" s="106"/>
      <c r="K462" s="107"/>
      <c r="L462" s="107"/>
      <c r="M462" s="107"/>
      <c r="O462" s="19" t="str">
        <f>IF(F462&lt;&gt;"NA","Pass",IF(AND(F462="NA",'Member Months by Zip Code'!G461=0),"Pass","Fail"))</f>
        <v>Pass</v>
      </c>
      <c r="P462" s="20" t="str">
        <f>IF(G462&lt;&gt;"NA","Pass",IF(AND(G462="NA",'Member Months by Zip Code'!H461=0),"Pass","Fail"))</f>
        <v>Pass</v>
      </c>
      <c r="Q462" s="19" t="str">
        <f>IF(H462&lt;&gt;"NA","Pass",IF(AND(H462="NA",'Member Months by Zip Code'!I461=0),"Pass","Fail"))</f>
        <v>Pass</v>
      </c>
      <c r="R462" s="19" t="str">
        <f>IF(I462&lt;&gt;"NA","Pass",IF(AND(I462="NA",'Member Months by Zip Code'!J461=0),"Pass","Fail"))</f>
        <v>Pass</v>
      </c>
      <c r="S462" s="81" t="str">
        <f>IF(J462&lt;&gt;"NA","Pass",IF(AND(J462="NA",'Member Months by Zip Code'!K461=0),"Pass","Fail"))</f>
        <v>Pass</v>
      </c>
      <c r="T462" s="82" t="str">
        <f>IF(K462&lt;&gt;"NA","Pass",IF(AND(K462="NA",'Member Months by Zip Code'!L461=0),"Pass","Fail"))</f>
        <v>Pass</v>
      </c>
      <c r="U462" s="82" t="str">
        <f>IF(L462&lt;&gt;"NA","Pass",IF(AND(L462="NA",'Member Months by Zip Code'!M461=0),"Pass","Fail"))</f>
        <v>Pass</v>
      </c>
      <c r="V462" s="82" t="str">
        <f>IF(M462&lt;&gt;"NA","Pass",IF(AND(M462="NA",'Member Months by Zip Code'!N461=0),"Pass","Fail"))</f>
        <v>Pass</v>
      </c>
      <c r="X462" s="119"/>
    </row>
    <row r="463" spans="1:24" x14ac:dyDescent="0.25">
      <c r="A463" s="4" t="s">
        <v>16</v>
      </c>
      <c r="B463" s="10">
        <v>2022</v>
      </c>
      <c r="C463" s="17" t="s">
        <v>368</v>
      </c>
      <c r="D463" s="10" t="s">
        <v>14</v>
      </c>
      <c r="E463" s="16" t="s">
        <v>14</v>
      </c>
      <c r="F463" s="105"/>
      <c r="G463" s="109"/>
      <c r="H463" s="105"/>
      <c r="I463" s="105"/>
      <c r="J463" s="106"/>
      <c r="K463" s="107"/>
      <c r="L463" s="107"/>
      <c r="M463" s="107"/>
      <c r="O463" s="19" t="str">
        <f>IF(F463&lt;&gt;"NA","Pass",IF(AND(F463="NA",'Member Months by Zip Code'!G462=0),"Pass","Fail"))</f>
        <v>Pass</v>
      </c>
      <c r="P463" s="20" t="str">
        <f>IF(G463&lt;&gt;"NA","Pass",IF(AND(G463="NA",'Member Months by Zip Code'!H462=0),"Pass","Fail"))</f>
        <v>Pass</v>
      </c>
      <c r="Q463" s="19" t="str">
        <f>IF(H463&lt;&gt;"NA","Pass",IF(AND(H463="NA",'Member Months by Zip Code'!I462=0),"Pass","Fail"))</f>
        <v>Pass</v>
      </c>
      <c r="R463" s="19" t="str">
        <f>IF(I463&lt;&gt;"NA","Pass",IF(AND(I463="NA",'Member Months by Zip Code'!J462=0),"Pass","Fail"))</f>
        <v>Pass</v>
      </c>
      <c r="S463" s="81" t="str">
        <f>IF(J463&lt;&gt;"NA","Pass",IF(AND(J463="NA",'Member Months by Zip Code'!K462=0),"Pass","Fail"))</f>
        <v>Pass</v>
      </c>
      <c r="T463" s="82" t="str">
        <f>IF(K463&lt;&gt;"NA","Pass",IF(AND(K463="NA",'Member Months by Zip Code'!L462=0),"Pass","Fail"))</f>
        <v>Pass</v>
      </c>
      <c r="U463" s="82" t="str">
        <f>IF(L463&lt;&gt;"NA","Pass",IF(AND(L463="NA",'Member Months by Zip Code'!M462=0),"Pass","Fail"))</f>
        <v>Pass</v>
      </c>
      <c r="V463" s="82" t="str">
        <f>IF(M463&lt;&gt;"NA","Pass",IF(AND(M463="NA",'Member Months by Zip Code'!N462=0),"Pass","Fail"))</f>
        <v>Pass</v>
      </c>
      <c r="X463" s="119"/>
    </row>
    <row r="464" spans="1:24" x14ac:dyDescent="0.25">
      <c r="A464" s="4" t="s">
        <v>16</v>
      </c>
      <c r="B464" s="10">
        <v>2022</v>
      </c>
      <c r="C464" s="17" t="s">
        <v>369</v>
      </c>
      <c r="D464" s="10" t="s">
        <v>14</v>
      </c>
      <c r="E464" s="16" t="s">
        <v>14</v>
      </c>
      <c r="F464" s="105"/>
      <c r="G464" s="109"/>
      <c r="H464" s="105"/>
      <c r="I464" s="105"/>
      <c r="J464" s="106"/>
      <c r="K464" s="107"/>
      <c r="L464" s="107"/>
      <c r="M464" s="107"/>
      <c r="O464" s="19" t="str">
        <f>IF(F464&lt;&gt;"NA","Pass",IF(AND(F464="NA",'Member Months by Zip Code'!G463=0),"Pass","Fail"))</f>
        <v>Pass</v>
      </c>
      <c r="P464" s="20" t="str">
        <f>IF(G464&lt;&gt;"NA","Pass",IF(AND(G464="NA",'Member Months by Zip Code'!H463=0),"Pass","Fail"))</f>
        <v>Pass</v>
      </c>
      <c r="Q464" s="19" t="str">
        <f>IF(H464&lt;&gt;"NA","Pass",IF(AND(H464="NA",'Member Months by Zip Code'!I463=0),"Pass","Fail"))</f>
        <v>Pass</v>
      </c>
      <c r="R464" s="19" t="str">
        <f>IF(I464&lt;&gt;"NA","Pass",IF(AND(I464="NA",'Member Months by Zip Code'!J463=0),"Pass","Fail"))</f>
        <v>Pass</v>
      </c>
      <c r="S464" s="81" t="str">
        <f>IF(J464&lt;&gt;"NA","Pass",IF(AND(J464="NA",'Member Months by Zip Code'!K463=0),"Pass","Fail"))</f>
        <v>Pass</v>
      </c>
      <c r="T464" s="82" t="str">
        <f>IF(K464&lt;&gt;"NA","Pass",IF(AND(K464="NA",'Member Months by Zip Code'!L463=0),"Pass","Fail"))</f>
        <v>Pass</v>
      </c>
      <c r="U464" s="82" t="str">
        <f>IF(L464&lt;&gt;"NA","Pass",IF(AND(L464="NA",'Member Months by Zip Code'!M463=0),"Pass","Fail"))</f>
        <v>Pass</v>
      </c>
      <c r="V464" s="82" t="str">
        <f>IF(M464&lt;&gt;"NA","Pass",IF(AND(M464="NA",'Member Months by Zip Code'!N463=0),"Pass","Fail"))</f>
        <v>Pass</v>
      </c>
      <c r="X464" s="119"/>
    </row>
    <row r="465" spans="1:24" x14ac:dyDescent="0.25">
      <c r="A465" s="4" t="s">
        <v>16</v>
      </c>
      <c r="B465" s="10">
        <v>2022</v>
      </c>
      <c r="C465" s="17" t="s">
        <v>370</v>
      </c>
      <c r="D465" s="10" t="s">
        <v>14</v>
      </c>
      <c r="E465" s="16" t="s">
        <v>14</v>
      </c>
      <c r="F465" s="105"/>
      <c r="G465" s="109"/>
      <c r="H465" s="105"/>
      <c r="I465" s="105"/>
      <c r="J465" s="106"/>
      <c r="K465" s="107"/>
      <c r="L465" s="107"/>
      <c r="M465" s="107"/>
      <c r="O465" s="19" t="str">
        <f>IF(F465&lt;&gt;"NA","Pass",IF(AND(F465="NA",'Member Months by Zip Code'!G464=0),"Pass","Fail"))</f>
        <v>Pass</v>
      </c>
      <c r="P465" s="20" t="str">
        <f>IF(G465&lt;&gt;"NA","Pass",IF(AND(G465="NA",'Member Months by Zip Code'!H464=0),"Pass","Fail"))</f>
        <v>Pass</v>
      </c>
      <c r="Q465" s="19" t="str">
        <f>IF(H465&lt;&gt;"NA","Pass",IF(AND(H465="NA",'Member Months by Zip Code'!I464=0),"Pass","Fail"))</f>
        <v>Pass</v>
      </c>
      <c r="R465" s="19" t="str">
        <f>IF(I465&lt;&gt;"NA","Pass",IF(AND(I465="NA",'Member Months by Zip Code'!J464=0),"Pass","Fail"))</f>
        <v>Pass</v>
      </c>
      <c r="S465" s="81" t="str">
        <f>IF(J465&lt;&gt;"NA","Pass",IF(AND(J465="NA",'Member Months by Zip Code'!K464=0),"Pass","Fail"))</f>
        <v>Pass</v>
      </c>
      <c r="T465" s="82" t="str">
        <f>IF(K465&lt;&gt;"NA","Pass",IF(AND(K465="NA",'Member Months by Zip Code'!L464=0),"Pass","Fail"))</f>
        <v>Pass</v>
      </c>
      <c r="U465" s="82" t="str">
        <f>IF(L465&lt;&gt;"NA","Pass",IF(AND(L465="NA",'Member Months by Zip Code'!M464=0),"Pass","Fail"))</f>
        <v>Pass</v>
      </c>
      <c r="V465" s="82" t="str">
        <f>IF(M465&lt;&gt;"NA","Pass",IF(AND(M465="NA",'Member Months by Zip Code'!N464=0),"Pass","Fail"))</f>
        <v>Pass</v>
      </c>
      <c r="X465" s="119"/>
    </row>
    <row r="466" spans="1:24" x14ac:dyDescent="0.25">
      <c r="A466" s="4" t="s">
        <v>16</v>
      </c>
      <c r="B466" s="10">
        <v>2022</v>
      </c>
      <c r="C466" s="17" t="s">
        <v>371</v>
      </c>
      <c r="D466" s="10" t="s">
        <v>14</v>
      </c>
      <c r="E466" s="16" t="s">
        <v>14</v>
      </c>
      <c r="F466" s="105"/>
      <c r="G466" s="109"/>
      <c r="H466" s="105"/>
      <c r="I466" s="105"/>
      <c r="J466" s="106"/>
      <c r="K466" s="107"/>
      <c r="L466" s="107"/>
      <c r="M466" s="107"/>
      <c r="O466" s="19" t="str">
        <f>IF(F466&lt;&gt;"NA","Pass",IF(AND(F466="NA",'Member Months by Zip Code'!G465=0),"Pass","Fail"))</f>
        <v>Pass</v>
      </c>
      <c r="P466" s="20" t="str">
        <f>IF(G466&lt;&gt;"NA","Pass",IF(AND(G466="NA",'Member Months by Zip Code'!H465=0),"Pass","Fail"))</f>
        <v>Pass</v>
      </c>
      <c r="Q466" s="19" t="str">
        <f>IF(H466&lt;&gt;"NA","Pass",IF(AND(H466="NA",'Member Months by Zip Code'!I465=0),"Pass","Fail"))</f>
        <v>Pass</v>
      </c>
      <c r="R466" s="19" t="str">
        <f>IF(I466&lt;&gt;"NA","Pass",IF(AND(I466="NA",'Member Months by Zip Code'!J465=0),"Pass","Fail"))</f>
        <v>Pass</v>
      </c>
      <c r="S466" s="81" t="str">
        <f>IF(J466&lt;&gt;"NA","Pass",IF(AND(J466="NA",'Member Months by Zip Code'!K465=0),"Pass","Fail"))</f>
        <v>Pass</v>
      </c>
      <c r="T466" s="82" t="str">
        <f>IF(K466&lt;&gt;"NA","Pass",IF(AND(K466="NA",'Member Months by Zip Code'!L465=0),"Pass","Fail"))</f>
        <v>Pass</v>
      </c>
      <c r="U466" s="82" t="str">
        <f>IF(L466&lt;&gt;"NA","Pass",IF(AND(L466="NA",'Member Months by Zip Code'!M465=0),"Pass","Fail"))</f>
        <v>Pass</v>
      </c>
      <c r="V466" s="82" t="str">
        <f>IF(M466&lt;&gt;"NA","Pass",IF(AND(M466="NA",'Member Months by Zip Code'!N465=0),"Pass","Fail"))</f>
        <v>Pass</v>
      </c>
      <c r="X466" s="119"/>
    </row>
    <row r="467" spans="1:24" x14ac:dyDescent="0.25">
      <c r="A467" s="4" t="s">
        <v>16</v>
      </c>
      <c r="B467" s="10">
        <v>2022</v>
      </c>
      <c r="C467" s="17" t="s">
        <v>372</v>
      </c>
      <c r="D467" s="10" t="s">
        <v>14</v>
      </c>
      <c r="E467" s="16" t="s">
        <v>14</v>
      </c>
      <c r="F467" s="105"/>
      <c r="G467" s="109"/>
      <c r="H467" s="105"/>
      <c r="I467" s="105"/>
      <c r="J467" s="106"/>
      <c r="K467" s="107"/>
      <c r="L467" s="107"/>
      <c r="M467" s="107"/>
      <c r="O467" s="19" t="str">
        <f>IF(F467&lt;&gt;"NA","Pass",IF(AND(F467="NA",'Member Months by Zip Code'!G466=0),"Pass","Fail"))</f>
        <v>Pass</v>
      </c>
      <c r="P467" s="20" t="str">
        <f>IF(G467&lt;&gt;"NA","Pass",IF(AND(G467="NA",'Member Months by Zip Code'!H466=0),"Pass","Fail"))</f>
        <v>Pass</v>
      </c>
      <c r="Q467" s="19" t="str">
        <f>IF(H467&lt;&gt;"NA","Pass",IF(AND(H467="NA",'Member Months by Zip Code'!I466=0),"Pass","Fail"))</f>
        <v>Pass</v>
      </c>
      <c r="R467" s="19" t="str">
        <f>IF(I467&lt;&gt;"NA","Pass",IF(AND(I467="NA",'Member Months by Zip Code'!J466=0),"Pass","Fail"))</f>
        <v>Pass</v>
      </c>
      <c r="S467" s="81" t="str">
        <f>IF(J467&lt;&gt;"NA","Pass",IF(AND(J467="NA",'Member Months by Zip Code'!K466=0),"Pass","Fail"))</f>
        <v>Pass</v>
      </c>
      <c r="T467" s="82" t="str">
        <f>IF(K467&lt;&gt;"NA","Pass",IF(AND(K467="NA",'Member Months by Zip Code'!L466=0),"Pass","Fail"))</f>
        <v>Pass</v>
      </c>
      <c r="U467" s="82" t="str">
        <f>IF(L467&lt;&gt;"NA","Pass",IF(AND(L467="NA",'Member Months by Zip Code'!M466=0),"Pass","Fail"))</f>
        <v>Pass</v>
      </c>
      <c r="V467" s="82" t="str">
        <f>IF(M467&lt;&gt;"NA","Pass",IF(AND(M467="NA",'Member Months by Zip Code'!N466=0),"Pass","Fail"))</f>
        <v>Pass</v>
      </c>
      <c r="X467" s="119"/>
    </row>
    <row r="468" spans="1:24" x14ac:dyDescent="0.25">
      <c r="A468" s="4" t="s">
        <v>16</v>
      </c>
      <c r="B468" s="10">
        <v>2022</v>
      </c>
      <c r="C468" s="17" t="s">
        <v>373</v>
      </c>
      <c r="D468" s="10" t="s">
        <v>14</v>
      </c>
      <c r="E468" s="16" t="s">
        <v>14</v>
      </c>
      <c r="F468" s="105"/>
      <c r="G468" s="109"/>
      <c r="H468" s="105"/>
      <c r="I468" s="105"/>
      <c r="J468" s="106"/>
      <c r="K468" s="107"/>
      <c r="L468" s="107"/>
      <c r="M468" s="107"/>
      <c r="O468" s="19" t="str">
        <f>IF(F468&lt;&gt;"NA","Pass",IF(AND(F468="NA",'Member Months by Zip Code'!G467=0),"Pass","Fail"))</f>
        <v>Pass</v>
      </c>
      <c r="P468" s="20" t="str">
        <f>IF(G468&lt;&gt;"NA","Pass",IF(AND(G468="NA",'Member Months by Zip Code'!H467=0),"Pass","Fail"))</f>
        <v>Pass</v>
      </c>
      <c r="Q468" s="19" t="str">
        <f>IF(H468&lt;&gt;"NA","Pass",IF(AND(H468="NA",'Member Months by Zip Code'!I467=0),"Pass","Fail"))</f>
        <v>Pass</v>
      </c>
      <c r="R468" s="19" t="str">
        <f>IF(I468&lt;&gt;"NA","Pass",IF(AND(I468="NA",'Member Months by Zip Code'!J467=0),"Pass","Fail"))</f>
        <v>Pass</v>
      </c>
      <c r="S468" s="81" t="str">
        <f>IF(J468&lt;&gt;"NA","Pass",IF(AND(J468="NA",'Member Months by Zip Code'!K467=0),"Pass","Fail"))</f>
        <v>Pass</v>
      </c>
      <c r="T468" s="82" t="str">
        <f>IF(K468&lt;&gt;"NA","Pass",IF(AND(K468="NA",'Member Months by Zip Code'!L467=0),"Pass","Fail"))</f>
        <v>Pass</v>
      </c>
      <c r="U468" s="82" t="str">
        <f>IF(L468&lt;&gt;"NA","Pass",IF(AND(L468="NA",'Member Months by Zip Code'!M467=0),"Pass","Fail"))</f>
        <v>Pass</v>
      </c>
      <c r="V468" s="82" t="str">
        <f>IF(M468&lt;&gt;"NA","Pass",IF(AND(M468="NA",'Member Months by Zip Code'!N467=0),"Pass","Fail"))</f>
        <v>Pass</v>
      </c>
      <c r="X468" s="119"/>
    </row>
    <row r="469" spans="1:24" x14ac:dyDescent="0.25">
      <c r="A469" s="4" t="s">
        <v>16</v>
      </c>
      <c r="B469" s="10">
        <v>2022</v>
      </c>
      <c r="C469" s="17" t="s">
        <v>374</v>
      </c>
      <c r="D469" s="10" t="s">
        <v>14</v>
      </c>
      <c r="E469" s="16" t="s">
        <v>14</v>
      </c>
      <c r="F469" s="105"/>
      <c r="G469" s="109"/>
      <c r="H469" s="105"/>
      <c r="I469" s="105"/>
      <c r="J469" s="106"/>
      <c r="K469" s="107"/>
      <c r="L469" s="107"/>
      <c r="M469" s="107"/>
      <c r="O469" s="19" t="str">
        <f>IF(F469&lt;&gt;"NA","Pass",IF(AND(F469="NA",'Member Months by Zip Code'!G468=0),"Pass","Fail"))</f>
        <v>Pass</v>
      </c>
      <c r="P469" s="20" t="str">
        <f>IF(G469&lt;&gt;"NA","Pass",IF(AND(G469="NA",'Member Months by Zip Code'!H468=0),"Pass","Fail"))</f>
        <v>Pass</v>
      </c>
      <c r="Q469" s="19" t="str">
        <f>IF(H469&lt;&gt;"NA","Pass",IF(AND(H469="NA",'Member Months by Zip Code'!I468=0),"Pass","Fail"))</f>
        <v>Pass</v>
      </c>
      <c r="R469" s="19" t="str">
        <f>IF(I469&lt;&gt;"NA","Pass",IF(AND(I469="NA",'Member Months by Zip Code'!J468=0),"Pass","Fail"))</f>
        <v>Pass</v>
      </c>
      <c r="S469" s="81" t="str">
        <f>IF(J469&lt;&gt;"NA","Pass",IF(AND(J469="NA",'Member Months by Zip Code'!K468=0),"Pass","Fail"))</f>
        <v>Pass</v>
      </c>
      <c r="T469" s="82" t="str">
        <f>IF(K469&lt;&gt;"NA","Pass",IF(AND(K469="NA",'Member Months by Zip Code'!L468=0),"Pass","Fail"))</f>
        <v>Pass</v>
      </c>
      <c r="U469" s="82" t="str">
        <f>IF(L469&lt;&gt;"NA","Pass",IF(AND(L469="NA",'Member Months by Zip Code'!M468=0),"Pass","Fail"))</f>
        <v>Pass</v>
      </c>
      <c r="V469" s="82" t="str">
        <f>IF(M469&lt;&gt;"NA","Pass",IF(AND(M469="NA",'Member Months by Zip Code'!N468=0),"Pass","Fail"))</f>
        <v>Pass</v>
      </c>
      <c r="X469" s="119"/>
    </row>
    <row r="470" spans="1:24" x14ac:dyDescent="0.25">
      <c r="A470" s="4" t="s">
        <v>16</v>
      </c>
      <c r="B470" s="10">
        <v>2022</v>
      </c>
      <c r="C470" s="17" t="s">
        <v>375</v>
      </c>
      <c r="D470" s="10" t="s">
        <v>14</v>
      </c>
      <c r="E470" s="16" t="s">
        <v>14</v>
      </c>
      <c r="F470" s="105"/>
      <c r="G470" s="109"/>
      <c r="H470" s="105"/>
      <c r="I470" s="105"/>
      <c r="J470" s="106"/>
      <c r="K470" s="107"/>
      <c r="L470" s="107"/>
      <c r="M470" s="107"/>
      <c r="O470" s="19" t="str">
        <f>IF(F470&lt;&gt;"NA","Pass",IF(AND(F470="NA",'Member Months by Zip Code'!G469=0),"Pass","Fail"))</f>
        <v>Pass</v>
      </c>
      <c r="P470" s="20" t="str">
        <f>IF(G470&lt;&gt;"NA","Pass",IF(AND(G470="NA",'Member Months by Zip Code'!H469=0),"Pass","Fail"))</f>
        <v>Pass</v>
      </c>
      <c r="Q470" s="19" t="str">
        <f>IF(H470&lt;&gt;"NA","Pass",IF(AND(H470="NA",'Member Months by Zip Code'!I469=0),"Pass","Fail"))</f>
        <v>Pass</v>
      </c>
      <c r="R470" s="19" t="str">
        <f>IF(I470&lt;&gt;"NA","Pass",IF(AND(I470="NA",'Member Months by Zip Code'!J469=0),"Pass","Fail"))</f>
        <v>Pass</v>
      </c>
      <c r="S470" s="81" t="str">
        <f>IF(J470&lt;&gt;"NA","Pass",IF(AND(J470="NA",'Member Months by Zip Code'!K469=0),"Pass","Fail"))</f>
        <v>Pass</v>
      </c>
      <c r="T470" s="82" t="str">
        <f>IF(K470&lt;&gt;"NA","Pass",IF(AND(K470="NA",'Member Months by Zip Code'!L469=0),"Pass","Fail"))</f>
        <v>Pass</v>
      </c>
      <c r="U470" s="82" t="str">
        <f>IF(L470&lt;&gt;"NA","Pass",IF(AND(L470="NA",'Member Months by Zip Code'!M469=0),"Pass","Fail"))</f>
        <v>Pass</v>
      </c>
      <c r="V470" s="82" t="str">
        <f>IF(M470&lt;&gt;"NA","Pass",IF(AND(M470="NA",'Member Months by Zip Code'!N469=0),"Pass","Fail"))</f>
        <v>Pass</v>
      </c>
      <c r="X470" s="119"/>
    </row>
    <row r="471" spans="1:24" x14ac:dyDescent="0.25">
      <c r="A471" s="4" t="s">
        <v>16</v>
      </c>
      <c r="B471" s="10">
        <v>2022</v>
      </c>
      <c r="C471" s="17" t="s">
        <v>376</v>
      </c>
      <c r="D471" s="10" t="s">
        <v>14</v>
      </c>
      <c r="E471" s="16" t="s">
        <v>14</v>
      </c>
      <c r="F471" s="105"/>
      <c r="G471" s="109"/>
      <c r="H471" s="105"/>
      <c r="I471" s="105"/>
      <c r="J471" s="106"/>
      <c r="K471" s="107"/>
      <c r="L471" s="107"/>
      <c r="M471" s="107"/>
      <c r="O471" s="19" t="str">
        <f>IF(F471&lt;&gt;"NA","Pass",IF(AND(F471="NA",'Member Months by Zip Code'!G470=0),"Pass","Fail"))</f>
        <v>Pass</v>
      </c>
      <c r="P471" s="20" t="str">
        <f>IF(G471&lt;&gt;"NA","Pass",IF(AND(G471="NA",'Member Months by Zip Code'!H470=0),"Pass","Fail"))</f>
        <v>Pass</v>
      </c>
      <c r="Q471" s="19" t="str">
        <f>IF(H471&lt;&gt;"NA","Pass",IF(AND(H471="NA",'Member Months by Zip Code'!I470=0),"Pass","Fail"))</f>
        <v>Pass</v>
      </c>
      <c r="R471" s="19" t="str">
        <f>IF(I471&lt;&gt;"NA","Pass",IF(AND(I471="NA",'Member Months by Zip Code'!J470=0),"Pass","Fail"))</f>
        <v>Pass</v>
      </c>
      <c r="S471" s="81" t="str">
        <f>IF(J471&lt;&gt;"NA","Pass",IF(AND(J471="NA",'Member Months by Zip Code'!K470=0),"Pass","Fail"))</f>
        <v>Pass</v>
      </c>
      <c r="T471" s="82" t="str">
        <f>IF(K471&lt;&gt;"NA","Pass",IF(AND(K471="NA",'Member Months by Zip Code'!L470=0),"Pass","Fail"))</f>
        <v>Pass</v>
      </c>
      <c r="U471" s="82" t="str">
        <f>IF(L471&lt;&gt;"NA","Pass",IF(AND(L471="NA",'Member Months by Zip Code'!M470=0),"Pass","Fail"))</f>
        <v>Pass</v>
      </c>
      <c r="V471" s="82" t="str">
        <f>IF(M471&lt;&gt;"NA","Pass",IF(AND(M471="NA",'Member Months by Zip Code'!N470=0),"Pass","Fail"))</f>
        <v>Pass</v>
      </c>
      <c r="X471" s="119"/>
    </row>
    <row r="472" spans="1:24" x14ac:dyDescent="0.25">
      <c r="A472" s="4" t="s">
        <v>16</v>
      </c>
      <c r="B472" s="10">
        <v>2022</v>
      </c>
      <c r="C472" s="17" t="s">
        <v>377</v>
      </c>
      <c r="D472" s="10" t="s">
        <v>14</v>
      </c>
      <c r="E472" s="16" t="s">
        <v>14</v>
      </c>
      <c r="F472" s="105"/>
      <c r="G472" s="109"/>
      <c r="H472" s="105"/>
      <c r="I472" s="105"/>
      <c r="J472" s="106"/>
      <c r="K472" s="107"/>
      <c r="L472" s="107"/>
      <c r="M472" s="107"/>
      <c r="O472" s="19" t="str">
        <f>IF(F472&lt;&gt;"NA","Pass",IF(AND(F472="NA",'Member Months by Zip Code'!G471=0),"Pass","Fail"))</f>
        <v>Pass</v>
      </c>
      <c r="P472" s="20" t="str">
        <f>IF(G472&lt;&gt;"NA","Pass",IF(AND(G472="NA",'Member Months by Zip Code'!H471=0),"Pass","Fail"))</f>
        <v>Pass</v>
      </c>
      <c r="Q472" s="19" t="str">
        <f>IF(H472&lt;&gt;"NA","Pass",IF(AND(H472="NA",'Member Months by Zip Code'!I471=0),"Pass","Fail"))</f>
        <v>Pass</v>
      </c>
      <c r="R472" s="19" t="str">
        <f>IF(I472&lt;&gt;"NA","Pass",IF(AND(I472="NA",'Member Months by Zip Code'!J471=0),"Pass","Fail"))</f>
        <v>Pass</v>
      </c>
      <c r="S472" s="81" t="str">
        <f>IF(J472&lt;&gt;"NA","Pass",IF(AND(J472="NA",'Member Months by Zip Code'!K471=0),"Pass","Fail"))</f>
        <v>Pass</v>
      </c>
      <c r="T472" s="82" t="str">
        <f>IF(K472&lt;&gt;"NA","Pass",IF(AND(K472="NA",'Member Months by Zip Code'!L471=0),"Pass","Fail"))</f>
        <v>Pass</v>
      </c>
      <c r="U472" s="82" t="str">
        <f>IF(L472&lt;&gt;"NA","Pass",IF(AND(L472="NA",'Member Months by Zip Code'!M471=0),"Pass","Fail"))</f>
        <v>Pass</v>
      </c>
      <c r="V472" s="82" t="str">
        <f>IF(M472&lt;&gt;"NA","Pass",IF(AND(M472="NA",'Member Months by Zip Code'!N471=0),"Pass","Fail"))</f>
        <v>Pass</v>
      </c>
      <c r="X472" s="119"/>
    </row>
    <row r="473" spans="1:24" x14ac:dyDescent="0.25">
      <c r="A473" s="4" t="s">
        <v>16</v>
      </c>
      <c r="B473" s="10">
        <v>2022</v>
      </c>
      <c r="C473" s="17" t="s">
        <v>378</v>
      </c>
      <c r="D473" s="10" t="s">
        <v>14</v>
      </c>
      <c r="E473" s="16" t="s">
        <v>14</v>
      </c>
      <c r="F473" s="105"/>
      <c r="G473" s="109"/>
      <c r="H473" s="105"/>
      <c r="I473" s="105"/>
      <c r="J473" s="106"/>
      <c r="K473" s="107"/>
      <c r="L473" s="107"/>
      <c r="M473" s="107"/>
      <c r="O473" s="19" t="str">
        <f>IF(F473&lt;&gt;"NA","Pass",IF(AND(F473="NA",'Member Months by Zip Code'!G472=0),"Pass","Fail"))</f>
        <v>Pass</v>
      </c>
      <c r="P473" s="20" t="str">
        <f>IF(G473&lt;&gt;"NA","Pass",IF(AND(G473="NA",'Member Months by Zip Code'!H472=0),"Pass","Fail"))</f>
        <v>Pass</v>
      </c>
      <c r="Q473" s="19" t="str">
        <f>IF(H473&lt;&gt;"NA","Pass",IF(AND(H473="NA",'Member Months by Zip Code'!I472=0),"Pass","Fail"))</f>
        <v>Pass</v>
      </c>
      <c r="R473" s="19" t="str">
        <f>IF(I473&lt;&gt;"NA","Pass",IF(AND(I473="NA",'Member Months by Zip Code'!J472=0),"Pass","Fail"))</f>
        <v>Pass</v>
      </c>
      <c r="S473" s="81" t="str">
        <f>IF(J473&lt;&gt;"NA","Pass",IF(AND(J473="NA",'Member Months by Zip Code'!K472=0),"Pass","Fail"))</f>
        <v>Pass</v>
      </c>
      <c r="T473" s="82" t="str">
        <f>IF(K473&lt;&gt;"NA","Pass",IF(AND(K473="NA",'Member Months by Zip Code'!L472=0),"Pass","Fail"))</f>
        <v>Pass</v>
      </c>
      <c r="U473" s="82" t="str">
        <f>IF(L473&lt;&gt;"NA","Pass",IF(AND(L473="NA",'Member Months by Zip Code'!M472=0),"Pass","Fail"))</f>
        <v>Pass</v>
      </c>
      <c r="V473" s="82" t="str">
        <f>IF(M473&lt;&gt;"NA","Pass",IF(AND(M473="NA",'Member Months by Zip Code'!N472=0),"Pass","Fail"))</f>
        <v>Pass</v>
      </c>
      <c r="X473" s="119"/>
    </row>
    <row r="474" spans="1:24" x14ac:dyDescent="0.25">
      <c r="A474" s="4" t="s">
        <v>16</v>
      </c>
      <c r="B474" s="10">
        <v>2022</v>
      </c>
      <c r="C474" s="17" t="s">
        <v>379</v>
      </c>
      <c r="D474" s="10" t="s">
        <v>14</v>
      </c>
      <c r="E474" s="16" t="s">
        <v>14</v>
      </c>
      <c r="F474" s="105"/>
      <c r="G474" s="109"/>
      <c r="H474" s="105"/>
      <c r="I474" s="105"/>
      <c r="J474" s="106"/>
      <c r="K474" s="107"/>
      <c r="L474" s="107"/>
      <c r="M474" s="107"/>
      <c r="O474" s="19" t="str">
        <f>IF(F474&lt;&gt;"NA","Pass",IF(AND(F474="NA",'Member Months by Zip Code'!G473=0),"Pass","Fail"))</f>
        <v>Pass</v>
      </c>
      <c r="P474" s="20" t="str">
        <f>IF(G474&lt;&gt;"NA","Pass",IF(AND(G474="NA",'Member Months by Zip Code'!H473=0),"Pass","Fail"))</f>
        <v>Pass</v>
      </c>
      <c r="Q474" s="19" t="str">
        <f>IF(H474&lt;&gt;"NA","Pass",IF(AND(H474="NA",'Member Months by Zip Code'!I473=0),"Pass","Fail"))</f>
        <v>Pass</v>
      </c>
      <c r="R474" s="19" t="str">
        <f>IF(I474&lt;&gt;"NA","Pass",IF(AND(I474="NA",'Member Months by Zip Code'!J473=0),"Pass","Fail"))</f>
        <v>Pass</v>
      </c>
      <c r="S474" s="81" t="str">
        <f>IF(J474&lt;&gt;"NA","Pass",IF(AND(J474="NA",'Member Months by Zip Code'!K473=0),"Pass","Fail"))</f>
        <v>Pass</v>
      </c>
      <c r="T474" s="82" t="str">
        <f>IF(K474&lt;&gt;"NA","Pass",IF(AND(K474="NA",'Member Months by Zip Code'!L473=0),"Pass","Fail"))</f>
        <v>Pass</v>
      </c>
      <c r="U474" s="82" t="str">
        <f>IF(L474&lt;&gt;"NA","Pass",IF(AND(L474="NA",'Member Months by Zip Code'!M473=0),"Pass","Fail"))</f>
        <v>Pass</v>
      </c>
      <c r="V474" s="82" t="str">
        <f>IF(M474&lt;&gt;"NA","Pass",IF(AND(M474="NA",'Member Months by Zip Code'!N473=0),"Pass","Fail"))</f>
        <v>Pass</v>
      </c>
      <c r="X474" s="119"/>
    </row>
    <row r="475" spans="1:24" x14ac:dyDescent="0.25">
      <c r="A475" s="4" t="s">
        <v>16</v>
      </c>
      <c r="B475" s="10">
        <v>2022</v>
      </c>
      <c r="C475" s="17" t="s">
        <v>667</v>
      </c>
      <c r="D475" s="10" t="s">
        <v>14</v>
      </c>
      <c r="E475" s="16" t="s">
        <v>14</v>
      </c>
      <c r="F475" s="105"/>
      <c r="G475" s="109"/>
      <c r="H475" s="105"/>
      <c r="I475" s="105"/>
      <c r="J475" s="106"/>
      <c r="K475" s="107"/>
      <c r="L475" s="107"/>
      <c r="M475" s="107"/>
      <c r="O475" s="19" t="str">
        <f>IF(F475&lt;&gt;"NA","Pass",IF(AND(F475="NA",'Member Months by Zip Code'!G474=0),"Pass","Fail"))</f>
        <v>Pass</v>
      </c>
      <c r="P475" s="20" t="str">
        <f>IF(G475&lt;&gt;"NA","Pass",IF(AND(G475="NA",'Member Months by Zip Code'!H474=0),"Pass","Fail"))</f>
        <v>Pass</v>
      </c>
      <c r="Q475" s="19" t="str">
        <f>IF(H475&lt;&gt;"NA","Pass",IF(AND(H475="NA",'Member Months by Zip Code'!I474=0),"Pass","Fail"))</f>
        <v>Pass</v>
      </c>
      <c r="R475" s="19" t="str">
        <f>IF(I475&lt;&gt;"NA","Pass",IF(AND(I475="NA",'Member Months by Zip Code'!J474=0),"Pass","Fail"))</f>
        <v>Pass</v>
      </c>
      <c r="S475" s="81" t="str">
        <f>IF(J475&lt;&gt;"NA","Pass",IF(AND(J475="NA",'Member Months by Zip Code'!K474=0),"Pass","Fail"))</f>
        <v>Pass</v>
      </c>
      <c r="T475" s="82" t="str">
        <f>IF(K475&lt;&gt;"NA","Pass",IF(AND(K475="NA",'Member Months by Zip Code'!L474=0),"Pass","Fail"))</f>
        <v>Pass</v>
      </c>
      <c r="U475" s="82" t="str">
        <f>IF(L475&lt;&gt;"NA","Pass",IF(AND(L475="NA",'Member Months by Zip Code'!M474=0),"Pass","Fail"))</f>
        <v>Pass</v>
      </c>
      <c r="V475" s="82" t="str">
        <f>IF(M475&lt;&gt;"NA","Pass",IF(AND(M475="NA",'Member Months by Zip Code'!N474=0),"Pass","Fail"))</f>
        <v>Pass</v>
      </c>
      <c r="X475" s="119"/>
    </row>
    <row r="476" spans="1:24" x14ac:dyDescent="0.25">
      <c r="A476" s="4" t="s">
        <v>16</v>
      </c>
      <c r="B476" s="10">
        <v>2022</v>
      </c>
      <c r="C476" s="17" t="s">
        <v>380</v>
      </c>
      <c r="D476" s="10" t="s">
        <v>14</v>
      </c>
      <c r="E476" s="16" t="s">
        <v>14</v>
      </c>
      <c r="F476" s="105"/>
      <c r="G476" s="109"/>
      <c r="H476" s="105"/>
      <c r="I476" s="105"/>
      <c r="J476" s="106"/>
      <c r="K476" s="107"/>
      <c r="L476" s="107"/>
      <c r="M476" s="107"/>
      <c r="O476" s="19" t="str">
        <f>IF(F476&lt;&gt;"NA","Pass",IF(AND(F476="NA",'Member Months by Zip Code'!G475=0),"Pass","Fail"))</f>
        <v>Pass</v>
      </c>
      <c r="P476" s="20" t="str">
        <f>IF(G476&lt;&gt;"NA","Pass",IF(AND(G476="NA",'Member Months by Zip Code'!H475=0),"Pass","Fail"))</f>
        <v>Pass</v>
      </c>
      <c r="Q476" s="19" t="str">
        <f>IF(H476&lt;&gt;"NA","Pass",IF(AND(H476="NA",'Member Months by Zip Code'!I475=0),"Pass","Fail"))</f>
        <v>Pass</v>
      </c>
      <c r="R476" s="19" t="str">
        <f>IF(I476&lt;&gt;"NA","Pass",IF(AND(I476="NA",'Member Months by Zip Code'!J475=0),"Pass","Fail"))</f>
        <v>Pass</v>
      </c>
      <c r="S476" s="81" t="str">
        <f>IF(J476&lt;&gt;"NA","Pass",IF(AND(J476="NA",'Member Months by Zip Code'!K475=0),"Pass","Fail"))</f>
        <v>Pass</v>
      </c>
      <c r="T476" s="82" t="str">
        <f>IF(K476&lt;&gt;"NA","Pass",IF(AND(K476="NA",'Member Months by Zip Code'!L475=0),"Pass","Fail"))</f>
        <v>Pass</v>
      </c>
      <c r="U476" s="82" t="str">
        <f>IF(L476&lt;&gt;"NA","Pass",IF(AND(L476="NA",'Member Months by Zip Code'!M475=0),"Pass","Fail"))</f>
        <v>Pass</v>
      </c>
      <c r="V476" s="82" t="str">
        <f>IF(M476&lt;&gt;"NA","Pass",IF(AND(M476="NA",'Member Months by Zip Code'!N475=0),"Pass","Fail"))</f>
        <v>Pass</v>
      </c>
      <c r="X476" s="119"/>
    </row>
    <row r="477" spans="1:24" x14ac:dyDescent="0.25">
      <c r="A477" s="4" t="s">
        <v>16</v>
      </c>
      <c r="B477" s="10">
        <v>2022</v>
      </c>
      <c r="C477" s="17" t="s">
        <v>381</v>
      </c>
      <c r="D477" s="10" t="s">
        <v>14</v>
      </c>
      <c r="E477" s="16" t="s">
        <v>14</v>
      </c>
      <c r="F477" s="105"/>
      <c r="G477" s="109"/>
      <c r="H477" s="105"/>
      <c r="I477" s="105"/>
      <c r="J477" s="106"/>
      <c r="K477" s="107"/>
      <c r="L477" s="107"/>
      <c r="M477" s="107"/>
      <c r="O477" s="19" t="str">
        <f>IF(F477&lt;&gt;"NA","Pass",IF(AND(F477="NA",'Member Months by Zip Code'!G476=0),"Pass","Fail"))</f>
        <v>Pass</v>
      </c>
      <c r="P477" s="20" t="str">
        <f>IF(G477&lt;&gt;"NA","Pass",IF(AND(G477="NA",'Member Months by Zip Code'!H476=0),"Pass","Fail"))</f>
        <v>Pass</v>
      </c>
      <c r="Q477" s="19" t="str">
        <f>IF(H477&lt;&gt;"NA","Pass",IF(AND(H477="NA",'Member Months by Zip Code'!I476=0),"Pass","Fail"))</f>
        <v>Pass</v>
      </c>
      <c r="R477" s="19" t="str">
        <f>IF(I477&lt;&gt;"NA","Pass",IF(AND(I477="NA",'Member Months by Zip Code'!J476=0),"Pass","Fail"))</f>
        <v>Pass</v>
      </c>
      <c r="S477" s="81" t="str">
        <f>IF(J477&lt;&gt;"NA","Pass",IF(AND(J477="NA",'Member Months by Zip Code'!K476=0),"Pass","Fail"))</f>
        <v>Pass</v>
      </c>
      <c r="T477" s="82" t="str">
        <f>IF(K477&lt;&gt;"NA","Pass",IF(AND(K477="NA",'Member Months by Zip Code'!L476=0),"Pass","Fail"))</f>
        <v>Pass</v>
      </c>
      <c r="U477" s="82" t="str">
        <f>IF(L477&lt;&gt;"NA","Pass",IF(AND(L477="NA",'Member Months by Zip Code'!M476=0),"Pass","Fail"))</f>
        <v>Pass</v>
      </c>
      <c r="V477" s="82" t="str">
        <f>IF(M477&lt;&gt;"NA","Pass",IF(AND(M477="NA",'Member Months by Zip Code'!N476=0),"Pass","Fail"))</f>
        <v>Pass</v>
      </c>
      <c r="X477" s="119"/>
    </row>
    <row r="478" spans="1:24" x14ac:dyDescent="0.25">
      <c r="A478" s="4" t="s">
        <v>16</v>
      </c>
      <c r="B478" s="10">
        <v>2022</v>
      </c>
      <c r="C478" s="17" t="s">
        <v>382</v>
      </c>
      <c r="D478" s="10" t="s">
        <v>14</v>
      </c>
      <c r="E478" s="16" t="s">
        <v>14</v>
      </c>
      <c r="F478" s="105"/>
      <c r="G478" s="109"/>
      <c r="H478" s="105"/>
      <c r="I478" s="105"/>
      <c r="J478" s="106"/>
      <c r="K478" s="107"/>
      <c r="L478" s="107"/>
      <c r="M478" s="107"/>
      <c r="O478" s="19" t="str">
        <f>IF(F478&lt;&gt;"NA","Pass",IF(AND(F478="NA",'Member Months by Zip Code'!G477=0),"Pass","Fail"))</f>
        <v>Pass</v>
      </c>
      <c r="P478" s="20" t="str">
        <f>IF(G478&lt;&gt;"NA","Pass",IF(AND(G478="NA",'Member Months by Zip Code'!H477=0),"Pass","Fail"))</f>
        <v>Pass</v>
      </c>
      <c r="Q478" s="19" t="str">
        <f>IF(H478&lt;&gt;"NA","Pass",IF(AND(H478="NA",'Member Months by Zip Code'!I477=0),"Pass","Fail"))</f>
        <v>Pass</v>
      </c>
      <c r="R478" s="19" t="str">
        <f>IF(I478&lt;&gt;"NA","Pass",IF(AND(I478="NA",'Member Months by Zip Code'!J477=0),"Pass","Fail"))</f>
        <v>Pass</v>
      </c>
      <c r="S478" s="81" t="str">
        <f>IF(J478&lt;&gt;"NA","Pass",IF(AND(J478="NA",'Member Months by Zip Code'!K477=0),"Pass","Fail"))</f>
        <v>Pass</v>
      </c>
      <c r="T478" s="82" t="str">
        <f>IF(K478&lt;&gt;"NA","Pass",IF(AND(K478="NA",'Member Months by Zip Code'!L477=0),"Pass","Fail"))</f>
        <v>Pass</v>
      </c>
      <c r="U478" s="82" t="str">
        <f>IF(L478&lt;&gt;"NA","Pass",IF(AND(L478="NA",'Member Months by Zip Code'!M477=0),"Pass","Fail"))</f>
        <v>Pass</v>
      </c>
      <c r="V478" s="82" t="str">
        <f>IF(M478&lt;&gt;"NA","Pass",IF(AND(M478="NA",'Member Months by Zip Code'!N477=0),"Pass","Fail"))</f>
        <v>Pass</v>
      </c>
      <c r="X478" s="119"/>
    </row>
    <row r="479" spans="1:24" x14ac:dyDescent="0.25">
      <c r="A479" s="4" t="s">
        <v>16</v>
      </c>
      <c r="B479" s="10">
        <v>2022</v>
      </c>
      <c r="C479" s="17" t="s">
        <v>383</v>
      </c>
      <c r="D479" s="10" t="s">
        <v>14</v>
      </c>
      <c r="E479" s="16" t="s">
        <v>14</v>
      </c>
      <c r="F479" s="105"/>
      <c r="G479" s="109"/>
      <c r="H479" s="105"/>
      <c r="I479" s="105"/>
      <c r="J479" s="106"/>
      <c r="K479" s="107"/>
      <c r="L479" s="107"/>
      <c r="M479" s="107"/>
      <c r="O479" s="19" t="str">
        <f>IF(F479&lt;&gt;"NA","Pass",IF(AND(F479="NA",'Member Months by Zip Code'!G478=0),"Pass","Fail"))</f>
        <v>Pass</v>
      </c>
      <c r="P479" s="20" t="str">
        <f>IF(G479&lt;&gt;"NA","Pass",IF(AND(G479="NA",'Member Months by Zip Code'!H478=0),"Pass","Fail"))</f>
        <v>Pass</v>
      </c>
      <c r="Q479" s="19" t="str">
        <f>IF(H479&lt;&gt;"NA","Pass",IF(AND(H479="NA",'Member Months by Zip Code'!I478=0),"Pass","Fail"))</f>
        <v>Pass</v>
      </c>
      <c r="R479" s="19" t="str">
        <f>IF(I479&lt;&gt;"NA","Pass",IF(AND(I479="NA",'Member Months by Zip Code'!J478=0),"Pass","Fail"))</f>
        <v>Pass</v>
      </c>
      <c r="S479" s="81" t="str">
        <f>IF(J479&lt;&gt;"NA","Pass",IF(AND(J479="NA",'Member Months by Zip Code'!K478=0),"Pass","Fail"))</f>
        <v>Pass</v>
      </c>
      <c r="T479" s="82" t="str">
        <f>IF(K479&lt;&gt;"NA","Pass",IF(AND(K479="NA",'Member Months by Zip Code'!L478=0),"Pass","Fail"))</f>
        <v>Pass</v>
      </c>
      <c r="U479" s="82" t="str">
        <f>IF(L479&lt;&gt;"NA","Pass",IF(AND(L479="NA",'Member Months by Zip Code'!M478=0),"Pass","Fail"))</f>
        <v>Pass</v>
      </c>
      <c r="V479" s="82" t="str">
        <f>IF(M479&lt;&gt;"NA","Pass",IF(AND(M479="NA",'Member Months by Zip Code'!N478=0),"Pass","Fail"))</f>
        <v>Pass</v>
      </c>
      <c r="X479" s="119"/>
    </row>
    <row r="480" spans="1:24" x14ac:dyDescent="0.25">
      <c r="A480" s="4" t="s">
        <v>16</v>
      </c>
      <c r="B480" s="10">
        <v>2022</v>
      </c>
      <c r="C480" s="17" t="s">
        <v>384</v>
      </c>
      <c r="D480" s="10" t="s">
        <v>14</v>
      </c>
      <c r="E480" s="16" t="s">
        <v>14</v>
      </c>
      <c r="F480" s="105"/>
      <c r="G480" s="109"/>
      <c r="H480" s="105"/>
      <c r="I480" s="105"/>
      <c r="J480" s="106"/>
      <c r="K480" s="107"/>
      <c r="L480" s="107"/>
      <c r="M480" s="107"/>
      <c r="O480" s="19" t="str">
        <f>IF(F480&lt;&gt;"NA","Pass",IF(AND(F480="NA",'Member Months by Zip Code'!G479=0),"Pass","Fail"))</f>
        <v>Pass</v>
      </c>
      <c r="P480" s="20" t="str">
        <f>IF(G480&lt;&gt;"NA","Pass",IF(AND(G480="NA",'Member Months by Zip Code'!H479=0),"Pass","Fail"))</f>
        <v>Pass</v>
      </c>
      <c r="Q480" s="19" t="str">
        <f>IF(H480&lt;&gt;"NA","Pass",IF(AND(H480="NA",'Member Months by Zip Code'!I479=0),"Pass","Fail"))</f>
        <v>Pass</v>
      </c>
      <c r="R480" s="19" t="str">
        <f>IF(I480&lt;&gt;"NA","Pass",IF(AND(I480="NA",'Member Months by Zip Code'!J479=0),"Pass","Fail"))</f>
        <v>Pass</v>
      </c>
      <c r="S480" s="81" t="str">
        <f>IF(J480&lt;&gt;"NA","Pass",IF(AND(J480="NA",'Member Months by Zip Code'!K479=0),"Pass","Fail"))</f>
        <v>Pass</v>
      </c>
      <c r="T480" s="82" t="str">
        <f>IF(K480&lt;&gt;"NA","Pass",IF(AND(K480="NA",'Member Months by Zip Code'!L479=0),"Pass","Fail"))</f>
        <v>Pass</v>
      </c>
      <c r="U480" s="82" t="str">
        <f>IF(L480&lt;&gt;"NA","Pass",IF(AND(L480="NA",'Member Months by Zip Code'!M479=0),"Pass","Fail"))</f>
        <v>Pass</v>
      </c>
      <c r="V480" s="82" t="str">
        <f>IF(M480&lt;&gt;"NA","Pass",IF(AND(M480="NA",'Member Months by Zip Code'!N479=0),"Pass","Fail"))</f>
        <v>Pass</v>
      </c>
      <c r="X480" s="119"/>
    </row>
    <row r="481" spans="1:24" x14ac:dyDescent="0.25">
      <c r="A481" s="4" t="s">
        <v>16</v>
      </c>
      <c r="B481" s="10">
        <v>2022</v>
      </c>
      <c r="C481" s="17" t="s">
        <v>385</v>
      </c>
      <c r="D481" s="10" t="s">
        <v>14</v>
      </c>
      <c r="E481" s="16" t="s">
        <v>14</v>
      </c>
      <c r="F481" s="105"/>
      <c r="G481" s="109"/>
      <c r="H481" s="105"/>
      <c r="I481" s="105"/>
      <c r="J481" s="106"/>
      <c r="K481" s="107"/>
      <c r="L481" s="107"/>
      <c r="M481" s="107"/>
      <c r="O481" s="19" t="str">
        <f>IF(F481&lt;&gt;"NA","Pass",IF(AND(F481="NA",'Member Months by Zip Code'!G480=0),"Pass","Fail"))</f>
        <v>Pass</v>
      </c>
      <c r="P481" s="20" t="str">
        <f>IF(G481&lt;&gt;"NA","Pass",IF(AND(G481="NA",'Member Months by Zip Code'!H480=0),"Pass","Fail"))</f>
        <v>Pass</v>
      </c>
      <c r="Q481" s="19" t="str">
        <f>IF(H481&lt;&gt;"NA","Pass",IF(AND(H481="NA",'Member Months by Zip Code'!I480=0),"Pass","Fail"))</f>
        <v>Pass</v>
      </c>
      <c r="R481" s="19" t="str">
        <f>IF(I481&lt;&gt;"NA","Pass",IF(AND(I481="NA",'Member Months by Zip Code'!J480=0),"Pass","Fail"))</f>
        <v>Pass</v>
      </c>
      <c r="S481" s="81" t="str">
        <f>IF(J481&lt;&gt;"NA","Pass",IF(AND(J481="NA",'Member Months by Zip Code'!K480=0),"Pass","Fail"))</f>
        <v>Pass</v>
      </c>
      <c r="T481" s="82" t="str">
        <f>IF(K481&lt;&gt;"NA","Pass",IF(AND(K481="NA",'Member Months by Zip Code'!L480=0),"Pass","Fail"))</f>
        <v>Pass</v>
      </c>
      <c r="U481" s="82" t="str">
        <f>IF(L481&lt;&gt;"NA","Pass",IF(AND(L481="NA",'Member Months by Zip Code'!M480=0),"Pass","Fail"))</f>
        <v>Pass</v>
      </c>
      <c r="V481" s="82" t="str">
        <f>IF(M481&lt;&gt;"NA","Pass",IF(AND(M481="NA",'Member Months by Zip Code'!N480=0),"Pass","Fail"))</f>
        <v>Pass</v>
      </c>
      <c r="X481" s="119"/>
    </row>
    <row r="482" spans="1:24" x14ac:dyDescent="0.25">
      <c r="A482" s="4" t="s">
        <v>16</v>
      </c>
      <c r="B482" s="10">
        <v>2022</v>
      </c>
      <c r="C482" s="17" t="s">
        <v>386</v>
      </c>
      <c r="D482" s="10" t="s">
        <v>14</v>
      </c>
      <c r="E482" s="16" t="s">
        <v>14</v>
      </c>
      <c r="F482" s="105"/>
      <c r="G482" s="109"/>
      <c r="H482" s="105"/>
      <c r="I482" s="105"/>
      <c r="J482" s="106"/>
      <c r="K482" s="107"/>
      <c r="L482" s="107"/>
      <c r="M482" s="107"/>
      <c r="O482" s="19" t="str">
        <f>IF(F482&lt;&gt;"NA","Pass",IF(AND(F482="NA",'Member Months by Zip Code'!G481=0),"Pass","Fail"))</f>
        <v>Pass</v>
      </c>
      <c r="P482" s="20" t="str">
        <f>IF(G482&lt;&gt;"NA","Pass",IF(AND(G482="NA",'Member Months by Zip Code'!H481=0),"Pass","Fail"))</f>
        <v>Pass</v>
      </c>
      <c r="Q482" s="19" t="str">
        <f>IF(H482&lt;&gt;"NA","Pass",IF(AND(H482="NA",'Member Months by Zip Code'!I481=0),"Pass","Fail"))</f>
        <v>Pass</v>
      </c>
      <c r="R482" s="19" t="str">
        <f>IF(I482&lt;&gt;"NA","Pass",IF(AND(I482="NA",'Member Months by Zip Code'!J481=0),"Pass","Fail"))</f>
        <v>Pass</v>
      </c>
      <c r="S482" s="81" t="str">
        <f>IF(J482&lt;&gt;"NA","Pass",IF(AND(J482="NA",'Member Months by Zip Code'!K481=0),"Pass","Fail"))</f>
        <v>Pass</v>
      </c>
      <c r="T482" s="82" t="str">
        <f>IF(K482&lt;&gt;"NA","Pass",IF(AND(K482="NA",'Member Months by Zip Code'!L481=0),"Pass","Fail"))</f>
        <v>Pass</v>
      </c>
      <c r="U482" s="82" t="str">
        <f>IF(L482&lt;&gt;"NA","Pass",IF(AND(L482="NA",'Member Months by Zip Code'!M481=0),"Pass","Fail"))</f>
        <v>Pass</v>
      </c>
      <c r="V482" s="82" t="str">
        <f>IF(M482&lt;&gt;"NA","Pass",IF(AND(M482="NA",'Member Months by Zip Code'!N481=0),"Pass","Fail"))</f>
        <v>Pass</v>
      </c>
      <c r="X482" s="119"/>
    </row>
    <row r="483" spans="1:24" x14ac:dyDescent="0.25">
      <c r="A483" s="4" t="s">
        <v>16</v>
      </c>
      <c r="B483" s="10">
        <v>2022</v>
      </c>
      <c r="C483" s="17" t="s">
        <v>387</v>
      </c>
      <c r="D483" s="10" t="s">
        <v>14</v>
      </c>
      <c r="E483" s="16" t="s">
        <v>14</v>
      </c>
      <c r="F483" s="105"/>
      <c r="G483" s="109"/>
      <c r="H483" s="105"/>
      <c r="I483" s="105"/>
      <c r="J483" s="106"/>
      <c r="K483" s="107"/>
      <c r="L483" s="107"/>
      <c r="M483" s="107"/>
      <c r="O483" s="19" t="str">
        <f>IF(F483&lt;&gt;"NA","Pass",IF(AND(F483="NA",'Member Months by Zip Code'!G482=0),"Pass","Fail"))</f>
        <v>Pass</v>
      </c>
      <c r="P483" s="20" t="str">
        <f>IF(G483&lt;&gt;"NA","Pass",IF(AND(G483="NA",'Member Months by Zip Code'!H482=0),"Pass","Fail"))</f>
        <v>Pass</v>
      </c>
      <c r="Q483" s="19" t="str">
        <f>IF(H483&lt;&gt;"NA","Pass",IF(AND(H483="NA",'Member Months by Zip Code'!I482=0),"Pass","Fail"))</f>
        <v>Pass</v>
      </c>
      <c r="R483" s="19" t="str">
        <f>IF(I483&lt;&gt;"NA","Pass",IF(AND(I483="NA",'Member Months by Zip Code'!J482=0),"Pass","Fail"))</f>
        <v>Pass</v>
      </c>
      <c r="S483" s="81" t="str">
        <f>IF(J483&lt;&gt;"NA","Pass",IF(AND(J483="NA",'Member Months by Zip Code'!K482=0),"Pass","Fail"))</f>
        <v>Pass</v>
      </c>
      <c r="T483" s="82" t="str">
        <f>IF(K483&lt;&gt;"NA","Pass",IF(AND(K483="NA",'Member Months by Zip Code'!L482=0),"Pass","Fail"))</f>
        <v>Pass</v>
      </c>
      <c r="U483" s="82" t="str">
        <f>IF(L483&lt;&gt;"NA","Pass",IF(AND(L483="NA",'Member Months by Zip Code'!M482=0),"Pass","Fail"))</f>
        <v>Pass</v>
      </c>
      <c r="V483" s="82" t="str">
        <f>IF(M483&lt;&gt;"NA","Pass",IF(AND(M483="NA",'Member Months by Zip Code'!N482=0),"Pass","Fail"))</f>
        <v>Pass</v>
      </c>
      <c r="X483" s="119"/>
    </row>
    <row r="484" spans="1:24" x14ac:dyDescent="0.25">
      <c r="A484" s="4" t="s">
        <v>16</v>
      </c>
      <c r="B484" s="10">
        <v>2022</v>
      </c>
      <c r="C484" s="17" t="s">
        <v>668</v>
      </c>
      <c r="D484" s="10" t="s">
        <v>14</v>
      </c>
      <c r="E484" s="16" t="s">
        <v>14</v>
      </c>
      <c r="F484" s="105"/>
      <c r="G484" s="109"/>
      <c r="H484" s="105"/>
      <c r="I484" s="105"/>
      <c r="J484" s="106"/>
      <c r="K484" s="107"/>
      <c r="L484" s="107"/>
      <c r="M484" s="107"/>
      <c r="O484" s="19" t="str">
        <f>IF(F484&lt;&gt;"NA","Pass",IF(AND(F484="NA",'Member Months by Zip Code'!G483=0),"Pass","Fail"))</f>
        <v>Pass</v>
      </c>
      <c r="P484" s="20" t="str">
        <f>IF(G484&lt;&gt;"NA","Pass",IF(AND(G484="NA",'Member Months by Zip Code'!H483=0),"Pass","Fail"))</f>
        <v>Pass</v>
      </c>
      <c r="Q484" s="19" t="str">
        <f>IF(H484&lt;&gt;"NA","Pass",IF(AND(H484="NA",'Member Months by Zip Code'!I483=0),"Pass","Fail"))</f>
        <v>Pass</v>
      </c>
      <c r="R484" s="19" t="str">
        <f>IF(I484&lt;&gt;"NA","Pass",IF(AND(I484="NA",'Member Months by Zip Code'!J483=0),"Pass","Fail"))</f>
        <v>Pass</v>
      </c>
      <c r="S484" s="81" t="str">
        <f>IF(J484&lt;&gt;"NA","Pass",IF(AND(J484="NA",'Member Months by Zip Code'!K483=0),"Pass","Fail"))</f>
        <v>Pass</v>
      </c>
      <c r="T484" s="82" t="str">
        <f>IF(K484&lt;&gt;"NA","Pass",IF(AND(K484="NA",'Member Months by Zip Code'!L483=0),"Pass","Fail"))</f>
        <v>Pass</v>
      </c>
      <c r="U484" s="82" t="str">
        <f>IF(L484&lt;&gt;"NA","Pass",IF(AND(L484="NA",'Member Months by Zip Code'!M483=0),"Pass","Fail"))</f>
        <v>Pass</v>
      </c>
      <c r="V484" s="82" t="str">
        <f>IF(M484&lt;&gt;"NA","Pass",IF(AND(M484="NA",'Member Months by Zip Code'!N483=0),"Pass","Fail"))</f>
        <v>Pass</v>
      </c>
      <c r="X484" s="119"/>
    </row>
    <row r="485" spans="1:24" x14ac:dyDescent="0.25">
      <c r="A485" s="4" t="s">
        <v>16</v>
      </c>
      <c r="B485" s="10">
        <v>2022</v>
      </c>
      <c r="C485" s="17" t="s">
        <v>388</v>
      </c>
      <c r="D485" s="10" t="s">
        <v>14</v>
      </c>
      <c r="E485" s="16" t="s">
        <v>14</v>
      </c>
      <c r="F485" s="105"/>
      <c r="G485" s="109"/>
      <c r="H485" s="105"/>
      <c r="I485" s="105"/>
      <c r="J485" s="106"/>
      <c r="K485" s="107"/>
      <c r="L485" s="107"/>
      <c r="M485" s="107"/>
      <c r="O485" s="19" t="str">
        <f>IF(F485&lt;&gt;"NA","Pass",IF(AND(F485="NA",'Member Months by Zip Code'!G484=0),"Pass","Fail"))</f>
        <v>Pass</v>
      </c>
      <c r="P485" s="20" t="str">
        <f>IF(G485&lt;&gt;"NA","Pass",IF(AND(G485="NA",'Member Months by Zip Code'!H484=0),"Pass","Fail"))</f>
        <v>Pass</v>
      </c>
      <c r="Q485" s="19" t="str">
        <f>IF(H485&lt;&gt;"NA","Pass",IF(AND(H485="NA",'Member Months by Zip Code'!I484=0),"Pass","Fail"))</f>
        <v>Pass</v>
      </c>
      <c r="R485" s="19" t="str">
        <f>IF(I485&lt;&gt;"NA","Pass",IF(AND(I485="NA",'Member Months by Zip Code'!J484=0),"Pass","Fail"))</f>
        <v>Pass</v>
      </c>
      <c r="S485" s="81" t="str">
        <f>IF(J485&lt;&gt;"NA","Pass",IF(AND(J485="NA",'Member Months by Zip Code'!K484=0),"Pass","Fail"))</f>
        <v>Pass</v>
      </c>
      <c r="T485" s="82" t="str">
        <f>IF(K485&lt;&gt;"NA","Pass",IF(AND(K485="NA",'Member Months by Zip Code'!L484=0),"Pass","Fail"))</f>
        <v>Pass</v>
      </c>
      <c r="U485" s="82" t="str">
        <f>IF(L485&lt;&gt;"NA","Pass",IF(AND(L485="NA",'Member Months by Zip Code'!M484=0),"Pass","Fail"))</f>
        <v>Pass</v>
      </c>
      <c r="V485" s="82" t="str">
        <f>IF(M485&lt;&gt;"NA","Pass",IF(AND(M485="NA",'Member Months by Zip Code'!N484=0),"Pass","Fail"))</f>
        <v>Pass</v>
      </c>
      <c r="X485" s="119"/>
    </row>
    <row r="486" spans="1:24" x14ac:dyDescent="0.25">
      <c r="A486" s="4" t="s">
        <v>16</v>
      </c>
      <c r="B486" s="10">
        <v>2022</v>
      </c>
      <c r="C486" s="17" t="s">
        <v>389</v>
      </c>
      <c r="D486" s="10" t="s">
        <v>14</v>
      </c>
      <c r="E486" s="16" t="s">
        <v>14</v>
      </c>
      <c r="F486" s="105"/>
      <c r="G486" s="109"/>
      <c r="H486" s="105"/>
      <c r="I486" s="105"/>
      <c r="J486" s="106"/>
      <c r="K486" s="107"/>
      <c r="L486" s="107"/>
      <c r="M486" s="107"/>
      <c r="O486" s="19" t="str">
        <f>IF(F486&lt;&gt;"NA","Pass",IF(AND(F486="NA",'Member Months by Zip Code'!G485=0),"Pass","Fail"))</f>
        <v>Pass</v>
      </c>
      <c r="P486" s="20" t="str">
        <f>IF(G486&lt;&gt;"NA","Pass",IF(AND(G486="NA",'Member Months by Zip Code'!H485=0),"Pass","Fail"))</f>
        <v>Pass</v>
      </c>
      <c r="Q486" s="19" t="str">
        <f>IF(H486&lt;&gt;"NA","Pass",IF(AND(H486="NA",'Member Months by Zip Code'!I485=0),"Pass","Fail"))</f>
        <v>Pass</v>
      </c>
      <c r="R486" s="19" t="str">
        <f>IF(I486&lt;&gt;"NA","Pass",IF(AND(I486="NA",'Member Months by Zip Code'!J485=0),"Pass","Fail"))</f>
        <v>Pass</v>
      </c>
      <c r="S486" s="81" t="str">
        <f>IF(J486&lt;&gt;"NA","Pass",IF(AND(J486="NA",'Member Months by Zip Code'!K485=0),"Pass","Fail"))</f>
        <v>Pass</v>
      </c>
      <c r="T486" s="82" t="str">
        <f>IF(K486&lt;&gt;"NA","Pass",IF(AND(K486="NA",'Member Months by Zip Code'!L485=0),"Pass","Fail"))</f>
        <v>Pass</v>
      </c>
      <c r="U486" s="82" t="str">
        <f>IF(L486&lt;&gt;"NA","Pass",IF(AND(L486="NA",'Member Months by Zip Code'!M485=0),"Pass","Fail"))</f>
        <v>Pass</v>
      </c>
      <c r="V486" s="82" t="str">
        <f>IF(M486&lt;&gt;"NA","Pass",IF(AND(M486="NA",'Member Months by Zip Code'!N485=0),"Pass","Fail"))</f>
        <v>Pass</v>
      </c>
      <c r="X486" s="119"/>
    </row>
    <row r="487" spans="1:24" x14ac:dyDescent="0.25">
      <c r="A487" s="4" t="s">
        <v>16</v>
      </c>
      <c r="B487" s="10">
        <v>2022</v>
      </c>
      <c r="C487" s="17" t="s">
        <v>390</v>
      </c>
      <c r="D487" s="10" t="s">
        <v>14</v>
      </c>
      <c r="E487" s="16" t="s">
        <v>14</v>
      </c>
      <c r="F487" s="105"/>
      <c r="G487" s="109"/>
      <c r="H487" s="105"/>
      <c r="I487" s="105"/>
      <c r="J487" s="106"/>
      <c r="K487" s="107"/>
      <c r="L487" s="107"/>
      <c r="M487" s="107"/>
      <c r="O487" s="19" t="str">
        <f>IF(F487&lt;&gt;"NA","Pass",IF(AND(F487="NA",'Member Months by Zip Code'!G486=0),"Pass","Fail"))</f>
        <v>Pass</v>
      </c>
      <c r="P487" s="20" t="str">
        <f>IF(G487&lt;&gt;"NA","Pass",IF(AND(G487="NA",'Member Months by Zip Code'!H486=0),"Pass","Fail"))</f>
        <v>Pass</v>
      </c>
      <c r="Q487" s="19" t="str">
        <f>IF(H487&lt;&gt;"NA","Pass",IF(AND(H487="NA",'Member Months by Zip Code'!I486=0),"Pass","Fail"))</f>
        <v>Pass</v>
      </c>
      <c r="R487" s="19" t="str">
        <f>IF(I487&lt;&gt;"NA","Pass",IF(AND(I487="NA",'Member Months by Zip Code'!J486=0),"Pass","Fail"))</f>
        <v>Pass</v>
      </c>
      <c r="S487" s="81" t="str">
        <f>IF(J487&lt;&gt;"NA","Pass",IF(AND(J487="NA",'Member Months by Zip Code'!K486=0),"Pass","Fail"))</f>
        <v>Pass</v>
      </c>
      <c r="T487" s="82" t="str">
        <f>IF(K487&lt;&gt;"NA","Pass",IF(AND(K487="NA",'Member Months by Zip Code'!L486=0),"Pass","Fail"))</f>
        <v>Pass</v>
      </c>
      <c r="U487" s="82" t="str">
        <f>IF(L487&lt;&gt;"NA","Pass",IF(AND(L487="NA",'Member Months by Zip Code'!M486=0),"Pass","Fail"))</f>
        <v>Pass</v>
      </c>
      <c r="V487" s="82" t="str">
        <f>IF(M487&lt;&gt;"NA","Pass",IF(AND(M487="NA",'Member Months by Zip Code'!N486=0),"Pass","Fail"))</f>
        <v>Pass</v>
      </c>
      <c r="X487" s="119"/>
    </row>
    <row r="488" spans="1:24" x14ac:dyDescent="0.25">
      <c r="A488" s="4" t="s">
        <v>16</v>
      </c>
      <c r="B488" s="10">
        <v>2022</v>
      </c>
      <c r="C488" s="17" t="s">
        <v>391</v>
      </c>
      <c r="D488" s="10" t="s">
        <v>14</v>
      </c>
      <c r="E488" s="16" t="s">
        <v>14</v>
      </c>
      <c r="F488" s="105"/>
      <c r="G488" s="109"/>
      <c r="H488" s="105"/>
      <c r="I488" s="105"/>
      <c r="J488" s="106"/>
      <c r="K488" s="107"/>
      <c r="L488" s="107"/>
      <c r="M488" s="107"/>
      <c r="O488" s="19" t="str">
        <f>IF(F488&lt;&gt;"NA","Pass",IF(AND(F488="NA",'Member Months by Zip Code'!G487=0),"Pass","Fail"))</f>
        <v>Pass</v>
      </c>
      <c r="P488" s="20" t="str">
        <f>IF(G488&lt;&gt;"NA","Pass",IF(AND(G488="NA",'Member Months by Zip Code'!H487=0),"Pass","Fail"))</f>
        <v>Pass</v>
      </c>
      <c r="Q488" s="19" t="str">
        <f>IF(H488&lt;&gt;"NA","Pass",IF(AND(H488="NA",'Member Months by Zip Code'!I487=0),"Pass","Fail"))</f>
        <v>Pass</v>
      </c>
      <c r="R488" s="19" t="str">
        <f>IF(I488&lt;&gt;"NA","Pass",IF(AND(I488="NA",'Member Months by Zip Code'!J487=0),"Pass","Fail"))</f>
        <v>Pass</v>
      </c>
      <c r="S488" s="81" t="str">
        <f>IF(J488&lt;&gt;"NA","Pass",IF(AND(J488="NA",'Member Months by Zip Code'!K487=0),"Pass","Fail"))</f>
        <v>Pass</v>
      </c>
      <c r="T488" s="82" t="str">
        <f>IF(K488&lt;&gt;"NA","Pass",IF(AND(K488="NA",'Member Months by Zip Code'!L487=0),"Pass","Fail"))</f>
        <v>Pass</v>
      </c>
      <c r="U488" s="82" t="str">
        <f>IF(L488&lt;&gt;"NA","Pass",IF(AND(L488="NA",'Member Months by Zip Code'!M487=0),"Pass","Fail"))</f>
        <v>Pass</v>
      </c>
      <c r="V488" s="82" t="str">
        <f>IF(M488&lt;&gt;"NA","Pass",IF(AND(M488="NA",'Member Months by Zip Code'!N487=0),"Pass","Fail"))</f>
        <v>Pass</v>
      </c>
      <c r="X488" s="119"/>
    </row>
    <row r="489" spans="1:24" x14ac:dyDescent="0.25">
      <c r="A489" s="4" t="s">
        <v>16</v>
      </c>
      <c r="B489" s="10">
        <v>2022</v>
      </c>
      <c r="C489" s="17" t="s">
        <v>392</v>
      </c>
      <c r="D489" s="10" t="s">
        <v>14</v>
      </c>
      <c r="E489" s="16" t="s">
        <v>14</v>
      </c>
      <c r="F489" s="105"/>
      <c r="G489" s="109"/>
      <c r="H489" s="105"/>
      <c r="I489" s="105"/>
      <c r="J489" s="106"/>
      <c r="K489" s="107"/>
      <c r="L489" s="107"/>
      <c r="M489" s="107"/>
      <c r="O489" s="19" t="str">
        <f>IF(F489&lt;&gt;"NA","Pass",IF(AND(F489="NA",'Member Months by Zip Code'!G488=0),"Pass","Fail"))</f>
        <v>Pass</v>
      </c>
      <c r="P489" s="20" t="str">
        <f>IF(G489&lt;&gt;"NA","Pass",IF(AND(G489="NA",'Member Months by Zip Code'!H488=0),"Pass","Fail"))</f>
        <v>Pass</v>
      </c>
      <c r="Q489" s="19" t="str">
        <f>IF(H489&lt;&gt;"NA","Pass",IF(AND(H489="NA",'Member Months by Zip Code'!I488=0),"Pass","Fail"))</f>
        <v>Pass</v>
      </c>
      <c r="R489" s="19" t="str">
        <f>IF(I489&lt;&gt;"NA","Pass",IF(AND(I489="NA",'Member Months by Zip Code'!J488=0),"Pass","Fail"))</f>
        <v>Pass</v>
      </c>
      <c r="S489" s="81" t="str">
        <f>IF(J489&lt;&gt;"NA","Pass",IF(AND(J489="NA",'Member Months by Zip Code'!K488=0),"Pass","Fail"))</f>
        <v>Pass</v>
      </c>
      <c r="T489" s="82" t="str">
        <f>IF(K489&lt;&gt;"NA","Pass",IF(AND(K489="NA",'Member Months by Zip Code'!L488=0),"Pass","Fail"))</f>
        <v>Pass</v>
      </c>
      <c r="U489" s="82" t="str">
        <f>IF(L489&lt;&gt;"NA","Pass",IF(AND(L489="NA",'Member Months by Zip Code'!M488=0),"Pass","Fail"))</f>
        <v>Pass</v>
      </c>
      <c r="V489" s="82" t="str">
        <f>IF(M489&lt;&gt;"NA","Pass",IF(AND(M489="NA",'Member Months by Zip Code'!N488=0),"Pass","Fail"))</f>
        <v>Pass</v>
      </c>
      <c r="X489" s="119"/>
    </row>
    <row r="490" spans="1:24" x14ac:dyDescent="0.25">
      <c r="A490" s="4" t="s">
        <v>16</v>
      </c>
      <c r="B490" s="10">
        <v>2022</v>
      </c>
      <c r="C490" s="17" t="s">
        <v>669</v>
      </c>
      <c r="D490" s="10" t="s">
        <v>14</v>
      </c>
      <c r="E490" s="16" t="s">
        <v>14</v>
      </c>
      <c r="F490" s="105"/>
      <c r="G490" s="109"/>
      <c r="H490" s="105"/>
      <c r="I490" s="105"/>
      <c r="J490" s="106"/>
      <c r="K490" s="107"/>
      <c r="L490" s="107"/>
      <c r="M490" s="107"/>
      <c r="O490" s="19" t="str">
        <f>IF(F490&lt;&gt;"NA","Pass",IF(AND(F490="NA",'Member Months by Zip Code'!G489=0),"Pass","Fail"))</f>
        <v>Pass</v>
      </c>
      <c r="P490" s="20" t="str">
        <f>IF(G490&lt;&gt;"NA","Pass",IF(AND(G490="NA",'Member Months by Zip Code'!H489=0),"Pass","Fail"))</f>
        <v>Pass</v>
      </c>
      <c r="Q490" s="19" t="str">
        <f>IF(H490&lt;&gt;"NA","Pass",IF(AND(H490="NA",'Member Months by Zip Code'!I489=0),"Pass","Fail"))</f>
        <v>Pass</v>
      </c>
      <c r="R490" s="19" t="str">
        <f>IF(I490&lt;&gt;"NA","Pass",IF(AND(I490="NA",'Member Months by Zip Code'!J489=0),"Pass","Fail"))</f>
        <v>Pass</v>
      </c>
      <c r="S490" s="81" t="str">
        <f>IF(J490&lt;&gt;"NA","Pass",IF(AND(J490="NA",'Member Months by Zip Code'!K489=0),"Pass","Fail"))</f>
        <v>Pass</v>
      </c>
      <c r="T490" s="82" t="str">
        <f>IF(K490&lt;&gt;"NA","Pass",IF(AND(K490="NA",'Member Months by Zip Code'!L489=0),"Pass","Fail"))</f>
        <v>Pass</v>
      </c>
      <c r="U490" s="82" t="str">
        <f>IF(L490&lt;&gt;"NA","Pass",IF(AND(L490="NA",'Member Months by Zip Code'!M489=0),"Pass","Fail"))</f>
        <v>Pass</v>
      </c>
      <c r="V490" s="82" t="str">
        <f>IF(M490&lt;&gt;"NA","Pass",IF(AND(M490="NA",'Member Months by Zip Code'!N489=0),"Pass","Fail"))</f>
        <v>Pass</v>
      </c>
      <c r="X490" s="119"/>
    </row>
    <row r="491" spans="1:24" x14ac:dyDescent="0.25">
      <c r="A491" s="4" t="s">
        <v>16</v>
      </c>
      <c r="B491" s="10">
        <v>2022</v>
      </c>
      <c r="C491" s="17" t="s">
        <v>670</v>
      </c>
      <c r="D491" s="10" t="s">
        <v>14</v>
      </c>
      <c r="E491" s="16" t="s">
        <v>14</v>
      </c>
      <c r="F491" s="105"/>
      <c r="G491" s="109"/>
      <c r="H491" s="105"/>
      <c r="I491" s="105"/>
      <c r="J491" s="106"/>
      <c r="K491" s="107"/>
      <c r="L491" s="107"/>
      <c r="M491" s="107"/>
      <c r="O491" s="19" t="str">
        <f>IF(F491&lt;&gt;"NA","Pass",IF(AND(F491="NA",'Member Months by Zip Code'!G490=0),"Pass","Fail"))</f>
        <v>Pass</v>
      </c>
      <c r="P491" s="20" t="str">
        <f>IF(G491&lt;&gt;"NA","Pass",IF(AND(G491="NA",'Member Months by Zip Code'!H490=0),"Pass","Fail"))</f>
        <v>Pass</v>
      </c>
      <c r="Q491" s="19" t="str">
        <f>IF(H491&lt;&gt;"NA","Pass",IF(AND(H491="NA",'Member Months by Zip Code'!I490=0),"Pass","Fail"))</f>
        <v>Pass</v>
      </c>
      <c r="R491" s="19" t="str">
        <f>IF(I491&lt;&gt;"NA","Pass",IF(AND(I491="NA",'Member Months by Zip Code'!J490=0),"Pass","Fail"))</f>
        <v>Pass</v>
      </c>
      <c r="S491" s="81" t="str">
        <f>IF(J491&lt;&gt;"NA","Pass",IF(AND(J491="NA",'Member Months by Zip Code'!K490=0),"Pass","Fail"))</f>
        <v>Pass</v>
      </c>
      <c r="T491" s="82" t="str">
        <f>IF(K491&lt;&gt;"NA","Pass",IF(AND(K491="NA",'Member Months by Zip Code'!L490=0),"Pass","Fail"))</f>
        <v>Pass</v>
      </c>
      <c r="U491" s="82" t="str">
        <f>IF(L491&lt;&gt;"NA","Pass",IF(AND(L491="NA",'Member Months by Zip Code'!M490=0),"Pass","Fail"))</f>
        <v>Pass</v>
      </c>
      <c r="V491" s="82" t="str">
        <f>IF(M491&lt;&gt;"NA","Pass",IF(AND(M491="NA",'Member Months by Zip Code'!N490=0),"Pass","Fail"))</f>
        <v>Pass</v>
      </c>
      <c r="X491" s="119"/>
    </row>
    <row r="492" spans="1:24" x14ac:dyDescent="0.25">
      <c r="A492" s="4" t="s">
        <v>16</v>
      </c>
      <c r="B492" s="10">
        <v>2022</v>
      </c>
      <c r="C492" s="17" t="s">
        <v>393</v>
      </c>
      <c r="D492" s="10" t="s">
        <v>14</v>
      </c>
      <c r="E492" s="16" t="s">
        <v>14</v>
      </c>
      <c r="F492" s="105"/>
      <c r="G492" s="109"/>
      <c r="H492" s="105"/>
      <c r="I492" s="105"/>
      <c r="J492" s="106"/>
      <c r="K492" s="107"/>
      <c r="L492" s="107"/>
      <c r="M492" s="107"/>
      <c r="O492" s="19" t="str">
        <f>IF(F492&lt;&gt;"NA","Pass",IF(AND(F492="NA",'Member Months by Zip Code'!G491=0),"Pass","Fail"))</f>
        <v>Pass</v>
      </c>
      <c r="P492" s="20" t="str">
        <f>IF(G492&lt;&gt;"NA","Pass",IF(AND(G492="NA",'Member Months by Zip Code'!H491=0),"Pass","Fail"))</f>
        <v>Pass</v>
      </c>
      <c r="Q492" s="19" t="str">
        <f>IF(H492&lt;&gt;"NA","Pass",IF(AND(H492="NA",'Member Months by Zip Code'!I491=0),"Pass","Fail"))</f>
        <v>Pass</v>
      </c>
      <c r="R492" s="19" t="str">
        <f>IF(I492&lt;&gt;"NA","Pass",IF(AND(I492="NA",'Member Months by Zip Code'!J491=0),"Pass","Fail"))</f>
        <v>Pass</v>
      </c>
      <c r="S492" s="81" t="str">
        <f>IF(J492&lt;&gt;"NA","Pass",IF(AND(J492="NA",'Member Months by Zip Code'!K491=0),"Pass","Fail"))</f>
        <v>Pass</v>
      </c>
      <c r="T492" s="82" t="str">
        <f>IF(K492&lt;&gt;"NA","Pass",IF(AND(K492="NA",'Member Months by Zip Code'!L491=0),"Pass","Fail"))</f>
        <v>Pass</v>
      </c>
      <c r="U492" s="82" t="str">
        <f>IF(L492&lt;&gt;"NA","Pass",IF(AND(L492="NA",'Member Months by Zip Code'!M491=0),"Pass","Fail"))</f>
        <v>Pass</v>
      </c>
      <c r="V492" s="82" t="str">
        <f>IF(M492&lt;&gt;"NA","Pass",IF(AND(M492="NA",'Member Months by Zip Code'!N491=0),"Pass","Fail"))</f>
        <v>Pass</v>
      </c>
      <c r="X492" s="119"/>
    </row>
    <row r="493" spans="1:24" x14ac:dyDescent="0.25">
      <c r="A493" s="4" t="s">
        <v>16</v>
      </c>
      <c r="B493" s="10">
        <v>2022</v>
      </c>
      <c r="C493" s="17" t="s">
        <v>671</v>
      </c>
      <c r="D493" s="10" t="s">
        <v>14</v>
      </c>
      <c r="E493" s="16" t="s">
        <v>14</v>
      </c>
      <c r="F493" s="105"/>
      <c r="G493" s="109"/>
      <c r="H493" s="105"/>
      <c r="I493" s="105"/>
      <c r="J493" s="106"/>
      <c r="K493" s="107"/>
      <c r="L493" s="107"/>
      <c r="M493" s="107"/>
      <c r="O493" s="19" t="str">
        <f>IF(F493&lt;&gt;"NA","Pass",IF(AND(F493="NA",'Member Months by Zip Code'!G492=0),"Pass","Fail"))</f>
        <v>Pass</v>
      </c>
      <c r="P493" s="20" t="str">
        <f>IF(G493&lt;&gt;"NA","Pass",IF(AND(G493="NA",'Member Months by Zip Code'!H492=0),"Pass","Fail"))</f>
        <v>Pass</v>
      </c>
      <c r="Q493" s="19" t="str">
        <f>IF(H493&lt;&gt;"NA","Pass",IF(AND(H493="NA",'Member Months by Zip Code'!I492=0),"Pass","Fail"))</f>
        <v>Pass</v>
      </c>
      <c r="R493" s="19" t="str">
        <f>IF(I493&lt;&gt;"NA","Pass",IF(AND(I493="NA",'Member Months by Zip Code'!J492=0),"Pass","Fail"))</f>
        <v>Pass</v>
      </c>
      <c r="S493" s="81" t="str">
        <f>IF(J493&lt;&gt;"NA","Pass",IF(AND(J493="NA",'Member Months by Zip Code'!K492=0),"Pass","Fail"))</f>
        <v>Pass</v>
      </c>
      <c r="T493" s="82" t="str">
        <f>IF(K493&lt;&gt;"NA","Pass",IF(AND(K493="NA",'Member Months by Zip Code'!L492=0),"Pass","Fail"))</f>
        <v>Pass</v>
      </c>
      <c r="U493" s="82" t="str">
        <f>IF(L493&lt;&gt;"NA","Pass",IF(AND(L493="NA",'Member Months by Zip Code'!M492=0),"Pass","Fail"))</f>
        <v>Pass</v>
      </c>
      <c r="V493" s="82" t="str">
        <f>IF(M493&lt;&gt;"NA","Pass",IF(AND(M493="NA",'Member Months by Zip Code'!N492=0),"Pass","Fail"))</f>
        <v>Pass</v>
      </c>
      <c r="X493" s="119"/>
    </row>
    <row r="494" spans="1:24" x14ac:dyDescent="0.25">
      <c r="A494" s="4" t="s">
        <v>16</v>
      </c>
      <c r="B494" s="10">
        <v>2022</v>
      </c>
      <c r="C494" s="17" t="s">
        <v>672</v>
      </c>
      <c r="D494" s="10" t="s">
        <v>14</v>
      </c>
      <c r="E494" s="16" t="s">
        <v>14</v>
      </c>
      <c r="F494" s="105"/>
      <c r="G494" s="109"/>
      <c r="H494" s="105"/>
      <c r="I494" s="105"/>
      <c r="J494" s="106"/>
      <c r="K494" s="107"/>
      <c r="L494" s="107"/>
      <c r="M494" s="107"/>
      <c r="O494" s="19" t="str">
        <f>IF(F494&lt;&gt;"NA","Pass",IF(AND(F494="NA",'Member Months by Zip Code'!G493=0),"Pass","Fail"))</f>
        <v>Pass</v>
      </c>
      <c r="P494" s="20" t="str">
        <f>IF(G494&lt;&gt;"NA","Pass",IF(AND(G494="NA",'Member Months by Zip Code'!H493=0),"Pass","Fail"))</f>
        <v>Pass</v>
      </c>
      <c r="Q494" s="19" t="str">
        <f>IF(H494&lt;&gt;"NA","Pass",IF(AND(H494="NA",'Member Months by Zip Code'!I493=0),"Pass","Fail"))</f>
        <v>Pass</v>
      </c>
      <c r="R494" s="19" t="str">
        <f>IF(I494&lt;&gt;"NA","Pass",IF(AND(I494="NA",'Member Months by Zip Code'!J493=0),"Pass","Fail"))</f>
        <v>Pass</v>
      </c>
      <c r="S494" s="81" t="str">
        <f>IF(J494&lt;&gt;"NA","Pass",IF(AND(J494="NA",'Member Months by Zip Code'!K493=0),"Pass","Fail"))</f>
        <v>Pass</v>
      </c>
      <c r="T494" s="82" t="str">
        <f>IF(K494&lt;&gt;"NA","Pass",IF(AND(K494="NA",'Member Months by Zip Code'!L493=0),"Pass","Fail"))</f>
        <v>Pass</v>
      </c>
      <c r="U494" s="82" t="str">
        <f>IF(L494&lt;&gt;"NA","Pass",IF(AND(L494="NA",'Member Months by Zip Code'!M493=0),"Pass","Fail"))</f>
        <v>Pass</v>
      </c>
      <c r="V494" s="82" t="str">
        <f>IF(M494&lt;&gt;"NA","Pass",IF(AND(M494="NA",'Member Months by Zip Code'!N493=0),"Pass","Fail"))</f>
        <v>Pass</v>
      </c>
      <c r="X494" s="119"/>
    </row>
    <row r="495" spans="1:24" x14ac:dyDescent="0.25">
      <c r="A495" s="4" t="s">
        <v>16</v>
      </c>
      <c r="B495" s="10">
        <v>2022</v>
      </c>
      <c r="C495" s="17" t="s">
        <v>673</v>
      </c>
      <c r="D495" s="10" t="s">
        <v>14</v>
      </c>
      <c r="E495" s="16" t="s">
        <v>14</v>
      </c>
      <c r="F495" s="105"/>
      <c r="G495" s="109"/>
      <c r="H495" s="105"/>
      <c r="I495" s="105"/>
      <c r="J495" s="106"/>
      <c r="K495" s="107"/>
      <c r="L495" s="107"/>
      <c r="M495" s="107"/>
      <c r="O495" s="19" t="str">
        <f>IF(F495&lt;&gt;"NA","Pass",IF(AND(F495="NA",'Member Months by Zip Code'!G494=0),"Pass","Fail"))</f>
        <v>Pass</v>
      </c>
      <c r="P495" s="20" t="str">
        <f>IF(G495&lt;&gt;"NA","Pass",IF(AND(G495="NA",'Member Months by Zip Code'!H494=0),"Pass","Fail"))</f>
        <v>Pass</v>
      </c>
      <c r="Q495" s="19" t="str">
        <f>IF(H495&lt;&gt;"NA","Pass",IF(AND(H495="NA",'Member Months by Zip Code'!I494=0),"Pass","Fail"))</f>
        <v>Pass</v>
      </c>
      <c r="R495" s="19" t="str">
        <f>IF(I495&lt;&gt;"NA","Pass",IF(AND(I495="NA",'Member Months by Zip Code'!J494=0),"Pass","Fail"))</f>
        <v>Pass</v>
      </c>
      <c r="S495" s="81" t="str">
        <f>IF(J495&lt;&gt;"NA","Pass",IF(AND(J495="NA",'Member Months by Zip Code'!K494=0),"Pass","Fail"))</f>
        <v>Pass</v>
      </c>
      <c r="T495" s="82" t="str">
        <f>IF(K495&lt;&gt;"NA","Pass",IF(AND(K495="NA",'Member Months by Zip Code'!L494=0),"Pass","Fail"))</f>
        <v>Pass</v>
      </c>
      <c r="U495" s="82" t="str">
        <f>IF(L495&lt;&gt;"NA","Pass",IF(AND(L495="NA",'Member Months by Zip Code'!M494=0),"Pass","Fail"))</f>
        <v>Pass</v>
      </c>
      <c r="V495" s="82" t="str">
        <f>IF(M495&lt;&gt;"NA","Pass",IF(AND(M495="NA",'Member Months by Zip Code'!N494=0),"Pass","Fail"))</f>
        <v>Pass</v>
      </c>
      <c r="X495" s="119"/>
    </row>
    <row r="496" spans="1:24" x14ac:dyDescent="0.25">
      <c r="A496" s="4" t="s">
        <v>16</v>
      </c>
      <c r="B496" s="10">
        <v>2022</v>
      </c>
      <c r="C496" s="17" t="s">
        <v>674</v>
      </c>
      <c r="D496" s="10" t="s">
        <v>14</v>
      </c>
      <c r="E496" s="16" t="s">
        <v>14</v>
      </c>
      <c r="F496" s="105"/>
      <c r="G496" s="109"/>
      <c r="H496" s="105"/>
      <c r="I496" s="105"/>
      <c r="J496" s="106"/>
      <c r="K496" s="107"/>
      <c r="L496" s="107"/>
      <c r="M496" s="107"/>
      <c r="O496" s="19" t="str">
        <f>IF(F496&lt;&gt;"NA","Pass",IF(AND(F496="NA",'Member Months by Zip Code'!G495=0),"Pass","Fail"))</f>
        <v>Pass</v>
      </c>
      <c r="P496" s="20" t="str">
        <f>IF(G496&lt;&gt;"NA","Pass",IF(AND(G496="NA",'Member Months by Zip Code'!H495=0),"Pass","Fail"))</f>
        <v>Pass</v>
      </c>
      <c r="Q496" s="19" t="str">
        <f>IF(H496&lt;&gt;"NA","Pass",IF(AND(H496="NA",'Member Months by Zip Code'!I495=0),"Pass","Fail"))</f>
        <v>Pass</v>
      </c>
      <c r="R496" s="19" t="str">
        <f>IF(I496&lt;&gt;"NA","Pass",IF(AND(I496="NA",'Member Months by Zip Code'!J495=0),"Pass","Fail"))</f>
        <v>Pass</v>
      </c>
      <c r="S496" s="81" t="str">
        <f>IF(J496&lt;&gt;"NA","Pass",IF(AND(J496="NA",'Member Months by Zip Code'!K495=0),"Pass","Fail"))</f>
        <v>Pass</v>
      </c>
      <c r="T496" s="82" t="str">
        <f>IF(K496&lt;&gt;"NA","Pass",IF(AND(K496="NA",'Member Months by Zip Code'!L495=0),"Pass","Fail"))</f>
        <v>Pass</v>
      </c>
      <c r="U496" s="82" t="str">
        <f>IF(L496&lt;&gt;"NA","Pass",IF(AND(L496="NA",'Member Months by Zip Code'!M495=0),"Pass","Fail"))</f>
        <v>Pass</v>
      </c>
      <c r="V496" s="82" t="str">
        <f>IF(M496&lt;&gt;"NA","Pass",IF(AND(M496="NA",'Member Months by Zip Code'!N495=0),"Pass","Fail"))</f>
        <v>Pass</v>
      </c>
      <c r="X496" s="119"/>
    </row>
    <row r="497" spans="1:24" x14ac:dyDescent="0.25">
      <c r="A497" s="4" t="s">
        <v>16</v>
      </c>
      <c r="B497" s="10">
        <v>2022</v>
      </c>
      <c r="C497" s="17" t="s">
        <v>675</v>
      </c>
      <c r="D497" s="10" t="s">
        <v>14</v>
      </c>
      <c r="E497" s="16" t="s">
        <v>14</v>
      </c>
      <c r="F497" s="105"/>
      <c r="G497" s="109"/>
      <c r="H497" s="105"/>
      <c r="I497" s="105"/>
      <c r="J497" s="106"/>
      <c r="K497" s="107"/>
      <c r="L497" s="107"/>
      <c r="M497" s="107"/>
      <c r="O497" s="19" t="str">
        <f>IF(F497&lt;&gt;"NA","Pass",IF(AND(F497="NA",'Member Months by Zip Code'!G496=0),"Pass","Fail"))</f>
        <v>Pass</v>
      </c>
      <c r="P497" s="20" t="str">
        <f>IF(G497&lt;&gt;"NA","Pass",IF(AND(G497="NA",'Member Months by Zip Code'!H496=0),"Pass","Fail"))</f>
        <v>Pass</v>
      </c>
      <c r="Q497" s="19" t="str">
        <f>IF(H497&lt;&gt;"NA","Pass",IF(AND(H497="NA",'Member Months by Zip Code'!I496=0),"Pass","Fail"))</f>
        <v>Pass</v>
      </c>
      <c r="R497" s="19" t="str">
        <f>IF(I497&lt;&gt;"NA","Pass",IF(AND(I497="NA",'Member Months by Zip Code'!J496=0),"Pass","Fail"))</f>
        <v>Pass</v>
      </c>
      <c r="S497" s="81" t="str">
        <f>IF(J497&lt;&gt;"NA","Pass",IF(AND(J497="NA",'Member Months by Zip Code'!K496=0),"Pass","Fail"))</f>
        <v>Pass</v>
      </c>
      <c r="T497" s="82" t="str">
        <f>IF(K497&lt;&gt;"NA","Pass",IF(AND(K497="NA",'Member Months by Zip Code'!L496=0),"Pass","Fail"))</f>
        <v>Pass</v>
      </c>
      <c r="U497" s="82" t="str">
        <f>IF(L497&lt;&gt;"NA","Pass",IF(AND(L497="NA",'Member Months by Zip Code'!M496=0),"Pass","Fail"))</f>
        <v>Pass</v>
      </c>
      <c r="V497" s="82" t="str">
        <f>IF(M497&lt;&gt;"NA","Pass",IF(AND(M497="NA",'Member Months by Zip Code'!N496=0),"Pass","Fail"))</f>
        <v>Pass</v>
      </c>
      <c r="X497" s="119"/>
    </row>
    <row r="498" spans="1:24" x14ac:dyDescent="0.25">
      <c r="A498" s="4" t="s">
        <v>16</v>
      </c>
      <c r="B498" s="10">
        <v>2022</v>
      </c>
      <c r="C498" s="17" t="s">
        <v>394</v>
      </c>
      <c r="D498" s="10" t="s">
        <v>14</v>
      </c>
      <c r="E498" s="16" t="s">
        <v>14</v>
      </c>
      <c r="F498" s="105"/>
      <c r="G498" s="109"/>
      <c r="H498" s="105"/>
      <c r="I498" s="105"/>
      <c r="J498" s="106"/>
      <c r="K498" s="107"/>
      <c r="L498" s="107"/>
      <c r="M498" s="107"/>
      <c r="O498" s="19" t="str">
        <f>IF(F498&lt;&gt;"NA","Pass",IF(AND(F498="NA",'Member Months by Zip Code'!G497=0),"Pass","Fail"))</f>
        <v>Pass</v>
      </c>
      <c r="P498" s="20" t="str">
        <f>IF(G498&lt;&gt;"NA","Pass",IF(AND(G498="NA",'Member Months by Zip Code'!H497=0),"Pass","Fail"))</f>
        <v>Pass</v>
      </c>
      <c r="Q498" s="19" t="str">
        <f>IF(H498&lt;&gt;"NA","Pass",IF(AND(H498="NA",'Member Months by Zip Code'!I497=0),"Pass","Fail"))</f>
        <v>Pass</v>
      </c>
      <c r="R498" s="19" t="str">
        <f>IF(I498&lt;&gt;"NA","Pass",IF(AND(I498="NA",'Member Months by Zip Code'!J497=0),"Pass","Fail"))</f>
        <v>Pass</v>
      </c>
      <c r="S498" s="81" t="str">
        <f>IF(J498&lt;&gt;"NA","Pass",IF(AND(J498="NA",'Member Months by Zip Code'!K497=0),"Pass","Fail"))</f>
        <v>Pass</v>
      </c>
      <c r="T498" s="82" t="str">
        <f>IF(K498&lt;&gt;"NA","Pass",IF(AND(K498="NA",'Member Months by Zip Code'!L497=0),"Pass","Fail"))</f>
        <v>Pass</v>
      </c>
      <c r="U498" s="82" t="str">
        <f>IF(L498&lt;&gt;"NA","Pass",IF(AND(L498="NA",'Member Months by Zip Code'!M497=0),"Pass","Fail"))</f>
        <v>Pass</v>
      </c>
      <c r="V498" s="82" t="str">
        <f>IF(M498&lt;&gt;"NA","Pass",IF(AND(M498="NA",'Member Months by Zip Code'!N497=0),"Pass","Fail"))</f>
        <v>Pass</v>
      </c>
      <c r="X498" s="119"/>
    </row>
    <row r="499" spans="1:24" x14ac:dyDescent="0.25">
      <c r="A499" s="4" t="s">
        <v>16</v>
      </c>
      <c r="B499" s="10">
        <v>2022</v>
      </c>
      <c r="C499" s="17" t="s">
        <v>676</v>
      </c>
      <c r="D499" s="10" t="s">
        <v>14</v>
      </c>
      <c r="E499" s="16" t="s">
        <v>14</v>
      </c>
      <c r="F499" s="105"/>
      <c r="G499" s="109"/>
      <c r="H499" s="105"/>
      <c r="I499" s="105"/>
      <c r="J499" s="106"/>
      <c r="K499" s="107"/>
      <c r="L499" s="107"/>
      <c r="M499" s="107"/>
      <c r="O499" s="19" t="str">
        <f>IF(F499&lt;&gt;"NA","Pass",IF(AND(F499="NA",'Member Months by Zip Code'!G498=0),"Pass","Fail"))</f>
        <v>Pass</v>
      </c>
      <c r="P499" s="20" t="str">
        <f>IF(G499&lt;&gt;"NA","Pass",IF(AND(G499="NA",'Member Months by Zip Code'!H498=0),"Pass","Fail"))</f>
        <v>Pass</v>
      </c>
      <c r="Q499" s="19" t="str">
        <f>IF(H499&lt;&gt;"NA","Pass",IF(AND(H499="NA",'Member Months by Zip Code'!I498=0),"Pass","Fail"))</f>
        <v>Pass</v>
      </c>
      <c r="R499" s="19" t="str">
        <f>IF(I499&lt;&gt;"NA","Pass",IF(AND(I499="NA",'Member Months by Zip Code'!J498=0),"Pass","Fail"))</f>
        <v>Pass</v>
      </c>
      <c r="S499" s="81" t="str">
        <f>IF(J499&lt;&gt;"NA","Pass",IF(AND(J499="NA",'Member Months by Zip Code'!K498=0),"Pass","Fail"))</f>
        <v>Pass</v>
      </c>
      <c r="T499" s="82" t="str">
        <f>IF(K499&lt;&gt;"NA","Pass",IF(AND(K499="NA",'Member Months by Zip Code'!L498=0),"Pass","Fail"))</f>
        <v>Pass</v>
      </c>
      <c r="U499" s="82" t="str">
        <f>IF(L499&lt;&gt;"NA","Pass",IF(AND(L499="NA",'Member Months by Zip Code'!M498=0),"Pass","Fail"))</f>
        <v>Pass</v>
      </c>
      <c r="V499" s="82" t="str">
        <f>IF(M499&lt;&gt;"NA","Pass",IF(AND(M499="NA",'Member Months by Zip Code'!N498=0),"Pass","Fail"))</f>
        <v>Pass</v>
      </c>
      <c r="X499" s="119"/>
    </row>
    <row r="500" spans="1:24" x14ac:dyDescent="0.25">
      <c r="A500" s="4" t="s">
        <v>16</v>
      </c>
      <c r="B500" s="10">
        <v>2022</v>
      </c>
      <c r="C500" s="17" t="s">
        <v>677</v>
      </c>
      <c r="D500" s="10" t="s">
        <v>14</v>
      </c>
      <c r="E500" s="16" t="s">
        <v>14</v>
      </c>
      <c r="F500" s="105"/>
      <c r="G500" s="109"/>
      <c r="H500" s="105"/>
      <c r="I500" s="105"/>
      <c r="J500" s="106"/>
      <c r="K500" s="107"/>
      <c r="L500" s="107"/>
      <c r="M500" s="107"/>
      <c r="O500" s="19" t="str">
        <f>IF(F500&lt;&gt;"NA","Pass",IF(AND(F500="NA",'Member Months by Zip Code'!G499=0),"Pass","Fail"))</f>
        <v>Pass</v>
      </c>
      <c r="P500" s="20" t="str">
        <f>IF(G500&lt;&gt;"NA","Pass",IF(AND(G500="NA",'Member Months by Zip Code'!H499=0),"Pass","Fail"))</f>
        <v>Pass</v>
      </c>
      <c r="Q500" s="19" t="str">
        <f>IF(H500&lt;&gt;"NA","Pass",IF(AND(H500="NA",'Member Months by Zip Code'!I499=0),"Pass","Fail"))</f>
        <v>Pass</v>
      </c>
      <c r="R500" s="19" t="str">
        <f>IF(I500&lt;&gt;"NA","Pass",IF(AND(I500="NA",'Member Months by Zip Code'!J499=0),"Pass","Fail"))</f>
        <v>Pass</v>
      </c>
      <c r="S500" s="81" t="str">
        <f>IF(J500&lt;&gt;"NA","Pass",IF(AND(J500="NA",'Member Months by Zip Code'!K499=0),"Pass","Fail"))</f>
        <v>Pass</v>
      </c>
      <c r="T500" s="82" t="str">
        <f>IF(K500&lt;&gt;"NA","Pass",IF(AND(K500="NA",'Member Months by Zip Code'!L499=0),"Pass","Fail"))</f>
        <v>Pass</v>
      </c>
      <c r="U500" s="82" t="str">
        <f>IF(L500&lt;&gt;"NA","Pass",IF(AND(L500="NA",'Member Months by Zip Code'!M499=0),"Pass","Fail"))</f>
        <v>Pass</v>
      </c>
      <c r="V500" s="82" t="str">
        <f>IF(M500&lt;&gt;"NA","Pass",IF(AND(M500="NA",'Member Months by Zip Code'!N499=0),"Pass","Fail"))</f>
        <v>Pass</v>
      </c>
      <c r="X500" s="119"/>
    </row>
    <row r="501" spans="1:24" x14ac:dyDescent="0.25">
      <c r="A501" s="4" t="s">
        <v>16</v>
      </c>
      <c r="B501" s="10">
        <v>2022</v>
      </c>
      <c r="C501" s="17" t="s">
        <v>678</v>
      </c>
      <c r="D501" s="10" t="s">
        <v>14</v>
      </c>
      <c r="E501" s="16" t="s">
        <v>14</v>
      </c>
      <c r="F501" s="105"/>
      <c r="G501" s="109"/>
      <c r="H501" s="105"/>
      <c r="I501" s="105"/>
      <c r="J501" s="106"/>
      <c r="K501" s="107"/>
      <c r="L501" s="107"/>
      <c r="M501" s="107"/>
      <c r="O501" s="19" t="str">
        <f>IF(F501&lt;&gt;"NA","Pass",IF(AND(F501="NA",'Member Months by Zip Code'!G500=0),"Pass","Fail"))</f>
        <v>Pass</v>
      </c>
      <c r="P501" s="20" t="str">
        <f>IF(G501&lt;&gt;"NA","Pass",IF(AND(G501="NA",'Member Months by Zip Code'!H500=0),"Pass","Fail"))</f>
        <v>Pass</v>
      </c>
      <c r="Q501" s="19" t="str">
        <f>IF(H501&lt;&gt;"NA","Pass",IF(AND(H501="NA",'Member Months by Zip Code'!I500=0),"Pass","Fail"))</f>
        <v>Pass</v>
      </c>
      <c r="R501" s="19" t="str">
        <f>IF(I501&lt;&gt;"NA","Pass",IF(AND(I501="NA",'Member Months by Zip Code'!J500=0),"Pass","Fail"))</f>
        <v>Pass</v>
      </c>
      <c r="S501" s="81" t="str">
        <f>IF(J501&lt;&gt;"NA","Pass",IF(AND(J501="NA",'Member Months by Zip Code'!K500=0),"Pass","Fail"))</f>
        <v>Pass</v>
      </c>
      <c r="T501" s="82" t="str">
        <f>IF(K501&lt;&gt;"NA","Pass",IF(AND(K501="NA",'Member Months by Zip Code'!L500=0),"Pass","Fail"))</f>
        <v>Pass</v>
      </c>
      <c r="U501" s="82" t="str">
        <f>IF(L501&lt;&gt;"NA","Pass",IF(AND(L501="NA",'Member Months by Zip Code'!M500=0),"Pass","Fail"))</f>
        <v>Pass</v>
      </c>
      <c r="V501" s="82" t="str">
        <f>IF(M501&lt;&gt;"NA","Pass",IF(AND(M501="NA",'Member Months by Zip Code'!N500=0),"Pass","Fail"))</f>
        <v>Pass</v>
      </c>
      <c r="X501" s="119"/>
    </row>
    <row r="502" spans="1:24" x14ac:dyDescent="0.25">
      <c r="A502" s="4" t="s">
        <v>16</v>
      </c>
      <c r="B502" s="10">
        <v>2022</v>
      </c>
      <c r="C502" s="17" t="s">
        <v>395</v>
      </c>
      <c r="D502" s="10" t="s">
        <v>14</v>
      </c>
      <c r="E502" s="16" t="s">
        <v>14</v>
      </c>
      <c r="F502" s="105"/>
      <c r="G502" s="109"/>
      <c r="H502" s="105"/>
      <c r="I502" s="105"/>
      <c r="J502" s="106"/>
      <c r="K502" s="107"/>
      <c r="L502" s="107"/>
      <c r="M502" s="107"/>
      <c r="O502" s="19" t="str">
        <f>IF(F502&lt;&gt;"NA","Pass",IF(AND(F502="NA",'Member Months by Zip Code'!G501=0),"Pass","Fail"))</f>
        <v>Pass</v>
      </c>
      <c r="P502" s="20" t="str">
        <f>IF(G502&lt;&gt;"NA","Pass",IF(AND(G502="NA",'Member Months by Zip Code'!H501=0),"Pass","Fail"))</f>
        <v>Pass</v>
      </c>
      <c r="Q502" s="19" t="str">
        <f>IF(H502&lt;&gt;"NA","Pass",IF(AND(H502="NA",'Member Months by Zip Code'!I501=0),"Pass","Fail"))</f>
        <v>Pass</v>
      </c>
      <c r="R502" s="19" t="str">
        <f>IF(I502&lt;&gt;"NA","Pass",IF(AND(I502="NA",'Member Months by Zip Code'!J501=0),"Pass","Fail"))</f>
        <v>Pass</v>
      </c>
      <c r="S502" s="81" t="str">
        <f>IF(J502&lt;&gt;"NA","Pass",IF(AND(J502="NA",'Member Months by Zip Code'!K501=0),"Pass","Fail"))</f>
        <v>Pass</v>
      </c>
      <c r="T502" s="82" t="str">
        <f>IF(K502&lt;&gt;"NA","Pass",IF(AND(K502="NA",'Member Months by Zip Code'!L501=0),"Pass","Fail"))</f>
        <v>Pass</v>
      </c>
      <c r="U502" s="82" t="str">
        <f>IF(L502&lt;&gt;"NA","Pass",IF(AND(L502="NA",'Member Months by Zip Code'!M501=0),"Pass","Fail"))</f>
        <v>Pass</v>
      </c>
      <c r="V502" s="82" t="str">
        <f>IF(M502&lt;&gt;"NA","Pass",IF(AND(M502="NA",'Member Months by Zip Code'!N501=0),"Pass","Fail"))</f>
        <v>Pass</v>
      </c>
      <c r="X502" s="119"/>
    </row>
    <row r="503" spans="1:24" x14ac:dyDescent="0.25">
      <c r="A503" s="4" t="s">
        <v>16</v>
      </c>
      <c r="B503" s="10">
        <v>2022</v>
      </c>
      <c r="C503" s="17" t="s">
        <v>396</v>
      </c>
      <c r="D503" s="10" t="s">
        <v>14</v>
      </c>
      <c r="E503" s="16" t="s">
        <v>14</v>
      </c>
      <c r="F503" s="105"/>
      <c r="G503" s="109"/>
      <c r="H503" s="105"/>
      <c r="I503" s="105"/>
      <c r="J503" s="106"/>
      <c r="K503" s="107"/>
      <c r="L503" s="107"/>
      <c r="M503" s="107"/>
      <c r="O503" s="19" t="str">
        <f>IF(F503&lt;&gt;"NA","Pass",IF(AND(F503="NA",'Member Months by Zip Code'!G502=0),"Pass","Fail"))</f>
        <v>Pass</v>
      </c>
      <c r="P503" s="20" t="str">
        <f>IF(G503&lt;&gt;"NA","Pass",IF(AND(G503="NA",'Member Months by Zip Code'!H502=0),"Pass","Fail"))</f>
        <v>Pass</v>
      </c>
      <c r="Q503" s="19" t="str">
        <f>IF(H503&lt;&gt;"NA","Pass",IF(AND(H503="NA",'Member Months by Zip Code'!I502=0),"Pass","Fail"))</f>
        <v>Pass</v>
      </c>
      <c r="R503" s="19" t="str">
        <f>IF(I503&lt;&gt;"NA","Pass",IF(AND(I503="NA",'Member Months by Zip Code'!J502=0),"Pass","Fail"))</f>
        <v>Pass</v>
      </c>
      <c r="S503" s="81" t="str">
        <f>IF(J503&lt;&gt;"NA","Pass",IF(AND(J503="NA",'Member Months by Zip Code'!K502=0),"Pass","Fail"))</f>
        <v>Pass</v>
      </c>
      <c r="T503" s="82" t="str">
        <f>IF(K503&lt;&gt;"NA","Pass",IF(AND(K503="NA",'Member Months by Zip Code'!L502=0),"Pass","Fail"))</f>
        <v>Pass</v>
      </c>
      <c r="U503" s="82" t="str">
        <f>IF(L503&lt;&gt;"NA","Pass",IF(AND(L503="NA",'Member Months by Zip Code'!M502=0),"Pass","Fail"))</f>
        <v>Pass</v>
      </c>
      <c r="V503" s="82" t="str">
        <f>IF(M503&lt;&gt;"NA","Pass",IF(AND(M503="NA",'Member Months by Zip Code'!N502=0),"Pass","Fail"))</f>
        <v>Pass</v>
      </c>
      <c r="X503" s="119"/>
    </row>
    <row r="504" spans="1:24" x14ac:dyDescent="0.25">
      <c r="A504" s="4" t="s">
        <v>16</v>
      </c>
      <c r="B504" s="10">
        <v>2022</v>
      </c>
      <c r="C504" s="17" t="s">
        <v>397</v>
      </c>
      <c r="D504" s="10" t="s">
        <v>14</v>
      </c>
      <c r="E504" s="16" t="s">
        <v>14</v>
      </c>
      <c r="F504" s="105"/>
      <c r="G504" s="109"/>
      <c r="H504" s="105"/>
      <c r="I504" s="105"/>
      <c r="J504" s="106"/>
      <c r="K504" s="107"/>
      <c r="L504" s="107"/>
      <c r="M504" s="107"/>
      <c r="O504" s="19" t="str">
        <f>IF(F504&lt;&gt;"NA","Pass",IF(AND(F504="NA",'Member Months by Zip Code'!G503=0),"Pass","Fail"))</f>
        <v>Pass</v>
      </c>
      <c r="P504" s="20" t="str">
        <f>IF(G504&lt;&gt;"NA","Pass",IF(AND(G504="NA",'Member Months by Zip Code'!H503=0),"Pass","Fail"))</f>
        <v>Pass</v>
      </c>
      <c r="Q504" s="19" t="str">
        <f>IF(H504&lt;&gt;"NA","Pass",IF(AND(H504="NA",'Member Months by Zip Code'!I503=0),"Pass","Fail"))</f>
        <v>Pass</v>
      </c>
      <c r="R504" s="19" t="str">
        <f>IF(I504&lt;&gt;"NA","Pass",IF(AND(I504="NA",'Member Months by Zip Code'!J503=0),"Pass","Fail"))</f>
        <v>Pass</v>
      </c>
      <c r="S504" s="81" t="str">
        <f>IF(J504&lt;&gt;"NA","Pass",IF(AND(J504="NA",'Member Months by Zip Code'!K503=0),"Pass","Fail"))</f>
        <v>Pass</v>
      </c>
      <c r="T504" s="82" t="str">
        <f>IF(K504&lt;&gt;"NA","Pass",IF(AND(K504="NA",'Member Months by Zip Code'!L503=0),"Pass","Fail"))</f>
        <v>Pass</v>
      </c>
      <c r="U504" s="82" t="str">
        <f>IF(L504&lt;&gt;"NA","Pass",IF(AND(L504="NA",'Member Months by Zip Code'!M503=0),"Pass","Fail"))</f>
        <v>Pass</v>
      </c>
      <c r="V504" s="82" t="str">
        <f>IF(M504&lt;&gt;"NA","Pass",IF(AND(M504="NA",'Member Months by Zip Code'!N503=0),"Pass","Fail"))</f>
        <v>Pass</v>
      </c>
      <c r="X504" s="119"/>
    </row>
    <row r="505" spans="1:24" x14ac:dyDescent="0.25">
      <c r="A505" s="4" t="s">
        <v>16</v>
      </c>
      <c r="B505" s="10">
        <v>2022</v>
      </c>
      <c r="C505" s="17" t="s">
        <v>679</v>
      </c>
      <c r="D505" s="10" t="s">
        <v>14</v>
      </c>
      <c r="E505" s="16" t="s">
        <v>14</v>
      </c>
      <c r="F505" s="105"/>
      <c r="G505" s="109"/>
      <c r="H505" s="105"/>
      <c r="I505" s="105"/>
      <c r="J505" s="106"/>
      <c r="K505" s="107"/>
      <c r="L505" s="107"/>
      <c r="M505" s="107"/>
      <c r="O505" s="19" t="str">
        <f>IF(F505&lt;&gt;"NA","Pass",IF(AND(F505="NA",'Member Months by Zip Code'!G504=0),"Pass","Fail"))</f>
        <v>Pass</v>
      </c>
      <c r="P505" s="20" t="str">
        <f>IF(G505&lt;&gt;"NA","Pass",IF(AND(G505="NA",'Member Months by Zip Code'!H504=0),"Pass","Fail"))</f>
        <v>Pass</v>
      </c>
      <c r="Q505" s="19" t="str">
        <f>IF(H505&lt;&gt;"NA","Pass",IF(AND(H505="NA",'Member Months by Zip Code'!I504=0),"Pass","Fail"))</f>
        <v>Pass</v>
      </c>
      <c r="R505" s="19" t="str">
        <f>IF(I505&lt;&gt;"NA","Pass",IF(AND(I505="NA",'Member Months by Zip Code'!J504=0),"Pass","Fail"))</f>
        <v>Pass</v>
      </c>
      <c r="S505" s="81" t="str">
        <f>IF(J505&lt;&gt;"NA","Pass",IF(AND(J505="NA",'Member Months by Zip Code'!K504=0),"Pass","Fail"))</f>
        <v>Pass</v>
      </c>
      <c r="T505" s="82" t="str">
        <f>IF(K505&lt;&gt;"NA","Pass",IF(AND(K505="NA",'Member Months by Zip Code'!L504=0),"Pass","Fail"))</f>
        <v>Pass</v>
      </c>
      <c r="U505" s="82" t="str">
        <f>IF(L505&lt;&gt;"NA","Pass",IF(AND(L505="NA",'Member Months by Zip Code'!M504=0),"Pass","Fail"))</f>
        <v>Pass</v>
      </c>
      <c r="V505" s="82" t="str">
        <f>IF(M505&lt;&gt;"NA","Pass",IF(AND(M505="NA",'Member Months by Zip Code'!N504=0),"Pass","Fail"))</f>
        <v>Pass</v>
      </c>
      <c r="X505" s="119"/>
    </row>
    <row r="506" spans="1:24" x14ac:dyDescent="0.25">
      <c r="A506" s="4" t="s">
        <v>16</v>
      </c>
      <c r="B506" s="10">
        <v>2022</v>
      </c>
      <c r="C506" s="17" t="s">
        <v>680</v>
      </c>
      <c r="D506" s="10" t="s">
        <v>14</v>
      </c>
      <c r="E506" s="16" t="s">
        <v>14</v>
      </c>
      <c r="F506" s="105"/>
      <c r="G506" s="109"/>
      <c r="H506" s="105"/>
      <c r="I506" s="105"/>
      <c r="J506" s="106"/>
      <c r="K506" s="107"/>
      <c r="L506" s="107"/>
      <c r="M506" s="107"/>
      <c r="O506" s="19" t="str">
        <f>IF(F506&lt;&gt;"NA","Pass",IF(AND(F506="NA",'Member Months by Zip Code'!G505=0),"Pass","Fail"))</f>
        <v>Pass</v>
      </c>
      <c r="P506" s="20" t="str">
        <f>IF(G506&lt;&gt;"NA","Pass",IF(AND(G506="NA",'Member Months by Zip Code'!H505=0),"Pass","Fail"))</f>
        <v>Pass</v>
      </c>
      <c r="Q506" s="19" t="str">
        <f>IF(H506&lt;&gt;"NA","Pass",IF(AND(H506="NA",'Member Months by Zip Code'!I505=0),"Pass","Fail"))</f>
        <v>Pass</v>
      </c>
      <c r="R506" s="19" t="str">
        <f>IF(I506&lt;&gt;"NA","Pass",IF(AND(I506="NA",'Member Months by Zip Code'!J505=0),"Pass","Fail"))</f>
        <v>Pass</v>
      </c>
      <c r="S506" s="81" t="str">
        <f>IF(J506&lt;&gt;"NA","Pass",IF(AND(J506="NA",'Member Months by Zip Code'!K505=0),"Pass","Fail"))</f>
        <v>Pass</v>
      </c>
      <c r="T506" s="82" t="str">
        <f>IF(K506&lt;&gt;"NA","Pass",IF(AND(K506="NA",'Member Months by Zip Code'!L505=0),"Pass","Fail"))</f>
        <v>Pass</v>
      </c>
      <c r="U506" s="82" t="str">
        <f>IF(L506&lt;&gt;"NA","Pass",IF(AND(L506="NA",'Member Months by Zip Code'!M505=0),"Pass","Fail"))</f>
        <v>Pass</v>
      </c>
      <c r="V506" s="82" t="str">
        <f>IF(M506&lt;&gt;"NA","Pass",IF(AND(M506="NA",'Member Months by Zip Code'!N505=0),"Pass","Fail"))</f>
        <v>Pass</v>
      </c>
      <c r="X506" s="119"/>
    </row>
    <row r="507" spans="1:24" x14ac:dyDescent="0.25">
      <c r="A507" s="4" t="s">
        <v>16</v>
      </c>
      <c r="B507" s="10">
        <v>2022</v>
      </c>
      <c r="C507" s="17" t="s">
        <v>398</v>
      </c>
      <c r="D507" s="10" t="s">
        <v>14</v>
      </c>
      <c r="E507" s="16" t="s">
        <v>14</v>
      </c>
      <c r="F507" s="105"/>
      <c r="G507" s="109"/>
      <c r="H507" s="105"/>
      <c r="I507" s="105"/>
      <c r="J507" s="106"/>
      <c r="K507" s="107"/>
      <c r="L507" s="107"/>
      <c r="M507" s="107"/>
      <c r="O507" s="19" t="str">
        <f>IF(F507&lt;&gt;"NA","Pass",IF(AND(F507="NA",'Member Months by Zip Code'!G506=0),"Pass","Fail"))</f>
        <v>Pass</v>
      </c>
      <c r="P507" s="20" t="str">
        <f>IF(G507&lt;&gt;"NA","Pass",IF(AND(G507="NA",'Member Months by Zip Code'!H506=0),"Pass","Fail"))</f>
        <v>Pass</v>
      </c>
      <c r="Q507" s="19" t="str">
        <f>IF(H507&lt;&gt;"NA","Pass",IF(AND(H507="NA",'Member Months by Zip Code'!I506=0),"Pass","Fail"))</f>
        <v>Pass</v>
      </c>
      <c r="R507" s="19" t="str">
        <f>IF(I507&lt;&gt;"NA","Pass",IF(AND(I507="NA",'Member Months by Zip Code'!J506=0),"Pass","Fail"))</f>
        <v>Pass</v>
      </c>
      <c r="S507" s="81" t="str">
        <f>IF(J507&lt;&gt;"NA","Pass",IF(AND(J507="NA",'Member Months by Zip Code'!K506=0),"Pass","Fail"))</f>
        <v>Pass</v>
      </c>
      <c r="T507" s="82" t="str">
        <f>IF(K507&lt;&gt;"NA","Pass",IF(AND(K507="NA",'Member Months by Zip Code'!L506=0),"Pass","Fail"))</f>
        <v>Pass</v>
      </c>
      <c r="U507" s="82" t="str">
        <f>IF(L507&lt;&gt;"NA","Pass",IF(AND(L507="NA",'Member Months by Zip Code'!M506=0),"Pass","Fail"))</f>
        <v>Pass</v>
      </c>
      <c r="V507" s="82" t="str">
        <f>IF(M507&lt;&gt;"NA","Pass",IF(AND(M507="NA",'Member Months by Zip Code'!N506=0),"Pass","Fail"))</f>
        <v>Pass</v>
      </c>
      <c r="X507" s="119"/>
    </row>
    <row r="508" spans="1:24" x14ac:dyDescent="0.25">
      <c r="A508" s="4" t="s">
        <v>16</v>
      </c>
      <c r="B508" s="10">
        <v>2022</v>
      </c>
      <c r="C508" s="17" t="s">
        <v>681</v>
      </c>
      <c r="D508" s="10" t="s">
        <v>14</v>
      </c>
      <c r="E508" s="16" t="s">
        <v>14</v>
      </c>
      <c r="F508" s="105"/>
      <c r="G508" s="109"/>
      <c r="H508" s="105"/>
      <c r="I508" s="105"/>
      <c r="J508" s="106"/>
      <c r="K508" s="107"/>
      <c r="L508" s="107"/>
      <c r="M508" s="107"/>
      <c r="O508" s="19" t="str">
        <f>IF(F508&lt;&gt;"NA","Pass",IF(AND(F508="NA",'Member Months by Zip Code'!G507=0),"Pass","Fail"))</f>
        <v>Pass</v>
      </c>
      <c r="P508" s="20" t="str">
        <f>IF(G508&lt;&gt;"NA","Pass",IF(AND(G508="NA",'Member Months by Zip Code'!H507=0),"Pass","Fail"))</f>
        <v>Pass</v>
      </c>
      <c r="Q508" s="19" t="str">
        <f>IF(H508&lt;&gt;"NA","Pass",IF(AND(H508="NA",'Member Months by Zip Code'!I507=0),"Pass","Fail"))</f>
        <v>Pass</v>
      </c>
      <c r="R508" s="19" t="str">
        <f>IF(I508&lt;&gt;"NA","Pass",IF(AND(I508="NA",'Member Months by Zip Code'!J507=0),"Pass","Fail"))</f>
        <v>Pass</v>
      </c>
      <c r="S508" s="81" t="str">
        <f>IF(J508&lt;&gt;"NA","Pass",IF(AND(J508="NA",'Member Months by Zip Code'!K507=0),"Pass","Fail"))</f>
        <v>Pass</v>
      </c>
      <c r="T508" s="82" t="str">
        <f>IF(K508&lt;&gt;"NA","Pass",IF(AND(K508="NA",'Member Months by Zip Code'!L507=0),"Pass","Fail"))</f>
        <v>Pass</v>
      </c>
      <c r="U508" s="82" t="str">
        <f>IF(L508&lt;&gt;"NA","Pass",IF(AND(L508="NA",'Member Months by Zip Code'!M507=0),"Pass","Fail"))</f>
        <v>Pass</v>
      </c>
      <c r="V508" s="82" t="str">
        <f>IF(M508&lt;&gt;"NA","Pass",IF(AND(M508="NA",'Member Months by Zip Code'!N507=0),"Pass","Fail"))</f>
        <v>Pass</v>
      </c>
      <c r="X508" s="119"/>
    </row>
    <row r="509" spans="1:24" x14ac:dyDescent="0.25">
      <c r="A509" s="4" t="s">
        <v>16</v>
      </c>
      <c r="B509" s="10">
        <v>2022</v>
      </c>
      <c r="C509" s="17" t="s">
        <v>399</v>
      </c>
      <c r="D509" s="10" t="s">
        <v>14</v>
      </c>
      <c r="E509" s="16" t="s">
        <v>14</v>
      </c>
      <c r="F509" s="105"/>
      <c r="G509" s="109"/>
      <c r="H509" s="105"/>
      <c r="I509" s="105"/>
      <c r="J509" s="106"/>
      <c r="K509" s="107"/>
      <c r="L509" s="107"/>
      <c r="M509" s="107"/>
      <c r="O509" s="19" t="str">
        <f>IF(F509&lt;&gt;"NA","Pass",IF(AND(F509="NA",'Member Months by Zip Code'!G508=0),"Pass","Fail"))</f>
        <v>Pass</v>
      </c>
      <c r="P509" s="20" t="str">
        <f>IF(G509&lt;&gt;"NA","Pass",IF(AND(G509="NA",'Member Months by Zip Code'!H508=0),"Pass","Fail"))</f>
        <v>Pass</v>
      </c>
      <c r="Q509" s="19" t="str">
        <f>IF(H509&lt;&gt;"NA","Pass",IF(AND(H509="NA",'Member Months by Zip Code'!I508=0),"Pass","Fail"))</f>
        <v>Pass</v>
      </c>
      <c r="R509" s="19" t="str">
        <f>IF(I509&lt;&gt;"NA","Pass",IF(AND(I509="NA",'Member Months by Zip Code'!J508=0),"Pass","Fail"))</f>
        <v>Pass</v>
      </c>
      <c r="S509" s="81" t="str">
        <f>IF(J509&lt;&gt;"NA","Pass",IF(AND(J509="NA",'Member Months by Zip Code'!K508=0),"Pass","Fail"))</f>
        <v>Pass</v>
      </c>
      <c r="T509" s="82" t="str">
        <f>IF(K509&lt;&gt;"NA","Pass",IF(AND(K509="NA",'Member Months by Zip Code'!L508=0),"Pass","Fail"))</f>
        <v>Pass</v>
      </c>
      <c r="U509" s="82" t="str">
        <f>IF(L509&lt;&gt;"NA","Pass",IF(AND(L509="NA",'Member Months by Zip Code'!M508=0),"Pass","Fail"))</f>
        <v>Pass</v>
      </c>
      <c r="V509" s="82" t="str">
        <f>IF(M509&lt;&gt;"NA","Pass",IF(AND(M509="NA",'Member Months by Zip Code'!N508=0),"Pass","Fail"))</f>
        <v>Pass</v>
      </c>
      <c r="X509" s="119"/>
    </row>
    <row r="510" spans="1:24" x14ac:dyDescent="0.25">
      <c r="A510" s="4" t="s">
        <v>16</v>
      </c>
      <c r="B510" s="10">
        <v>2022</v>
      </c>
      <c r="C510" s="17" t="s">
        <v>682</v>
      </c>
      <c r="D510" s="10" t="s">
        <v>14</v>
      </c>
      <c r="E510" s="16" t="s">
        <v>14</v>
      </c>
      <c r="F510" s="105"/>
      <c r="G510" s="109"/>
      <c r="H510" s="105"/>
      <c r="I510" s="105"/>
      <c r="J510" s="106"/>
      <c r="K510" s="107"/>
      <c r="L510" s="107"/>
      <c r="M510" s="107"/>
      <c r="O510" s="19" t="str">
        <f>IF(F510&lt;&gt;"NA","Pass",IF(AND(F510="NA",'Member Months by Zip Code'!G509=0),"Pass","Fail"))</f>
        <v>Pass</v>
      </c>
      <c r="P510" s="20" t="str">
        <f>IF(G510&lt;&gt;"NA","Pass",IF(AND(G510="NA",'Member Months by Zip Code'!H509=0),"Pass","Fail"))</f>
        <v>Pass</v>
      </c>
      <c r="Q510" s="19" t="str">
        <f>IF(H510&lt;&gt;"NA","Pass",IF(AND(H510="NA",'Member Months by Zip Code'!I509=0),"Pass","Fail"))</f>
        <v>Pass</v>
      </c>
      <c r="R510" s="19" t="str">
        <f>IF(I510&lt;&gt;"NA","Pass",IF(AND(I510="NA",'Member Months by Zip Code'!J509=0),"Pass","Fail"))</f>
        <v>Pass</v>
      </c>
      <c r="S510" s="81" t="str">
        <f>IF(J510&lt;&gt;"NA","Pass",IF(AND(J510="NA",'Member Months by Zip Code'!K509=0),"Pass","Fail"))</f>
        <v>Pass</v>
      </c>
      <c r="T510" s="82" t="str">
        <f>IF(K510&lt;&gt;"NA","Pass",IF(AND(K510="NA",'Member Months by Zip Code'!L509=0),"Pass","Fail"))</f>
        <v>Pass</v>
      </c>
      <c r="U510" s="82" t="str">
        <f>IF(L510&lt;&gt;"NA","Pass",IF(AND(L510="NA",'Member Months by Zip Code'!M509=0),"Pass","Fail"))</f>
        <v>Pass</v>
      </c>
      <c r="V510" s="82" t="str">
        <f>IF(M510&lt;&gt;"NA","Pass",IF(AND(M510="NA",'Member Months by Zip Code'!N509=0),"Pass","Fail"))</f>
        <v>Pass</v>
      </c>
      <c r="X510" s="119"/>
    </row>
    <row r="511" spans="1:24" x14ac:dyDescent="0.25">
      <c r="A511" s="4" t="s">
        <v>16</v>
      </c>
      <c r="B511" s="10">
        <v>2022</v>
      </c>
      <c r="C511" s="17" t="s">
        <v>400</v>
      </c>
      <c r="D511" s="10" t="s">
        <v>14</v>
      </c>
      <c r="E511" s="16" t="s">
        <v>14</v>
      </c>
      <c r="F511" s="105"/>
      <c r="G511" s="109"/>
      <c r="H511" s="105"/>
      <c r="I511" s="105"/>
      <c r="J511" s="106"/>
      <c r="K511" s="107"/>
      <c r="L511" s="107"/>
      <c r="M511" s="107"/>
      <c r="O511" s="19" t="str">
        <f>IF(F511&lt;&gt;"NA","Pass",IF(AND(F511="NA",'Member Months by Zip Code'!G510=0),"Pass","Fail"))</f>
        <v>Pass</v>
      </c>
      <c r="P511" s="20" t="str">
        <f>IF(G511&lt;&gt;"NA","Pass",IF(AND(G511="NA",'Member Months by Zip Code'!H510=0),"Pass","Fail"))</f>
        <v>Pass</v>
      </c>
      <c r="Q511" s="19" t="str">
        <f>IF(H511&lt;&gt;"NA","Pass",IF(AND(H511="NA",'Member Months by Zip Code'!I510=0),"Pass","Fail"))</f>
        <v>Pass</v>
      </c>
      <c r="R511" s="19" t="str">
        <f>IF(I511&lt;&gt;"NA","Pass",IF(AND(I511="NA",'Member Months by Zip Code'!J510=0),"Pass","Fail"))</f>
        <v>Pass</v>
      </c>
      <c r="S511" s="81" t="str">
        <f>IF(J511&lt;&gt;"NA","Pass",IF(AND(J511="NA",'Member Months by Zip Code'!K510=0),"Pass","Fail"))</f>
        <v>Pass</v>
      </c>
      <c r="T511" s="82" t="str">
        <f>IF(K511&lt;&gt;"NA","Pass",IF(AND(K511="NA",'Member Months by Zip Code'!L510=0),"Pass","Fail"))</f>
        <v>Pass</v>
      </c>
      <c r="U511" s="82" t="str">
        <f>IF(L511&lt;&gt;"NA","Pass",IF(AND(L511="NA",'Member Months by Zip Code'!M510=0),"Pass","Fail"))</f>
        <v>Pass</v>
      </c>
      <c r="V511" s="82" t="str">
        <f>IF(M511&lt;&gt;"NA","Pass",IF(AND(M511="NA",'Member Months by Zip Code'!N510=0),"Pass","Fail"))</f>
        <v>Pass</v>
      </c>
      <c r="X511" s="119"/>
    </row>
    <row r="512" spans="1:24" x14ac:dyDescent="0.25">
      <c r="A512" s="4" t="s">
        <v>16</v>
      </c>
      <c r="B512" s="10">
        <v>2022</v>
      </c>
      <c r="C512" s="17" t="s">
        <v>683</v>
      </c>
      <c r="D512" s="10" t="s">
        <v>14</v>
      </c>
      <c r="E512" s="16" t="s">
        <v>14</v>
      </c>
      <c r="F512" s="105"/>
      <c r="G512" s="109"/>
      <c r="H512" s="105"/>
      <c r="I512" s="105"/>
      <c r="J512" s="106"/>
      <c r="K512" s="107"/>
      <c r="L512" s="107"/>
      <c r="M512" s="107"/>
      <c r="O512" s="19" t="str">
        <f>IF(F512&lt;&gt;"NA","Pass",IF(AND(F512="NA",'Member Months by Zip Code'!G511=0),"Pass","Fail"))</f>
        <v>Pass</v>
      </c>
      <c r="P512" s="20" t="str">
        <f>IF(G512&lt;&gt;"NA","Pass",IF(AND(G512="NA",'Member Months by Zip Code'!H511=0),"Pass","Fail"))</f>
        <v>Pass</v>
      </c>
      <c r="Q512" s="19" t="str">
        <f>IF(H512&lt;&gt;"NA","Pass",IF(AND(H512="NA",'Member Months by Zip Code'!I511=0),"Pass","Fail"))</f>
        <v>Pass</v>
      </c>
      <c r="R512" s="19" t="str">
        <f>IF(I512&lt;&gt;"NA","Pass",IF(AND(I512="NA",'Member Months by Zip Code'!J511=0),"Pass","Fail"))</f>
        <v>Pass</v>
      </c>
      <c r="S512" s="81" t="str">
        <f>IF(J512&lt;&gt;"NA","Pass",IF(AND(J512="NA",'Member Months by Zip Code'!K511=0),"Pass","Fail"))</f>
        <v>Pass</v>
      </c>
      <c r="T512" s="82" t="str">
        <f>IF(K512&lt;&gt;"NA","Pass",IF(AND(K512="NA",'Member Months by Zip Code'!L511=0),"Pass","Fail"))</f>
        <v>Pass</v>
      </c>
      <c r="U512" s="82" t="str">
        <f>IF(L512&lt;&gt;"NA","Pass",IF(AND(L512="NA",'Member Months by Zip Code'!M511=0),"Pass","Fail"))</f>
        <v>Pass</v>
      </c>
      <c r="V512" s="82" t="str">
        <f>IF(M512&lt;&gt;"NA","Pass",IF(AND(M512="NA",'Member Months by Zip Code'!N511=0),"Pass","Fail"))</f>
        <v>Pass</v>
      </c>
      <c r="X512" s="119"/>
    </row>
    <row r="513" spans="1:24" x14ac:dyDescent="0.25">
      <c r="A513" s="4" t="s">
        <v>16</v>
      </c>
      <c r="B513" s="10">
        <v>2022</v>
      </c>
      <c r="C513" s="17" t="s">
        <v>401</v>
      </c>
      <c r="D513" s="10" t="s">
        <v>14</v>
      </c>
      <c r="E513" s="16" t="s">
        <v>14</v>
      </c>
      <c r="F513" s="105"/>
      <c r="G513" s="109"/>
      <c r="H513" s="105"/>
      <c r="I513" s="105"/>
      <c r="J513" s="106"/>
      <c r="K513" s="107"/>
      <c r="L513" s="107"/>
      <c r="M513" s="107"/>
      <c r="O513" s="19" t="str">
        <f>IF(F513&lt;&gt;"NA","Pass",IF(AND(F513="NA",'Member Months by Zip Code'!G512=0),"Pass","Fail"))</f>
        <v>Pass</v>
      </c>
      <c r="P513" s="20" t="str">
        <f>IF(G513&lt;&gt;"NA","Pass",IF(AND(G513="NA",'Member Months by Zip Code'!H512=0),"Pass","Fail"))</f>
        <v>Pass</v>
      </c>
      <c r="Q513" s="19" t="str">
        <f>IF(H513&lt;&gt;"NA","Pass",IF(AND(H513="NA",'Member Months by Zip Code'!I512=0),"Pass","Fail"))</f>
        <v>Pass</v>
      </c>
      <c r="R513" s="19" t="str">
        <f>IF(I513&lt;&gt;"NA","Pass",IF(AND(I513="NA",'Member Months by Zip Code'!J512=0),"Pass","Fail"))</f>
        <v>Pass</v>
      </c>
      <c r="S513" s="81" t="str">
        <f>IF(J513&lt;&gt;"NA","Pass",IF(AND(J513="NA",'Member Months by Zip Code'!K512=0),"Pass","Fail"))</f>
        <v>Pass</v>
      </c>
      <c r="T513" s="82" t="str">
        <f>IF(K513&lt;&gt;"NA","Pass",IF(AND(K513="NA",'Member Months by Zip Code'!L512=0),"Pass","Fail"))</f>
        <v>Pass</v>
      </c>
      <c r="U513" s="82" t="str">
        <f>IF(L513&lt;&gt;"NA","Pass",IF(AND(L513="NA",'Member Months by Zip Code'!M512=0),"Pass","Fail"))</f>
        <v>Pass</v>
      </c>
      <c r="V513" s="82" t="str">
        <f>IF(M513&lt;&gt;"NA","Pass",IF(AND(M513="NA",'Member Months by Zip Code'!N512=0),"Pass","Fail"))</f>
        <v>Pass</v>
      </c>
      <c r="X513" s="119"/>
    </row>
    <row r="514" spans="1:24" x14ac:dyDescent="0.25">
      <c r="A514" s="4" t="s">
        <v>16</v>
      </c>
      <c r="B514" s="10">
        <v>2022</v>
      </c>
      <c r="C514" s="17" t="s">
        <v>684</v>
      </c>
      <c r="D514" s="10" t="s">
        <v>14</v>
      </c>
      <c r="E514" s="16" t="s">
        <v>14</v>
      </c>
      <c r="F514" s="105"/>
      <c r="G514" s="109"/>
      <c r="H514" s="105"/>
      <c r="I514" s="105"/>
      <c r="J514" s="106"/>
      <c r="K514" s="107"/>
      <c r="L514" s="107"/>
      <c r="M514" s="107"/>
      <c r="O514" s="19" t="str">
        <f>IF(F514&lt;&gt;"NA","Pass",IF(AND(F514="NA",'Member Months by Zip Code'!G513=0),"Pass","Fail"))</f>
        <v>Pass</v>
      </c>
      <c r="P514" s="20" t="str">
        <f>IF(G514&lt;&gt;"NA","Pass",IF(AND(G514="NA",'Member Months by Zip Code'!H513=0),"Pass","Fail"))</f>
        <v>Pass</v>
      </c>
      <c r="Q514" s="19" t="str">
        <f>IF(H514&lt;&gt;"NA","Pass",IF(AND(H514="NA",'Member Months by Zip Code'!I513=0),"Pass","Fail"))</f>
        <v>Pass</v>
      </c>
      <c r="R514" s="19" t="str">
        <f>IF(I514&lt;&gt;"NA","Pass",IF(AND(I514="NA",'Member Months by Zip Code'!J513=0),"Pass","Fail"))</f>
        <v>Pass</v>
      </c>
      <c r="S514" s="81" t="str">
        <f>IF(J514&lt;&gt;"NA","Pass",IF(AND(J514="NA",'Member Months by Zip Code'!K513=0),"Pass","Fail"))</f>
        <v>Pass</v>
      </c>
      <c r="T514" s="82" t="str">
        <f>IF(K514&lt;&gt;"NA","Pass",IF(AND(K514="NA",'Member Months by Zip Code'!L513=0),"Pass","Fail"))</f>
        <v>Pass</v>
      </c>
      <c r="U514" s="82" t="str">
        <f>IF(L514&lt;&gt;"NA","Pass",IF(AND(L514="NA",'Member Months by Zip Code'!M513=0),"Pass","Fail"))</f>
        <v>Pass</v>
      </c>
      <c r="V514" s="82" t="str">
        <f>IF(M514&lt;&gt;"NA","Pass",IF(AND(M514="NA",'Member Months by Zip Code'!N513=0),"Pass","Fail"))</f>
        <v>Pass</v>
      </c>
      <c r="X514" s="119"/>
    </row>
    <row r="515" spans="1:24" x14ac:dyDescent="0.25">
      <c r="A515" s="4" t="s">
        <v>16</v>
      </c>
      <c r="B515" s="10">
        <v>2022</v>
      </c>
      <c r="C515" s="17" t="s">
        <v>402</v>
      </c>
      <c r="D515" s="10" t="s">
        <v>14</v>
      </c>
      <c r="E515" s="16" t="s">
        <v>14</v>
      </c>
      <c r="F515" s="105"/>
      <c r="G515" s="109"/>
      <c r="H515" s="105"/>
      <c r="I515" s="105"/>
      <c r="J515" s="106"/>
      <c r="K515" s="107"/>
      <c r="L515" s="107"/>
      <c r="M515" s="107"/>
      <c r="O515" s="19" t="str">
        <f>IF(F515&lt;&gt;"NA","Pass",IF(AND(F515="NA",'Member Months by Zip Code'!G514=0),"Pass","Fail"))</f>
        <v>Pass</v>
      </c>
      <c r="P515" s="20" t="str">
        <f>IF(G515&lt;&gt;"NA","Pass",IF(AND(G515="NA",'Member Months by Zip Code'!H514=0),"Pass","Fail"))</f>
        <v>Pass</v>
      </c>
      <c r="Q515" s="19" t="str">
        <f>IF(H515&lt;&gt;"NA","Pass",IF(AND(H515="NA",'Member Months by Zip Code'!I514=0),"Pass","Fail"))</f>
        <v>Pass</v>
      </c>
      <c r="R515" s="19" t="str">
        <f>IF(I515&lt;&gt;"NA","Pass",IF(AND(I515="NA",'Member Months by Zip Code'!J514=0),"Pass","Fail"))</f>
        <v>Pass</v>
      </c>
      <c r="S515" s="81" t="str">
        <f>IF(J515&lt;&gt;"NA","Pass",IF(AND(J515="NA",'Member Months by Zip Code'!K514=0),"Pass","Fail"))</f>
        <v>Pass</v>
      </c>
      <c r="T515" s="82" t="str">
        <f>IF(K515&lt;&gt;"NA","Pass",IF(AND(K515="NA",'Member Months by Zip Code'!L514=0),"Pass","Fail"))</f>
        <v>Pass</v>
      </c>
      <c r="U515" s="82" t="str">
        <f>IF(L515&lt;&gt;"NA","Pass",IF(AND(L515="NA",'Member Months by Zip Code'!M514=0),"Pass","Fail"))</f>
        <v>Pass</v>
      </c>
      <c r="V515" s="82" t="str">
        <f>IF(M515&lt;&gt;"NA","Pass",IF(AND(M515="NA",'Member Months by Zip Code'!N514=0),"Pass","Fail"))</f>
        <v>Pass</v>
      </c>
      <c r="X515" s="119"/>
    </row>
    <row r="516" spans="1:24" x14ac:dyDescent="0.25">
      <c r="A516" s="4" t="s">
        <v>16</v>
      </c>
      <c r="B516" s="10">
        <v>2022</v>
      </c>
      <c r="C516" s="17" t="s">
        <v>403</v>
      </c>
      <c r="D516" s="10" t="s">
        <v>14</v>
      </c>
      <c r="E516" s="16" t="s">
        <v>14</v>
      </c>
      <c r="F516" s="105"/>
      <c r="G516" s="109"/>
      <c r="H516" s="105"/>
      <c r="I516" s="105"/>
      <c r="J516" s="106"/>
      <c r="K516" s="107"/>
      <c r="L516" s="107"/>
      <c r="M516" s="107"/>
      <c r="O516" s="19" t="str">
        <f>IF(F516&lt;&gt;"NA","Pass",IF(AND(F516="NA",'Member Months by Zip Code'!G515=0),"Pass","Fail"))</f>
        <v>Pass</v>
      </c>
      <c r="P516" s="20" t="str">
        <f>IF(G516&lt;&gt;"NA","Pass",IF(AND(G516="NA",'Member Months by Zip Code'!H515=0),"Pass","Fail"))</f>
        <v>Pass</v>
      </c>
      <c r="Q516" s="19" t="str">
        <f>IF(H516&lt;&gt;"NA","Pass",IF(AND(H516="NA",'Member Months by Zip Code'!I515=0),"Pass","Fail"))</f>
        <v>Pass</v>
      </c>
      <c r="R516" s="19" t="str">
        <f>IF(I516&lt;&gt;"NA","Pass",IF(AND(I516="NA",'Member Months by Zip Code'!J515=0),"Pass","Fail"))</f>
        <v>Pass</v>
      </c>
      <c r="S516" s="81" t="str">
        <f>IF(J516&lt;&gt;"NA","Pass",IF(AND(J516="NA",'Member Months by Zip Code'!K515=0),"Pass","Fail"))</f>
        <v>Pass</v>
      </c>
      <c r="T516" s="82" t="str">
        <f>IF(K516&lt;&gt;"NA","Pass",IF(AND(K516="NA",'Member Months by Zip Code'!L515=0),"Pass","Fail"))</f>
        <v>Pass</v>
      </c>
      <c r="U516" s="82" t="str">
        <f>IF(L516&lt;&gt;"NA","Pass",IF(AND(L516="NA",'Member Months by Zip Code'!M515=0),"Pass","Fail"))</f>
        <v>Pass</v>
      </c>
      <c r="V516" s="82" t="str">
        <f>IF(M516&lt;&gt;"NA","Pass",IF(AND(M516="NA",'Member Months by Zip Code'!N515=0),"Pass","Fail"))</f>
        <v>Pass</v>
      </c>
      <c r="X516" s="119"/>
    </row>
    <row r="517" spans="1:24" x14ac:dyDescent="0.25">
      <c r="A517" s="4" t="s">
        <v>16</v>
      </c>
      <c r="B517" s="10">
        <v>2022</v>
      </c>
      <c r="C517" s="17" t="s">
        <v>404</v>
      </c>
      <c r="D517" s="10" t="s">
        <v>14</v>
      </c>
      <c r="E517" s="16" t="s">
        <v>14</v>
      </c>
      <c r="F517" s="105"/>
      <c r="G517" s="109"/>
      <c r="H517" s="105"/>
      <c r="I517" s="105"/>
      <c r="J517" s="106"/>
      <c r="K517" s="107"/>
      <c r="L517" s="107"/>
      <c r="M517" s="107"/>
      <c r="O517" s="19" t="str">
        <f>IF(F517&lt;&gt;"NA","Pass",IF(AND(F517="NA",'Member Months by Zip Code'!G516=0),"Pass","Fail"))</f>
        <v>Pass</v>
      </c>
      <c r="P517" s="20" t="str">
        <f>IF(G517&lt;&gt;"NA","Pass",IF(AND(G517="NA",'Member Months by Zip Code'!H516=0),"Pass","Fail"))</f>
        <v>Pass</v>
      </c>
      <c r="Q517" s="19" t="str">
        <f>IF(H517&lt;&gt;"NA","Pass",IF(AND(H517="NA",'Member Months by Zip Code'!I516=0),"Pass","Fail"))</f>
        <v>Pass</v>
      </c>
      <c r="R517" s="19" t="str">
        <f>IF(I517&lt;&gt;"NA","Pass",IF(AND(I517="NA",'Member Months by Zip Code'!J516=0),"Pass","Fail"))</f>
        <v>Pass</v>
      </c>
      <c r="S517" s="81" t="str">
        <f>IF(J517&lt;&gt;"NA","Pass",IF(AND(J517="NA",'Member Months by Zip Code'!K516=0),"Pass","Fail"))</f>
        <v>Pass</v>
      </c>
      <c r="T517" s="82" t="str">
        <f>IF(K517&lt;&gt;"NA","Pass",IF(AND(K517="NA",'Member Months by Zip Code'!L516=0),"Pass","Fail"))</f>
        <v>Pass</v>
      </c>
      <c r="U517" s="82" t="str">
        <f>IF(L517&lt;&gt;"NA","Pass",IF(AND(L517="NA",'Member Months by Zip Code'!M516=0),"Pass","Fail"))</f>
        <v>Pass</v>
      </c>
      <c r="V517" s="82" t="str">
        <f>IF(M517&lt;&gt;"NA","Pass",IF(AND(M517="NA",'Member Months by Zip Code'!N516=0),"Pass","Fail"))</f>
        <v>Pass</v>
      </c>
      <c r="X517" s="119"/>
    </row>
    <row r="518" spans="1:24" x14ac:dyDescent="0.25">
      <c r="A518" s="4" t="s">
        <v>16</v>
      </c>
      <c r="B518" s="10">
        <v>2022</v>
      </c>
      <c r="C518" s="17" t="s">
        <v>405</v>
      </c>
      <c r="D518" s="10" t="s">
        <v>14</v>
      </c>
      <c r="E518" s="16" t="s">
        <v>14</v>
      </c>
      <c r="F518" s="105"/>
      <c r="G518" s="109"/>
      <c r="H518" s="105"/>
      <c r="I518" s="105"/>
      <c r="J518" s="106"/>
      <c r="K518" s="107"/>
      <c r="L518" s="107"/>
      <c r="M518" s="107"/>
      <c r="O518" s="19" t="str">
        <f>IF(F518&lt;&gt;"NA","Pass",IF(AND(F518="NA",'Member Months by Zip Code'!G517=0),"Pass","Fail"))</f>
        <v>Pass</v>
      </c>
      <c r="P518" s="20" t="str">
        <f>IF(G518&lt;&gt;"NA","Pass",IF(AND(G518="NA",'Member Months by Zip Code'!H517=0),"Pass","Fail"))</f>
        <v>Pass</v>
      </c>
      <c r="Q518" s="19" t="str">
        <f>IF(H518&lt;&gt;"NA","Pass",IF(AND(H518="NA",'Member Months by Zip Code'!I517=0),"Pass","Fail"))</f>
        <v>Pass</v>
      </c>
      <c r="R518" s="19" t="str">
        <f>IF(I518&lt;&gt;"NA","Pass",IF(AND(I518="NA",'Member Months by Zip Code'!J517=0),"Pass","Fail"))</f>
        <v>Pass</v>
      </c>
      <c r="S518" s="81" t="str">
        <f>IF(J518&lt;&gt;"NA","Pass",IF(AND(J518="NA",'Member Months by Zip Code'!K517=0),"Pass","Fail"))</f>
        <v>Pass</v>
      </c>
      <c r="T518" s="82" t="str">
        <f>IF(K518&lt;&gt;"NA","Pass",IF(AND(K518="NA",'Member Months by Zip Code'!L517=0),"Pass","Fail"))</f>
        <v>Pass</v>
      </c>
      <c r="U518" s="82" t="str">
        <f>IF(L518&lt;&gt;"NA","Pass",IF(AND(L518="NA",'Member Months by Zip Code'!M517=0),"Pass","Fail"))</f>
        <v>Pass</v>
      </c>
      <c r="V518" s="82" t="str">
        <f>IF(M518&lt;&gt;"NA","Pass",IF(AND(M518="NA",'Member Months by Zip Code'!N517=0),"Pass","Fail"))</f>
        <v>Pass</v>
      </c>
      <c r="X518" s="119"/>
    </row>
    <row r="519" spans="1:24" x14ac:dyDescent="0.25">
      <c r="A519" s="4" t="s">
        <v>16</v>
      </c>
      <c r="B519" s="10">
        <v>2022</v>
      </c>
      <c r="C519" s="17" t="s">
        <v>685</v>
      </c>
      <c r="D519" s="10" t="s">
        <v>14</v>
      </c>
      <c r="E519" s="16" t="s">
        <v>14</v>
      </c>
      <c r="F519" s="105"/>
      <c r="G519" s="109"/>
      <c r="H519" s="105"/>
      <c r="I519" s="105"/>
      <c r="J519" s="106"/>
      <c r="K519" s="107"/>
      <c r="L519" s="107"/>
      <c r="M519" s="107"/>
      <c r="O519" s="19" t="str">
        <f>IF(F519&lt;&gt;"NA","Pass",IF(AND(F519="NA",'Member Months by Zip Code'!G518=0),"Pass","Fail"))</f>
        <v>Pass</v>
      </c>
      <c r="P519" s="20" t="str">
        <f>IF(G519&lt;&gt;"NA","Pass",IF(AND(G519="NA",'Member Months by Zip Code'!H518=0),"Pass","Fail"))</f>
        <v>Pass</v>
      </c>
      <c r="Q519" s="19" t="str">
        <f>IF(H519&lt;&gt;"NA","Pass",IF(AND(H519="NA",'Member Months by Zip Code'!I518=0),"Pass","Fail"))</f>
        <v>Pass</v>
      </c>
      <c r="R519" s="19" t="str">
        <f>IF(I519&lt;&gt;"NA","Pass",IF(AND(I519="NA",'Member Months by Zip Code'!J518=0),"Pass","Fail"))</f>
        <v>Pass</v>
      </c>
      <c r="S519" s="81" t="str">
        <f>IF(J519&lt;&gt;"NA","Pass",IF(AND(J519="NA",'Member Months by Zip Code'!K518=0),"Pass","Fail"))</f>
        <v>Pass</v>
      </c>
      <c r="T519" s="82" t="str">
        <f>IF(K519&lt;&gt;"NA","Pass",IF(AND(K519="NA",'Member Months by Zip Code'!L518=0),"Pass","Fail"))</f>
        <v>Pass</v>
      </c>
      <c r="U519" s="82" t="str">
        <f>IF(L519&lt;&gt;"NA","Pass",IF(AND(L519="NA",'Member Months by Zip Code'!M518=0),"Pass","Fail"))</f>
        <v>Pass</v>
      </c>
      <c r="V519" s="82" t="str">
        <f>IF(M519&lt;&gt;"NA","Pass",IF(AND(M519="NA",'Member Months by Zip Code'!N518=0),"Pass","Fail"))</f>
        <v>Pass</v>
      </c>
      <c r="X519" s="119"/>
    </row>
    <row r="520" spans="1:24" x14ac:dyDescent="0.25">
      <c r="A520" s="4" t="s">
        <v>16</v>
      </c>
      <c r="B520" s="10">
        <v>2022</v>
      </c>
      <c r="C520" s="17" t="s">
        <v>686</v>
      </c>
      <c r="D520" s="10" t="s">
        <v>14</v>
      </c>
      <c r="E520" s="16" t="s">
        <v>14</v>
      </c>
      <c r="F520" s="105"/>
      <c r="G520" s="109"/>
      <c r="H520" s="105"/>
      <c r="I520" s="105"/>
      <c r="J520" s="106"/>
      <c r="K520" s="107"/>
      <c r="L520" s="107"/>
      <c r="M520" s="107"/>
      <c r="O520" s="19" t="str">
        <f>IF(F520&lt;&gt;"NA","Pass",IF(AND(F520="NA",'Member Months by Zip Code'!G519=0),"Pass","Fail"))</f>
        <v>Pass</v>
      </c>
      <c r="P520" s="20" t="str">
        <f>IF(G520&lt;&gt;"NA","Pass",IF(AND(G520="NA",'Member Months by Zip Code'!H519=0),"Pass","Fail"))</f>
        <v>Pass</v>
      </c>
      <c r="Q520" s="19" t="str">
        <f>IF(H520&lt;&gt;"NA","Pass",IF(AND(H520="NA",'Member Months by Zip Code'!I519=0),"Pass","Fail"))</f>
        <v>Pass</v>
      </c>
      <c r="R520" s="19" t="str">
        <f>IF(I520&lt;&gt;"NA","Pass",IF(AND(I520="NA",'Member Months by Zip Code'!J519=0),"Pass","Fail"))</f>
        <v>Pass</v>
      </c>
      <c r="S520" s="81" t="str">
        <f>IF(J520&lt;&gt;"NA","Pass",IF(AND(J520="NA",'Member Months by Zip Code'!K519=0),"Pass","Fail"))</f>
        <v>Pass</v>
      </c>
      <c r="T520" s="82" t="str">
        <f>IF(K520&lt;&gt;"NA","Pass",IF(AND(K520="NA",'Member Months by Zip Code'!L519=0),"Pass","Fail"))</f>
        <v>Pass</v>
      </c>
      <c r="U520" s="82" t="str">
        <f>IF(L520&lt;&gt;"NA","Pass",IF(AND(L520="NA",'Member Months by Zip Code'!M519=0),"Pass","Fail"))</f>
        <v>Pass</v>
      </c>
      <c r="V520" s="82" t="str">
        <f>IF(M520&lt;&gt;"NA","Pass",IF(AND(M520="NA",'Member Months by Zip Code'!N519=0),"Pass","Fail"))</f>
        <v>Pass</v>
      </c>
      <c r="X520" s="119"/>
    </row>
    <row r="521" spans="1:24" x14ac:dyDescent="0.25">
      <c r="A521" s="4" t="s">
        <v>16</v>
      </c>
      <c r="B521" s="10">
        <v>2022</v>
      </c>
      <c r="C521" s="17" t="s">
        <v>687</v>
      </c>
      <c r="D521" s="10" t="s">
        <v>14</v>
      </c>
      <c r="E521" s="16" t="s">
        <v>14</v>
      </c>
      <c r="F521" s="105"/>
      <c r="G521" s="109"/>
      <c r="H521" s="105"/>
      <c r="I521" s="105"/>
      <c r="J521" s="106"/>
      <c r="K521" s="107"/>
      <c r="L521" s="107"/>
      <c r="M521" s="107"/>
      <c r="O521" s="19" t="str">
        <f>IF(F521&lt;&gt;"NA","Pass",IF(AND(F521="NA",'Member Months by Zip Code'!G520=0),"Pass","Fail"))</f>
        <v>Pass</v>
      </c>
      <c r="P521" s="20" t="str">
        <f>IF(G521&lt;&gt;"NA","Pass",IF(AND(G521="NA",'Member Months by Zip Code'!H520=0),"Pass","Fail"))</f>
        <v>Pass</v>
      </c>
      <c r="Q521" s="19" t="str">
        <f>IF(H521&lt;&gt;"NA","Pass",IF(AND(H521="NA",'Member Months by Zip Code'!I520=0),"Pass","Fail"))</f>
        <v>Pass</v>
      </c>
      <c r="R521" s="19" t="str">
        <f>IF(I521&lt;&gt;"NA","Pass",IF(AND(I521="NA",'Member Months by Zip Code'!J520=0),"Pass","Fail"))</f>
        <v>Pass</v>
      </c>
      <c r="S521" s="81" t="str">
        <f>IF(J521&lt;&gt;"NA","Pass",IF(AND(J521="NA",'Member Months by Zip Code'!K520=0),"Pass","Fail"))</f>
        <v>Pass</v>
      </c>
      <c r="T521" s="82" t="str">
        <f>IF(K521&lt;&gt;"NA","Pass",IF(AND(K521="NA",'Member Months by Zip Code'!L520=0),"Pass","Fail"))</f>
        <v>Pass</v>
      </c>
      <c r="U521" s="82" t="str">
        <f>IF(L521&lt;&gt;"NA","Pass",IF(AND(L521="NA",'Member Months by Zip Code'!M520=0),"Pass","Fail"))</f>
        <v>Pass</v>
      </c>
      <c r="V521" s="82" t="str">
        <f>IF(M521&lt;&gt;"NA","Pass",IF(AND(M521="NA",'Member Months by Zip Code'!N520=0),"Pass","Fail"))</f>
        <v>Pass</v>
      </c>
      <c r="X521" s="119"/>
    </row>
    <row r="522" spans="1:24" x14ac:dyDescent="0.25">
      <c r="A522" s="4" t="s">
        <v>16</v>
      </c>
      <c r="B522" s="10">
        <v>2022</v>
      </c>
      <c r="C522" s="17" t="s">
        <v>688</v>
      </c>
      <c r="D522" s="10" t="s">
        <v>14</v>
      </c>
      <c r="E522" s="16" t="s">
        <v>14</v>
      </c>
      <c r="F522" s="105"/>
      <c r="G522" s="109"/>
      <c r="H522" s="105"/>
      <c r="I522" s="105"/>
      <c r="J522" s="106"/>
      <c r="K522" s="107"/>
      <c r="L522" s="107"/>
      <c r="M522" s="107"/>
      <c r="O522" s="19" t="str">
        <f>IF(F522&lt;&gt;"NA","Pass",IF(AND(F522="NA",'Member Months by Zip Code'!G521=0),"Pass","Fail"))</f>
        <v>Pass</v>
      </c>
      <c r="P522" s="20" t="str">
        <f>IF(G522&lt;&gt;"NA","Pass",IF(AND(G522="NA",'Member Months by Zip Code'!H521=0),"Pass","Fail"))</f>
        <v>Pass</v>
      </c>
      <c r="Q522" s="19" t="str">
        <f>IF(H522&lt;&gt;"NA","Pass",IF(AND(H522="NA",'Member Months by Zip Code'!I521=0),"Pass","Fail"))</f>
        <v>Pass</v>
      </c>
      <c r="R522" s="19" t="str">
        <f>IF(I522&lt;&gt;"NA","Pass",IF(AND(I522="NA",'Member Months by Zip Code'!J521=0),"Pass","Fail"))</f>
        <v>Pass</v>
      </c>
      <c r="S522" s="81" t="str">
        <f>IF(J522&lt;&gt;"NA","Pass",IF(AND(J522="NA",'Member Months by Zip Code'!K521=0),"Pass","Fail"))</f>
        <v>Pass</v>
      </c>
      <c r="T522" s="82" t="str">
        <f>IF(K522&lt;&gt;"NA","Pass",IF(AND(K522="NA",'Member Months by Zip Code'!L521=0),"Pass","Fail"))</f>
        <v>Pass</v>
      </c>
      <c r="U522" s="82" t="str">
        <f>IF(L522&lt;&gt;"NA","Pass",IF(AND(L522="NA",'Member Months by Zip Code'!M521=0),"Pass","Fail"))</f>
        <v>Pass</v>
      </c>
      <c r="V522" s="82" t="str">
        <f>IF(M522&lt;&gt;"NA","Pass",IF(AND(M522="NA",'Member Months by Zip Code'!N521=0),"Pass","Fail"))</f>
        <v>Pass</v>
      </c>
      <c r="X522" s="119"/>
    </row>
    <row r="523" spans="1:24" x14ac:dyDescent="0.25">
      <c r="A523" s="4" t="s">
        <v>16</v>
      </c>
      <c r="B523" s="10">
        <v>2022</v>
      </c>
      <c r="C523" s="17" t="s">
        <v>406</v>
      </c>
      <c r="D523" s="10" t="s">
        <v>14</v>
      </c>
      <c r="E523" s="16" t="s">
        <v>14</v>
      </c>
      <c r="F523" s="105"/>
      <c r="G523" s="109"/>
      <c r="H523" s="105"/>
      <c r="I523" s="105"/>
      <c r="J523" s="106"/>
      <c r="K523" s="107"/>
      <c r="L523" s="107"/>
      <c r="M523" s="107"/>
      <c r="O523" s="19" t="str">
        <f>IF(F523&lt;&gt;"NA","Pass",IF(AND(F523="NA",'Member Months by Zip Code'!G522=0),"Pass","Fail"))</f>
        <v>Pass</v>
      </c>
      <c r="P523" s="20" t="str">
        <f>IF(G523&lt;&gt;"NA","Pass",IF(AND(G523="NA",'Member Months by Zip Code'!H522=0),"Pass","Fail"))</f>
        <v>Pass</v>
      </c>
      <c r="Q523" s="19" t="str">
        <f>IF(H523&lt;&gt;"NA","Pass",IF(AND(H523="NA",'Member Months by Zip Code'!I522=0),"Pass","Fail"))</f>
        <v>Pass</v>
      </c>
      <c r="R523" s="19" t="str">
        <f>IF(I523&lt;&gt;"NA","Pass",IF(AND(I523="NA",'Member Months by Zip Code'!J522=0),"Pass","Fail"))</f>
        <v>Pass</v>
      </c>
      <c r="S523" s="81" t="str">
        <f>IF(J523&lt;&gt;"NA","Pass",IF(AND(J523="NA",'Member Months by Zip Code'!K522=0),"Pass","Fail"))</f>
        <v>Pass</v>
      </c>
      <c r="T523" s="82" t="str">
        <f>IF(K523&lt;&gt;"NA","Pass",IF(AND(K523="NA",'Member Months by Zip Code'!L522=0),"Pass","Fail"))</f>
        <v>Pass</v>
      </c>
      <c r="U523" s="82" t="str">
        <f>IF(L523&lt;&gt;"NA","Pass",IF(AND(L523="NA",'Member Months by Zip Code'!M522=0),"Pass","Fail"))</f>
        <v>Pass</v>
      </c>
      <c r="V523" s="82" t="str">
        <f>IF(M523&lt;&gt;"NA","Pass",IF(AND(M523="NA",'Member Months by Zip Code'!N522=0),"Pass","Fail"))</f>
        <v>Pass</v>
      </c>
      <c r="X523" s="119"/>
    </row>
    <row r="524" spans="1:24" x14ac:dyDescent="0.25">
      <c r="A524" s="4" t="s">
        <v>16</v>
      </c>
      <c r="B524" s="10">
        <v>2022</v>
      </c>
      <c r="C524" s="17" t="s">
        <v>689</v>
      </c>
      <c r="D524" s="10" t="s">
        <v>14</v>
      </c>
      <c r="E524" s="16" t="s">
        <v>14</v>
      </c>
      <c r="F524" s="105"/>
      <c r="G524" s="109"/>
      <c r="H524" s="105"/>
      <c r="I524" s="105"/>
      <c r="J524" s="106"/>
      <c r="K524" s="107"/>
      <c r="L524" s="107"/>
      <c r="M524" s="107"/>
      <c r="O524" s="19" t="str">
        <f>IF(F524&lt;&gt;"NA","Pass",IF(AND(F524="NA",'Member Months by Zip Code'!G523=0),"Pass","Fail"))</f>
        <v>Pass</v>
      </c>
      <c r="P524" s="20" t="str">
        <f>IF(G524&lt;&gt;"NA","Pass",IF(AND(G524="NA",'Member Months by Zip Code'!H523=0),"Pass","Fail"))</f>
        <v>Pass</v>
      </c>
      <c r="Q524" s="19" t="str">
        <f>IF(H524&lt;&gt;"NA","Pass",IF(AND(H524="NA",'Member Months by Zip Code'!I523=0),"Pass","Fail"))</f>
        <v>Pass</v>
      </c>
      <c r="R524" s="19" t="str">
        <f>IF(I524&lt;&gt;"NA","Pass",IF(AND(I524="NA",'Member Months by Zip Code'!J523=0),"Pass","Fail"))</f>
        <v>Pass</v>
      </c>
      <c r="S524" s="81" t="str">
        <f>IF(J524&lt;&gt;"NA","Pass",IF(AND(J524="NA",'Member Months by Zip Code'!K523=0),"Pass","Fail"))</f>
        <v>Pass</v>
      </c>
      <c r="T524" s="82" t="str">
        <f>IF(K524&lt;&gt;"NA","Pass",IF(AND(K524="NA",'Member Months by Zip Code'!L523=0),"Pass","Fail"))</f>
        <v>Pass</v>
      </c>
      <c r="U524" s="82" t="str">
        <f>IF(L524&lt;&gt;"NA","Pass",IF(AND(L524="NA",'Member Months by Zip Code'!M523=0),"Pass","Fail"))</f>
        <v>Pass</v>
      </c>
      <c r="V524" s="82" t="str">
        <f>IF(M524&lt;&gt;"NA","Pass",IF(AND(M524="NA",'Member Months by Zip Code'!N523=0),"Pass","Fail"))</f>
        <v>Pass</v>
      </c>
      <c r="X524" s="119"/>
    </row>
    <row r="525" spans="1:24" x14ac:dyDescent="0.25">
      <c r="A525" s="4" t="s">
        <v>16</v>
      </c>
      <c r="B525" s="10">
        <v>2022</v>
      </c>
      <c r="C525" s="17" t="s">
        <v>407</v>
      </c>
      <c r="D525" s="10" t="s">
        <v>14</v>
      </c>
      <c r="E525" s="16" t="s">
        <v>14</v>
      </c>
      <c r="F525" s="105"/>
      <c r="G525" s="109"/>
      <c r="H525" s="105"/>
      <c r="I525" s="105"/>
      <c r="J525" s="106"/>
      <c r="K525" s="107"/>
      <c r="L525" s="107"/>
      <c r="M525" s="107"/>
      <c r="O525" s="19" t="str">
        <f>IF(F525&lt;&gt;"NA","Pass",IF(AND(F525="NA",'Member Months by Zip Code'!G524=0),"Pass","Fail"))</f>
        <v>Pass</v>
      </c>
      <c r="P525" s="20" t="str">
        <f>IF(G525&lt;&gt;"NA","Pass",IF(AND(G525="NA",'Member Months by Zip Code'!H524=0),"Pass","Fail"))</f>
        <v>Pass</v>
      </c>
      <c r="Q525" s="19" t="str">
        <f>IF(H525&lt;&gt;"NA","Pass",IF(AND(H525="NA",'Member Months by Zip Code'!I524=0),"Pass","Fail"))</f>
        <v>Pass</v>
      </c>
      <c r="R525" s="19" t="str">
        <f>IF(I525&lt;&gt;"NA","Pass",IF(AND(I525="NA",'Member Months by Zip Code'!J524=0),"Pass","Fail"))</f>
        <v>Pass</v>
      </c>
      <c r="S525" s="81" t="str">
        <f>IF(J525&lt;&gt;"NA","Pass",IF(AND(J525="NA",'Member Months by Zip Code'!K524=0),"Pass","Fail"))</f>
        <v>Pass</v>
      </c>
      <c r="T525" s="82" t="str">
        <f>IF(K525&lt;&gt;"NA","Pass",IF(AND(K525="NA",'Member Months by Zip Code'!L524=0),"Pass","Fail"))</f>
        <v>Pass</v>
      </c>
      <c r="U525" s="82" t="str">
        <f>IF(L525&lt;&gt;"NA","Pass",IF(AND(L525="NA",'Member Months by Zip Code'!M524=0),"Pass","Fail"))</f>
        <v>Pass</v>
      </c>
      <c r="V525" s="82" t="str">
        <f>IF(M525&lt;&gt;"NA","Pass",IF(AND(M525="NA",'Member Months by Zip Code'!N524=0),"Pass","Fail"))</f>
        <v>Pass</v>
      </c>
      <c r="X525" s="119"/>
    </row>
    <row r="526" spans="1:24" x14ac:dyDescent="0.25">
      <c r="A526" s="4" t="s">
        <v>16</v>
      </c>
      <c r="B526" s="10">
        <v>2022</v>
      </c>
      <c r="C526" s="17" t="s">
        <v>690</v>
      </c>
      <c r="D526" s="10" t="s">
        <v>14</v>
      </c>
      <c r="E526" s="16" t="s">
        <v>14</v>
      </c>
      <c r="F526" s="105"/>
      <c r="G526" s="109"/>
      <c r="H526" s="105"/>
      <c r="I526" s="105"/>
      <c r="J526" s="106"/>
      <c r="K526" s="107"/>
      <c r="L526" s="107"/>
      <c r="M526" s="107"/>
      <c r="O526" s="19" t="str">
        <f>IF(F526&lt;&gt;"NA","Pass",IF(AND(F526="NA",'Member Months by Zip Code'!G525=0),"Pass","Fail"))</f>
        <v>Pass</v>
      </c>
      <c r="P526" s="20" t="str">
        <f>IF(G526&lt;&gt;"NA","Pass",IF(AND(G526="NA",'Member Months by Zip Code'!H525=0),"Pass","Fail"))</f>
        <v>Pass</v>
      </c>
      <c r="Q526" s="19" t="str">
        <f>IF(H526&lt;&gt;"NA","Pass",IF(AND(H526="NA",'Member Months by Zip Code'!I525=0),"Pass","Fail"))</f>
        <v>Pass</v>
      </c>
      <c r="R526" s="19" t="str">
        <f>IF(I526&lt;&gt;"NA","Pass",IF(AND(I526="NA",'Member Months by Zip Code'!J525=0),"Pass","Fail"))</f>
        <v>Pass</v>
      </c>
      <c r="S526" s="81" t="str">
        <f>IF(J526&lt;&gt;"NA","Pass",IF(AND(J526="NA",'Member Months by Zip Code'!K525=0),"Pass","Fail"))</f>
        <v>Pass</v>
      </c>
      <c r="T526" s="82" t="str">
        <f>IF(K526&lt;&gt;"NA","Pass",IF(AND(K526="NA",'Member Months by Zip Code'!L525=0),"Pass","Fail"))</f>
        <v>Pass</v>
      </c>
      <c r="U526" s="82" t="str">
        <f>IF(L526&lt;&gt;"NA","Pass",IF(AND(L526="NA",'Member Months by Zip Code'!M525=0),"Pass","Fail"))</f>
        <v>Pass</v>
      </c>
      <c r="V526" s="82" t="str">
        <f>IF(M526&lt;&gt;"NA","Pass",IF(AND(M526="NA",'Member Months by Zip Code'!N525=0),"Pass","Fail"))</f>
        <v>Pass</v>
      </c>
      <c r="X526" s="119"/>
    </row>
    <row r="527" spans="1:24" x14ac:dyDescent="0.25">
      <c r="A527" s="4" t="s">
        <v>16</v>
      </c>
      <c r="B527" s="10">
        <v>2022</v>
      </c>
      <c r="C527" s="17" t="s">
        <v>408</v>
      </c>
      <c r="D527" s="10" t="s">
        <v>14</v>
      </c>
      <c r="E527" s="16" t="s">
        <v>14</v>
      </c>
      <c r="F527" s="105"/>
      <c r="G527" s="109"/>
      <c r="H527" s="105"/>
      <c r="I527" s="105"/>
      <c r="J527" s="106"/>
      <c r="K527" s="107"/>
      <c r="L527" s="107"/>
      <c r="M527" s="107"/>
      <c r="O527" s="19" t="str">
        <f>IF(F527&lt;&gt;"NA","Pass",IF(AND(F527="NA",'Member Months by Zip Code'!G526=0),"Pass","Fail"))</f>
        <v>Pass</v>
      </c>
      <c r="P527" s="20" t="str">
        <f>IF(G527&lt;&gt;"NA","Pass",IF(AND(G527="NA",'Member Months by Zip Code'!H526=0),"Pass","Fail"))</f>
        <v>Pass</v>
      </c>
      <c r="Q527" s="19" t="str">
        <f>IF(H527&lt;&gt;"NA","Pass",IF(AND(H527="NA",'Member Months by Zip Code'!I526=0),"Pass","Fail"))</f>
        <v>Pass</v>
      </c>
      <c r="R527" s="19" t="str">
        <f>IF(I527&lt;&gt;"NA","Pass",IF(AND(I527="NA",'Member Months by Zip Code'!J526=0),"Pass","Fail"))</f>
        <v>Pass</v>
      </c>
      <c r="S527" s="81" t="str">
        <f>IF(J527&lt;&gt;"NA","Pass",IF(AND(J527="NA",'Member Months by Zip Code'!K526=0),"Pass","Fail"))</f>
        <v>Pass</v>
      </c>
      <c r="T527" s="82" t="str">
        <f>IF(K527&lt;&gt;"NA","Pass",IF(AND(K527="NA",'Member Months by Zip Code'!L526=0),"Pass","Fail"))</f>
        <v>Pass</v>
      </c>
      <c r="U527" s="82" t="str">
        <f>IF(L527&lt;&gt;"NA","Pass",IF(AND(L527="NA",'Member Months by Zip Code'!M526=0),"Pass","Fail"))</f>
        <v>Pass</v>
      </c>
      <c r="V527" s="82" t="str">
        <f>IF(M527&lt;&gt;"NA","Pass",IF(AND(M527="NA",'Member Months by Zip Code'!N526=0),"Pass","Fail"))</f>
        <v>Pass</v>
      </c>
      <c r="X527" s="119"/>
    </row>
    <row r="528" spans="1:24" x14ac:dyDescent="0.25">
      <c r="A528" s="4" t="s">
        <v>16</v>
      </c>
      <c r="B528" s="10">
        <v>2022</v>
      </c>
      <c r="C528" s="17" t="s">
        <v>691</v>
      </c>
      <c r="D528" s="10" t="s">
        <v>14</v>
      </c>
      <c r="E528" s="16" t="s">
        <v>14</v>
      </c>
      <c r="F528" s="105"/>
      <c r="G528" s="109"/>
      <c r="H528" s="105"/>
      <c r="I528" s="105"/>
      <c r="J528" s="106"/>
      <c r="K528" s="107"/>
      <c r="L528" s="107"/>
      <c r="M528" s="107"/>
      <c r="O528" s="19" t="str">
        <f>IF(F528&lt;&gt;"NA","Pass",IF(AND(F528="NA",'Member Months by Zip Code'!G527=0),"Pass","Fail"))</f>
        <v>Pass</v>
      </c>
      <c r="P528" s="20" t="str">
        <f>IF(G528&lt;&gt;"NA","Pass",IF(AND(G528="NA",'Member Months by Zip Code'!H527=0),"Pass","Fail"))</f>
        <v>Pass</v>
      </c>
      <c r="Q528" s="19" t="str">
        <f>IF(H528&lt;&gt;"NA","Pass",IF(AND(H528="NA",'Member Months by Zip Code'!I527=0),"Pass","Fail"))</f>
        <v>Pass</v>
      </c>
      <c r="R528" s="19" t="str">
        <f>IF(I528&lt;&gt;"NA","Pass",IF(AND(I528="NA",'Member Months by Zip Code'!J527=0),"Pass","Fail"))</f>
        <v>Pass</v>
      </c>
      <c r="S528" s="81" t="str">
        <f>IF(J528&lt;&gt;"NA","Pass",IF(AND(J528="NA",'Member Months by Zip Code'!K527=0),"Pass","Fail"))</f>
        <v>Pass</v>
      </c>
      <c r="T528" s="82" t="str">
        <f>IF(K528&lt;&gt;"NA","Pass",IF(AND(K528="NA",'Member Months by Zip Code'!L527=0),"Pass","Fail"))</f>
        <v>Pass</v>
      </c>
      <c r="U528" s="82" t="str">
        <f>IF(L528&lt;&gt;"NA","Pass",IF(AND(L528="NA",'Member Months by Zip Code'!M527=0),"Pass","Fail"))</f>
        <v>Pass</v>
      </c>
      <c r="V528" s="82" t="str">
        <f>IF(M528&lt;&gt;"NA","Pass",IF(AND(M528="NA",'Member Months by Zip Code'!N527=0),"Pass","Fail"))</f>
        <v>Pass</v>
      </c>
      <c r="X528" s="119"/>
    </row>
    <row r="529" spans="1:24" x14ac:dyDescent="0.25">
      <c r="A529" s="4" t="s">
        <v>16</v>
      </c>
      <c r="B529" s="10">
        <v>2022</v>
      </c>
      <c r="C529" s="17" t="s">
        <v>409</v>
      </c>
      <c r="D529" s="10" t="s">
        <v>14</v>
      </c>
      <c r="E529" s="16" t="s">
        <v>14</v>
      </c>
      <c r="F529" s="105"/>
      <c r="G529" s="109"/>
      <c r="H529" s="105"/>
      <c r="I529" s="105"/>
      <c r="J529" s="106"/>
      <c r="K529" s="107"/>
      <c r="L529" s="107"/>
      <c r="M529" s="107"/>
      <c r="O529" s="19" t="str">
        <f>IF(F529&lt;&gt;"NA","Pass",IF(AND(F529="NA",'Member Months by Zip Code'!G528=0),"Pass","Fail"))</f>
        <v>Pass</v>
      </c>
      <c r="P529" s="20" t="str">
        <f>IF(G529&lt;&gt;"NA","Pass",IF(AND(G529="NA",'Member Months by Zip Code'!H528=0),"Pass","Fail"))</f>
        <v>Pass</v>
      </c>
      <c r="Q529" s="19" t="str">
        <f>IF(H529&lt;&gt;"NA","Pass",IF(AND(H529="NA",'Member Months by Zip Code'!I528=0),"Pass","Fail"))</f>
        <v>Pass</v>
      </c>
      <c r="R529" s="19" t="str">
        <f>IF(I529&lt;&gt;"NA","Pass",IF(AND(I529="NA",'Member Months by Zip Code'!J528=0),"Pass","Fail"))</f>
        <v>Pass</v>
      </c>
      <c r="S529" s="81" t="str">
        <f>IF(J529&lt;&gt;"NA","Pass",IF(AND(J529="NA",'Member Months by Zip Code'!K528=0),"Pass","Fail"))</f>
        <v>Pass</v>
      </c>
      <c r="T529" s="82" t="str">
        <f>IF(K529&lt;&gt;"NA","Pass",IF(AND(K529="NA",'Member Months by Zip Code'!L528=0),"Pass","Fail"))</f>
        <v>Pass</v>
      </c>
      <c r="U529" s="82" t="str">
        <f>IF(L529&lt;&gt;"NA","Pass",IF(AND(L529="NA",'Member Months by Zip Code'!M528=0),"Pass","Fail"))</f>
        <v>Pass</v>
      </c>
      <c r="V529" s="82" t="str">
        <f>IF(M529&lt;&gt;"NA","Pass",IF(AND(M529="NA",'Member Months by Zip Code'!N528=0),"Pass","Fail"))</f>
        <v>Pass</v>
      </c>
      <c r="X529" s="119"/>
    </row>
    <row r="530" spans="1:24" x14ac:dyDescent="0.25">
      <c r="A530" s="4" t="s">
        <v>16</v>
      </c>
      <c r="B530" s="10">
        <v>2022</v>
      </c>
      <c r="C530" s="17" t="s">
        <v>692</v>
      </c>
      <c r="D530" s="10" t="s">
        <v>14</v>
      </c>
      <c r="E530" s="16" t="s">
        <v>14</v>
      </c>
      <c r="F530" s="105"/>
      <c r="G530" s="109"/>
      <c r="H530" s="105"/>
      <c r="I530" s="105"/>
      <c r="J530" s="106"/>
      <c r="K530" s="107"/>
      <c r="L530" s="107"/>
      <c r="M530" s="107"/>
      <c r="O530" s="19" t="str">
        <f>IF(F530&lt;&gt;"NA","Pass",IF(AND(F530="NA",'Member Months by Zip Code'!G529=0),"Pass","Fail"))</f>
        <v>Pass</v>
      </c>
      <c r="P530" s="20" t="str">
        <f>IF(G530&lt;&gt;"NA","Pass",IF(AND(G530="NA",'Member Months by Zip Code'!H529=0),"Pass","Fail"))</f>
        <v>Pass</v>
      </c>
      <c r="Q530" s="19" t="str">
        <f>IF(H530&lt;&gt;"NA","Pass",IF(AND(H530="NA",'Member Months by Zip Code'!I529=0),"Pass","Fail"))</f>
        <v>Pass</v>
      </c>
      <c r="R530" s="19" t="str">
        <f>IF(I530&lt;&gt;"NA","Pass",IF(AND(I530="NA",'Member Months by Zip Code'!J529=0),"Pass","Fail"))</f>
        <v>Pass</v>
      </c>
      <c r="S530" s="81" t="str">
        <f>IF(J530&lt;&gt;"NA","Pass",IF(AND(J530="NA",'Member Months by Zip Code'!K529=0),"Pass","Fail"))</f>
        <v>Pass</v>
      </c>
      <c r="T530" s="82" t="str">
        <f>IF(K530&lt;&gt;"NA","Pass",IF(AND(K530="NA",'Member Months by Zip Code'!L529=0),"Pass","Fail"))</f>
        <v>Pass</v>
      </c>
      <c r="U530" s="82" t="str">
        <f>IF(L530&lt;&gt;"NA","Pass",IF(AND(L530="NA",'Member Months by Zip Code'!M529=0),"Pass","Fail"))</f>
        <v>Pass</v>
      </c>
      <c r="V530" s="82" t="str">
        <f>IF(M530&lt;&gt;"NA","Pass",IF(AND(M530="NA",'Member Months by Zip Code'!N529=0),"Pass","Fail"))</f>
        <v>Pass</v>
      </c>
      <c r="X530" s="119"/>
    </row>
    <row r="531" spans="1:24" x14ac:dyDescent="0.25">
      <c r="A531" s="4" t="s">
        <v>16</v>
      </c>
      <c r="B531" s="10">
        <v>2022</v>
      </c>
      <c r="C531" s="17" t="s">
        <v>693</v>
      </c>
      <c r="D531" s="10" t="s">
        <v>14</v>
      </c>
      <c r="E531" s="16" t="s">
        <v>14</v>
      </c>
      <c r="F531" s="105"/>
      <c r="G531" s="109"/>
      <c r="H531" s="105"/>
      <c r="I531" s="105"/>
      <c r="J531" s="106"/>
      <c r="K531" s="107"/>
      <c r="L531" s="107"/>
      <c r="M531" s="107"/>
      <c r="O531" s="19" t="str">
        <f>IF(F531&lt;&gt;"NA","Pass",IF(AND(F531="NA",'Member Months by Zip Code'!G530=0),"Pass","Fail"))</f>
        <v>Pass</v>
      </c>
      <c r="P531" s="20" t="str">
        <f>IF(G531&lt;&gt;"NA","Pass",IF(AND(G531="NA",'Member Months by Zip Code'!H530=0),"Pass","Fail"))</f>
        <v>Pass</v>
      </c>
      <c r="Q531" s="19" t="str">
        <f>IF(H531&lt;&gt;"NA","Pass",IF(AND(H531="NA",'Member Months by Zip Code'!I530=0),"Pass","Fail"))</f>
        <v>Pass</v>
      </c>
      <c r="R531" s="19" t="str">
        <f>IF(I531&lt;&gt;"NA","Pass",IF(AND(I531="NA",'Member Months by Zip Code'!J530=0),"Pass","Fail"))</f>
        <v>Pass</v>
      </c>
      <c r="S531" s="81" t="str">
        <f>IF(J531&lt;&gt;"NA","Pass",IF(AND(J531="NA",'Member Months by Zip Code'!K530=0),"Pass","Fail"))</f>
        <v>Pass</v>
      </c>
      <c r="T531" s="82" t="str">
        <f>IF(K531&lt;&gt;"NA","Pass",IF(AND(K531="NA",'Member Months by Zip Code'!L530=0),"Pass","Fail"))</f>
        <v>Pass</v>
      </c>
      <c r="U531" s="82" t="str">
        <f>IF(L531&lt;&gt;"NA","Pass",IF(AND(L531="NA",'Member Months by Zip Code'!M530=0),"Pass","Fail"))</f>
        <v>Pass</v>
      </c>
      <c r="V531" s="82" t="str">
        <f>IF(M531&lt;&gt;"NA","Pass",IF(AND(M531="NA",'Member Months by Zip Code'!N530=0),"Pass","Fail"))</f>
        <v>Pass</v>
      </c>
      <c r="X531" s="119"/>
    </row>
    <row r="532" spans="1:24" x14ac:dyDescent="0.25">
      <c r="A532" s="4" t="s">
        <v>16</v>
      </c>
      <c r="B532" s="10">
        <v>2022</v>
      </c>
      <c r="C532" s="17" t="s">
        <v>410</v>
      </c>
      <c r="D532" s="10" t="s">
        <v>14</v>
      </c>
      <c r="E532" s="16" t="s">
        <v>14</v>
      </c>
      <c r="F532" s="105"/>
      <c r="G532" s="109"/>
      <c r="H532" s="105"/>
      <c r="I532" s="105"/>
      <c r="J532" s="106"/>
      <c r="K532" s="107"/>
      <c r="L532" s="107"/>
      <c r="M532" s="107"/>
      <c r="O532" s="19" t="str">
        <f>IF(F532&lt;&gt;"NA","Pass",IF(AND(F532="NA",'Member Months by Zip Code'!G531=0),"Pass","Fail"))</f>
        <v>Pass</v>
      </c>
      <c r="P532" s="20" t="str">
        <f>IF(G532&lt;&gt;"NA","Pass",IF(AND(G532="NA",'Member Months by Zip Code'!H531=0),"Pass","Fail"))</f>
        <v>Pass</v>
      </c>
      <c r="Q532" s="19" t="str">
        <f>IF(H532&lt;&gt;"NA","Pass",IF(AND(H532="NA",'Member Months by Zip Code'!I531=0),"Pass","Fail"))</f>
        <v>Pass</v>
      </c>
      <c r="R532" s="19" t="str">
        <f>IF(I532&lt;&gt;"NA","Pass",IF(AND(I532="NA",'Member Months by Zip Code'!J531=0),"Pass","Fail"))</f>
        <v>Pass</v>
      </c>
      <c r="S532" s="81" t="str">
        <f>IF(J532&lt;&gt;"NA","Pass",IF(AND(J532="NA",'Member Months by Zip Code'!K531=0),"Pass","Fail"))</f>
        <v>Pass</v>
      </c>
      <c r="T532" s="82" t="str">
        <f>IF(K532&lt;&gt;"NA","Pass",IF(AND(K532="NA",'Member Months by Zip Code'!L531=0),"Pass","Fail"))</f>
        <v>Pass</v>
      </c>
      <c r="U532" s="82" t="str">
        <f>IF(L532&lt;&gt;"NA","Pass",IF(AND(L532="NA",'Member Months by Zip Code'!M531=0),"Pass","Fail"))</f>
        <v>Pass</v>
      </c>
      <c r="V532" s="82" t="str">
        <f>IF(M532&lt;&gt;"NA","Pass",IF(AND(M532="NA",'Member Months by Zip Code'!N531=0),"Pass","Fail"))</f>
        <v>Pass</v>
      </c>
      <c r="X532" s="119"/>
    </row>
    <row r="533" spans="1:24" x14ac:dyDescent="0.25">
      <c r="A533" s="4" t="s">
        <v>16</v>
      </c>
      <c r="B533" s="10">
        <v>2022</v>
      </c>
      <c r="C533" s="17" t="s">
        <v>694</v>
      </c>
      <c r="D533" s="10" t="s">
        <v>14</v>
      </c>
      <c r="E533" s="16" t="s">
        <v>14</v>
      </c>
      <c r="F533" s="105"/>
      <c r="G533" s="109"/>
      <c r="H533" s="105"/>
      <c r="I533" s="105"/>
      <c r="J533" s="106"/>
      <c r="K533" s="107"/>
      <c r="L533" s="107"/>
      <c r="M533" s="107"/>
      <c r="O533" s="19" t="str">
        <f>IF(F533&lt;&gt;"NA","Pass",IF(AND(F533="NA",'Member Months by Zip Code'!G532=0),"Pass","Fail"))</f>
        <v>Pass</v>
      </c>
      <c r="P533" s="20" t="str">
        <f>IF(G533&lt;&gt;"NA","Pass",IF(AND(G533="NA",'Member Months by Zip Code'!H532=0),"Pass","Fail"))</f>
        <v>Pass</v>
      </c>
      <c r="Q533" s="19" t="str">
        <f>IF(H533&lt;&gt;"NA","Pass",IF(AND(H533="NA",'Member Months by Zip Code'!I532=0),"Pass","Fail"))</f>
        <v>Pass</v>
      </c>
      <c r="R533" s="19" t="str">
        <f>IF(I533&lt;&gt;"NA","Pass",IF(AND(I533="NA",'Member Months by Zip Code'!J532=0),"Pass","Fail"))</f>
        <v>Pass</v>
      </c>
      <c r="S533" s="81" t="str">
        <f>IF(J533&lt;&gt;"NA","Pass",IF(AND(J533="NA",'Member Months by Zip Code'!K532=0),"Pass","Fail"))</f>
        <v>Pass</v>
      </c>
      <c r="T533" s="82" t="str">
        <f>IF(K533&lt;&gt;"NA","Pass",IF(AND(K533="NA",'Member Months by Zip Code'!L532=0),"Pass","Fail"))</f>
        <v>Pass</v>
      </c>
      <c r="U533" s="82" t="str">
        <f>IF(L533&lt;&gt;"NA","Pass",IF(AND(L533="NA",'Member Months by Zip Code'!M532=0),"Pass","Fail"))</f>
        <v>Pass</v>
      </c>
      <c r="V533" s="82" t="str">
        <f>IF(M533&lt;&gt;"NA","Pass",IF(AND(M533="NA",'Member Months by Zip Code'!N532=0),"Pass","Fail"))</f>
        <v>Pass</v>
      </c>
      <c r="X533" s="119"/>
    </row>
    <row r="534" spans="1:24" x14ac:dyDescent="0.25">
      <c r="A534" s="4" t="s">
        <v>16</v>
      </c>
      <c r="B534" s="10">
        <v>2022</v>
      </c>
      <c r="C534" s="17" t="s">
        <v>695</v>
      </c>
      <c r="D534" s="10" t="s">
        <v>14</v>
      </c>
      <c r="E534" s="16" t="s">
        <v>14</v>
      </c>
      <c r="F534" s="105"/>
      <c r="G534" s="109"/>
      <c r="H534" s="105"/>
      <c r="I534" s="105"/>
      <c r="J534" s="106"/>
      <c r="K534" s="107"/>
      <c r="L534" s="107"/>
      <c r="M534" s="107"/>
      <c r="O534" s="19" t="str">
        <f>IF(F534&lt;&gt;"NA","Pass",IF(AND(F534="NA",'Member Months by Zip Code'!G533=0),"Pass","Fail"))</f>
        <v>Pass</v>
      </c>
      <c r="P534" s="20" t="str">
        <f>IF(G534&lt;&gt;"NA","Pass",IF(AND(G534="NA",'Member Months by Zip Code'!H533=0),"Pass","Fail"))</f>
        <v>Pass</v>
      </c>
      <c r="Q534" s="19" t="str">
        <f>IF(H534&lt;&gt;"NA","Pass",IF(AND(H534="NA",'Member Months by Zip Code'!I533=0),"Pass","Fail"))</f>
        <v>Pass</v>
      </c>
      <c r="R534" s="19" t="str">
        <f>IF(I534&lt;&gt;"NA","Pass",IF(AND(I534="NA",'Member Months by Zip Code'!J533=0),"Pass","Fail"))</f>
        <v>Pass</v>
      </c>
      <c r="S534" s="81" t="str">
        <f>IF(J534&lt;&gt;"NA","Pass",IF(AND(J534="NA",'Member Months by Zip Code'!K533=0),"Pass","Fail"))</f>
        <v>Pass</v>
      </c>
      <c r="T534" s="82" t="str">
        <f>IF(K534&lt;&gt;"NA","Pass",IF(AND(K534="NA",'Member Months by Zip Code'!L533=0),"Pass","Fail"))</f>
        <v>Pass</v>
      </c>
      <c r="U534" s="82" t="str">
        <f>IF(L534&lt;&gt;"NA","Pass",IF(AND(L534="NA",'Member Months by Zip Code'!M533=0),"Pass","Fail"))</f>
        <v>Pass</v>
      </c>
      <c r="V534" s="82" t="str">
        <f>IF(M534&lt;&gt;"NA","Pass",IF(AND(M534="NA",'Member Months by Zip Code'!N533=0),"Pass","Fail"))</f>
        <v>Pass</v>
      </c>
      <c r="X534" s="119"/>
    </row>
    <row r="535" spans="1:24" x14ac:dyDescent="0.25">
      <c r="A535" s="4" t="s">
        <v>16</v>
      </c>
      <c r="B535" s="10">
        <v>2022</v>
      </c>
      <c r="C535" s="17" t="s">
        <v>696</v>
      </c>
      <c r="D535" s="10" t="s">
        <v>14</v>
      </c>
      <c r="E535" s="16" t="s">
        <v>14</v>
      </c>
      <c r="F535" s="105"/>
      <c r="G535" s="109"/>
      <c r="H535" s="105"/>
      <c r="I535" s="105"/>
      <c r="J535" s="106"/>
      <c r="K535" s="107"/>
      <c r="L535" s="107"/>
      <c r="M535" s="107"/>
      <c r="O535" s="19" t="str">
        <f>IF(F535&lt;&gt;"NA","Pass",IF(AND(F535="NA",'Member Months by Zip Code'!G534=0),"Pass","Fail"))</f>
        <v>Pass</v>
      </c>
      <c r="P535" s="20" t="str">
        <f>IF(G535&lt;&gt;"NA","Pass",IF(AND(G535="NA",'Member Months by Zip Code'!H534=0),"Pass","Fail"))</f>
        <v>Pass</v>
      </c>
      <c r="Q535" s="19" t="str">
        <f>IF(H535&lt;&gt;"NA","Pass",IF(AND(H535="NA",'Member Months by Zip Code'!I534=0),"Pass","Fail"))</f>
        <v>Pass</v>
      </c>
      <c r="R535" s="19" t="str">
        <f>IF(I535&lt;&gt;"NA","Pass",IF(AND(I535="NA",'Member Months by Zip Code'!J534=0),"Pass","Fail"))</f>
        <v>Pass</v>
      </c>
      <c r="S535" s="81" t="str">
        <f>IF(J535&lt;&gt;"NA","Pass",IF(AND(J535="NA",'Member Months by Zip Code'!K534=0),"Pass","Fail"))</f>
        <v>Pass</v>
      </c>
      <c r="T535" s="82" t="str">
        <f>IF(K535&lt;&gt;"NA","Pass",IF(AND(K535="NA",'Member Months by Zip Code'!L534=0),"Pass","Fail"))</f>
        <v>Pass</v>
      </c>
      <c r="U535" s="82" t="str">
        <f>IF(L535&lt;&gt;"NA","Pass",IF(AND(L535="NA",'Member Months by Zip Code'!M534=0),"Pass","Fail"))</f>
        <v>Pass</v>
      </c>
      <c r="V535" s="82" t="str">
        <f>IF(M535&lt;&gt;"NA","Pass",IF(AND(M535="NA",'Member Months by Zip Code'!N534=0),"Pass","Fail"))</f>
        <v>Pass</v>
      </c>
      <c r="X535" s="119"/>
    </row>
    <row r="536" spans="1:24" x14ac:dyDescent="0.25">
      <c r="A536" s="4" t="s">
        <v>16</v>
      </c>
      <c r="B536" s="10">
        <v>2022</v>
      </c>
      <c r="C536" s="17" t="s">
        <v>697</v>
      </c>
      <c r="D536" s="10" t="s">
        <v>14</v>
      </c>
      <c r="E536" s="16" t="s">
        <v>14</v>
      </c>
      <c r="F536" s="105"/>
      <c r="G536" s="109"/>
      <c r="H536" s="105"/>
      <c r="I536" s="105"/>
      <c r="J536" s="106"/>
      <c r="K536" s="107"/>
      <c r="L536" s="107"/>
      <c r="M536" s="107"/>
      <c r="O536" s="19" t="str">
        <f>IF(F536&lt;&gt;"NA","Pass",IF(AND(F536="NA",'Member Months by Zip Code'!G535=0),"Pass","Fail"))</f>
        <v>Pass</v>
      </c>
      <c r="P536" s="20" t="str">
        <f>IF(G536&lt;&gt;"NA","Pass",IF(AND(G536="NA",'Member Months by Zip Code'!H535=0),"Pass","Fail"))</f>
        <v>Pass</v>
      </c>
      <c r="Q536" s="19" t="str">
        <f>IF(H536&lt;&gt;"NA","Pass",IF(AND(H536="NA",'Member Months by Zip Code'!I535=0),"Pass","Fail"))</f>
        <v>Pass</v>
      </c>
      <c r="R536" s="19" t="str">
        <f>IF(I536&lt;&gt;"NA","Pass",IF(AND(I536="NA",'Member Months by Zip Code'!J535=0),"Pass","Fail"))</f>
        <v>Pass</v>
      </c>
      <c r="S536" s="81" t="str">
        <f>IF(J536&lt;&gt;"NA","Pass",IF(AND(J536="NA",'Member Months by Zip Code'!K535=0),"Pass","Fail"))</f>
        <v>Pass</v>
      </c>
      <c r="T536" s="82" t="str">
        <f>IF(K536&lt;&gt;"NA","Pass",IF(AND(K536="NA",'Member Months by Zip Code'!L535=0),"Pass","Fail"))</f>
        <v>Pass</v>
      </c>
      <c r="U536" s="82" t="str">
        <f>IF(L536&lt;&gt;"NA","Pass",IF(AND(L536="NA",'Member Months by Zip Code'!M535=0),"Pass","Fail"))</f>
        <v>Pass</v>
      </c>
      <c r="V536" s="82" t="str">
        <f>IF(M536&lt;&gt;"NA","Pass",IF(AND(M536="NA",'Member Months by Zip Code'!N535=0),"Pass","Fail"))</f>
        <v>Pass</v>
      </c>
      <c r="X536" s="119"/>
    </row>
    <row r="537" spans="1:24" x14ac:dyDescent="0.25">
      <c r="A537" s="4" t="s">
        <v>16</v>
      </c>
      <c r="B537" s="10">
        <v>2022</v>
      </c>
      <c r="C537" s="17" t="s">
        <v>698</v>
      </c>
      <c r="D537" s="10" t="s">
        <v>14</v>
      </c>
      <c r="E537" s="16" t="s">
        <v>14</v>
      </c>
      <c r="F537" s="105"/>
      <c r="G537" s="109"/>
      <c r="H537" s="105"/>
      <c r="I537" s="105"/>
      <c r="J537" s="106"/>
      <c r="K537" s="107"/>
      <c r="L537" s="107"/>
      <c r="M537" s="107"/>
      <c r="O537" s="19" t="str">
        <f>IF(F537&lt;&gt;"NA","Pass",IF(AND(F537="NA",'Member Months by Zip Code'!G536=0),"Pass","Fail"))</f>
        <v>Pass</v>
      </c>
      <c r="P537" s="20" t="str">
        <f>IF(G537&lt;&gt;"NA","Pass",IF(AND(G537="NA",'Member Months by Zip Code'!H536=0),"Pass","Fail"))</f>
        <v>Pass</v>
      </c>
      <c r="Q537" s="19" t="str">
        <f>IF(H537&lt;&gt;"NA","Pass",IF(AND(H537="NA",'Member Months by Zip Code'!I536=0),"Pass","Fail"))</f>
        <v>Pass</v>
      </c>
      <c r="R537" s="19" t="str">
        <f>IF(I537&lt;&gt;"NA","Pass",IF(AND(I537="NA",'Member Months by Zip Code'!J536=0),"Pass","Fail"))</f>
        <v>Pass</v>
      </c>
      <c r="S537" s="81" t="str">
        <f>IF(J537&lt;&gt;"NA","Pass",IF(AND(J537="NA",'Member Months by Zip Code'!K536=0),"Pass","Fail"))</f>
        <v>Pass</v>
      </c>
      <c r="T537" s="82" t="str">
        <f>IF(K537&lt;&gt;"NA","Pass",IF(AND(K537="NA",'Member Months by Zip Code'!L536=0),"Pass","Fail"))</f>
        <v>Pass</v>
      </c>
      <c r="U537" s="82" t="str">
        <f>IF(L537&lt;&gt;"NA","Pass",IF(AND(L537="NA",'Member Months by Zip Code'!M536=0),"Pass","Fail"))</f>
        <v>Pass</v>
      </c>
      <c r="V537" s="82" t="str">
        <f>IF(M537&lt;&gt;"NA","Pass",IF(AND(M537="NA",'Member Months by Zip Code'!N536=0),"Pass","Fail"))</f>
        <v>Pass</v>
      </c>
      <c r="X537" s="119"/>
    </row>
    <row r="538" spans="1:24" x14ac:dyDescent="0.25">
      <c r="A538" s="4" t="s">
        <v>16</v>
      </c>
      <c r="B538" s="10">
        <v>2022</v>
      </c>
      <c r="C538" s="17" t="s">
        <v>699</v>
      </c>
      <c r="D538" s="10" t="s">
        <v>14</v>
      </c>
      <c r="E538" s="16" t="s">
        <v>14</v>
      </c>
      <c r="F538" s="105"/>
      <c r="G538" s="109"/>
      <c r="H538" s="105"/>
      <c r="I538" s="105"/>
      <c r="J538" s="106"/>
      <c r="K538" s="107"/>
      <c r="L538" s="107"/>
      <c r="M538" s="107"/>
      <c r="O538" s="19" t="str">
        <f>IF(F538&lt;&gt;"NA","Pass",IF(AND(F538="NA",'Member Months by Zip Code'!G537=0),"Pass","Fail"))</f>
        <v>Pass</v>
      </c>
      <c r="P538" s="20" t="str">
        <f>IF(G538&lt;&gt;"NA","Pass",IF(AND(G538="NA",'Member Months by Zip Code'!H537=0),"Pass","Fail"))</f>
        <v>Pass</v>
      </c>
      <c r="Q538" s="19" t="str">
        <f>IF(H538&lt;&gt;"NA","Pass",IF(AND(H538="NA",'Member Months by Zip Code'!I537=0),"Pass","Fail"))</f>
        <v>Pass</v>
      </c>
      <c r="R538" s="19" t="str">
        <f>IF(I538&lt;&gt;"NA","Pass",IF(AND(I538="NA",'Member Months by Zip Code'!J537=0),"Pass","Fail"))</f>
        <v>Pass</v>
      </c>
      <c r="S538" s="81" t="str">
        <f>IF(J538&lt;&gt;"NA","Pass",IF(AND(J538="NA",'Member Months by Zip Code'!K537=0),"Pass","Fail"))</f>
        <v>Pass</v>
      </c>
      <c r="T538" s="82" t="str">
        <f>IF(K538&lt;&gt;"NA","Pass",IF(AND(K538="NA",'Member Months by Zip Code'!L537=0),"Pass","Fail"))</f>
        <v>Pass</v>
      </c>
      <c r="U538" s="82" t="str">
        <f>IF(L538&lt;&gt;"NA","Pass",IF(AND(L538="NA",'Member Months by Zip Code'!M537=0),"Pass","Fail"))</f>
        <v>Pass</v>
      </c>
      <c r="V538" s="82" t="str">
        <f>IF(M538&lt;&gt;"NA","Pass",IF(AND(M538="NA",'Member Months by Zip Code'!N537=0),"Pass","Fail"))</f>
        <v>Pass</v>
      </c>
      <c r="X538" s="119"/>
    </row>
    <row r="539" spans="1:24" x14ac:dyDescent="0.25">
      <c r="A539" s="4" t="s">
        <v>16</v>
      </c>
      <c r="B539" s="10">
        <v>2022</v>
      </c>
      <c r="C539" s="17" t="s">
        <v>700</v>
      </c>
      <c r="D539" s="10" t="s">
        <v>14</v>
      </c>
      <c r="E539" s="16" t="s">
        <v>14</v>
      </c>
      <c r="F539" s="105"/>
      <c r="G539" s="109"/>
      <c r="H539" s="105"/>
      <c r="I539" s="105"/>
      <c r="J539" s="106"/>
      <c r="K539" s="107"/>
      <c r="L539" s="107"/>
      <c r="M539" s="107"/>
      <c r="O539" s="19" t="str">
        <f>IF(F539&lt;&gt;"NA","Pass",IF(AND(F539="NA",'Member Months by Zip Code'!G538=0),"Pass","Fail"))</f>
        <v>Pass</v>
      </c>
      <c r="P539" s="20" t="str">
        <f>IF(G539&lt;&gt;"NA","Pass",IF(AND(G539="NA",'Member Months by Zip Code'!H538=0),"Pass","Fail"))</f>
        <v>Pass</v>
      </c>
      <c r="Q539" s="19" t="str">
        <f>IF(H539&lt;&gt;"NA","Pass",IF(AND(H539="NA",'Member Months by Zip Code'!I538=0),"Pass","Fail"))</f>
        <v>Pass</v>
      </c>
      <c r="R539" s="19" t="str">
        <f>IF(I539&lt;&gt;"NA","Pass",IF(AND(I539="NA",'Member Months by Zip Code'!J538=0),"Pass","Fail"))</f>
        <v>Pass</v>
      </c>
      <c r="S539" s="81" t="str">
        <f>IF(J539&lt;&gt;"NA","Pass",IF(AND(J539="NA",'Member Months by Zip Code'!K538=0),"Pass","Fail"))</f>
        <v>Pass</v>
      </c>
      <c r="T539" s="82" t="str">
        <f>IF(K539&lt;&gt;"NA","Pass",IF(AND(K539="NA",'Member Months by Zip Code'!L538=0),"Pass","Fail"))</f>
        <v>Pass</v>
      </c>
      <c r="U539" s="82" t="str">
        <f>IF(L539&lt;&gt;"NA","Pass",IF(AND(L539="NA",'Member Months by Zip Code'!M538=0),"Pass","Fail"))</f>
        <v>Pass</v>
      </c>
      <c r="V539" s="82" t="str">
        <f>IF(M539&lt;&gt;"NA","Pass",IF(AND(M539="NA",'Member Months by Zip Code'!N538=0),"Pass","Fail"))</f>
        <v>Pass</v>
      </c>
      <c r="X539" s="119"/>
    </row>
    <row r="540" spans="1:24" x14ac:dyDescent="0.25">
      <c r="A540" s="4" t="s">
        <v>16</v>
      </c>
      <c r="B540" s="10">
        <v>2022</v>
      </c>
      <c r="C540" s="17" t="s">
        <v>701</v>
      </c>
      <c r="D540" s="10" t="s">
        <v>14</v>
      </c>
      <c r="E540" s="16" t="s">
        <v>14</v>
      </c>
      <c r="F540" s="105"/>
      <c r="G540" s="109"/>
      <c r="H540" s="105"/>
      <c r="I540" s="105"/>
      <c r="J540" s="106"/>
      <c r="K540" s="107"/>
      <c r="L540" s="107"/>
      <c r="M540" s="107"/>
      <c r="O540" s="19" t="str">
        <f>IF(F540&lt;&gt;"NA","Pass",IF(AND(F540="NA",'Member Months by Zip Code'!G539=0),"Pass","Fail"))</f>
        <v>Pass</v>
      </c>
      <c r="P540" s="20" t="str">
        <f>IF(G540&lt;&gt;"NA","Pass",IF(AND(G540="NA",'Member Months by Zip Code'!H539=0),"Pass","Fail"))</f>
        <v>Pass</v>
      </c>
      <c r="Q540" s="19" t="str">
        <f>IF(H540&lt;&gt;"NA","Pass",IF(AND(H540="NA",'Member Months by Zip Code'!I539=0),"Pass","Fail"))</f>
        <v>Pass</v>
      </c>
      <c r="R540" s="19" t="str">
        <f>IF(I540&lt;&gt;"NA","Pass",IF(AND(I540="NA",'Member Months by Zip Code'!J539=0),"Pass","Fail"))</f>
        <v>Pass</v>
      </c>
      <c r="S540" s="81" t="str">
        <f>IF(J540&lt;&gt;"NA","Pass",IF(AND(J540="NA",'Member Months by Zip Code'!K539=0),"Pass","Fail"))</f>
        <v>Pass</v>
      </c>
      <c r="T540" s="82" t="str">
        <f>IF(K540&lt;&gt;"NA","Pass",IF(AND(K540="NA",'Member Months by Zip Code'!L539=0),"Pass","Fail"))</f>
        <v>Pass</v>
      </c>
      <c r="U540" s="82" t="str">
        <f>IF(L540&lt;&gt;"NA","Pass",IF(AND(L540="NA",'Member Months by Zip Code'!M539=0),"Pass","Fail"))</f>
        <v>Pass</v>
      </c>
      <c r="V540" s="82" t="str">
        <f>IF(M540&lt;&gt;"NA","Pass",IF(AND(M540="NA",'Member Months by Zip Code'!N539=0),"Pass","Fail"))</f>
        <v>Pass</v>
      </c>
      <c r="X540" s="119"/>
    </row>
    <row r="541" spans="1:24" x14ac:dyDescent="0.25">
      <c r="A541" s="4" t="s">
        <v>16</v>
      </c>
      <c r="B541" s="10">
        <v>2022</v>
      </c>
      <c r="C541" s="17" t="s">
        <v>702</v>
      </c>
      <c r="D541" s="10" t="s">
        <v>14</v>
      </c>
      <c r="E541" s="16" t="s">
        <v>14</v>
      </c>
      <c r="F541" s="105"/>
      <c r="G541" s="109"/>
      <c r="H541" s="105"/>
      <c r="I541" s="105"/>
      <c r="J541" s="106"/>
      <c r="K541" s="107"/>
      <c r="L541" s="107"/>
      <c r="M541" s="107"/>
      <c r="O541" s="19" t="str">
        <f>IF(F541&lt;&gt;"NA","Pass",IF(AND(F541="NA",'Member Months by Zip Code'!G540=0),"Pass","Fail"))</f>
        <v>Pass</v>
      </c>
      <c r="P541" s="20" t="str">
        <f>IF(G541&lt;&gt;"NA","Pass",IF(AND(G541="NA",'Member Months by Zip Code'!H540=0),"Pass","Fail"))</f>
        <v>Pass</v>
      </c>
      <c r="Q541" s="19" t="str">
        <f>IF(H541&lt;&gt;"NA","Pass",IF(AND(H541="NA",'Member Months by Zip Code'!I540=0),"Pass","Fail"))</f>
        <v>Pass</v>
      </c>
      <c r="R541" s="19" t="str">
        <f>IF(I541&lt;&gt;"NA","Pass",IF(AND(I541="NA",'Member Months by Zip Code'!J540=0),"Pass","Fail"))</f>
        <v>Pass</v>
      </c>
      <c r="S541" s="81" t="str">
        <f>IF(J541&lt;&gt;"NA","Pass",IF(AND(J541="NA",'Member Months by Zip Code'!K540=0),"Pass","Fail"))</f>
        <v>Pass</v>
      </c>
      <c r="T541" s="82" t="str">
        <f>IF(K541&lt;&gt;"NA","Pass",IF(AND(K541="NA",'Member Months by Zip Code'!L540=0),"Pass","Fail"))</f>
        <v>Pass</v>
      </c>
      <c r="U541" s="82" t="str">
        <f>IF(L541&lt;&gt;"NA","Pass",IF(AND(L541="NA",'Member Months by Zip Code'!M540=0),"Pass","Fail"))</f>
        <v>Pass</v>
      </c>
      <c r="V541" s="82" t="str">
        <f>IF(M541&lt;&gt;"NA","Pass",IF(AND(M541="NA",'Member Months by Zip Code'!N540=0),"Pass","Fail"))</f>
        <v>Pass</v>
      </c>
      <c r="X541" s="119"/>
    </row>
    <row r="542" spans="1:24" x14ac:dyDescent="0.25">
      <c r="A542" s="4" t="s">
        <v>16</v>
      </c>
      <c r="B542" s="10">
        <v>2022</v>
      </c>
      <c r="C542" s="17" t="s">
        <v>703</v>
      </c>
      <c r="D542" s="10" t="s">
        <v>14</v>
      </c>
      <c r="E542" s="16" t="s">
        <v>14</v>
      </c>
      <c r="F542" s="105"/>
      <c r="G542" s="109"/>
      <c r="H542" s="105"/>
      <c r="I542" s="105"/>
      <c r="J542" s="106"/>
      <c r="K542" s="107"/>
      <c r="L542" s="107"/>
      <c r="M542" s="107"/>
      <c r="O542" s="19" t="str">
        <f>IF(F542&lt;&gt;"NA","Pass",IF(AND(F542="NA",'Member Months by Zip Code'!G541=0),"Pass","Fail"))</f>
        <v>Pass</v>
      </c>
      <c r="P542" s="20" t="str">
        <f>IF(G542&lt;&gt;"NA","Pass",IF(AND(G542="NA",'Member Months by Zip Code'!H541=0),"Pass","Fail"))</f>
        <v>Pass</v>
      </c>
      <c r="Q542" s="19" t="str">
        <f>IF(H542&lt;&gt;"NA","Pass",IF(AND(H542="NA",'Member Months by Zip Code'!I541=0),"Pass","Fail"))</f>
        <v>Pass</v>
      </c>
      <c r="R542" s="19" t="str">
        <f>IF(I542&lt;&gt;"NA","Pass",IF(AND(I542="NA",'Member Months by Zip Code'!J541=0),"Pass","Fail"))</f>
        <v>Pass</v>
      </c>
      <c r="S542" s="81" t="str">
        <f>IF(J542&lt;&gt;"NA","Pass",IF(AND(J542="NA",'Member Months by Zip Code'!K541=0),"Pass","Fail"))</f>
        <v>Pass</v>
      </c>
      <c r="T542" s="82" t="str">
        <f>IF(K542&lt;&gt;"NA","Pass",IF(AND(K542="NA",'Member Months by Zip Code'!L541=0),"Pass","Fail"))</f>
        <v>Pass</v>
      </c>
      <c r="U542" s="82" t="str">
        <f>IF(L542&lt;&gt;"NA","Pass",IF(AND(L542="NA",'Member Months by Zip Code'!M541=0),"Pass","Fail"))</f>
        <v>Pass</v>
      </c>
      <c r="V542" s="82" t="str">
        <f>IF(M542&lt;&gt;"NA","Pass",IF(AND(M542="NA",'Member Months by Zip Code'!N541=0),"Pass","Fail"))</f>
        <v>Pass</v>
      </c>
      <c r="X542" s="119"/>
    </row>
    <row r="543" spans="1:24" x14ac:dyDescent="0.25">
      <c r="A543" s="4" t="s">
        <v>16</v>
      </c>
      <c r="B543" s="10">
        <v>2022</v>
      </c>
      <c r="C543" s="17" t="s">
        <v>704</v>
      </c>
      <c r="D543" s="10" t="s">
        <v>14</v>
      </c>
      <c r="E543" s="16" t="s">
        <v>14</v>
      </c>
      <c r="F543" s="105"/>
      <c r="G543" s="109"/>
      <c r="H543" s="105"/>
      <c r="I543" s="105"/>
      <c r="J543" s="106"/>
      <c r="K543" s="107"/>
      <c r="L543" s="107"/>
      <c r="M543" s="107"/>
      <c r="O543" s="19" t="str">
        <f>IF(F543&lt;&gt;"NA","Pass",IF(AND(F543="NA",'Member Months by Zip Code'!G542=0),"Pass","Fail"))</f>
        <v>Pass</v>
      </c>
      <c r="P543" s="20" t="str">
        <f>IF(G543&lt;&gt;"NA","Pass",IF(AND(G543="NA",'Member Months by Zip Code'!H542=0),"Pass","Fail"))</f>
        <v>Pass</v>
      </c>
      <c r="Q543" s="19" t="str">
        <f>IF(H543&lt;&gt;"NA","Pass",IF(AND(H543="NA",'Member Months by Zip Code'!I542=0),"Pass","Fail"))</f>
        <v>Pass</v>
      </c>
      <c r="R543" s="19" t="str">
        <f>IF(I543&lt;&gt;"NA","Pass",IF(AND(I543="NA",'Member Months by Zip Code'!J542=0),"Pass","Fail"))</f>
        <v>Pass</v>
      </c>
      <c r="S543" s="81" t="str">
        <f>IF(J543&lt;&gt;"NA","Pass",IF(AND(J543="NA",'Member Months by Zip Code'!K542=0),"Pass","Fail"))</f>
        <v>Pass</v>
      </c>
      <c r="T543" s="82" t="str">
        <f>IF(K543&lt;&gt;"NA","Pass",IF(AND(K543="NA",'Member Months by Zip Code'!L542=0),"Pass","Fail"))</f>
        <v>Pass</v>
      </c>
      <c r="U543" s="82" t="str">
        <f>IF(L543&lt;&gt;"NA","Pass",IF(AND(L543="NA",'Member Months by Zip Code'!M542=0),"Pass","Fail"))</f>
        <v>Pass</v>
      </c>
      <c r="V543" s="82" t="str">
        <f>IF(M543&lt;&gt;"NA","Pass",IF(AND(M543="NA",'Member Months by Zip Code'!N542=0),"Pass","Fail"))</f>
        <v>Pass</v>
      </c>
      <c r="X543" s="119"/>
    </row>
    <row r="544" spans="1:24" x14ac:dyDescent="0.25">
      <c r="A544" s="4" t="s">
        <v>16</v>
      </c>
      <c r="B544" s="10">
        <v>2022</v>
      </c>
      <c r="C544" s="17" t="s">
        <v>705</v>
      </c>
      <c r="D544" s="10" t="s">
        <v>14</v>
      </c>
      <c r="E544" s="16" t="s">
        <v>14</v>
      </c>
      <c r="F544" s="105"/>
      <c r="G544" s="109"/>
      <c r="H544" s="105"/>
      <c r="I544" s="105"/>
      <c r="J544" s="106"/>
      <c r="K544" s="107"/>
      <c r="L544" s="107"/>
      <c r="M544" s="107"/>
      <c r="O544" s="19" t="str">
        <f>IF(F544&lt;&gt;"NA","Pass",IF(AND(F544="NA",'Member Months by Zip Code'!G543=0),"Pass","Fail"))</f>
        <v>Pass</v>
      </c>
      <c r="P544" s="20" t="str">
        <f>IF(G544&lt;&gt;"NA","Pass",IF(AND(G544="NA",'Member Months by Zip Code'!H543=0),"Pass","Fail"))</f>
        <v>Pass</v>
      </c>
      <c r="Q544" s="19" t="str">
        <f>IF(H544&lt;&gt;"NA","Pass",IF(AND(H544="NA",'Member Months by Zip Code'!I543=0),"Pass","Fail"))</f>
        <v>Pass</v>
      </c>
      <c r="R544" s="19" t="str">
        <f>IF(I544&lt;&gt;"NA","Pass",IF(AND(I544="NA",'Member Months by Zip Code'!J543=0),"Pass","Fail"))</f>
        <v>Pass</v>
      </c>
      <c r="S544" s="81" t="str">
        <f>IF(J544&lt;&gt;"NA","Pass",IF(AND(J544="NA",'Member Months by Zip Code'!K543=0),"Pass","Fail"))</f>
        <v>Pass</v>
      </c>
      <c r="T544" s="82" t="str">
        <f>IF(K544&lt;&gt;"NA","Pass",IF(AND(K544="NA",'Member Months by Zip Code'!L543=0),"Pass","Fail"))</f>
        <v>Pass</v>
      </c>
      <c r="U544" s="82" t="str">
        <f>IF(L544&lt;&gt;"NA","Pass",IF(AND(L544="NA",'Member Months by Zip Code'!M543=0),"Pass","Fail"))</f>
        <v>Pass</v>
      </c>
      <c r="V544" s="82" t="str">
        <f>IF(M544&lt;&gt;"NA","Pass",IF(AND(M544="NA",'Member Months by Zip Code'!N543=0),"Pass","Fail"))</f>
        <v>Pass</v>
      </c>
      <c r="X544" s="119"/>
    </row>
    <row r="545" spans="1:24" x14ac:dyDescent="0.25">
      <c r="A545" s="4" t="s">
        <v>16</v>
      </c>
      <c r="B545" s="10">
        <v>2022</v>
      </c>
      <c r="C545" s="17" t="s">
        <v>706</v>
      </c>
      <c r="D545" s="10" t="s">
        <v>14</v>
      </c>
      <c r="E545" s="16" t="s">
        <v>14</v>
      </c>
      <c r="F545" s="105"/>
      <c r="G545" s="109"/>
      <c r="H545" s="105"/>
      <c r="I545" s="105"/>
      <c r="J545" s="106"/>
      <c r="K545" s="107"/>
      <c r="L545" s="107"/>
      <c r="M545" s="107"/>
      <c r="O545" s="19" t="str">
        <f>IF(F545&lt;&gt;"NA","Pass",IF(AND(F545="NA",'Member Months by Zip Code'!G544=0),"Pass","Fail"))</f>
        <v>Pass</v>
      </c>
      <c r="P545" s="20" t="str">
        <f>IF(G545&lt;&gt;"NA","Pass",IF(AND(G545="NA",'Member Months by Zip Code'!H544=0),"Pass","Fail"))</f>
        <v>Pass</v>
      </c>
      <c r="Q545" s="19" t="str">
        <f>IF(H545&lt;&gt;"NA","Pass",IF(AND(H545="NA",'Member Months by Zip Code'!I544=0),"Pass","Fail"))</f>
        <v>Pass</v>
      </c>
      <c r="R545" s="19" t="str">
        <f>IF(I545&lt;&gt;"NA","Pass",IF(AND(I545="NA",'Member Months by Zip Code'!J544=0),"Pass","Fail"))</f>
        <v>Pass</v>
      </c>
      <c r="S545" s="81" t="str">
        <f>IF(J545&lt;&gt;"NA","Pass",IF(AND(J545="NA",'Member Months by Zip Code'!K544=0),"Pass","Fail"))</f>
        <v>Pass</v>
      </c>
      <c r="T545" s="82" t="str">
        <f>IF(K545&lt;&gt;"NA","Pass",IF(AND(K545="NA",'Member Months by Zip Code'!L544=0),"Pass","Fail"))</f>
        <v>Pass</v>
      </c>
      <c r="U545" s="82" t="str">
        <f>IF(L545&lt;&gt;"NA","Pass",IF(AND(L545="NA",'Member Months by Zip Code'!M544=0),"Pass","Fail"))</f>
        <v>Pass</v>
      </c>
      <c r="V545" s="82" t="str">
        <f>IF(M545&lt;&gt;"NA","Pass",IF(AND(M545="NA",'Member Months by Zip Code'!N544=0),"Pass","Fail"))</f>
        <v>Pass</v>
      </c>
      <c r="X545" s="119"/>
    </row>
    <row r="546" spans="1:24" x14ac:dyDescent="0.25">
      <c r="A546" s="4" t="s">
        <v>16</v>
      </c>
      <c r="B546" s="10">
        <v>2022</v>
      </c>
      <c r="C546" s="17" t="s">
        <v>707</v>
      </c>
      <c r="D546" s="10" t="s">
        <v>14</v>
      </c>
      <c r="E546" s="16" t="s">
        <v>14</v>
      </c>
      <c r="F546" s="105"/>
      <c r="G546" s="109"/>
      <c r="H546" s="105"/>
      <c r="I546" s="105"/>
      <c r="J546" s="106"/>
      <c r="K546" s="107"/>
      <c r="L546" s="107"/>
      <c r="M546" s="107"/>
      <c r="O546" s="19" t="str">
        <f>IF(F546&lt;&gt;"NA","Pass",IF(AND(F546="NA",'Member Months by Zip Code'!G545=0),"Pass","Fail"))</f>
        <v>Pass</v>
      </c>
      <c r="P546" s="20" t="str">
        <f>IF(G546&lt;&gt;"NA","Pass",IF(AND(G546="NA",'Member Months by Zip Code'!H545=0),"Pass","Fail"))</f>
        <v>Pass</v>
      </c>
      <c r="Q546" s="19" t="str">
        <f>IF(H546&lt;&gt;"NA","Pass",IF(AND(H546="NA",'Member Months by Zip Code'!I545=0),"Pass","Fail"))</f>
        <v>Pass</v>
      </c>
      <c r="R546" s="19" t="str">
        <f>IF(I546&lt;&gt;"NA","Pass",IF(AND(I546="NA",'Member Months by Zip Code'!J545=0),"Pass","Fail"))</f>
        <v>Pass</v>
      </c>
      <c r="S546" s="81" t="str">
        <f>IF(J546&lt;&gt;"NA","Pass",IF(AND(J546="NA",'Member Months by Zip Code'!K545=0),"Pass","Fail"))</f>
        <v>Pass</v>
      </c>
      <c r="T546" s="82" t="str">
        <f>IF(K546&lt;&gt;"NA","Pass",IF(AND(K546="NA",'Member Months by Zip Code'!L545=0),"Pass","Fail"))</f>
        <v>Pass</v>
      </c>
      <c r="U546" s="82" t="str">
        <f>IF(L546&lt;&gt;"NA","Pass",IF(AND(L546="NA",'Member Months by Zip Code'!M545=0),"Pass","Fail"))</f>
        <v>Pass</v>
      </c>
      <c r="V546" s="82" t="str">
        <f>IF(M546&lt;&gt;"NA","Pass",IF(AND(M546="NA",'Member Months by Zip Code'!N545=0),"Pass","Fail"))</f>
        <v>Pass</v>
      </c>
      <c r="X546" s="119"/>
    </row>
    <row r="547" spans="1:24" x14ac:dyDescent="0.25">
      <c r="A547" s="4" t="s">
        <v>16</v>
      </c>
      <c r="B547" s="10">
        <v>2022</v>
      </c>
      <c r="C547" s="17" t="s">
        <v>411</v>
      </c>
      <c r="D547" s="10" t="s">
        <v>14</v>
      </c>
      <c r="E547" s="16" t="s">
        <v>14</v>
      </c>
      <c r="F547" s="105"/>
      <c r="G547" s="109"/>
      <c r="H547" s="105"/>
      <c r="I547" s="105"/>
      <c r="J547" s="106"/>
      <c r="K547" s="107"/>
      <c r="L547" s="107"/>
      <c r="M547" s="107"/>
      <c r="O547" s="19" t="str">
        <f>IF(F547&lt;&gt;"NA","Pass",IF(AND(F547="NA",'Member Months by Zip Code'!G546=0),"Pass","Fail"))</f>
        <v>Pass</v>
      </c>
      <c r="P547" s="20" t="str">
        <f>IF(G547&lt;&gt;"NA","Pass",IF(AND(G547="NA",'Member Months by Zip Code'!H546=0),"Pass","Fail"))</f>
        <v>Pass</v>
      </c>
      <c r="Q547" s="19" t="str">
        <f>IF(H547&lt;&gt;"NA","Pass",IF(AND(H547="NA",'Member Months by Zip Code'!I546=0),"Pass","Fail"))</f>
        <v>Pass</v>
      </c>
      <c r="R547" s="19" t="str">
        <f>IF(I547&lt;&gt;"NA","Pass",IF(AND(I547="NA",'Member Months by Zip Code'!J546=0),"Pass","Fail"))</f>
        <v>Pass</v>
      </c>
      <c r="S547" s="81" t="str">
        <f>IF(J547&lt;&gt;"NA","Pass",IF(AND(J547="NA",'Member Months by Zip Code'!K546=0),"Pass","Fail"))</f>
        <v>Pass</v>
      </c>
      <c r="T547" s="82" t="str">
        <f>IF(K547&lt;&gt;"NA","Pass",IF(AND(K547="NA",'Member Months by Zip Code'!L546=0),"Pass","Fail"))</f>
        <v>Pass</v>
      </c>
      <c r="U547" s="82" t="str">
        <f>IF(L547&lt;&gt;"NA","Pass",IF(AND(L547="NA",'Member Months by Zip Code'!M546=0),"Pass","Fail"))</f>
        <v>Pass</v>
      </c>
      <c r="V547" s="82" t="str">
        <f>IF(M547&lt;&gt;"NA","Pass",IF(AND(M547="NA",'Member Months by Zip Code'!N546=0),"Pass","Fail"))</f>
        <v>Pass</v>
      </c>
      <c r="X547" s="119"/>
    </row>
    <row r="548" spans="1:24" x14ac:dyDescent="0.25">
      <c r="A548" s="4" t="s">
        <v>16</v>
      </c>
      <c r="B548" s="10">
        <v>2022</v>
      </c>
      <c r="C548" s="17" t="s">
        <v>412</v>
      </c>
      <c r="D548" s="10" t="s">
        <v>14</v>
      </c>
      <c r="E548" s="16" t="s">
        <v>14</v>
      </c>
      <c r="F548" s="105"/>
      <c r="G548" s="109"/>
      <c r="H548" s="105"/>
      <c r="I548" s="105"/>
      <c r="J548" s="106"/>
      <c r="K548" s="107"/>
      <c r="L548" s="107"/>
      <c r="M548" s="107"/>
      <c r="O548" s="19" t="str">
        <f>IF(F548&lt;&gt;"NA","Pass",IF(AND(F548="NA",'Member Months by Zip Code'!G547=0),"Pass","Fail"))</f>
        <v>Pass</v>
      </c>
      <c r="P548" s="20" t="str">
        <f>IF(G548&lt;&gt;"NA","Pass",IF(AND(G548="NA",'Member Months by Zip Code'!H547=0),"Pass","Fail"))</f>
        <v>Pass</v>
      </c>
      <c r="Q548" s="19" t="str">
        <f>IF(H548&lt;&gt;"NA","Pass",IF(AND(H548="NA",'Member Months by Zip Code'!I547=0),"Pass","Fail"))</f>
        <v>Pass</v>
      </c>
      <c r="R548" s="19" t="str">
        <f>IF(I548&lt;&gt;"NA","Pass",IF(AND(I548="NA",'Member Months by Zip Code'!J547=0),"Pass","Fail"))</f>
        <v>Pass</v>
      </c>
      <c r="S548" s="81" t="str">
        <f>IF(J548&lt;&gt;"NA","Pass",IF(AND(J548="NA",'Member Months by Zip Code'!K547=0),"Pass","Fail"))</f>
        <v>Pass</v>
      </c>
      <c r="T548" s="82" t="str">
        <f>IF(K548&lt;&gt;"NA","Pass",IF(AND(K548="NA",'Member Months by Zip Code'!L547=0),"Pass","Fail"))</f>
        <v>Pass</v>
      </c>
      <c r="U548" s="82" t="str">
        <f>IF(L548&lt;&gt;"NA","Pass",IF(AND(L548="NA",'Member Months by Zip Code'!M547=0),"Pass","Fail"))</f>
        <v>Pass</v>
      </c>
      <c r="V548" s="82" t="str">
        <f>IF(M548&lt;&gt;"NA","Pass",IF(AND(M548="NA",'Member Months by Zip Code'!N547=0),"Pass","Fail"))</f>
        <v>Pass</v>
      </c>
      <c r="X548" s="119"/>
    </row>
    <row r="549" spans="1:24" x14ac:dyDescent="0.25">
      <c r="A549" s="4" t="s">
        <v>16</v>
      </c>
      <c r="B549" s="10">
        <v>2022</v>
      </c>
      <c r="C549" s="17" t="s">
        <v>708</v>
      </c>
      <c r="D549" s="10" t="s">
        <v>14</v>
      </c>
      <c r="E549" s="16" t="s">
        <v>14</v>
      </c>
      <c r="F549" s="105"/>
      <c r="G549" s="109"/>
      <c r="H549" s="105"/>
      <c r="I549" s="105"/>
      <c r="J549" s="106"/>
      <c r="K549" s="107"/>
      <c r="L549" s="107"/>
      <c r="M549" s="107"/>
      <c r="O549" s="19" t="str">
        <f>IF(F549&lt;&gt;"NA","Pass",IF(AND(F549="NA",'Member Months by Zip Code'!G548=0),"Pass","Fail"))</f>
        <v>Pass</v>
      </c>
      <c r="P549" s="20" t="str">
        <f>IF(G549&lt;&gt;"NA","Pass",IF(AND(G549="NA",'Member Months by Zip Code'!H548=0),"Pass","Fail"))</f>
        <v>Pass</v>
      </c>
      <c r="Q549" s="19" t="str">
        <f>IF(H549&lt;&gt;"NA","Pass",IF(AND(H549="NA",'Member Months by Zip Code'!I548=0),"Pass","Fail"))</f>
        <v>Pass</v>
      </c>
      <c r="R549" s="19" t="str">
        <f>IF(I549&lt;&gt;"NA","Pass",IF(AND(I549="NA",'Member Months by Zip Code'!J548=0),"Pass","Fail"))</f>
        <v>Pass</v>
      </c>
      <c r="S549" s="81" t="str">
        <f>IF(J549&lt;&gt;"NA","Pass",IF(AND(J549="NA",'Member Months by Zip Code'!K548=0),"Pass","Fail"))</f>
        <v>Pass</v>
      </c>
      <c r="T549" s="82" t="str">
        <f>IF(K549&lt;&gt;"NA","Pass",IF(AND(K549="NA",'Member Months by Zip Code'!L548=0),"Pass","Fail"))</f>
        <v>Pass</v>
      </c>
      <c r="U549" s="82" t="str">
        <f>IF(L549&lt;&gt;"NA","Pass",IF(AND(L549="NA",'Member Months by Zip Code'!M548=0),"Pass","Fail"))</f>
        <v>Pass</v>
      </c>
      <c r="V549" s="82" t="str">
        <f>IF(M549&lt;&gt;"NA","Pass",IF(AND(M549="NA",'Member Months by Zip Code'!N548=0),"Pass","Fail"))</f>
        <v>Pass</v>
      </c>
      <c r="X549" s="119"/>
    </row>
    <row r="550" spans="1:24" x14ac:dyDescent="0.25">
      <c r="A550" s="4" t="s">
        <v>16</v>
      </c>
      <c r="B550" s="10">
        <v>2022</v>
      </c>
      <c r="C550" s="17" t="s">
        <v>709</v>
      </c>
      <c r="D550" s="10" t="s">
        <v>14</v>
      </c>
      <c r="E550" s="16" t="s">
        <v>14</v>
      </c>
      <c r="F550" s="105"/>
      <c r="G550" s="109"/>
      <c r="H550" s="105"/>
      <c r="I550" s="105"/>
      <c r="J550" s="106"/>
      <c r="K550" s="107"/>
      <c r="L550" s="107"/>
      <c r="M550" s="107"/>
      <c r="O550" s="19" t="str">
        <f>IF(F550&lt;&gt;"NA","Pass",IF(AND(F550="NA",'Member Months by Zip Code'!G549=0),"Pass","Fail"))</f>
        <v>Pass</v>
      </c>
      <c r="P550" s="20" t="str">
        <f>IF(G550&lt;&gt;"NA","Pass",IF(AND(G550="NA",'Member Months by Zip Code'!H549=0),"Pass","Fail"))</f>
        <v>Pass</v>
      </c>
      <c r="Q550" s="19" t="str">
        <f>IF(H550&lt;&gt;"NA","Pass",IF(AND(H550="NA",'Member Months by Zip Code'!I549=0),"Pass","Fail"))</f>
        <v>Pass</v>
      </c>
      <c r="R550" s="19" t="str">
        <f>IF(I550&lt;&gt;"NA","Pass",IF(AND(I550="NA",'Member Months by Zip Code'!J549=0),"Pass","Fail"))</f>
        <v>Pass</v>
      </c>
      <c r="S550" s="81" t="str">
        <f>IF(J550&lt;&gt;"NA","Pass",IF(AND(J550="NA",'Member Months by Zip Code'!K549=0),"Pass","Fail"))</f>
        <v>Pass</v>
      </c>
      <c r="T550" s="82" t="str">
        <f>IF(K550&lt;&gt;"NA","Pass",IF(AND(K550="NA",'Member Months by Zip Code'!L549=0),"Pass","Fail"))</f>
        <v>Pass</v>
      </c>
      <c r="U550" s="82" t="str">
        <f>IF(L550&lt;&gt;"NA","Pass",IF(AND(L550="NA",'Member Months by Zip Code'!M549=0),"Pass","Fail"))</f>
        <v>Pass</v>
      </c>
      <c r="V550" s="82" t="str">
        <f>IF(M550&lt;&gt;"NA","Pass",IF(AND(M550="NA",'Member Months by Zip Code'!N549=0),"Pass","Fail"))</f>
        <v>Pass</v>
      </c>
      <c r="X550" s="119"/>
    </row>
    <row r="551" spans="1:24" x14ac:dyDescent="0.25">
      <c r="A551" s="4" t="s">
        <v>16</v>
      </c>
      <c r="B551" s="10">
        <v>2022</v>
      </c>
      <c r="C551" s="17" t="s">
        <v>710</v>
      </c>
      <c r="D551" s="10" t="s">
        <v>14</v>
      </c>
      <c r="E551" s="16" t="s">
        <v>14</v>
      </c>
      <c r="F551" s="105"/>
      <c r="G551" s="109"/>
      <c r="H551" s="105"/>
      <c r="I551" s="105"/>
      <c r="J551" s="106"/>
      <c r="K551" s="107"/>
      <c r="L551" s="107"/>
      <c r="M551" s="107"/>
      <c r="O551" s="19" t="str">
        <f>IF(F551&lt;&gt;"NA","Pass",IF(AND(F551="NA",'Member Months by Zip Code'!G550=0),"Pass","Fail"))</f>
        <v>Pass</v>
      </c>
      <c r="P551" s="20" t="str">
        <f>IF(G551&lt;&gt;"NA","Pass",IF(AND(G551="NA",'Member Months by Zip Code'!H550=0),"Pass","Fail"))</f>
        <v>Pass</v>
      </c>
      <c r="Q551" s="19" t="str">
        <f>IF(H551&lt;&gt;"NA","Pass",IF(AND(H551="NA",'Member Months by Zip Code'!I550=0),"Pass","Fail"))</f>
        <v>Pass</v>
      </c>
      <c r="R551" s="19" t="str">
        <f>IF(I551&lt;&gt;"NA","Pass",IF(AND(I551="NA",'Member Months by Zip Code'!J550=0),"Pass","Fail"))</f>
        <v>Pass</v>
      </c>
      <c r="S551" s="81" t="str">
        <f>IF(J551&lt;&gt;"NA","Pass",IF(AND(J551="NA",'Member Months by Zip Code'!K550=0),"Pass","Fail"))</f>
        <v>Pass</v>
      </c>
      <c r="T551" s="82" t="str">
        <f>IF(K551&lt;&gt;"NA","Pass",IF(AND(K551="NA",'Member Months by Zip Code'!L550=0),"Pass","Fail"))</f>
        <v>Pass</v>
      </c>
      <c r="U551" s="82" t="str">
        <f>IF(L551&lt;&gt;"NA","Pass",IF(AND(L551="NA",'Member Months by Zip Code'!M550=0),"Pass","Fail"))</f>
        <v>Pass</v>
      </c>
      <c r="V551" s="82" t="str">
        <f>IF(M551&lt;&gt;"NA","Pass",IF(AND(M551="NA",'Member Months by Zip Code'!N550=0),"Pass","Fail"))</f>
        <v>Pass</v>
      </c>
      <c r="X551" s="119"/>
    </row>
    <row r="552" spans="1:24" x14ac:dyDescent="0.25">
      <c r="A552" s="4" t="s">
        <v>16</v>
      </c>
      <c r="B552" s="10">
        <v>2022</v>
      </c>
      <c r="C552" s="17" t="s">
        <v>711</v>
      </c>
      <c r="D552" s="10" t="s">
        <v>14</v>
      </c>
      <c r="E552" s="16" t="s">
        <v>14</v>
      </c>
      <c r="F552" s="105"/>
      <c r="G552" s="109"/>
      <c r="H552" s="105"/>
      <c r="I552" s="105"/>
      <c r="J552" s="106"/>
      <c r="K552" s="107"/>
      <c r="L552" s="107"/>
      <c r="M552" s="107"/>
      <c r="O552" s="19" t="str">
        <f>IF(F552&lt;&gt;"NA","Pass",IF(AND(F552="NA",'Member Months by Zip Code'!G551=0),"Pass","Fail"))</f>
        <v>Pass</v>
      </c>
      <c r="P552" s="20" t="str">
        <f>IF(G552&lt;&gt;"NA","Pass",IF(AND(G552="NA",'Member Months by Zip Code'!H551=0),"Pass","Fail"))</f>
        <v>Pass</v>
      </c>
      <c r="Q552" s="19" t="str">
        <f>IF(H552&lt;&gt;"NA","Pass",IF(AND(H552="NA",'Member Months by Zip Code'!I551=0),"Pass","Fail"))</f>
        <v>Pass</v>
      </c>
      <c r="R552" s="19" t="str">
        <f>IF(I552&lt;&gt;"NA","Pass",IF(AND(I552="NA",'Member Months by Zip Code'!J551=0),"Pass","Fail"))</f>
        <v>Pass</v>
      </c>
      <c r="S552" s="81" t="str">
        <f>IF(J552&lt;&gt;"NA","Pass",IF(AND(J552="NA",'Member Months by Zip Code'!K551=0),"Pass","Fail"))</f>
        <v>Pass</v>
      </c>
      <c r="T552" s="82" t="str">
        <f>IF(K552&lt;&gt;"NA","Pass",IF(AND(K552="NA",'Member Months by Zip Code'!L551=0),"Pass","Fail"))</f>
        <v>Pass</v>
      </c>
      <c r="U552" s="82" t="str">
        <f>IF(L552&lt;&gt;"NA","Pass",IF(AND(L552="NA",'Member Months by Zip Code'!M551=0),"Pass","Fail"))</f>
        <v>Pass</v>
      </c>
      <c r="V552" s="82" t="str">
        <f>IF(M552&lt;&gt;"NA","Pass",IF(AND(M552="NA",'Member Months by Zip Code'!N551=0),"Pass","Fail"))</f>
        <v>Pass</v>
      </c>
      <c r="X552" s="119"/>
    </row>
    <row r="553" spans="1:24" x14ac:dyDescent="0.25">
      <c r="A553" s="4" t="s">
        <v>16</v>
      </c>
      <c r="B553" s="10">
        <v>2022</v>
      </c>
      <c r="C553" s="17" t="s">
        <v>413</v>
      </c>
      <c r="D553" s="10" t="s">
        <v>14</v>
      </c>
      <c r="E553" s="16" t="s">
        <v>14</v>
      </c>
      <c r="F553" s="105"/>
      <c r="G553" s="109"/>
      <c r="H553" s="105"/>
      <c r="I553" s="105"/>
      <c r="J553" s="106"/>
      <c r="K553" s="107"/>
      <c r="L553" s="107"/>
      <c r="M553" s="107"/>
      <c r="O553" s="19" t="str">
        <f>IF(F553&lt;&gt;"NA","Pass",IF(AND(F553="NA",'Member Months by Zip Code'!G552=0),"Pass","Fail"))</f>
        <v>Pass</v>
      </c>
      <c r="P553" s="20" t="str">
        <f>IF(G553&lt;&gt;"NA","Pass",IF(AND(G553="NA",'Member Months by Zip Code'!H552=0),"Pass","Fail"))</f>
        <v>Pass</v>
      </c>
      <c r="Q553" s="19" t="str">
        <f>IF(H553&lt;&gt;"NA","Pass",IF(AND(H553="NA",'Member Months by Zip Code'!I552=0),"Pass","Fail"))</f>
        <v>Pass</v>
      </c>
      <c r="R553" s="19" t="str">
        <f>IF(I553&lt;&gt;"NA","Pass",IF(AND(I553="NA",'Member Months by Zip Code'!J552=0),"Pass","Fail"))</f>
        <v>Pass</v>
      </c>
      <c r="S553" s="81" t="str">
        <f>IF(J553&lt;&gt;"NA","Pass",IF(AND(J553="NA",'Member Months by Zip Code'!K552=0),"Pass","Fail"))</f>
        <v>Pass</v>
      </c>
      <c r="T553" s="82" t="str">
        <f>IF(K553&lt;&gt;"NA","Pass",IF(AND(K553="NA",'Member Months by Zip Code'!L552=0),"Pass","Fail"))</f>
        <v>Pass</v>
      </c>
      <c r="U553" s="82" t="str">
        <f>IF(L553&lt;&gt;"NA","Pass",IF(AND(L553="NA",'Member Months by Zip Code'!M552=0),"Pass","Fail"))</f>
        <v>Pass</v>
      </c>
      <c r="V553" s="82" t="str">
        <f>IF(M553&lt;&gt;"NA","Pass",IF(AND(M553="NA",'Member Months by Zip Code'!N552=0),"Pass","Fail"))</f>
        <v>Pass</v>
      </c>
      <c r="X553" s="119"/>
    </row>
    <row r="554" spans="1:24" x14ac:dyDescent="0.25">
      <c r="A554" s="4" t="s">
        <v>16</v>
      </c>
      <c r="B554" s="10">
        <v>2022</v>
      </c>
      <c r="C554" s="17" t="s">
        <v>414</v>
      </c>
      <c r="D554" s="10" t="s">
        <v>14</v>
      </c>
      <c r="E554" s="16" t="s">
        <v>14</v>
      </c>
      <c r="F554" s="105"/>
      <c r="G554" s="109"/>
      <c r="H554" s="105"/>
      <c r="I554" s="105"/>
      <c r="J554" s="106"/>
      <c r="K554" s="107"/>
      <c r="L554" s="107"/>
      <c r="M554" s="107"/>
      <c r="O554" s="19" t="str">
        <f>IF(F554&lt;&gt;"NA","Pass",IF(AND(F554="NA",'Member Months by Zip Code'!G553=0),"Pass","Fail"))</f>
        <v>Pass</v>
      </c>
      <c r="P554" s="20" t="str">
        <f>IF(G554&lt;&gt;"NA","Pass",IF(AND(G554="NA",'Member Months by Zip Code'!H553=0),"Pass","Fail"))</f>
        <v>Pass</v>
      </c>
      <c r="Q554" s="19" t="str">
        <f>IF(H554&lt;&gt;"NA","Pass",IF(AND(H554="NA",'Member Months by Zip Code'!I553=0),"Pass","Fail"))</f>
        <v>Pass</v>
      </c>
      <c r="R554" s="19" t="str">
        <f>IF(I554&lt;&gt;"NA","Pass",IF(AND(I554="NA",'Member Months by Zip Code'!J553=0),"Pass","Fail"))</f>
        <v>Pass</v>
      </c>
      <c r="S554" s="81" t="str">
        <f>IF(J554&lt;&gt;"NA","Pass",IF(AND(J554="NA",'Member Months by Zip Code'!K553=0),"Pass","Fail"))</f>
        <v>Pass</v>
      </c>
      <c r="T554" s="82" t="str">
        <f>IF(K554&lt;&gt;"NA","Pass",IF(AND(K554="NA",'Member Months by Zip Code'!L553=0),"Pass","Fail"))</f>
        <v>Pass</v>
      </c>
      <c r="U554" s="82" t="str">
        <f>IF(L554&lt;&gt;"NA","Pass",IF(AND(L554="NA",'Member Months by Zip Code'!M553=0),"Pass","Fail"))</f>
        <v>Pass</v>
      </c>
      <c r="V554" s="82" t="str">
        <f>IF(M554&lt;&gt;"NA","Pass",IF(AND(M554="NA",'Member Months by Zip Code'!N553=0),"Pass","Fail"))</f>
        <v>Pass</v>
      </c>
      <c r="X554" s="119"/>
    </row>
    <row r="555" spans="1:24" x14ac:dyDescent="0.25">
      <c r="A555" s="4" t="s">
        <v>16</v>
      </c>
      <c r="B555" s="10">
        <v>2022</v>
      </c>
      <c r="C555" s="17" t="s">
        <v>415</v>
      </c>
      <c r="D555" s="10" t="s">
        <v>14</v>
      </c>
      <c r="E555" s="16" t="s">
        <v>14</v>
      </c>
      <c r="F555" s="105"/>
      <c r="G555" s="109"/>
      <c r="H555" s="105"/>
      <c r="I555" s="105"/>
      <c r="J555" s="106"/>
      <c r="K555" s="107"/>
      <c r="L555" s="107"/>
      <c r="M555" s="107"/>
      <c r="O555" s="19" t="str">
        <f>IF(F555&lt;&gt;"NA","Pass",IF(AND(F555="NA",'Member Months by Zip Code'!G554=0),"Pass","Fail"))</f>
        <v>Pass</v>
      </c>
      <c r="P555" s="20" t="str">
        <f>IF(G555&lt;&gt;"NA","Pass",IF(AND(G555="NA",'Member Months by Zip Code'!H554=0),"Pass","Fail"))</f>
        <v>Pass</v>
      </c>
      <c r="Q555" s="19" t="str">
        <f>IF(H555&lt;&gt;"NA","Pass",IF(AND(H555="NA",'Member Months by Zip Code'!I554=0),"Pass","Fail"))</f>
        <v>Pass</v>
      </c>
      <c r="R555" s="19" t="str">
        <f>IF(I555&lt;&gt;"NA","Pass",IF(AND(I555="NA",'Member Months by Zip Code'!J554=0),"Pass","Fail"))</f>
        <v>Pass</v>
      </c>
      <c r="S555" s="81" t="str">
        <f>IF(J555&lt;&gt;"NA","Pass",IF(AND(J555="NA",'Member Months by Zip Code'!K554=0),"Pass","Fail"))</f>
        <v>Pass</v>
      </c>
      <c r="T555" s="82" t="str">
        <f>IF(K555&lt;&gt;"NA","Pass",IF(AND(K555="NA",'Member Months by Zip Code'!L554=0),"Pass","Fail"))</f>
        <v>Pass</v>
      </c>
      <c r="U555" s="82" t="str">
        <f>IF(L555&lt;&gt;"NA","Pass",IF(AND(L555="NA",'Member Months by Zip Code'!M554=0),"Pass","Fail"))</f>
        <v>Pass</v>
      </c>
      <c r="V555" s="82" t="str">
        <f>IF(M555&lt;&gt;"NA","Pass",IF(AND(M555="NA",'Member Months by Zip Code'!N554=0),"Pass","Fail"))</f>
        <v>Pass</v>
      </c>
      <c r="X555" s="119"/>
    </row>
    <row r="556" spans="1:24" x14ac:dyDescent="0.25">
      <c r="A556" s="4" t="s">
        <v>16</v>
      </c>
      <c r="B556" s="10">
        <v>2022</v>
      </c>
      <c r="C556" s="17" t="s">
        <v>712</v>
      </c>
      <c r="D556" s="10" t="s">
        <v>14</v>
      </c>
      <c r="E556" s="16" t="s">
        <v>14</v>
      </c>
      <c r="F556" s="105"/>
      <c r="G556" s="109"/>
      <c r="H556" s="105"/>
      <c r="I556" s="105"/>
      <c r="J556" s="106"/>
      <c r="K556" s="107"/>
      <c r="L556" s="107"/>
      <c r="M556" s="107"/>
      <c r="O556" s="19" t="str">
        <f>IF(F556&lt;&gt;"NA","Pass",IF(AND(F556="NA",'Member Months by Zip Code'!G555=0),"Pass","Fail"))</f>
        <v>Pass</v>
      </c>
      <c r="P556" s="20" t="str">
        <f>IF(G556&lt;&gt;"NA","Pass",IF(AND(G556="NA",'Member Months by Zip Code'!H555=0),"Pass","Fail"))</f>
        <v>Pass</v>
      </c>
      <c r="Q556" s="19" t="str">
        <f>IF(H556&lt;&gt;"NA","Pass",IF(AND(H556="NA",'Member Months by Zip Code'!I555=0),"Pass","Fail"))</f>
        <v>Pass</v>
      </c>
      <c r="R556" s="19" t="str">
        <f>IF(I556&lt;&gt;"NA","Pass",IF(AND(I556="NA",'Member Months by Zip Code'!J555=0),"Pass","Fail"))</f>
        <v>Pass</v>
      </c>
      <c r="S556" s="81" t="str">
        <f>IF(J556&lt;&gt;"NA","Pass",IF(AND(J556="NA",'Member Months by Zip Code'!K555=0),"Pass","Fail"))</f>
        <v>Pass</v>
      </c>
      <c r="T556" s="82" t="str">
        <f>IF(K556&lt;&gt;"NA","Pass",IF(AND(K556="NA",'Member Months by Zip Code'!L555=0),"Pass","Fail"))</f>
        <v>Pass</v>
      </c>
      <c r="U556" s="82" t="str">
        <f>IF(L556&lt;&gt;"NA","Pass",IF(AND(L556="NA",'Member Months by Zip Code'!M555=0),"Pass","Fail"))</f>
        <v>Pass</v>
      </c>
      <c r="V556" s="82" t="str">
        <f>IF(M556&lt;&gt;"NA","Pass",IF(AND(M556="NA",'Member Months by Zip Code'!N555=0),"Pass","Fail"))</f>
        <v>Pass</v>
      </c>
      <c r="X556" s="119"/>
    </row>
    <row r="557" spans="1:24" x14ac:dyDescent="0.25">
      <c r="A557" s="4" t="s">
        <v>16</v>
      </c>
      <c r="B557" s="10">
        <v>2022</v>
      </c>
      <c r="C557" s="17" t="s">
        <v>416</v>
      </c>
      <c r="D557" s="10" t="s">
        <v>14</v>
      </c>
      <c r="E557" s="16" t="s">
        <v>14</v>
      </c>
      <c r="F557" s="105"/>
      <c r="G557" s="109"/>
      <c r="H557" s="105"/>
      <c r="I557" s="105"/>
      <c r="J557" s="106"/>
      <c r="K557" s="107"/>
      <c r="L557" s="107"/>
      <c r="M557" s="107"/>
      <c r="O557" s="19" t="str">
        <f>IF(F557&lt;&gt;"NA","Pass",IF(AND(F557="NA",'Member Months by Zip Code'!G556=0),"Pass","Fail"))</f>
        <v>Pass</v>
      </c>
      <c r="P557" s="20" t="str">
        <f>IF(G557&lt;&gt;"NA","Pass",IF(AND(G557="NA",'Member Months by Zip Code'!H556=0),"Pass","Fail"))</f>
        <v>Pass</v>
      </c>
      <c r="Q557" s="19" t="str">
        <f>IF(H557&lt;&gt;"NA","Pass",IF(AND(H557="NA",'Member Months by Zip Code'!I556=0),"Pass","Fail"))</f>
        <v>Pass</v>
      </c>
      <c r="R557" s="19" t="str">
        <f>IF(I557&lt;&gt;"NA","Pass",IF(AND(I557="NA",'Member Months by Zip Code'!J556=0),"Pass","Fail"))</f>
        <v>Pass</v>
      </c>
      <c r="S557" s="81" t="str">
        <f>IF(J557&lt;&gt;"NA","Pass",IF(AND(J557="NA",'Member Months by Zip Code'!K556=0),"Pass","Fail"))</f>
        <v>Pass</v>
      </c>
      <c r="T557" s="82" t="str">
        <f>IF(K557&lt;&gt;"NA","Pass",IF(AND(K557="NA",'Member Months by Zip Code'!L556=0),"Pass","Fail"))</f>
        <v>Pass</v>
      </c>
      <c r="U557" s="82" t="str">
        <f>IF(L557&lt;&gt;"NA","Pass",IF(AND(L557="NA",'Member Months by Zip Code'!M556=0),"Pass","Fail"))</f>
        <v>Pass</v>
      </c>
      <c r="V557" s="82" t="str">
        <f>IF(M557&lt;&gt;"NA","Pass",IF(AND(M557="NA",'Member Months by Zip Code'!N556=0),"Pass","Fail"))</f>
        <v>Pass</v>
      </c>
      <c r="X557" s="119"/>
    </row>
    <row r="558" spans="1:24" x14ac:dyDescent="0.25">
      <c r="A558" s="4" t="s">
        <v>16</v>
      </c>
      <c r="B558" s="10">
        <v>2022</v>
      </c>
      <c r="C558" s="17" t="s">
        <v>713</v>
      </c>
      <c r="D558" s="10" t="s">
        <v>14</v>
      </c>
      <c r="E558" s="16" t="s">
        <v>14</v>
      </c>
      <c r="F558" s="105"/>
      <c r="G558" s="109"/>
      <c r="H558" s="105"/>
      <c r="I558" s="105"/>
      <c r="J558" s="106"/>
      <c r="K558" s="107"/>
      <c r="L558" s="107"/>
      <c r="M558" s="107"/>
      <c r="O558" s="19" t="str">
        <f>IF(F558&lt;&gt;"NA","Pass",IF(AND(F558="NA",'Member Months by Zip Code'!G557=0),"Pass","Fail"))</f>
        <v>Pass</v>
      </c>
      <c r="P558" s="20" t="str">
        <f>IF(G558&lt;&gt;"NA","Pass",IF(AND(G558="NA",'Member Months by Zip Code'!H557=0),"Pass","Fail"))</f>
        <v>Pass</v>
      </c>
      <c r="Q558" s="19" t="str">
        <f>IF(H558&lt;&gt;"NA","Pass",IF(AND(H558="NA",'Member Months by Zip Code'!I557=0),"Pass","Fail"))</f>
        <v>Pass</v>
      </c>
      <c r="R558" s="19" t="str">
        <f>IF(I558&lt;&gt;"NA","Pass",IF(AND(I558="NA",'Member Months by Zip Code'!J557=0),"Pass","Fail"))</f>
        <v>Pass</v>
      </c>
      <c r="S558" s="81" t="str">
        <f>IF(J558&lt;&gt;"NA","Pass",IF(AND(J558="NA",'Member Months by Zip Code'!K557=0),"Pass","Fail"))</f>
        <v>Pass</v>
      </c>
      <c r="T558" s="82" t="str">
        <f>IF(K558&lt;&gt;"NA","Pass",IF(AND(K558="NA",'Member Months by Zip Code'!L557=0),"Pass","Fail"))</f>
        <v>Pass</v>
      </c>
      <c r="U558" s="82" t="str">
        <f>IF(L558&lt;&gt;"NA","Pass",IF(AND(L558="NA",'Member Months by Zip Code'!M557=0),"Pass","Fail"))</f>
        <v>Pass</v>
      </c>
      <c r="V558" s="82" t="str">
        <f>IF(M558&lt;&gt;"NA","Pass",IF(AND(M558="NA",'Member Months by Zip Code'!N557=0),"Pass","Fail"))</f>
        <v>Pass</v>
      </c>
      <c r="X558" s="119"/>
    </row>
    <row r="559" spans="1:24" x14ac:dyDescent="0.25">
      <c r="A559" s="4" t="s">
        <v>16</v>
      </c>
      <c r="B559" s="10">
        <v>2022</v>
      </c>
      <c r="C559" s="17" t="s">
        <v>417</v>
      </c>
      <c r="D559" s="10" t="s">
        <v>14</v>
      </c>
      <c r="E559" s="16" t="s">
        <v>14</v>
      </c>
      <c r="F559" s="105"/>
      <c r="G559" s="109"/>
      <c r="H559" s="105"/>
      <c r="I559" s="105"/>
      <c r="J559" s="106"/>
      <c r="K559" s="107"/>
      <c r="L559" s="107"/>
      <c r="M559" s="107"/>
      <c r="O559" s="19" t="str">
        <f>IF(F559&lt;&gt;"NA","Pass",IF(AND(F559="NA",'Member Months by Zip Code'!G558=0),"Pass","Fail"))</f>
        <v>Pass</v>
      </c>
      <c r="P559" s="20" t="str">
        <f>IF(G559&lt;&gt;"NA","Pass",IF(AND(G559="NA",'Member Months by Zip Code'!H558=0),"Pass","Fail"))</f>
        <v>Pass</v>
      </c>
      <c r="Q559" s="19" t="str">
        <f>IF(H559&lt;&gt;"NA","Pass",IF(AND(H559="NA",'Member Months by Zip Code'!I558=0),"Pass","Fail"))</f>
        <v>Pass</v>
      </c>
      <c r="R559" s="19" t="str">
        <f>IF(I559&lt;&gt;"NA","Pass",IF(AND(I559="NA",'Member Months by Zip Code'!J558=0),"Pass","Fail"))</f>
        <v>Pass</v>
      </c>
      <c r="S559" s="81" t="str">
        <f>IF(J559&lt;&gt;"NA","Pass",IF(AND(J559="NA",'Member Months by Zip Code'!K558=0),"Pass","Fail"))</f>
        <v>Pass</v>
      </c>
      <c r="T559" s="82" t="str">
        <f>IF(K559&lt;&gt;"NA","Pass",IF(AND(K559="NA",'Member Months by Zip Code'!L558=0),"Pass","Fail"))</f>
        <v>Pass</v>
      </c>
      <c r="U559" s="82" t="str">
        <f>IF(L559&lt;&gt;"NA","Pass",IF(AND(L559="NA",'Member Months by Zip Code'!M558=0),"Pass","Fail"))</f>
        <v>Pass</v>
      </c>
      <c r="V559" s="82" t="str">
        <f>IF(M559&lt;&gt;"NA","Pass",IF(AND(M559="NA",'Member Months by Zip Code'!N558=0),"Pass","Fail"))</f>
        <v>Pass</v>
      </c>
      <c r="X559" s="119"/>
    </row>
    <row r="560" spans="1:24" x14ac:dyDescent="0.25">
      <c r="A560" s="4" t="s">
        <v>16</v>
      </c>
      <c r="B560" s="10">
        <v>2022</v>
      </c>
      <c r="C560" s="17" t="s">
        <v>418</v>
      </c>
      <c r="D560" s="10" t="s">
        <v>14</v>
      </c>
      <c r="E560" s="16" t="s">
        <v>14</v>
      </c>
      <c r="F560" s="105"/>
      <c r="G560" s="109"/>
      <c r="H560" s="105"/>
      <c r="I560" s="105"/>
      <c r="J560" s="106"/>
      <c r="K560" s="107"/>
      <c r="L560" s="107"/>
      <c r="M560" s="107"/>
      <c r="O560" s="19" t="str">
        <f>IF(F560&lt;&gt;"NA","Pass",IF(AND(F560="NA",'Member Months by Zip Code'!G559=0),"Pass","Fail"))</f>
        <v>Pass</v>
      </c>
      <c r="P560" s="20" t="str">
        <f>IF(G560&lt;&gt;"NA","Pass",IF(AND(G560="NA",'Member Months by Zip Code'!H559=0),"Pass","Fail"))</f>
        <v>Pass</v>
      </c>
      <c r="Q560" s="19" t="str">
        <f>IF(H560&lt;&gt;"NA","Pass",IF(AND(H560="NA",'Member Months by Zip Code'!I559=0),"Pass","Fail"))</f>
        <v>Pass</v>
      </c>
      <c r="R560" s="19" t="str">
        <f>IF(I560&lt;&gt;"NA","Pass",IF(AND(I560="NA",'Member Months by Zip Code'!J559=0),"Pass","Fail"))</f>
        <v>Pass</v>
      </c>
      <c r="S560" s="81" t="str">
        <f>IF(J560&lt;&gt;"NA","Pass",IF(AND(J560="NA",'Member Months by Zip Code'!K559=0),"Pass","Fail"))</f>
        <v>Pass</v>
      </c>
      <c r="T560" s="82" t="str">
        <f>IF(K560&lt;&gt;"NA","Pass",IF(AND(K560="NA",'Member Months by Zip Code'!L559=0),"Pass","Fail"))</f>
        <v>Pass</v>
      </c>
      <c r="U560" s="82" t="str">
        <f>IF(L560&lt;&gt;"NA","Pass",IF(AND(L560="NA",'Member Months by Zip Code'!M559=0),"Pass","Fail"))</f>
        <v>Pass</v>
      </c>
      <c r="V560" s="82" t="str">
        <f>IF(M560&lt;&gt;"NA","Pass",IF(AND(M560="NA",'Member Months by Zip Code'!N559=0),"Pass","Fail"))</f>
        <v>Pass</v>
      </c>
      <c r="X560" s="119"/>
    </row>
    <row r="561" spans="1:24" x14ac:dyDescent="0.25">
      <c r="A561" s="4" t="s">
        <v>16</v>
      </c>
      <c r="B561" s="10">
        <v>2022</v>
      </c>
      <c r="C561" s="17" t="s">
        <v>714</v>
      </c>
      <c r="D561" s="10" t="s">
        <v>14</v>
      </c>
      <c r="E561" s="16" t="s">
        <v>14</v>
      </c>
      <c r="F561" s="105"/>
      <c r="G561" s="109"/>
      <c r="H561" s="105"/>
      <c r="I561" s="105"/>
      <c r="J561" s="106"/>
      <c r="K561" s="107"/>
      <c r="L561" s="107"/>
      <c r="M561" s="107"/>
      <c r="O561" s="19" t="str">
        <f>IF(F561&lt;&gt;"NA","Pass",IF(AND(F561="NA",'Member Months by Zip Code'!G560=0),"Pass","Fail"))</f>
        <v>Pass</v>
      </c>
      <c r="P561" s="20" t="str">
        <f>IF(G561&lt;&gt;"NA","Pass",IF(AND(G561="NA",'Member Months by Zip Code'!H560=0),"Pass","Fail"))</f>
        <v>Pass</v>
      </c>
      <c r="Q561" s="19" t="str">
        <f>IF(H561&lt;&gt;"NA","Pass",IF(AND(H561="NA",'Member Months by Zip Code'!I560=0),"Pass","Fail"))</f>
        <v>Pass</v>
      </c>
      <c r="R561" s="19" t="str">
        <f>IF(I561&lt;&gt;"NA","Pass",IF(AND(I561="NA",'Member Months by Zip Code'!J560=0),"Pass","Fail"))</f>
        <v>Pass</v>
      </c>
      <c r="S561" s="81" t="str">
        <f>IF(J561&lt;&gt;"NA","Pass",IF(AND(J561="NA",'Member Months by Zip Code'!K560=0),"Pass","Fail"))</f>
        <v>Pass</v>
      </c>
      <c r="T561" s="82" t="str">
        <f>IF(K561&lt;&gt;"NA","Pass",IF(AND(K561="NA",'Member Months by Zip Code'!L560=0),"Pass","Fail"))</f>
        <v>Pass</v>
      </c>
      <c r="U561" s="82" t="str">
        <f>IF(L561&lt;&gt;"NA","Pass",IF(AND(L561="NA",'Member Months by Zip Code'!M560=0),"Pass","Fail"))</f>
        <v>Pass</v>
      </c>
      <c r="V561" s="82" t="str">
        <f>IF(M561&lt;&gt;"NA","Pass",IF(AND(M561="NA",'Member Months by Zip Code'!N560=0),"Pass","Fail"))</f>
        <v>Pass</v>
      </c>
      <c r="X561" s="119"/>
    </row>
    <row r="562" spans="1:24" x14ac:dyDescent="0.25">
      <c r="A562" s="4" t="s">
        <v>16</v>
      </c>
      <c r="B562" s="10">
        <v>2022</v>
      </c>
      <c r="C562" s="17" t="s">
        <v>715</v>
      </c>
      <c r="D562" s="10" t="s">
        <v>14</v>
      </c>
      <c r="E562" s="16" t="s">
        <v>14</v>
      </c>
      <c r="F562" s="105"/>
      <c r="G562" s="109"/>
      <c r="H562" s="105"/>
      <c r="I562" s="105"/>
      <c r="J562" s="106"/>
      <c r="K562" s="107"/>
      <c r="L562" s="107"/>
      <c r="M562" s="107"/>
      <c r="O562" s="19" t="str">
        <f>IF(F562&lt;&gt;"NA","Pass",IF(AND(F562="NA",'Member Months by Zip Code'!G561=0),"Pass","Fail"))</f>
        <v>Pass</v>
      </c>
      <c r="P562" s="20" t="str">
        <f>IF(G562&lt;&gt;"NA","Pass",IF(AND(G562="NA",'Member Months by Zip Code'!H561=0),"Pass","Fail"))</f>
        <v>Pass</v>
      </c>
      <c r="Q562" s="19" t="str">
        <f>IF(H562&lt;&gt;"NA","Pass",IF(AND(H562="NA",'Member Months by Zip Code'!I561=0),"Pass","Fail"))</f>
        <v>Pass</v>
      </c>
      <c r="R562" s="19" t="str">
        <f>IF(I562&lt;&gt;"NA","Pass",IF(AND(I562="NA",'Member Months by Zip Code'!J561=0),"Pass","Fail"))</f>
        <v>Pass</v>
      </c>
      <c r="S562" s="81" t="str">
        <f>IF(J562&lt;&gt;"NA","Pass",IF(AND(J562="NA",'Member Months by Zip Code'!K561=0),"Pass","Fail"))</f>
        <v>Pass</v>
      </c>
      <c r="T562" s="82" t="str">
        <f>IF(K562&lt;&gt;"NA","Pass",IF(AND(K562="NA",'Member Months by Zip Code'!L561=0),"Pass","Fail"))</f>
        <v>Pass</v>
      </c>
      <c r="U562" s="82" t="str">
        <f>IF(L562&lt;&gt;"NA","Pass",IF(AND(L562="NA",'Member Months by Zip Code'!M561=0),"Pass","Fail"))</f>
        <v>Pass</v>
      </c>
      <c r="V562" s="82" t="str">
        <f>IF(M562&lt;&gt;"NA","Pass",IF(AND(M562="NA",'Member Months by Zip Code'!N561=0),"Pass","Fail"))</f>
        <v>Pass</v>
      </c>
      <c r="X562" s="119"/>
    </row>
    <row r="563" spans="1:24" x14ac:dyDescent="0.25">
      <c r="A563" s="4" t="s">
        <v>16</v>
      </c>
      <c r="B563" s="10">
        <v>2022</v>
      </c>
      <c r="C563" s="17" t="s">
        <v>419</v>
      </c>
      <c r="D563" s="10" t="s">
        <v>14</v>
      </c>
      <c r="E563" s="16" t="s">
        <v>14</v>
      </c>
      <c r="F563" s="105"/>
      <c r="G563" s="109"/>
      <c r="H563" s="105"/>
      <c r="I563" s="105"/>
      <c r="J563" s="106"/>
      <c r="K563" s="107"/>
      <c r="L563" s="107"/>
      <c r="M563" s="107"/>
      <c r="O563" s="19" t="str">
        <f>IF(F563&lt;&gt;"NA","Pass",IF(AND(F563="NA",'Member Months by Zip Code'!G562=0),"Pass","Fail"))</f>
        <v>Pass</v>
      </c>
      <c r="P563" s="20" t="str">
        <f>IF(G563&lt;&gt;"NA","Pass",IF(AND(G563="NA",'Member Months by Zip Code'!H562=0),"Pass","Fail"))</f>
        <v>Pass</v>
      </c>
      <c r="Q563" s="19" t="str">
        <f>IF(H563&lt;&gt;"NA","Pass",IF(AND(H563="NA",'Member Months by Zip Code'!I562=0),"Pass","Fail"))</f>
        <v>Pass</v>
      </c>
      <c r="R563" s="19" t="str">
        <f>IF(I563&lt;&gt;"NA","Pass",IF(AND(I563="NA",'Member Months by Zip Code'!J562=0),"Pass","Fail"))</f>
        <v>Pass</v>
      </c>
      <c r="S563" s="81" t="str">
        <f>IF(J563&lt;&gt;"NA","Pass",IF(AND(J563="NA",'Member Months by Zip Code'!K562=0),"Pass","Fail"))</f>
        <v>Pass</v>
      </c>
      <c r="T563" s="82" t="str">
        <f>IF(K563&lt;&gt;"NA","Pass",IF(AND(K563="NA",'Member Months by Zip Code'!L562=0),"Pass","Fail"))</f>
        <v>Pass</v>
      </c>
      <c r="U563" s="82" t="str">
        <f>IF(L563&lt;&gt;"NA","Pass",IF(AND(L563="NA",'Member Months by Zip Code'!M562=0),"Pass","Fail"))</f>
        <v>Pass</v>
      </c>
      <c r="V563" s="82" t="str">
        <f>IF(M563&lt;&gt;"NA","Pass",IF(AND(M563="NA",'Member Months by Zip Code'!N562=0),"Pass","Fail"))</f>
        <v>Pass</v>
      </c>
      <c r="X563" s="119"/>
    </row>
    <row r="564" spans="1:24" x14ac:dyDescent="0.25">
      <c r="A564" s="4" t="s">
        <v>16</v>
      </c>
      <c r="B564" s="10">
        <v>2022</v>
      </c>
      <c r="C564" s="17" t="s">
        <v>420</v>
      </c>
      <c r="D564" s="10" t="s">
        <v>14</v>
      </c>
      <c r="E564" s="16" t="s">
        <v>14</v>
      </c>
      <c r="F564" s="105"/>
      <c r="G564" s="109"/>
      <c r="H564" s="105"/>
      <c r="I564" s="105"/>
      <c r="J564" s="106"/>
      <c r="K564" s="107"/>
      <c r="L564" s="107"/>
      <c r="M564" s="107"/>
      <c r="O564" s="19" t="str">
        <f>IF(F564&lt;&gt;"NA","Pass",IF(AND(F564="NA",'Member Months by Zip Code'!G563=0),"Pass","Fail"))</f>
        <v>Pass</v>
      </c>
      <c r="P564" s="20" t="str">
        <f>IF(G564&lt;&gt;"NA","Pass",IF(AND(G564="NA",'Member Months by Zip Code'!H563=0),"Pass","Fail"))</f>
        <v>Pass</v>
      </c>
      <c r="Q564" s="19" t="str">
        <f>IF(H564&lt;&gt;"NA","Pass",IF(AND(H564="NA",'Member Months by Zip Code'!I563=0),"Pass","Fail"))</f>
        <v>Pass</v>
      </c>
      <c r="R564" s="19" t="str">
        <f>IF(I564&lt;&gt;"NA","Pass",IF(AND(I564="NA",'Member Months by Zip Code'!J563=0),"Pass","Fail"))</f>
        <v>Pass</v>
      </c>
      <c r="S564" s="81" t="str">
        <f>IF(J564&lt;&gt;"NA","Pass",IF(AND(J564="NA",'Member Months by Zip Code'!K563=0),"Pass","Fail"))</f>
        <v>Pass</v>
      </c>
      <c r="T564" s="82" t="str">
        <f>IF(K564&lt;&gt;"NA","Pass",IF(AND(K564="NA",'Member Months by Zip Code'!L563=0),"Pass","Fail"))</f>
        <v>Pass</v>
      </c>
      <c r="U564" s="82" t="str">
        <f>IF(L564&lt;&gt;"NA","Pass",IF(AND(L564="NA",'Member Months by Zip Code'!M563=0),"Pass","Fail"))</f>
        <v>Pass</v>
      </c>
      <c r="V564" s="82" t="str">
        <f>IF(M564&lt;&gt;"NA","Pass",IF(AND(M564="NA",'Member Months by Zip Code'!N563=0),"Pass","Fail"))</f>
        <v>Pass</v>
      </c>
      <c r="X564" s="119"/>
    </row>
    <row r="565" spans="1:24" x14ac:dyDescent="0.25">
      <c r="A565" s="4" t="s">
        <v>16</v>
      </c>
      <c r="B565" s="10">
        <v>2022</v>
      </c>
      <c r="C565" s="17" t="s">
        <v>716</v>
      </c>
      <c r="D565" s="10" t="s">
        <v>14</v>
      </c>
      <c r="E565" s="16" t="s">
        <v>14</v>
      </c>
      <c r="F565" s="105"/>
      <c r="G565" s="109"/>
      <c r="H565" s="105"/>
      <c r="I565" s="105"/>
      <c r="J565" s="106"/>
      <c r="K565" s="107"/>
      <c r="L565" s="107"/>
      <c r="M565" s="107"/>
      <c r="O565" s="19" t="str">
        <f>IF(F565&lt;&gt;"NA","Pass",IF(AND(F565="NA",'Member Months by Zip Code'!G564=0),"Pass","Fail"))</f>
        <v>Pass</v>
      </c>
      <c r="P565" s="20" t="str">
        <f>IF(G565&lt;&gt;"NA","Pass",IF(AND(G565="NA",'Member Months by Zip Code'!H564=0),"Pass","Fail"))</f>
        <v>Pass</v>
      </c>
      <c r="Q565" s="19" t="str">
        <f>IF(H565&lt;&gt;"NA","Pass",IF(AND(H565="NA",'Member Months by Zip Code'!I564=0),"Pass","Fail"))</f>
        <v>Pass</v>
      </c>
      <c r="R565" s="19" t="str">
        <f>IF(I565&lt;&gt;"NA","Pass",IF(AND(I565="NA",'Member Months by Zip Code'!J564=0),"Pass","Fail"))</f>
        <v>Pass</v>
      </c>
      <c r="S565" s="81" t="str">
        <f>IF(J565&lt;&gt;"NA","Pass",IF(AND(J565="NA",'Member Months by Zip Code'!K564=0),"Pass","Fail"))</f>
        <v>Pass</v>
      </c>
      <c r="T565" s="82" t="str">
        <f>IF(K565&lt;&gt;"NA","Pass",IF(AND(K565="NA",'Member Months by Zip Code'!L564=0),"Pass","Fail"))</f>
        <v>Pass</v>
      </c>
      <c r="U565" s="82" t="str">
        <f>IF(L565&lt;&gt;"NA","Pass",IF(AND(L565="NA",'Member Months by Zip Code'!M564=0),"Pass","Fail"))</f>
        <v>Pass</v>
      </c>
      <c r="V565" s="82" t="str">
        <f>IF(M565&lt;&gt;"NA","Pass",IF(AND(M565="NA",'Member Months by Zip Code'!N564=0),"Pass","Fail"))</f>
        <v>Pass</v>
      </c>
      <c r="X565" s="119"/>
    </row>
    <row r="566" spans="1:24" x14ac:dyDescent="0.25">
      <c r="A566" s="4" t="s">
        <v>16</v>
      </c>
      <c r="B566" s="10">
        <v>2022</v>
      </c>
      <c r="C566" s="17" t="s">
        <v>421</v>
      </c>
      <c r="D566" s="10" t="s">
        <v>14</v>
      </c>
      <c r="E566" s="16" t="s">
        <v>14</v>
      </c>
      <c r="F566" s="105"/>
      <c r="G566" s="109"/>
      <c r="H566" s="105"/>
      <c r="I566" s="105"/>
      <c r="J566" s="106"/>
      <c r="K566" s="107"/>
      <c r="L566" s="107"/>
      <c r="M566" s="107"/>
      <c r="O566" s="19" t="str">
        <f>IF(F566&lt;&gt;"NA","Pass",IF(AND(F566="NA",'Member Months by Zip Code'!G565=0),"Pass","Fail"))</f>
        <v>Pass</v>
      </c>
      <c r="P566" s="20" t="str">
        <f>IF(G566&lt;&gt;"NA","Pass",IF(AND(G566="NA",'Member Months by Zip Code'!H565=0),"Pass","Fail"))</f>
        <v>Pass</v>
      </c>
      <c r="Q566" s="19" t="str">
        <f>IF(H566&lt;&gt;"NA","Pass",IF(AND(H566="NA",'Member Months by Zip Code'!I565=0),"Pass","Fail"))</f>
        <v>Pass</v>
      </c>
      <c r="R566" s="19" t="str">
        <f>IF(I566&lt;&gt;"NA","Pass",IF(AND(I566="NA",'Member Months by Zip Code'!J565=0),"Pass","Fail"))</f>
        <v>Pass</v>
      </c>
      <c r="S566" s="81" t="str">
        <f>IF(J566&lt;&gt;"NA","Pass",IF(AND(J566="NA",'Member Months by Zip Code'!K565=0),"Pass","Fail"))</f>
        <v>Pass</v>
      </c>
      <c r="T566" s="82" t="str">
        <f>IF(K566&lt;&gt;"NA","Pass",IF(AND(K566="NA",'Member Months by Zip Code'!L565=0),"Pass","Fail"))</f>
        <v>Pass</v>
      </c>
      <c r="U566" s="82" t="str">
        <f>IF(L566&lt;&gt;"NA","Pass",IF(AND(L566="NA",'Member Months by Zip Code'!M565=0),"Pass","Fail"))</f>
        <v>Pass</v>
      </c>
      <c r="V566" s="82" t="str">
        <f>IF(M566&lt;&gt;"NA","Pass",IF(AND(M566="NA",'Member Months by Zip Code'!N565=0),"Pass","Fail"))</f>
        <v>Pass</v>
      </c>
      <c r="X566" s="119"/>
    </row>
    <row r="567" spans="1:24" x14ac:dyDescent="0.25">
      <c r="A567" s="4" t="s">
        <v>16</v>
      </c>
      <c r="B567" s="10">
        <v>2022</v>
      </c>
      <c r="C567" s="17" t="s">
        <v>422</v>
      </c>
      <c r="D567" s="10" t="s">
        <v>14</v>
      </c>
      <c r="E567" s="16" t="s">
        <v>14</v>
      </c>
      <c r="F567" s="105"/>
      <c r="G567" s="109"/>
      <c r="H567" s="105"/>
      <c r="I567" s="105"/>
      <c r="J567" s="106"/>
      <c r="K567" s="107"/>
      <c r="L567" s="107"/>
      <c r="M567" s="107"/>
      <c r="O567" s="19" t="str">
        <f>IF(F567&lt;&gt;"NA","Pass",IF(AND(F567="NA",'Member Months by Zip Code'!G566=0),"Pass","Fail"))</f>
        <v>Pass</v>
      </c>
      <c r="P567" s="20" t="str">
        <f>IF(G567&lt;&gt;"NA","Pass",IF(AND(G567="NA",'Member Months by Zip Code'!H566=0),"Pass","Fail"))</f>
        <v>Pass</v>
      </c>
      <c r="Q567" s="19" t="str">
        <f>IF(H567&lt;&gt;"NA","Pass",IF(AND(H567="NA",'Member Months by Zip Code'!I566=0),"Pass","Fail"))</f>
        <v>Pass</v>
      </c>
      <c r="R567" s="19" t="str">
        <f>IF(I567&lt;&gt;"NA","Pass",IF(AND(I567="NA",'Member Months by Zip Code'!J566=0),"Pass","Fail"))</f>
        <v>Pass</v>
      </c>
      <c r="S567" s="81" t="str">
        <f>IF(J567&lt;&gt;"NA","Pass",IF(AND(J567="NA",'Member Months by Zip Code'!K566=0),"Pass","Fail"))</f>
        <v>Pass</v>
      </c>
      <c r="T567" s="82" t="str">
        <f>IF(K567&lt;&gt;"NA","Pass",IF(AND(K567="NA",'Member Months by Zip Code'!L566=0),"Pass","Fail"))</f>
        <v>Pass</v>
      </c>
      <c r="U567" s="82" t="str">
        <f>IF(L567&lt;&gt;"NA","Pass",IF(AND(L567="NA",'Member Months by Zip Code'!M566=0),"Pass","Fail"))</f>
        <v>Pass</v>
      </c>
      <c r="V567" s="82" t="str">
        <f>IF(M567&lt;&gt;"NA","Pass",IF(AND(M567="NA",'Member Months by Zip Code'!N566=0),"Pass","Fail"))</f>
        <v>Pass</v>
      </c>
      <c r="X567" s="119"/>
    </row>
    <row r="568" spans="1:24" x14ac:dyDescent="0.25">
      <c r="A568" s="4" t="s">
        <v>16</v>
      </c>
      <c r="B568" s="10">
        <v>2022</v>
      </c>
      <c r="C568" s="17" t="s">
        <v>717</v>
      </c>
      <c r="D568" s="10" t="s">
        <v>14</v>
      </c>
      <c r="E568" s="16" t="s">
        <v>14</v>
      </c>
      <c r="F568" s="105"/>
      <c r="G568" s="109"/>
      <c r="H568" s="105"/>
      <c r="I568" s="105"/>
      <c r="J568" s="106"/>
      <c r="K568" s="107"/>
      <c r="L568" s="107"/>
      <c r="M568" s="107"/>
      <c r="O568" s="19" t="str">
        <f>IF(F568&lt;&gt;"NA","Pass",IF(AND(F568="NA",'Member Months by Zip Code'!G567=0),"Pass","Fail"))</f>
        <v>Pass</v>
      </c>
      <c r="P568" s="20" t="str">
        <f>IF(G568&lt;&gt;"NA","Pass",IF(AND(G568="NA",'Member Months by Zip Code'!H567=0),"Pass","Fail"))</f>
        <v>Pass</v>
      </c>
      <c r="Q568" s="19" t="str">
        <f>IF(H568&lt;&gt;"NA","Pass",IF(AND(H568="NA",'Member Months by Zip Code'!I567=0),"Pass","Fail"))</f>
        <v>Pass</v>
      </c>
      <c r="R568" s="19" t="str">
        <f>IF(I568&lt;&gt;"NA","Pass",IF(AND(I568="NA",'Member Months by Zip Code'!J567=0),"Pass","Fail"))</f>
        <v>Pass</v>
      </c>
      <c r="S568" s="81" t="str">
        <f>IF(J568&lt;&gt;"NA","Pass",IF(AND(J568="NA",'Member Months by Zip Code'!K567=0),"Pass","Fail"))</f>
        <v>Pass</v>
      </c>
      <c r="T568" s="82" t="str">
        <f>IF(K568&lt;&gt;"NA","Pass",IF(AND(K568="NA",'Member Months by Zip Code'!L567=0),"Pass","Fail"))</f>
        <v>Pass</v>
      </c>
      <c r="U568" s="82" t="str">
        <f>IF(L568&lt;&gt;"NA","Pass",IF(AND(L568="NA",'Member Months by Zip Code'!M567=0),"Pass","Fail"))</f>
        <v>Pass</v>
      </c>
      <c r="V568" s="82" t="str">
        <f>IF(M568&lt;&gt;"NA","Pass",IF(AND(M568="NA",'Member Months by Zip Code'!N567=0),"Pass","Fail"))</f>
        <v>Pass</v>
      </c>
      <c r="X568" s="119"/>
    </row>
    <row r="569" spans="1:24" x14ac:dyDescent="0.25">
      <c r="A569" s="4" t="s">
        <v>16</v>
      </c>
      <c r="B569" s="10">
        <v>2022</v>
      </c>
      <c r="C569" s="17" t="s">
        <v>718</v>
      </c>
      <c r="D569" s="10" t="s">
        <v>14</v>
      </c>
      <c r="E569" s="16" t="s">
        <v>14</v>
      </c>
      <c r="F569" s="105"/>
      <c r="G569" s="109"/>
      <c r="H569" s="105"/>
      <c r="I569" s="105"/>
      <c r="J569" s="106"/>
      <c r="K569" s="107"/>
      <c r="L569" s="107"/>
      <c r="M569" s="107"/>
      <c r="O569" s="19" t="str">
        <f>IF(F569&lt;&gt;"NA","Pass",IF(AND(F569="NA",'Member Months by Zip Code'!G568=0),"Pass","Fail"))</f>
        <v>Pass</v>
      </c>
      <c r="P569" s="20" t="str">
        <f>IF(G569&lt;&gt;"NA","Pass",IF(AND(G569="NA",'Member Months by Zip Code'!H568=0),"Pass","Fail"))</f>
        <v>Pass</v>
      </c>
      <c r="Q569" s="19" t="str">
        <f>IF(H569&lt;&gt;"NA","Pass",IF(AND(H569="NA",'Member Months by Zip Code'!I568=0),"Pass","Fail"))</f>
        <v>Pass</v>
      </c>
      <c r="R569" s="19" t="str">
        <f>IF(I569&lt;&gt;"NA","Pass",IF(AND(I569="NA",'Member Months by Zip Code'!J568=0),"Pass","Fail"))</f>
        <v>Pass</v>
      </c>
      <c r="S569" s="81" t="str">
        <f>IF(J569&lt;&gt;"NA","Pass",IF(AND(J569="NA",'Member Months by Zip Code'!K568=0),"Pass","Fail"))</f>
        <v>Pass</v>
      </c>
      <c r="T569" s="82" t="str">
        <f>IF(K569&lt;&gt;"NA","Pass",IF(AND(K569="NA",'Member Months by Zip Code'!L568=0),"Pass","Fail"))</f>
        <v>Pass</v>
      </c>
      <c r="U569" s="82" t="str">
        <f>IF(L569&lt;&gt;"NA","Pass",IF(AND(L569="NA",'Member Months by Zip Code'!M568=0),"Pass","Fail"))</f>
        <v>Pass</v>
      </c>
      <c r="V569" s="82" t="str">
        <f>IF(M569&lt;&gt;"NA","Pass",IF(AND(M569="NA",'Member Months by Zip Code'!N568=0),"Pass","Fail"))</f>
        <v>Pass</v>
      </c>
      <c r="X569" s="119"/>
    </row>
    <row r="570" spans="1:24" x14ac:dyDescent="0.25">
      <c r="A570" s="4" t="s">
        <v>16</v>
      </c>
      <c r="B570" s="10">
        <v>2022</v>
      </c>
      <c r="C570" s="17" t="s">
        <v>423</v>
      </c>
      <c r="D570" s="10" t="s">
        <v>14</v>
      </c>
      <c r="E570" s="16" t="s">
        <v>14</v>
      </c>
      <c r="F570" s="105"/>
      <c r="G570" s="109"/>
      <c r="H570" s="105"/>
      <c r="I570" s="105"/>
      <c r="J570" s="106"/>
      <c r="K570" s="107"/>
      <c r="L570" s="107"/>
      <c r="M570" s="107"/>
      <c r="O570" s="19" t="str">
        <f>IF(F570&lt;&gt;"NA","Pass",IF(AND(F570="NA",'Member Months by Zip Code'!G569=0),"Pass","Fail"))</f>
        <v>Pass</v>
      </c>
      <c r="P570" s="20" t="str">
        <f>IF(G570&lt;&gt;"NA","Pass",IF(AND(G570="NA",'Member Months by Zip Code'!H569=0),"Pass","Fail"))</f>
        <v>Pass</v>
      </c>
      <c r="Q570" s="19" t="str">
        <f>IF(H570&lt;&gt;"NA","Pass",IF(AND(H570="NA",'Member Months by Zip Code'!I569=0),"Pass","Fail"))</f>
        <v>Pass</v>
      </c>
      <c r="R570" s="19" t="str">
        <f>IF(I570&lt;&gt;"NA","Pass",IF(AND(I570="NA",'Member Months by Zip Code'!J569=0),"Pass","Fail"))</f>
        <v>Pass</v>
      </c>
      <c r="S570" s="81" t="str">
        <f>IF(J570&lt;&gt;"NA","Pass",IF(AND(J570="NA",'Member Months by Zip Code'!K569=0),"Pass","Fail"))</f>
        <v>Pass</v>
      </c>
      <c r="T570" s="82" t="str">
        <f>IF(K570&lt;&gt;"NA","Pass",IF(AND(K570="NA",'Member Months by Zip Code'!L569=0),"Pass","Fail"))</f>
        <v>Pass</v>
      </c>
      <c r="U570" s="82" t="str">
        <f>IF(L570&lt;&gt;"NA","Pass",IF(AND(L570="NA",'Member Months by Zip Code'!M569=0),"Pass","Fail"))</f>
        <v>Pass</v>
      </c>
      <c r="V570" s="82" t="str">
        <f>IF(M570&lt;&gt;"NA","Pass",IF(AND(M570="NA",'Member Months by Zip Code'!N569=0),"Pass","Fail"))</f>
        <v>Pass</v>
      </c>
      <c r="X570" s="119"/>
    </row>
    <row r="571" spans="1:24" x14ac:dyDescent="0.25">
      <c r="A571" s="4" t="s">
        <v>16</v>
      </c>
      <c r="B571" s="10">
        <v>2022</v>
      </c>
      <c r="C571" s="17" t="s">
        <v>424</v>
      </c>
      <c r="D571" s="10" t="s">
        <v>14</v>
      </c>
      <c r="E571" s="16" t="s">
        <v>14</v>
      </c>
      <c r="F571" s="105"/>
      <c r="G571" s="109"/>
      <c r="H571" s="105"/>
      <c r="I571" s="105"/>
      <c r="J571" s="106"/>
      <c r="K571" s="107"/>
      <c r="L571" s="107"/>
      <c r="M571" s="107"/>
      <c r="O571" s="19" t="str">
        <f>IF(F571&lt;&gt;"NA","Pass",IF(AND(F571="NA",'Member Months by Zip Code'!G570=0),"Pass","Fail"))</f>
        <v>Pass</v>
      </c>
      <c r="P571" s="20" t="str">
        <f>IF(G571&lt;&gt;"NA","Pass",IF(AND(G571="NA",'Member Months by Zip Code'!H570=0),"Pass","Fail"))</f>
        <v>Pass</v>
      </c>
      <c r="Q571" s="19" t="str">
        <f>IF(H571&lt;&gt;"NA","Pass",IF(AND(H571="NA",'Member Months by Zip Code'!I570=0),"Pass","Fail"))</f>
        <v>Pass</v>
      </c>
      <c r="R571" s="19" t="str">
        <f>IF(I571&lt;&gt;"NA","Pass",IF(AND(I571="NA",'Member Months by Zip Code'!J570=0),"Pass","Fail"))</f>
        <v>Pass</v>
      </c>
      <c r="S571" s="81" t="str">
        <f>IF(J571&lt;&gt;"NA","Pass",IF(AND(J571="NA",'Member Months by Zip Code'!K570=0),"Pass","Fail"))</f>
        <v>Pass</v>
      </c>
      <c r="T571" s="82" t="str">
        <f>IF(K571&lt;&gt;"NA","Pass",IF(AND(K571="NA",'Member Months by Zip Code'!L570=0),"Pass","Fail"))</f>
        <v>Pass</v>
      </c>
      <c r="U571" s="82" t="str">
        <f>IF(L571&lt;&gt;"NA","Pass",IF(AND(L571="NA",'Member Months by Zip Code'!M570=0),"Pass","Fail"))</f>
        <v>Pass</v>
      </c>
      <c r="V571" s="82" t="str">
        <f>IF(M571&lt;&gt;"NA","Pass",IF(AND(M571="NA",'Member Months by Zip Code'!N570=0),"Pass","Fail"))</f>
        <v>Pass</v>
      </c>
      <c r="X571" s="119"/>
    </row>
    <row r="572" spans="1:24" x14ac:dyDescent="0.25">
      <c r="A572" s="4" t="s">
        <v>16</v>
      </c>
      <c r="B572" s="10">
        <v>2022</v>
      </c>
      <c r="C572" s="17" t="s">
        <v>719</v>
      </c>
      <c r="D572" s="10" t="s">
        <v>14</v>
      </c>
      <c r="E572" s="16" t="s">
        <v>14</v>
      </c>
      <c r="F572" s="105"/>
      <c r="G572" s="109"/>
      <c r="H572" s="105"/>
      <c r="I572" s="105"/>
      <c r="J572" s="106"/>
      <c r="K572" s="107"/>
      <c r="L572" s="107"/>
      <c r="M572" s="107"/>
      <c r="O572" s="19" t="str">
        <f>IF(F572&lt;&gt;"NA","Pass",IF(AND(F572="NA",'Member Months by Zip Code'!G571=0),"Pass","Fail"))</f>
        <v>Pass</v>
      </c>
      <c r="P572" s="20" t="str">
        <f>IF(G572&lt;&gt;"NA","Pass",IF(AND(G572="NA",'Member Months by Zip Code'!H571=0),"Pass","Fail"))</f>
        <v>Pass</v>
      </c>
      <c r="Q572" s="19" t="str">
        <f>IF(H572&lt;&gt;"NA","Pass",IF(AND(H572="NA",'Member Months by Zip Code'!I571=0),"Pass","Fail"))</f>
        <v>Pass</v>
      </c>
      <c r="R572" s="19" t="str">
        <f>IF(I572&lt;&gt;"NA","Pass",IF(AND(I572="NA",'Member Months by Zip Code'!J571=0),"Pass","Fail"))</f>
        <v>Pass</v>
      </c>
      <c r="S572" s="81" t="str">
        <f>IF(J572&lt;&gt;"NA","Pass",IF(AND(J572="NA",'Member Months by Zip Code'!K571=0),"Pass","Fail"))</f>
        <v>Pass</v>
      </c>
      <c r="T572" s="82" t="str">
        <f>IF(K572&lt;&gt;"NA","Pass",IF(AND(K572="NA",'Member Months by Zip Code'!L571=0),"Pass","Fail"))</f>
        <v>Pass</v>
      </c>
      <c r="U572" s="82" t="str">
        <f>IF(L572&lt;&gt;"NA","Pass",IF(AND(L572="NA",'Member Months by Zip Code'!M571=0),"Pass","Fail"))</f>
        <v>Pass</v>
      </c>
      <c r="V572" s="82" t="str">
        <f>IF(M572&lt;&gt;"NA","Pass",IF(AND(M572="NA",'Member Months by Zip Code'!N571=0),"Pass","Fail"))</f>
        <v>Pass</v>
      </c>
      <c r="X572" s="119"/>
    </row>
    <row r="573" spans="1:24" x14ac:dyDescent="0.25">
      <c r="A573" s="4" t="s">
        <v>16</v>
      </c>
      <c r="B573" s="10">
        <v>2022</v>
      </c>
      <c r="C573" s="17" t="s">
        <v>720</v>
      </c>
      <c r="D573" s="10" t="s">
        <v>14</v>
      </c>
      <c r="E573" s="16" t="s">
        <v>14</v>
      </c>
      <c r="F573" s="105"/>
      <c r="G573" s="109"/>
      <c r="H573" s="105"/>
      <c r="I573" s="105"/>
      <c r="J573" s="106"/>
      <c r="K573" s="107"/>
      <c r="L573" s="107"/>
      <c r="M573" s="107"/>
      <c r="O573" s="19" t="str">
        <f>IF(F573&lt;&gt;"NA","Pass",IF(AND(F573="NA",'Member Months by Zip Code'!G572=0),"Pass","Fail"))</f>
        <v>Pass</v>
      </c>
      <c r="P573" s="20" t="str">
        <f>IF(G573&lt;&gt;"NA","Pass",IF(AND(G573="NA",'Member Months by Zip Code'!H572=0),"Pass","Fail"))</f>
        <v>Pass</v>
      </c>
      <c r="Q573" s="19" t="str">
        <f>IF(H573&lt;&gt;"NA","Pass",IF(AND(H573="NA",'Member Months by Zip Code'!I572=0),"Pass","Fail"))</f>
        <v>Pass</v>
      </c>
      <c r="R573" s="19" t="str">
        <f>IF(I573&lt;&gt;"NA","Pass",IF(AND(I573="NA",'Member Months by Zip Code'!J572=0),"Pass","Fail"))</f>
        <v>Pass</v>
      </c>
      <c r="S573" s="81" t="str">
        <f>IF(J573&lt;&gt;"NA","Pass",IF(AND(J573="NA",'Member Months by Zip Code'!K572=0),"Pass","Fail"))</f>
        <v>Pass</v>
      </c>
      <c r="T573" s="82" t="str">
        <f>IF(K573&lt;&gt;"NA","Pass",IF(AND(K573="NA",'Member Months by Zip Code'!L572=0),"Pass","Fail"))</f>
        <v>Pass</v>
      </c>
      <c r="U573" s="82" t="str">
        <f>IF(L573&lt;&gt;"NA","Pass",IF(AND(L573="NA",'Member Months by Zip Code'!M572=0),"Pass","Fail"))</f>
        <v>Pass</v>
      </c>
      <c r="V573" s="82" t="str">
        <f>IF(M573&lt;&gt;"NA","Pass",IF(AND(M573="NA",'Member Months by Zip Code'!N572=0),"Pass","Fail"))</f>
        <v>Pass</v>
      </c>
      <c r="X573" s="119"/>
    </row>
    <row r="574" spans="1:24" x14ac:dyDescent="0.25">
      <c r="A574" s="4" t="s">
        <v>16</v>
      </c>
      <c r="B574" s="10">
        <v>2022</v>
      </c>
      <c r="C574" s="17" t="s">
        <v>425</v>
      </c>
      <c r="D574" s="10" t="s">
        <v>14</v>
      </c>
      <c r="E574" s="16" t="s">
        <v>14</v>
      </c>
      <c r="F574" s="105"/>
      <c r="G574" s="109"/>
      <c r="H574" s="105"/>
      <c r="I574" s="105"/>
      <c r="J574" s="106"/>
      <c r="K574" s="107"/>
      <c r="L574" s="107"/>
      <c r="M574" s="107"/>
      <c r="O574" s="19" t="str">
        <f>IF(F574&lt;&gt;"NA","Pass",IF(AND(F574="NA",'Member Months by Zip Code'!G573=0),"Pass","Fail"))</f>
        <v>Pass</v>
      </c>
      <c r="P574" s="20" t="str">
        <f>IF(G574&lt;&gt;"NA","Pass",IF(AND(G574="NA",'Member Months by Zip Code'!H573=0),"Pass","Fail"))</f>
        <v>Pass</v>
      </c>
      <c r="Q574" s="19" t="str">
        <f>IF(H574&lt;&gt;"NA","Pass",IF(AND(H574="NA",'Member Months by Zip Code'!I573=0),"Pass","Fail"))</f>
        <v>Pass</v>
      </c>
      <c r="R574" s="19" t="str">
        <f>IF(I574&lt;&gt;"NA","Pass",IF(AND(I574="NA",'Member Months by Zip Code'!J573=0),"Pass","Fail"))</f>
        <v>Pass</v>
      </c>
      <c r="S574" s="81" t="str">
        <f>IF(J574&lt;&gt;"NA","Pass",IF(AND(J574="NA",'Member Months by Zip Code'!K573=0),"Pass","Fail"))</f>
        <v>Pass</v>
      </c>
      <c r="T574" s="82" t="str">
        <f>IF(K574&lt;&gt;"NA","Pass",IF(AND(K574="NA",'Member Months by Zip Code'!L573=0),"Pass","Fail"))</f>
        <v>Pass</v>
      </c>
      <c r="U574" s="82" t="str">
        <f>IF(L574&lt;&gt;"NA","Pass",IF(AND(L574="NA",'Member Months by Zip Code'!M573=0),"Pass","Fail"))</f>
        <v>Pass</v>
      </c>
      <c r="V574" s="82" t="str">
        <f>IF(M574&lt;&gt;"NA","Pass",IF(AND(M574="NA",'Member Months by Zip Code'!N573=0),"Pass","Fail"))</f>
        <v>Pass</v>
      </c>
      <c r="X574" s="119"/>
    </row>
    <row r="575" spans="1:24" x14ac:dyDescent="0.25">
      <c r="A575" s="4" t="s">
        <v>16</v>
      </c>
      <c r="B575" s="10">
        <v>2022</v>
      </c>
      <c r="C575" s="17" t="s">
        <v>426</v>
      </c>
      <c r="D575" s="10" t="s">
        <v>14</v>
      </c>
      <c r="E575" s="16" t="s">
        <v>14</v>
      </c>
      <c r="F575" s="105"/>
      <c r="G575" s="109"/>
      <c r="H575" s="105"/>
      <c r="I575" s="105"/>
      <c r="J575" s="106"/>
      <c r="K575" s="107"/>
      <c r="L575" s="107"/>
      <c r="M575" s="107"/>
      <c r="O575" s="19" t="str">
        <f>IF(F575&lt;&gt;"NA","Pass",IF(AND(F575="NA",'Member Months by Zip Code'!G574=0),"Pass","Fail"))</f>
        <v>Pass</v>
      </c>
      <c r="P575" s="20" t="str">
        <f>IF(G575&lt;&gt;"NA","Pass",IF(AND(G575="NA",'Member Months by Zip Code'!H574=0),"Pass","Fail"))</f>
        <v>Pass</v>
      </c>
      <c r="Q575" s="19" t="str">
        <f>IF(H575&lt;&gt;"NA","Pass",IF(AND(H575="NA",'Member Months by Zip Code'!I574=0),"Pass","Fail"))</f>
        <v>Pass</v>
      </c>
      <c r="R575" s="19" t="str">
        <f>IF(I575&lt;&gt;"NA","Pass",IF(AND(I575="NA",'Member Months by Zip Code'!J574=0),"Pass","Fail"))</f>
        <v>Pass</v>
      </c>
      <c r="S575" s="81" t="str">
        <f>IF(J575&lt;&gt;"NA","Pass",IF(AND(J575="NA",'Member Months by Zip Code'!K574=0),"Pass","Fail"))</f>
        <v>Pass</v>
      </c>
      <c r="T575" s="82" t="str">
        <f>IF(K575&lt;&gt;"NA","Pass",IF(AND(K575="NA",'Member Months by Zip Code'!L574=0),"Pass","Fail"))</f>
        <v>Pass</v>
      </c>
      <c r="U575" s="82" t="str">
        <f>IF(L575&lt;&gt;"NA","Pass",IF(AND(L575="NA",'Member Months by Zip Code'!M574=0),"Pass","Fail"))</f>
        <v>Pass</v>
      </c>
      <c r="V575" s="82" t="str">
        <f>IF(M575&lt;&gt;"NA","Pass",IF(AND(M575="NA",'Member Months by Zip Code'!N574=0),"Pass","Fail"))</f>
        <v>Pass</v>
      </c>
      <c r="X575" s="119"/>
    </row>
    <row r="576" spans="1:24" x14ac:dyDescent="0.25">
      <c r="A576" s="4" t="s">
        <v>16</v>
      </c>
      <c r="B576" s="10">
        <v>2022</v>
      </c>
      <c r="C576" s="17" t="s">
        <v>721</v>
      </c>
      <c r="D576" s="10" t="s">
        <v>14</v>
      </c>
      <c r="E576" s="16" t="s">
        <v>14</v>
      </c>
      <c r="F576" s="105"/>
      <c r="G576" s="109"/>
      <c r="H576" s="105"/>
      <c r="I576" s="105"/>
      <c r="J576" s="106"/>
      <c r="K576" s="107"/>
      <c r="L576" s="107"/>
      <c r="M576" s="107"/>
      <c r="O576" s="19" t="str">
        <f>IF(F576&lt;&gt;"NA","Pass",IF(AND(F576="NA",'Member Months by Zip Code'!G575=0),"Pass","Fail"))</f>
        <v>Pass</v>
      </c>
      <c r="P576" s="20" t="str">
        <f>IF(G576&lt;&gt;"NA","Pass",IF(AND(G576="NA",'Member Months by Zip Code'!H575=0),"Pass","Fail"))</f>
        <v>Pass</v>
      </c>
      <c r="Q576" s="19" t="str">
        <f>IF(H576&lt;&gt;"NA","Pass",IF(AND(H576="NA",'Member Months by Zip Code'!I575=0),"Pass","Fail"))</f>
        <v>Pass</v>
      </c>
      <c r="R576" s="19" t="str">
        <f>IF(I576&lt;&gt;"NA","Pass",IF(AND(I576="NA",'Member Months by Zip Code'!J575=0),"Pass","Fail"))</f>
        <v>Pass</v>
      </c>
      <c r="S576" s="81" t="str">
        <f>IF(J576&lt;&gt;"NA","Pass",IF(AND(J576="NA",'Member Months by Zip Code'!K575=0),"Pass","Fail"))</f>
        <v>Pass</v>
      </c>
      <c r="T576" s="82" t="str">
        <f>IF(K576&lt;&gt;"NA","Pass",IF(AND(K576="NA",'Member Months by Zip Code'!L575=0),"Pass","Fail"))</f>
        <v>Pass</v>
      </c>
      <c r="U576" s="82" t="str">
        <f>IF(L576&lt;&gt;"NA","Pass",IF(AND(L576="NA",'Member Months by Zip Code'!M575=0),"Pass","Fail"))</f>
        <v>Pass</v>
      </c>
      <c r="V576" s="82" t="str">
        <f>IF(M576&lt;&gt;"NA","Pass",IF(AND(M576="NA",'Member Months by Zip Code'!N575=0),"Pass","Fail"))</f>
        <v>Pass</v>
      </c>
      <c r="X576" s="119"/>
    </row>
    <row r="577" spans="1:24" x14ac:dyDescent="0.25">
      <c r="A577" s="4" t="s">
        <v>16</v>
      </c>
      <c r="B577" s="10">
        <v>2022</v>
      </c>
      <c r="C577" s="17" t="s">
        <v>427</v>
      </c>
      <c r="D577" s="10" t="s">
        <v>14</v>
      </c>
      <c r="E577" s="16" t="s">
        <v>14</v>
      </c>
      <c r="F577" s="105"/>
      <c r="G577" s="109"/>
      <c r="H577" s="105"/>
      <c r="I577" s="105"/>
      <c r="J577" s="106"/>
      <c r="K577" s="107"/>
      <c r="L577" s="107"/>
      <c r="M577" s="107"/>
      <c r="O577" s="19" t="str">
        <f>IF(F577&lt;&gt;"NA","Pass",IF(AND(F577="NA",'Member Months by Zip Code'!G576=0),"Pass","Fail"))</f>
        <v>Pass</v>
      </c>
      <c r="P577" s="20" t="str">
        <f>IF(G577&lt;&gt;"NA","Pass",IF(AND(G577="NA",'Member Months by Zip Code'!H576=0),"Pass","Fail"))</f>
        <v>Pass</v>
      </c>
      <c r="Q577" s="19" t="str">
        <f>IF(H577&lt;&gt;"NA","Pass",IF(AND(H577="NA",'Member Months by Zip Code'!I576=0),"Pass","Fail"))</f>
        <v>Pass</v>
      </c>
      <c r="R577" s="19" t="str">
        <f>IF(I577&lt;&gt;"NA","Pass",IF(AND(I577="NA",'Member Months by Zip Code'!J576=0),"Pass","Fail"))</f>
        <v>Pass</v>
      </c>
      <c r="S577" s="81" t="str">
        <f>IF(J577&lt;&gt;"NA","Pass",IF(AND(J577="NA",'Member Months by Zip Code'!K576=0),"Pass","Fail"))</f>
        <v>Pass</v>
      </c>
      <c r="T577" s="82" t="str">
        <f>IF(K577&lt;&gt;"NA","Pass",IF(AND(K577="NA",'Member Months by Zip Code'!L576=0),"Pass","Fail"))</f>
        <v>Pass</v>
      </c>
      <c r="U577" s="82" t="str">
        <f>IF(L577&lt;&gt;"NA","Pass",IF(AND(L577="NA",'Member Months by Zip Code'!M576=0),"Pass","Fail"))</f>
        <v>Pass</v>
      </c>
      <c r="V577" s="82" t="str">
        <f>IF(M577&lt;&gt;"NA","Pass",IF(AND(M577="NA",'Member Months by Zip Code'!N576=0),"Pass","Fail"))</f>
        <v>Pass</v>
      </c>
      <c r="X577" s="119"/>
    </row>
    <row r="578" spans="1:24" x14ac:dyDescent="0.25">
      <c r="A578" s="4" t="s">
        <v>16</v>
      </c>
      <c r="B578" s="10">
        <v>2022</v>
      </c>
      <c r="C578" s="17" t="s">
        <v>428</v>
      </c>
      <c r="D578" s="10" t="s">
        <v>14</v>
      </c>
      <c r="E578" s="16" t="s">
        <v>14</v>
      </c>
      <c r="F578" s="105"/>
      <c r="G578" s="109"/>
      <c r="H578" s="105"/>
      <c r="I578" s="105"/>
      <c r="J578" s="106"/>
      <c r="K578" s="107"/>
      <c r="L578" s="107"/>
      <c r="M578" s="107"/>
      <c r="O578" s="19" t="str">
        <f>IF(F578&lt;&gt;"NA","Pass",IF(AND(F578="NA",'Member Months by Zip Code'!G577=0),"Pass","Fail"))</f>
        <v>Pass</v>
      </c>
      <c r="P578" s="20" t="str">
        <f>IF(G578&lt;&gt;"NA","Pass",IF(AND(G578="NA",'Member Months by Zip Code'!H577=0),"Pass","Fail"))</f>
        <v>Pass</v>
      </c>
      <c r="Q578" s="19" t="str">
        <f>IF(H578&lt;&gt;"NA","Pass",IF(AND(H578="NA",'Member Months by Zip Code'!I577=0),"Pass","Fail"))</f>
        <v>Pass</v>
      </c>
      <c r="R578" s="19" t="str">
        <f>IF(I578&lt;&gt;"NA","Pass",IF(AND(I578="NA",'Member Months by Zip Code'!J577=0),"Pass","Fail"))</f>
        <v>Pass</v>
      </c>
      <c r="S578" s="81" t="str">
        <f>IF(J578&lt;&gt;"NA","Pass",IF(AND(J578="NA",'Member Months by Zip Code'!K577=0),"Pass","Fail"))</f>
        <v>Pass</v>
      </c>
      <c r="T578" s="82" t="str">
        <f>IF(K578&lt;&gt;"NA","Pass",IF(AND(K578="NA",'Member Months by Zip Code'!L577=0),"Pass","Fail"))</f>
        <v>Pass</v>
      </c>
      <c r="U578" s="82" t="str">
        <f>IF(L578&lt;&gt;"NA","Pass",IF(AND(L578="NA",'Member Months by Zip Code'!M577=0),"Pass","Fail"))</f>
        <v>Pass</v>
      </c>
      <c r="V578" s="82" t="str">
        <f>IF(M578&lt;&gt;"NA","Pass",IF(AND(M578="NA",'Member Months by Zip Code'!N577=0),"Pass","Fail"))</f>
        <v>Pass</v>
      </c>
      <c r="X578" s="119"/>
    </row>
    <row r="579" spans="1:24" x14ac:dyDescent="0.25">
      <c r="A579" s="4" t="s">
        <v>16</v>
      </c>
      <c r="B579" s="10">
        <v>2022</v>
      </c>
      <c r="C579" s="17" t="s">
        <v>722</v>
      </c>
      <c r="D579" s="10" t="s">
        <v>14</v>
      </c>
      <c r="E579" s="16" t="s">
        <v>14</v>
      </c>
      <c r="F579" s="105"/>
      <c r="G579" s="109"/>
      <c r="H579" s="105"/>
      <c r="I579" s="105"/>
      <c r="J579" s="106"/>
      <c r="K579" s="107"/>
      <c r="L579" s="107"/>
      <c r="M579" s="107"/>
      <c r="O579" s="19" t="str">
        <f>IF(F579&lt;&gt;"NA","Pass",IF(AND(F579="NA",'Member Months by Zip Code'!G578=0),"Pass","Fail"))</f>
        <v>Pass</v>
      </c>
      <c r="P579" s="20" t="str">
        <f>IF(G579&lt;&gt;"NA","Pass",IF(AND(G579="NA",'Member Months by Zip Code'!H578=0),"Pass","Fail"))</f>
        <v>Pass</v>
      </c>
      <c r="Q579" s="19" t="str">
        <f>IF(H579&lt;&gt;"NA","Pass",IF(AND(H579="NA",'Member Months by Zip Code'!I578=0),"Pass","Fail"))</f>
        <v>Pass</v>
      </c>
      <c r="R579" s="19" t="str">
        <f>IF(I579&lt;&gt;"NA","Pass",IF(AND(I579="NA",'Member Months by Zip Code'!J578=0),"Pass","Fail"))</f>
        <v>Pass</v>
      </c>
      <c r="S579" s="81" t="str">
        <f>IF(J579&lt;&gt;"NA","Pass",IF(AND(J579="NA",'Member Months by Zip Code'!K578=0),"Pass","Fail"))</f>
        <v>Pass</v>
      </c>
      <c r="T579" s="82" t="str">
        <f>IF(K579&lt;&gt;"NA","Pass",IF(AND(K579="NA",'Member Months by Zip Code'!L578=0),"Pass","Fail"))</f>
        <v>Pass</v>
      </c>
      <c r="U579" s="82" t="str">
        <f>IF(L579&lt;&gt;"NA","Pass",IF(AND(L579="NA",'Member Months by Zip Code'!M578=0),"Pass","Fail"))</f>
        <v>Pass</v>
      </c>
      <c r="V579" s="82" t="str">
        <f>IF(M579&lt;&gt;"NA","Pass",IF(AND(M579="NA",'Member Months by Zip Code'!N578=0),"Pass","Fail"))</f>
        <v>Pass</v>
      </c>
      <c r="X579" s="119"/>
    </row>
    <row r="580" spans="1:24" x14ac:dyDescent="0.25">
      <c r="A580" s="4" t="s">
        <v>16</v>
      </c>
      <c r="B580" s="10">
        <v>2022</v>
      </c>
      <c r="C580" s="17" t="s">
        <v>429</v>
      </c>
      <c r="D580" s="10" t="s">
        <v>14</v>
      </c>
      <c r="E580" s="16" t="s">
        <v>14</v>
      </c>
      <c r="F580" s="105"/>
      <c r="G580" s="109"/>
      <c r="H580" s="105"/>
      <c r="I580" s="105"/>
      <c r="J580" s="106"/>
      <c r="K580" s="107"/>
      <c r="L580" s="107"/>
      <c r="M580" s="107"/>
      <c r="O580" s="19" t="str">
        <f>IF(F580&lt;&gt;"NA","Pass",IF(AND(F580="NA",'Member Months by Zip Code'!G579=0),"Pass","Fail"))</f>
        <v>Pass</v>
      </c>
      <c r="P580" s="20" t="str">
        <f>IF(G580&lt;&gt;"NA","Pass",IF(AND(G580="NA",'Member Months by Zip Code'!H579=0),"Pass","Fail"))</f>
        <v>Pass</v>
      </c>
      <c r="Q580" s="19" t="str">
        <f>IF(H580&lt;&gt;"NA","Pass",IF(AND(H580="NA",'Member Months by Zip Code'!I579=0),"Pass","Fail"))</f>
        <v>Pass</v>
      </c>
      <c r="R580" s="19" t="str">
        <f>IF(I580&lt;&gt;"NA","Pass",IF(AND(I580="NA",'Member Months by Zip Code'!J579=0),"Pass","Fail"))</f>
        <v>Pass</v>
      </c>
      <c r="S580" s="81" t="str">
        <f>IF(J580&lt;&gt;"NA","Pass",IF(AND(J580="NA",'Member Months by Zip Code'!K579=0),"Pass","Fail"))</f>
        <v>Pass</v>
      </c>
      <c r="T580" s="82" t="str">
        <f>IF(K580&lt;&gt;"NA","Pass",IF(AND(K580="NA",'Member Months by Zip Code'!L579=0),"Pass","Fail"))</f>
        <v>Pass</v>
      </c>
      <c r="U580" s="82" t="str">
        <f>IF(L580&lt;&gt;"NA","Pass",IF(AND(L580="NA",'Member Months by Zip Code'!M579=0),"Pass","Fail"))</f>
        <v>Pass</v>
      </c>
      <c r="V580" s="82" t="str">
        <f>IF(M580&lt;&gt;"NA","Pass",IF(AND(M580="NA",'Member Months by Zip Code'!N579=0),"Pass","Fail"))</f>
        <v>Pass</v>
      </c>
      <c r="X580" s="119"/>
    </row>
    <row r="581" spans="1:24" x14ac:dyDescent="0.25">
      <c r="A581" s="4" t="s">
        <v>16</v>
      </c>
      <c r="B581" s="10">
        <v>2022</v>
      </c>
      <c r="C581" s="17" t="s">
        <v>430</v>
      </c>
      <c r="D581" s="10" t="s">
        <v>14</v>
      </c>
      <c r="E581" s="16" t="s">
        <v>14</v>
      </c>
      <c r="F581" s="105"/>
      <c r="G581" s="109"/>
      <c r="H581" s="105"/>
      <c r="I581" s="105"/>
      <c r="J581" s="106"/>
      <c r="K581" s="107"/>
      <c r="L581" s="107"/>
      <c r="M581" s="107"/>
      <c r="O581" s="19" t="str">
        <f>IF(F581&lt;&gt;"NA","Pass",IF(AND(F581="NA",'Member Months by Zip Code'!G580=0),"Pass","Fail"))</f>
        <v>Pass</v>
      </c>
      <c r="P581" s="20" t="str">
        <f>IF(G581&lt;&gt;"NA","Pass",IF(AND(G581="NA",'Member Months by Zip Code'!H580=0),"Pass","Fail"))</f>
        <v>Pass</v>
      </c>
      <c r="Q581" s="19" t="str">
        <f>IF(H581&lt;&gt;"NA","Pass",IF(AND(H581="NA",'Member Months by Zip Code'!I580=0),"Pass","Fail"))</f>
        <v>Pass</v>
      </c>
      <c r="R581" s="19" t="str">
        <f>IF(I581&lt;&gt;"NA","Pass",IF(AND(I581="NA",'Member Months by Zip Code'!J580=0),"Pass","Fail"))</f>
        <v>Pass</v>
      </c>
      <c r="S581" s="81" t="str">
        <f>IF(J581&lt;&gt;"NA","Pass",IF(AND(J581="NA",'Member Months by Zip Code'!K580=0),"Pass","Fail"))</f>
        <v>Pass</v>
      </c>
      <c r="T581" s="82" t="str">
        <f>IF(K581&lt;&gt;"NA","Pass",IF(AND(K581="NA",'Member Months by Zip Code'!L580=0),"Pass","Fail"))</f>
        <v>Pass</v>
      </c>
      <c r="U581" s="82" t="str">
        <f>IF(L581&lt;&gt;"NA","Pass",IF(AND(L581="NA",'Member Months by Zip Code'!M580=0),"Pass","Fail"))</f>
        <v>Pass</v>
      </c>
      <c r="V581" s="82" t="str">
        <f>IF(M581&lt;&gt;"NA","Pass",IF(AND(M581="NA",'Member Months by Zip Code'!N580=0),"Pass","Fail"))</f>
        <v>Pass</v>
      </c>
      <c r="X581" s="119"/>
    </row>
    <row r="582" spans="1:24" x14ac:dyDescent="0.25">
      <c r="A582" s="4" t="s">
        <v>16</v>
      </c>
      <c r="B582" s="10">
        <v>2022</v>
      </c>
      <c r="C582" s="17" t="s">
        <v>723</v>
      </c>
      <c r="D582" s="10" t="s">
        <v>14</v>
      </c>
      <c r="E582" s="16" t="s">
        <v>14</v>
      </c>
      <c r="F582" s="105"/>
      <c r="G582" s="109"/>
      <c r="H582" s="105"/>
      <c r="I582" s="105"/>
      <c r="J582" s="106"/>
      <c r="K582" s="107"/>
      <c r="L582" s="107"/>
      <c r="M582" s="107"/>
      <c r="O582" s="19" t="str">
        <f>IF(F582&lt;&gt;"NA","Pass",IF(AND(F582="NA",'Member Months by Zip Code'!G581=0),"Pass","Fail"))</f>
        <v>Pass</v>
      </c>
      <c r="P582" s="20" t="str">
        <f>IF(G582&lt;&gt;"NA","Pass",IF(AND(G582="NA",'Member Months by Zip Code'!H581=0),"Pass","Fail"))</f>
        <v>Pass</v>
      </c>
      <c r="Q582" s="19" t="str">
        <f>IF(H582&lt;&gt;"NA","Pass",IF(AND(H582="NA",'Member Months by Zip Code'!I581=0),"Pass","Fail"))</f>
        <v>Pass</v>
      </c>
      <c r="R582" s="19" t="str">
        <f>IF(I582&lt;&gt;"NA","Pass",IF(AND(I582="NA",'Member Months by Zip Code'!J581=0),"Pass","Fail"))</f>
        <v>Pass</v>
      </c>
      <c r="S582" s="81" t="str">
        <f>IF(J582&lt;&gt;"NA","Pass",IF(AND(J582="NA",'Member Months by Zip Code'!K581=0),"Pass","Fail"))</f>
        <v>Pass</v>
      </c>
      <c r="T582" s="82" t="str">
        <f>IF(K582&lt;&gt;"NA","Pass",IF(AND(K582="NA",'Member Months by Zip Code'!L581=0),"Pass","Fail"))</f>
        <v>Pass</v>
      </c>
      <c r="U582" s="82" t="str">
        <f>IF(L582&lt;&gt;"NA","Pass",IF(AND(L582="NA",'Member Months by Zip Code'!M581=0),"Pass","Fail"))</f>
        <v>Pass</v>
      </c>
      <c r="V582" s="82" t="str">
        <f>IF(M582&lt;&gt;"NA","Pass",IF(AND(M582="NA",'Member Months by Zip Code'!N581=0),"Pass","Fail"))</f>
        <v>Pass</v>
      </c>
      <c r="X582" s="119"/>
    </row>
    <row r="583" spans="1:24" x14ac:dyDescent="0.25">
      <c r="A583" s="4" t="s">
        <v>16</v>
      </c>
      <c r="B583" s="10">
        <v>2022</v>
      </c>
      <c r="C583" s="17" t="s">
        <v>724</v>
      </c>
      <c r="D583" s="10" t="s">
        <v>14</v>
      </c>
      <c r="E583" s="16" t="s">
        <v>14</v>
      </c>
      <c r="F583" s="105"/>
      <c r="G583" s="109"/>
      <c r="H583" s="105"/>
      <c r="I583" s="105"/>
      <c r="J583" s="106"/>
      <c r="K583" s="107"/>
      <c r="L583" s="107"/>
      <c r="M583" s="107"/>
      <c r="O583" s="19" t="str">
        <f>IF(F583&lt;&gt;"NA","Pass",IF(AND(F583="NA",'Member Months by Zip Code'!G582=0),"Pass","Fail"))</f>
        <v>Pass</v>
      </c>
      <c r="P583" s="20" t="str">
        <f>IF(G583&lt;&gt;"NA","Pass",IF(AND(G583="NA",'Member Months by Zip Code'!H582=0),"Pass","Fail"))</f>
        <v>Pass</v>
      </c>
      <c r="Q583" s="19" t="str">
        <f>IF(H583&lt;&gt;"NA","Pass",IF(AND(H583="NA",'Member Months by Zip Code'!I582=0),"Pass","Fail"))</f>
        <v>Pass</v>
      </c>
      <c r="R583" s="19" t="str">
        <f>IF(I583&lt;&gt;"NA","Pass",IF(AND(I583="NA",'Member Months by Zip Code'!J582=0),"Pass","Fail"))</f>
        <v>Pass</v>
      </c>
      <c r="S583" s="81" t="str">
        <f>IF(J583&lt;&gt;"NA","Pass",IF(AND(J583="NA",'Member Months by Zip Code'!K582=0),"Pass","Fail"))</f>
        <v>Pass</v>
      </c>
      <c r="T583" s="82" t="str">
        <f>IF(K583&lt;&gt;"NA","Pass",IF(AND(K583="NA",'Member Months by Zip Code'!L582=0),"Pass","Fail"))</f>
        <v>Pass</v>
      </c>
      <c r="U583" s="82" t="str">
        <f>IF(L583&lt;&gt;"NA","Pass",IF(AND(L583="NA",'Member Months by Zip Code'!M582=0),"Pass","Fail"))</f>
        <v>Pass</v>
      </c>
      <c r="V583" s="82" t="str">
        <f>IF(M583&lt;&gt;"NA","Pass",IF(AND(M583="NA",'Member Months by Zip Code'!N582=0),"Pass","Fail"))</f>
        <v>Pass</v>
      </c>
      <c r="X583" s="119"/>
    </row>
    <row r="584" spans="1:24" x14ac:dyDescent="0.25">
      <c r="A584" s="4" t="s">
        <v>16</v>
      </c>
      <c r="B584" s="10">
        <v>2022</v>
      </c>
      <c r="C584" s="17" t="s">
        <v>431</v>
      </c>
      <c r="D584" s="10" t="s">
        <v>14</v>
      </c>
      <c r="E584" s="16" t="s">
        <v>14</v>
      </c>
      <c r="F584" s="105"/>
      <c r="G584" s="109"/>
      <c r="H584" s="105"/>
      <c r="I584" s="105"/>
      <c r="J584" s="106"/>
      <c r="K584" s="107"/>
      <c r="L584" s="107"/>
      <c r="M584" s="107"/>
      <c r="O584" s="19" t="str">
        <f>IF(F584&lt;&gt;"NA","Pass",IF(AND(F584="NA",'Member Months by Zip Code'!G583=0),"Pass","Fail"))</f>
        <v>Pass</v>
      </c>
      <c r="P584" s="20" t="str">
        <f>IF(G584&lt;&gt;"NA","Pass",IF(AND(G584="NA",'Member Months by Zip Code'!H583=0),"Pass","Fail"))</f>
        <v>Pass</v>
      </c>
      <c r="Q584" s="19" t="str">
        <f>IF(H584&lt;&gt;"NA","Pass",IF(AND(H584="NA",'Member Months by Zip Code'!I583=0),"Pass","Fail"))</f>
        <v>Pass</v>
      </c>
      <c r="R584" s="19" t="str">
        <f>IF(I584&lt;&gt;"NA","Pass",IF(AND(I584="NA",'Member Months by Zip Code'!J583=0),"Pass","Fail"))</f>
        <v>Pass</v>
      </c>
      <c r="S584" s="81" t="str">
        <f>IF(J584&lt;&gt;"NA","Pass",IF(AND(J584="NA",'Member Months by Zip Code'!K583=0),"Pass","Fail"))</f>
        <v>Pass</v>
      </c>
      <c r="T584" s="82" t="str">
        <f>IF(K584&lt;&gt;"NA","Pass",IF(AND(K584="NA",'Member Months by Zip Code'!L583=0),"Pass","Fail"))</f>
        <v>Pass</v>
      </c>
      <c r="U584" s="82" t="str">
        <f>IF(L584&lt;&gt;"NA","Pass",IF(AND(L584="NA",'Member Months by Zip Code'!M583=0),"Pass","Fail"))</f>
        <v>Pass</v>
      </c>
      <c r="V584" s="82" t="str">
        <f>IF(M584&lt;&gt;"NA","Pass",IF(AND(M584="NA",'Member Months by Zip Code'!N583=0),"Pass","Fail"))</f>
        <v>Pass</v>
      </c>
      <c r="X584" s="119"/>
    </row>
    <row r="585" spans="1:24" x14ac:dyDescent="0.25">
      <c r="A585" s="4" t="s">
        <v>16</v>
      </c>
      <c r="B585" s="10">
        <v>2022</v>
      </c>
      <c r="C585" s="17" t="s">
        <v>432</v>
      </c>
      <c r="D585" s="10" t="s">
        <v>14</v>
      </c>
      <c r="E585" s="16" t="s">
        <v>14</v>
      </c>
      <c r="F585" s="105"/>
      <c r="G585" s="109"/>
      <c r="H585" s="105"/>
      <c r="I585" s="105"/>
      <c r="J585" s="106"/>
      <c r="K585" s="107"/>
      <c r="L585" s="107"/>
      <c r="M585" s="107"/>
      <c r="O585" s="19" t="str">
        <f>IF(F585&lt;&gt;"NA","Pass",IF(AND(F585="NA",'Member Months by Zip Code'!G584=0),"Pass","Fail"))</f>
        <v>Pass</v>
      </c>
      <c r="P585" s="20" t="str">
        <f>IF(G585&lt;&gt;"NA","Pass",IF(AND(G585="NA",'Member Months by Zip Code'!H584=0),"Pass","Fail"))</f>
        <v>Pass</v>
      </c>
      <c r="Q585" s="19" t="str">
        <f>IF(H585&lt;&gt;"NA","Pass",IF(AND(H585="NA",'Member Months by Zip Code'!I584=0),"Pass","Fail"))</f>
        <v>Pass</v>
      </c>
      <c r="R585" s="19" t="str">
        <f>IF(I585&lt;&gt;"NA","Pass",IF(AND(I585="NA",'Member Months by Zip Code'!J584=0),"Pass","Fail"))</f>
        <v>Pass</v>
      </c>
      <c r="S585" s="81" t="str">
        <f>IF(J585&lt;&gt;"NA","Pass",IF(AND(J585="NA",'Member Months by Zip Code'!K584=0),"Pass","Fail"))</f>
        <v>Pass</v>
      </c>
      <c r="T585" s="82" t="str">
        <f>IF(K585&lt;&gt;"NA","Pass",IF(AND(K585="NA",'Member Months by Zip Code'!L584=0),"Pass","Fail"))</f>
        <v>Pass</v>
      </c>
      <c r="U585" s="82" t="str">
        <f>IF(L585&lt;&gt;"NA","Pass",IF(AND(L585="NA",'Member Months by Zip Code'!M584=0),"Pass","Fail"))</f>
        <v>Pass</v>
      </c>
      <c r="V585" s="82" t="str">
        <f>IF(M585&lt;&gt;"NA","Pass",IF(AND(M585="NA",'Member Months by Zip Code'!N584=0),"Pass","Fail"))</f>
        <v>Pass</v>
      </c>
      <c r="X585" s="119"/>
    </row>
    <row r="586" spans="1:24" x14ac:dyDescent="0.25">
      <c r="A586" s="4" t="s">
        <v>16</v>
      </c>
      <c r="B586" s="10">
        <v>2022</v>
      </c>
      <c r="C586" s="17" t="s">
        <v>433</v>
      </c>
      <c r="D586" s="10" t="s">
        <v>14</v>
      </c>
      <c r="E586" s="16" t="s">
        <v>14</v>
      </c>
      <c r="F586" s="105"/>
      <c r="G586" s="109"/>
      <c r="H586" s="105"/>
      <c r="I586" s="105"/>
      <c r="J586" s="106"/>
      <c r="K586" s="107"/>
      <c r="L586" s="107"/>
      <c r="M586" s="107"/>
      <c r="O586" s="19" t="str">
        <f>IF(F586&lt;&gt;"NA","Pass",IF(AND(F586="NA",'Member Months by Zip Code'!G585=0),"Pass","Fail"))</f>
        <v>Pass</v>
      </c>
      <c r="P586" s="20" t="str">
        <f>IF(G586&lt;&gt;"NA","Pass",IF(AND(G586="NA",'Member Months by Zip Code'!H585=0),"Pass","Fail"))</f>
        <v>Pass</v>
      </c>
      <c r="Q586" s="19" t="str">
        <f>IF(H586&lt;&gt;"NA","Pass",IF(AND(H586="NA",'Member Months by Zip Code'!I585=0),"Pass","Fail"))</f>
        <v>Pass</v>
      </c>
      <c r="R586" s="19" t="str">
        <f>IF(I586&lt;&gt;"NA","Pass",IF(AND(I586="NA",'Member Months by Zip Code'!J585=0),"Pass","Fail"))</f>
        <v>Pass</v>
      </c>
      <c r="S586" s="81" t="str">
        <f>IF(J586&lt;&gt;"NA","Pass",IF(AND(J586="NA",'Member Months by Zip Code'!K585=0),"Pass","Fail"))</f>
        <v>Pass</v>
      </c>
      <c r="T586" s="82" t="str">
        <f>IF(K586&lt;&gt;"NA","Pass",IF(AND(K586="NA",'Member Months by Zip Code'!L585=0),"Pass","Fail"))</f>
        <v>Pass</v>
      </c>
      <c r="U586" s="82" t="str">
        <f>IF(L586&lt;&gt;"NA","Pass",IF(AND(L586="NA",'Member Months by Zip Code'!M585=0),"Pass","Fail"))</f>
        <v>Pass</v>
      </c>
      <c r="V586" s="82" t="str">
        <f>IF(M586&lt;&gt;"NA","Pass",IF(AND(M586="NA",'Member Months by Zip Code'!N585=0),"Pass","Fail"))</f>
        <v>Pass</v>
      </c>
      <c r="X586" s="119"/>
    </row>
    <row r="587" spans="1:24" x14ac:dyDescent="0.25">
      <c r="A587" s="4" t="s">
        <v>16</v>
      </c>
      <c r="B587" s="10">
        <v>2022</v>
      </c>
      <c r="C587" s="17" t="s">
        <v>434</v>
      </c>
      <c r="D587" s="10" t="s">
        <v>14</v>
      </c>
      <c r="E587" s="16" t="s">
        <v>14</v>
      </c>
      <c r="F587" s="105"/>
      <c r="G587" s="109"/>
      <c r="H587" s="105"/>
      <c r="I587" s="105"/>
      <c r="J587" s="106"/>
      <c r="K587" s="107"/>
      <c r="L587" s="107"/>
      <c r="M587" s="107"/>
      <c r="O587" s="19" t="str">
        <f>IF(F587&lt;&gt;"NA","Pass",IF(AND(F587="NA",'Member Months by Zip Code'!G586=0),"Pass","Fail"))</f>
        <v>Pass</v>
      </c>
      <c r="P587" s="20" t="str">
        <f>IF(G587&lt;&gt;"NA","Pass",IF(AND(G587="NA",'Member Months by Zip Code'!H586=0),"Pass","Fail"))</f>
        <v>Pass</v>
      </c>
      <c r="Q587" s="19" t="str">
        <f>IF(H587&lt;&gt;"NA","Pass",IF(AND(H587="NA",'Member Months by Zip Code'!I586=0),"Pass","Fail"))</f>
        <v>Pass</v>
      </c>
      <c r="R587" s="19" t="str">
        <f>IF(I587&lt;&gt;"NA","Pass",IF(AND(I587="NA",'Member Months by Zip Code'!J586=0),"Pass","Fail"))</f>
        <v>Pass</v>
      </c>
      <c r="S587" s="81" t="str">
        <f>IF(J587&lt;&gt;"NA","Pass",IF(AND(J587="NA",'Member Months by Zip Code'!K586=0),"Pass","Fail"))</f>
        <v>Pass</v>
      </c>
      <c r="T587" s="82" t="str">
        <f>IF(K587&lt;&gt;"NA","Pass",IF(AND(K587="NA",'Member Months by Zip Code'!L586=0),"Pass","Fail"))</f>
        <v>Pass</v>
      </c>
      <c r="U587" s="82" t="str">
        <f>IF(L587&lt;&gt;"NA","Pass",IF(AND(L587="NA",'Member Months by Zip Code'!M586=0),"Pass","Fail"))</f>
        <v>Pass</v>
      </c>
      <c r="V587" s="82" t="str">
        <f>IF(M587&lt;&gt;"NA","Pass",IF(AND(M587="NA",'Member Months by Zip Code'!N586=0),"Pass","Fail"))</f>
        <v>Pass</v>
      </c>
      <c r="X587" s="119"/>
    </row>
    <row r="588" spans="1:24" x14ac:dyDescent="0.25">
      <c r="A588" s="4" t="s">
        <v>16</v>
      </c>
      <c r="B588" s="10">
        <v>2022</v>
      </c>
      <c r="C588" s="17" t="s">
        <v>435</v>
      </c>
      <c r="D588" s="10" t="s">
        <v>14</v>
      </c>
      <c r="E588" s="16" t="s">
        <v>14</v>
      </c>
      <c r="F588" s="105"/>
      <c r="G588" s="109"/>
      <c r="H588" s="105"/>
      <c r="I588" s="105"/>
      <c r="J588" s="106"/>
      <c r="K588" s="107"/>
      <c r="L588" s="107"/>
      <c r="M588" s="107"/>
      <c r="O588" s="19" t="str">
        <f>IF(F588&lt;&gt;"NA","Pass",IF(AND(F588="NA",'Member Months by Zip Code'!G587=0),"Pass","Fail"))</f>
        <v>Pass</v>
      </c>
      <c r="P588" s="20" t="str">
        <f>IF(G588&lt;&gt;"NA","Pass",IF(AND(G588="NA",'Member Months by Zip Code'!H587=0),"Pass","Fail"))</f>
        <v>Pass</v>
      </c>
      <c r="Q588" s="19" t="str">
        <f>IF(H588&lt;&gt;"NA","Pass",IF(AND(H588="NA",'Member Months by Zip Code'!I587=0),"Pass","Fail"))</f>
        <v>Pass</v>
      </c>
      <c r="R588" s="19" t="str">
        <f>IF(I588&lt;&gt;"NA","Pass",IF(AND(I588="NA",'Member Months by Zip Code'!J587=0),"Pass","Fail"))</f>
        <v>Pass</v>
      </c>
      <c r="S588" s="81" t="str">
        <f>IF(J588&lt;&gt;"NA","Pass",IF(AND(J588="NA",'Member Months by Zip Code'!K587=0),"Pass","Fail"))</f>
        <v>Pass</v>
      </c>
      <c r="T588" s="82" t="str">
        <f>IF(K588&lt;&gt;"NA","Pass",IF(AND(K588="NA",'Member Months by Zip Code'!L587=0),"Pass","Fail"))</f>
        <v>Pass</v>
      </c>
      <c r="U588" s="82" t="str">
        <f>IF(L588&lt;&gt;"NA","Pass",IF(AND(L588="NA",'Member Months by Zip Code'!M587=0),"Pass","Fail"))</f>
        <v>Pass</v>
      </c>
      <c r="V588" s="82" t="str">
        <f>IF(M588&lt;&gt;"NA","Pass",IF(AND(M588="NA",'Member Months by Zip Code'!N587=0),"Pass","Fail"))</f>
        <v>Pass</v>
      </c>
      <c r="X588" s="119"/>
    </row>
    <row r="589" spans="1:24" x14ac:dyDescent="0.25">
      <c r="A589" s="4" t="s">
        <v>16</v>
      </c>
      <c r="B589" s="10">
        <v>2022</v>
      </c>
      <c r="C589" s="17" t="s">
        <v>436</v>
      </c>
      <c r="D589" s="10" t="s">
        <v>14</v>
      </c>
      <c r="E589" s="16" t="s">
        <v>14</v>
      </c>
      <c r="F589" s="105"/>
      <c r="G589" s="109"/>
      <c r="H589" s="105"/>
      <c r="I589" s="105"/>
      <c r="J589" s="106"/>
      <c r="K589" s="107"/>
      <c r="L589" s="107"/>
      <c r="M589" s="107"/>
      <c r="O589" s="19" t="str">
        <f>IF(F589&lt;&gt;"NA","Pass",IF(AND(F589="NA",'Member Months by Zip Code'!G588=0),"Pass","Fail"))</f>
        <v>Pass</v>
      </c>
      <c r="P589" s="20" t="str">
        <f>IF(G589&lt;&gt;"NA","Pass",IF(AND(G589="NA",'Member Months by Zip Code'!H588=0),"Pass","Fail"))</f>
        <v>Pass</v>
      </c>
      <c r="Q589" s="19" t="str">
        <f>IF(H589&lt;&gt;"NA","Pass",IF(AND(H589="NA",'Member Months by Zip Code'!I588=0),"Pass","Fail"))</f>
        <v>Pass</v>
      </c>
      <c r="R589" s="19" t="str">
        <f>IF(I589&lt;&gt;"NA","Pass",IF(AND(I589="NA",'Member Months by Zip Code'!J588=0),"Pass","Fail"))</f>
        <v>Pass</v>
      </c>
      <c r="S589" s="81" t="str">
        <f>IF(J589&lt;&gt;"NA","Pass",IF(AND(J589="NA",'Member Months by Zip Code'!K588=0),"Pass","Fail"))</f>
        <v>Pass</v>
      </c>
      <c r="T589" s="82" t="str">
        <f>IF(K589&lt;&gt;"NA","Pass",IF(AND(K589="NA",'Member Months by Zip Code'!L588=0),"Pass","Fail"))</f>
        <v>Pass</v>
      </c>
      <c r="U589" s="82" t="str">
        <f>IF(L589&lt;&gt;"NA","Pass",IF(AND(L589="NA",'Member Months by Zip Code'!M588=0),"Pass","Fail"))</f>
        <v>Pass</v>
      </c>
      <c r="V589" s="82" t="str">
        <f>IF(M589&lt;&gt;"NA","Pass",IF(AND(M589="NA",'Member Months by Zip Code'!N588=0),"Pass","Fail"))</f>
        <v>Pass</v>
      </c>
      <c r="X589" s="119"/>
    </row>
    <row r="590" spans="1:24" x14ac:dyDescent="0.25">
      <c r="A590" s="4" t="s">
        <v>16</v>
      </c>
      <c r="B590" s="10">
        <v>2022</v>
      </c>
      <c r="C590" s="17" t="s">
        <v>437</v>
      </c>
      <c r="D590" s="10" t="s">
        <v>14</v>
      </c>
      <c r="E590" s="16" t="s">
        <v>14</v>
      </c>
      <c r="F590" s="105"/>
      <c r="G590" s="109"/>
      <c r="H590" s="105"/>
      <c r="I590" s="105"/>
      <c r="J590" s="106"/>
      <c r="K590" s="107"/>
      <c r="L590" s="107"/>
      <c r="M590" s="107"/>
      <c r="O590" s="19" t="str">
        <f>IF(F590&lt;&gt;"NA","Pass",IF(AND(F590="NA",'Member Months by Zip Code'!G589=0),"Pass","Fail"))</f>
        <v>Pass</v>
      </c>
      <c r="P590" s="20" t="str">
        <f>IF(G590&lt;&gt;"NA","Pass",IF(AND(G590="NA",'Member Months by Zip Code'!H589=0),"Pass","Fail"))</f>
        <v>Pass</v>
      </c>
      <c r="Q590" s="19" t="str">
        <f>IF(H590&lt;&gt;"NA","Pass",IF(AND(H590="NA",'Member Months by Zip Code'!I589=0),"Pass","Fail"))</f>
        <v>Pass</v>
      </c>
      <c r="R590" s="19" t="str">
        <f>IF(I590&lt;&gt;"NA","Pass",IF(AND(I590="NA",'Member Months by Zip Code'!J589=0),"Pass","Fail"))</f>
        <v>Pass</v>
      </c>
      <c r="S590" s="81" t="str">
        <f>IF(J590&lt;&gt;"NA","Pass",IF(AND(J590="NA",'Member Months by Zip Code'!K589=0),"Pass","Fail"))</f>
        <v>Pass</v>
      </c>
      <c r="T590" s="82" t="str">
        <f>IF(K590&lt;&gt;"NA","Pass",IF(AND(K590="NA",'Member Months by Zip Code'!L589=0),"Pass","Fail"))</f>
        <v>Pass</v>
      </c>
      <c r="U590" s="82" t="str">
        <f>IF(L590&lt;&gt;"NA","Pass",IF(AND(L590="NA",'Member Months by Zip Code'!M589=0),"Pass","Fail"))</f>
        <v>Pass</v>
      </c>
      <c r="V590" s="82" t="str">
        <f>IF(M590&lt;&gt;"NA","Pass",IF(AND(M590="NA",'Member Months by Zip Code'!N589=0),"Pass","Fail"))</f>
        <v>Pass</v>
      </c>
      <c r="X590" s="119"/>
    </row>
    <row r="591" spans="1:24" x14ac:dyDescent="0.25">
      <c r="A591" s="4" t="s">
        <v>16</v>
      </c>
      <c r="B591" s="10">
        <v>2022</v>
      </c>
      <c r="C591" s="17" t="s">
        <v>725</v>
      </c>
      <c r="D591" s="10" t="s">
        <v>14</v>
      </c>
      <c r="E591" s="16" t="s">
        <v>14</v>
      </c>
      <c r="F591" s="105"/>
      <c r="G591" s="109"/>
      <c r="H591" s="105"/>
      <c r="I591" s="105"/>
      <c r="J591" s="106"/>
      <c r="K591" s="107"/>
      <c r="L591" s="107"/>
      <c r="M591" s="107"/>
      <c r="O591" s="19" t="str">
        <f>IF(F591&lt;&gt;"NA","Pass",IF(AND(F591="NA",'Member Months by Zip Code'!G590=0),"Pass","Fail"))</f>
        <v>Pass</v>
      </c>
      <c r="P591" s="20" t="str">
        <f>IF(G591&lt;&gt;"NA","Pass",IF(AND(G591="NA",'Member Months by Zip Code'!H590=0),"Pass","Fail"))</f>
        <v>Pass</v>
      </c>
      <c r="Q591" s="19" t="str">
        <f>IF(H591&lt;&gt;"NA","Pass",IF(AND(H591="NA",'Member Months by Zip Code'!I590=0),"Pass","Fail"))</f>
        <v>Pass</v>
      </c>
      <c r="R591" s="19" t="str">
        <f>IF(I591&lt;&gt;"NA","Pass",IF(AND(I591="NA",'Member Months by Zip Code'!J590=0),"Pass","Fail"))</f>
        <v>Pass</v>
      </c>
      <c r="S591" s="81" t="str">
        <f>IF(J591&lt;&gt;"NA","Pass",IF(AND(J591="NA",'Member Months by Zip Code'!K590=0),"Pass","Fail"))</f>
        <v>Pass</v>
      </c>
      <c r="T591" s="82" t="str">
        <f>IF(K591&lt;&gt;"NA","Pass",IF(AND(K591="NA",'Member Months by Zip Code'!L590=0),"Pass","Fail"))</f>
        <v>Pass</v>
      </c>
      <c r="U591" s="82" t="str">
        <f>IF(L591&lt;&gt;"NA","Pass",IF(AND(L591="NA",'Member Months by Zip Code'!M590=0),"Pass","Fail"))</f>
        <v>Pass</v>
      </c>
      <c r="V591" s="82" t="str">
        <f>IF(M591&lt;&gt;"NA","Pass",IF(AND(M591="NA",'Member Months by Zip Code'!N590=0),"Pass","Fail"))</f>
        <v>Pass</v>
      </c>
      <c r="X591" s="119"/>
    </row>
    <row r="592" spans="1:24" x14ac:dyDescent="0.25">
      <c r="A592" s="4" t="s">
        <v>16</v>
      </c>
      <c r="B592" s="10">
        <v>2022</v>
      </c>
      <c r="C592" s="17" t="s">
        <v>438</v>
      </c>
      <c r="D592" s="10" t="s">
        <v>14</v>
      </c>
      <c r="E592" s="16" t="s">
        <v>14</v>
      </c>
      <c r="F592" s="105"/>
      <c r="G592" s="109"/>
      <c r="H592" s="105"/>
      <c r="I592" s="105"/>
      <c r="J592" s="106"/>
      <c r="K592" s="107"/>
      <c r="L592" s="107"/>
      <c r="M592" s="107"/>
      <c r="O592" s="19" t="str">
        <f>IF(F592&lt;&gt;"NA","Pass",IF(AND(F592="NA",'Member Months by Zip Code'!G591=0),"Pass","Fail"))</f>
        <v>Pass</v>
      </c>
      <c r="P592" s="20" t="str">
        <f>IF(G592&lt;&gt;"NA","Pass",IF(AND(G592="NA",'Member Months by Zip Code'!H591=0),"Pass","Fail"))</f>
        <v>Pass</v>
      </c>
      <c r="Q592" s="19" t="str">
        <f>IF(H592&lt;&gt;"NA","Pass",IF(AND(H592="NA",'Member Months by Zip Code'!I591=0),"Pass","Fail"))</f>
        <v>Pass</v>
      </c>
      <c r="R592" s="19" t="str">
        <f>IF(I592&lt;&gt;"NA","Pass",IF(AND(I592="NA",'Member Months by Zip Code'!J591=0),"Pass","Fail"))</f>
        <v>Pass</v>
      </c>
      <c r="S592" s="81" t="str">
        <f>IF(J592&lt;&gt;"NA","Pass",IF(AND(J592="NA",'Member Months by Zip Code'!K591=0),"Pass","Fail"))</f>
        <v>Pass</v>
      </c>
      <c r="T592" s="82" t="str">
        <f>IF(K592&lt;&gt;"NA","Pass",IF(AND(K592="NA",'Member Months by Zip Code'!L591=0),"Pass","Fail"))</f>
        <v>Pass</v>
      </c>
      <c r="U592" s="82" t="str">
        <f>IF(L592&lt;&gt;"NA","Pass",IF(AND(L592="NA",'Member Months by Zip Code'!M591=0),"Pass","Fail"))</f>
        <v>Pass</v>
      </c>
      <c r="V592" s="82" t="str">
        <f>IF(M592&lt;&gt;"NA","Pass",IF(AND(M592="NA",'Member Months by Zip Code'!N591=0),"Pass","Fail"))</f>
        <v>Pass</v>
      </c>
      <c r="X592" s="119"/>
    </row>
    <row r="593" spans="1:24" x14ac:dyDescent="0.25">
      <c r="A593" s="4" t="s">
        <v>16</v>
      </c>
      <c r="B593" s="10">
        <v>2022</v>
      </c>
      <c r="C593" s="17" t="s">
        <v>726</v>
      </c>
      <c r="D593" s="10" t="s">
        <v>14</v>
      </c>
      <c r="E593" s="16" t="s">
        <v>14</v>
      </c>
      <c r="F593" s="105"/>
      <c r="G593" s="109"/>
      <c r="H593" s="105"/>
      <c r="I593" s="105"/>
      <c r="J593" s="106"/>
      <c r="K593" s="107"/>
      <c r="L593" s="107"/>
      <c r="M593" s="107"/>
      <c r="O593" s="19" t="str">
        <f>IF(F593&lt;&gt;"NA","Pass",IF(AND(F593="NA",'Member Months by Zip Code'!G592=0),"Pass","Fail"))</f>
        <v>Pass</v>
      </c>
      <c r="P593" s="20" t="str">
        <f>IF(G593&lt;&gt;"NA","Pass",IF(AND(G593="NA",'Member Months by Zip Code'!H592=0),"Pass","Fail"))</f>
        <v>Pass</v>
      </c>
      <c r="Q593" s="19" t="str">
        <f>IF(H593&lt;&gt;"NA","Pass",IF(AND(H593="NA",'Member Months by Zip Code'!I592=0),"Pass","Fail"))</f>
        <v>Pass</v>
      </c>
      <c r="R593" s="19" t="str">
        <f>IF(I593&lt;&gt;"NA","Pass",IF(AND(I593="NA",'Member Months by Zip Code'!J592=0),"Pass","Fail"))</f>
        <v>Pass</v>
      </c>
      <c r="S593" s="81" t="str">
        <f>IF(J593&lt;&gt;"NA","Pass",IF(AND(J593="NA",'Member Months by Zip Code'!K592=0),"Pass","Fail"))</f>
        <v>Pass</v>
      </c>
      <c r="T593" s="82" t="str">
        <f>IF(K593&lt;&gt;"NA","Pass",IF(AND(K593="NA",'Member Months by Zip Code'!L592=0),"Pass","Fail"))</f>
        <v>Pass</v>
      </c>
      <c r="U593" s="82" t="str">
        <f>IF(L593&lt;&gt;"NA","Pass",IF(AND(L593="NA",'Member Months by Zip Code'!M592=0),"Pass","Fail"))</f>
        <v>Pass</v>
      </c>
      <c r="V593" s="82" t="str">
        <f>IF(M593&lt;&gt;"NA","Pass",IF(AND(M593="NA",'Member Months by Zip Code'!N592=0),"Pass","Fail"))</f>
        <v>Pass</v>
      </c>
      <c r="X593" s="119"/>
    </row>
    <row r="594" spans="1:24" x14ac:dyDescent="0.25">
      <c r="A594" s="4" t="s">
        <v>16</v>
      </c>
      <c r="B594" s="10">
        <v>2022</v>
      </c>
      <c r="C594" s="17" t="s">
        <v>727</v>
      </c>
      <c r="D594" s="10" t="s">
        <v>14</v>
      </c>
      <c r="E594" s="16" t="s">
        <v>14</v>
      </c>
      <c r="F594" s="105"/>
      <c r="G594" s="109"/>
      <c r="H594" s="105"/>
      <c r="I594" s="105"/>
      <c r="J594" s="106"/>
      <c r="K594" s="107"/>
      <c r="L594" s="107"/>
      <c r="M594" s="107"/>
      <c r="O594" s="19" t="str">
        <f>IF(F594&lt;&gt;"NA","Pass",IF(AND(F594="NA",'Member Months by Zip Code'!G593=0),"Pass","Fail"))</f>
        <v>Pass</v>
      </c>
      <c r="P594" s="20" t="str">
        <f>IF(G594&lt;&gt;"NA","Pass",IF(AND(G594="NA",'Member Months by Zip Code'!H593=0),"Pass","Fail"))</f>
        <v>Pass</v>
      </c>
      <c r="Q594" s="19" t="str">
        <f>IF(H594&lt;&gt;"NA","Pass",IF(AND(H594="NA",'Member Months by Zip Code'!I593=0),"Pass","Fail"))</f>
        <v>Pass</v>
      </c>
      <c r="R594" s="19" t="str">
        <f>IF(I594&lt;&gt;"NA","Pass",IF(AND(I594="NA",'Member Months by Zip Code'!J593=0),"Pass","Fail"))</f>
        <v>Pass</v>
      </c>
      <c r="S594" s="81" t="str">
        <f>IF(J594&lt;&gt;"NA","Pass",IF(AND(J594="NA",'Member Months by Zip Code'!K593=0),"Pass","Fail"))</f>
        <v>Pass</v>
      </c>
      <c r="T594" s="82" t="str">
        <f>IF(K594&lt;&gt;"NA","Pass",IF(AND(K594="NA",'Member Months by Zip Code'!L593=0),"Pass","Fail"))</f>
        <v>Pass</v>
      </c>
      <c r="U594" s="82" t="str">
        <f>IF(L594&lt;&gt;"NA","Pass",IF(AND(L594="NA",'Member Months by Zip Code'!M593=0),"Pass","Fail"))</f>
        <v>Pass</v>
      </c>
      <c r="V594" s="82" t="str">
        <f>IF(M594&lt;&gt;"NA","Pass",IF(AND(M594="NA",'Member Months by Zip Code'!N593=0),"Pass","Fail"))</f>
        <v>Pass</v>
      </c>
      <c r="X594" s="119"/>
    </row>
    <row r="595" spans="1:24" x14ac:dyDescent="0.25">
      <c r="A595" s="4" t="s">
        <v>16</v>
      </c>
      <c r="B595" s="10">
        <v>2022</v>
      </c>
      <c r="C595" s="17" t="s">
        <v>728</v>
      </c>
      <c r="D595" s="10" t="s">
        <v>14</v>
      </c>
      <c r="E595" s="16" t="s">
        <v>14</v>
      </c>
      <c r="F595" s="105"/>
      <c r="G595" s="109"/>
      <c r="H595" s="105"/>
      <c r="I595" s="105"/>
      <c r="J595" s="106"/>
      <c r="K595" s="107"/>
      <c r="L595" s="107"/>
      <c r="M595" s="107"/>
      <c r="O595" s="19" t="str">
        <f>IF(F595&lt;&gt;"NA","Pass",IF(AND(F595="NA",'Member Months by Zip Code'!G594=0),"Pass","Fail"))</f>
        <v>Pass</v>
      </c>
      <c r="P595" s="20" t="str">
        <f>IF(G595&lt;&gt;"NA","Pass",IF(AND(G595="NA",'Member Months by Zip Code'!H594=0),"Pass","Fail"))</f>
        <v>Pass</v>
      </c>
      <c r="Q595" s="19" t="str">
        <f>IF(H595&lt;&gt;"NA","Pass",IF(AND(H595="NA",'Member Months by Zip Code'!I594=0),"Pass","Fail"))</f>
        <v>Pass</v>
      </c>
      <c r="R595" s="19" t="str">
        <f>IF(I595&lt;&gt;"NA","Pass",IF(AND(I595="NA",'Member Months by Zip Code'!J594=0),"Pass","Fail"))</f>
        <v>Pass</v>
      </c>
      <c r="S595" s="81" t="str">
        <f>IF(J595&lt;&gt;"NA","Pass",IF(AND(J595="NA",'Member Months by Zip Code'!K594=0),"Pass","Fail"))</f>
        <v>Pass</v>
      </c>
      <c r="T595" s="82" t="str">
        <f>IF(K595&lt;&gt;"NA","Pass",IF(AND(K595="NA",'Member Months by Zip Code'!L594=0),"Pass","Fail"))</f>
        <v>Pass</v>
      </c>
      <c r="U595" s="82" t="str">
        <f>IF(L595&lt;&gt;"NA","Pass",IF(AND(L595="NA",'Member Months by Zip Code'!M594=0),"Pass","Fail"))</f>
        <v>Pass</v>
      </c>
      <c r="V595" s="82" t="str">
        <f>IF(M595&lt;&gt;"NA","Pass",IF(AND(M595="NA",'Member Months by Zip Code'!N594=0),"Pass","Fail"))</f>
        <v>Pass</v>
      </c>
      <c r="X595" s="119"/>
    </row>
    <row r="596" spans="1:24" x14ac:dyDescent="0.25">
      <c r="A596" s="4" t="s">
        <v>16</v>
      </c>
      <c r="B596" s="10">
        <v>2022</v>
      </c>
      <c r="C596" s="17" t="s">
        <v>729</v>
      </c>
      <c r="D596" s="10" t="s">
        <v>14</v>
      </c>
      <c r="E596" s="16" t="s">
        <v>14</v>
      </c>
      <c r="F596" s="105"/>
      <c r="G596" s="109"/>
      <c r="H596" s="105"/>
      <c r="I596" s="105"/>
      <c r="J596" s="106"/>
      <c r="K596" s="107"/>
      <c r="L596" s="107"/>
      <c r="M596" s="107"/>
      <c r="O596" s="19" t="str">
        <f>IF(F596&lt;&gt;"NA","Pass",IF(AND(F596="NA",'Member Months by Zip Code'!G595=0),"Pass","Fail"))</f>
        <v>Pass</v>
      </c>
      <c r="P596" s="20" t="str">
        <f>IF(G596&lt;&gt;"NA","Pass",IF(AND(G596="NA",'Member Months by Zip Code'!H595=0),"Pass","Fail"))</f>
        <v>Pass</v>
      </c>
      <c r="Q596" s="19" t="str">
        <f>IF(H596&lt;&gt;"NA","Pass",IF(AND(H596="NA",'Member Months by Zip Code'!I595=0),"Pass","Fail"))</f>
        <v>Pass</v>
      </c>
      <c r="R596" s="19" t="str">
        <f>IF(I596&lt;&gt;"NA","Pass",IF(AND(I596="NA",'Member Months by Zip Code'!J595=0),"Pass","Fail"))</f>
        <v>Pass</v>
      </c>
      <c r="S596" s="81" t="str">
        <f>IF(J596&lt;&gt;"NA","Pass",IF(AND(J596="NA",'Member Months by Zip Code'!K595=0),"Pass","Fail"))</f>
        <v>Pass</v>
      </c>
      <c r="T596" s="82" t="str">
        <f>IF(K596&lt;&gt;"NA","Pass",IF(AND(K596="NA",'Member Months by Zip Code'!L595=0),"Pass","Fail"))</f>
        <v>Pass</v>
      </c>
      <c r="U596" s="82" t="str">
        <f>IF(L596&lt;&gt;"NA","Pass",IF(AND(L596="NA",'Member Months by Zip Code'!M595=0),"Pass","Fail"))</f>
        <v>Pass</v>
      </c>
      <c r="V596" s="82" t="str">
        <f>IF(M596&lt;&gt;"NA","Pass",IF(AND(M596="NA",'Member Months by Zip Code'!N595=0),"Pass","Fail"))</f>
        <v>Pass</v>
      </c>
      <c r="X596" s="119"/>
    </row>
    <row r="597" spans="1:24" x14ac:dyDescent="0.25">
      <c r="A597" s="4" t="s">
        <v>16</v>
      </c>
      <c r="B597" s="10">
        <v>2022</v>
      </c>
      <c r="C597" s="17" t="s">
        <v>730</v>
      </c>
      <c r="D597" s="10" t="s">
        <v>14</v>
      </c>
      <c r="E597" s="16" t="s">
        <v>14</v>
      </c>
      <c r="F597" s="105"/>
      <c r="G597" s="109"/>
      <c r="H597" s="105"/>
      <c r="I597" s="105"/>
      <c r="J597" s="106"/>
      <c r="K597" s="107"/>
      <c r="L597" s="107"/>
      <c r="M597" s="107"/>
      <c r="O597" s="19" t="str">
        <f>IF(F597&lt;&gt;"NA","Pass",IF(AND(F597="NA",'Member Months by Zip Code'!G596=0),"Pass","Fail"))</f>
        <v>Pass</v>
      </c>
      <c r="P597" s="20" t="str">
        <f>IF(G597&lt;&gt;"NA","Pass",IF(AND(G597="NA",'Member Months by Zip Code'!H596=0),"Pass","Fail"))</f>
        <v>Pass</v>
      </c>
      <c r="Q597" s="19" t="str">
        <f>IF(H597&lt;&gt;"NA","Pass",IF(AND(H597="NA",'Member Months by Zip Code'!I596=0),"Pass","Fail"))</f>
        <v>Pass</v>
      </c>
      <c r="R597" s="19" t="str">
        <f>IF(I597&lt;&gt;"NA","Pass",IF(AND(I597="NA",'Member Months by Zip Code'!J596=0),"Pass","Fail"))</f>
        <v>Pass</v>
      </c>
      <c r="S597" s="81" t="str">
        <f>IF(J597&lt;&gt;"NA","Pass",IF(AND(J597="NA",'Member Months by Zip Code'!K596=0),"Pass","Fail"))</f>
        <v>Pass</v>
      </c>
      <c r="T597" s="82" t="str">
        <f>IF(K597&lt;&gt;"NA","Pass",IF(AND(K597="NA",'Member Months by Zip Code'!L596=0),"Pass","Fail"))</f>
        <v>Pass</v>
      </c>
      <c r="U597" s="82" t="str">
        <f>IF(L597&lt;&gt;"NA","Pass",IF(AND(L597="NA",'Member Months by Zip Code'!M596=0),"Pass","Fail"))</f>
        <v>Pass</v>
      </c>
      <c r="V597" s="82" t="str">
        <f>IF(M597&lt;&gt;"NA","Pass",IF(AND(M597="NA",'Member Months by Zip Code'!N596=0),"Pass","Fail"))</f>
        <v>Pass</v>
      </c>
      <c r="X597" s="119"/>
    </row>
    <row r="598" spans="1:24" x14ac:dyDescent="0.25">
      <c r="A598" s="4" t="s">
        <v>16</v>
      </c>
      <c r="B598" s="10">
        <v>2022</v>
      </c>
      <c r="C598" s="17" t="s">
        <v>439</v>
      </c>
      <c r="D598" s="10" t="s">
        <v>14</v>
      </c>
      <c r="E598" s="16" t="s">
        <v>14</v>
      </c>
      <c r="F598" s="105"/>
      <c r="G598" s="109"/>
      <c r="H598" s="105"/>
      <c r="I598" s="105"/>
      <c r="J598" s="106"/>
      <c r="K598" s="107"/>
      <c r="L598" s="107"/>
      <c r="M598" s="107"/>
      <c r="O598" s="19" t="str">
        <f>IF(F598&lt;&gt;"NA","Pass",IF(AND(F598="NA",'Member Months by Zip Code'!G597=0),"Pass","Fail"))</f>
        <v>Pass</v>
      </c>
      <c r="P598" s="20" t="str">
        <f>IF(G598&lt;&gt;"NA","Pass",IF(AND(G598="NA",'Member Months by Zip Code'!H597=0),"Pass","Fail"))</f>
        <v>Pass</v>
      </c>
      <c r="Q598" s="19" t="str">
        <f>IF(H598&lt;&gt;"NA","Pass",IF(AND(H598="NA",'Member Months by Zip Code'!I597=0),"Pass","Fail"))</f>
        <v>Pass</v>
      </c>
      <c r="R598" s="19" t="str">
        <f>IF(I598&lt;&gt;"NA","Pass",IF(AND(I598="NA",'Member Months by Zip Code'!J597=0),"Pass","Fail"))</f>
        <v>Pass</v>
      </c>
      <c r="S598" s="81" t="str">
        <f>IF(J598&lt;&gt;"NA","Pass",IF(AND(J598="NA",'Member Months by Zip Code'!K597=0),"Pass","Fail"))</f>
        <v>Pass</v>
      </c>
      <c r="T598" s="82" t="str">
        <f>IF(K598&lt;&gt;"NA","Pass",IF(AND(K598="NA",'Member Months by Zip Code'!L597=0),"Pass","Fail"))</f>
        <v>Pass</v>
      </c>
      <c r="U598" s="82" t="str">
        <f>IF(L598&lt;&gt;"NA","Pass",IF(AND(L598="NA",'Member Months by Zip Code'!M597=0),"Pass","Fail"))</f>
        <v>Pass</v>
      </c>
      <c r="V598" s="82" t="str">
        <f>IF(M598&lt;&gt;"NA","Pass",IF(AND(M598="NA",'Member Months by Zip Code'!N597=0),"Pass","Fail"))</f>
        <v>Pass</v>
      </c>
      <c r="X598" s="119"/>
    </row>
    <row r="599" spans="1:24" x14ac:dyDescent="0.25">
      <c r="A599" s="4" t="s">
        <v>16</v>
      </c>
      <c r="B599" s="10">
        <v>2022</v>
      </c>
      <c r="C599" s="17" t="s">
        <v>440</v>
      </c>
      <c r="D599" s="10" t="s">
        <v>14</v>
      </c>
      <c r="E599" s="16" t="s">
        <v>14</v>
      </c>
      <c r="F599" s="105"/>
      <c r="G599" s="109"/>
      <c r="H599" s="105"/>
      <c r="I599" s="105"/>
      <c r="J599" s="106"/>
      <c r="K599" s="107"/>
      <c r="L599" s="107"/>
      <c r="M599" s="107"/>
      <c r="O599" s="19" t="str">
        <f>IF(F599&lt;&gt;"NA","Pass",IF(AND(F599="NA",'Member Months by Zip Code'!G598=0),"Pass","Fail"))</f>
        <v>Pass</v>
      </c>
      <c r="P599" s="20" t="str">
        <f>IF(G599&lt;&gt;"NA","Pass",IF(AND(G599="NA",'Member Months by Zip Code'!H598=0),"Pass","Fail"))</f>
        <v>Pass</v>
      </c>
      <c r="Q599" s="19" t="str">
        <f>IF(H599&lt;&gt;"NA","Pass",IF(AND(H599="NA",'Member Months by Zip Code'!I598=0),"Pass","Fail"))</f>
        <v>Pass</v>
      </c>
      <c r="R599" s="19" t="str">
        <f>IF(I599&lt;&gt;"NA","Pass",IF(AND(I599="NA",'Member Months by Zip Code'!J598=0),"Pass","Fail"))</f>
        <v>Pass</v>
      </c>
      <c r="S599" s="81" t="str">
        <f>IF(J599&lt;&gt;"NA","Pass",IF(AND(J599="NA",'Member Months by Zip Code'!K598=0),"Pass","Fail"))</f>
        <v>Pass</v>
      </c>
      <c r="T599" s="82" t="str">
        <f>IF(K599&lt;&gt;"NA","Pass",IF(AND(K599="NA",'Member Months by Zip Code'!L598=0),"Pass","Fail"))</f>
        <v>Pass</v>
      </c>
      <c r="U599" s="82" t="str">
        <f>IF(L599&lt;&gt;"NA","Pass",IF(AND(L599="NA",'Member Months by Zip Code'!M598=0),"Pass","Fail"))</f>
        <v>Pass</v>
      </c>
      <c r="V599" s="82" t="str">
        <f>IF(M599&lt;&gt;"NA","Pass",IF(AND(M599="NA",'Member Months by Zip Code'!N598=0),"Pass","Fail"))</f>
        <v>Pass</v>
      </c>
      <c r="X599" s="119"/>
    </row>
    <row r="600" spans="1:24" x14ac:dyDescent="0.25">
      <c r="A600" s="4" t="s">
        <v>16</v>
      </c>
      <c r="B600" s="10">
        <v>2022</v>
      </c>
      <c r="C600" s="17" t="s">
        <v>441</v>
      </c>
      <c r="D600" s="10" t="s">
        <v>14</v>
      </c>
      <c r="E600" s="16" t="s">
        <v>14</v>
      </c>
      <c r="F600" s="105"/>
      <c r="G600" s="109"/>
      <c r="H600" s="105"/>
      <c r="I600" s="105"/>
      <c r="J600" s="106"/>
      <c r="K600" s="107"/>
      <c r="L600" s="107"/>
      <c r="M600" s="107"/>
      <c r="O600" s="19" t="str">
        <f>IF(F600&lt;&gt;"NA","Pass",IF(AND(F600="NA",'Member Months by Zip Code'!G599=0),"Pass","Fail"))</f>
        <v>Pass</v>
      </c>
      <c r="P600" s="20" t="str">
        <f>IF(G600&lt;&gt;"NA","Pass",IF(AND(G600="NA",'Member Months by Zip Code'!H599=0),"Pass","Fail"))</f>
        <v>Pass</v>
      </c>
      <c r="Q600" s="19" t="str">
        <f>IF(H600&lt;&gt;"NA","Pass",IF(AND(H600="NA",'Member Months by Zip Code'!I599=0),"Pass","Fail"))</f>
        <v>Pass</v>
      </c>
      <c r="R600" s="19" t="str">
        <f>IF(I600&lt;&gt;"NA","Pass",IF(AND(I600="NA",'Member Months by Zip Code'!J599=0),"Pass","Fail"))</f>
        <v>Pass</v>
      </c>
      <c r="S600" s="81" t="str">
        <f>IF(J600&lt;&gt;"NA","Pass",IF(AND(J600="NA",'Member Months by Zip Code'!K599=0),"Pass","Fail"))</f>
        <v>Pass</v>
      </c>
      <c r="T600" s="82" t="str">
        <f>IF(K600&lt;&gt;"NA","Pass",IF(AND(K600="NA",'Member Months by Zip Code'!L599=0),"Pass","Fail"))</f>
        <v>Pass</v>
      </c>
      <c r="U600" s="82" t="str">
        <f>IF(L600&lt;&gt;"NA","Pass",IF(AND(L600="NA",'Member Months by Zip Code'!M599=0),"Pass","Fail"))</f>
        <v>Pass</v>
      </c>
      <c r="V600" s="82" t="str">
        <f>IF(M600&lt;&gt;"NA","Pass",IF(AND(M600="NA",'Member Months by Zip Code'!N599=0),"Pass","Fail"))</f>
        <v>Pass</v>
      </c>
      <c r="X600" s="119"/>
    </row>
    <row r="601" spans="1:24" x14ac:dyDescent="0.25">
      <c r="A601" s="4" t="s">
        <v>16</v>
      </c>
      <c r="B601" s="10">
        <v>2022</v>
      </c>
      <c r="C601" s="17" t="s">
        <v>442</v>
      </c>
      <c r="D601" s="10" t="s">
        <v>14</v>
      </c>
      <c r="E601" s="16" t="s">
        <v>14</v>
      </c>
      <c r="F601" s="105"/>
      <c r="G601" s="109"/>
      <c r="H601" s="105"/>
      <c r="I601" s="105"/>
      <c r="J601" s="106"/>
      <c r="K601" s="107"/>
      <c r="L601" s="107"/>
      <c r="M601" s="107"/>
      <c r="O601" s="19" t="str">
        <f>IF(F601&lt;&gt;"NA","Pass",IF(AND(F601="NA",'Member Months by Zip Code'!G600=0),"Pass","Fail"))</f>
        <v>Pass</v>
      </c>
      <c r="P601" s="20" t="str">
        <f>IF(G601&lt;&gt;"NA","Pass",IF(AND(G601="NA",'Member Months by Zip Code'!H600=0),"Pass","Fail"))</f>
        <v>Pass</v>
      </c>
      <c r="Q601" s="19" t="str">
        <f>IF(H601&lt;&gt;"NA","Pass",IF(AND(H601="NA",'Member Months by Zip Code'!I600=0),"Pass","Fail"))</f>
        <v>Pass</v>
      </c>
      <c r="R601" s="19" t="str">
        <f>IF(I601&lt;&gt;"NA","Pass",IF(AND(I601="NA",'Member Months by Zip Code'!J600=0),"Pass","Fail"))</f>
        <v>Pass</v>
      </c>
      <c r="S601" s="81" t="str">
        <f>IF(J601&lt;&gt;"NA","Pass",IF(AND(J601="NA",'Member Months by Zip Code'!K600=0),"Pass","Fail"))</f>
        <v>Pass</v>
      </c>
      <c r="T601" s="82" t="str">
        <f>IF(K601&lt;&gt;"NA","Pass",IF(AND(K601="NA",'Member Months by Zip Code'!L600=0),"Pass","Fail"))</f>
        <v>Pass</v>
      </c>
      <c r="U601" s="82" t="str">
        <f>IF(L601&lt;&gt;"NA","Pass",IF(AND(L601="NA",'Member Months by Zip Code'!M600=0),"Pass","Fail"))</f>
        <v>Pass</v>
      </c>
      <c r="V601" s="82" t="str">
        <f>IF(M601&lt;&gt;"NA","Pass",IF(AND(M601="NA",'Member Months by Zip Code'!N600=0),"Pass","Fail"))</f>
        <v>Pass</v>
      </c>
      <c r="X601" s="119"/>
    </row>
    <row r="602" spans="1:24" x14ac:dyDescent="0.25">
      <c r="A602" s="4" t="s">
        <v>16</v>
      </c>
      <c r="B602" s="10">
        <v>2022</v>
      </c>
      <c r="C602" s="17" t="s">
        <v>731</v>
      </c>
      <c r="D602" s="10" t="s">
        <v>14</v>
      </c>
      <c r="E602" s="16" t="s">
        <v>14</v>
      </c>
      <c r="F602" s="105"/>
      <c r="G602" s="109"/>
      <c r="H602" s="105"/>
      <c r="I602" s="105"/>
      <c r="J602" s="106"/>
      <c r="K602" s="107"/>
      <c r="L602" s="107"/>
      <c r="M602" s="107"/>
      <c r="O602" s="19" t="str">
        <f>IF(F602&lt;&gt;"NA","Pass",IF(AND(F602="NA",'Member Months by Zip Code'!G601=0),"Pass","Fail"))</f>
        <v>Pass</v>
      </c>
      <c r="P602" s="20" t="str">
        <f>IF(G602&lt;&gt;"NA","Pass",IF(AND(G602="NA",'Member Months by Zip Code'!H601=0),"Pass","Fail"))</f>
        <v>Pass</v>
      </c>
      <c r="Q602" s="19" t="str">
        <f>IF(H602&lt;&gt;"NA","Pass",IF(AND(H602="NA",'Member Months by Zip Code'!I601=0),"Pass","Fail"))</f>
        <v>Pass</v>
      </c>
      <c r="R602" s="19" t="str">
        <f>IF(I602&lt;&gt;"NA","Pass",IF(AND(I602="NA",'Member Months by Zip Code'!J601=0),"Pass","Fail"))</f>
        <v>Pass</v>
      </c>
      <c r="S602" s="81" t="str">
        <f>IF(J602&lt;&gt;"NA","Pass",IF(AND(J602="NA",'Member Months by Zip Code'!K601=0),"Pass","Fail"))</f>
        <v>Pass</v>
      </c>
      <c r="T602" s="82" t="str">
        <f>IF(K602&lt;&gt;"NA","Pass",IF(AND(K602="NA",'Member Months by Zip Code'!L601=0),"Pass","Fail"))</f>
        <v>Pass</v>
      </c>
      <c r="U602" s="82" t="str">
        <f>IF(L602&lt;&gt;"NA","Pass",IF(AND(L602="NA",'Member Months by Zip Code'!M601=0),"Pass","Fail"))</f>
        <v>Pass</v>
      </c>
      <c r="V602" s="82" t="str">
        <f>IF(M602&lt;&gt;"NA","Pass",IF(AND(M602="NA",'Member Months by Zip Code'!N601=0),"Pass","Fail"))</f>
        <v>Pass</v>
      </c>
      <c r="X602" s="119"/>
    </row>
    <row r="603" spans="1:24" x14ac:dyDescent="0.25">
      <c r="A603" s="4" t="s">
        <v>16</v>
      </c>
      <c r="B603" s="10">
        <v>2022</v>
      </c>
      <c r="C603" s="17" t="s">
        <v>443</v>
      </c>
      <c r="D603" s="10" t="s">
        <v>14</v>
      </c>
      <c r="E603" s="16" t="s">
        <v>14</v>
      </c>
      <c r="F603" s="105"/>
      <c r="G603" s="109"/>
      <c r="H603" s="105"/>
      <c r="I603" s="105"/>
      <c r="J603" s="106"/>
      <c r="K603" s="107"/>
      <c r="L603" s="107"/>
      <c r="M603" s="107"/>
      <c r="O603" s="19" t="str">
        <f>IF(F603&lt;&gt;"NA","Pass",IF(AND(F603="NA",'Member Months by Zip Code'!G602=0),"Pass","Fail"))</f>
        <v>Pass</v>
      </c>
      <c r="P603" s="20" t="str">
        <f>IF(G603&lt;&gt;"NA","Pass",IF(AND(G603="NA",'Member Months by Zip Code'!H602=0),"Pass","Fail"))</f>
        <v>Pass</v>
      </c>
      <c r="Q603" s="19" t="str">
        <f>IF(H603&lt;&gt;"NA","Pass",IF(AND(H603="NA",'Member Months by Zip Code'!I602=0),"Pass","Fail"))</f>
        <v>Pass</v>
      </c>
      <c r="R603" s="19" t="str">
        <f>IF(I603&lt;&gt;"NA","Pass",IF(AND(I603="NA",'Member Months by Zip Code'!J602=0),"Pass","Fail"))</f>
        <v>Pass</v>
      </c>
      <c r="S603" s="81" t="str">
        <f>IF(J603&lt;&gt;"NA","Pass",IF(AND(J603="NA",'Member Months by Zip Code'!K602=0),"Pass","Fail"))</f>
        <v>Pass</v>
      </c>
      <c r="T603" s="82" t="str">
        <f>IF(K603&lt;&gt;"NA","Pass",IF(AND(K603="NA",'Member Months by Zip Code'!L602=0),"Pass","Fail"))</f>
        <v>Pass</v>
      </c>
      <c r="U603" s="82" t="str">
        <f>IF(L603&lt;&gt;"NA","Pass",IF(AND(L603="NA",'Member Months by Zip Code'!M602=0),"Pass","Fail"))</f>
        <v>Pass</v>
      </c>
      <c r="V603" s="82" t="str">
        <f>IF(M603&lt;&gt;"NA","Pass",IF(AND(M603="NA",'Member Months by Zip Code'!N602=0),"Pass","Fail"))</f>
        <v>Pass</v>
      </c>
      <c r="X603" s="119"/>
    </row>
    <row r="604" spans="1:24" x14ac:dyDescent="0.25">
      <c r="A604" s="4" t="s">
        <v>16</v>
      </c>
      <c r="B604" s="10">
        <v>2022</v>
      </c>
      <c r="C604" s="17" t="s">
        <v>444</v>
      </c>
      <c r="D604" s="10" t="s">
        <v>14</v>
      </c>
      <c r="E604" s="16" t="s">
        <v>14</v>
      </c>
      <c r="F604" s="105"/>
      <c r="G604" s="109"/>
      <c r="H604" s="105"/>
      <c r="I604" s="105"/>
      <c r="J604" s="106"/>
      <c r="K604" s="107"/>
      <c r="L604" s="107"/>
      <c r="M604" s="107"/>
      <c r="O604" s="19" t="str">
        <f>IF(F604&lt;&gt;"NA","Pass",IF(AND(F604="NA",'Member Months by Zip Code'!G603=0),"Pass","Fail"))</f>
        <v>Pass</v>
      </c>
      <c r="P604" s="20" t="str">
        <f>IF(G604&lt;&gt;"NA","Pass",IF(AND(G604="NA",'Member Months by Zip Code'!H603=0),"Pass","Fail"))</f>
        <v>Pass</v>
      </c>
      <c r="Q604" s="19" t="str">
        <f>IF(H604&lt;&gt;"NA","Pass",IF(AND(H604="NA",'Member Months by Zip Code'!I603=0),"Pass","Fail"))</f>
        <v>Pass</v>
      </c>
      <c r="R604" s="19" t="str">
        <f>IF(I604&lt;&gt;"NA","Pass",IF(AND(I604="NA",'Member Months by Zip Code'!J603=0),"Pass","Fail"))</f>
        <v>Pass</v>
      </c>
      <c r="S604" s="81" t="str">
        <f>IF(J604&lt;&gt;"NA","Pass",IF(AND(J604="NA",'Member Months by Zip Code'!K603=0),"Pass","Fail"))</f>
        <v>Pass</v>
      </c>
      <c r="T604" s="82" t="str">
        <f>IF(K604&lt;&gt;"NA","Pass",IF(AND(K604="NA",'Member Months by Zip Code'!L603=0),"Pass","Fail"))</f>
        <v>Pass</v>
      </c>
      <c r="U604" s="82" t="str">
        <f>IF(L604&lt;&gt;"NA","Pass",IF(AND(L604="NA",'Member Months by Zip Code'!M603=0),"Pass","Fail"))</f>
        <v>Pass</v>
      </c>
      <c r="V604" s="82" t="str">
        <f>IF(M604&lt;&gt;"NA","Pass",IF(AND(M604="NA",'Member Months by Zip Code'!N603=0),"Pass","Fail"))</f>
        <v>Pass</v>
      </c>
      <c r="X604" s="119"/>
    </row>
    <row r="605" spans="1:24" x14ac:dyDescent="0.25">
      <c r="A605" s="4" t="s">
        <v>16</v>
      </c>
      <c r="B605" s="10">
        <v>2022</v>
      </c>
      <c r="C605" s="17" t="s">
        <v>445</v>
      </c>
      <c r="D605" s="10" t="s">
        <v>14</v>
      </c>
      <c r="E605" s="16" t="s">
        <v>14</v>
      </c>
      <c r="F605" s="105"/>
      <c r="G605" s="109"/>
      <c r="H605" s="105"/>
      <c r="I605" s="105"/>
      <c r="J605" s="106"/>
      <c r="K605" s="107"/>
      <c r="L605" s="107"/>
      <c r="M605" s="107"/>
      <c r="O605" s="19" t="str">
        <f>IF(F605&lt;&gt;"NA","Pass",IF(AND(F605="NA",'Member Months by Zip Code'!G604=0),"Pass","Fail"))</f>
        <v>Pass</v>
      </c>
      <c r="P605" s="20" t="str">
        <f>IF(G605&lt;&gt;"NA","Pass",IF(AND(G605="NA",'Member Months by Zip Code'!H604=0),"Pass","Fail"))</f>
        <v>Pass</v>
      </c>
      <c r="Q605" s="19" t="str">
        <f>IF(H605&lt;&gt;"NA","Pass",IF(AND(H605="NA",'Member Months by Zip Code'!I604=0),"Pass","Fail"))</f>
        <v>Pass</v>
      </c>
      <c r="R605" s="19" t="str">
        <f>IF(I605&lt;&gt;"NA","Pass",IF(AND(I605="NA",'Member Months by Zip Code'!J604=0),"Pass","Fail"))</f>
        <v>Pass</v>
      </c>
      <c r="S605" s="81" t="str">
        <f>IF(J605&lt;&gt;"NA","Pass",IF(AND(J605="NA",'Member Months by Zip Code'!K604=0),"Pass","Fail"))</f>
        <v>Pass</v>
      </c>
      <c r="T605" s="82" t="str">
        <f>IF(K605&lt;&gt;"NA","Pass",IF(AND(K605="NA",'Member Months by Zip Code'!L604=0),"Pass","Fail"))</f>
        <v>Pass</v>
      </c>
      <c r="U605" s="82" t="str">
        <f>IF(L605&lt;&gt;"NA","Pass",IF(AND(L605="NA",'Member Months by Zip Code'!M604=0),"Pass","Fail"))</f>
        <v>Pass</v>
      </c>
      <c r="V605" s="82" t="str">
        <f>IF(M605&lt;&gt;"NA","Pass",IF(AND(M605="NA",'Member Months by Zip Code'!N604=0),"Pass","Fail"))</f>
        <v>Pass</v>
      </c>
      <c r="X605" s="119"/>
    </row>
    <row r="606" spans="1:24" x14ac:dyDescent="0.25">
      <c r="A606" s="4" t="s">
        <v>16</v>
      </c>
      <c r="B606" s="10">
        <v>2022</v>
      </c>
      <c r="C606" s="17" t="s">
        <v>732</v>
      </c>
      <c r="D606" s="10" t="s">
        <v>14</v>
      </c>
      <c r="E606" s="16" t="s">
        <v>14</v>
      </c>
      <c r="F606" s="105"/>
      <c r="G606" s="109"/>
      <c r="H606" s="105"/>
      <c r="I606" s="105"/>
      <c r="J606" s="106"/>
      <c r="K606" s="107"/>
      <c r="L606" s="107"/>
      <c r="M606" s="107"/>
      <c r="O606" s="19" t="str">
        <f>IF(F606&lt;&gt;"NA","Pass",IF(AND(F606="NA",'Member Months by Zip Code'!G605=0),"Pass","Fail"))</f>
        <v>Pass</v>
      </c>
      <c r="P606" s="20" t="str">
        <f>IF(G606&lt;&gt;"NA","Pass",IF(AND(G606="NA",'Member Months by Zip Code'!H605=0),"Pass","Fail"))</f>
        <v>Pass</v>
      </c>
      <c r="Q606" s="19" t="str">
        <f>IF(H606&lt;&gt;"NA","Pass",IF(AND(H606="NA",'Member Months by Zip Code'!I605=0),"Pass","Fail"))</f>
        <v>Pass</v>
      </c>
      <c r="R606" s="19" t="str">
        <f>IF(I606&lt;&gt;"NA","Pass",IF(AND(I606="NA",'Member Months by Zip Code'!J605=0),"Pass","Fail"))</f>
        <v>Pass</v>
      </c>
      <c r="S606" s="81" t="str">
        <f>IF(J606&lt;&gt;"NA","Pass",IF(AND(J606="NA",'Member Months by Zip Code'!K605=0),"Pass","Fail"))</f>
        <v>Pass</v>
      </c>
      <c r="T606" s="82" t="str">
        <f>IF(K606&lt;&gt;"NA","Pass",IF(AND(K606="NA",'Member Months by Zip Code'!L605=0),"Pass","Fail"))</f>
        <v>Pass</v>
      </c>
      <c r="U606" s="82" t="str">
        <f>IF(L606&lt;&gt;"NA","Pass",IF(AND(L606="NA",'Member Months by Zip Code'!M605=0),"Pass","Fail"))</f>
        <v>Pass</v>
      </c>
      <c r="V606" s="82" t="str">
        <f>IF(M606&lt;&gt;"NA","Pass",IF(AND(M606="NA",'Member Months by Zip Code'!N605=0),"Pass","Fail"))</f>
        <v>Pass</v>
      </c>
      <c r="X606" s="119"/>
    </row>
    <row r="607" spans="1:24" x14ac:dyDescent="0.25">
      <c r="A607" s="4" t="s">
        <v>16</v>
      </c>
      <c r="B607" s="10">
        <v>2022</v>
      </c>
      <c r="C607" s="17" t="s">
        <v>733</v>
      </c>
      <c r="D607" s="10" t="s">
        <v>14</v>
      </c>
      <c r="E607" s="16" t="s">
        <v>14</v>
      </c>
      <c r="F607" s="105"/>
      <c r="G607" s="109"/>
      <c r="H607" s="105"/>
      <c r="I607" s="105"/>
      <c r="J607" s="106"/>
      <c r="K607" s="107"/>
      <c r="L607" s="107"/>
      <c r="M607" s="107"/>
      <c r="O607" s="19" t="str">
        <f>IF(F607&lt;&gt;"NA","Pass",IF(AND(F607="NA",'Member Months by Zip Code'!G606=0),"Pass","Fail"))</f>
        <v>Pass</v>
      </c>
      <c r="P607" s="20" t="str">
        <f>IF(G607&lt;&gt;"NA","Pass",IF(AND(G607="NA",'Member Months by Zip Code'!H606=0),"Pass","Fail"))</f>
        <v>Pass</v>
      </c>
      <c r="Q607" s="19" t="str">
        <f>IF(H607&lt;&gt;"NA","Pass",IF(AND(H607="NA",'Member Months by Zip Code'!I606=0),"Pass","Fail"))</f>
        <v>Pass</v>
      </c>
      <c r="R607" s="19" t="str">
        <f>IF(I607&lt;&gt;"NA","Pass",IF(AND(I607="NA",'Member Months by Zip Code'!J606=0),"Pass","Fail"))</f>
        <v>Pass</v>
      </c>
      <c r="S607" s="81" t="str">
        <f>IF(J607&lt;&gt;"NA","Pass",IF(AND(J607="NA",'Member Months by Zip Code'!K606=0),"Pass","Fail"))</f>
        <v>Pass</v>
      </c>
      <c r="T607" s="82" t="str">
        <f>IF(K607&lt;&gt;"NA","Pass",IF(AND(K607="NA",'Member Months by Zip Code'!L606=0),"Pass","Fail"))</f>
        <v>Pass</v>
      </c>
      <c r="U607" s="82" t="str">
        <f>IF(L607&lt;&gt;"NA","Pass",IF(AND(L607="NA",'Member Months by Zip Code'!M606=0),"Pass","Fail"))</f>
        <v>Pass</v>
      </c>
      <c r="V607" s="82" t="str">
        <f>IF(M607&lt;&gt;"NA","Pass",IF(AND(M607="NA",'Member Months by Zip Code'!N606=0),"Pass","Fail"))</f>
        <v>Pass</v>
      </c>
      <c r="X607" s="119"/>
    </row>
    <row r="608" spans="1:24" x14ac:dyDescent="0.25">
      <c r="A608" s="4" t="s">
        <v>16</v>
      </c>
      <c r="B608" s="10">
        <v>2022</v>
      </c>
      <c r="C608" s="17" t="s">
        <v>734</v>
      </c>
      <c r="D608" s="10" t="s">
        <v>14</v>
      </c>
      <c r="E608" s="16" t="s">
        <v>14</v>
      </c>
      <c r="F608" s="105"/>
      <c r="G608" s="109"/>
      <c r="H608" s="105"/>
      <c r="I608" s="105"/>
      <c r="J608" s="106"/>
      <c r="K608" s="107"/>
      <c r="L608" s="107"/>
      <c r="M608" s="107"/>
      <c r="O608" s="19" t="str">
        <f>IF(F608&lt;&gt;"NA","Pass",IF(AND(F608="NA",'Member Months by Zip Code'!G607=0),"Pass","Fail"))</f>
        <v>Pass</v>
      </c>
      <c r="P608" s="20" t="str">
        <f>IF(G608&lt;&gt;"NA","Pass",IF(AND(G608="NA",'Member Months by Zip Code'!H607=0),"Pass","Fail"))</f>
        <v>Pass</v>
      </c>
      <c r="Q608" s="19" t="str">
        <f>IF(H608&lt;&gt;"NA","Pass",IF(AND(H608="NA",'Member Months by Zip Code'!I607=0),"Pass","Fail"))</f>
        <v>Pass</v>
      </c>
      <c r="R608" s="19" t="str">
        <f>IF(I608&lt;&gt;"NA","Pass",IF(AND(I608="NA",'Member Months by Zip Code'!J607=0),"Pass","Fail"))</f>
        <v>Pass</v>
      </c>
      <c r="S608" s="81" t="str">
        <f>IF(J608&lt;&gt;"NA","Pass",IF(AND(J608="NA",'Member Months by Zip Code'!K607=0),"Pass","Fail"))</f>
        <v>Pass</v>
      </c>
      <c r="T608" s="82" t="str">
        <f>IF(K608&lt;&gt;"NA","Pass",IF(AND(K608="NA",'Member Months by Zip Code'!L607=0),"Pass","Fail"))</f>
        <v>Pass</v>
      </c>
      <c r="U608" s="82" t="str">
        <f>IF(L608&lt;&gt;"NA","Pass",IF(AND(L608="NA",'Member Months by Zip Code'!M607=0),"Pass","Fail"))</f>
        <v>Pass</v>
      </c>
      <c r="V608" s="82" t="str">
        <f>IF(M608&lt;&gt;"NA","Pass",IF(AND(M608="NA",'Member Months by Zip Code'!N607=0),"Pass","Fail"))</f>
        <v>Pass</v>
      </c>
      <c r="X608" s="119"/>
    </row>
    <row r="609" spans="1:24" x14ac:dyDescent="0.25">
      <c r="A609" s="4" t="s">
        <v>16</v>
      </c>
      <c r="B609" s="10">
        <v>2022</v>
      </c>
      <c r="C609" s="17" t="s">
        <v>446</v>
      </c>
      <c r="D609" s="10" t="s">
        <v>14</v>
      </c>
      <c r="E609" s="16" t="s">
        <v>14</v>
      </c>
      <c r="F609" s="105"/>
      <c r="G609" s="109"/>
      <c r="H609" s="105"/>
      <c r="I609" s="105"/>
      <c r="J609" s="106"/>
      <c r="K609" s="107"/>
      <c r="L609" s="107"/>
      <c r="M609" s="107"/>
      <c r="O609" s="19" t="str">
        <f>IF(F609&lt;&gt;"NA","Pass",IF(AND(F609="NA",'Member Months by Zip Code'!G608=0),"Pass","Fail"))</f>
        <v>Pass</v>
      </c>
      <c r="P609" s="20" t="str">
        <f>IF(G609&lt;&gt;"NA","Pass",IF(AND(G609="NA",'Member Months by Zip Code'!H608=0),"Pass","Fail"))</f>
        <v>Pass</v>
      </c>
      <c r="Q609" s="19" t="str">
        <f>IF(H609&lt;&gt;"NA","Pass",IF(AND(H609="NA",'Member Months by Zip Code'!I608=0),"Pass","Fail"))</f>
        <v>Pass</v>
      </c>
      <c r="R609" s="19" t="str">
        <f>IF(I609&lt;&gt;"NA","Pass",IF(AND(I609="NA",'Member Months by Zip Code'!J608=0),"Pass","Fail"))</f>
        <v>Pass</v>
      </c>
      <c r="S609" s="81" t="str">
        <f>IF(J609&lt;&gt;"NA","Pass",IF(AND(J609="NA",'Member Months by Zip Code'!K608=0),"Pass","Fail"))</f>
        <v>Pass</v>
      </c>
      <c r="T609" s="82" t="str">
        <f>IF(K609&lt;&gt;"NA","Pass",IF(AND(K609="NA",'Member Months by Zip Code'!L608=0),"Pass","Fail"))</f>
        <v>Pass</v>
      </c>
      <c r="U609" s="82" t="str">
        <f>IF(L609&lt;&gt;"NA","Pass",IF(AND(L609="NA",'Member Months by Zip Code'!M608=0),"Pass","Fail"))</f>
        <v>Pass</v>
      </c>
      <c r="V609" s="82" t="str">
        <f>IF(M609&lt;&gt;"NA","Pass",IF(AND(M609="NA",'Member Months by Zip Code'!N608=0),"Pass","Fail"))</f>
        <v>Pass</v>
      </c>
      <c r="X609" s="119"/>
    </row>
    <row r="610" spans="1:24" x14ac:dyDescent="0.25">
      <c r="A610" s="4" t="s">
        <v>16</v>
      </c>
      <c r="B610" s="10">
        <v>2022</v>
      </c>
      <c r="C610" s="17" t="s">
        <v>447</v>
      </c>
      <c r="D610" s="10" t="s">
        <v>14</v>
      </c>
      <c r="E610" s="16" t="s">
        <v>14</v>
      </c>
      <c r="F610" s="105"/>
      <c r="G610" s="109"/>
      <c r="H610" s="105"/>
      <c r="I610" s="105"/>
      <c r="J610" s="106"/>
      <c r="K610" s="107"/>
      <c r="L610" s="107"/>
      <c r="M610" s="107"/>
      <c r="O610" s="19" t="str">
        <f>IF(F610&lt;&gt;"NA","Pass",IF(AND(F610="NA",'Member Months by Zip Code'!G609=0),"Pass","Fail"))</f>
        <v>Pass</v>
      </c>
      <c r="P610" s="20" t="str">
        <f>IF(G610&lt;&gt;"NA","Pass",IF(AND(G610="NA",'Member Months by Zip Code'!H609=0),"Pass","Fail"))</f>
        <v>Pass</v>
      </c>
      <c r="Q610" s="19" t="str">
        <f>IF(H610&lt;&gt;"NA","Pass",IF(AND(H610="NA",'Member Months by Zip Code'!I609=0),"Pass","Fail"))</f>
        <v>Pass</v>
      </c>
      <c r="R610" s="19" t="str">
        <f>IF(I610&lt;&gt;"NA","Pass",IF(AND(I610="NA",'Member Months by Zip Code'!J609=0),"Pass","Fail"))</f>
        <v>Pass</v>
      </c>
      <c r="S610" s="81" t="str">
        <f>IF(J610&lt;&gt;"NA","Pass",IF(AND(J610="NA",'Member Months by Zip Code'!K609=0),"Pass","Fail"))</f>
        <v>Pass</v>
      </c>
      <c r="T610" s="82" t="str">
        <f>IF(K610&lt;&gt;"NA","Pass",IF(AND(K610="NA",'Member Months by Zip Code'!L609=0),"Pass","Fail"))</f>
        <v>Pass</v>
      </c>
      <c r="U610" s="82" t="str">
        <f>IF(L610&lt;&gt;"NA","Pass",IF(AND(L610="NA",'Member Months by Zip Code'!M609=0),"Pass","Fail"))</f>
        <v>Pass</v>
      </c>
      <c r="V610" s="82" t="str">
        <f>IF(M610&lt;&gt;"NA","Pass",IF(AND(M610="NA",'Member Months by Zip Code'!N609=0),"Pass","Fail"))</f>
        <v>Pass</v>
      </c>
      <c r="X610" s="119"/>
    </row>
    <row r="611" spans="1:24" x14ac:dyDescent="0.25">
      <c r="A611" s="4" t="s">
        <v>16</v>
      </c>
      <c r="B611" s="10">
        <v>2022</v>
      </c>
      <c r="C611" s="17" t="s">
        <v>448</v>
      </c>
      <c r="D611" s="10" t="s">
        <v>14</v>
      </c>
      <c r="E611" s="16" t="s">
        <v>14</v>
      </c>
      <c r="F611" s="105"/>
      <c r="G611" s="109"/>
      <c r="H611" s="105"/>
      <c r="I611" s="105"/>
      <c r="J611" s="106"/>
      <c r="K611" s="107"/>
      <c r="L611" s="107"/>
      <c r="M611" s="107"/>
      <c r="O611" s="19" t="str">
        <f>IF(F611&lt;&gt;"NA","Pass",IF(AND(F611="NA",'Member Months by Zip Code'!G610=0),"Pass","Fail"))</f>
        <v>Pass</v>
      </c>
      <c r="P611" s="20" t="str">
        <f>IF(G611&lt;&gt;"NA","Pass",IF(AND(G611="NA",'Member Months by Zip Code'!H610=0),"Pass","Fail"))</f>
        <v>Pass</v>
      </c>
      <c r="Q611" s="19" t="str">
        <f>IF(H611&lt;&gt;"NA","Pass",IF(AND(H611="NA",'Member Months by Zip Code'!I610=0),"Pass","Fail"))</f>
        <v>Pass</v>
      </c>
      <c r="R611" s="19" t="str">
        <f>IF(I611&lt;&gt;"NA","Pass",IF(AND(I611="NA",'Member Months by Zip Code'!J610=0),"Pass","Fail"))</f>
        <v>Pass</v>
      </c>
      <c r="S611" s="81" t="str">
        <f>IF(J611&lt;&gt;"NA","Pass",IF(AND(J611="NA",'Member Months by Zip Code'!K610=0),"Pass","Fail"))</f>
        <v>Pass</v>
      </c>
      <c r="T611" s="82" t="str">
        <f>IF(K611&lt;&gt;"NA","Pass",IF(AND(K611="NA",'Member Months by Zip Code'!L610=0),"Pass","Fail"))</f>
        <v>Pass</v>
      </c>
      <c r="U611" s="82" t="str">
        <f>IF(L611&lt;&gt;"NA","Pass",IF(AND(L611="NA",'Member Months by Zip Code'!M610=0),"Pass","Fail"))</f>
        <v>Pass</v>
      </c>
      <c r="V611" s="82" t="str">
        <f>IF(M611&lt;&gt;"NA","Pass",IF(AND(M611="NA",'Member Months by Zip Code'!N610=0),"Pass","Fail"))</f>
        <v>Pass</v>
      </c>
      <c r="X611" s="119"/>
    </row>
    <row r="612" spans="1:24" x14ac:dyDescent="0.25">
      <c r="A612" s="4" t="s">
        <v>16</v>
      </c>
      <c r="B612" s="10">
        <v>2022</v>
      </c>
      <c r="C612" s="17" t="s">
        <v>449</v>
      </c>
      <c r="D612" s="10" t="s">
        <v>14</v>
      </c>
      <c r="E612" s="16" t="s">
        <v>14</v>
      </c>
      <c r="F612" s="105"/>
      <c r="G612" s="109"/>
      <c r="H612" s="105"/>
      <c r="I612" s="105"/>
      <c r="J612" s="106"/>
      <c r="K612" s="107"/>
      <c r="L612" s="107"/>
      <c r="M612" s="107"/>
      <c r="O612" s="19" t="str">
        <f>IF(F612&lt;&gt;"NA","Pass",IF(AND(F612="NA",'Member Months by Zip Code'!G611=0),"Pass","Fail"))</f>
        <v>Pass</v>
      </c>
      <c r="P612" s="20" t="str">
        <f>IF(G612&lt;&gt;"NA","Pass",IF(AND(G612="NA",'Member Months by Zip Code'!H611=0),"Pass","Fail"))</f>
        <v>Pass</v>
      </c>
      <c r="Q612" s="19" t="str">
        <f>IF(H612&lt;&gt;"NA","Pass",IF(AND(H612="NA",'Member Months by Zip Code'!I611=0),"Pass","Fail"))</f>
        <v>Pass</v>
      </c>
      <c r="R612" s="19" t="str">
        <f>IF(I612&lt;&gt;"NA","Pass",IF(AND(I612="NA",'Member Months by Zip Code'!J611=0),"Pass","Fail"))</f>
        <v>Pass</v>
      </c>
      <c r="S612" s="81" t="str">
        <f>IF(J612&lt;&gt;"NA","Pass",IF(AND(J612="NA",'Member Months by Zip Code'!K611=0),"Pass","Fail"))</f>
        <v>Pass</v>
      </c>
      <c r="T612" s="82" t="str">
        <f>IF(K612&lt;&gt;"NA","Pass",IF(AND(K612="NA",'Member Months by Zip Code'!L611=0),"Pass","Fail"))</f>
        <v>Pass</v>
      </c>
      <c r="U612" s="82" t="str">
        <f>IF(L612&lt;&gt;"NA","Pass",IF(AND(L612="NA",'Member Months by Zip Code'!M611=0),"Pass","Fail"))</f>
        <v>Pass</v>
      </c>
      <c r="V612" s="82" t="str">
        <f>IF(M612&lt;&gt;"NA","Pass",IF(AND(M612="NA",'Member Months by Zip Code'!N611=0),"Pass","Fail"))</f>
        <v>Pass</v>
      </c>
      <c r="X612" s="119"/>
    </row>
    <row r="613" spans="1:24" x14ac:dyDescent="0.25">
      <c r="A613" s="4" t="s">
        <v>16</v>
      </c>
      <c r="B613" s="10">
        <v>2022</v>
      </c>
      <c r="C613" s="17" t="s">
        <v>450</v>
      </c>
      <c r="D613" s="10" t="s">
        <v>14</v>
      </c>
      <c r="E613" s="16" t="s">
        <v>14</v>
      </c>
      <c r="F613" s="105"/>
      <c r="G613" s="109"/>
      <c r="H613" s="105"/>
      <c r="I613" s="105"/>
      <c r="J613" s="106"/>
      <c r="K613" s="107"/>
      <c r="L613" s="107"/>
      <c r="M613" s="107"/>
      <c r="O613" s="19" t="str">
        <f>IF(F613&lt;&gt;"NA","Pass",IF(AND(F613="NA",'Member Months by Zip Code'!G612=0),"Pass","Fail"))</f>
        <v>Pass</v>
      </c>
      <c r="P613" s="20" t="str">
        <f>IF(G613&lt;&gt;"NA","Pass",IF(AND(G613="NA",'Member Months by Zip Code'!H612=0),"Pass","Fail"))</f>
        <v>Pass</v>
      </c>
      <c r="Q613" s="19" t="str">
        <f>IF(H613&lt;&gt;"NA","Pass",IF(AND(H613="NA",'Member Months by Zip Code'!I612=0),"Pass","Fail"))</f>
        <v>Pass</v>
      </c>
      <c r="R613" s="19" t="str">
        <f>IF(I613&lt;&gt;"NA","Pass",IF(AND(I613="NA",'Member Months by Zip Code'!J612=0),"Pass","Fail"))</f>
        <v>Pass</v>
      </c>
      <c r="S613" s="81" t="str">
        <f>IF(J613&lt;&gt;"NA","Pass",IF(AND(J613="NA",'Member Months by Zip Code'!K612=0),"Pass","Fail"))</f>
        <v>Pass</v>
      </c>
      <c r="T613" s="82" t="str">
        <f>IF(K613&lt;&gt;"NA","Pass",IF(AND(K613="NA",'Member Months by Zip Code'!L612=0),"Pass","Fail"))</f>
        <v>Pass</v>
      </c>
      <c r="U613" s="82" t="str">
        <f>IF(L613&lt;&gt;"NA","Pass",IF(AND(L613="NA",'Member Months by Zip Code'!M612=0),"Pass","Fail"))</f>
        <v>Pass</v>
      </c>
      <c r="V613" s="82" t="str">
        <f>IF(M613&lt;&gt;"NA","Pass",IF(AND(M613="NA",'Member Months by Zip Code'!N612=0),"Pass","Fail"))</f>
        <v>Pass</v>
      </c>
      <c r="X613" s="119"/>
    </row>
    <row r="614" spans="1:24" x14ac:dyDescent="0.25">
      <c r="A614" s="4" t="s">
        <v>16</v>
      </c>
      <c r="B614" s="10">
        <v>2022</v>
      </c>
      <c r="C614" s="17" t="s">
        <v>451</v>
      </c>
      <c r="D614" s="10" t="s">
        <v>14</v>
      </c>
      <c r="E614" s="16" t="s">
        <v>14</v>
      </c>
      <c r="F614" s="105"/>
      <c r="G614" s="109"/>
      <c r="H614" s="105"/>
      <c r="I614" s="105"/>
      <c r="J614" s="106"/>
      <c r="K614" s="107"/>
      <c r="L614" s="107"/>
      <c r="M614" s="107"/>
      <c r="O614" s="19" t="str">
        <f>IF(F614&lt;&gt;"NA","Pass",IF(AND(F614="NA",'Member Months by Zip Code'!G613=0),"Pass","Fail"))</f>
        <v>Pass</v>
      </c>
      <c r="P614" s="20" t="str">
        <f>IF(G614&lt;&gt;"NA","Pass",IF(AND(G614="NA",'Member Months by Zip Code'!H613=0),"Pass","Fail"))</f>
        <v>Pass</v>
      </c>
      <c r="Q614" s="19" t="str">
        <f>IF(H614&lt;&gt;"NA","Pass",IF(AND(H614="NA",'Member Months by Zip Code'!I613=0),"Pass","Fail"))</f>
        <v>Pass</v>
      </c>
      <c r="R614" s="19" t="str">
        <f>IF(I614&lt;&gt;"NA","Pass",IF(AND(I614="NA",'Member Months by Zip Code'!J613=0),"Pass","Fail"))</f>
        <v>Pass</v>
      </c>
      <c r="S614" s="81" t="str">
        <f>IF(J614&lt;&gt;"NA","Pass",IF(AND(J614="NA",'Member Months by Zip Code'!K613=0),"Pass","Fail"))</f>
        <v>Pass</v>
      </c>
      <c r="T614" s="82" t="str">
        <f>IF(K614&lt;&gt;"NA","Pass",IF(AND(K614="NA",'Member Months by Zip Code'!L613=0),"Pass","Fail"))</f>
        <v>Pass</v>
      </c>
      <c r="U614" s="82" t="str">
        <f>IF(L614&lt;&gt;"NA","Pass",IF(AND(L614="NA",'Member Months by Zip Code'!M613=0),"Pass","Fail"))</f>
        <v>Pass</v>
      </c>
      <c r="V614" s="82" t="str">
        <f>IF(M614&lt;&gt;"NA","Pass",IF(AND(M614="NA",'Member Months by Zip Code'!N613=0),"Pass","Fail"))</f>
        <v>Pass</v>
      </c>
      <c r="X614" s="119"/>
    </row>
    <row r="615" spans="1:24" x14ac:dyDescent="0.25">
      <c r="A615" s="4" t="s">
        <v>16</v>
      </c>
      <c r="B615" s="10">
        <v>2022</v>
      </c>
      <c r="C615" s="17" t="s">
        <v>452</v>
      </c>
      <c r="D615" s="10" t="s">
        <v>14</v>
      </c>
      <c r="E615" s="16" t="s">
        <v>14</v>
      </c>
      <c r="F615" s="105"/>
      <c r="G615" s="109"/>
      <c r="H615" s="105"/>
      <c r="I615" s="105"/>
      <c r="J615" s="106"/>
      <c r="K615" s="107"/>
      <c r="L615" s="107"/>
      <c r="M615" s="107"/>
      <c r="O615" s="19" t="str">
        <f>IF(F615&lt;&gt;"NA","Pass",IF(AND(F615="NA",'Member Months by Zip Code'!G614=0),"Pass","Fail"))</f>
        <v>Pass</v>
      </c>
      <c r="P615" s="20" t="str">
        <f>IF(G615&lt;&gt;"NA","Pass",IF(AND(G615="NA",'Member Months by Zip Code'!H614=0),"Pass","Fail"))</f>
        <v>Pass</v>
      </c>
      <c r="Q615" s="19" t="str">
        <f>IF(H615&lt;&gt;"NA","Pass",IF(AND(H615="NA",'Member Months by Zip Code'!I614=0),"Pass","Fail"))</f>
        <v>Pass</v>
      </c>
      <c r="R615" s="19" t="str">
        <f>IF(I615&lt;&gt;"NA","Pass",IF(AND(I615="NA",'Member Months by Zip Code'!J614=0),"Pass","Fail"))</f>
        <v>Pass</v>
      </c>
      <c r="S615" s="81" t="str">
        <f>IF(J615&lt;&gt;"NA","Pass",IF(AND(J615="NA",'Member Months by Zip Code'!K614=0),"Pass","Fail"))</f>
        <v>Pass</v>
      </c>
      <c r="T615" s="82" t="str">
        <f>IF(K615&lt;&gt;"NA","Pass",IF(AND(K615="NA",'Member Months by Zip Code'!L614=0),"Pass","Fail"))</f>
        <v>Pass</v>
      </c>
      <c r="U615" s="82" t="str">
        <f>IF(L615&lt;&gt;"NA","Pass",IF(AND(L615="NA",'Member Months by Zip Code'!M614=0),"Pass","Fail"))</f>
        <v>Pass</v>
      </c>
      <c r="V615" s="82" t="str">
        <f>IF(M615&lt;&gt;"NA","Pass",IF(AND(M615="NA",'Member Months by Zip Code'!N614=0),"Pass","Fail"))</f>
        <v>Pass</v>
      </c>
      <c r="X615" s="119"/>
    </row>
    <row r="616" spans="1:24" x14ac:dyDescent="0.25">
      <c r="A616" s="4" t="s">
        <v>16</v>
      </c>
      <c r="B616" s="10">
        <v>2022</v>
      </c>
      <c r="C616" s="17" t="s">
        <v>453</v>
      </c>
      <c r="D616" s="10" t="s">
        <v>14</v>
      </c>
      <c r="E616" s="16" t="s">
        <v>14</v>
      </c>
      <c r="F616" s="105"/>
      <c r="G616" s="109"/>
      <c r="H616" s="105"/>
      <c r="I616" s="105"/>
      <c r="J616" s="106"/>
      <c r="K616" s="107"/>
      <c r="L616" s="107"/>
      <c r="M616" s="107"/>
      <c r="O616" s="19" t="str">
        <f>IF(F616&lt;&gt;"NA","Pass",IF(AND(F616="NA",'Member Months by Zip Code'!G615=0),"Pass","Fail"))</f>
        <v>Pass</v>
      </c>
      <c r="P616" s="20" t="str">
        <f>IF(G616&lt;&gt;"NA","Pass",IF(AND(G616="NA",'Member Months by Zip Code'!H615=0),"Pass","Fail"))</f>
        <v>Pass</v>
      </c>
      <c r="Q616" s="19" t="str">
        <f>IF(H616&lt;&gt;"NA","Pass",IF(AND(H616="NA",'Member Months by Zip Code'!I615=0),"Pass","Fail"))</f>
        <v>Pass</v>
      </c>
      <c r="R616" s="19" t="str">
        <f>IF(I616&lt;&gt;"NA","Pass",IF(AND(I616="NA",'Member Months by Zip Code'!J615=0),"Pass","Fail"))</f>
        <v>Pass</v>
      </c>
      <c r="S616" s="81" t="str">
        <f>IF(J616&lt;&gt;"NA","Pass",IF(AND(J616="NA",'Member Months by Zip Code'!K615=0),"Pass","Fail"))</f>
        <v>Pass</v>
      </c>
      <c r="T616" s="82" t="str">
        <f>IF(K616&lt;&gt;"NA","Pass",IF(AND(K616="NA",'Member Months by Zip Code'!L615=0),"Pass","Fail"))</f>
        <v>Pass</v>
      </c>
      <c r="U616" s="82" t="str">
        <f>IF(L616&lt;&gt;"NA","Pass",IF(AND(L616="NA",'Member Months by Zip Code'!M615=0),"Pass","Fail"))</f>
        <v>Pass</v>
      </c>
      <c r="V616" s="82" t="str">
        <f>IF(M616&lt;&gt;"NA","Pass",IF(AND(M616="NA",'Member Months by Zip Code'!N615=0),"Pass","Fail"))</f>
        <v>Pass</v>
      </c>
      <c r="X616" s="119"/>
    </row>
    <row r="617" spans="1:24" x14ac:dyDescent="0.25">
      <c r="A617" s="4" t="s">
        <v>16</v>
      </c>
      <c r="B617" s="10">
        <v>2022</v>
      </c>
      <c r="C617" s="17" t="s">
        <v>454</v>
      </c>
      <c r="D617" s="10" t="s">
        <v>14</v>
      </c>
      <c r="E617" s="16" t="s">
        <v>14</v>
      </c>
      <c r="F617" s="105"/>
      <c r="G617" s="109"/>
      <c r="H617" s="105"/>
      <c r="I617" s="105"/>
      <c r="J617" s="106"/>
      <c r="K617" s="107"/>
      <c r="L617" s="107"/>
      <c r="M617" s="107"/>
      <c r="O617" s="19" t="str">
        <f>IF(F617&lt;&gt;"NA","Pass",IF(AND(F617="NA",'Member Months by Zip Code'!G616=0),"Pass","Fail"))</f>
        <v>Pass</v>
      </c>
      <c r="P617" s="20" t="str">
        <f>IF(G617&lt;&gt;"NA","Pass",IF(AND(G617="NA",'Member Months by Zip Code'!H616=0),"Pass","Fail"))</f>
        <v>Pass</v>
      </c>
      <c r="Q617" s="19" t="str">
        <f>IF(H617&lt;&gt;"NA","Pass",IF(AND(H617="NA",'Member Months by Zip Code'!I616=0),"Pass","Fail"))</f>
        <v>Pass</v>
      </c>
      <c r="R617" s="19" t="str">
        <f>IF(I617&lt;&gt;"NA","Pass",IF(AND(I617="NA",'Member Months by Zip Code'!J616=0),"Pass","Fail"))</f>
        <v>Pass</v>
      </c>
      <c r="S617" s="81" t="str">
        <f>IF(J617&lt;&gt;"NA","Pass",IF(AND(J617="NA",'Member Months by Zip Code'!K616=0),"Pass","Fail"))</f>
        <v>Pass</v>
      </c>
      <c r="T617" s="82" t="str">
        <f>IF(K617&lt;&gt;"NA","Pass",IF(AND(K617="NA",'Member Months by Zip Code'!L616=0),"Pass","Fail"))</f>
        <v>Pass</v>
      </c>
      <c r="U617" s="82" t="str">
        <f>IF(L617&lt;&gt;"NA","Pass",IF(AND(L617="NA",'Member Months by Zip Code'!M616=0),"Pass","Fail"))</f>
        <v>Pass</v>
      </c>
      <c r="V617" s="82" t="str">
        <f>IF(M617&lt;&gt;"NA","Pass",IF(AND(M617="NA",'Member Months by Zip Code'!N616=0),"Pass","Fail"))</f>
        <v>Pass</v>
      </c>
      <c r="X617" s="119"/>
    </row>
    <row r="618" spans="1:24" x14ac:dyDescent="0.25">
      <c r="A618" s="4" t="s">
        <v>16</v>
      </c>
      <c r="B618" s="10">
        <v>2022</v>
      </c>
      <c r="C618" s="17" t="s">
        <v>455</v>
      </c>
      <c r="D618" s="10" t="s">
        <v>14</v>
      </c>
      <c r="E618" s="16" t="s">
        <v>14</v>
      </c>
      <c r="F618" s="105"/>
      <c r="G618" s="109"/>
      <c r="H618" s="105"/>
      <c r="I618" s="105"/>
      <c r="J618" s="106"/>
      <c r="K618" s="107"/>
      <c r="L618" s="107"/>
      <c r="M618" s="107"/>
      <c r="O618" s="19" t="str">
        <f>IF(F618&lt;&gt;"NA","Pass",IF(AND(F618="NA",'Member Months by Zip Code'!G617=0),"Pass","Fail"))</f>
        <v>Pass</v>
      </c>
      <c r="P618" s="20" t="str">
        <f>IF(G618&lt;&gt;"NA","Pass",IF(AND(G618="NA",'Member Months by Zip Code'!H617=0),"Pass","Fail"))</f>
        <v>Pass</v>
      </c>
      <c r="Q618" s="19" t="str">
        <f>IF(H618&lt;&gt;"NA","Pass",IF(AND(H618="NA",'Member Months by Zip Code'!I617=0),"Pass","Fail"))</f>
        <v>Pass</v>
      </c>
      <c r="R618" s="19" t="str">
        <f>IF(I618&lt;&gt;"NA","Pass",IF(AND(I618="NA",'Member Months by Zip Code'!J617=0),"Pass","Fail"))</f>
        <v>Pass</v>
      </c>
      <c r="S618" s="81" t="str">
        <f>IF(J618&lt;&gt;"NA","Pass",IF(AND(J618="NA",'Member Months by Zip Code'!K617=0),"Pass","Fail"))</f>
        <v>Pass</v>
      </c>
      <c r="T618" s="82" t="str">
        <f>IF(K618&lt;&gt;"NA","Pass",IF(AND(K618="NA",'Member Months by Zip Code'!L617=0),"Pass","Fail"))</f>
        <v>Pass</v>
      </c>
      <c r="U618" s="82" t="str">
        <f>IF(L618&lt;&gt;"NA","Pass",IF(AND(L618="NA",'Member Months by Zip Code'!M617=0),"Pass","Fail"))</f>
        <v>Pass</v>
      </c>
      <c r="V618" s="82" t="str">
        <f>IF(M618&lt;&gt;"NA","Pass",IF(AND(M618="NA",'Member Months by Zip Code'!N617=0),"Pass","Fail"))</f>
        <v>Pass</v>
      </c>
      <c r="X618" s="119"/>
    </row>
    <row r="619" spans="1:24" x14ac:dyDescent="0.25">
      <c r="A619" s="4" t="s">
        <v>16</v>
      </c>
      <c r="B619" s="10">
        <v>2022</v>
      </c>
      <c r="C619" s="17" t="s">
        <v>456</v>
      </c>
      <c r="D619" s="10" t="s">
        <v>14</v>
      </c>
      <c r="E619" s="16" t="s">
        <v>14</v>
      </c>
      <c r="F619" s="105"/>
      <c r="G619" s="109"/>
      <c r="H619" s="105"/>
      <c r="I619" s="105"/>
      <c r="J619" s="106"/>
      <c r="K619" s="107"/>
      <c r="L619" s="107"/>
      <c r="M619" s="107"/>
      <c r="O619" s="19" t="str">
        <f>IF(F619&lt;&gt;"NA","Pass",IF(AND(F619="NA",'Member Months by Zip Code'!G618=0),"Pass","Fail"))</f>
        <v>Pass</v>
      </c>
      <c r="P619" s="20" t="str">
        <f>IF(G619&lt;&gt;"NA","Pass",IF(AND(G619="NA",'Member Months by Zip Code'!H618=0),"Pass","Fail"))</f>
        <v>Pass</v>
      </c>
      <c r="Q619" s="19" t="str">
        <f>IF(H619&lt;&gt;"NA","Pass",IF(AND(H619="NA",'Member Months by Zip Code'!I618=0),"Pass","Fail"))</f>
        <v>Pass</v>
      </c>
      <c r="R619" s="19" t="str">
        <f>IF(I619&lt;&gt;"NA","Pass",IF(AND(I619="NA",'Member Months by Zip Code'!J618=0),"Pass","Fail"))</f>
        <v>Pass</v>
      </c>
      <c r="S619" s="81" t="str">
        <f>IF(J619&lt;&gt;"NA","Pass",IF(AND(J619="NA",'Member Months by Zip Code'!K618=0),"Pass","Fail"))</f>
        <v>Pass</v>
      </c>
      <c r="T619" s="82" t="str">
        <f>IF(K619&lt;&gt;"NA","Pass",IF(AND(K619="NA",'Member Months by Zip Code'!L618=0),"Pass","Fail"))</f>
        <v>Pass</v>
      </c>
      <c r="U619" s="82" t="str">
        <f>IF(L619&lt;&gt;"NA","Pass",IF(AND(L619="NA",'Member Months by Zip Code'!M618=0),"Pass","Fail"))</f>
        <v>Pass</v>
      </c>
      <c r="V619" s="82" t="str">
        <f>IF(M619&lt;&gt;"NA","Pass",IF(AND(M619="NA",'Member Months by Zip Code'!N618=0),"Pass","Fail"))</f>
        <v>Pass</v>
      </c>
      <c r="X619" s="119"/>
    </row>
    <row r="620" spans="1:24" x14ac:dyDescent="0.25">
      <c r="A620" s="4" t="s">
        <v>16</v>
      </c>
      <c r="B620" s="10">
        <v>2022</v>
      </c>
      <c r="C620" s="17" t="s">
        <v>735</v>
      </c>
      <c r="D620" s="10" t="s">
        <v>14</v>
      </c>
      <c r="E620" s="16" t="s">
        <v>14</v>
      </c>
      <c r="F620" s="105"/>
      <c r="G620" s="109"/>
      <c r="H620" s="105"/>
      <c r="I620" s="105"/>
      <c r="J620" s="106"/>
      <c r="K620" s="107"/>
      <c r="L620" s="107"/>
      <c r="M620" s="107"/>
      <c r="O620" s="19" t="str">
        <f>IF(F620&lt;&gt;"NA","Pass",IF(AND(F620="NA",'Member Months by Zip Code'!G619=0),"Pass","Fail"))</f>
        <v>Pass</v>
      </c>
      <c r="P620" s="20" t="str">
        <f>IF(G620&lt;&gt;"NA","Pass",IF(AND(G620="NA",'Member Months by Zip Code'!H619=0),"Pass","Fail"))</f>
        <v>Pass</v>
      </c>
      <c r="Q620" s="19" t="str">
        <f>IF(H620&lt;&gt;"NA","Pass",IF(AND(H620="NA",'Member Months by Zip Code'!I619=0),"Pass","Fail"))</f>
        <v>Pass</v>
      </c>
      <c r="R620" s="19" t="str">
        <f>IF(I620&lt;&gt;"NA","Pass",IF(AND(I620="NA",'Member Months by Zip Code'!J619=0),"Pass","Fail"))</f>
        <v>Pass</v>
      </c>
      <c r="S620" s="81" t="str">
        <f>IF(J620&lt;&gt;"NA","Pass",IF(AND(J620="NA",'Member Months by Zip Code'!K619=0),"Pass","Fail"))</f>
        <v>Pass</v>
      </c>
      <c r="T620" s="82" t="str">
        <f>IF(K620&lt;&gt;"NA","Pass",IF(AND(K620="NA",'Member Months by Zip Code'!L619=0),"Pass","Fail"))</f>
        <v>Pass</v>
      </c>
      <c r="U620" s="82" t="str">
        <f>IF(L620&lt;&gt;"NA","Pass",IF(AND(L620="NA",'Member Months by Zip Code'!M619=0),"Pass","Fail"))</f>
        <v>Pass</v>
      </c>
      <c r="V620" s="82" t="str">
        <f>IF(M620&lt;&gt;"NA","Pass",IF(AND(M620="NA",'Member Months by Zip Code'!N619=0),"Pass","Fail"))</f>
        <v>Pass</v>
      </c>
      <c r="X620" s="119"/>
    </row>
    <row r="621" spans="1:24" x14ac:dyDescent="0.25">
      <c r="A621" s="4" t="s">
        <v>16</v>
      </c>
      <c r="B621" s="10">
        <v>2022</v>
      </c>
      <c r="C621" s="17" t="s">
        <v>457</v>
      </c>
      <c r="D621" s="10" t="s">
        <v>14</v>
      </c>
      <c r="E621" s="16" t="s">
        <v>14</v>
      </c>
      <c r="F621" s="105"/>
      <c r="G621" s="109"/>
      <c r="H621" s="105"/>
      <c r="I621" s="105"/>
      <c r="J621" s="106"/>
      <c r="K621" s="107"/>
      <c r="L621" s="107"/>
      <c r="M621" s="107"/>
      <c r="O621" s="19" t="str">
        <f>IF(F621&lt;&gt;"NA","Pass",IF(AND(F621="NA",'Member Months by Zip Code'!G620=0),"Pass","Fail"))</f>
        <v>Pass</v>
      </c>
      <c r="P621" s="20" t="str">
        <f>IF(G621&lt;&gt;"NA","Pass",IF(AND(G621="NA",'Member Months by Zip Code'!H620=0),"Pass","Fail"))</f>
        <v>Pass</v>
      </c>
      <c r="Q621" s="19" t="str">
        <f>IF(H621&lt;&gt;"NA","Pass",IF(AND(H621="NA",'Member Months by Zip Code'!I620=0),"Pass","Fail"))</f>
        <v>Pass</v>
      </c>
      <c r="R621" s="19" t="str">
        <f>IF(I621&lt;&gt;"NA","Pass",IF(AND(I621="NA",'Member Months by Zip Code'!J620=0),"Pass","Fail"))</f>
        <v>Pass</v>
      </c>
      <c r="S621" s="81" t="str">
        <f>IF(J621&lt;&gt;"NA","Pass",IF(AND(J621="NA",'Member Months by Zip Code'!K620=0),"Pass","Fail"))</f>
        <v>Pass</v>
      </c>
      <c r="T621" s="82" t="str">
        <f>IF(K621&lt;&gt;"NA","Pass",IF(AND(K621="NA",'Member Months by Zip Code'!L620=0),"Pass","Fail"))</f>
        <v>Pass</v>
      </c>
      <c r="U621" s="82" t="str">
        <f>IF(L621&lt;&gt;"NA","Pass",IF(AND(L621="NA",'Member Months by Zip Code'!M620=0),"Pass","Fail"))</f>
        <v>Pass</v>
      </c>
      <c r="V621" s="82" t="str">
        <f>IF(M621&lt;&gt;"NA","Pass",IF(AND(M621="NA",'Member Months by Zip Code'!N620=0),"Pass","Fail"))</f>
        <v>Pass</v>
      </c>
      <c r="X621" s="119"/>
    </row>
    <row r="622" spans="1:24" x14ac:dyDescent="0.25">
      <c r="A622" s="4" t="s">
        <v>16</v>
      </c>
      <c r="B622" s="10">
        <v>2022</v>
      </c>
      <c r="C622" s="17" t="s">
        <v>458</v>
      </c>
      <c r="D622" s="10" t="s">
        <v>14</v>
      </c>
      <c r="E622" s="16" t="s">
        <v>14</v>
      </c>
      <c r="F622" s="105"/>
      <c r="G622" s="109"/>
      <c r="H622" s="105"/>
      <c r="I622" s="105"/>
      <c r="J622" s="106"/>
      <c r="K622" s="107"/>
      <c r="L622" s="107"/>
      <c r="M622" s="107"/>
      <c r="O622" s="19" t="str">
        <f>IF(F622&lt;&gt;"NA","Pass",IF(AND(F622="NA",'Member Months by Zip Code'!G621=0),"Pass","Fail"))</f>
        <v>Pass</v>
      </c>
      <c r="P622" s="20" t="str">
        <f>IF(G622&lt;&gt;"NA","Pass",IF(AND(G622="NA",'Member Months by Zip Code'!H621=0),"Pass","Fail"))</f>
        <v>Pass</v>
      </c>
      <c r="Q622" s="19" t="str">
        <f>IF(H622&lt;&gt;"NA","Pass",IF(AND(H622="NA",'Member Months by Zip Code'!I621=0),"Pass","Fail"))</f>
        <v>Pass</v>
      </c>
      <c r="R622" s="19" t="str">
        <f>IF(I622&lt;&gt;"NA","Pass",IF(AND(I622="NA",'Member Months by Zip Code'!J621=0),"Pass","Fail"))</f>
        <v>Pass</v>
      </c>
      <c r="S622" s="81" t="str">
        <f>IF(J622&lt;&gt;"NA","Pass",IF(AND(J622="NA",'Member Months by Zip Code'!K621=0),"Pass","Fail"))</f>
        <v>Pass</v>
      </c>
      <c r="T622" s="82" t="str">
        <f>IF(K622&lt;&gt;"NA","Pass",IF(AND(K622="NA",'Member Months by Zip Code'!L621=0),"Pass","Fail"))</f>
        <v>Pass</v>
      </c>
      <c r="U622" s="82" t="str">
        <f>IF(L622&lt;&gt;"NA","Pass",IF(AND(L622="NA",'Member Months by Zip Code'!M621=0),"Pass","Fail"))</f>
        <v>Pass</v>
      </c>
      <c r="V622" s="82" t="str">
        <f>IF(M622&lt;&gt;"NA","Pass",IF(AND(M622="NA",'Member Months by Zip Code'!N621=0),"Pass","Fail"))</f>
        <v>Pass</v>
      </c>
      <c r="X622" s="119"/>
    </row>
    <row r="623" spans="1:24" x14ac:dyDescent="0.25">
      <c r="A623" s="4" t="s">
        <v>16</v>
      </c>
      <c r="B623" s="10">
        <v>2022</v>
      </c>
      <c r="C623" s="17" t="s">
        <v>736</v>
      </c>
      <c r="D623" s="10" t="s">
        <v>14</v>
      </c>
      <c r="E623" s="16" t="s">
        <v>14</v>
      </c>
      <c r="F623" s="105"/>
      <c r="G623" s="109"/>
      <c r="H623" s="105"/>
      <c r="I623" s="105"/>
      <c r="J623" s="106"/>
      <c r="K623" s="107"/>
      <c r="L623" s="107"/>
      <c r="M623" s="107"/>
      <c r="O623" s="19" t="str">
        <f>IF(F623&lt;&gt;"NA","Pass",IF(AND(F623="NA",'Member Months by Zip Code'!G622=0),"Pass","Fail"))</f>
        <v>Pass</v>
      </c>
      <c r="P623" s="20" t="str">
        <f>IF(G623&lt;&gt;"NA","Pass",IF(AND(G623="NA",'Member Months by Zip Code'!H622=0),"Pass","Fail"))</f>
        <v>Pass</v>
      </c>
      <c r="Q623" s="19" t="str">
        <f>IF(H623&lt;&gt;"NA","Pass",IF(AND(H623="NA",'Member Months by Zip Code'!I622=0),"Pass","Fail"))</f>
        <v>Pass</v>
      </c>
      <c r="R623" s="19" t="str">
        <f>IF(I623&lt;&gt;"NA","Pass",IF(AND(I623="NA",'Member Months by Zip Code'!J622=0),"Pass","Fail"))</f>
        <v>Pass</v>
      </c>
      <c r="S623" s="81" t="str">
        <f>IF(J623&lt;&gt;"NA","Pass",IF(AND(J623="NA",'Member Months by Zip Code'!K622=0),"Pass","Fail"))</f>
        <v>Pass</v>
      </c>
      <c r="T623" s="82" t="str">
        <f>IF(K623&lt;&gt;"NA","Pass",IF(AND(K623="NA",'Member Months by Zip Code'!L622=0),"Pass","Fail"))</f>
        <v>Pass</v>
      </c>
      <c r="U623" s="82" t="str">
        <f>IF(L623&lt;&gt;"NA","Pass",IF(AND(L623="NA",'Member Months by Zip Code'!M622=0),"Pass","Fail"))</f>
        <v>Pass</v>
      </c>
      <c r="V623" s="82" t="str">
        <f>IF(M623&lt;&gt;"NA","Pass",IF(AND(M623="NA",'Member Months by Zip Code'!N622=0),"Pass","Fail"))</f>
        <v>Pass</v>
      </c>
      <c r="X623" s="119"/>
    </row>
    <row r="624" spans="1:24" x14ac:dyDescent="0.25">
      <c r="A624" s="4" t="s">
        <v>16</v>
      </c>
      <c r="B624" s="10">
        <v>2022</v>
      </c>
      <c r="C624" s="17" t="s">
        <v>459</v>
      </c>
      <c r="D624" s="10" t="s">
        <v>14</v>
      </c>
      <c r="E624" s="16" t="s">
        <v>14</v>
      </c>
      <c r="F624" s="105"/>
      <c r="G624" s="109"/>
      <c r="H624" s="105"/>
      <c r="I624" s="105"/>
      <c r="J624" s="106"/>
      <c r="K624" s="107"/>
      <c r="L624" s="107"/>
      <c r="M624" s="107"/>
      <c r="O624" s="19" t="str">
        <f>IF(F624&lt;&gt;"NA","Pass",IF(AND(F624="NA",'Member Months by Zip Code'!G623=0),"Pass","Fail"))</f>
        <v>Pass</v>
      </c>
      <c r="P624" s="20" t="str">
        <f>IF(G624&lt;&gt;"NA","Pass",IF(AND(G624="NA",'Member Months by Zip Code'!H623=0),"Pass","Fail"))</f>
        <v>Pass</v>
      </c>
      <c r="Q624" s="19" t="str">
        <f>IF(H624&lt;&gt;"NA","Pass",IF(AND(H624="NA",'Member Months by Zip Code'!I623=0),"Pass","Fail"))</f>
        <v>Pass</v>
      </c>
      <c r="R624" s="19" t="str">
        <f>IF(I624&lt;&gt;"NA","Pass",IF(AND(I624="NA",'Member Months by Zip Code'!J623=0),"Pass","Fail"))</f>
        <v>Pass</v>
      </c>
      <c r="S624" s="81" t="str">
        <f>IF(J624&lt;&gt;"NA","Pass",IF(AND(J624="NA",'Member Months by Zip Code'!K623=0),"Pass","Fail"))</f>
        <v>Pass</v>
      </c>
      <c r="T624" s="82" t="str">
        <f>IF(K624&lt;&gt;"NA","Pass",IF(AND(K624="NA",'Member Months by Zip Code'!L623=0),"Pass","Fail"))</f>
        <v>Pass</v>
      </c>
      <c r="U624" s="82" t="str">
        <f>IF(L624&lt;&gt;"NA","Pass",IF(AND(L624="NA",'Member Months by Zip Code'!M623=0),"Pass","Fail"))</f>
        <v>Pass</v>
      </c>
      <c r="V624" s="82" t="str">
        <f>IF(M624&lt;&gt;"NA","Pass",IF(AND(M624="NA",'Member Months by Zip Code'!N623=0),"Pass","Fail"))</f>
        <v>Pass</v>
      </c>
      <c r="X624" s="119"/>
    </row>
    <row r="625" spans="1:24" x14ac:dyDescent="0.25">
      <c r="A625" s="4" t="s">
        <v>16</v>
      </c>
      <c r="B625" s="10">
        <v>2022</v>
      </c>
      <c r="C625" s="17" t="s">
        <v>737</v>
      </c>
      <c r="D625" s="10" t="s">
        <v>14</v>
      </c>
      <c r="E625" s="16" t="s">
        <v>14</v>
      </c>
      <c r="F625" s="105"/>
      <c r="G625" s="109"/>
      <c r="H625" s="105"/>
      <c r="I625" s="105"/>
      <c r="J625" s="106"/>
      <c r="K625" s="107"/>
      <c r="L625" s="107"/>
      <c r="M625" s="107"/>
      <c r="O625" s="19" t="str">
        <f>IF(F625&lt;&gt;"NA","Pass",IF(AND(F625="NA",'Member Months by Zip Code'!G624=0),"Pass","Fail"))</f>
        <v>Pass</v>
      </c>
      <c r="P625" s="20" t="str">
        <f>IF(G625&lt;&gt;"NA","Pass",IF(AND(G625="NA",'Member Months by Zip Code'!H624=0),"Pass","Fail"))</f>
        <v>Pass</v>
      </c>
      <c r="Q625" s="19" t="str">
        <f>IF(H625&lt;&gt;"NA","Pass",IF(AND(H625="NA",'Member Months by Zip Code'!I624=0),"Pass","Fail"))</f>
        <v>Pass</v>
      </c>
      <c r="R625" s="19" t="str">
        <f>IF(I625&lt;&gt;"NA","Pass",IF(AND(I625="NA",'Member Months by Zip Code'!J624=0),"Pass","Fail"))</f>
        <v>Pass</v>
      </c>
      <c r="S625" s="81" t="str">
        <f>IF(J625&lt;&gt;"NA","Pass",IF(AND(J625="NA",'Member Months by Zip Code'!K624=0),"Pass","Fail"))</f>
        <v>Pass</v>
      </c>
      <c r="T625" s="82" t="str">
        <f>IF(K625&lt;&gt;"NA","Pass",IF(AND(K625="NA",'Member Months by Zip Code'!L624=0),"Pass","Fail"))</f>
        <v>Pass</v>
      </c>
      <c r="U625" s="82" t="str">
        <f>IF(L625&lt;&gt;"NA","Pass",IF(AND(L625="NA",'Member Months by Zip Code'!M624=0),"Pass","Fail"))</f>
        <v>Pass</v>
      </c>
      <c r="V625" s="82" t="str">
        <f>IF(M625&lt;&gt;"NA","Pass",IF(AND(M625="NA",'Member Months by Zip Code'!N624=0),"Pass","Fail"))</f>
        <v>Pass</v>
      </c>
      <c r="X625" s="119"/>
    </row>
    <row r="626" spans="1:24" x14ac:dyDescent="0.25">
      <c r="A626" s="4" t="s">
        <v>16</v>
      </c>
      <c r="B626" s="10">
        <v>2022</v>
      </c>
      <c r="C626" s="17" t="s">
        <v>460</v>
      </c>
      <c r="D626" s="10" t="s">
        <v>14</v>
      </c>
      <c r="E626" s="16" t="s">
        <v>14</v>
      </c>
      <c r="F626" s="105"/>
      <c r="G626" s="109"/>
      <c r="H626" s="105"/>
      <c r="I626" s="105"/>
      <c r="J626" s="106"/>
      <c r="K626" s="107"/>
      <c r="L626" s="107"/>
      <c r="M626" s="107"/>
      <c r="O626" s="19" t="str">
        <f>IF(F626&lt;&gt;"NA","Pass",IF(AND(F626="NA",'Member Months by Zip Code'!G625=0),"Pass","Fail"))</f>
        <v>Pass</v>
      </c>
      <c r="P626" s="20" t="str">
        <f>IF(G626&lt;&gt;"NA","Pass",IF(AND(G626="NA",'Member Months by Zip Code'!H625=0),"Pass","Fail"))</f>
        <v>Pass</v>
      </c>
      <c r="Q626" s="19" t="str">
        <f>IF(H626&lt;&gt;"NA","Pass",IF(AND(H626="NA",'Member Months by Zip Code'!I625=0),"Pass","Fail"))</f>
        <v>Pass</v>
      </c>
      <c r="R626" s="19" t="str">
        <f>IF(I626&lt;&gt;"NA","Pass",IF(AND(I626="NA",'Member Months by Zip Code'!J625=0),"Pass","Fail"))</f>
        <v>Pass</v>
      </c>
      <c r="S626" s="81" t="str">
        <f>IF(J626&lt;&gt;"NA","Pass",IF(AND(J626="NA",'Member Months by Zip Code'!K625=0),"Pass","Fail"))</f>
        <v>Pass</v>
      </c>
      <c r="T626" s="82" t="str">
        <f>IF(K626&lt;&gt;"NA","Pass",IF(AND(K626="NA",'Member Months by Zip Code'!L625=0),"Pass","Fail"))</f>
        <v>Pass</v>
      </c>
      <c r="U626" s="82" t="str">
        <f>IF(L626&lt;&gt;"NA","Pass",IF(AND(L626="NA",'Member Months by Zip Code'!M625=0),"Pass","Fail"))</f>
        <v>Pass</v>
      </c>
      <c r="V626" s="82" t="str">
        <f>IF(M626&lt;&gt;"NA","Pass",IF(AND(M626="NA",'Member Months by Zip Code'!N625=0),"Pass","Fail"))</f>
        <v>Pass</v>
      </c>
      <c r="X626" s="119"/>
    </row>
    <row r="627" spans="1:24" x14ac:dyDescent="0.25">
      <c r="A627" s="4" t="s">
        <v>16</v>
      </c>
      <c r="B627" s="10">
        <v>2022</v>
      </c>
      <c r="C627" s="17" t="s">
        <v>738</v>
      </c>
      <c r="D627" s="10" t="s">
        <v>14</v>
      </c>
      <c r="E627" s="16" t="s">
        <v>14</v>
      </c>
      <c r="F627" s="105"/>
      <c r="G627" s="109"/>
      <c r="H627" s="105"/>
      <c r="I627" s="105"/>
      <c r="J627" s="106"/>
      <c r="K627" s="107"/>
      <c r="L627" s="107"/>
      <c r="M627" s="107"/>
      <c r="O627" s="19" t="str">
        <f>IF(F627&lt;&gt;"NA","Pass",IF(AND(F627="NA",'Member Months by Zip Code'!G626=0),"Pass","Fail"))</f>
        <v>Pass</v>
      </c>
      <c r="P627" s="20" t="str">
        <f>IF(G627&lt;&gt;"NA","Pass",IF(AND(G627="NA",'Member Months by Zip Code'!H626=0),"Pass","Fail"))</f>
        <v>Pass</v>
      </c>
      <c r="Q627" s="19" t="str">
        <f>IF(H627&lt;&gt;"NA","Pass",IF(AND(H627="NA",'Member Months by Zip Code'!I626=0),"Pass","Fail"))</f>
        <v>Pass</v>
      </c>
      <c r="R627" s="19" t="str">
        <f>IF(I627&lt;&gt;"NA","Pass",IF(AND(I627="NA",'Member Months by Zip Code'!J626=0),"Pass","Fail"))</f>
        <v>Pass</v>
      </c>
      <c r="S627" s="81" t="str">
        <f>IF(J627&lt;&gt;"NA","Pass",IF(AND(J627="NA",'Member Months by Zip Code'!K626=0),"Pass","Fail"))</f>
        <v>Pass</v>
      </c>
      <c r="T627" s="82" t="str">
        <f>IF(K627&lt;&gt;"NA","Pass",IF(AND(K627="NA",'Member Months by Zip Code'!L626=0),"Pass","Fail"))</f>
        <v>Pass</v>
      </c>
      <c r="U627" s="82" t="str">
        <f>IF(L627&lt;&gt;"NA","Pass",IF(AND(L627="NA",'Member Months by Zip Code'!M626=0),"Pass","Fail"))</f>
        <v>Pass</v>
      </c>
      <c r="V627" s="82" t="str">
        <f>IF(M627&lt;&gt;"NA","Pass",IF(AND(M627="NA",'Member Months by Zip Code'!N626=0),"Pass","Fail"))</f>
        <v>Pass</v>
      </c>
      <c r="X627" s="119"/>
    </row>
    <row r="628" spans="1:24" x14ac:dyDescent="0.25">
      <c r="A628" s="4" t="s">
        <v>16</v>
      </c>
      <c r="B628" s="10">
        <v>2022</v>
      </c>
      <c r="C628" s="17" t="s">
        <v>461</v>
      </c>
      <c r="D628" s="10" t="s">
        <v>14</v>
      </c>
      <c r="E628" s="16" t="s">
        <v>14</v>
      </c>
      <c r="F628" s="105"/>
      <c r="G628" s="109"/>
      <c r="H628" s="105"/>
      <c r="I628" s="105"/>
      <c r="J628" s="106"/>
      <c r="K628" s="107"/>
      <c r="L628" s="107"/>
      <c r="M628" s="107"/>
      <c r="O628" s="19" t="str">
        <f>IF(F628&lt;&gt;"NA","Pass",IF(AND(F628="NA",'Member Months by Zip Code'!G627=0),"Pass","Fail"))</f>
        <v>Pass</v>
      </c>
      <c r="P628" s="20" t="str">
        <f>IF(G628&lt;&gt;"NA","Pass",IF(AND(G628="NA",'Member Months by Zip Code'!H627=0),"Pass","Fail"))</f>
        <v>Pass</v>
      </c>
      <c r="Q628" s="19" t="str">
        <f>IF(H628&lt;&gt;"NA","Pass",IF(AND(H628="NA",'Member Months by Zip Code'!I627=0),"Pass","Fail"))</f>
        <v>Pass</v>
      </c>
      <c r="R628" s="19" t="str">
        <f>IF(I628&lt;&gt;"NA","Pass",IF(AND(I628="NA",'Member Months by Zip Code'!J627=0),"Pass","Fail"))</f>
        <v>Pass</v>
      </c>
      <c r="S628" s="81" t="str">
        <f>IF(J628&lt;&gt;"NA","Pass",IF(AND(J628="NA",'Member Months by Zip Code'!K627=0),"Pass","Fail"))</f>
        <v>Pass</v>
      </c>
      <c r="T628" s="82" t="str">
        <f>IF(K628&lt;&gt;"NA","Pass",IF(AND(K628="NA",'Member Months by Zip Code'!L627=0),"Pass","Fail"))</f>
        <v>Pass</v>
      </c>
      <c r="U628" s="82" t="str">
        <f>IF(L628&lt;&gt;"NA","Pass",IF(AND(L628="NA",'Member Months by Zip Code'!M627=0),"Pass","Fail"))</f>
        <v>Pass</v>
      </c>
      <c r="V628" s="82" t="str">
        <f>IF(M628&lt;&gt;"NA","Pass",IF(AND(M628="NA",'Member Months by Zip Code'!N627=0),"Pass","Fail"))</f>
        <v>Pass</v>
      </c>
      <c r="X628" s="119"/>
    </row>
    <row r="629" spans="1:24" x14ac:dyDescent="0.25">
      <c r="A629" s="4" t="s">
        <v>16</v>
      </c>
      <c r="B629" s="10">
        <v>2022</v>
      </c>
      <c r="C629" s="17" t="s">
        <v>462</v>
      </c>
      <c r="D629" s="10" t="s">
        <v>14</v>
      </c>
      <c r="E629" s="16" t="s">
        <v>14</v>
      </c>
      <c r="F629" s="105"/>
      <c r="G629" s="109"/>
      <c r="H629" s="105"/>
      <c r="I629" s="105"/>
      <c r="J629" s="106"/>
      <c r="K629" s="107"/>
      <c r="L629" s="107"/>
      <c r="M629" s="107"/>
      <c r="O629" s="19" t="str">
        <f>IF(F629&lt;&gt;"NA","Pass",IF(AND(F629="NA",'Member Months by Zip Code'!G628=0),"Pass","Fail"))</f>
        <v>Pass</v>
      </c>
      <c r="P629" s="20" t="str">
        <f>IF(G629&lt;&gt;"NA","Pass",IF(AND(G629="NA",'Member Months by Zip Code'!H628=0),"Pass","Fail"))</f>
        <v>Pass</v>
      </c>
      <c r="Q629" s="19" t="str">
        <f>IF(H629&lt;&gt;"NA","Pass",IF(AND(H629="NA",'Member Months by Zip Code'!I628=0),"Pass","Fail"))</f>
        <v>Pass</v>
      </c>
      <c r="R629" s="19" t="str">
        <f>IF(I629&lt;&gt;"NA","Pass",IF(AND(I629="NA",'Member Months by Zip Code'!J628=0),"Pass","Fail"))</f>
        <v>Pass</v>
      </c>
      <c r="S629" s="81" t="str">
        <f>IF(J629&lt;&gt;"NA","Pass",IF(AND(J629="NA",'Member Months by Zip Code'!K628=0),"Pass","Fail"))</f>
        <v>Pass</v>
      </c>
      <c r="T629" s="82" t="str">
        <f>IF(K629&lt;&gt;"NA","Pass",IF(AND(K629="NA",'Member Months by Zip Code'!L628=0),"Pass","Fail"))</f>
        <v>Pass</v>
      </c>
      <c r="U629" s="82" t="str">
        <f>IF(L629&lt;&gt;"NA","Pass",IF(AND(L629="NA",'Member Months by Zip Code'!M628=0),"Pass","Fail"))</f>
        <v>Pass</v>
      </c>
      <c r="V629" s="82" t="str">
        <f>IF(M629&lt;&gt;"NA","Pass",IF(AND(M629="NA",'Member Months by Zip Code'!N628=0),"Pass","Fail"))</f>
        <v>Pass</v>
      </c>
      <c r="X629" s="119"/>
    </row>
    <row r="630" spans="1:24" x14ac:dyDescent="0.25">
      <c r="A630" s="4" t="s">
        <v>16</v>
      </c>
      <c r="B630" s="10">
        <v>2022</v>
      </c>
      <c r="C630" s="17" t="s">
        <v>463</v>
      </c>
      <c r="D630" s="10" t="s">
        <v>14</v>
      </c>
      <c r="E630" s="16" t="s">
        <v>14</v>
      </c>
      <c r="F630" s="105"/>
      <c r="G630" s="109"/>
      <c r="H630" s="105"/>
      <c r="I630" s="105"/>
      <c r="J630" s="106"/>
      <c r="K630" s="107"/>
      <c r="L630" s="107"/>
      <c r="M630" s="107"/>
      <c r="O630" s="19" t="str">
        <f>IF(F630&lt;&gt;"NA","Pass",IF(AND(F630="NA",'Member Months by Zip Code'!G629=0),"Pass","Fail"))</f>
        <v>Pass</v>
      </c>
      <c r="P630" s="20" t="str">
        <f>IF(G630&lt;&gt;"NA","Pass",IF(AND(G630="NA",'Member Months by Zip Code'!H629=0),"Pass","Fail"))</f>
        <v>Pass</v>
      </c>
      <c r="Q630" s="19" t="str">
        <f>IF(H630&lt;&gt;"NA","Pass",IF(AND(H630="NA",'Member Months by Zip Code'!I629=0),"Pass","Fail"))</f>
        <v>Pass</v>
      </c>
      <c r="R630" s="19" t="str">
        <f>IF(I630&lt;&gt;"NA","Pass",IF(AND(I630="NA",'Member Months by Zip Code'!J629=0),"Pass","Fail"))</f>
        <v>Pass</v>
      </c>
      <c r="S630" s="81" t="str">
        <f>IF(J630&lt;&gt;"NA","Pass",IF(AND(J630="NA",'Member Months by Zip Code'!K629=0),"Pass","Fail"))</f>
        <v>Pass</v>
      </c>
      <c r="T630" s="82" t="str">
        <f>IF(K630&lt;&gt;"NA","Pass",IF(AND(K630="NA",'Member Months by Zip Code'!L629=0),"Pass","Fail"))</f>
        <v>Pass</v>
      </c>
      <c r="U630" s="82" t="str">
        <f>IF(L630&lt;&gt;"NA","Pass",IF(AND(L630="NA",'Member Months by Zip Code'!M629=0),"Pass","Fail"))</f>
        <v>Pass</v>
      </c>
      <c r="V630" s="82" t="str">
        <f>IF(M630&lt;&gt;"NA","Pass",IF(AND(M630="NA",'Member Months by Zip Code'!N629=0),"Pass","Fail"))</f>
        <v>Pass</v>
      </c>
      <c r="X630" s="119"/>
    </row>
    <row r="631" spans="1:24" x14ac:dyDescent="0.25">
      <c r="A631" s="4" t="s">
        <v>16</v>
      </c>
      <c r="B631" s="10">
        <v>2022</v>
      </c>
      <c r="C631" s="17" t="s">
        <v>464</v>
      </c>
      <c r="D631" s="10" t="s">
        <v>14</v>
      </c>
      <c r="E631" s="16" t="s">
        <v>14</v>
      </c>
      <c r="F631" s="105"/>
      <c r="G631" s="109"/>
      <c r="H631" s="105"/>
      <c r="I631" s="105"/>
      <c r="J631" s="106"/>
      <c r="K631" s="107"/>
      <c r="L631" s="107"/>
      <c r="M631" s="107"/>
      <c r="O631" s="19" t="str">
        <f>IF(F631&lt;&gt;"NA","Pass",IF(AND(F631="NA",'Member Months by Zip Code'!G630=0),"Pass","Fail"))</f>
        <v>Pass</v>
      </c>
      <c r="P631" s="20" t="str">
        <f>IF(G631&lt;&gt;"NA","Pass",IF(AND(G631="NA",'Member Months by Zip Code'!H630=0),"Pass","Fail"))</f>
        <v>Pass</v>
      </c>
      <c r="Q631" s="19" t="str">
        <f>IF(H631&lt;&gt;"NA","Pass",IF(AND(H631="NA",'Member Months by Zip Code'!I630=0),"Pass","Fail"))</f>
        <v>Pass</v>
      </c>
      <c r="R631" s="19" t="str">
        <f>IF(I631&lt;&gt;"NA","Pass",IF(AND(I631="NA",'Member Months by Zip Code'!J630=0),"Pass","Fail"))</f>
        <v>Pass</v>
      </c>
      <c r="S631" s="81" t="str">
        <f>IF(J631&lt;&gt;"NA","Pass",IF(AND(J631="NA",'Member Months by Zip Code'!K630=0),"Pass","Fail"))</f>
        <v>Pass</v>
      </c>
      <c r="T631" s="82" t="str">
        <f>IF(K631&lt;&gt;"NA","Pass",IF(AND(K631="NA",'Member Months by Zip Code'!L630=0),"Pass","Fail"))</f>
        <v>Pass</v>
      </c>
      <c r="U631" s="82" t="str">
        <f>IF(L631&lt;&gt;"NA","Pass",IF(AND(L631="NA",'Member Months by Zip Code'!M630=0),"Pass","Fail"))</f>
        <v>Pass</v>
      </c>
      <c r="V631" s="82" t="str">
        <f>IF(M631&lt;&gt;"NA","Pass",IF(AND(M631="NA",'Member Months by Zip Code'!N630=0),"Pass","Fail"))</f>
        <v>Pass</v>
      </c>
      <c r="X631" s="119"/>
    </row>
    <row r="632" spans="1:24" x14ac:dyDescent="0.25">
      <c r="A632" s="4" t="s">
        <v>16</v>
      </c>
      <c r="B632" s="10">
        <v>2022</v>
      </c>
      <c r="C632" s="17" t="s">
        <v>465</v>
      </c>
      <c r="D632" s="10" t="s">
        <v>14</v>
      </c>
      <c r="E632" s="16" t="s">
        <v>14</v>
      </c>
      <c r="F632" s="105"/>
      <c r="G632" s="109"/>
      <c r="H632" s="105"/>
      <c r="I632" s="105"/>
      <c r="J632" s="106"/>
      <c r="K632" s="107"/>
      <c r="L632" s="107"/>
      <c r="M632" s="107"/>
      <c r="O632" s="19" t="str">
        <f>IF(F632&lt;&gt;"NA","Pass",IF(AND(F632="NA",'Member Months by Zip Code'!G631=0),"Pass","Fail"))</f>
        <v>Pass</v>
      </c>
      <c r="P632" s="20" t="str">
        <f>IF(G632&lt;&gt;"NA","Pass",IF(AND(G632="NA",'Member Months by Zip Code'!H631=0),"Pass","Fail"))</f>
        <v>Pass</v>
      </c>
      <c r="Q632" s="19" t="str">
        <f>IF(H632&lt;&gt;"NA","Pass",IF(AND(H632="NA",'Member Months by Zip Code'!I631=0),"Pass","Fail"))</f>
        <v>Pass</v>
      </c>
      <c r="R632" s="19" t="str">
        <f>IF(I632&lt;&gt;"NA","Pass",IF(AND(I632="NA",'Member Months by Zip Code'!J631=0),"Pass","Fail"))</f>
        <v>Pass</v>
      </c>
      <c r="S632" s="81" t="str">
        <f>IF(J632&lt;&gt;"NA","Pass",IF(AND(J632="NA",'Member Months by Zip Code'!K631=0),"Pass","Fail"))</f>
        <v>Pass</v>
      </c>
      <c r="T632" s="82" t="str">
        <f>IF(K632&lt;&gt;"NA","Pass",IF(AND(K632="NA",'Member Months by Zip Code'!L631=0),"Pass","Fail"))</f>
        <v>Pass</v>
      </c>
      <c r="U632" s="82" t="str">
        <f>IF(L632&lt;&gt;"NA","Pass",IF(AND(L632="NA",'Member Months by Zip Code'!M631=0),"Pass","Fail"))</f>
        <v>Pass</v>
      </c>
      <c r="V632" s="82" t="str">
        <f>IF(M632&lt;&gt;"NA","Pass",IF(AND(M632="NA",'Member Months by Zip Code'!N631=0),"Pass","Fail"))</f>
        <v>Pass</v>
      </c>
      <c r="X632" s="119"/>
    </row>
    <row r="633" spans="1:24" x14ac:dyDescent="0.25">
      <c r="A633" s="4" t="s">
        <v>16</v>
      </c>
      <c r="B633" s="10">
        <v>2022</v>
      </c>
      <c r="C633" s="17" t="s">
        <v>739</v>
      </c>
      <c r="D633" s="10" t="s">
        <v>14</v>
      </c>
      <c r="E633" s="16" t="s">
        <v>14</v>
      </c>
      <c r="F633" s="105"/>
      <c r="G633" s="109"/>
      <c r="H633" s="105"/>
      <c r="I633" s="105"/>
      <c r="J633" s="106"/>
      <c r="K633" s="107"/>
      <c r="L633" s="107"/>
      <c r="M633" s="107"/>
      <c r="O633" s="19" t="str">
        <f>IF(F633&lt;&gt;"NA","Pass",IF(AND(F633="NA",'Member Months by Zip Code'!G632=0),"Pass","Fail"))</f>
        <v>Pass</v>
      </c>
      <c r="P633" s="20" t="str">
        <f>IF(G633&lt;&gt;"NA","Pass",IF(AND(G633="NA",'Member Months by Zip Code'!H632=0),"Pass","Fail"))</f>
        <v>Pass</v>
      </c>
      <c r="Q633" s="19" t="str">
        <f>IF(H633&lt;&gt;"NA","Pass",IF(AND(H633="NA",'Member Months by Zip Code'!I632=0),"Pass","Fail"))</f>
        <v>Pass</v>
      </c>
      <c r="R633" s="19" t="str">
        <f>IF(I633&lt;&gt;"NA","Pass",IF(AND(I633="NA",'Member Months by Zip Code'!J632=0),"Pass","Fail"))</f>
        <v>Pass</v>
      </c>
      <c r="S633" s="81" t="str">
        <f>IF(J633&lt;&gt;"NA","Pass",IF(AND(J633="NA",'Member Months by Zip Code'!K632=0),"Pass","Fail"))</f>
        <v>Pass</v>
      </c>
      <c r="T633" s="82" t="str">
        <f>IF(K633&lt;&gt;"NA","Pass",IF(AND(K633="NA",'Member Months by Zip Code'!L632=0),"Pass","Fail"))</f>
        <v>Pass</v>
      </c>
      <c r="U633" s="82" t="str">
        <f>IF(L633&lt;&gt;"NA","Pass",IF(AND(L633="NA",'Member Months by Zip Code'!M632=0),"Pass","Fail"))</f>
        <v>Pass</v>
      </c>
      <c r="V633" s="82" t="str">
        <f>IF(M633&lt;&gt;"NA","Pass",IF(AND(M633="NA",'Member Months by Zip Code'!N632=0),"Pass","Fail"))</f>
        <v>Pass</v>
      </c>
      <c r="X633" s="119"/>
    </row>
    <row r="634" spans="1:24" x14ac:dyDescent="0.25">
      <c r="A634" s="4" t="s">
        <v>16</v>
      </c>
      <c r="B634" s="10">
        <v>2022</v>
      </c>
      <c r="C634" s="17" t="s">
        <v>466</v>
      </c>
      <c r="D634" s="10" t="s">
        <v>14</v>
      </c>
      <c r="E634" s="16" t="s">
        <v>14</v>
      </c>
      <c r="F634" s="105"/>
      <c r="G634" s="109"/>
      <c r="H634" s="105"/>
      <c r="I634" s="105"/>
      <c r="J634" s="106"/>
      <c r="K634" s="107"/>
      <c r="L634" s="107"/>
      <c r="M634" s="107"/>
      <c r="O634" s="19" t="str">
        <f>IF(F634&lt;&gt;"NA","Pass",IF(AND(F634="NA",'Member Months by Zip Code'!G633=0),"Pass","Fail"))</f>
        <v>Pass</v>
      </c>
      <c r="P634" s="20" t="str">
        <f>IF(G634&lt;&gt;"NA","Pass",IF(AND(G634="NA",'Member Months by Zip Code'!H633=0),"Pass","Fail"))</f>
        <v>Pass</v>
      </c>
      <c r="Q634" s="19" t="str">
        <f>IF(H634&lt;&gt;"NA","Pass",IF(AND(H634="NA",'Member Months by Zip Code'!I633=0),"Pass","Fail"))</f>
        <v>Pass</v>
      </c>
      <c r="R634" s="19" t="str">
        <f>IF(I634&lt;&gt;"NA","Pass",IF(AND(I634="NA",'Member Months by Zip Code'!J633=0),"Pass","Fail"))</f>
        <v>Pass</v>
      </c>
      <c r="S634" s="81" t="str">
        <f>IF(J634&lt;&gt;"NA","Pass",IF(AND(J634="NA",'Member Months by Zip Code'!K633=0),"Pass","Fail"))</f>
        <v>Pass</v>
      </c>
      <c r="T634" s="82" t="str">
        <f>IF(K634&lt;&gt;"NA","Pass",IF(AND(K634="NA",'Member Months by Zip Code'!L633=0),"Pass","Fail"))</f>
        <v>Pass</v>
      </c>
      <c r="U634" s="82" t="str">
        <f>IF(L634&lt;&gt;"NA","Pass",IF(AND(L634="NA",'Member Months by Zip Code'!M633=0),"Pass","Fail"))</f>
        <v>Pass</v>
      </c>
      <c r="V634" s="82" t="str">
        <f>IF(M634&lt;&gt;"NA","Pass",IF(AND(M634="NA",'Member Months by Zip Code'!N633=0),"Pass","Fail"))</f>
        <v>Pass</v>
      </c>
      <c r="X634" s="119"/>
    </row>
    <row r="635" spans="1:24" x14ac:dyDescent="0.25">
      <c r="A635" s="4" t="s">
        <v>16</v>
      </c>
      <c r="B635" s="10">
        <v>2022</v>
      </c>
      <c r="C635" s="17" t="s">
        <v>467</v>
      </c>
      <c r="D635" s="10" t="s">
        <v>14</v>
      </c>
      <c r="E635" s="16" t="s">
        <v>14</v>
      </c>
      <c r="F635" s="105"/>
      <c r="G635" s="109"/>
      <c r="H635" s="105"/>
      <c r="I635" s="105"/>
      <c r="J635" s="106"/>
      <c r="K635" s="107"/>
      <c r="L635" s="107"/>
      <c r="M635" s="107"/>
      <c r="O635" s="19" t="str">
        <f>IF(F635&lt;&gt;"NA","Pass",IF(AND(F635="NA",'Member Months by Zip Code'!G634=0),"Pass","Fail"))</f>
        <v>Pass</v>
      </c>
      <c r="P635" s="20" t="str">
        <f>IF(G635&lt;&gt;"NA","Pass",IF(AND(G635="NA",'Member Months by Zip Code'!H634=0),"Pass","Fail"))</f>
        <v>Pass</v>
      </c>
      <c r="Q635" s="19" t="str">
        <f>IF(H635&lt;&gt;"NA","Pass",IF(AND(H635="NA",'Member Months by Zip Code'!I634=0),"Pass","Fail"))</f>
        <v>Pass</v>
      </c>
      <c r="R635" s="19" t="str">
        <f>IF(I635&lt;&gt;"NA","Pass",IF(AND(I635="NA",'Member Months by Zip Code'!J634=0),"Pass","Fail"))</f>
        <v>Pass</v>
      </c>
      <c r="S635" s="81" t="str">
        <f>IF(J635&lt;&gt;"NA","Pass",IF(AND(J635="NA",'Member Months by Zip Code'!K634=0),"Pass","Fail"))</f>
        <v>Pass</v>
      </c>
      <c r="T635" s="82" t="str">
        <f>IF(K635&lt;&gt;"NA","Pass",IF(AND(K635="NA",'Member Months by Zip Code'!L634=0),"Pass","Fail"))</f>
        <v>Pass</v>
      </c>
      <c r="U635" s="82" t="str">
        <f>IF(L635&lt;&gt;"NA","Pass",IF(AND(L635="NA",'Member Months by Zip Code'!M634=0),"Pass","Fail"))</f>
        <v>Pass</v>
      </c>
      <c r="V635" s="82" t="str">
        <f>IF(M635&lt;&gt;"NA","Pass",IF(AND(M635="NA",'Member Months by Zip Code'!N634=0),"Pass","Fail"))</f>
        <v>Pass</v>
      </c>
      <c r="X635" s="119"/>
    </row>
    <row r="636" spans="1:24" x14ac:dyDescent="0.25">
      <c r="A636" s="4" t="s">
        <v>16</v>
      </c>
      <c r="B636" s="10">
        <v>2022</v>
      </c>
      <c r="C636" s="17" t="s">
        <v>468</v>
      </c>
      <c r="D636" s="10" t="s">
        <v>14</v>
      </c>
      <c r="E636" s="16" t="s">
        <v>14</v>
      </c>
      <c r="F636" s="105"/>
      <c r="G636" s="109"/>
      <c r="H636" s="105"/>
      <c r="I636" s="105"/>
      <c r="J636" s="106"/>
      <c r="K636" s="107"/>
      <c r="L636" s="107"/>
      <c r="M636" s="107"/>
      <c r="O636" s="19" t="str">
        <f>IF(F636&lt;&gt;"NA","Pass",IF(AND(F636="NA",'Member Months by Zip Code'!G635=0),"Pass","Fail"))</f>
        <v>Pass</v>
      </c>
      <c r="P636" s="20" t="str">
        <f>IF(G636&lt;&gt;"NA","Pass",IF(AND(G636="NA",'Member Months by Zip Code'!H635=0),"Pass","Fail"))</f>
        <v>Pass</v>
      </c>
      <c r="Q636" s="19" t="str">
        <f>IF(H636&lt;&gt;"NA","Pass",IF(AND(H636="NA",'Member Months by Zip Code'!I635=0),"Pass","Fail"))</f>
        <v>Pass</v>
      </c>
      <c r="R636" s="19" t="str">
        <f>IF(I636&lt;&gt;"NA","Pass",IF(AND(I636="NA",'Member Months by Zip Code'!J635=0),"Pass","Fail"))</f>
        <v>Pass</v>
      </c>
      <c r="S636" s="81" t="str">
        <f>IF(J636&lt;&gt;"NA","Pass",IF(AND(J636="NA",'Member Months by Zip Code'!K635=0),"Pass","Fail"))</f>
        <v>Pass</v>
      </c>
      <c r="T636" s="82" t="str">
        <f>IF(K636&lt;&gt;"NA","Pass",IF(AND(K636="NA",'Member Months by Zip Code'!L635=0),"Pass","Fail"))</f>
        <v>Pass</v>
      </c>
      <c r="U636" s="82" t="str">
        <f>IF(L636&lt;&gt;"NA","Pass",IF(AND(L636="NA",'Member Months by Zip Code'!M635=0),"Pass","Fail"))</f>
        <v>Pass</v>
      </c>
      <c r="V636" s="82" t="str">
        <f>IF(M636&lt;&gt;"NA","Pass",IF(AND(M636="NA",'Member Months by Zip Code'!N635=0),"Pass","Fail"))</f>
        <v>Pass</v>
      </c>
      <c r="X636" s="119"/>
    </row>
    <row r="637" spans="1:24" x14ac:dyDescent="0.25">
      <c r="A637" s="4" t="s">
        <v>16</v>
      </c>
      <c r="B637" s="10">
        <v>2022</v>
      </c>
      <c r="C637" s="17" t="s">
        <v>469</v>
      </c>
      <c r="D637" s="10" t="s">
        <v>14</v>
      </c>
      <c r="E637" s="16" t="s">
        <v>14</v>
      </c>
      <c r="F637" s="105"/>
      <c r="G637" s="109"/>
      <c r="H637" s="105"/>
      <c r="I637" s="105"/>
      <c r="J637" s="106"/>
      <c r="K637" s="107"/>
      <c r="L637" s="107"/>
      <c r="M637" s="107"/>
      <c r="O637" s="19" t="str">
        <f>IF(F637&lt;&gt;"NA","Pass",IF(AND(F637="NA",'Member Months by Zip Code'!G636=0),"Pass","Fail"))</f>
        <v>Pass</v>
      </c>
      <c r="P637" s="20" t="str">
        <f>IF(G637&lt;&gt;"NA","Pass",IF(AND(G637="NA",'Member Months by Zip Code'!H636=0),"Pass","Fail"))</f>
        <v>Pass</v>
      </c>
      <c r="Q637" s="19" t="str">
        <f>IF(H637&lt;&gt;"NA","Pass",IF(AND(H637="NA",'Member Months by Zip Code'!I636=0),"Pass","Fail"))</f>
        <v>Pass</v>
      </c>
      <c r="R637" s="19" t="str">
        <f>IF(I637&lt;&gt;"NA","Pass",IF(AND(I637="NA",'Member Months by Zip Code'!J636=0),"Pass","Fail"))</f>
        <v>Pass</v>
      </c>
      <c r="S637" s="81" t="str">
        <f>IF(J637&lt;&gt;"NA","Pass",IF(AND(J637="NA",'Member Months by Zip Code'!K636=0),"Pass","Fail"))</f>
        <v>Pass</v>
      </c>
      <c r="T637" s="82" t="str">
        <f>IF(K637&lt;&gt;"NA","Pass",IF(AND(K637="NA",'Member Months by Zip Code'!L636=0),"Pass","Fail"))</f>
        <v>Pass</v>
      </c>
      <c r="U637" s="82" t="str">
        <f>IF(L637&lt;&gt;"NA","Pass",IF(AND(L637="NA",'Member Months by Zip Code'!M636=0),"Pass","Fail"))</f>
        <v>Pass</v>
      </c>
      <c r="V637" s="82" t="str">
        <f>IF(M637&lt;&gt;"NA","Pass",IF(AND(M637="NA",'Member Months by Zip Code'!N636=0),"Pass","Fail"))</f>
        <v>Pass</v>
      </c>
      <c r="X637" s="119"/>
    </row>
    <row r="638" spans="1:24" x14ac:dyDescent="0.25">
      <c r="A638" s="4" t="s">
        <v>16</v>
      </c>
      <c r="B638" s="10">
        <v>2022</v>
      </c>
      <c r="C638" s="17" t="s">
        <v>470</v>
      </c>
      <c r="D638" s="10" t="s">
        <v>14</v>
      </c>
      <c r="E638" s="16" t="s">
        <v>14</v>
      </c>
      <c r="F638" s="105"/>
      <c r="G638" s="109"/>
      <c r="H638" s="105"/>
      <c r="I638" s="105"/>
      <c r="J638" s="106"/>
      <c r="K638" s="107"/>
      <c r="L638" s="107"/>
      <c r="M638" s="107"/>
      <c r="O638" s="19" t="str">
        <f>IF(F638&lt;&gt;"NA","Pass",IF(AND(F638="NA",'Member Months by Zip Code'!G637=0),"Pass","Fail"))</f>
        <v>Pass</v>
      </c>
      <c r="P638" s="20" t="str">
        <f>IF(G638&lt;&gt;"NA","Pass",IF(AND(G638="NA",'Member Months by Zip Code'!H637=0),"Pass","Fail"))</f>
        <v>Pass</v>
      </c>
      <c r="Q638" s="19" t="str">
        <f>IF(H638&lt;&gt;"NA","Pass",IF(AND(H638="NA",'Member Months by Zip Code'!I637=0),"Pass","Fail"))</f>
        <v>Pass</v>
      </c>
      <c r="R638" s="19" t="str">
        <f>IF(I638&lt;&gt;"NA","Pass",IF(AND(I638="NA",'Member Months by Zip Code'!J637=0),"Pass","Fail"))</f>
        <v>Pass</v>
      </c>
      <c r="S638" s="81" t="str">
        <f>IF(J638&lt;&gt;"NA","Pass",IF(AND(J638="NA",'Member Months by Zip Code'!K637=0),"Pass","Fail"))</f>
        <v>Pass</v>
      </c>
      <c r="T638" s="82" t="str">
        <f>IF(K638&lt;&gt;"NA","Pass",IF(AND(K638="NA",'Member Months by Zip Code'!L637=0),"Pass","Fail"))</f>
        <v>Pass</v>
      </c>
      <c r="U638" s="82" t="str">
        <f>IF(L638&lt;&gt;"NA","Pass",IF(AND(L638="NA",'Member Months by Zip Code'!M637=0),"Pass","Fail"))</f>
        <v>Pass</v>
      </c>
      <c r="V638" s="82" t="str">
        <f>IF(M638&lt;&gt;"NA","Pass",IF(AND(M638="NA",'Member Months by Zip Code'!N637=0),"Pass","Fail"))</f>
        <v>Pass</v>
      </c>
      <c r="X638" s="119"/>
    </row>
    <row r="639" spans="1:24" x14ac:dyDescent="0.25">
      <c r="A639" s="4" t="s">
        <v>16</v>
      </c>
      <c r="B639" s="10">
        <v>2022</v>
      </c>
      <c r="C639" s="17" t="s">
        <v>471</v>
      </c>
      <c r="D639" s="10" t="s">
        <v>14</v>
      </c>
      <c r="E639" s="16" t="s">
        <v>14</v>
      </c>
      <c r="F639" s="105"/>
      <c r="G639" s="109"/>
      <c r="H639" s="105"/>
      <c r="I639" s="105"/>
      <c r="J639" s="106"/>
      <c r="K639" s="107"/>
      <c r="L639" s="107"/>
      <c r="M639" s="107"/>
      <c r="O639" s="19" t="str">
        <f>IF(F639&lt;&gt;"NA","Pass",IF(AND(F639="NA",'Member Months by Zip Code'!G638=0),"Pass","Fail"))</f>
        <v>Pass</v>
      </c>
      <c r="P639" s="20" t="str">
        <f>IF(G639&lt;&gt;"NA","Pass",IF(AND(G639="NA",'Member Months by Zip Code'!H638=0),"Pass","Fail"))</f>
        <v>Pass</v>
      </c>
      <c r="Q639" s="19" t="str">
        <f>IF(H639&lt;&gt;"NA","Pass",IF(AND(H639="NA",'Member Months by Zip Code'!I638=0),"Pass","Fail"))</f>
        <v>Pass</v>
      </c>
      <c r="R639" s="19" t="str">
        <f>IF(I639&lt;&gt;"NA","Pass",IF(AND(I639="NA",'Member Months by Zip Code'!J638=0),"Pass","Fail"))</f>
        <v>Pass</v>
      </c>
      <c r="S639" s="81" t="str">
        <f>IF(J639&lt;&gt;"NA","Pass",IF(AND(J639="NA",'Member Months by Zip Code'!K638=0),"Pass","Fail"))</f>
        <v>Pass</v>
      </c>
      <c r="T639" s="82" t="str">
        <f>IF(K639&lt;&gt;"NA","Pass",IF(AND(K639="NA",'Member Months by Zip Code'!L638=0),"Pass","Fail"))</f>
        <v>Pass</v>
      </c>
      <c r="U639" s="82" t="str">
        <f>IF(L639&lt;&gt;"NA","Pass",IF(AND(L639="NA",'Member Months by Zip Code'!M638=0),"Pass","Fail"))</f>
        <v>Pass</v>
      </c>
      <c r="V639" s="82" t="str">
        <f>IF(M639&lt;&gt;"NA","Pass",IF(AND(M639="NA",'Member Months by Zip Code'!N638=0),"Pass","Fail"))</f>
        <v>Pass</v>
      </c>
      <c r="X639" s="119"/>
    </row>
    <row r="640" spans="1:24" x14ac:dyDescent="0.25">
      <c r="A640" s="4" t="s">
        <v>16</v>
      </c>
      <c r="B640" s="10">
        <v>2022</v>
      </c>
      <c r="C640" s="17" t="s">
        <v>472</v>
      </c>
      <c r="D640" s="10" t="s">
        <v>14</v>
      </c>
      <c r="E640" s="16" t="s">
        <v>14</v>
      </c>
      <c r="F640" s="105"/>
      <c r="G640" s="109"/>
      <c r="H640" s="105"/>
      <c r="I640" s="105"/>
      <c r="J640" s="106"/>
      <c r="K640" s="107"/>
      <c r="L640" s="107"/>
      <c r="M640" s="107"/>
      <c r="O640" s="19" t="str">
        <f>IF(F640&lt;&gt;"NA","Pass",IF(AND(F640="NA",'Member Months by Zip Code'!G639=0),"Pass","Fail"))</f>
        <v>Pass</v>
      </c>
      <c r="P640" s="20" t="str">
        <f>IF(G640&lt;&gt;"NA","Pass",IF(AND(G640="NA",'Member Months by Zip Code'!H639=0),"Pass","Fail"))</f>
        <v>Pass</v>
      </c>
      <c r="Q640" s="19" t="str">
        <f>IF(H640&lt;&gt;"NA","Pass",IF(AND(H640="NA",'Member Months by Zip Code'!I639=0),"Pass","Fail"))</f>
        <v>Pass</v>
      </c>
      <c r="R640" s="19" t="str">
        <f>IF(I640&lt;&gt;"NA","Pass",IF(AND(I640="NA",'Member Months by Zip Code'!J639=0),"Pass","Fail"))</f>
        <v>Pass</v>
      </c>
      <c r="S640" s="81" t="str">
        <f>IF(J640&lt;&gt;"NA","Pass",IF(AND(J640="NA",'Member Months by Zip Code'!K639=0),"Pass","Fail"))</f>
        <v>Pass</v>
      </c>
      <c r="T640" s="82" t="str">
        <f>IF(K640&lt;&gt;"NA","Pass",IF(AND(K640="NA",'Member Months by Zip Code'!L639=0),"Pass","Fail"))</f>
        <v>Pass</v>
      </c>
      <c r="U640" s="82" t="str">
        <f>IF(L640&lt;&gt;"NA","Pass",IF(AND(L640="NA",'Member Months by Zip Code'!M639=0),"Pass","Fail"))</f>
        <v>Pass</v>
      </c>
      <c r="V640" s="82" t="str">
        <f>IF(M640&lt;&gt;"NA","Pass",IF(AND(M640="NA",'Member Months by Zip Code'!N639=0),"Pass","Fail"))</f>
        <v>Pass</v>
      </c>
      <c r="X640" s="119"/>
    </row>
    <row r="641" spans="1:24" x14ac:dyDescent="0.25">
      <c r="A641" s="4" t="s">
        <v>16</v>
      </c>
      <c r="B641" s="10">
        <v>2022</v>
      </c>
      <c r="C641" s="17" t="s">
        <v>473</v>
      </c>
      <c r="D641" s="10" t="s">
        <v>14</v>
      </c>
      <c r="E641" s="16" t="s">
        <v>14</v>
      </c>
      <c r="F641" s="105"/>
      <c r="G641" s="109"/>
      <c r="H641" s="105"/>
      <c r="I641" s="105"/>
      <c r="J641" s="106"/>
      <c r="K641" s="107"/>
      <c r="L641" s="107"/>
      <c r="M641" s="107"/>
      <c r="O641" s="19" t="str">
        <f>IF(F641&lt;&gt;"NA","Pass",IF(AND(F641="NA",'Member Months by Zip Code'!G640=0),"Pass","Fail"))</f>
        <v>Pass</v>
      </c>
      <c r="P641" s="20" t="str">
        <f>IF(G641&lt;&gt;"NA","Pass",IF(AND(G641="NA",'Member Months by Zip Code'!H640=0),"Pass","Fail"))</f>
        <v>Pass</v>
      </c>
      <c r="Q641" s="19" t="str">
        <f>IF(H641&lt;&gt;"NA","Pass",IF(AND(H641="NA",'Member Months by Zip Code'!I640=0),"Pass","Fail"))</f>
        <v>Pass</v>
      </c>
      <c r="R641" s="19" t="str">
        <f>IF(I641&lt;&gt;"NA","Pass",IF(AND(I641="NA",'Member Months by Zip Code'!J640=0),"Pass","Fail"))</f>
        <v>Pass</v>
      </c>
      <c r="S641" s="81" t="str">
        <f>IF(J641&lt;&gt;"NA","Pass",IF(AND(J641="NA",'Member Months by Zip Code'!K640=0),"Pass","Fail"))</f>
        <v>Pass</v>
      </c>
      <c r="T641" s="82" t="str">
        <f>IF(K641&lt;&gt;"NA","Pass",IF(AND(K641="NA",'Member Months by Zip Code'!L640=0),"Pass","Fail"))</f>
        <v>Pass</v>
      </c>
      <c r="U641" s="82" t="str">
        <f>IF(L641&lt;&gt;"NA","Pass",IF(AND(L641="NA",'Member Months by Zip Code'!M640=0),"Pass","Fail"))</f>
        <v>Pass</v>
      </c>
      <c r="V641" s="82" t="str">
        <f>IF(M641&lt;&gt;"NA","Pass",IF(AND(M641="NA",'Member Months by Zip Code'!N640=0),"Pass","Fail"))</f>
        <v>Pass</v>
      </c>
      <c r="X641" s="119"/>
    </row>
    <row r="642" spans="1:24" x14ac:dyDescent="0.25">
      <c r="A642" s="4" t="s">
        <v>16</v>
      </c>
      <c r="B642" s="10">
        <v>2022</v>
      </c>
      <c r="C642" s="17" t="s">
        <v>740</v>
      </c>
      <c r="D642" s="10" t="s">
        <v>14</v>
      </c>
      <c r="E642" s="16" t="s">
        <v>14</v>
      </c>
      <c r="F642" s="105"/>
      <c r="G642" s="109"/>
      <c r="H642" s="105"/>
      <c r="I642" s="105"/>
      <c r="J642" s="106"/>
      <c r="K642" s="107"/>
      <c r="L642" s="107"/>
      <c r="M642" s="107"/>
      <c r="O642" s="19" t="str">
        <f>IF(F642&lt;&gt;"NA","Pass",IF(AND(F642="NA",'Member Months by Zip Code'!G641=0),"Pass","Fail"))</f>
        <v>Pass</v>
      </c>
      <c r="P642" s="20" t="str">
        <f>IF(G642&lt;&gt;"NA","Pass",IF(AND(G642="NA",'Member Months by Zip Code'!H641=0),"Pass","Fail"))</f>
        <v>Pass</v>
      </c>
      <c r="Q642" s="19" t="str">
        <f>IF(H642&lt;&gt;"NA","Pass",IF(AND(H642="NA",'Member Months by Zip Code'!I641=0),"Pass","Fail"))</f>
        <v>Pass</v>
      </c>
      <c r="R642" s="19" t="str">
        <f>IF(I642&lt;&gt;"NA","Pass",IF(AND(I642="NA",'Member Months by Zip Code'!J641=0),"Pass","Fail"))</f>
        <v>Pass</v>
      </c>
      <c r="S642" s="81" t="str">
        <f>IF(J642&lt;&gt;"NA","Pass",IF(AND(J642="NA",'Member Months by Zip Code'!K641=0),"Pass","Fail"))</f>
        <v>Pass</v>
      </c>
      <c r="T642" s="82" t="str">
        <f>IF(K642&lt;&gt;"NA","Pass",IF(AND(K642="NA",'Member Months by Zip Code'!L641=0),"Pass","Fail"))</f>
        <v>Pass</v>
      </c>
      <c r="U642" s="82" t="str">
        <f>IF(L642&lt;&gt;"NA","Pass",IF(AND(L642="NA",'Member Months by Zip Code'!M641=0),"Pass","Fail"))</f>
        <v>Pass</v>
      </c>
      <c r="V642" s="82" t="str">
        <f>IF(M642&lt;&gt;"NA","Pass",IF(AND(M642="NA",'Member Months by Zip Code'!N641=0),"Pass","Fail"))</f>
        <v>Pass</v>
      </c>
      <c r="X642" s="119"/>
    </row>
    <row r="643" spans="1:24" x14ac:dyDescent="0.25">
      <c r="A643" s="4" t="s">
        <v>16</v>
      </c>
      <c r="B643" s="10">
        <v>2022</v>
      </c>
      <c r="C643" s="17" t="s">
        <v>474</v>
      </c>
      <c r="D643" s="10" t="s">
        <v>14</v>
      </c>
      <c r="E643" s="16" t="s">
        <v>14</v>
      </c>
      <c r="F643" s="105"/>
      <c r="G643" s="109"/>
      <c r="H643" s="105"/>
      <c r="I643" s="105"/>
      <c r="J643" s="106"/>
      <c r="K643" s="107"/>
      <c r="L643" s="107"/>
      <c r="M643" s="107"/>
      <c r="O643" s="19" t="str">
        <f>IF(F643&lt;&gt;"NA","Pass",IF(AND(F643="NA",'Member Months by Zip Code'!G642=0),"Pass","Fail"))</f>
        <v>Pass</v>
      </c>
      <c r="P643" s="20" t="str">
        <f>IF(G643&lt;&gt;"NA","Pass",IF(AND(G643="NA",'Member Months by Zip Code'!H642=0),"Pass","Fail"))</f>
        <v>Pass</v>
      </c>
      <c r="Q643" s="19" t="str">
        <f>IF(H643&lt;&gt;"NA","Pass",IF(AND(H643="NA",'Member Months by Zip Code'!I642=0),"Pass","Fail"))</f>
        <v>Pass</v>
      </c>
      <c r="R643" s="19" t="str">
        <f>IF(I643&lt;&gt;"NA","Pass",IF(AND(I643="NA",'Member Months by Zip Code'!J642=0),"Pass","Fail"))</f>
        <v>Pass</v>
      </c>
      <c r="S643" s="81" t="str">
        <f>IF(J643&lt;&gt;"NA","Pass",IF(AND(J643="NA",'Member Months by Zip Code'!K642=0),"Pass","Fail"))</f>
        <v>Pass</v>
      </c>
      <c r="T643" s="82" t="str">
        <f>IF(K643&lt;&gt;"NA","Pass",IF(AND(K643="NA",'Member Months by Zip Code'!L642=0),"Pass","Fail"))</f>
        <v>Pass</v>
      </c>
      <c r="U643" s="82" t="str">
        <f>IF(L643&lt;&gt;"NA","Pass",IF(AND(L643="NA",'Member Months by Zip Code'!M642=0),"Pass","Fail"))</f>
        <v>Pass</v>
      </c>
      <c r="V643" s="82" t="str">
        <f>IF(M643&lt;&gt;"NA","Pass",IF(AND(M643="NA",'Member Months by Zip Code'!N642=0),"Pass","Fail"))</f>
        <v>Pass</v>
      </c>
      <c r="X643" s="119"/>
    </row>
    <row r="644" spans="1:24" x14ac:dyDescent="0.25">
      <c r="A644" s="4" t="s">
        <v>16</v>
      </c>
      <c r="B644" s="10">
        <v>2022</v>
      </c>
      <c r="C644" s="17" t="s">
        <v>475</v>
      </c>
      <c r="D644" s="10" t="s">
        <v>14</v>
      </c>
      <c r="E644" s="16" t="s">
        <v>14</v>
      </c>
      <c r="F644" s="105"/>
      <c r="G644" s="109"/>
      <c r="H644" s="105"/>
      <c r="I644" s="105"/>
      <c r="J644" s="106"/>
      <c r="K644" s="107"/>
      <c r="L644" s="107"/>
      <c r="M644" s="107"/>
      <c r="O644" s="19" t="str">
        <f>IF(F644&lt;&gt;"NA","Pass",IF(AND(F644="NA",'Member Months by Zip Code'!G643=0),"Pass","Fail"))</f>
        <v>Pass</v>
      </c>
      <c r="P644" s="20" t="str">
        <f>IF(G644&lt;&gt;"NA","Pass",IF(AND(G644="NA",'Member Months by Zip Code'!H643=0),"Pass","Fail"))</f>
        <v>Pass</v>
      </c>
      <c r="Q644" s="19" t="str">
        <f>IF(H644&lt;&gt;"NA","Pass",IF(AND(H644="NA",'Member Months by Zip Code'!I643=0),"Pass","Fail"))</f>
        <v>Pass</v>
      </c>
      <c r="R644" s="19" t="str">
        <f>IF(I644&lt;&gt;"NA","Pass",IF(AND(I644="NA",'Member Months by Zip Code'!J643=0),"Pass","Fail"))</f>
        <v>Pass</v>
      </c>
      <c r="S644" s="81" t="str">
        <f>IF(J644&lt;&gt;"NA","Pass",IF(AND(J644="NA",'Member Months by Zip Code'!K643=0),"Pass","Fail"))</f>
        <v>Pass</v>
      </c>
      <c r="T644" s="82" t="str">
        <f>IF(K644&lt;&gt;"NA","Pass",IF(AND(K644="NA",'Member Months by Zip Code'!L643=0),"Pass","Fail"))</f>
        <v>Pass</v>
      </c>
      <c r="U644" s="82" t="str">
        <f>IF(L644&lt;&gt;"NA","Pass",IF(AND(L644="NA",'Member Months by Zip Code'!M643=0),"Pass","Fail"))</f>
        <v>Pass</v>
      </c>
      <c r="V644" s="82" t="str">
        <f>IF(M644&lt;&gt;"NA","Pass",IF(AND(M644="NA",'Member Months by Zip Code'!N643=0),"Pass","Fail"))</f>
        <v>Pass</v>
      </c>
      <c r="X644" s="119"/>
    </row>
    <row r="645" spans="1:24" x14ac:dyDescent="0.25">
      <c r="A645" s="4" t="s">
        <v>16</v>
      </c>
      <c r="B645" s="10">
        <v>2022</v>
      </c>
      <c r="C645" s="17" t="s">
        <v>741</v>
      </c>
      <c r="D645" s="10" t="s">
        <v>14</v>
      </c>
      <c r="E645" s="16" t="s">
        <v>14</v>
      </c>
      <c r="F645" s="105"/>
      <c r="G645" s="109"/>
      <c r="H645" s="105"/>
      <c r="I645" s="105"/>
      <c r="J645" s="106"/>
      <c r="K645" s="107"/>
      <c r="L645" s="107"/>
      <c r="M645" s="107"/>
      <c r="O645" s="19" t="str">
        <f>IF(F645&lt;&gt;"NA","Pass",IF(AND(F645="NA",'Member Months by Zip Code'!G644=0),"Pass","Fail"))</f>
        <v>Pass</v>
      </c>
      <c r="P645" s="20" t="str">
        <f>IF(G645&lt;&gt;"NA","Pass",IF(AND(G645="NA",'Member Months by Zip Code'!H644=0),"Pass","Fail"))</f>
        <v>Pass</v>
      </c>
      <c r="Q645" s="19" t="str">
        <f>IF(H645&lt;&gt;"NA","Pass",IF(AND(H645="NA",'Member Months by Zip Code'!I644=0),"Pass","Fail"))</f>
        <v>Pass</v>
      </c>
      <c r="R645" s="19" t="str">
        <f>IF(I645&lt;&gt;"NA","Pass",IF(AND(I645="NA",'Member Months by Zip Code'!J644=0),"Pass","Fail"))</f>
        <v>Pass</v>
      </c>
      <c r="S645" s="81" t="str">
        <f>IF(J645&lt;&gt;"NA","Pass",IF(AND(J645="NA",'Member Months by Zip Code'!K644=0),"Pass","Fail"))</f>
        <v>Pass</v>
      </c>
      <c r="T645" s="82" t="str">
        <f>IF(K645&lt;&gt;"NA","Pass",IF(AND(K645="NA",'Member Months by Zip Code'!L644=0),"Pass","Fail"))</f>
        <v>Pass</v>
      </c>
      <c r="U645" s="82" t="str">
        <f>IF(L645&lt;&gt;"NA","Pass",IF(AND(L645="NA",'Member Months by Zip Code'!M644=0),"Pass","Fail"))</f>
        <v>Pass</v>
      </c>
      <c r="V645" s="82" t="str">
        <f>IF(M645&lt;&gt;"NA","Pass",IF(AND(M645="NA",'Member Months by Zip Code'!N644=0),"Pass","Fail"))</f>
        <v>Pass</v>
      </c>
      <c r="X645" s="119"/>
    </row>
    <row r="646" spans="1:24" x14ac:dyDescent="0.25">
      <c r="A646" s="4" t="s">
        <v>16</v>
      </c>
      <c r="B646" s="10">
        <v>2022</v>
      </c>
      <c r="C646" s="17" t="s">
        <v>476</v>
      </c>
      <c r="D646" s="10" t="s">
        <v>14</v>
      </c>
      <c r="E646" s="16" t="s">
        <v>14</v>
      </c>
      <c r="F646" s="105"/>
      <c r="G646" s="109"/>
      <c r="H646" s="105"/>
      <c r="I646" s="105"/>
      <c r="J646" s="106"/>
      <c r="K646" s="107"/>
      <c r="L646" s="107"/>
      <c r="M646" s="107"/>
      <c r="O646" s="19" t="str">
        <f>IF(F646&lt;&gt;"NA","Pass",IF(AND(F646="NA",'Member Months by Zip Code'!G645=0),"Pass","Fail"))</f>
        <v>Pass</v>
      </c>
      <c r="P646" s="20" t="str">
        <f>IF(G646&lt;&gt;"NA","Pass",IF(AND(G646="NA",'Member Months by Zip Code'!H645=0),"Pass","Fail"))</f>
        <v>Pass</v>
      </c>
      <c r="Q646" s="19" t="str">
        <f>IF(H646&lt;&gt;"NA","Pass",IF(AND(H646="NA",'Member Months by Zip Code'!I645=0),"Pass","Fail"))</f>
        <v>Pass</v>
      </c>
      <c r="R646" s="19" t="str">
        <f>IF(I646&lt;&gt;"NA","Pass",IF(AND(I646="NA",'Member Months by Zip Code'!J645=0),"Pass","Fail"))</f>
        <v>Pass</v>
      </c>
      <c r="S646" s="81" t="str">
        <f>IF(J646&lt;&gt;"NA","Pass",IF(AND(J646="NA",'Member Months by Zip Code'!K645=0),"Pass","Fail"))</f>
        <v>Pass</v>
      </c>
      <c r="T646" s="82" t="str">
        <f>IF(K646&lt;&gt;"NA","Pass",IF(AND(K646="NA",'Member Months by Zip Code'!L645=0),"Pass","Fail"))</f>
        <v>Pass</v>
      </c>
      <c r="U646" s="82" t="str">
        <f>IF(L646&lt;&gt;"NA","Pass",IF(AND(L646="NA",'Member Months by Zip Code'!M645=0),"Pass","Fail"))</f>
        <v>Pass</v>
      </c>
      <c r="V646" s="82" t="str">
        <f>IF(M646&lt;&gt;"NA","Pass",IF(AND(M646="NA",'Member Months by Zip Code'!N645=0),"Pass","Fail"))</f>
        <v>Pass</v>
      </c>
      <c r="X646" s="119"/>
    </row>
    <row r="647" spans="1:24" x14ac:dyDescent="0.25">
      <c r="A647" s="4" t="s">
        <v>16</v>
      </c>
      <c r="B647" s="10">
        <v>2022</v>
      </c>
      <c r="C647" s="17" t="s">
        <v>477</v>
      </c>
      <c r="D647" s="10" t="s">
        <v>14</v>
      </c>
      <c r="E647" s="16" t="s">
        <v>14</v>
      </c>
      <c r="F647" s="105"/>
      <c r="G647" s="109"/>
      <c r="H647" s="105"/>
      <c r="I647" s="105"/>
      <c r="J647" s="106"/>
      <c r="K647" s="107"/>
      <c r="L647" s="107"/>
      <c r="M647" s="107"/>
      <c r="O647" s="19" t="str">
        <f>IF(F647&lt;&gt;"NA","Pass",IF(AND(F647="NA",'Member Months by Zip Code'!G646=0),"Pass","Fail"))</f>
        <v>Pass</v>
      </c>
      <c r="P647" s="20" t="str">
        <f>IF(G647&lt;&gt;"NA","Pass",IF(AND(G647="NA",'Member Months by Zip Code'!H646=0),"Pass","Fail"))</f>
        <v>Pass</v>
      </c>
      <c r="Q647" s="19" t="str">
        <f>IF(H647&lt;&gt;"NA","Pass",IF(AND(H647="NA",'Member Months by Zip Code'!I646=0),"Pass","Fail"))</f>
        <v>Pass</v>
      </c>
      <c r="R647" s="19" t="str">
        <f>IF(I647&lt;&gt;"NA","Pass",IF(AND(I647="NA",'Member Months by Zip Code'!J646=0),"Pass","Fail"))</f>
        <v>Pass</v>
      </c>
      <c r="S647" s="81" t="str">
        <f>IF(J647&lt;&gt;"NA","Pass",IF(AND(J647="NA",'Member Months by Zip Code'!K646=0),"Pass","Fail"))</f>
        <v>Pass</v>
      </c>
      <c r="T647" s="82" t="str">
        <f>IF(K647&lt;&gt;"NA","Pass",IF(AND(K647="NA",'Member Months by Zip Code'!L646=0),"Pass","Fail"))</f>
        <v>Pass</v>
      </c>
      <c r="U647" s="82" t="str">
        <f>IF(L647&lt;&gt;"NA","Pass",IF(AND(L647="NA",'Member Months by Zip Code'!M646=0),"Pass","Fail"))</f>
        <v>Pass</v>
      </c>
      <c r="V647" s="82" t="str">
        <f>IF(M647&lt;&gt;"NA","Pass",IF(AND(M647="NA",'Member Months by Zip Code'!N646=0),"Pass","Fail"))</f>
        <v>Pass</v>
      </c>
      <c r="X647" s="119"/>
    </row>
    <row r="648" spans="1:24" x14ac:dyDescent="0.25">
      <c r="A648" s="4" t="s">
        <v>16</v>
      </c>
      <c r="B648" s="10">
        <v>2022</v>
      </c>
      <c r="C648" s="17" t="s">
        <v>478</v>
      </c>
      <c r="D648" s="10" t="s">
        <v>14</v>
      </c>
      <c r="E648" s="16" t="s">
        <v>14</v>
      </c>
      <c r="F648" s="105"/>
      <c r="G648" s="109"/>
      <c r="H648" s="105"/>
      <c r="I648" s="105"/>
      <c r="J648" s="106"/>
      <c r="K648" s="107"/>
      <c r="L648" s="107"/>
      <c r="M648" s="107"/>
      <c r="O648" s="19" t="str">
        <f>IF(F648&lt;&gt;"NA","Pass",IF(AND(F648="NA",'Member Months by Zip Code'!G647=0),"Pass","Fail"))</f>
        <v>Pass</v>
      </c>
      <c r="P648" s="20" t="str">
        <f>IF(G648&lt;&gt;"NA","Pass",IF(AND(G648="NA",'Member Months by Zip Code'!H647=0),"Pass","Fail"))</f>
        <v>Pass</v>
      </c>
      <c r="Q648" s="19" t="str">
        <f>IF(H648&lt;&gt;"NA","Pass",IF(AND(H648="NA",'Member Months by Zip Code'!I647=0),"Pass","Fail"))</f>
        <v>Pass</v>
      </c>
      <c r="R648" s="19" t="str">
        <f>IF(I648&lt;&gt;"NA","Pass",IF(AND(I648="NA",'Member Months by Zip Code'!J647=0),"Pass","Fail"))</f>
        <v>Pass</v>
      </c>
      <c r="S648" s="81" t="str">
        <f>IF(J648&lt;&gt;"NA","Pass",IF(AND(J648="NA",'Member Months by Zip Code'!K647=0),"Pass","Fail"))</f>
        <v>Pass</v>
      </c>
      <c r="T648" s="82" t="str">
        <f>IF(K648&lt;&gt;"NA","Pass",IF(AND(K648="NA",'Member Months by Zip Code'!L647=0),"Pass","Fail"))</f>
        <v>Pass</v>
      </c>
      <c r="U648" s="82" t="str">
        <f>IF(L648&lt;&gt;"NA","Pass",IF(AND(L648="NA",'Member Months by Zip Code'!M647=0),"Pass","Fail"))</f>
        <v>Pass</v>
      </c>
      <c r="V648" s="82" t="str">
        <f>IF(M648&lt;&gt;"NA","Pass",IF(AND(M648="NA",'Member Months by Zip Code'!N647=0),"Pass","Fail"))</f>
        <v>Pass</v>
      </c>
      <c r="X648" s="119"/>
    </row>
    <row r="649" spans="1:24" x14ac:dyDescent="0.25">
      <c r="A649" s="4" t="s">
        <v>16</v>
      </c>
      <c r="B649" s="10">
        <v>2022</v>
      </c>
      <c r="C649" s="17" t="s">
        <v>479</v>
      </c>
      <c r="D649" s="10" t="s">
        <v>14</v>
      </c>
      <c r="E649" s="16" t="s">
        <v>14</v>
      </c>
      <c r="F649" s="105"/>
      <c r="G649" s="109"/>
      <c r="H649" s="105"/>
      <c r="I649" s="105"/>
      <c r="J649" s="106"/>
      <c r="K649" s="107"/>
      <c r="L649" s="107"/>
      <c r="M649" s="107"/>
      <c r="O649" s="19" t="str">
        <f>IF(F649&lt;&gt;"NA","Pass",IF(AND(F649="NA",'Member Months by Zip Code'!G648=0),"Pass","Fail"))</f>
        <v>Pass</v>
      </c>
      <c r="P649" s="20" t="str">
        <f>IF(G649&lt;&gt;"NA","Pass",IF(AND(G649="NA",'Member Months by Zip Code'!H648=0),"Pass","Fail"))</f>
        <v>Pass</v>
      </c>
      <c r="Q649" s="19" t="str">
        <f>IF(H649&lt;&gt;"NA","Pass",IF(AND(H649="NA",'Member Months by Zip Code'!I648=0),"Pass","Fail"))</f>
        <v>Pass</v>
      </c>
      <c r="R649" s="19" t="str">
        <f>IF(I649&lt;&gt;"NA","Pass",IF(AND(I649="NA",'Member Months by Zip Code'!J648=0),"Pass","Fail"))</f>
        <v>Pass</v>
      </c>
      <c r="S649" s="81" t="str">
        <f>IF(J649&lt;&gt;"NA","Pass",IF(AND(J649="NA",'Member Months by Zip Code'!K648=0),"Pass","Fail"))</f>
        <v>Pass</v>
      </c>
      <c r="T649" s="82" t="str">
        <f>IF(K649&lt;&gt;"NA","Pass",IF(AND(K649="NA",'Member Months by Zip Code'!L648=0),"Pass","Fail"))</f>
        <v>Pass</v>
      </c>
      <c r="U649" s="82" t="str">
        <f>IF(L649&lt;&gt;"NA","Pass",IF(AND(L649="NA",'Member Months by Zip Code'!M648=0),"Pass","Fail"))</f>
        <v>Pass</v>
      </c>
      <c r="V649" s="82" t="str">
        <f>IF(M649&lt;&gt;"NA","Pass",IF(AND(M649="NA",'Member Months by Zip Code'!N648=0),"Pass","Fail"))</f>
        <v>Pass</v>
      </c>
      <c r="X649" s="119"/>
    </row>
    <row r="650" spans="1:24" x14ac:dyDescent="0.25">
      <c r="A650" s="4" t="s">
        <v>16</v>
      </c>
      <c r="B650" s="10">
        <v>2022</v>
      </c>
      <c r="C650" s="17" t="s">
        <v>480</v>
      </c>
      <c r="D650" s="10" t="s">
        <v>14</v>
      </c>
      <c r="E650" s="16" t="s">
        <v>14</v>
      </c>
      <c r="F650" s="105"/>
      <c r="G650" s="109"/>
      <c r="H650" s="105"/>
      <c r="I650" s="105"/>
      <c r="J650" s="106"/>
      <c r="K650" s="107"/>
      <c r="L650" s="107"/>
      <c r="M650" s="107"/>
      <c r="O650" s="19" t="str">
        <f>IF(F650&lt;&gt;"NA","Pass",IF(AND(F650="NA",'Member Months by Zip Code'!G649=0),"Pass","Fail"))</f>
        <v>Pass</v>
      </c>
      <c r="P650" s="20" t="str">
        <f>IF(G650&lt;&gt;"NA","Pass",IF(AND(G650="NA",'Member Months by Zip Code'!H649=0),"Pass","Fail"))</f>
        <v>Pass</v>
      </c>
      <c r="Q650" s="19" t="str">
        <f>IF(H650&lt;&gt;"NA","Pass",IF(AND(H650="NA",'Member Months by Zip Code'!I649=0),"Pass","Fail"))</f>
        <v>Pass</v>
      </c>
      <c r="R650" s="19" t="str">
        <f>IF(I650&lt;&gt;"NA","Pass",IF(AND(I650="NA",'Member Months by Zip Code'!J649=0),"Pass","Fail"))</f>
        <v>Pass</v>
      </c>
      <c r="S650" s="81" t="str">
        <f>IF(J650&lt;&gt;"NA","Pass",IF(AND(J650="NA",'Member Months by Zip Code'!K649=0),"Pass","Fail"))</f>
        <v>Pass</v>
      </c>
      <c r="T650" s="82" t="str">
        <f>IF(K650&lt;&gt;"NA","Pass",IF(AND(K650="NA",'Member Months by Zip Code'!L649=0),"Pass","Fail"))</f>
        <v>Pass</v>
      </c>
      <c r="U650" s="82" t="str">
        <f>IF(L650&lt;&gt;"NA","Pass",IF(AND(L650="NA",'Member Months by Zip Code'!M649=0),"Pass","Fail"))</f>
        <v>Pass</v>
      </c>
      <c r="V650" s="82" t="str">
        <f>IF(M650&lt;&gt;"NA","Pass",IF(AND(M650="NA",'Member Months by Zip Code'!N649=0),"Pass","Fail"))</f>
        <v>Pass</v>
      </c>
      <c r="X650" s="119"/>
    </row>
    <row r="651" spans="1:24" x14ac:dyDescent="0.25">
      <c r="A651" s="4" t="s">
        <v>16</v>
      </c>
      <c r="B651" s="10">
        <v>2022</v>
      </c>
      <c r="C651" s="17" t="s">
        <v>481</v>
      </c>
      <c r="D651" s="10" t="s">
        <v>14</v>
      </c>
      <c r="E651" s="16" t="s">
        <v>14</v>
      </c>
      <c r="F651" s="105"/>
      <c r="G651" s="109"/>
      <c r="H651" s="105"/>
      <c r="I651" s="105"/>
      <c r="J651" s="106"/>
      <c r="K651" s="107"/>
      <c r="L651" s="107"/>
      <c r="M651" s="107"/>
      <c r="O651" s="19" t="str">
        <f>IF(F651&lt;&gt;"NA","Pass",IF(AND(F651="NA",'Member Months by Zip Code'!G650=0),"Pass","Fail"))</f>
        <v>Pass</v>
      </c>
      <c r="P651" s="20" t="str">
        <f>IF(G651&lt;&gt;"NA","Pass",IF(AND(G651="NA",'Member Months by Zip Code'!H650=0),"Pass","Fail"))</f>
        <v>Pass</v>
      </c>
      <c r="Q651" s="19" t="str">
        <f>IF(H651&lt;&gt;"NA","Pass",IF(AND(H651="NA",'Member Months by Zip Code'!I650=0),"Pass","Fail"))</f>
        <v>Pass</v>
      </c>
      <c r="R651" s="19" t="str">
        <f>IF(I651&lt;&gt;"NA","Pass",IF(AND(I651="NA",'Member Months by Zip Code'!J650=0),"Pass","Fail"))</f>
        <v>Pass</v>
      </c>
      <c r="S651" s="81" t="str">
        <f>IF(J651&lt;&gt;"NA","Pass",IF(AND(J651="NA",'Member Months by Zip Code'!K650=0),"Pass","Fail"))</f>
        <v>Pass</v>
      </c>
      <c r="T651" s="82" t="str">
        <f>IF(K651&lt;&gt;"NA","Pass",IF(AND(K651="NA",'Member Months by Zip Code'!L650=0),"Pass","Fail"))</f>
        <v>Pass</v>
      </c>
      <c r="U651" s="82" t="str">
        <f>IF(L651&lt;&gt;"NA","Pass",IF(AND(L651="NA",'Member Months by Zip Code'!M650=0),"Pass","Fail"))</f>
        <v>Pass</v>
      </c>
      <c r="V651" s="82" t="str">
        <f>IF(M651&lt;&gt;"NA","Pass",IF(AND(M651="NA",'Member Months by Zip Code'!N650=0),"Pass","Fail"))</f>
        <v>Pass</v>
      </c>
      <c r="X651" s="119"/>
    </row>
    <row r="652" spans="1:24" x14ac:dyDescent="0.25">
      <c r="A652" s="4" t="s">
        <v>16</v>
      </c>
      <c r="B652" s="10">
        <v>2022</v>
      </c>
      <c r="C652" s="17" t="s">
        <v>482</v>
      </c>
      <c r="D652" s="10" t="s">
        <v>14</v>
      </c>
      <c r="E652" s="16" t="s">
        <v>14</v>
      </c>
      <c r="F652" s="105"/>
      <c r="G652" s="109"/>
      <c r="H652" s="105"/>
      <c r="I652" s="105"/>
      <c r="J652" s="106"/>
      <c r="K652" s="107"/>
      <c r="L652" s="107"/>
      <c r="M652" s="107"/>
      <c r="O652" s="19" t="str">
        <f>IF(F652&lt;&gt;"NA","Pass",IF(AND(F652="NA",'Member Months by Zip Code'!G651=0),"Pass","Fail"))</f>
        <v>Pass</v>
      </c>
      <c r="P652" s="20" t="str">
        <f>IF(G652&lt;&gt;"NA","Pass",IF(AND(G652="NA",'Member Months by Zip Code'!H651=0),"Pass","Fail"))</f>
        <v>Pass</v>
      </c>
      <c r="Q652" s="19" t="str">
        <f>IF(H652&lt;&gt;"NA","Pass",IF(AND(H652="NA",'Member Months by Zip Code'!I651=0),"Pass","Fail"))</f>
        <v>Pass</v>
      </c>
      <c r="R652" s="19" t="str">
        <f>IF(I652&lt;&gt;"NA","Pass",IF(AND(I652="NA",'Member Months by Zip Code'!J651=0),"Pass","Fail"))</f>
        <v>Pass</v>
      </c>
      <c r="S652" s="81" t="str">
        <f>IF(J652&lt;&gt;"NA","Pass",IF(AND(J652="NA",'Member Months by Zip Code'!K651=0),"Pass","Fail"))</f>
        <v>Pass</v>
      </c>
      <c r="T652" s="82" t="str">
        <f>IF(K652&lt;&gt;"NA","Pass",IF(AND(K652="NA",'Member Months by Zip Code'!L651=0),"Pass","Fail"))</f>
        <v>Pass</v>
      </c>
      <c r="U652" s="82" t="str">
        <f>IF(L652&lt;&gt;"NA","Pass",IF(AND(L652="NA",'Member Months by Zip Code'!M651=0),"Pass","Fail"))</f>
        <v>Pass</v>
      </c>
      <c r="V652" s="82" t="str">
        <f>IF(M652&lt;&gt;"NA","Pass",IF(AND(M652="NA",'Member Months by Zip Code'!N651=0),"Pass","Fail"))</f>
        <v>Pass</v>
      </c>
      <c r="X652" s="119"/>
    </row>
    <row r="653" spans="1:24" x14ac:dyDescent="0.25">
      <c r="A653" s="4" t="s">
        <v>16</v>
      </c>
      <c r="B653" s="10">
        <v>2022</v>
      </c>
      <c r="C653" s="17" t="s">
        <v>483</v>
      </c>
      <c r="D653" s="10" t="s">
        <v>14</v>
      </c>
      <c r="E653" s="16" t="s">
        <v>14</v>
      </c>
      <c r="F653" s="105"/>
      <c r="G653" s="109"/>
      <c r="H653" s="105"/>
      <c r="I653" s="105"/>
      <c r="J653" s="106"/>
      <c r="K653" s="107"/>
      <c r="L653" s="107"/>
      <c r="M653" s="107"/>
      <c r="O653" s="19" t="str">
        <f>IF(F653&lt;&gt;"NA","Pass",IF(AND(F653="NA",'Member Months by Zip Code'!G652=0),"Pass","Fail"))</f>
        <v>Pass</v>
      </c>
      <c r="P653" s="20" t="str">
        <f>IF(G653&lt;&gt;"NA","Pass",IF(AND(G653="NA",'Member Months by Zip Code'!H652=0),"Pass","Fail"))</f>
        <v>Pass</v>
      </c>
      <c r="Q653" s="19" t="str">
        <f>IF(H653&lt;&gt;"NA","Pass",IF(AND(H653="NA",'Member Months by Zip Code'!I652=0),"Pass","Fail"))</f>
        <v>Pass</v>
      </c>
      <c r="R653" s="19" t="str">
        <f>IF(I653&lt;&gt;"NA","Pass",IF(AND(I653="NA",'Member Months by Zip Code'!J652=0),"Pass","Fail"))</f>
        <v>Pass</v>
      </c>
      <c r="S653" s="81" t="str">
        <f>IF(J653&lt;&gt;"NA","Pass",IF(AND(J653="NA",'Member Months by Zip Code'!K652=0),"Pass","Fail"))</f>
        <v>Pass</v>
      </c>
      <c r="T653" s="82" t="str">
        <f>IF(K653&lt;&gt;"NA","Pass",IF(AND(K653="NA",'Member Months by Zip Code'!L652=0),"Pass","Fail"))</f>
        <v>Pass</v>
      </c>
      <c r="U653" s="82" t="str">
        <f>IF(L653&lt;&gt;"NA","Pass",IF(AND(L653="NA",'Member Months by Zip Code'!M652=0),"Pass","Fail"))</f>
        <v>Pass</v>
      </c>
      <c r="V653" s="82" t="str">
        <f>IF(M653&lt;&gt;"NA","Pass",IF(AND(M653="NA",'Member Months by Zip Code'!N652=0),"Pass","Fail"))</f>
        <v>Pass</v>
      </c>
      <c r="X653" s="119"/>
    </row>
    <row r="654" spans="1:24" x14ac:dyDescent="0.25">
      <c r="A654" s="4" t="s">
        <v>16</v>
      </c>
      <c r="B654" s="10">
        <v>2022</v>
      </c>
      <c r="C654" s="17" t="s">
        <v>484</v>
      </c>
      <c r="D654" s="10" t="s">
        <v>14</v>
      </c>
      <c r="E654" s="16" t="s">
        <v>14</v>
      </c>
      <c r="F654" s="105"/>
      <c r="G654" s="109"/>
      <c r="H654" s="105"/>
      <c r="I654" s="105"/>
      <c r="J654" s="106"/>
      <c r="K654" s="107"/>
      <c r="L654" s="107"/>
      <c r="M654" s="107"/>
      <c r="O654" s="19" t="str">
        <f>IF(F654&lt;&gt;"NA","Pass",IF(AND(F654="NA",'Member Months by Zip Code'!G653=0),"Pass","Fail"))</f>
        <v>Pass</v>
      </c>
      <c r="P654" s="20" t="str">
        <f>IF(G654&lt;&gt;"NA","Pass",IF(AND(G654="NA",'Member Months by Zip Code'!H653=0),"Pass","Fail"))</f>
        <v>Pass</v>
      </c>
      <c r="Q654" s="19" t="str">
        <f>IF(H654&lt;&gt;"NA","Pass",IF(AND(H654="NA",'Member Months by Zip Code'!I653=0),"Pass","Fail"))</f>
        <v>Pass</v>
      </c>
      <c r="R654" s="19" t="str">
        <f>IF(I654&lt;&gt;"NA","Pass",IF(AND(I654="NA",'Member Months by Zip Code'!J653=0),"Pass","Fail"))</f>
        <v>Pass</v>
      </c>
      <c r="S654" s="81" t="str">
        <f>IF(J654&lt;&gt;"NA","Pass",IF(AND(J654="NA",'Member Months by Zip Code'!K653=0),"Pass","Fail"))</f>
        <v>Pass</v>
      </c>
      <c r="T654" s="82" t="str">
        <f>IF(K654&lt;&gt;"NA","Pass",IF(AND(K654="NA",'Member Months by Zip Code'!L653=0),"Pass","Fail"))</f>
        <v>Pass</v>
      </c>
      <c r="U654" s="82" t="str">
        <f>IF(L654&lt;&gt;"NA","Pass",IF(AND(L654="NA",'Member Months by Zip Code'!M653=0),"Pass","Fail"))</f>
        <v>Pass</v>
      </c>
      <c r="V654" s="82" t="str">
        <f>IF(M654&lt;&gt;"NA","Pass",IF(AND(M654="NA",'Member Months by Zip Code'!N653=0),"Pass","Fail"))</f>
        <v>Pass</v>
      </c>
      <c r="X654" s="119"/>
    </row>
    <row r="655" spans="1:24" x14ac:dyDescent="0.25">
      <c r="A655" s="4" t="s">
        <v>16</v>
      </c>
      <c r="B655" s="10">
        <v>2022</v>
      </c>
      <c r="C655" s="17" t="s">
        <v>485</v>
      </c>
      <c r="D655" s="10" t="s">
        <v>14</v>
      </c>
      <c r="E655" s="16" t="s">
        <v>14</v>
      </c>
      <c r="F655" s="105"/>
      <c r="G655" s="109"/>
      <c r="H655" s="105"/>
      <c r="I655" s="105"/>
      <c r="J655" s="106"/>
      <c r="K655" s="107"/>
      <c r="L655" s="107"/>
      <c r="M655" s="107"/>
      <c r="O655" s="19" t="str">
        <f>IF(F655&lt;&gt;"NA","Pass",IF(AND(F655="NA",'Member Months by Zip Code'!G654=0),"Pass","Fail"))</f>
        <v>Pass</v>
      </c>
      <c r="P655" s="20" t="str">
        <f>IF(G655&lt;&gt;"NA","Pass",IF(AND(G655="NA",'Member Months by Zip Code'!H654=0),"Pass","Fail"))</f>
        <v>Pass</v>
      </c>
      <c r="Q655" s="19" t="str">
        <f>IF(H655&lt;&gt;"NA","Pass",IF(AND(H655="NA",'Member Months by Zip Code'!I654=0),"Pass","Fail"))</f>
        <v>Pass</v>
      </c>
      <c r="R655" s="19" t="str">
        <f>IF(I655&lt;&gt;"NA","Pass",IF(AND(I655="NA",'Member Months by Zip Code'!J654=0),"Pass","Fail"))</f>
        <v>Pass</v>
      </c>
      <c r="S655" s="81" t="str">
        <f>IF(J655&lt;&gt;"NA","Pass",IF(AND(J655="NA",'Member Months by Zip Code'!K654=0),"Pass","Fail"))</f>
        <v>Pass</v>
      </c>
      <c r="T655" s="82" t="str">
        <f>IF(K655&lt;&gt;"NA","Pass",IF(AND(K655="NA",'Member Months by Zip Code'!L654=0),"Pass","Fail"))</f>
        <v>Pass</v>
      </c>
      <c r="U655" s="82" t="str">
        <f>IF(L655&lt;&gt;"NA","Pass",IF(AND(L655="NA",'Member Months by Zip Code'!M654=0),"Pass","Fail"))</f>
        <v>Pass</v>
      </c>
      <c r="V655" s="82" t="str">
        <f>IF(M655&lt;&gt;"NA","Pass",IF(AND(M655="NA",'Member Months by Zip Code'!N654=0),"Pass","Fail"))</f>
        <v>Pass</v>
      </c>
      <c r="X655" s="119"/>
    </row>
    <row r="656" spans="1:24" x14ac:dyDescent="0.25">
      <c r="A656" s="4" t="s">
        <v>16</v>
      </c>
      <c r="B656" s="10">
        <v>2022</v>
      </c>
      <c r="C656" s="17" t="s">
        <v>742</v>
      </c>
      <c r="D656" s="10" t="s">
        <v>14</v>
      </c>
      <c r="E656" s="16" t="s">
        <v>14</v>
      </c>
      <c r="F656" s="105"/>
      <c r="G656" s="109"/>
      <c r="H656" s="105"/>
      <c r="I656" s="105"/>
      <c r="J656" s="106"/>
      <c r="K656" s="107"/>
      <c r="L656" s="107"/>
      <c r="M656" s="107"/>
      <c r="O656" s="19" t="str">
        <f>IF(F656&lt;&gt;"NA","Pass",IF(AND(F656="NA",'Member Months by Zip Code'!G655=0),"Pass","Fail"))</f>
        <v>Pass</v>
      </c>
      <c r="P656" s="20" t="str">
        <f>IF(G656&lt;&gt;"NA","Pass",IF(AND(G656="NA",'Member Months by Zip Code'!H655=0),"Pass","Fail"))</f>
        <v>Pass</v>
      </c>
      <c r="Q656" s="19" t="str">
        <f>IF(H656&lt;&gt;"NA","Pass",IF(AND(H656="NA",'Member Months by Zip Code'!I655=0),"Pass","Fail"))</f>
        <v>Pass</v>
      </c>
      <c r="R656" s="19" t="str">
        <f>IF(I656&lt;&gt;"NA","Pass",IF(AND(I656="NA",'Member Months by Zip Code'!J655=0),"Pass","Fail"))</f>
        <v>Pass</v>
      </c>
      <c r="S656" s="81" t="str">
        <f>IF(J656&lt;&gt;"NA","Pass",IF(AND(J656="NA",'Member Months by Zip Code'!K655=0),"Pass","Fail"))</f>
        <v>Pass</v>
      </c>
      <c r="T656" s="82" t="str">
        <f>IF(K656&lt;&gt;"NA","Pass",IF(AND(K656="NA",'Member Months by Zip Code'!L655=0),"Pass","Fail"))</f>
        <v>Pass</v>
      </c>
      <c r="U656" s="82" t="str">
        <f>IF(L656&lt;&gt;"NA","Pass",IF(AND(L656="NA",'Member Months by Zip Code'!M655=0),"Pass","Fail"))</f>
        <v>Pass</v>
      </c>
      <c r="V656" s="82" t="str">
        <f>IF(M656&lt;&gt;"NA","Pass",IF(AND(M656="NA",'Member Months by Zip Code'!N655=0),"Pass","Fail"))</f>
        <v>Pass</v>
      </c>
      <c r="X656" s="119"/>
    </row>
    <row r="657" spans="1:24" x14ac:dyDescent="0.25">
      <c r="A657" s="4" t="s">
        <v>16</v>
      </c>
      <c r="B657" s="10">
        <v>2022</v>
      </c>
      <c r="C657" s="17" t="s">
        <v>486</v>
      </c>
      <c r="D657" s="10" t="s">
        <v>14</v>
      </c>
      <c r="E657" s="16" t="s">
        <v>14</v>
      </c>
      <c r="F657" s="105"/>
      <c r="G657" s="109"/>
      <c r="H657" s="105"/>
      <c r="I657" s="105"/>
      <c r="J657" s="106"/>
      <c r="K657" s="107"/>
      <c r="L657" s="107"/>
      <c r="M657" s="107"/>
      <c r="O657" s="19" t="str">
        <f>IF(F657&lt;&gt;"NA","Pass",IF(AND(F657="NA",'Member Months by Zip Code'!G656=0),"Pass","Fail"))</f>
        <v>Pass</v>
      </c>
      <c r="P657" s="20" t="str">
        <f>IF(G657&lt;&gt;"NA","Pass",IF(AND(G657="NA",'Member Months by Zip Code'!H656=0),"Pass","Fail"))</f>
        <v>Pass</v>
      </c>
      <c r="Q657" s="19" t="str">
        <f>IF(H657&lt;&gt;"NA","Pass",IF(AND(H657="NA",'Member Months by Zip Code'!I656=0),"Pass","Fail"))</f>
        <v>Pass</v>
      </c>
      <c r="R657" s="19" t="str">
        <f>IF(I657&lt;&gt;"NA","Pass",IF(AND(I657="NA",'Member Months by Zip Code'!J656=0),"Pass","Fail"))</f>
        <v>Pass</v>
      </c>
      <c r="S657" s="81" t="str">
        <f>IF(J657&lt;&gt;"NA","Pass",IF(AND(J657="NA",'Member Months by Zip Code'!K656=0),"Pass","Fail"))</f>
        <v>Pass</v>
      </c>
      <c r="T657" s="82" t="str">
        <f>IF(K657&lt;&gt;"NA","Pass",IF(AND(K657="NA",'Member Months by Zip Code'!L656=0),"Pass","Fail"))</f>
        <v>Pass</v>
      </c>
      <c r="U657" s="82" t="str">
        <f>IF(L657&lt;&gt;"NA","Pass",IF(AND(L657="NA",'Member Months by Zip Code'!M656=0),"Pass","Fail"))</f>
        <v>Pass</v>
      </c>
      <c r="V657" s="82" t="str">
        <f>IF(M657&lt;&gt;"NA","Pass",IF(AND(M657="NA",'Member Months by Zip Code'!N656=0),"Pass","Fail"))</f>
        <v>Pass</v>
      </c>
      <c r="X657" s="119"/>
    </row>
    <row r="658" spans="1:24" x14ac:dyDescent="0.25">
      <c r="A658" s="4" t="s">
        <v>16</v>
      </c>
      <c r="B658" s="10">
        <v>2022</v>
      </c>
      <c r="C658" s="17" t="s">
        <v>487</v>
      </c>
      <c r="D658" s="10" t="s">
        <v>14</v>
      </c>
      <c r="E658" s="16" t="s">
        <v>14</v>
      </c>
      <c r="F658" s="105"/>
      <c r="G658" s="109"/>
      <c r="H658" s="105"/>
      <c r="I658" s="105"/>
      <c r="J658" s="106"/>
      <c r="K658" s="107"/>
      <c r="L658" s="107"/>
      <c r="M658" s="107"/>
      <c r="O658" s="19" t="str">
        <f>IF(F658&lt;&gt;"NA","Pass",IF(AND(F658="NA",'Member Months by Zip Code'!G657=0),"Pass","Fail"))</f>
        <v>Pass</v>
      </c>
      <c r="P658" s="20" t="str">
        <f>IF(G658&lt;&gt;"NA","Pass",IF(AND(G658="NA",'Member Months by Zip Code'!H657=0),"Pass","Fail"))</f>
        <v>Pass</v>
      </c>
      <c r="Q658" s="19" t="str">
        <f>IF(H658&lt;&gt;"NA","Pass",IF(AND(H658="NA",'Member Months by Zip Code'!I657=0),"Pass","Fail"))</f>
        <v>Pass</v>
      </c>
      <c r="R658" s="19" t="str">
        <f>IF(I658&lt;&gt;"NA","Pass",IF(AND(I658="NA",'Member Months by Zip Code'!J657=0),"Pass","Fail"))</f>
        <v>Pass</v>
      </c>
      <c r="S658" s="81" t="str">
        <f>IF(J658&lt;&gt;"NA","Pass",IF(AND(J658="NA",'Member Months by Zip Code'!K657=0),"Pass","Fail"))</f>
        <v>Pass</v>
      </c>
      <c r="T658" s="82" t="str">
        <f>IF(K658&lt;&gt;"NA","Pass",IF(AND(K658="NA",'Member Months by Zip Code'!L657=0),"Pass","Fail"))</f>
        <v>Pass</v>
      </c>
      <c r="U658" s="82" t="str">
        <f>IF(L658&lt;&gt;"NA","Pass",IF(AND(L658="NA",'Member Months by Zip Code'!M657=0),"Pass","Fail"))</f>
        <v>Pass</v>
      </c>
      <c r="V658" s="82" t="str">
        <f>IF(M658&lt;&gt;"NA","Pass",IF(AND(M658="NA",'Member Months by Zip Code'!N657=0),"Pass","Fail"))</f>
        <v>Pass</v>
      </c>
      <c r="X658" s="119"/>
    </row>
    <row r="659" spans="1:24" x14ac:dyDescent="0.25">
      <c r="A659" s="4" t="s">
        <v>16</v>
      </c>
      <c r="B659" s="10">
        <v>2022</v>
      </c>
      <c r="C659" s="17" t="s">
        <v>743</v>
      </c>
      <c r="D659" s="10" t="s">
        <v>14</v>
      </c>
      <c r="E659" s="16" t="s">
        <v>14</v>
      </c>
      <c r="F659" s="105"/>
      <c r="G659" s="109"/>
      <c r="H659" s="105"/>
      <c r="I659" s="105"/>
      <c r="J659" s="106"/>
      <c r="K659" s="107"/>
      <c r="L659" s="107"/>
      <c r="M659" s="107"/>
      <c r="O659" s="19" t="str">
        <f>IF(F659&lt;&gt;"NA","Pass",IF(AND(F659="NA",'Member Months by Zip Code'!G658=0),"Pass","Fail"))</f>
        <v>Pass</v>
      </c>
      <c r="P659" s="20" t="str">
        <f>IF(G659&lt;&gt;"NA","Pass",IF(AND(G659="NA",'Member Months by Zip Code'!H658=0),"Pass","Fail"))</f>
        <v>Pass</v>
      </c>
      <c r="Q659" s="19" t="str">
        <f>IF(H659&lt;&gt;"NA","Pass",IF(AND(H659="NA",'Member Months by Zip Code'!I658=0),"Pass","Fail"))</f>
        <v>Pass</v>
      </c>
      <c r="R659" s="19" t="str">
        <f>IF(I659&lt;&gt;"NA","Pass",IF(AND(I659="NA",'Member Months by Zip Code'!J658=0),"Pass","Fail"))</f>
        <v>Pass</v>
      </c>
      <c r="S659" s="81" t="str">
        <f>IF(J659&lt;&gt;"NA","Pass",IF(AND(J659="NA",'Member Months by Zip Code'!K658=0),"Pass","Fail"))</f>
        <v>Pass</v>
      </c>
      <c r="T659" s="82" t="str">
        <f>IF(K659&lt;&gt;"NA","Pass",IF(AND(K659="NA",'Member Months by Zip Code'!L658=0),"Pass","Fail"))</f>
        <v>Pass</v>
      </c>
      <c r="U659" s="82" t="str">
        <f>IF(L659&lt;&gt;"NA","Pass",IF(AND(L659="NA",'Member Months by Zip Code'!M658=0),"Pass","Fail"))</f>
        <v>Pass</v>
      </c>
      <c r="V659" s="82" t="str">
        <f>IF(M659&lt;&gt;"NA","Pass",IF(AND(M659="NA",'Member Months by Zip Code'!N658=0),"Pass","Fail"))</f>
        <v>Pass</v>
      </c>
      <c r="X659" s="119"/>
    </row>
    <row r="660" spans="1:24" x14ac:dyDescent="0.25">
      <c r="A660" s="4" t="s">
        <v>16</v>
      </c>
      <c r="B660" s="10">
        <v>2022</v>
      </c>
      <c r="C660" s="17" t="s">
        <v>744</v>
      </c>
      <c r="D660" s="10" t="s">
        <v>14</v>
      </c>
      <c r="E660" s="16" t="s">
        <v>14</v>
      </c>
      <c r="F660" s="105"/>
      <c r="G660" s="109"/>
      <c r="H660" s="105"/>
      <c r="I660" s="105"/>
      <c r="J660" s="106"/>
      <c r="K660" s="107"/>
      <c r="L660" s="107"/>
      <c r="M660" s="107"/>
      <c r="O660" s="19" t="str">
        <f>IF(F660&lt;&gt;"NA","Pass",IF(AND(F660="NA",'Member Months by Zip Code'!G659=0),"Pass","Fail"))</f>
        <v>Pass</v>
      </c>
      <c r="P660" s="20" t="str">
        <f>IF(G660&lt;&gt;"NA","Pass",IF(AND(G660="NA",'Member Months by Zip Code'!H659=0),"Pass","Fail"))</f>
        <v>Pass</v>
      </c>
      <c r="Q660" s="19" t="str">
        <f>IF(H660&lt;&gt;"NA","Pass",IF(AND(H660="NA",'Member Months by Zip Code'!I659=0),"Pass","Fail"))</f>
        <v>Pass</v>
      </c>
      <c r="R660" s="19" t="str">
        <f>IF(I660&lt;&gt;"NA","Pass",IF(AND(I660="NA",'Member Months by Zip Code'!J659=0),"Pass","Fail"))</f>
        <v>Pass</v>
      </c>
      <c r="S660" s="81" t="str">
        <f>IF(J660&lt;&gt;"NA","Pass",IF(AND(J660="NA",'Member Months by Zip Code'!K659=0),"Pass","Fail"))</f>
        <v>Pass</v>
      </c>
      <c r="T660" s="82" t="str">
        <f>IF(K660&lt;&gt;"NA","Pass",IF(AND(K660="NA",'Member Months by Zip Code'!L659=0),"Pass","Fail"))</f>
        <v>Pass</v>
      </c>
      <c r="U660" s="82" t="str">
        <f>IF(L660&lt;&gt;"NA","Pass",IF(AND(L660="NA",'Member Months by Zip Code'!M659=0),"Pass","Fail"))</f>
        <v>Pass</v>
      </c>
      <c r="V660" s="82" t="str">
        <f>IF(M660&lt;&gt;"NA","Pass",IF(AND(M660="NA",'Member Months by Zip Code'!N659=0),"Pass","Fail"))</f>
        <v>Pass</v>
      </c>
      <c r="X660" s="119"/>
    </row>
    <row r="661" spans="1:24" x14ac:dyDescent="0.25">
      <c r="A661" s="4" t="s">
        <v>16</v>
      </c>
      <c r="B661" s="10">
        <v>2022</v>
      </c>
      <c r="C661" s="17" t="s">
        <v>488</v>
      </c>
      <c r="D661" s="10" t="s">
        <v>14</v>
      </c>
      <c r="E661" s="16" t="s">
        <v>14</v>
      </c>
      <c r="F661" s="105"/>
      <c r="G661" s="109"/>
      <c r="H661" s="105"/>
      <c r="I661" s="105"/>
      <c r="J661" s="106"/>
      <c r="K661" s="107"/>
      <c r="L661" s="107"/>
      <c r="M661" s="107"/>
      <c r="O661" s="19" t="str">
        <f>IF(F661&lt;&gt;"NA","Pass",IF(AND(F661="NA",'Member Months by Zip Code'!G660=0),"Pass","Fail"))</f>
        <v>Pass</v>
      </c>
      <c r="P661" s="20" t="str">
        <f>IF(G661&lt;&gt;"NA","Pass",IF(AND(G661="NA",'Member Months by Zip Code'!H660=0),"Pass","Fail"))</f>
        <v>Pass</v>
      </c>
      <c r="Q661" s="19" t="str">
        <f>IF(H661&lt;&gt;"NA","Pass",IF(AND(H661="NA",'Member Months by Zip Code'!I660=0),"Pass","Fail"))</f>
        <v>Pass</v>
      </c>
      <c r="R661" s="19" t="str">
        <f>IF(I661&lt;&gt;"NA","Pass",IF(AND(I661="NA",'Member Months by Zip Code'!J660=0),"Pass","Fail"))</f>
        <v>Pass</v>
      </c>
      <c r="S661" s="81" t="str">
        <f>IF(J661&lt;&gt;"NA","Pass",IF(AND(J661="NA",'Member Months by Zip Code'!K660=0),"Pass","Fail"))</f>
        <v>Pass</v>
      </c>
      <c r="T661" s="82" t="str">
        <f>IF(K661&lt;&gt;"NA","Pass",IF(AND(K661="NA",'Member Months by Zip Code'!L660=0),"Pass","Fail"))</f>
        <v>Pass</v>
      </c>
      <c r="U661" s="82" t="str">
        <f>IF(L661&lt;&gt;"NA","Pass",IF(AND(L661="NA",'Member Months by Zip Code'!M660=0),"Pass","Fail"))</f>
        <v>Pass</v>
      </c>
      <c r="V661" s="82" t="str">
        <f>IF(M661&lt;&gt;"NA","Pass",IF(AND(M661="NA",'Member Months by Zip Code'!N660=0),"Pass","Fail"))</f>
        <v>Pass</v>
      </c>
      <c r="X661" s="119"/>
    </row>
    <row r="662" spans="1:24" x14ac:dyDescent="0.25">
      <c r="A662" s="4" t="s">
        <v>16</v>
      </c>
      <c r="B662" s="10">
        <v>2022</v>
      </c>
      <c r="C662" s="17" t="s">
        <v>489</v>
      </c>
      <c r="D662" s="10" t="s">
        <v>14</v>
      </c>
      <c r="E662" s="16" t="s">
        <v>14</v>
      </c>
      <c r="F662" s="105"/>
      <c r="G662" s="109"/>
      <c r="H662" s="105"/>
      <c r="I662" s="105"/>
      <c r="J662" s="106"/>
      <c r="K662" s="107"/>
      <c r="L662" s="107"/>
      <c r="M662" s="107"/>
      <c r="O662" s="19" t="str">
        <f>IF(F662&lt;&gt;"NA","Pass",IF(AND(F662="NA",'Member Months by Zip Code'!G661=0),"Pass","Fail"))</f>
        <v>Pass</v>
      </c>
      <c r="P662" s="20" t="str">
        <f>IF(G662&lt;&gt;"NA","Pass",IF(AND(G662="NA",'Member Months by Zip Code'!H661=0),"Pass","Fail"))</f>
        <v>Pass</v>
      </c>
      <c r="Q662" s="19" t="str">
        <f>IF(H662&lt;&gt;"NA","Pass",IF(AND(H662="NA",'Member Months by Zip Code'!I661=0),"Pass","Fail"))</f>
        <v>Pass</v>
      </c>
      <c r="R662" s="19" t="str">
        <f>IF(I662&lt;&gt;"NA","Pass",IF(AND(I662="NA",'Member Months by Zip Code'!J661=0),"Pass","Fail"))</f>
        <v>Pass</v>
      </c>
      <c r="S662" s="81" t="str">
        <f>IF(J662&lt;&gt;"NA","Pass",IF(AND(J662="NA",'Member Months by Zip Code'!K661=0),"Pass","Fail"))</f>
        <v>Pass</v>
      </c>
      <c r="T662" s="82" t="str">
        <f>IF(K662&lt;&gt;"NA","Pass",IF(AND(K662="NA",'Member Months by Zip Code'!L661=0),"Pass","Fail"))</f>
        <v>Pass</v>
      </c>
      <c r="U662" s="82" t="str">
        <f>IF(L662&lt;&gt;"NA","Pass",IF(AND(L662="NA",'Member Months by Zip Code'!M661=0),"Pass","Fail"))</f>
        <v>Pass</v>
      </c>
      <c r="V662" s="82" t="str">
        <f>IF(M662&lt;&gt;"NA","Pass",IF(AND(M662="NA",'Member Months by Zip Code'!N661=0),"Pass","Fail"))</f>
        <v>Pass</v>
      </c>
      <c r="X662" s="119"/>
    </row>
    <row r="663" spans="1:24" x14ac:dyDescent="0.25">
      <c r="A663" s="4" t="s">
        <v>16</v>
      </c>
      <c r="B663" s="10">
        <v>2022</v>
      </c>
      <c r="C663" s="17" t="s">
        <v>490</v>
      </c>
      <c r="D663" s="10" t="s">
        <v>14</v>
      </c>
      <c r="E663" s="16" t="s">
        <v>14</v>
      </c>
      <c r="F663" s="105"/>
      <c r="G663" s="109"/>
      <c r="H663" s="105"/>
      <c r="I663" s="105"/>
      <c r="J663" s="106"/>
      <c r="K663" s="107"/>
      <c r="L663" s="107"/>
      <c r="M663" s="107"/>
      <c r="O663" s="19" t="str">
        <f>IF(F663&lt;&gt;"NA","Pass",IF(AND(F663="NA",'Member Months by Zip Code'!G662=0),"Pass","Fail"))</f>
        <v>Pass</v>
      </c>
      <c r="P663" s="20" t="str">
        <f>IF(G663&lt;&gt;"NA","Pass",IF(AND(G663="NA",'Member Months by Zip Code'!H662=0),"Pass","Fail"))</f>
        <v>Pass</v>
      </c>
      <c r="Q663" s="19" t="str">
        <f>IF(H663&lt;&gt;"NA","Pass",IF(AND(H663="NA",'Member Months by Zip Code'!I662=0),"Pass","Fail"))</f>
        <v>Pass</v>
      </c>
      <c r="R663" s="19" t="str">
        <f>IF(I663&lt;&gt;"NA","Pass",IF(AND(I663="NA",'Member Months by Zip Code'!J662=0),"Pass","Fail"))</f>
        <v>Pass</v>
      </c>
      <c r="S663" s="81" t="str">
        <f>IF(J663&lt;&gt;"NA","Pass",IF(AND(J663="NA",'Member Months by Zip Code'!K662=0),"Pass","Fail"))</f>
        <v>Pass</v>
      </c>
      <c r="T663" s="82" t="str">
        <f>IF(K663&lt;&gt;"NA","Pass",IF(AND(K663="NA",'Member Months by Zip Code'!L662=0),"Pass","Fail"))</f>
        <v>Pass</v>
      </c>
      <c r="U663" s="82" t="str">
        <f>IF(L663&lt;&gt;"NA","Pass",IF(AND(L663="NA",'Member Months by Zip Code'!M662=0),"Pass","Fail"))</f>
        <v>Pass</v>
      </c>
      <c r="V663" s="82" t="str">
        <f>IF(M663&lt;&gt;"NA","Pass",IF(AND(M663="NA",'Member Months by Zip Code'!N662=0),"Pass","Fail"))</f>
        <v>Pass</v>
      </c>
      <c r="X663" s="119"/>
    </row>
    <row r="664" spans="1:24" x14ac:dyDescent="0.25">
      <c r="A664" s="4" t="s">
        <v>16</v>
      </c>
      <c r="B664" s="10">
        <v>2022</v>
      </c>
      <c r="C664" s="17" t="s">
        <v>491</v>
      </c>
      <c r="D664" s="10" t="s">
        <v>14</v>
      </c>
      <c r="E664" s="16" t="s">
        <v>14</v>
      </c>
      <c r="F664" s="105"/>
      <c r="G664" s="109"/>
      <c r="H664" s="105"/>
      <c r="I664" s="105"/>
      <c r="J664" s="106"/>
      <c r="K664" s="107"/>
      <c r="L664" s="107"/>
      <c r="M664" s="107"/>
      <c r="O664" s="19" t="str">
        <f>IF(F664&lt;&gt;"NA","Pass",IF(AND(F664="NA",'Member Months by Zip Code'!G663=0),"Pass","Fail"))</f>
        <v>Pass</v>
      </c>
      <c r="P664" s="20" t="str">
        <f>IF(G664&lt;&gt;"NA","Pass",IF(AND(G664="NA",'Member Months by Zip Code'!H663=0),"Pass","Fail"))</f>
        <v>Pass</v>
      </c>
      <c r="Q664" s="19" t="str">
        <f>IF(H664&lt;&gt;"NA","Pass",IF(AND(H664="NA",'Member Months by Zip Code'!I663=0),"Pass","Fail"))</f>
        <v>Pass</v>
      </c>
      <c r="R664" s="19" t="str">
        <f>IF(I664&lt;&gt;"NA","Pass",IF(AND(I664="NA",'Member Months by Zip Code'!J663=0),"Pass","Fail"))</f>
        <v>Pass</v>
      </c>
      <c r="S664" s="81" t="str">
        <f>IF(J664&lt;&gt;"NA","Pass",IF(AND(J664="NA",'Member Months by Zip Code'!K663=0),"Pass","Fail"))</f>
        <v>Pass</v>
      </c>
      <c r="T664" s="82" t="str">
        <f>IF(K664&lt;&gt;"NA","Pass",IF(AND(K664="NA",'Member Months by Zip Code'!L663=0),"Pass","Fail"))</f>
        <v>Pass</v>
      </c>
      <c r="U664" s="82" t="str">
        <f>IF(L664&lt;&gt;"NA","Pass",IF(AND(L664="NA",'Member Months by Zip Code'!M663=0),"Pass","Fail"))</f>
        <v>Pass</v>
      </c>
      <c r="V664" s="82" t="str">
        <f>IF(M664&lt;&gt;"NA","Pass",IF(AND(M664="NA",'Member Months by Zip Code'!N663=0),"Pass","Fail"))</f>
        <v>Pass</v>
      </c>
      <c r="X664" s="119"/>
    </row>
    <row r="665" spans="1:24" x14ac:dyDescent="0.25">
      <c r="A665" s="4" t="s">
        <v>16</v>
      </c>
      <c r="B665" s="10">
        <v>2022</v>
      </c>
      <c r="C665" s="17" t="s">
        <v>492</v>
      </c>
      <c r="D665" s="10" t="s">
        <v>14</v>
      </c>
      <c r="E665" s="16" t="s">
        <v>14</v>
      </c>
      <c r="F665" s="105"/>
      <c r="G665" s="109"/>
      <c r="H665" s="105"/>
      <c r="I665" s="105"/>
      <c r="J665" s="106"/>
      <c r="K665" s="107"/>
      <c r="L665" s="107"/>
      <c r="M665" s="107"/>
      <c r="O665" s="19" t="str">
        <f>IF(F665&lt;&gt;"NA","Pass",IF(AND(F665="NA",'Member Months by Zip Code'!G664=0),"Pass","Fail"))</f>
        <v>Pass</v>
      </c>
      <c r="P665" s="20" t="str">
        <f>IF(G665&lt;&gt;"NA","Pass",IF(AND(G665="NA",'Member Months by Zip Code'!H664=0),"Pass","Fail"))</f>
        <v>Pass</v>
      </c>
      <c r="Q665" s="19" t="str">
        <f>IF(H665&lt;&gt;"NA","Pass",IF(AND(H665="NA",'Member Months by Zip Code'!I664=0),"Pass","Fail"))</f>
        <v>Pass</v>
      </c>
      <c r="R665" s="19" t="str">
        <f>IF(I665&lt;&gt;"NA","Pass",IF(AND(I665="NA",'Member Months by Zip Code'!J664=0),"Pass","Fail"))</f>
        <v>Pass</v>
      </c>
      <c r="S665" s="81" t="str">
        <f>IF(J665&lt;&gt;"NA","Pass",IF(AND(J665="NA",'Member Months by Zip Code'!K664=0),"Pass","Fail"))</f>
        <v>Pass</v>
      </c>
      <c r="T665" s="82" t="str">
        <f>IF(K665&lt;&gt;"NA","Pass",IF(AND(K665="NA",'Member Months by Zip Code'!L664=0),"Pass","Fail"))</f>
        <v>Pass</v>
      </c>
      <c r="U665" s="82" t="str">
        <f>IF(L665&lt;&gt;"NA","Pass",IF(AND(L665="NA",'Member Months by Zip Code'!M664=0),"Pass","Fail"))</f>
        <v>Pass</v>
      </c>
      <c r="V665" s="82" t="str">
        <f>IF(M665&lt;&gt;"NA","Pass",IF(AND(M665="NA",'Member Months by Zip Code'!N664=0),"Pass","Fail"))</f>
        <v>Pass</v>
      </c>
      <c r="X665" s="119"/>
    </row>
    <row r="666" spans="1:24" x14ac:dyDescent="0.25">
      <c r="A666" s="4" t="s">
        <v>16</v>
      </c>
      <c r="B666" s="10">
        <v>2022</v>
      </c>
      <c r="C666" s="17" t="s">
        <v>493</v>
      </c>
      <c r="D666" s="10" t="s">
        <v>14</v>
      </c>
      <c r="E666" s="16" t="s">
        <v>14</v>
      </c>
      <c r="F666" s="105"/>
      <c r="G666" s="109"/>
      <c r="H666" s="105"/>
      <c r="I666" s="105"/>
      <c r="J666" s="106"/>
      <c r="K666" s="107"/>
      <c r="L666" s="107"/>
      <c r="M666" s="107"/>
      <c r="O666" s="19" t="str">
        <f>IF(F666&lt;&gt;"NA","Pass",IF(AND(F666="NA",'Member Months by Zip Code'!G665=0),"Pass","Fail"))</f>
        <v>Pass</v>
      </c>
      <c r="P666" s="20" t="str">
        <f>IF(G666&lt;&gt;"NA","Pass",IF(AND(G666="NA",'Member Months by Zip Code'!H665=0),"Pass","Fail"))</f>
        <v>Pass</v>
      </c>
      <c r="Q666" s="19" t="str">
        <f>IF(H666&lt;&gt;"NA","Pass",IF(AND(H666="NA",'Member Months by Zip Code'!I665=0),"Pass","Fail"))</f>
        <v>Pass</v>
      </c>
      <c r="R666" s="19" t="str">
        <f>IF(I666&lt;&gt;"NA","Pass",IF(AND(I666="NA",'Member Months by Zip Code'!J665=0),"Pass","Fail"))</f>
        <v>Pass</v>
      </c>
      <c r="S666" s="81" t="str">
        <f>IF(J666&lt;&gt;"NA","Pass",IF(AND(J666="NA",'Member Months by Zip Code'!K665=0),"Pass","Fail"))</f>
        <v>Pass</v>
      </c>
      <c r="T666" s="82" t="str">
        <f>IF(K666&lt;&gt;"NA","Pass",IF(AND(K666="NA",'Member Months by Zip Code'!L665=0),"Pass","Fail"))</f>
        <v>Pass</v>
      </c>
      <c r="U666" s="82" t="str">
        <f>IF(L666&lt;&gt;"NA","Pass",IF(AND(L666="NA",'Member Months by Zip Code'!M665=0),"Pass","Fail"))</f>
        <v>Pass</v>
      </c>
      <c r="V666" s="82" t="str">
        <f>IF(M666&lt;&gt;"NA","Pass",IF(AND(M666="NA",'Member Months by Zip Code'!N665=0),"Pass","Fail"))</f>
        <v>Pass</v>
      </c>
      <c r="X666" s="119"/>
    </row>
    <row r="667" spans="1:24" x14ac:dyDescent="0.25">
      <c r="A667" s="4" t="s">
        <v>16</v>
      </c>
      <c r="B667" s="10">
        <v>2022</v>
      </c>
      <c r="C667" s="17" t="s">
        <v>494</v>
      </c>
      <c r="D667" s="10" t="s">
        <v>14</v>
      </c>
      <c r="E667" s="16" t="s">
        <v>14</v>
      </c>
      <c r="F667" s="105"/>
      <c r="G667" s="109"/>
      <c r="H667" s="105"/>
      <c r="I667" s="105"/>
      <c r="J667" s="106"/>
      <c r="K667" s="107"/>
      <c r="L667" s="107"/>
      <c r="M667" s="107"/>
      <c r="O667" s="19" t="str">
        <f>IF(F667&lt;&gt;"NA","Pass",IF(AND(F667="NA",'Member Months by Zip Code'!G666=0),"Pass","Fail"))</f>
        <v>Pass</v>
      </c>
      <c r="P667" s="20" t="str">
        <f>IF(G667&lt;&gt;"NA","Pass",IF(AND(G667="NA",'Member Months by Zip Code'!H666=0),"Pass","Fail"))</f>
        <v>Pass</v>
      </c>
      <c r="Q667" s="19" t="str">
        <f>IF(H667&lt;&gt;"NA","Pass",IF(AND(H667="NA",'Member Months by Zip Code'!I666=0),"Pass","Fail"))</f>
        <v>Pass</v>
      </c>
      <c r="R667" s="19" t="str">
        <f>IF(I667&lt;&gt;"NA","Pass",IF(AND(I667="NA",'Member Months by Zip Code'!J666=0),"Pass","Fail"))</f>
        <v>Pass</v>
      </c>
      <c r="S667" s="81" t="str">
        <f>IF(J667&lt;&gt;"NA","Pass",IF(AND(J667="NA",'Member Months by Zip Code'!K666=0),"Pass","Fail"))</f>
        <v>Pass</v>
      </c>
      <c r="T667" s="82" t="str">
        <f>IF(K667&lt;&gt;"NA","Pass",IF(AND(K667="NA",'Member Months by Zip Code'!L666=0),"Pass","Fail"))</f>
        <v>Pass</v>
      </c>
      <c r="U667" s="82" t="str">
        <f>IF(L667&lt;&gt;"NA","Pass",IF(AND(L667="NA",'Member Months by Zip Code'!M666=0),"Pass","Fail"))</f>
        <v>Pass</v>
      </c>
      <c r="V667" s="82" t="str">
        <f>IF(M667&lt;&gt;"NA","Pass",IF(AND(M667="NA",'Member Months by Zip Code'!N666=0),"Pass","Fail"))</f>
        <v>Pass</v>
      </c>
      <c r="X667" s="119"/>
    </row>
    <row r="668" spans="1:24" x14ac:dyDescent="0.25">
      <c r="A668" s="4" t="s">
        <v>16</v>
      </c>
      <c r="B668" s="10">
        <v>2022</v>
      </c>
      <c r="C668" s="17" t="s">
        <v>495</v>
      </c>
      <c r="D668" s="10" t="s">
        <v>14</v>
      </c>
      <c r="E668" s="16" t="s">
        <v>14</v>
      </c>
      <c r="F668" s="105"/>
      <c r="G668" s="109"/>
      <c r="H668" s="105"/>
      <c r="I668" s="105"/>
      <c r="J668" s="106"/>
      <c r="K668" s="107"/>
      <c r="L668" s="107"/>
      <c r="M668" s="107"/>
      <c r="O668" s="19" t="str">
        <f>IF(F668&lt;&gt;"NA","Pass",IF(AND(F668="NA",'Member Months by Zip Code'!G667=0),"Pass","Fail"))</f>
        <v>Pass</v>
      </c>
      <c r="P668" s="20" t="str">
        <f>IF(G668&lt;&gt;"NA","Pass",IF(AND(G668="NA",'Member Months by Zip Code'!H667=0),"Pass","Fail"))</f>
        <v>Pass</v>
      </c>
      <c r="Q668" s="19" t="str">
        <f>IF(H668&lt;&gt;"NA","Pass",IF(AND(H668="NA",'Member Months by Zip Code'!I667=0),"Pass","Fail"))</f>
        <v>Pass</v>
      </c>
      <c r="R668" s="19" t="str">
        <f>IF(I668&lt;&gt;"NA","Pass",IF(AND(I668="NA",'Member Months by Zip Code'!J667=0),"Pass","Fail"))</f>
        <v>Pass</v>
      </c>
      <c r="S668" s="81" t="str">
        <f>IF(J668&lt;&gt;"NA","Pass",IF(AND(J668="NA",'Member Months by Zip Code'!K667=0),"Pass","Fail"))</f>
        <v>Pass</v>
      </c>
      <c r="T668" s="82" t="str">
        <f>IF(K668&lt;&gt;"NA","Pass",IF(AND(K668="NA",'Member Months by Zip Code'!L667=0),"Pass","Fail"))</f>
        <v>Pass</v>
      </c>
      <c r="U668" s="82" t="str">
        <f>IF(L668&lt;&gt;"NA","Pass",IF(AND(L668="NA",'Member Months by Zip Code'!M667=0),"Pass","Fail"))</f>
        <v>Pass</v>
      </c>
      <c r="V668" s="82" t="str">
        <f>IF(M668&lt;&gt;"NA","Pass",IF(AND(M668="NA",'Member Months by Zip Code'!N667=0),"Pass","Fail"))</f>
        <v>Pass</v>
      </c>
      <c r="X668" s="119"/>
    </row>
    <row r="669" spans="1:24" x14ac:dyDescent="0.25">
      <c r="A669" s="4" t="s">
        <v>16</v>
      </c>
      <c r="B669" s="10">
        <v>2022</v>
      </c>
      <c r="C669" s="17" t="s">
        <v>745</v>
      </c>
      <c r="D669" s="10" t="s">
        <v>14</v>
      </c>
      <c r="E669" s="16" t="s">
        <v>14</v>
      </c>
      <c r="F669" s="105"/>
      <c r="G669" s="109"/>
      <c r="H669" s="105"/>
      <c r="I669" s="105"/>
      <c r="J669" s="106"/>
      <c r="K669" s="107"/>
      <c r="L669" s="107"/>
      <c r="M669" s="107"/>
      <c r="O669" s="19" t="str">
        <f>IF(F669&lt;&gt;"NA","Pass",IF(AND(F669="NA",'Member Months by Zip Code'!G668=0),"Pass","Fail"))</f>
        <v>Pass</v>
      </c>
      <c r="P669" s="20" t="str">
        <f>IF(G669&lt;&gt;"NA","Pass",IF(AND(G669="NA",'Member Months by Zip Code'!H668=0),"Pass","Fail"))</f>
        <v>Pass</v>
      </c>
      <c r="Q669" s="19" t="str">
        <f>IF(H669&lt;&gt;"NA","Pass",IF(AND(H669="NA",'Member Months by Zip Code'!I668=0),"Pass","Fail"))</f>
        <v>Pass</v>
      </c>
      <c r="R669" s="19" t="str">
        <f>IF(I669&lt;&gt;"NA","Pass",IF(AND(I669="NA",'Member Months by Zip Code'!J668=0),"Pass","Fail"))</f>
        <v>Pass</v>
      </c>
      <c r="S669" s="81" t="str">
        <f>IF(J669&lt;&gt;"NA","Pass",IF(AND(J669="NA",'Member Months by Zip Code'!K668=0),"Pass","Fail"))</f>
        <v>Pass</v>
      </c>
      <c r="T669" s="82" t="str">
        <f>IF(K669&lt;&gt;"NA","Pass",IF(AND(K669="NA",'Member Months by Zip Code'!L668=0),"Pass","Fail"))</f>
        <v>Pass</v>
      </c>
      <c r="U669" s="82" t="str">
        <f>IF(L669&lt;&gt;"NA","Pass",IF(AND(L669="NA",'Member Months by Zip Code'!M668=0),"Pass","Fail"))</f>
        <v>Pass</v>
      </c>
      <c r="V669" s="82" t="str">
        <f>IF(M669&lt;&gt;"NA","Pass",IF(AND(M669="NA",'Member Months by Zip Code'!N668=0),"Pass","Fail"))</f>
        <v>Pass</v>
      </c>
      <c r="X669" s="119"/>
    </row>
    <row r="670" spans="1:24" x14ac:dyDescent="0.25">
      <c r="A670" s="4" t="s">
        <v>16</v>
      </c>
      <c r="B670" s="10">
        <v>2022</v>
      </c>
      <c r="C670" s="17" t="s">
        <v>496</v>
      </c>
      <c r="D670" s="10" t="s">
        <v>14</v>
      </c>
      <c r="E670" s="16" t="s">
        <v>14</v>
      </c>
      <c r="F670" s="105"/>
      <c r="G670" s="109"/>
      <c r="H670" s="105"/>
      <c r="I670" s="105"/>
      <c r="J670" s="106"/>
      <c r="K670" s="107"/>
      <c r="L670" s="107"/>
      <c r="M670" s="107"/>
      <c r="O670" s="19" t="str">
        <f>IF(F670&lt;&gt;"NA","Pass",IF(AND(F670="NA",'Member Months by Zip Code'!G669=0),"Pass","Fail"))</f>
        <v>Pass</v>
      </c>
      <c r="P670" s="20" t="str">
        <f>IF(G670&lt;&gt;"NA","Pass",IF(AND(G670="NA",'Member Months by Zip Code'!H669=0),"Pass","Fail"))</f>
        <v>Pass</v>
      </c>
      <c r="Q670" s="19" t="str">
        <f>IF(H670&lt;&gt;"NA","Pass",IF(AND(H670="NA",'Member Months by Zip Code'!I669=0),"Pass","Fail"))</f>
        <v>Pass</v>
      </c>
      <c r="R670" s="19" t="str">
        <f>IF(I670&lt;&gt;"NA","Pass",IF(AND(I670="NA",'Member Months by Zip Code'!J669=0),"Pass","Fail"))</f>
        <v>Pass</v>
      </c>
      <c r="S670" s="81" t="str">
        <f>IF(J670&lt;&gt;"NA","Pass",IF(AND(J670="NA",'Member Months by Zip Code'!K669=0),"Pass","Fail"))</f>
        <v>Pass</v>
      </c>
      <c r="T670" s="82" t="str">
        <f>IF(K670&lt;&gt;"NA","Pass",IF(AND(K670="NA",'Member Months by Zip Code'!L669=0),"Pass","Fail"))</f>
        <v>Pass</v>
      </c>
      <c r="U670" s="82" t="str">
        <f>IF(L670&lt;&gt;"NA","Pass",IF(AND(L670="NA",'Member Months by Zip Code'!M669=0),"Pass","Fail"))</f>
        <v>Pass</v>
      </c>
      <c r="V670" s="82" t="str">
        <f>IF(M670&lt;&gt;"NA","Pass",IF(AND(M670="NA",'Member Months by Zip Code'!N669=0),"Pass","Fail"))</f>
        <v>Pass</v>
      </c>
      <c r="X670" s="119"/>
    </row>
    <row r="671" spans="1:24" x14ac:dyDescent="0.25">
      <c r="A671" s="4" t="s">
        <v>16</v>
      </c>
      <c r="B671" s="10">
        <v>2022</v>
      </c>
      <c r="C671" s="17" t="s">
        <v>746</v>
      </c>
      <c r="D671" s="10" t="s">
        <v>14</v>
      </c>
      <c r="E671" s="16" t="s">
        <v>14</v>
      </c>
      <c r="F671" s="105"/>
      <c r="G671" s="109"/>
      <c r="H671" s="105"/>
      <c r="I671" s="105"/>
      <c r="J671" s="106"/>
      <c r="K671" s="107"/>
      <c r="L671" s="107"/>
      <c r="M671" s="107"/>
      <c r="O671" s="19" t="str">
        <f>IF(F671&lt;&gt;"NA","Pass",IF(AND(F671="NA",'Member Months by Zip Code'!G670=0),"Pass","Fail"))</f>
        <v>Pass</v>
      </c>
      <c r="P671" s="20" t="str">
        <f>IF(G671&lt;&gt;"NA","Pass",IF(AND(G671="NA",'Member Months by Zip Code'!H670=0),"Pass","Fail"))</f>
        <v>Pass</v>
      </c>
      <c r="Q671" s="19" t="str">
        <f>IF(H671&lt;&gt;"NA","Pass",IF(AND(H671="NA",'Member Months by Zip Code'!I670=0),"Pass","Fail"))</f>
        <v>Pass</v>
      </c>
      <c r="R671" s="19" t="str">
        <f>IF(I671&lt;&gt;"NA","Pass",IF(AND(I671="NA",'Member Months by Zip Code'!J670=0),"Pass","Fail"))</f>
        <v>Pass</v>
      </c>
      <c r="S671" s="81" t="str">
        <f>IF(J671&lt;&gt;"NA","Pass",IF(AND(J671="NA",'Member Months by Zip Code'!K670=0),"Pass","Fail"))</f>
        <v>Pass</v>
      </c>
      <c r="T671" s="82" t="str">
        <f>IF(K671&lt;&gt;"NA","Pass",IF(AND(K671="NA",'Member Months by Zip Code'!L670=0),"Pass","Fail"))</f>
        <v>Pass</v>
      </c>
      <c r="U671" s="82" t="str">
        <f>IF(L671&lt;&gt;"NA","Pass",IF(AND(L671="NA",'Member Months by Zip Code'!M670=0),"Pass","Fail"))</f>
        <v>Pass</v>
      </c>
      <c r="V671" s="82" t="str">
        <f>IF(M671&lt;&gt;"NA","Pass",IF(AND(M671="NA",'Member Months by Zip Code'!N670=0),"Pass","Fail"))</f>
        <v>Pass</v>
      </c>
      <c r="X671" s="119"/>
    </row>
    <row r="672" spans="1:24" x14ac:dyDescent="0.25">
      <c r="A672" s="4" t="s">
        <v>16</v>
      </c>
      <c r="B672" s="10">
        <v>2022</v>
      </c>
      <c r="C672" s="17" t="s">
        <v>497</v>
      </c>
      <c r="D672" s="10" t="s">
        <v>14</v>
      </c>
      <c r="E672" s="16" t="s">
        <v>14</v>
      </c>
      <c r="F672" s="105"/>
      <c r="G672" s="109"/>
      <c r="H672" s="105"/>
      <c r="I672" s="105"/>
      <c r="J672" s="106"/>
      <c r="K672" s="107"/>
      <c r="L672" s="107"/>
      <c r="M672" s="107"/>
      <c r="O672" s="19" t="str">
        <f>IF(F672&lt;&gt;"NA","Pass",IF(AND(F672="NA",'Member Months by Zip Code'!G671=0),"Pass","Fail"))</f>
        <v>Pass</v>
      </c>
      <c r="P672" s="20" t="str">
        <f>IF(G672&lt;&gt;"NA","Pass",IF(AND(G672="NA",'Member Months by Zip Code'!H671=0),"Pass","Fail"))</f>
        <v>Pass</v>
      </c>
      <c r="Q672" s="19" t="str">
        <f>IF(H672&lt;&gt;"NA","Pass",IF(AND(H672="NA",'Member Months by Zip Code'!I671=0),"Pass","Fail"))</f>
        <v>Pass</v>
      </c>
      <c r="R672" s="19" t="str">
        <f>IF(I672&lt;&gt;"NA","Pass",IF(AND(I672="NA",'Member Months by Zip Code'!J671=0),"Pass","Fail"))</f>
        <v>Pass</v>
      </c>
      <c r="S672" s="81" t="str">
        <f>IF(J672&lt;&gt;"NA","Pass",IF(AND(J672="NA",'Member Months by Zip Code'!K671=0),"Pass","Fail"))</f>
        <v>Pass</v>
      </c>
      <c r="T672" s="82" t="str">
        <f>IF(K672&lt;&gt;"NA","Pass",IF(AND(K672="NA",'Member Months by Zip Code'!L671=0),"Pass","Fail"))</f>
        <v>Pass</v>
      </c>
      <c r="U672" s="82" t="str">
        <f>IF(L672&lt;&gt;"NA","Pass",IF(AND(L672="NA",'Member Months by Zip Code'!M671=0),"Pass","Fail"))</f>
        <v>Pass</v>
      </c>
      <c r="V672" s="82" t="str">
        <f>IF(M672&lt;&gt;"NA","Pass",IF(AND(M672="NA",'Member Months by Zip Code'!N671=0),"Pass","Fail"))</f>
        <v>Pass</v>
      </c>
      <c r="X672" s="119"/>
    </row>
    <row r="673" spans="1:24" x14ac:dyDescent="0.25">
      <c r="A673" s="4" t="s">
        <v>16</v>
      </c>
      <c r="B673" s="10">
        <v>2022</v>
      </c>
      <c r="C673" s="17" t="s">
        <v>498</v>
      </c>
      <c r="D673" s="10" t="s">
        <v>14</v>
      </c>
      <c r="E673" s="16" t="s">
        <v>14</v>
      </c>
      <c r="F673" s="105"/>
      <c r="G673" s="109"/>
      <c r="H673" s="105"/>
      <c r="I673" s="105"/>
      <c r="J673" s="106"/>
      <c r="K673" s="107"/>
      <c r="L673" s="107"/>
      <c r="M673" s="107"/>
      <c r="O673" s="19" t="str">
        <f>IF(F673&lt;&gt;"NA","Pass",IF(AND(F673="NA",'Member Months by Zip Code'!G672=0),"Pass","Fail"))</f>
        <v>Pass</v>
      </c>
      <c r="P673" s="20" t="str">
        <f>IF(G673&lt;&gt;"NA","Pass",IF(AND(G673="NA",'Member Months by Zip Code'!H672=0),"Pass","Fail"))</f>
        <v>Pass</v>
      </c>
      <c r="Q673" s="19" t="str">
        <f>IF(H673&lt;&gt;"NA","Pass",IF(AND(H673="NA",'Member Months by Zip Code'!I672=0),"Pass","Fail"))</f>
        <v>Pass</v>
      </c>
      <c r="R673" s="19" t="str">
        <f>IF(I673&lt;&gt;"NA","Pass",IF(AND(I673="NA",'Member Months by Zip Code'!J672=0),"Pass","Fail"))</f>
        <v>Pass</v>
      </c>
      <c r="S673" s="81" t="str">
        <f>IF(J673&lt;&gt;"NA","Pass",IF(AND(J673="NA",'Member Months by Zip Code'!K672=0),"Pass","Fail"))</f>
        <v>Pass</v>
      </c>
      <c r="T673" s="82" t="str">
        <f>IF(K673&lt;&gt;"NA","Pass",IF(AND(K673="NA",'Member Months by Zip Code'!L672=0),"Pass","Fail"))</f>
        <v>Pass</v>
      </c>
      <c r="U673" s="82" t="str">
        <f>IF(L673&lt;&gt;"NA","Pass",IF(AND(L673="NA",'Member Months by Zip Code'!M672=0),"Pass","Fail"))</f>
        <v>Pass</v>
      </c>
      <c r="V673" s="82" t="str">
        <f>IF(M673&lt;&gt;"NA","Pass",IF(AND(M673="NA",'Member Months by Zip Code'!N672=0),"Pass","Fail"))</f>
        <v>Pass</v>
      </c>
      <c r="X673" s="119"/>
    </row>
    <row r="674" spans="1:24" x14ac:dyDescent="0.25">
      <c r="A674" s="4" t="s">
        <v>16</v>
      </c>
      <c r="B674" s="10">
        <v>2022</v>
      </c>
      <c r="C674" s="17" t="s">
        <v>499</v>
      </c>
      <c r="D674" s="10" t="s">
        <v>14</v>
      </c>
      <c r="E674" s="16" t="s">
        <v>14</v>
      </c>
      <c r="F674" s="105"/>
      <c r="G674" s="109"/>
      <c r="H674" s="105"/>
      <c r="I674" s="105"/>
      <c r="J674" s="106"/>
      <c r="K674" s="107"/>
      <c r="L674" s="107"/>
      <c r="M674" s="107"/>
      <c r="O674" s="19" t="str">
        <f>IF(F674&lt;&gt;"NA","Pass",IF(AND(F674="NA",'Member Months by Zip Code'!G673=0),"Pass","Fail"))</f>
        <v>Pass</v>
      </c>
      <c r="P674" s="20" t="str">
        <f>IF(G674&lt;&gt;"NA","Pass",IF(AND(G674="NA",'Member Months by Zip Code'!H673=0),"Pass","Fail"))</f>
        <v>Pass</v>
      </c>
      <c r="Q674" s="19" t="str">
        <f>IF(H674&lt;&gt;"NA","Pass",IF(AND(H674="NA",'Member Months by Zip Code'!I673=0),"Pass","Fail"))</f>
        <v>Pass</v>
      </c>
      <c r="R674" s="19" t="str">
        <f>IF(I674&lt;&gt;"NA","Pass",IF(AND(I674="NA",'Member Months by Zip Code'!J673=0),"Pass","Fail"))</f>
        <v>Pass</v>
      </c>
      <c r="S674" s="81" t="str">
        <f>IF(J674&lt;&gt;"NA","Pass",IF(AND(J674="NA",'Member Months by Zip Code'!K673=0),"Pass","Fail"))</f>
        <v>Pass</v>
      </c>
      <c r="T674" s="82" t="str">
        <f>IF(K674&lt;&gt;"NA","Pass",IF(AND(K674="NA",'Member Months by Zip Code'!L673=0),"Pass","Fail"))</f>
        <v>Pass</v>
      </c>
      <c r="U674" s="82" t="str">
        <f>IF(L674&lt;&gt;"NA","Pass",IF(AND(L674="NA",'Member Months by Zip Code'!M673=0),"Pass","Fail"))</f>
        <v>Pass</v>
      </c>
      <c r="V674" s="82" t="str">
        <f>IF(M674&lt;&gt;"NA","Pass",IF(AND(M674="NA",'Member Months by Zip Code'!N673=0),"Pass","Fail"))</f>
        <v>Pass</v>
      </c>
      <c r="X674" s="119"/>
    </row>
    <row r="675" spans="1:24" x14ac:dyDescent="0.25">
      <c r="A675" s="4" t="s">
        <v>16</v>
      </c>
      <c r="B675" s="10">
        <v>2022</v>
      </c>
      <c r="C675" s="17" t="s">
        <v>500</v>
      </c>
      <c r="D675" s="10" t="s">
        <v>14</v>
      </c>
      <c r="E675" s="16" t="s">
        <v>14</v>
      </c>
      <c r="F675" s="105"/>
      <c r="G675" s="109"/>
      <c r="H675" s="105"/>
      <c r="I675" s="105"/>
      <c r="J675" s="106"/>
      <c r="K675" s="107"/>
      <c r="L675" s="107"/>
      <c r="M675" s="107"/>
      <c r="O675" s="19" t="str">
        <f>IF(F675&lt;&gt;"NA","Pass",IF(AND(F675="NA",'Member Months by Zip Code'!G674=0),"Pass","Fail"))</f>
        <v>Pass</v>
      </c>
      <c r="P675" s="20" t="str">
        <f>IF(G675&lt;&gt;"NA","Pass",IF(AND(G675="NA",'Member Months by Zip Code'!H674=0),"Pass","Fail"))</f>
        <v>Pass</v>
      </c>
      <c r="Q675" s="19" t="str">
        <f>IF(H675&lt;&gt;"NA","Pass",IF(AND(H675="NA",'Member Months by Zip Code'!I674=0),"Pass","Fail"))</f>
        <v>Pass</v>
      </c>
      <c r="R675" s="19" t="str">
        <f>IF(I675&lt;&gt;"NA","Pass",IF(AND(I675="NA",'Member Months by Zip Code'!J674=0),"Pass","Fail"))</f>
        <v>Pass</v>
      </c>
      <c r="S675" s="81" t="str">
        <f>IF(J675&lt;&gt;"NA","Pass",IF(AND(J675="NA",'Member Months by Zip Code'!K674=0),"Pass","Fail"))</f>
        <v>Pass</v>
      </c>
      <c r="T675" s="82" t="str">
        <f>IF(K675&lt;&gt;"NA","Pass",IF(AND(K675="NA",'Member Months by Zip Code'!L674=0),"Pass","Fail"))</f>
        <v>Pass</v>
      </c>
      <c r="U675" s="82" t="str">
        <f>IF(L675&lt;&gt;"NA","Pass",IF(AND(L675="NA",'Member Months by Zip Code'!M674=0),"Pass","Fail"))</f>
        <v>Pass</v>
      </c>
      <c r="V675" s="82" t="str">
        <f>IF(M675&lt;&gt;"NA","Pass",IF(AND(M675="NA",'Member Months by Zip Code'!N674=0),"Pass","Fail"))</f>
        <v>Pass</v>
      </c>
      <c r="X675" s="119"/>
    </row>
    <row r="676" spans="1:24" x14ac:dyDescent="0.25">
      <c r="A676" s="4" t="s">
        <v>16</v>
      </c>
      <c r="B676" s="10">
        <v>2022</v>
      </c>
      <c r="C676" s="17" t="s">
        <v>501</v>
      </c>
      <c r="D676" s="10" t="s">
        <v>14</v>
      </c>
      <c r="E676" s="16" t="s">
        <v>14</v>
      </c>
      <c r="F676" s="105"/>
      <c r="G676" s="109"/>
      <c r="H676" s="105"/>
      <c r="I676" s="105"/>
      <c r="J676" s="106"/>
      <c r="K676" s="107"/>
      <c r="L676" s="107"/>
      <c r="M676" s="107"/>
      <c r="O676" s="19" t="str">
        <f>IF(F676&lt;&gt;"NA","Pass",IF(AND(F676="NA",'Member Months by Zip Code'!G675=0),"Pass","Fail"))</f>
        <v>Pass</v>
      </c>
      <c r="P676" s="20" t="str">
        <f>IF(G676&lt;&gt;"NA","Pass",IF(AND(G676="NA",'Member Months by Zip Code'!H675=0),"Pass","Fail"))</f>
        <v>Pass</v>
      </c>
      <c r="Q676" s="19" t="str">
        <f>IF(H676&lt;&gt;"NA","Pass",IF(AND(H676="NA",'Member Months by Zip Code'!I675=0),"Pass","Fail"))</f>
        <v>Pass</v>
      </c>
      <c r="R676" s="19" t="str">
        <f>IF(I676&lt;&gt;"NA","Pass",IF(AND(I676="NA",'Member Months by Zip Code'!J675=0),"Pass","Fail"))</f>
        <v>Pass</v>
      </c>
      <c r="S676" s="81" t="str">
        <f>IF(J676&lt;&gt;"NA","Pass",IF(AND(J676="NA",'Member Months by Zip Code'!K675=0),"Pass","Fail"))</f>
        <v>Pass</v>
      </c>
      <c r="T676" s="82" t="str">
        <f>IF(K676&lt;&gt;"NA","Pass",IF(AND(K676="NA",'Member Months by Zip Code'!L675=0),"Pass","Fail"))</f>
        <v>Pass</v>
      </c>
      <c r="U676" s="82" t="str">
        <f>IF(L676&lt;&gt;"NA","Pass",IF(AND(L676="NA",'Member Months by Zip Code'!M675=0),"Pass","Fail"))</f>
        <v>Pass</v>
      </c>
      <c r="V676" s="82" t="str">
        <f>IF(M676&lt;&gt;"NA","Pass",IF(AND(M676="NA",'Member Months by Zip Code'!N675=0),"Pass","Fail"))</f>
        <v>Pass</v>
      </c>
      <c r="X676" s="119"/>
    </row>
    <row r="677" spans="1:24" x14ac:dyDescent="0.25">
      <c r="A677" s="4" t="s">
        <v>16</v>
      </c>
      <c r="B677" s="10">
        <v>2022</v>
      </c>
      <c r="C677" s="17" t="s">
        <v>502</v>
      </c>
      <c r="D677" s="10" t="s">
        <v>14</v>
      </c>
      <c r="E677" s="16" t="s">
        <v>14</v>
      </c>
      <c r="F677" s="105"/>
      <c r="G677" s="109"/>
      <c r="H677" s="105"/>
      <c r="I677" s="105"/>
      <c r="J677" s="106"/>
      <c r="K677" s="107"/>
      <c r="L677" s="107"/>
      <c r="M677" s="107"/>
      <c r="O677" s="19" t="str">
        <f>IF(F677&lt;&gt;"NA","Pass",IF(AND(F677="NA",'Member Months by Zip Code'!G676=0),"Pass","Fail"))</f>
        <v>Pass</v>
      </c>
      <c r="P677" s="20" t="str">
        <f>IF(G677&lt;&gt;"NA","Pass",IF(AND(G677="NA",'Member Months by Zip Code'!H676=0),"Pass","Fail"))</f>
        <v>Pass</v>
      </c>
      <c r="Q677" s="19" t="str">
        <f>IF(H677&lt;&gt;"NA","Pass",IF(AND(H677="NA",'Member Months by Zip Code'!I676=0),"Pass","Fail"))</f>
        <v>Pass</v>
      </c>
      <c r="R677" s="19" t="str">
        <f>IF(I677&lt;&gt;"NA","Pass",IF(AND(I677="NA",'Member Months by Zip Code'!J676=0),"Pass","Fail"))</f>
        <v>Pass</v>
      </c>
      <c r="S677" s="81" t="str">
        <f>IF(J677&lt;&gt;"NA","Pass",IF(AND(J677="NA",'Member Months by Zip Code'!K676=0),"Pass","Fail"))</f>
        <v>Pass</v>
      </c>
      <c r="T677" s="82" t="str">
        <f>IF(K677&lt;&gt;"NA","Pass",IF(AND(K677="NA",'Member Months by Zip Code'!L676=0),"Pass","Fail"))</f>
        <v>Pass</v>
      </c>
      <c r="U677" s="82" t="str">
        <f>IF(L677&lt;&gt;"NA","Pass",IF(AND(L677="NA",'Member Months by Zip Code'!M676=0),"Pass","Fail"))</f>
        <v>Pass</v>
      </c>
      <c r="V677" s="82" t="str">
        <f>IF(M677&lt;&gt;"NA","Pass",IF(AND(M677="NA",'Member Months by Zip Code'!N676=0),"Pass","Fail"))</f>
        <v>Pass</v>
      </c>
      <c r="X677" s="119"/>
    </row>
    <row r="678" spans="1:24" x14ac:dyDescent="0.25">
      <c r="A678" s="4" t="s">
        <v>16</v>
      </c>
      <c r="B678" s="10">
        <v>2022</v>
      </c>
      <c r="C678" s="17" t="s">
        <v>503</v>
      </c>
      <c r="D678" s="10" t="s">
        <v>14</v>
      </c>
      <c r="E678" s="16" t="s">
        <v>14</v>
      </c>
      <c r="F678" s="105"/>
      <c r="G678" s="109"/>
      <c r="H678" s="105"/>
      <c r="I678" s="105"/>
      <c r="J678" s="106"/>
      <c r="K678" s="107"/>
      <c r="L678" s="107"/>
      <c r="M678" s="107"/>
      <c r="O678" s="19" t="str">
        <f>IF(F678&lt;&gt;"NA","Pass",IF(AND(F678="NA",'Member Months by Zip Code'!G677=0),"Pass","Fail"))</f>
        <v>Pass</v>
      </c>
      <c r="P678" s="20" t="str">
        <f>IF(G678&lt;&gt;"NA","Pass",IF(AND(G678="NA",'Member Months by Zip Code'!H677=0),"Pass","Fail"))</f>
        <v>Pass</v>
      </c>
      <c r="Q678" s="19" t="str">
        <f>IF(H678&lt;&gt;"NA","Pass",IF(AND(H678="NA",'Member Months by Zip Code'!I677=0),"Pass","Fail"))</f>
        <v>Pass</v>
      </c>
      <c r="R678" s="19" t="str">
        <f>IF(I678&lt;&gt;"NA","Pass",IF(AND(I678="NA",'Member Months by Zip Code'!J677=0),"Pass","Fail"))</f>
        <v>Pass</v>
      </c>
      <c r="S678" s="81" t="str">
        <f>IF(J678&lt;&gt;"NA","Pass",IF(AND(J678="NA",'Member Months by Zip Code'!K677=0),"Pass","Fail"))</f>
        <v>Pass</v>
      </c>
      <c r="T678" s="82" t="str">
        <f>IF(K678&lt;&gt;"NA","Pass",IF(AND(K678="NA",'Member Months by Zip Code'!L677=0),"Pass","Fail"))</f>
        <v>Pass</v>
      </c>
      <c r="U678" s="82" t="str">
        <f>IF(L678&lt;&gt;"NA","Pass",IF(AND(L678="NA",'Member Months by Zip Code'!M677=0),"Pass","Fail"))</f>
        <v>Pass</v>
      </c>
      <c r="V678" s="82" t="str">
        <f>IF(M678&lt;&gt;"NA","Pass",IF(AND(M678="NA",'Member Months by Zip Code'!N677=0),"Pass","Fail"))</f>
        <v>Pass</v>
      </c>
      <c r="X678" s="119"/>
    </row>
    <row r="679" spans="1:24" x14ac:dyDescent="0.25">
      <c r="A679" s="4" t="s">
        <v>16</v>
      </c>
      <c r="B679" s="10">
        <v>2022</v>
      </c>
      <c r="C679" s="17" t="s">
        <v>504</v>
      </c>
      <c r="D679" s="10" t="s">
        <v>14</v>
      </c>
      <c r="E679" s="16" t="s">
        <v>14</v>
      </c>
      <c r="F679" s="105"/>
      <c r="G679" s="109"/>
      <c r="H679" s="105"/>
      <c r="I679" s="105"/>
      <c r="J679" s="106"/>
      <c r="K679" s="107"/>
      <c r="L679" s="107"/>
      <c r="M679" s="107"/>
      <c r="O679" s="19" t="str">
        <f>IF(F679&lt;&gt;"NA","Pass",IF(AND(F679="NA",'Member Months by Zip Code'!G678=0),"Pass","Fail"))</f>
        <v>Pass</v>
      </c>
      <c r="P679" s="20" t="str">
        <f>IF(G679&lt;&gt;"NA","Pass",IF(AND(G679="NA",'Member Months by Zip Code'!H678=0),"Pass","Fail"))</f>
        <v>Pass</v>
      </c>
      <c r="Q679" s="19" t="str">
        <f>IF(H679&lt;&gt;"NA","Pass",IF(AND(H679="NA",'Member Months by Zip Code'!I678=0),"Pass","Fail"))</f>
        <v>Pass</v>
      </c>
      <c r="R679" s="19" t="str">
        <f>IF(I679&lt;&gt;"NA","Pass",IF(AND(I679="NA",'Member Months by Zip Code'!J678=0),"Pass","Fail"))</f>
        <v>Pass</v>
      </c>
      <c r="S679" s="81" t="str">
        <f>IF(J679&lt;&gt;"NA","Pass",IF(AND(J679="NA",'Member Months by Zip Code'!K678=0),"Pass","Fail"))</f>
        <v>Pass</v>
      </c>
      <c r="T679" s="82" t="str">
        <f>IF(K679&lt;&gt;"NA","Pass",IF(AND(K679="NA",'Member Months by Zip Code'!L678=0),"Pass","Fail"))</f>
        <v>Pass</v>
      </c>
      <c r="U679" s="82" t="str">
        <f>IF(L679&lt;&gt;"NA","Pass",IF(AND(L679="NA",'Member Months by Zip Code'!M678=0),"Pass","Fail"))</f>
        <v>Pass</v>
      </c>
      <c r="V679" s="82" t="str">
        <f>IF(M679&lt;&gt;"NA","Pass",IF(AND(M679="NA",'Member Months by Zip Code'!N678=0),"Pass","Fail"))</f>
        <v>Pass</v>
      </c>
      <c r="X679" s="119"/>
    </row>
    <row r="680" spans="1:24" x14ac:dyDescent="0.25">
      <c r="A680" s="4" t="s">
        <v>16</v>
      </c>
      <c r="B680" s="10">
        <v>2022</v>
      </c>
      <c r="C680" s="17" t="s">
        <v>505</v>
      </c>
      <c r="D680" s="10" t="s">
        <v>14</v>
      </c>
      <c r="E680" s="16" t="s">
        <v>14</v>
      </c>
      <c r="F680" s="105"/>
      <c r="G680" s="109"/>
      <c r="H680" s="105"/>
      <c r="I680" s="105"/>
      <c r="J680" s="106"/>
      <c r="K680" s="107"/>
      <c r="L680" s="107"/>
      <c r="M680" s="107"/>
      <c r="O680" s="19" t="str">
        <f>IF(F680&lt;&gt;"NA","Pass",IF(AND(F680="NA",'Member Months by Zip Code'!G679=0),"Pass","Fail"))</f>
        <v>Pass</v>
      </c>
      <c r="P680" s="20" t="str">
        <f>IF(G680&lt;&gt;"NA","Pass",IF(AND(G680="NA",'Member Months by Zip Code'!H679=0),"Pass","Fail"))</f>
        <v>Pass</v>
      </c>
      <c r="Q680" s="19" t="str">
        <f>IF(H680&lt;&gt;"NA","Pass",IF(AND(H680="NA",'Member Months by Zip Code'!I679=0),"Pass","Fail"))</f>
        <v>Pass</v>
      </c>
      <c r="R680" s="19" t="str">
        <f>IF(I680&lt;&gt;"NA","Pass",IF(AND(I680="NA",'Member Months by Zip Code'!J679=0),"Pass","Fail"))</f>
        <v>Pass</v>
      </c>
      <c r="S680" s="81" t="str">
        <f>IF(J680&lt;&gt;"NA","Pass",IF(AND(J680="NA",'Member Months by Zip Code'!K679=0),"Pass","Fail"))</f>
        <v>Pass</v>
      </c>
      <c r="T680" s="82" t="str">
        <f>IF(K680&lt;&gt;"NA","Pass",IF(AND(K680="NA",'Member Months by Zip Code'!L679=0),"Pass","Fail"))</f>
        <v>Pass</v>
      </c>
      <c r="U680" s="82" t="str">
        <f>IF(L680&lt;&gt;"NA","Pass",IF(AND(L680="NA",'Member Months by Zip Code'!M679=0),"Pass","Fail"))</f>
        <v>Pass</v>
      </c>
      <c r="V680" s="82" t="str">
        <f>IF(M680&lt;&gt;"NA","Pass",IF(AND(M680="NA",'Member Months by Zip Code'!N679=0),"Pass","Fail"))</f>
        <v>Pass</v>
      </c>
      <c r="X680" s="119"/>
    </row>
    <row r="681" spans="1:24" x14ac:dyDescent="0.25">
      <c r="A681" s="4" t="s">
        <v>16</v>
      </c>
      <c r="B681" s="10">
        <v>2022</v>
      </c>
      <c r="C681" s="17" t="s">
        <v>506</v>
      </c>
      <c r="D681" s="10" t="s">
        <v>14</v>
      </c>
      <c r="E681" s="16" t="s">
        <v>14</v>
      </c>
      <c r="F681" s="105"/>
      <c r="G681" s="109"/>
      <c r="H681" s="105"/>
      <c r="I681" s="105"/>
      <c r="J681" s="106"/>
      <c r="K681" s="107"/>
      <c r="L681" s="107"/>
      <c r="M681" s="107"/>
      <c r="O681" s="19" t="str">
        <f>IF(F681&lt;&gt;"NA","Pass",IF(AND(F681="NA",'Member Months by Zip Code'!G680=0),"Pass","Fail"))</f>
        <v>Pass</v>
      </c>
      <c r="P681" s="20" t="str">
        <f>IF(G681&lt;&gt;"NA","Pass",IF(AND(G681="NA",'Member Months by Zip Code'!H680=0),"Pass","Fail"))</f>
        <v>Pass</v>
      </c>
      <c r="Q681" s="19" t="str">
        <f>IF(H681&lt;&gt;"NA","Pass",IF(AND(H681="NA",'Member Months by Zip Code'!I680=0),"Pass","Fail"))</f>
        <v>Pass</v>
      </c>
      <c r="R681" s="19" t="str">
        <f>IF(I681&lt;&gt;"NA","Pass",IF(AND(I681="NA",'Member Months by Zip Code'!J680=0),"Pass","Fail"))</f>
        <v>Pass</v>
      </c>
      <c r="S681" s="81" t="str">
        <f>IF(J681&lt;&gt;"NA","Pass",IF(AND(J681="NA",'Member Months by Zip Code'!K680=0),"Pass","Fail"))</f>
        <v>Pass</v>
      </c>
      <c r="T681" s="82" t="str">
        <f>IF(K681&lt;&gt;"NA","Pass",IF(AND(K681="NA",'Member Months by Zip Code'!L680=0),"Pass","Fail"))</f>
        <v>Pass</v>
      </c>
      <c r="U681" s="82" t="str">
        <f>IF(L681&lt;&gt;"NA","Pass",IF(AND(L681="NA",'Member Months by Zip Code'!M680=0),"Pass","Fail"))</f>
        <v>Pass</v>
      </c>
      <c r="V681" s="82" t="str">
        <f>IF(M681&lt;&gt;"NA","Pass",IF(AND(M681="NA",'Member Months by Zip Code'!N680=0),"Pass","Fail"))</f>
        <v>Pass</v>
      </c>
      <c r="X681" s="119"/>
    </row>
    <row r="682" spans="1:24" x14ac:dyDescent="0.25">
      <c r="A682" s="4" t="s">
        <v>16</v>
      </c>
      <c r="B682" s="10">
        <v>2022</v>
      </c>
      <c r="C682" s="17" t="s">
        <v>507</v>
      </c>
      <c r="D682" s="10" t="s">
        <v>14</v>
      </c>
      <c r="E682" s="16" t="s">
        <v>14</v>
      </c>
      <c r="F682" s="105"/>
      <c r="G682" s="109"/>
      <c r="H682" s="105"/>
      <c r="I682" s="105"/>
      <c r="J682" s="106"/>
      <c r="K682" s="107"/>
      <c r="L682" s="107"/>
      <c r="M682" s="107"/>
      <c r="O682" s="19" t="str">
        <f>IF(F682&lt;&gt;"NA","Pass",IF(AND(F682="NA",'Member Months by Zip Code'!G681=0),"Pass","Fail"))</f>
        <v>Pass</v>
      </c>
      <c r="P682" s="20" t="str">
        <f>IF(G682&lt;&gt;"NA","Pass",IF(AND(G682="NA",'Member Months by Zip Code'!H681=0),"Pass","Fail"))</f>
        <v>Pass</v>
      </c>
      <c r="Q682" s="19" t="str">
        <f>IF(H682&lt;&gt;"NA","Pass",IF(AND(H682="NA",'Member Months by Zip Code'!I681=0),"Pass","Fail"))</f>
        <v>Pass</v>
      </c>
      <c r="R682" s="19" t="str">
        <f>IF(I682&lt;&gt;"NA","Pass",IF(AND(I682="NA",'Member Months by Zip Code'!J681=0),"Pass","Fail"))</f>
        <v>Pass</v>
      </c>
      <c r="S682" s="81" t="str">
        <f>IF(J682&lt;&gt;"NA","Pass",IF(AND(J682="NA",'Member Months by Zip Code'!K681=0),"Pass","Fail"))</f>
        <v>Pass</v>
      </c>
      <c r="T682" s="82" t="str">
        <f>IF(K682&lt;&gt;"NA","Pass",IF(AND(K682="NA",'Member Months by Zip Code'!L681=0),"Pass","Fail"))</f>
        <v>Pass</v>
      </c>
      <c r="U682" s="82" t="str">
        <f>IF(L682&lt;&gt;"NA","Pass",IF(AND(L682="NA",'Member Months by Zip Code'!M681=0),"Pass","Fail"))</f>
        <v>Pass</v>
      </c>
      <c r="V682" s="82" t="str">
        <f>IF(M682&lt;&gt;"NA","Pass",IF(AND(M682="NA",'Member Months by Zip Code'!N681=0),"Pass","Fail"))</f>
        <v>Pass</v>
      </c>
      <c r="X682" s="119"/>
    </row>
    <row r="683" spans="1:24" x14ac:dyDescent="0.25">
      <c r="A683" s="4" t="s">
        <v>16</v>
      </c>
      <c r="B683" s="10">
        <v>2022</v>
      </c>
      <c r="C683" s="17" t="s">
        <v>508</v>
      </c>
      <c r="D683" s="10" t="s">
        <v>14</v>
      </c>
      <c r="E683" s="16" t="s">
        <v>14</v>
      </c>
      <c r="F683" s="105"/>
      <c r="G683" s="109"/>
      <c r="H683" s="105"/>
      <c r="I683" s="105"/>
      <c r="J683" s="106"/>
      <c r="K683" s="107"/>
      <c r="L683" s="107"/>
      <c r="M683" s="107"/>
      <c r="O683" s="19" t="str">
        <f>IF(F683&lt;&gt;"NA","Pass",IF(AND(F683="NA",'Member Months by Zip Code'!G682=0),"Pass","Fail"))</f>
        <v>Pass</v>
      </c>
      <c r="P683" s="20" t="str">
        <f>IF(G683&lt;&gt;"NA","Pass",IF(AND(G683="NA",'Member Months by Zip Code'!H682=0),"Pass","Fail"))</f>
        <v>Pass</v>
      </c>
      <c r="Q683" s="19" t="str">
        <f>IF(H683&lt;&gt;"NA","Pass",IF(AND(H683="NA",'Member Months by Zip Code'!I682=0),"Pass","Fail"))</f>
        <v>Pass</v>
      </c>
      <c r="R683" s="19" t="str">
        <f>IF(I683&lt;&gt;"NA","Pass",IF(AND(I683="NA",'Member Months by Zip Code'!J682=0),"Pass","Fail"))</f>
        <v>Pass</v>
      </c>
      <c r="S683" s="81" t="str">
        <f>IF(J683&lt;&gt;"NA","Pass",IF(AND(J683="NA",'Member Months by Zip Code'!K682=0),"Pass","Fail"))</f>
        <v>Pass</v>
      </c>
      <c r="T683" s="82" t="str">
        <f>IF(K683&lt;&gt;"NA","Pass",IF(AND(K683="NA",'Member Months by Zip Code'!L682=0),"Pass","Fail"))</f>
        <v>Pass</v>
      </c>
      <c r="U683" s="82" t="str">
        <f>IF(L683&lt;&gt;"NA","Pass",IF(AND(L683="NA",'Member Months by Zip Code'!M682=0),"Pass","Fail"))</f>
        <v>Pass</v>
      </c>
      <c r="V683" s="82" t="str">
        <f>IF(M683&lt;&gt;"NA","Pass",IF(AND(M683="NA",'Member Months by Zip Code'!N682=0),"Pass","Fail"))</f>
        <v>Pass</v>
      </c>
      <c r="X683" s="119"/>
    </row>
    <row r="684" spans="1:24" x14ac:dyDescent="0.25">
      <c r="A684" s="4" t="s">
        <v>16</v>
      </c>
      <c r="B684" s="10">
        <v>2022</v>
      </c>
      <c r="C684" s="17" t="s">
        <v>509</v>
      </c>
      <c r="D684" s="10" t="s">
        <v>14</v>
      </c>
      <c r="E684" s="16" t="s">
        <v>14</v>
      </c>
      <c r="F684" s="105"/>
      <c r="G684" s="109"/>
      <c r="H684" s="105"/>
      <c r="I684" s="105"/>
      <c r="J684" s="106"/>
      <c r="K684" s="107"/>
      <c r="L684" s="107"/>
      <c r="M684" s="107"/>
      <c r="O684" s="19" t="str">
        <f>IF(F684&lt;&gt;"NA","Pass",IF(AND(F684="NA",'Member Months by Zip Code'!G683=0),"Pass","Fail"))</f>
        <v>Pass</v>
      </c>
      <c r="P684" s="20" t="str">
        <f>IF(G684&lt;&gt;"NA","Pass",IF(AND(G684="NA",'Member Months by Zip Code'!H683=0),"Pass","Fail"))</f>
        <v>Pass</v>
      </c>
      <c r="Q684" s="19" t="str">
        <f>IF(H684&lt;&gt;"NA","Pass",IF(AND(H684="NA",'Member Months by Zip Code'!I683=0),"Pass","Fail"))</f>
        <v>Pass</v>
      </c>
      <c r="R684" s="19" t="str">
        <f>IF(I684&lt;&gt;"NA","Pass",IF(AND(I684="NA",'Member Months by Zip Code'!J683=0),"Pass","Fail"))</f>
        <v>Pass</v>
      </c>
      <c r="S684" s="81" t="str">
        <f>IF(J684&lt;&gt;"NA","Pass",IF(AND(J684="NA",'Member Months by Zip Code'!K683=0),"Pass","Fail"))</f>
        <v>Pass</v>
      </c>
      <c r="T684" s="82" t="str">
        <f>IF(K684&lt;&gt;"NA","Pass",IF(AND(K684="NA",'Member Months by Zip Code'!L683=0),"Pass","Fail"))</f>
        <v>Pass</v>
      </c>
      <c r="U684" s="82" t="str">
        <f>IF(L684&lt;&gt;"NA","Pass",IF(AND(L684="NA",'Member Months by Zip Code'!M683=0),"Pass","Fail"))</f>
        <v>Pass</v>
      </c>
      <c r="V684" s="82" t="str">
        <f>IF(M684&lt;&gt;"NA","Pass",IF(AND(M684="NA",'Member Months by Zip Code'!N683=0),"Pass","Fail"))</f>
        <v>Pass</v>
      </c>
      <c r="X684" s="119"/>
    </row>
    <row r="685" spans="1:24" x14ac:dyDescent="0.25">
      <c r="A685" s="4" t="s">
        <v>16</v>
      </c>
      <c r="B685" s="10">
        <v>2022</v>
      </c>
      <c r="C685" s="17" t="s">
        <v>747</v>
      </c>
      <c r="D685" s="10" t="s">
        <v>14</v>
      </c>
      <c r="E685" s="16" t="s">
        <v>14</v>
      </c>
      <c r="F685" s="105"/>
      <c r="G685" s="109"/>
      <c r="H685" s="105"/>
      <c r="I685" s="105"/>
      <c r="J685" s="106"/>
      <c r="K685" s="107"/>
      <c r="L685" s="107"/>
      <c r="M685" s="107"/>
      <c r="O685" s="19" t="str">
        <f>IF(F685&lt;&gt;"NA","Pass",IF(AND(F685="NA",'Member Months by Zip Code'!G684=0),"Pass","Fail"))</f>
        <v>Pass</v>
      </c>
      <c r="P685" s="20" t="str">
        <f>IF(G685&lt;&gt;"NA","Pass",IF(AND(G685="NA",'Member Months by Zip Code'!H684=0),"Pass","Fail"))</f>
        <v>Pass</v>
      </c>
      <c r="Q685" s="19" t="str">
        <f>IF(H685&lt;&gt;"NA","Pass",IF(AND(H685="NA",'Member Months by Zip Code'!I684=0),"Pass","Fail"))</f>
        <v>Pass</v>
      </c>
      <c r="R685" s="19" t="str">
        <f>IF(I685&lt;&gt;"NA","Pass",IF(AND(I685="NA",'Member Months by Zip Code'!J684=0),"Pass","Fail"))</f>
        <v>Pass</v>
      </c>
      <c r="S685" s="81" t="str">
        <f>IF(J685&lt;&gt;"NA","Pass",IF(AND(J685="NA",'Member Months by Zip Code'!K684=0),"Pass","Fail"))</f>
        <v>Pass</v>
      </c>
      <c r="T685" s="82" t="str">
        <f>IF(K685&lt;&gt;"NA","Pass",IF(AND(K685="NA",'Member Months by Zip Code'!L684=0),"Pass","Fail"))</f>
        <v>Pass</v>
      </c>
      <c r="U685" s="82" t="str">
        <f>IF(L685&lt;&gt;"NA","Pass",IF(AND(L685="NA",'Member Months by Zip Code'!M684=0),"Pass","Fail"))</f>
        <v>Pass</v>
      </c>
      <c r="V685" s="82" t="str">
        <f>IF(M685&lt;&gt;"NA","Pass",IF(AND(M685="NA",'Member Months by Zip Code'!N684=0),"Pass","Fail"))</f>
        <v>Pass</v>
      </c>
      <c r="X685" s="119"/>
    </row>
    <row r="686" spans="1:24" x14ac:dyDescent="0.25">
      <c r="A686" s="4" t="s">
        <v>16</v>
      </c>
      <c r="B686" s="10">
        <v>2022</v>
      </c>
      <c r="C686" s="17" t="s">
        <v>510</v>
      </c>
      <c r="D686" s="10" t="s">
        <v>14</v>
      </c>
      <c r="E686" s="16" t="s">
        <v>14</v>
      </c>
      <c r="F686" s="105"/>
      <c r="G686" s="109"/>
      <c r="H686" s="105"/>
      <c r="I686" s="105"/>
      <c r="J686" s="106"/>
      <c r="K686" s="107"/>
      <c r="L686" s="107"/>
      <c r="M686" s="107"/>
      <c r="O686" s="19" t="str">
        <f>IF(F686&lt;&gt;"NA","Pass",IF(AND(F686="NA",'Member Months by Zip Code'!G685=0),"Pass","Fail"))</f>
        <v>Pass</v>
      </c>
      <c r="P686" s="20" t="str">
        <f>IF(G686&lt;&gt;"NA","Pass",IF(AND(G686="NA",'Member Months by Zip Code'!H685=0),"Pass","Fail"))</f>
        <v>Pass</v>
      </c>
      <c r="Q686" s="19" t="str">
        <f>IF(H686&lt;&gt;"NA","Pass",IF(AND(H686="NA",'Member Months by Zip Code'!I685=0),"Pass","Fail"))</f>
        <v>Pass</v>
      </c>
      <c r="R686" s="19" t="str">
        <f>IF(I686&lt;&gt;"NA","Pass",IF(AND(I686="NA",'Member Months by Zip Code'!J685=0),"Pass","Fail"))</f>
        <v>Pass</v>
      </c>
      <c r="S686" s="81" t="str">
        <f>IF(J686&lt;&gt;"NA","Pass",IF(AND(J686="NA",'Member Months by Zip Code'!K685=0),"Pass","Fail"))</f>
        <v>Pass</v>
      </c>
      <c r="T686" s="82" t="str">
        <f>IF(K686&lt;&gt;"NA","Pass",IF(AND(K686="NA",'Member Months by Zip Code'!L685=0),"Pass","Fail"))</f>
        <v>Pass</v>
      </c>
      <c r="U686" s="82" t="str">
        <f>IF(L686&lt;&gt;"NA","Pass",IF(AND(L686="NA",'Member Months by Zip Code'!M685=0),"Pass","Fail"))</f>
        <v>Pass</v>
      </c>
      <c r="V686" s="82" t="str">
        <f>IF(M686&lt;&gt;"NA","Pass",IF(AND(M686="NA",'Member Months by Zip Code'!N685=0),"Pass","Fail"))</f>
        <v>Pass</v>
      </c>
      <c r="X686" s="119"/>
    </row>
    <row r="687" spans="1:24" x14ac:dyDescent="0.25">
      <c r="A687" s="4" t="s">
        <v>16</v>
      </c>
      <c r="B687" s="10">
        <v>2022</v>
      </c>
      <c r="C687" s="17" t="s">
        <v>511</v>
      </c>
      <c r="D687" s="10" t="s">
        <v>14</v>
      </c>
      <c r="E687" s="16" t="s">
        <v>14</v>
      </c>
      <c r="F687" s="105"/>
      <c r="G687" s="109"/>
      <c r="H687" s="105"/>
      <c r="I687" s="105"/>
      <c r="J687" s="106"/>
      <c r="K687" s="107"/>
      <c r="L687" s="107"/>
      <c r="M687" s="107"/>
      <c r="O687" s="19" t="str">
        <f>IF(F687&lt;&gt;"NA","Pass",IF(AND(F687="NA",'Member Months by Zip Code'!G686=0),"Pass","Fail"))</f>
        <v>Pass</v>
      </c>
      <c r="P687" s="20" t="str">
        <f>IF(G687&lt;&gt;"NA","Pass",IF(AND(G687="NA",'Member Months by Zip Code'!H686=0),"Pass","Fail"))</f>
        <v>Pass</v>
      </c>
      <c r="Q687" s="19" t="str">
        <f>IF(H687&lt;&gt;"NA","Pass",IF(AND(H687="NA",'Member Months by Zip Code'!I686=0),"Pass","Fail"))</f>
        <v>Pass</v>
      </c>
      <c r="R687" s="19" t="str">
        <f>IF(I687&lt;&gt;"NA","Pass",IF(AND(I687="NA",'Member Months by Zip Code'!J686=0),"Pass","Fail"))</f>
        <v>Pass</v>
      </c>
      <c r="S687" s="81" t="str">
        <f>IF(J687&lt;&gt;"NA","Pass",IF(AND(J687="NA",'Member Months by Zip Code'!K686=0),"Pass","Fail"))</f>
        <v>Pass</v>
      </c>
      <c r="T687" s="82" t="str">
        <f>IF(K687&lt;&gt;"NA","Pass",IF(AND(K687="NA",'Member Months by Zip Code'!L686=0),"Pass","Fail"))</f>
        <v>Pass</v>
      </c>
      <c r="U687" s="82" t="str">
        <f>IF(L687&lt;&gt;"NA","Pass",IF(AND(L687="NA",'Member Months by Zip Code'!M686=0),"Pass","Fail"))</f>
        <v>Pass</v>
      </c>
      <c r="V687" s="82" t="str">
        <f>IF(M687&lt;&gt;"NA","Pass",IF(AND(M687="NA",'Member Months by Zip Code'!N686=0),"Pass","Fail"))</f>
        <v>Pass</v>
      </c>
      <c r="X687" s="119"/>
    </row>
    <row r="688" spans="1:24" x14ac:dyDescent="0.25">
      <c r="A688" s="4" t="s">
        <v>16</v>
      </c>
      <c r="B688" s="10">
        <v>2022</v>
      </c>
      <c r="C688" s="17" t="s">
        <v>512</v>
      </c>
      <c r="D688" s="10" t="s">
        <v>14</v>
      </c>
      <c r="E688" s="16" t="s">
        <v>14</v>
      </c>
      <c r="F688" s="105"/>
      <c r="G688" s="109"/>
      <c r="H688" s="105"/>
      <c r="I688" s="105"/>
      <c r="J688" s="106"/>
      <c r="K688" s="107"/>
      <c r="L688" s="107"/>
      <c r="M688" s="107"/>
      <c r="O688" s="19" t="str">
        <f>IF(F688&lt;&gt;"NA","Pass",IF(AND(F688="NA",'Member Months by Zip Code'!G687=0),"Pass","Fail"))</f>
        <v>Pass</v>
      </c>
      <c r="P688" s="20" t="str">
        <f>IF(G688&lt;&gt;"NA","Pass",IF(AND(G688="NA",'Member Months by Zip Code'!H687=0),"Pass","Fail"))</f>
        <v>Pass</v>
      </c>
      <c r="Q688" s="19" t="str">
        <f>IF(H688&lt;&gt;"NA","Pass",IF(AND(H688="NA",'Member Months by Zip Code'!I687=0),"Pass","Fail"))</f>
        <v>Pass</v>
      </c>
      <c r="R688" s="19" t="str">
        <f>IF(I688&lt;&gt;"NA","Pass",IF(AND(I688="NA",'Member Months by Zip Code'!J687=0),"Pass","Fail"))</f>
        <v>Pass</v>
      </c>
      <c r="S688" s="81" t="str">
        <f>IF(J688&lt;&gt;"NA","Pass",IF(AND(J688="NA",'Member Months by Zip Code'!K687=0),"Pass","Fail"))</f>
        <v>Pass</v>
      </c>
      <c r="T688" s="82" t="str">
        <f>IF(K688&lt;&gt;"NA","Pass",IF(AND(K688="NA",'Member Months by Zip Code'!L687=0),"Pass","Fail"))</f>
        <v>Pass</v>
      </c>
      <c r="U688" s="82" t="str">
        <f>IF(L688&lt;&gt;"NA","Pass",IF(AND(L688="NA",'Member Months by Zip Code'!M687=0),"Pass","Fail"))</f>
        <v>Pass</v>
      </c>
      <c r="V688" s="82" t="str">
        <f>IF(M688&lt;&gt;"NA","Pass",IF(AND(M688="NA",'Member Months by Zip Code'!N687=0),"Pass","Fail"))</f>
        <v>Pass</v>
      </c>
      <c r="X688" s="119"/>
    </row>
    <row r="689" spans="1:24" x14ac:dyDescent="0.25">
      <c r="A689" s="4" t="s">
        <v>16</v>
      </c>
      <c r="B689" s="10">
        <v>2022</v>
      </c>
      <c r="C689" s="17" t="s">
        <v>513</v>
      </c>
      <c r="D689" s="10" t="s">
        <v>14</v>
      </c>
      <c r="E689" s="16" t="s">
        <v>14</v>
      </c>
      <c r="F689" s="105"/>
      <c r="G689" s="109"/>
      <c r="H689" s="105"/>
      <c r="I689" s="105"/>
      <c r="J689" s="106"/>
      <c r="K689" s="107"/>
      <c r="L689" s="107"/>
      <c r="M689" s="107"/>
      <c r="O689" s="19" t="str">
        <f>IF(F689&lt;&gt;"NA","Pass",IF(AND(F689="NA",'Member Months by Zip Code'!G688=0),"Pass","Fail"))</f>
        <v>Pass</v>
      </c>
      <c r="P689" s="20" t="str">
        <f>IF(G689&lt;&gt;"NA","Pass",IF(AND(G689="NA",'Member Months by Zip Code'!H688=0),"Pass","Fail"))</f>
        <v>Pass</v>
      </c>
      <c r="Q689" s="19" t="str">
        <f>IF(H689&lt;&gt;"NA","Pass",IF(AND(H689="NA",'Member Months by Zip Code'!I688=0),"Pass","Fail"))</f>
        <v>Pass</v>
      </c>
      <c r="R689" s="19" t="str">
        <f>IF(I689&lt;&gt;"NA","Pass",IF(AND(I689="NA",'Member Months by Zip Code'!J688=0),"Pass","Fail"))</f>
        <v>Pass</v>
      </c>
      <c r="S689" s="81" t="str">
        <f>IF(J689&lt;&gt;"NA","Pass",IF(AND(J689="NA",'Member Months by Zip Code'!K688=0),"Pass","Fail"))</f>
        <v>Pass</v>
      </c>
      <c r="T689" s="82" t="str">
        <f>IF(K689&lt;&gt;"NA","Pass",IF(AND(K689="NA",'Member Months by Zip Code'!L688=0),"Pass","Fail"))</f>
        <v>Pass</v>
      </c>
      <c r="U689" s="82" t="str">
        <f>IF(L689&lt;&gt;"NA","Pass",IF(AND(L689="NA",'Member Months by Zip Code'!M688=0),"Pass","Fail"))</f>
        <v>Pass</v>
      </c>
      <c r="V689" s="82" t="str">
        <f>IF(M689&lt;&gt;"NA","Pass",IF(AND(M689="NA",'Member Months by Zip Code'!N688=0),"Pass","Fail"))</f>
        <v>Pass</v>
      </c>
      <c r="X689" s="119"/>
    </row>
    <row r="690" spans="1:24" x14ac:dyDescent="0.25">
      <c r="A690" s="4" t="s">
        <v>16</v>
      </c>
      <c r="B690" s="10">
        <v>2022</v>
      </c>
      <c r="C690" s="17" t="s">
        <v>514</v>
      </c>
      <c r="D690" s="10" t="s">
        <v>14</v>
      </c>
      <c r="E690" s="16" t="s">
        <v>14</v>
      </c>
      <c r="F690" s="105"/>
      <c r="G690" s="109"/>
      <c r="H690" s="105"/>
      <c r="I690" s="105"/>
      <c r="J690" s="106"/>
      <c r="K690" s="107"/>
      <c r="L690" s="107"/>
      <c r="M690" s="107"/>
      <c r="O690" s="19" t="str">
        <f>IF(F690&lt;&gt;"NA","Pass",IF(AND(F690="NA",'Member Months by Zip Code'!G689=0),"Pass","Fail"))</f>
        <v>Pass</v>
      </c>
      <c r="P690" s="20" t="str">
        <f>IF(G690&lt;&gt;"NA","Pass",IF(AND(G690="NA",'Member Months by Zip Code'!H689=0),"Pass","Fail"))</f>
        <v>Pass</v>
      </c>
      <c r="Q690" s="19" t="str">
        <f>IF(H690&lt;&gt;"NA","Pass",IF(AND(H690="NA",'Member Months by Zip Code'!I689=0),"Pass","Fail"))</f>
        <v>Pass</v>
      </c>
      <c r="R690" s="19" t="str">
        <f>IF(I690&lt;&gt;"NA","Pass",IF(AND(I690="NA",'Member Months by Zip Code'!J689=0),"Pass","Fail"))</f>
        <v>Pass</v>
      </c>
      <c r="S690" s="81" t="str">
        <f>IF(J690&lt;&gt;"NA","Pass",IF(AND(J690="NA",'Member Months by Zip Code'!K689=0),"Pass","Fail"))</f>
        <v>Pass</v>
      </c>
      <c r="T690" s="82" t="str">
        <f>IF(K690&lt;&gt;"NA","Pass",IF(AND(K690="NA",'Member Months by Zip Code'!L689=0),"Pass","Fail"))</f>
        <v>Pass</v>
      </c>
      <c r="U690" s="82" t="str">
        <f>IF(L690&lt;&gt;"NA","Pass",IF(AND(L690="NA",'Member Months by Zip Code'!M689=0),"Pass","Fail"))</f>
        <v>Pass</v>
      </c>
      <c r="V690" s="82" t="str">
        <f>IF(M690&lt;&gt;"NA","Pass",IF(AND(M690="NA",'Member Months by Zip Code'!N689=0),"Pass","Fail"))</f>
        <v>Pass</v>
      </c>
      <c r="X690" s="119"/>
    </row>
    <row r="691" spans="1:24" x14ac:dyDescent="0.25">
      <c r="A691" s="4" t="s">
        <v>16</v>
      </c>
      <c r="B691" s="10">
        <v>2022</v>
      </c>
      <c r="C691" s="17" t="s">
        <v>515</v>
      </c>
      <c r="D691" s="10" t="s">
        <v>14</v>
      </c>
      <c r="E691" s="16" t="s">
        <v>14</v>
      </c>
      <c r="F691" s="105"/>
      <c r="G691" s="109"/>
      <c r="H691" s="105"/>
      <c r="I691" s="105"/>
      <c r="J691" s="106"/>
      <c r="K691" s="107"/>
      <c r="L691" s="107"/>
      <c r="M691" s="107"/>
      <c r="O691" s="19" t="str">
        <f>IF(F691&lt;&gt;"NA","Pass",IF(AND(F691="NA",'Member Months by Zip Code'!G690=0),"Pass","Fail"))</f>
        <v>Pass</v>
      </c>
      <c r="P691" s="20" t="str">
        <f>IF(G691&lt;&gt;"NA","Pass",IF(AND(G691="NA",'Member Months by Zip Code'!H690=0),"Pass","Fail"))</f>
        <v>Pass</v>
      </c>
      <c r="Q691" s="19" t="str">
        <f>IF(H691&lt;&gt;"NA","Pass",IF(AND(H691="NA",'Member Months by Zip Code'!I690=0),"Pass","Fail"))</f>
        <v>Pass</v>
      </c>
      <c r="R691" s="19" t="str">
        <f>IF(I691&lt;&gt;"NA","Pass",IF(AND(I691="NA",'Member Months by Zip Code'!J690=0),"Pass","Fail"))</f>
        <v>Pass</v>
      </c>
      <c r="S691" s="81" t="str">
        <f>IF(J691&lt;&gt;"NA","Pass",IF(AND(J691="NA",'Member Months by Zip Code'!K690=0),"Pass","Fail"))</f>
        <v>Pass</v>
      </c>
      <c r="T691" s="82" t="str">
        <f>IF(K691&lt;&gt;"NA","Pass",IF(AND(K691="NA",'Member Months by Zip Code'!L690=0),"Pass","Fail"))</f>
        <v>Pass</v>
      </c>
      <c r="U691" s="82" t="str">
        <f>IF(L691&lt;&gt;"NA","Pass",IF(AND(L691="NA",'Member Months by Zip Code'!M690=0),"Pass","Fail"))</f>
        <v>Pass</v>
      </c>
      <c r="V691" s="82" t="str">
        <f>IF(M691&lt;&gt;"NA","Pass",IF(AND(M691="NA",'Member Months by Zip Code'!N690=0),"Pass","Fail"))</f>
        <v>Pass</v>
      </c>
      <c r="X691" s="119"/>
    </row>
    <row r="692" spans="1:24" x14ac:dyDescent="0.25">
      <c r="A692" s="4" t="s">
        <v>16</v>
      </c>
      <c r="B692" s="10">
        <v>2022</v>
      </c>
      <c r="C692" s="17" t="s">
        <v>748</v>
      </c>
      <c r="D692" s="10" t="s">
        <v>14</v>
      </c>
      <c r="E692" s="16" t="s">
        <v>14</v>
      </c>
      <c r="F692" s="105"/>
      <c r="G692" s="109"/>
      <c r="H692" s="105"/>
      <c r="I692" s="105"/>
      <c r="J692" s="106"/>
      <c r="K692" s="107"/>
      <c r="L692" s="107"/>
      <c r="M692" s="107"/>
      <c r="O692" s="19" t="str">
        <f>IF(F692&lt;&gt;"NA","Pass",IF(AND(F692="NA",'Member Months by Zip Code'!G691=0),"Pass","Fail"))</f>
        <v>Pass</v>
      </c>
      <c r="P692" s="20" t="str">
        <f>IF(G692&lt;&gt;"NA","Pass",IF(AND(G692="NA",'Member Months by Zip Code'!H691=0),"Pass","Fail"))</f>
        <v>Pass</v>
      </c>
      <c r="Q692" s="19" t="str">
        <f>IF(H692&lt;&gt;"NA","Pass",IF(AND(H692="NA",'Member Months by Zip Code'!I691=0),"Pass","Fail"))</f>
        <v>Pass</v>
      </c>
      <c r="R692" s="19" t="str">
        <f>IF(I692&lt;&gt;"NA","Pass",IF(AND(I692="NA",'Member Months by Zip Code'!J691=0),"Pass","Fail"))</f>
        <v>Pass</v>
      </c>
      <c r="S692" s="81" t="str">
        <f>IF(J692&lt;&gt;"NA","Pass",IF(AND(J692="NA",'Member Months by Zip Code'!K691=0),"Pass","Fail"))</f>
        <v>Pass</v>
      </c>
      <c r="T692" s="82" t="str">
        <f>IF(K692&lt;&gt;"NA","Pass",IF(AND(K692="NA",'Member Months by Zip Code'!L691=0),"Pass","Fail"))</f>
        <v>Pass</v>
      </c>
      <c r="U692" s="82" t="str">
        <f>IF(L692&lt;&gt;"NA","Pass",IF(AND(L692="NA",'Member Months by Zip Code'!M691=0),"Pass","Fail"))</f>
        <v>Pass</v>
      </c>
      <c r="V692" s="82" t="str">
        <f>IF(M692&lt;&gt;"NA","Pass",IF(AND(M692="NA",'Member Months by Zip Code'!N691=0),"Pass","Fail"))</f>
        <v>Pass</v>
      </c>
      <c r="X692" s="119"/>
    </row>
    <row r="693" spans="1:24" x14ac:dyDescent="0.25">
      <c r="A693" s="4" t="s">
        <v>16</v>
      </c>
      <c r="B693" s="10">
        <v>2022</v>
      </c>
      <c r="C693" s="17" t="s">
        <v>749</v>
      </c>
      <c r="D693" s="10" t="s">
        <v>14</v>
      </c>
      <c r="E693" s="16" t="s">
        <v>14</v>
      </c>
      <c r="F693" s="105"/>
      <c r="G693" s="109"/>
      <c r="H693" s="105"/>
      <c r="I693" s="105"/>
      <c r="J693" s="106"/>
      <c r="K693" s="107"/>
      <c r="L693" s="107"/>
      <c r="M693" s="107"/>
      <c r="O693" s="19" t="str">
        <f>IF(F693&lt;&gt;"NA","Pass",IF(AND(F693="NA",'Member Months by Zip Code'!G692=0),"Pass","Fail"))</f>
        <v>Pass</v>
      </c>
      <c r="P693" s="20" t="str">
        <f>IF(G693&lt;&gt;"NA","Pass",IF(AND(G693="NA",'Member Months by Zip Code'!H692=0),"Pass","Fail"))</f>
        <v>Pass</v>
      </c>
      <c r="Q693" s="19" t="str">
        <f>IF(H693&lt;&gt;"NA","Pass",IF(AND(H693="NA",'Member Months by Zip Code'!I692=0),"Pass","Fail"))</f>
        <v>Pass</v>
      </c>
      <c r="R693" s="19" t="str">
        <f>IF(I693&lt;&gt;"NA","Pass",IF(AND(I693="NA",'Member Months by Zip Code'!J692=0),"Pass","Fail"))</f>
        <v>Pass</v>
      </c>
      <c r="S693" s="81" t="str">
        <f>IF(J693&lt;&gt;"NA","Pass",IF(AND(J693="NA",'Member Months by Zip Code'!K692=0),"Pass","Fail"))</f>
        <v>Pass</v>
      </c>
      <c r="T693" s="82" t="str">
        <f>IF(K693&lt;&gt;"NA","Pass",IF(AND(K693="NA",'Member Months by Zip Code'!L692=0),"Pass","Fail"))</f>
        <v>Pass</v>
      </c>
      <c r="U693" s="82" t="str">
        <f>IF(L693&lt;&gt;"NA","Pass",IF(AND(L693="NA",'Member Months by Zip Code'!M692=0),"Pass","Fail"))</f>
        <v>Pass</v>
      </c>
      <c r="V693" s="82" t="str">
        <f>IF(M693&lt;&gt;"NA","Pass",IF(AND(M693="NA",'Member Months by Zip Code'!N692=0),"Pass","Fail"))</f>
        <v>Pass</v>
      </c>
      <c r="X693" s="119"/>
    </row>
    <row r="694" spans="1:24" x14ac:dyDescent="0.25">
      <c r="A694" s="4" t="s">
        <v>16</v>
      </c>
      <c r="B694" s="10">
        <v>2022</v>
      </c>
      <c r="C694" s="17" t="s">
        <v>516</v>
      </c>
      <c r="D694" s="10" t="s">
        <v>14</v>
      </c>
      <c r="E694" s="16" t="s">
        <v>14</v>
      </c>
      <c r="F694" s="105"/>
      <c r="G694" s="109"/>
      <c r="H694" s="105"/>
      <c r="I694" s="105"/>
      <c r="J694" s="106"/>
      <c r="K694" s="107"/>
      <c r="L694" s="107"/>
      <c r="M694" s="107"/>
      <c r="O694" s="19" t="str">
        <f>IF(F694&lt;&gt;"NA","Pass",IF(AND(F694="NA",'Member Months by Zip Code'!G693=0),"Pass","Fail"))</f>
        <v>Pass</v>
      </c>
      <c r="P694" s="20" t="str">
        <f>IF(G694&lt;&gt;"NA","Pass",IF(AND(G694="NA",'Member Months by Zip Code'!H693=0),"Pass","Fail"))</f>
        <v>Pass</v>
      </c>
      <c r="Q694" s="19" t="str">
        <f>IF(H694&lt;&gt;"NA","Pass",IF(AND(H694="NA",'Member Months by Zip Code'!I693=0),"Pass","Fail"))</f>
        <v>Pass</v>
      </c>
      <c r="R694" s="19" t="str">
        <f>IF(I694&lt;&gt;"NA","Pass",IF(AND(I694="NA",'Member Months by Zip Code'!J693=0),"Pass","Fail"))</f>
        <v>Pass</v>
      </c>
      <c r="S694" s="81" t="str">
        <f>IF(J694&lt;&gt;"NA","Pass",IF(AND(J694="NA",'Member Months by Zip Code'!K693=0),"Pass","Fail"))</f>
        <v>Pass</v>
      </c>
      <c r="T694" s="82" t="str">
        <f>IF(K694&lt;&gt;"NA","Pass",IF(AND(K694="NA",'Member Months by Zip Code'!L693=0),"Pass","Fail"))</f>
        <v>Pass</v>
      </c>
      <c r="U694" s="82" t="str">
        <f>IF(L694&lt;&gt;"NA","Pass",IF(AND(L694="NA",'Member Months by Zip Code'!M693=0),"Pass","Fail"))</f>
        <v>Pass</v>
      </c>
      <c r="V694" s="82" t="str">
        <f>IF(M694&lt;&gt;"NA","Pass",IF(AND(M694="NA",'Member Months by Zip Code'!N693=0),"Pass","Fail"))</f>
        <v>Pass</v>
      </c>
      <c r="X694" s="119"/>
    </row>
    <row r="695" spans="1:24" x14ac:dyDescent="0.25">
      <c r="A695" s="4" t="s">
        <v>16</v>
      </c>
      <c r="B695" s="10">
        <v>2022</v>
      </c>
      <c r="C695" s="17" t="s">
        <v>517</v>
      </c>
      <c r="D695" s="10" t="s">
        <v>14</v>
      </c>
      <c r="E695" s="16" t="s">
        <v>14</v>
      </c>
      <c r="F695" s="105"/>
      <c r="G695" s="109"/>
      <c r="H695" s="105"/>
      <c r="I695" s="105"/>
      <c r="J695" s="106"/>
      <c r="K695" s="107"/>
      <c r="L695" s="107"/>
      <c r="M695" s="107"/>
      <c r="O695" s="19" t="str">
        <f>IF(F695&lt;&gt;"NA","Pass",IF(AND(F695="NA",'Member Months by Zip Code'!G694=0),"Pass","Fail"))</f>
        <v>Pass</v>
      </c>
      <c r="P695" s="20" t="str">
        <f>IF(G695&lt;&gt;"NA","Pass",IF(AND(G695="NA",'Member Months by Zip Code'!H694=0),"Pass","Fail"))</f>
        <v>Pass</v>
      </c>
      <c r="Q695" s="19" t="str">
        <f>IF(H695&lt;&gt;"NA","Pass",IF(AND(H695="NA",'Member Months by Zip Code'!I694=0),"Pass","Fail"))</f>
        <v>Pass</v>
      </c>
      <c r="R695" s="19" t="str">
        <f>IF(I695&lt;&gt;"NA","Pass",IF(AND(I695="NA",'Member Months by Zip Code'!J694=0),"Pass","Fail"))</f>
        <v>Pass</v>
      </c>
      <c r="S695" s="81" t="str">
        <f>IF(J695&lt;&gt;"NA","Pass",IF(AND(J695="NA",'Member Months by Zip Code'!K694=0),"Pass","Fail"))</f>
        <v>Pass</v>
      </c>
      <c r="T695" s="82" t="str">
        <f>IF(K695&lt;&gt;"NA","Pass",IF(AND(K695="NA",'Member Months by Zip Code'!L694=0),"Pass","Fail"))</f>
        <v>Pass</v>
      </c>
      <c r="U695" s="82" t="str">
        <f>IF(L695&lt;&gt;"NA","Pass",IF(AND(L695="NA",'Member Months by Zip Code'!M694=0),"Pass","Fail"))</f>
        <v>Pass</v>
      </c>
      <c r="V695" s="82" t="str">
        <f>IF(M695&lt;&gt;"NA","Pass",IF(AND(M695="NA",'Member Months by Zip Code'!N694=0),"Pass","Fail"))</f>
        <v>Pass</v>
      </c>
      <c r="X695" s="119"/>
    </row>
    <row r="696" spans="1:24" x14ac:dyDescent="0.25">
      <c r="A696" s="4" t="s">
        <v>16</v>
      </c>
      <c r="B696" s="10">
        <v>2022</v>
      </c>
      <c r="C696" s="17" t="s">
        <v>518</v>
      </c>
      <c r="D696" s="10" t="s">
        <v>14</v>
      </c>
      <c r="E696" s="16" t="s">
        <v>14</v>
      </c>
      <c r="F696" s="105"/>
      <c r="G696" s="109"/>
      <c r="H696" s="105"/>
      <c r="I696" s="105"/>
      <c r="J696" s="106"/>
      <c r="K696" s="107"/>
      <c r="L696" s="107"/>
      <c r="M696" s="107"/>
      <c r="O696" s="19" t="str">
        <f>IF(F696&lt;&gt;"NA","Pass",IF(AND(F696="NA",'Member Months by Zip Code'!G695=0),"Pass","Fail"))</f>
        <v>Pass</v>
      </c>
      <c r="P696" s="20" t="str">
        <f>IF(G696&lt;&gt;"NA","Pass",IF(AND(G696="NA",'Member Months by Zip Code'!H695=0),"Pass","Fail"))</f>
        <v>Pass</v>
      </c>
      <c r="Q696" s="19" t="str">
        <f>IF(H696&lt;&gt;"NA","Pass",IF(AND(H696="NA",'Member Months by Zip Code'!I695=0),"Pass","Fail"))</f>
        <v>Pass</v>
      </c>
      <c r="R696" s="19" t="str">
        <f>IF(I696&lt;&gt;"NA","Pass",IF(AND(I696="NA",'Member Months by Zip Code'!J695=0),"Pass","Fail"))</f>
        <v>Pass</v>
      </c>
      <c r="S696" s="81" t="str">
        <f>IF(J696&lt;&gt;"NA","Pass",IF(AND(J696="NA",'Member Months by Zip Code'!K695=0),"Pass","Fail"))</f>
        <v>Pass</v>
      </c>
      <c r="T696" s="82" t="str">
        <f>IF(K696&lt;&gt;"NA","Pass",IF(AND(K696="NA",'Member Months by Zip Code'!L695=0),"Pass","Fail"))</f>
        <v>Pass</v>
      </c>
      <c r="U696" s="82" t="str">
        <f>IF(L696&lt;&gt;"NA","Pass",IF(AND(L696="NA",'Member Months by Zip Code'!M695=0),"Pass","Fail"))</f>
        <v>Pass</v>
      </c>
      <c r="V696" s="82" t="str">
        <f>IF(M696&lt;&gt;"NA","Pass",IF(AND(M696="NA",'Member Months by Zip Code'!N695=0),"Pass","Fail"))</f>
        <v>Pass</v>
      </c>
      <c r="X696" s="119"/>
    </row>
    <row r="697" spans="1:24" x14ac:dyDescent="0.25">
      <c r="A697" s="4" t="s">
        <v>16</v>
      </c>
      <c r="B697" s="10">
        <v>2022</v>
      </c>
      <c r="C697" s="17" t="s">
        <v>519</v>
      </c>
      <c r="D697" s="10" t="s">
        <v>14</v>
      </c>
      <c r="E697" s="16" t="s">
        <v>14</v>
      </c>
      <c r="F697" s="105"/>
      <c r="G697" s="109"/>
      <c r="H697" s="105"/>
      <c r="I697" s="105"/>
      <c r="J697" s="106"/>
      <c r="K697" s="107"/>
      <c r="L697" s="107"/>
      <c r="M697" s="107"/>
      <c r="O697" s="19" t="str">
        <f>IF(F697&lt;&gt;"NA","Pass",IF(AND(F697="NA",'Member Months by Zip Code'!G696=0),"Pass","Fail"))</f>
        <v>Pass</v>
      </c>
      <c r="P697" s="20" t="str">
        <f>IF(G697&lt;&gt;"NA","Pass",IF(AND(G697="NA",'Member Months by Zip Code'!H696=0),"Pass","Fail"))</f>
        <v>Pass</v>
      </c>
      <c r="Q697" s="19" t="str">
        <f>IF(H697&lt;&gt;"NA","Pass",IF(AND(H697="NA",'Member Months by Zip Code'!I696=0),"Pass","Fail"))</f>
        <v>Pass</v>
      </c>
      <c r="R697" s="19" t="str">
        <f>IF(I697&lt;&gt;"NA","Pass",IF(AND(I697="NA",'Member Months by Zip Code'!J696=0),"Pass","Fail"))</f>
        <v>Pass</v>
      </c>
      <c r="S697" s="81" t="str">
        <f>IF(J697&lt;&gt;"NA","Pass",IF(AND(J697="NA",'Member Months by Zip Code'!K696=0),"Pass","Fail"))</f>
        <v>Pass</v>
      </c>
      <c r="T697" s="82" t="str">
        <f>IF(K697&lt;&gt;"NA","Pass",IF(AND(K697="NA",'Member Months by Zip Code'!L696=0),"Pass","Fail"))</f>
        <v>Pass</v>
      </c>
      <c r="U697" s="82" t="str">
        <f>IF(L697&lt;&gt;"NA","Pass",IF(AND(L697="NA",'Member Months by Zip Code'!M696=0),"Pass","Fail"))</f>
        <v>Pass</v>
      </c>
      <c r="V697" s="82" t="str">
        <f>IF(M697&lt;&gt;"NA","Pass",IF(AND(M697="NA",'Member Months by Zip Code'!N696=0),"Pass","Fail"))</f>
        <v>Pass</v>
      </c>
      <c r="X697" s="119"/>
    </row>
    <row r="698" spans="1:24" x14ac:dyDescent="0.25">
      <c r="A698" s="4" t="s">
        <v>16</v>
      </c>
      <c r="B698" s="10">
        <v>2022</v>
      </c>
      <c r="C698" s="17" t="s">
        <v>520</v>
      </c>
      <c r="D698" s="10" t="s">
        <v>14</v>
      </c>
      <c r="E698" s="16" t="s">
        <v>14</v>
      </c>
      <c r="F698" s="105"/>
      <c r="G698" s="109"/>
      <c r="H698" s="105"/>
      <c r="I698" s="105"/>
      <c r="J698" s="106"/>
      <c r="K698" s="107"/>
      <c r="L698" s="107"/>
      <c r="M698" s="107"/>
      <c r="O698" s="19" t="str">
        <f>IF(F698&lt;&gt;"NA","Pass",IF(AND(F698="NA",'Member Months by Zip Code'!G697=0),"Pass","Fail"))</f>
        <v>Pass</v>
      </c>
      <c r="P698" s="20" t="str">
        <f>IF(G698&lt;&gt;"NA","Pass",IF(AND(G698="NA",'Member Months by Zip Code'!H697=0),"Pass","Fail"))</f>
        <v>Pass</v>
      </c>
      <c r="Q698" s="19" t="str">
        <f>IF(H698&lt;&gt;"NA","Pass",IF(AND(H698="NA",'Member Months by Zip Code'!I697=0),"Pass","Fail"))</f>
        <v>Pass</v>
      </c>
      <c r="R698" s="19" t="str">
        <f>IF(I698&lt;&gt;"NA","Pass",IF(AND(I698="NA",'Member Months by Zip Code'!J697=0),"Pass","Fail"))</f>
        <v>Pass</v>
      </c>
      <c r="S698" s="81" t="str">
        <f>IF(J698&lt;&gt;"NA","Pass",IF(AND(J698="NA",'Member Months by Zip Code'!K697=0),"Pass","Fail"))</f>
        <v>Pass</v>
      </c>
      <c r="T698" s="82" t="str">
        <f>IF(K698&lt;&gt;"NA","Pass",IF(AND(K698="NA",'Member Months by Zip Code'!L697=0),"Pass","Fail"))</f>
        <v>Pass</v>
      </c>
      <c r="U698" s="82" t="str">
        <f>IF(L698&lt;&gt;"NA","Pass",IF(AND(L698="NA",'Member Months by Zip Code'!M697=0),"Pass","Fail"))</f>
        <v>Pass</v>
      </c>
      <c r="V698" s="82" t="str">
        <f>IF(M698&lt;&gt;"NA","Pass",IF(AND(M698="NA",'Member Months by Zip Code'!N697=0),"Pass","Fail"))</f>
        <v>Pass</v>
      </c>
      <c r="X698" s="119"/>
    </row>
    <row r="699" spans="1:24" x14ac:dyDescent="0.25">
      <c r="A699" s="4" t="s">
        <v>16</v>
      </c>
      <c r="B699" s="10">
        <v>2022</v>
      </c>
      <c r="C699" s="17" t="s">
        <v>750</v>
      </c>
      <c r="D699" s="10" t="s">
        <v>14</v>
      </c>
      <c r="E699" s="16" t="s">
        <v>14</v>
      </c>
      <c r="F699" s="105"/>
      <c r="G699" s="109"/>
      <c r="H699" s="105"/>
      <c r="I699" s="105"/>
      <c r="J699" s="106"/>
      <c r="K699" s="107"/>
      <c r="L699" s="107"/>
      <c r="M699" s="107"/>
      <c r="O699" s="19" t="str">
        <f>IF(F699&lt;&gt;"NA","Pass",IF(AND(F699="NA",'Member Months by Zip Code'!G698=0),"Pass","Fail"))</f>
        <v>Pass</v>
      </c>
      <c r="P699" s="20" t="str">
        <f>IF(G699&lt;&gt;"NA","Pass",IF(AND(G699="NA",'Member Months by Zip Code'!H698=0),"Pass","Fail"))</f>
        <v>Pass</v>
      </c>
      <c r="Q699" s="19" t="str">
        <f>IF(H699&lt;&gt;"NA","Pass",IF(AND(H699="NA",'Member Months by Zip Code'!I698=0),"Pass","Fail"))</f>
        <v>Pass</v>
      </c>
      <c r="R699" s="19" t="str">
        <f>IF(I699&lt;&gt;"NA","Pass",IF(AND(I699="NA",'Member Months by Zip Code'!J698=0),"Pass","Fail"))</f>
        <v>Pass</v>
      </c>
      <c r="S699" s="81" t="str">
        <f>IF(J699&lt;&gt;"NA","Pass",IF(AND(J699="NA",'Member Months by Zip Code'!K698=0),"Pass","Fail"))</f>
        <v>Pass</v>
      </c>
      <c r="T699" s="82" t="str">
        <f>IF(K699&lt;&gt;"NA","Pass",IF(AND(K699="NA",'Member Months by Zip Code'!L698=0),"Pass","Fail"))</f>
        <v>Pass</v>
      </c>
      <c r="U699" s="82" t="str">
        <f>IF(L699&lt;&gt;"NA","Pass",IF(AND(L699="NA",'Member Months by Zip Code'!M698=0),"Pass","Fail"))</f>
        <v>Pass</v>
      </c>
      <c r="V699" s="82" t="str">
        <f>IF(M699&lt;&gt;"NA","Pass",IF(AND(M699="NA",'Member Months by Zip Code'!N698=0),"Pass","Fail"))</f>
        <v>Pass</v>
      </c>
      <c r="X699" s="119"/>
    </row>
    <row r="700" spans="1:24" x14ac:dyDescent="0.25">
      <c r="A700" s="4" t="s">
        <v>16</v>
      </c>
      <c r="B700" s="10">
        <v>2022</v>
      </c>
      <c r="C700" s="17" t="s">
        <v>521</v>
      </c>
      <c r="D700" s="10" t="s">
        <v>14</v>
      </c>
      <c r="E700" s="16" t="s">
        <v>14</v>
      </c>
      <c r="F700" s="105"/>
      <c r="G700" s="109"/>
      <c r="H700" s="105"/>
      <c r="I700" s="105"/>
      <c r="J700" s="106"/>
      <c r="K700" s="107"/>
      <c r="L700" s="107"/>
      <c r="M700" s="107"/>
      <c r="O700" s="19" t="str">
        <f>IF(F700&lt;&gt;"NA","Pass",IF(AND(F700="NA",'Member Months by Zip Code'!G699=0),"Pass","Fail"))</f>
        <v>Pass</v>
      </c>
      <c r="P700" s="20" t="str">
        <f>IF(G700&lt;&gt;"NA","Pass",IF(AND(G700="NA",'Member Months by Zip Code'!H699=0),"Pass","Fail"))</f>
        <v>Pass</v>
      </c>
      <c r="Q700" s="19" t="str">
        <f>IF(H700&lt;&gt;"NA","Pass",IF(AND(H700="NA",'Member Months by Zip Code'!I699=0),"Pass","Fail"))</f>
        <v>Pass</v>
      </c>
      <c r="R700" s="19" t="str">
        <f>IF(I700&lt;&gt;"NA","Pass",IF(AND(I700="NA",'Member Months by Zip Code'!J699=0),"Pass","Fail"))</f>
        <v>Pass</v>
      </c>
      <c r="S700" s="81" t="str">
        <f>IF(J700&lt;&gt;"NA","Pass",IF(AND(J700="NA",'Member Months by Zip Code'!K699=0),"Pass","Fail"))</f>
        <v>Pass</v>
      </c>
      <c r="T700" s="82" t="str">
        <f>IF(K700&lt;&gt;"NA","Pass",IF(AND(K700="NA",'Member Months by Zip Code'!L699=0),"Pass","Fail"))</f>
        <v>Pass</v>
      </c>
      <c r="U700" s="82" t="str">
        <f>IF(L700&lt;&gt;"NA","Pass",IF(AND(L700="NA",'Member Months by Zip Code'!M699=0),"Pass","Fail"))</f>
        <v>Pass</v>
      </c>
      <c r="V700" s="82" t="str">
        <f>IF(M700&lt;&gt;"NA","Pass",IF(AND(M700="NA",'Member Months by Zip Code'!N699=0),"Pass","Fail"))</f>
        <v>Pass</v>
      </c>
      <c r="X700" s="119"/>
    </row>
    <row r="701" spans="1:24" x14ac:dyDescent="0.25">
      <c r="A701" s="4" t="s">
        <v>16</v>
      </c>
      <c r="B701" s="10">
        <v>2022</v>
      </c>
      <c r="C701" s="17" t="s">
        <v>522</v>
      </c>
      <c r="D701" s="10" t="s">
        <v>14</v>
      </c>
      <c r="E701" s="16" t="s">
        <v>14</v>
      </c>
      <c r="F701" s="105"/>
      <c r="G701" s="109"/>
      <c r="H701" s="105"/>
      <c r="I701" s="105"/>
      <c r="J701" s="106"/>
      <c r="K701" s="107"/>
      <c r="L701" s="107"/>
      <c r="M701" s="107"/>
      <c r="O701" s="19" t="str">
        <f>IF(F701&lt;&gt;"NA","Pass",IF(AND(F701="NA",'Member Months by Zip Code'!G700=0),"Pass","Fail"))</f>
        <v>Pass</v>
      </c>
      <c r="P701" s="20" t="str">
        <f>IF(G701&lt;&gt;"NA","Pass",IF(AND(G701="NA",'Member Months by Zip Code'!H700=0),"Pass","Fail"))</f>
        <v>Pass</v>
      </c>
      <c r="Q701" s="19" t="str">
        <f>IF(H701&lt;&gt;"NA","Pass",IF(AND(H701="NA",'Member Months by Zip Code'!I700=0),"Pass","Fail"))</f>
        <v>Pass</v>
      </c>
      <c r="R701" s="19" t="str">
        <f>IF(I701&lt;&gt;"NA","Pass",IF(AND(I701="NA",'Member Months by Zip Code'!J700=0),"Pass","Fail"))</f>
        <v>Pass</v>
      </c>
      <c r="S701" s="81" t="str">
        <f>IF(J701&lt;&gt;"NA","Pass",IF(AND(J701="NA",'Member Months by Zip Code'!K700=0),"Pass","Fail"))</f>
        <v>Pass</v>
      </c>
      <c r="T701" s="82" t="str">
        <f>IF(K701&lt;&gt;"NA","Pass",IF(AND(K701="NA",'Member Months by Zip Code'!L700=0),"Pass","Fail"))</f>
        <v>Pass</v>
      </c>
      <c r="U701" s="82" t="str">
        <f>IF(L701&lt;&gt;"NA","Pass",IF(AND(L701="NA",'Member Months by Zip Code'!M700=0),"Pass","Fail"))</f>
        <v>Pass</v>
      </c>
      <c r="V701" s="82" t="str">
        <f>IF(M701&lt;&gt;"NA","Pass",IF(AND(M701="NA",'Member Months by Zip Code'!N700=0),"Pass","Fail"))</f>
        <v>Pass</v>
      </c>
      <c r="X701" s="119"/>
    </row>
    <row r="702" spans="1:24" x14ac:dyDescent="0.25">
      <c r="A702" s="4" t="s">
        <v>16</v>
      </c>
      <c r="B702" s="10">
        <v>2022</v>
      </c>
      <c r="C702" s="17" t="s">
        <v>523</v>
      </c>
      <c r="D702" s="10" t="s">
        <v>14</v>
      </c>
      <c r="E702" s="16" t="s">
        <v>14</v>
      </c>
      <c r="F702" s="105"/>
      <c r="G702" s="109"/>
      <c r="H702" s="105"/>
      <c r="I702" s="105"/>
      <c r="J702" s="106"/>
      <c r="K702" s="107"/>
      <c r="L702" s="107"/>
      <c r="M702" s="107"/>
      <c r="O702" s="19" t="str">
        <f>IF(F702&lt;&gt;"NA","Pass",IF(AND(F702="NA",'Member Months by Zip Code'!G701=0),"Pass","Fail"))</f>
        <v>Pass</v>
      </c>
      <c r="P702" s="20" t="str">
        <f>IF(G702&lt;&gt;"NA","Pass",IF(AND(G702="NA",'Member Months by Zip Code'!H701=0),"Pass","Fail"))</f>
        <v>Pass</v>
      </c>
      <c r="Q702" s="19" t="str">
        <f>IF(H702&lt;&gt;"NA","Pass",IF(AND(H702="NA",'Member Months by Zip Code'!I701=0),"Pass","Fail"))</f>
        <v>Pass</v>
      </c>
      <c r="R702" s="19" t="str">
        <f>IF(I702&lt;&gt;"NA","Pass",IF(AND(I702="NA",'Member Months by Zip Code'!J701=0),"Pass","Fail"))</f>
        <v>Pass</v>
      </c>
      <c r="S702" s="81" t="str">
        <f>IF(J702&lt;&gt;"NA","Pass",IF(AND(J702="NA",'Member Months by Zip Code'!K701=0),"Pass","Fail"))</f>
        <v>Pass</v>
      </c>
      <c r="T702" s="82" t="str">
        <f>IF(K702&lt;&gt;"NA","Pass",IF(AND(K702="NA",'Member Months by Zip Code'!L701=0),"Pass","Fail"))</f>
        <v>Pass</v>
      </c>
      <c r="U702" s="82" t="str">
        <f>IF(L702&lt;&gt;"NA","Pass",IF(AND(L702="NA",'Member Months by Zip Code'!M701=0),"Pass","Fail"))</f>
        <v>Pass</v>
      </c>
      <c r="V702" s="82" t="str">
        <f>IF(M702&lt;&gt;"NA","Pass",IF(AND(M702="NA",'Member Months by Zip Code'!N701=0),"Pass","Fail"))</f>
        <v>Pass</v>
      </c>
      <c r="X702" s="119"/>
    </row>
    <row r="703" spans="1:24" x14ac:dyDescent="0.25">
      <c r="A703" s="4" t="s">
        <v>16</v>
      </c>
      <c r="B703" s="10">
        <v>2022</v>
      </c>
      <c r="C703" s="17" t="s">
        <v>524</v>
      </c>
      <c r="D703" s="10" t="s">
        <v>14</v>
      </c>
      <c r="E703" s="16" t="s">
        <v>14</v>
      </c>
      <c r="F703" s="105"/>
      <c r="G703" s="109"/>
      <c r="H703" s="105"/>
      <c r="I703" s="105"/>
      <c r="J703" s="106"/>
      <c r="K703" s="107"/>
      <c r="L703" s="107"/>
      <c r="M703" s="107"/>
      <c r="O703" s="19" t="str">
        <f>IF(F703&lt;&gt;"NA","Pass",IF(AND(F703="NA",'Member Months by Zip Code'!G702=0),"Pass","Fail"))</f>
        <v>Pass</v>
      </c>
      <c r="P703" s="20" t="str">
        <f>IF(G703&lt;&gt;"NA","Pass",IF(AND(G703="NA",'Member Months by Zip Code'!H702=0),"Pass","Fail"))</f>
        <v>Pass</v>
      </c>
      <c r="Q703" s="19" t="str">
        <f>IF(H703&lt;&gt;"NA","Pass",IF(AND(H703="NA",'Member Months by Zip Code'!I702=0),"Pass","Fail"))</f>
        <v>Pass</v>
      </c>
      <c r="R703" s="19" t="str">
        <f>IF(I703&lt;&gt;"NA","Pass",IF(AND(I703="NA",'Member Months by Zip Code'!J702=0),"Pass","Fail"))</f>
        <v>Pass</v>
      </c>
      <c r="S703" s="81" t="str">
        <f>IF(J703&lt;&gt;"NA","Pass",IF(AND(J703="NA",'Member Months by Zip Code'!K702=0),"Pass","Fail"))</f>
        <v>Pass</v>
      </c>
      <c r="T703" s="82" t="str">
        <f>IF(K703&lt;&gt;"NA","Pass",IF(AND(K703="NA",'Member Months by Zip Code'!L702=0),"Pass","Fail"))</f>
        <v>Pass</v>
      </c>
      <c r="U703" s="82" t="str">
        <f>IF(L703&lt;&gt;"NA","Pass",IF(AND(L703="NA",'Member Months by Zip Code'!M702=0),"Pass","Fail"))</f>
        <v>Pass</v>
      </c>
      <c r="V703" s="82" t="str">
        <f>IF(M703&lt;&gt;"NA","Pass",IF(AND(M703="NA",'Member Months by Zip Code'!N702=0),"Pass","Fail"))</f>
        <v>Pass</v>
      </c>
      <c r="X703" s="119"/>
    </row>
    <row r="704" spans="1:24" x14ac:dyDescent="0.25">
      <c r="A704" s="4" t="s">
        <v>16</v>
      </c>
      <c r="B704" s="10">
        <v>2022</v>
      </c>
      <c r="C704" s="17" t="s">
        <v>525</v>
      </c>
      <c r="D704" s="10" t="s">
        <v>14</v>
      </c>
      <c r="E704" s="16" t="s">
        <v>14</v>
      </c>
      <c r="F704" s="105"/>
      <c r="G704" s="109"/>
      <c r="H704" s="105"/>
      <c r="I704" s="105"/>
      <c r="J704" s="106"/>
      <c r="K704" s="107"/>
      <c r="L704" s="107"/>
      <c r="M704" s="107"/>
      <c r="O704" s="19" t="str">
        <f>IF(F704&lt;&gt;"NA","Pass",IF(AND(F704="NA",'Member Months by Zip Code'!G703=0),"Pass","Fail"))</f>
        <v>Pass</v>
      </c>
      <c r="P704" s="20" t="str">
        <f>IF(G704&lt;&gt;"NA","Pass",IF(AND(G704="NA",'Member Months by Zip Code'!H703=0),"Pass","Fail"))</f>
        <v>Pass</v>
      </c>
      <c r="Q704" s="19" t="str">
        <f>IF(H704&lt;&gt;"NA","Pass",IF(AND(H704="NA",'Member Months by Zip Code'!I703=0),"Pass","Fail"))</f>
        <v>Pass</v>
      </c>
      <c r="R704" s="19" t="str">
        <f>IF(I704&lt;&gt;"NA","Pass",IF(AND(I704="NA",'Member Months by Zip Code'!J703=0),"Pass","Fail"))</f>
        <v>Pass</v>
      </c>
      <c r="S704" s="81" t="str">
        <f>IF(J704&lt;&gt;"NA","Pass",IF(AND(J704="NA",'Member Months by Zip Code'!K703=0),"Pass","Fail"))</f>
        <v>Pass</v>
      </c>
      <c r="T704" s="82" t="str">
        <f>IF(K704&lt;&gt;"NA","Pass",IF(AND(K704="NA",'Member Months by Zip Code'!L703=0),"Pass","Fail"))</f>
        <v>Pass</v>
      </c>
      <c r="U704" s="82" t="str">
        <f>IF(L704&lt;&gt;"NA","Pass",IF(AND(L704="NA",'Member Months by Zip Code'!M703=0),"Pass","Fail"))</f>
        <v>Pass</v>
      </c>
      <c r="V704" s="82" t="str">
        <f>IF(M704&lt;&gt;"NA","Pass",IF(AND(M704="NA",'Member Months by Zip Code'!N703=0),"Pass","Fail"))</f>
        <v>Pass</v>
      </c>
      <c r="X704" s="119"/>
    </row>
    <row r="705" spans="1:24" x14ac:dyDescent="0.25">
      <c r="A705" s="4" t="s">
        <v>16</v>
      </c>
      <c r="B705" s="10">
        <v>2022</v>
      </c>
      <c r="C705" s="17" t="s">
        <v>526</v>
      </c>
      <c r="D705" s="10" t="s">
        <v>14</v>
      </c>
      <c r="E705" s="16" t="s">
        <v>14</v>
      </c>
      <c r="F705" s="105"/>
      <c r="G705" s="109"/>
      <c r="H705" s="105"/>
      <c r="I705" s="105"/>
      <c r="J705" s="106"/>
      <c r="K705" s="107"/>
      <c r="L705" s="107"/>
      <c r="M705" s="107"/>
      <c r="O705" s="19" t="str">
        <f>IF(F705&lt;&gt;"NA","Pass",IF(AND(F705="NA",'Member Months by Zip Code'!G704=0),"Pass","Fail"))</f>
        <v>Pass</v>
      </c>
      <c r="P705" s="20" t="str">
        <f>IF(G705&lt;&gt;"NA","Pass",IF(AND(G705="NA",'Member Months by Zip Code'!H704=0),"Pass","Fail"))</f>
        <v>Pass</v>
      </c>
      <c r="Q705" s="19" t="str">
        <f>IF(H705&lt;&gt;"NA","Pass",IF(AND(H705="NA",'Member Months by Zip Code'!I704=0),"Pass","Fail"))</f>
        <v>Pass</v>
      </c>
      <c r="R705" s="19" t="str">
        <f>IF(I705&lt;&gt;"NA","Pass",IF(AND(I705="NA",'Member Months by Zip Code'!J704=0),"Pass","Fail"))</f>
        <v>Pass</v>
      </c>
      <c r="S705" s="81" t="str">
        <f>IF(J705&lt;&gt;"NA","Pass",IF(AND(J705="NA",'Member Months by Zip Code'!K704=0),"Pass","Fail"))</f>
        <v>Pass</v>
      </c>
      <c r="T705" s="82" t="str">
        <f>IF(K705&lt;&gt;"NA","Pass",IF(AND(K705="NA",'Member Months by Zip Code'!L704=0),"Pass","Fail"))</f>
        <v>Pass</v>
      </c>
      <c r="U705" s="82" t="str">
        <f>IF(L705&lt;&gt;"NA","Pass",IF(AND(L705="NA",'Member Months by Zip Code'!M704=0),"Pass","Fail"))</f>
        <v>Pass</v>
      </c>
      <c r="V705" s="82" t="str">
        <f>IF(M705&lt;&gt;"NA","Pass",IF(AND(M705="NA",'Member Months by Zip Code'!N704=0),"Pass","Fail"))</f>
        <v>Pass</v>
      </c>
      <c r="X705" s="119"/>
    </row>
    <row r="706" spans="1:24" x14ac:dyDescent="0.25">
      <c r="A706" s="4" t="s">
        <v>16</v>
      </c>
      <c r="B706" s="10">
        <v>2022</v>
      </c>
      <c r="C706" s="17" t="s">
        <v>527</v>
      </c>
      <c r="D706" s="10" t="s">
        <v>14</v>
      </c>
      <c r="E706" s="16" t="s">
        <v>14</v>
      </c>
      <c r="F706" s="105"/>
      <c r="G706" s="109"/>
      <c r="H706" s="105"/>
      <c r="I706" s="105"/>
      <c r="J706" s="106"/>
      <c r="K706" s="107"/>
      <c r="L706" s="107"/>
      <c r="M706" s="107"/>
      <c r="O706" s="19" t="str">
        <f>IF(F706&lt;&gt;"NA","Pass",IF(AND(F706="NA",'Member Months by Zip Code'!G705=0),"Pass","Fail"))</f>
        <v>Pass</v>
      </c>
      <c r="P706" s="20" t="str">
        <f>IF(G706&lt;&gt;"NA","Pass",IF(AND(G706="NA",'Member Months by Zip Code'!H705=0),"Pass","Fail"))</f>
        <v>Pass</v>
      </c>
      <c r="Q706" s="19" t="str">
        <f>IF(H706&lt;&gt;"NA","Pass",IF(AND(H706="NA",'Member Months by Zip Code'!I705=0),"Pass","Fail"))</f>
        <v>Pass</v>
      </c>
      <c r="R706" s="19" t="str">
        <f>IF(I706&lt;&gt;"NA","Pass",IF(AND(I706="NA",'Member Months by Zip Code'!J705=0),"Pass","Fail"))</f>
        <v>Pass</v>
      </c>
      <c r="S706" s="81" t="str">
        <f>IF(J706&lt;&gt;"NA","Pass",IF(AND(J706="NA",'Member Months by Zip Code'!K705=0),"Pass","Fail"))</f>
        <v>Pass</v>
      </c>
      <c r="T706" s="82" t="str">
        <f>IF(K706&lt;&gt;"NA","Pass",IF(AND(K706="NA",'Member Months by Zip Code'!L705=0),"Pass","Fail"))</f>
        <v>Pass</v>
      </c>
      <c r="U706" s="82" t="str">
        <f>IF(L706&lt;&gt;"NA","Pass",IF(AND(L706="NA",'Member Months by Zip Code'!M705=0),"Pass","Fail"))</f>
        <v>Pass</v>
      </c>
      <c r="V706" s="82" t="str">
        <f>IF(M706&lt;&gt;"NA","Pass",IF(AND(M706="NA",'Member Months by Zip Code'!N705=0),"Pass","Fail"))</f>
        <v>Pass</v>
      </c>
      <c r="X706" s="119"/>
    </row>
    <row r="707" spans="1:24" x14ac:dyDescent="0.25">
      <c r="A707" s="4" t="s">
        <v>16</v>
      </c>
      <c r="B707" s="10">
        <v>2022</v>
      </c>
      <c r="C707" s="17" t="s">
        <v>751</v>
      </c>
      <c r="D707" s="10" t="s">
        <v>14</v>
      </c>
      <c r="E707" s="16" t="s">
        <v>14</v>
      </c>
      <c r="F707" s="105"/>
      <c r="G707" s="109"/>
      <c r="H707" s="105"/>
      <c r="I707" s="105"/>
      <c r="J707" s="106"/>
      <c r="K707" s="107"/>
      <c r="L707" s="107"/>
      <c r="M707" s="107"/>
      <c r="O707" s="19" t="str">
        <f>IF(F707&lt;&gt;"NA","Pass",IF(AND(F707="NA",'Member Months by Zip Code'!G706=0),"Pass","Fail"))</f>
        <v>Pass</v>
      </c>
      <c r="P707" s="20" t="str">
        <f>IF(G707&lt;&gt;"NA","Pass",IF(AND(G707="NA",'Member Months by Zip Code'!H706=0),"Pass","Fail"))</f>
        <v>Pass</v>
      </c>
      <c r="Q707" s="19" t="str">
        <f>IF(H707&lt;&gt;"NA","Pass",IF(AND(H707="NA",'Member Months by Zip Code'!I706=0),"Pass","Fail"))</f>
        <v>Pass</v>
      </c>
      <c r="R707" s="19" t="str">
        <f>IF(I707&lt;&gt;"NA","Pass",IF(AND(I707="NA",'Member Months by Zip Code'!J706=0),"Pass","Fail"))</f>
        <v>Pass</v>
      </c>
      <c r="S707" s="81" t="str">
        <f>IF(J707&lt;&gt;"NA","Pass",IF(AND(J707="NA",'Member Months by Zip Code'!K706=0),"Pass","Fail"))</f>
        <v>Pass</v>
      </c>
      <c r="T707" s="82" t="str">
        <f>IF(K707&lt;&gt;"NA","Pass",IF(AND(K707="NA",'Member Months by Zip Code'!L706=0),"Pass","Fail"))</f>
        <v>Pass</v>
      </c>
      <c r="U707" s="82" t="str">
        <f>IF(L707&lt;&gt;"NA","Pass",IF(AND(L707="NA",'Member Months by Zip Code'!M706=0),"Pass","Fail"))</f>
        <v>Pass</v>
      </c>
      <c r="V707" s="82" t="str">
        <f>IF(M707&lt;&gt;"NA","Pass",IF(AND(M707="NA",'Member Months by Zip Code'!N706=0),"Pass","Fail"))</f>
        <v>Pass</v>
      </c>
      <c r="X707" s="119"/>
    </row>
    <row r="708" spans="1:24" x14ac:dyDescent="0.25">
      <c r="A708" s="4" t="s">
        <v>16</v>
      </c>
      <c r="B708" s="10">
        <v>2022</v>
      </c>
      <c r="C708" s="17" t="s">
        <v>528</v>
      </c>
      <c r="D708" s="10" t="s">
        <v>14</v>
      </c>
      <c r="E708" s="16" t="s">
        <v>14</v>
      </c>
      <c r="F708" s="105"/>
      <c r="G708" s="109"/>
      <c r="H708" s="105"/>
      <c r="I708" s="105"/>
      <c r="J708" s="106"/>
      <c r="K708" s="107"/>
      <c r="L708" s="107"/>
      <c r="M708" s="107"/>
      <c r="O708" s="19" t="str">
        <f>IF(F708&lt;&gt;"NA","Pass",IF(AND(F708="NA",'Member Months by Zip Code'!G707=0),"Pass","Fail"))</f>
        <v>Pass</v>
      </c>
      <c r="P708" s="20" t="str">
        <f>IF(G708&lt;&gt;"NA","Pass",IF(AND(G708="NA",'Member Months by Zip Code'!H707=0),"Pass","Fail"))</f>
        <v>Pass</v>
      </c>
      <c r="Q708" s="19" t="str">
        <f>IF(H708&lt;&gt;"NA","Pass",IF(AND(H708="NA",'Member Months by Zip Code'!I707=0),"Pass","Fail"))</f>
        <v>Pass</v>
      </c>
      <c r="R708" s="19" t="str">
        <f>IF(I708&lt;&gt;"NA","Pass",IF(AND(I708="NA",'Member Months by Zip Code'!J707=0),"Pass","Fail"))</f>
        <v>Pass</v>
      </c>
      <c r="S708" s="81" t="str">
        <f>IF(J708&lt;&gt;"NA","Pass",IF(AND(J708="NA",'Member Months by Zip Code'!K707=0),"Pass","Fail"))</f>
        <v>Pass</v>
      </c>
      <c r="T708" s="82" t="str">
        <f>IF(K708&lt;&gt;"NA","Pass",IF(AND(K708="NA",'Member Months by Zip Code'!L707=0),"Pass","Fail"))</f>
        <v>Pass</v>
      </c>
      <c r="U708" s="82" t="str">
        <f>IF(L708&lt;&gt;"NA","Pass",IF(AND(L708="NA",'Member Months by Zip Code'!M707=0),"Pass","Fail"))</f>
        <v>Pass</v>
      </c>
      <c r="V708" s="82" t="str">
        <f>IF(M708&lt;&gt;"NA","Pass",IF(AND(M708="NA",'Member Months by Zip Code'!N707=0),"Pass","Fail"))</f>
        <v>Pass</v>
      </c>
      <c r="X708" s="119"/>
    </row>
    <row r="709" spans="1:24" x14ac:dyDescent="0.25">
      <c r="A709" s="4" t="s">
        <v>16</v>
      </c>
      <c r="B709" s="10">
        <v>2022</v>
      </c>
      <c r="C709" s="17" t="s">
        <v>752</v>
      </c>
      <c r="D709" s="10" t="s">
        <v>14</v>
      </c>
      <c r="E709" s="16" t="s">
        <v>14</v>
      </c>
      <c r="F709" s="105"/>
      <c r="G709" s="109"/>
      <c r="H709" s="105"/>
      <c r="I709" s="105"/>
      <c r="J709" s="106"/>
      <c r="K709" s="107"/>
      <c r="L709" s="107"/>
      <c r="M709" s="107"/>
      <c r="O709" s="19" t="str">
        <f>IF(F709&lt;&gt;"NA","Pass",IF(AND(F709="NA",'Member Months by Zip Code'!G708=0),"Pass","Fail"))</f>
        <v>Pass</v>
      </c>
      <c r="P709" s="20" t="str">
        <f>IF(G709&lt;&gt;"NA","Pass",IF(AND(G709="NA",'Member Months by Zip Code'!H708=0),"Pass","Fail"))</f>
        <v>Pass</v>
      </c>
      <c r="Q709" s="19" t="str">
        <f>IF(H709&lt;&gt;"NA","Pass",IF(AND(H709="NA",'Member Months by Zip Code'!I708=0),"Pass","Fail"))</f>
        <v>Pass</v>
      </c>
      <c r="R709" s="19" t="str">
        <f>IF(I709&lt;&gt;"NA","Pass",IF(AND(I709="NA",'Member Months by Zip Code'!J708=0),"Pass","Fail"))</f>
        <v>Pass</v>
      </c>
      <c r="S709" s="81" t="str">
        <f>IF(J709&lt;&gt;"NA","Pass",IF(AND(J709="NA",'Member Months by Zip Code'!K708=0),"Pass","Fail"))</f>
        <v>Pass</v>
      </c>
      <c r="T709" s="82" t="str">
        <f>IF(K709&lt;&gt;"NA","Pass",IF(AND(K709="NA",'Member Months by Zip Code'!L708=0),"Pass","Fail"))</f>
        <v>Pass</v>
      </c>
      <c r="U709" s="82" t="str">
        <f>IF(L709&lt;&gt;"NA","Pass",IF(AND(L709="NA",'Member Months by Zip Code'!M708=0),"Pass","Fail"))</f>
        <v>Pass</v>
      </c>
      <c r="V709" s="82" t="str">
        <f>IF(M709&lt;&gt;"NA","Pass",IF(AND(M709="NA",'Member Months by Zip Code'!N708=0),"Pass","Fail"))</f>
        <v>Pass</v>
      </c>
      <c r="X709" s="119"/>
    </row>
    <row r="710" spans="1:24" x14ac:dyDescent="0.25">
      <c r="A710" s="4" t="s">
        <v>16</v>
      </c>
      <c r="B710" s="10">
        <v>2022</v>
      </c>
      <c r="C710" s="17" t="s">
        <v>529</v>
      </c>
      <c r="D710" s="10" t="s">
        <v>14</v>
      </c>
      <c r="E710" s="16" t="s">
        <v>14</v>
      </c>
      <c r="F710" s="105"/>
      <c r="G710" s="109"/>
      <c r="H710" s="105"/>
      <c r="I710" s="105"/>
      <c r="J710" s="106"/>
      <c r="K710" s="107"/>
      <c r="L710" s="107"/>
      <c r="M710" s="107"/>
      <c r="O710" s="19" t="str">
        <f>IF(F710&lt;&gt;"NA","Pass",IF(AND(F710="NA",'Member Months by Zip Code'!G709=0),"Pass","Fail"))</f>
        <v>Pass</v>
      </c>
      <c r="P710" s="20" t="str">
        <f>IF(G710&lt;&gt;"NA","Pass",IF(AND(G710="NA",'Member Months by Zip Code'!H709=0),"Pass","Fail"))</f>
        <v>Pass</v>
      </c>
      <c r="Q710" s="19" t="str">
        <f>IF(H710&lt;&gt;"NA","Pass",IF(AND(H710="NA",'Member Months by Zip Code'!I709=0),"Pass","Fail"))</f>
        <v>Pass</v>
      </c>
      <c r="R710" s="19" t="str">
        <f>IF(I710&lt;&gt;"NA","Pass",IF(AND(I710="NA",'Member Months by Zip Code'!J709=0),"Pass","Fail"))</f>
        <v>Pass</v>
      </c>
      <c r="S710" s="81" t="str">
        <f>IF(J710&lt;&gt;"NA","Pass",IF(AND(J710="NA",'Member Months by Zip Code'!K709=0),"Pass","Fail"))</f>
        <v>Pass</v>
      </c>
      <c r="T710" s="82" t="str">
        <f>IF(K710&lt;&gt;"NA","Pass",IF(AND(K710="NA",'Member Months by Zip Code'!L709=0),"Pass","Fail"))</f>
        <v>Pass</v>
      </c>
      <c r="U710" s="82" t="str">
        <f>IF(L710&lt;&gt;"NA","Pass",IF(AND(L710="NA",'Member Months by Zip Code'!M709=0),"Pass","Fail"))</f>
        <v>Pass</v>
      </c>
      <c r="V710" s="82" t="str">
        <f>IF(M710&lt;&gt;"NA","Pass",IF(AND(M710="NA",'Member Months by Zip Code'!N709=0),"Pass","Fail"))</f>
        <v>Pass</v>
      </c>
      <c r="X710" s="119"/>
    </row>
    <row r="711" spans="1:24" x14ac:dyDescent="0.25">
      <c r="A711" s="4" t="s">
        <v>16</v>
      </c>
      <c r="B711" s="10">
        <v>2022</v>
      </c>
      <c r="C711" s="17" t="s">
        <v>530</v>
      </c>
      <c r="D711" s="10" t="s">
        <v>14</v>
      </c>
      <c r="E711" s="16" t="s">
        <v>14</v>
      </c>
      <c r="F711" s="105"/>
      <c r="G711" s="109"/>
      <c r="H711" s="105"/>
      <c r="I711" s="105"/>
      <c r="J711" s="106"/>
      <c r="K711" s="107"/>
      <c r="L711" s="107"/>
      <c r="M711" s="107"/>
      <c r="O711" s="19" t="str">
        <f>IF(F711&lt;&gt;"NA","Pass",IF(AND(F711="NA",'Member Months by Zip Code'!G710=0),"Pass","Fail"))</f>
        <v>Pass</v>
      </c>
      <c r="P711" s="20" t="str">
        <f>IF(G711&lt;&gt;"NA","Pass",IF(AND(G711="NA",'Member Months by Zip Code'!H710=0),"Pass","Fail"))</f>
        <v>Pass</v>
      </c>
      <c r="Q711" s="19" t="str">
        <f>IF(H711&lt;&gt;"NA","Pass",IF(AND(H711="NA",'Member Months by Zip Code'!I710=0),"Pass","Fail"))</f>
        <v>Pass</v>
      </c>
      <c r="R711" s="19" t="str">
        <f>IF(I711&lt;&gt;"NA","Pass",IF(AND(I711="NA",'Member Months by Zip Code'!J710=0),"Pass","Fail"))</f>
        <v>Pass</v>
      </c>
      <c r="S711" s="81" t="str">
        <f>IF(J711&lt;&gt;"NA","Pass",IF(AND(J711="NA",'Member Months by Zip Code'!K710=0),"Pass","Fail"))</f>
        <v>Pass</v>
      </c>
      <c r="T711" s="82" t="str">
        <f>IF(K711&lt;&gt;"NA","Pass",IF(AND(K711="NA",'Member Months by Zip Code'!L710=0),"Pass","Fail"))</f>
        <v>Pass</v>
      </c>
      <c r="U711" s="82" t="str">
        <f>IF(L711&lt;&gt;"NA","Pass",IF(AND(L711="NA",'Member Months by Zip Code'!M710=0),"Pass","Fail"))</f>
        <v>Pass</v>
      </c>
      <c r="V711" s="82" t="str">
        <f>IF(M711&lt;&gt;"NA","Pass",IF(AND(M711="NA",'Member Months by Zip Code'!N710=0),"Pass","Fail"))</f>
        <v>Pass</v>
      </c>
      <c r="X711" s="119"/>
    </row>
    <row r="712" spans="1:24" x14ac:dyDescent="0.25">
      <c r="A712" s="4" t="s">
        <v>16</v>
      </c>
      <c r="B712" s="10">
        <v>2022</v>
      </c>
      <c r="C712" s="17" t="s">
        <v>531</v>
      </c>
      <c r="D712" s="10" t="s">
        <v>14</v>
      </c>
      <c r="E712" s="16" t="s">
        <v>14</v>
      </c>
      <c r="F712" s="105"/>
      <c r="G712" s="109"/>
      <c r="H712" s="105"/>
      <c r="I712" s="105"/>
      <c r="J712" s="106"/>
      <c r="K712" s="107"/>
      <c r="L712" s="107"/>
      <c r="M712" s="107"/>
      <c r="O712" s="19" t="str">
        <f>IF(F712&lt;&gt;"NA","Pass",IF(AND(F712="NA",'Member Months by Zip Code'!G711=0),"Pass","Fail"))</f>
        <v>Pass</v>
      </c>
      <c r="P712" s="20" t="str">
        <f>IF(G712&lt;&gt;"NA","Pass",IF(AND(G712="NA",'Member Months by Zip Code'!H711=0),"Pass","Fail"))</f>
        <v>Pass</v>
      </c>
      <c r="Q712" s="19" t="str">
        <f>IF(H712&lt;&gt;"NA","Pass",IF(AND(H712="NA",'Member Months by Zip Code'!I711=0),"Pass","Fail"))</f>
        <v>Pass</v>
      </c>
      <c r="R712" s="19" t="str">
        <f>IF(I712&lt;&gt;"NA","Pass",IF(AND(I712="NA",'Member Months by Zip Code'!J711=0),"Pass","Fail"))</f>
        <v>Pass</v>
      </c>
      <c r="S712" s="81" t="str">
        <f>IF(J712&lt;&gt;"NA","Pass",IF(AND(J712="NA",'Member Months by Zip Code'!K711=0),"Pass","Fail"))</f>
        <v>Pass</v>
      </c>
      <c r="T712" s="82" t="str">
        <f>IF(K712&lt;&gt;"NA","Pass",IF(AND(K712="NA",'Member Months by Zip Code'!L711=0),"Pass","Fail"))</f>
        <v>Pass</v>
      </c>
      <c r="U712" s="82" t="str">
        <f>IF(L712&lt;&gt;"NA","Pass",IF(AND(L712="NA",'Member Months by Zip Code'!M711=0),"Pass","Fail"))</f>
        <v>Pass</v>
      </c>
      <c r="V712" s="82" t="str">
        <f>IF(M712&lt;&gt;"NA","Pass",IF(AND(M712="NA",'Member Months by Zip Code'!N711=0),"Pass","Fail"))</f>
        <v>Pass</v>
      </c>
      <c r="X712" s="119"/>
    </row>
    <row r="713" spans="1:24" x14ac:dyDescent="0.25">
      <c r="A713" s="4" t="s">
        <v>16</v>
      </c>
      <c r="B713" s="10">
        <v>2022</v>
      </c>
      <c r="C713" s="17" t="s">
        <v>532</v>
      </c>
      <c r="D713" s="10" t="s">
        <v>14</v>
      </c>
      <c r="E713" s="16" t="s">
        <v>14</v>
      </c>
      <c r="F713" s="105"/>
      <c r="G713" s="109"/>
      <c r="H713" s="105"/>
      <c r="I713" s="105"/>
      <c r="J713" s="106"/>
      <c r="K713" s="107"/>
      <c r="L713" s="107"/>
      <c r="M713" s="107"/>
      <c r="O713" s="19" t="str">
        <f>IF(F713&lt;&gt;"NA","Pass",IF(AND(F713="NA",'Member Months by Zip Code'!G712=0),"Pass","Fail"))</f>
        <v>Pass</v>
      </c>
      <c r="P713" s="20" t="str">
        <f>IF(G713&lt;&gt;"NA","Pass",IF(AND(G713="NA",'Member Months by Zip Code'!H712=0),"Pass","Fail"))</f>
        <v>Pass</v>
      </c>
      <c r="Q713" s="19" t="str">
        <f>IF(H713&lt;&gt;"NA","Pass",IF(AND(H713="NA",'Member Months by Zip Code'!I712=0),"Pass","Fail"))</f>
        <v>Pass</v>
      </c>
      <c r="R713" s="19" t="str">
        <f>IF(I713&lt;&gt;"NA","Pass",IF(AND(I713="NA",'Member Months by Zip Code'!J712=0),"Pass","Fail"))</f>
        <v>Pass</v>
      </c>
      <c r="S713" s="81" t="str">
        <f>IF(J713&lt;&gt;"NA","Pass",IF(AND(J713="NA",'Member Months by Zip Code'!K712=0),"Pass","Fail"))</f>
        <v>Pass</v>
      </c>
      <c r="T713" s="82" t="str">
        <f>IF(K713&lt;&gt;"NA","Pass",IF(AND(K713="NA",'Member Months by Zip Code'!L712=0),"Pass","Fail"))</f>
        <v>Pass</v>
      </c>
      <c r="U713" s="82" t="str">
        <f>IF(L713&lt;&gt;"NA","Pass",IF(AND(L713="NA",'Member Months by Zip Code'!M712=0),"Pass","Fail"))</f>
        <v>Pass</v>
      </c>
      <c r="V713" s="82" t="str">
        <f>IF(M713&lt;&gt;"NA","Pass",IF(AND(M713="NA",'Member Months by Zip Code'!N712=0),"Pass","Fail"))</f>
        <v>Pass</v>
      </c>
      <c r="X713" s="119"/>
    </row>
    <row r="714" spans="1:24" x14ac:dyDescent="0.25">
      <c r="A714" s="4" t="s">
        <v>16</v>
      </c>
      <c r="B714" s="10">
        <v>2022</v>
      </c>
      <c r="C714" s="17" t="s">
        <v>533</v>
      </c>
      <c r="D714" s="10" t="s">
        <v>14</v>
      </c>
      <c r="E714" s="16" t="s">
        <v>14</v>
      </c>
      <c r="F714" s="105"/>
      <c r="G714" s="109"/>
      <c r="H714" s="105"/>
      <c r="I714" s="105"/>
      <c r="J714" s="106"/>
      <c r="K714" s="107"/>
      <c r="L714" s="107"/>
      <c r="M714" s="107"/>
      <c r="O714" s="19" t="str">
        <f>IF(F714&lt;&gt;"NA","Pass",IF(AND(F714="NA",'Member Months by Zip Code'!G713=0),"Pass","Fail"))</f>
        <v>Pass</v>
      </c>
      <c r="P714" s="20" t="str">
        <f>IF(G714&lt;&gt;"NA","Pass",IF(AND(G714="NA",'Member Months by Zip Code'!H713=0),"Pass","Fail"))</f>
        <v>Pass</v>
      </c>
      <c r="Q714" s="19" t="str">
        <f>IF(H714&lt;&gt;"NA","Pass",IF(AND(H714="NA",'Member Months by Zip Code'!I713=0),"Pass","Fail"))</f>
        <v>Pass</v>
      </c>
      <c r="R714" s="19" t="str">
        <f>IF(I714&lt;&gt;"NA","Pass",IF(AND(I714="NA",'Member Months by Zip Code'!J713=0),"Pass","Fail"))</f>
        <v>Pass</v>
      </c>
      <c r="S714" s="81" t="str">
        <f>IF(J714&lt;&gt;"NA","Pass",IF(AND(J714="NA",'Member Months by Zip Code'!K713=0),"Pass","Fail"))</f>
        <v>Pass</v>
      </c>
      <c r="T714" s="82" t="str">
        <f>IF(K714&lt;&gt;"NA","Pass",IF(AND(K714="NA",'Member Months by Zip Code'!L713=0),"Pass","Fail"))</f>
        <v>Pass</v>
      </c>
      <c r="U714" s="82" t="str">
        <f>IF(L714&lt;&gt;"NA","Pass",IF(AND(L714="NA",'Member Months by Zip Code'!M713=0),"Pass","Fail"))</f>
        <v>Pass</v>
      </c>
      <c r="V714" s="82" t="str">
        <f>IF(M714&lt;&gt;"NA","Pass",IF(AND(M714="NA",'Member Months by Zip Code'!N713=0),"Pass","Fail"))</f>
        <v>Pass</v>
      </c>
      <c r="X714" s="119"/>
    </row>
    <row r="715" spans="1:24" x14ac:dyDescent="0.25">
      <c r="A715" s="4" t="s">
        <v>16</v>
      </c>
      <c r="B715" s="10">
        <v>2022</v>
      </c>
      <c r="C715" s="17" t="s">
        <v>534</v>
      </c>
      <c r="D715" s="10" t="s">
        <v>14</v>
      </c>
      <c r="E715" s="16" t="s">
        <v>14</v>
      </c>
      <c r="F715" s="105"/>
      <c r="G715" s="109"/>
      <c r="H715" s="105"/>
      <c r="I715" s="105"/>
      <c r="J715" s="106"/>
      <c r="K715" s="107"/>
      <c r="L715" s="107"/>
      <c r="M715" s="107"/>
      <c r="O715" s="19" t="str">
        <f>IF(F715&lt;&gt;"NA","Pass",IF(AND(F715="NA",'Member Months by Zip Code'!G714=0),"Pass","Fail"))</f>
        <v>Pass</v>
      </c>
      <c r="P715" s="20" t="str">
        <f>IF(G715&lt;&gt;"NA","Pass",IF(AND(G715="NA",'Member Months by Zip Code'!H714=0),"Pass","Fail"))</f>
        <v>Pass</v>
      </c>
      <c r="Q715" s="19" t="str">
        <f>IF(H715&lt;&gt;"NA","Pass",IF(AND(H715="NA",'Member Months by Zip Code'!I714=0),"Pass","Fail"))</f>
        <v>Pass</v>
      </c>
      <c r="R715" s="19" t="str">
        <f>IF(I715&lt;&gt;"NA","Pass",IF(AND(I715="NA",'Member Months by Zip Code'!J714=0),"Pass","Fail"))</f>
        <v>Pass</v>
      </c>
      <c r="S715" s="81" t="str">
        <f>IF(J715&lt;&gt;"NA","Pass",IF(AND(J715="NA",'Member Months by Zip Code'!K714=0),"Pass","Fail"))</f>
        <v>Pass</v>
      </c>
      <c r="T715" s="82" t="str">
        <f>IF(K715&lt;&gt;"NA","Pass",IF(AND(K715="NA",'Member Months by Zip Code'!L714=0),"Pass","Fail"))</f>
        <v>Pass</v>
      </c>
      <c r="U715" s="82" t="str">
        <f>IF(L715&lt;&gt;"NA","Pass",IF(AND(L715="NA",'Member Months by Zip Code'!M714=0),"Pass","Fail"))</f>
        <v>Pass</v>
      </c>
      <c r="V715" s="82" t="str">
        <f>IF(M715&lt;&gt;"NA","Pass",IF(AND(M715="NA",'Member Months by Zip Code'!N714=0),"Pass","Fail"))</f>
        <v>Pass</v>
      </c>
      <c r="X715" s="119"/>
    </row>
    <row r="716" spans="1:24" x14ac:dyDescent="0.25">
      <c r="A716" s="4" t="s">
        <v>16</v>
      </c>
      <c r="B716" s="10">
        <v>2022</v>
      </c>
      <c r="C716" s="17" t="s">
        <v>753</v>
      </c>
      <c r="D716" s="10" t="s">
        <v>14</v>
      </c>
      <c r="E716" s="16" t="s">
        <v>14</v>
      </c>
      <c r="F716" s="105"/>
      <c r="G716" s="109"/>
      <c r="H716" s="105"/>
      <c r="I716" s="105"/>
      <c r="J716" s="106"/>
      <c r="K716" s="107"/>
      <c r="L716" s="107"/>
      <c r="M716" s="107"/>
      <c r="O716" s="19" t="str">
        <f>IF(F716&lt;&gt;"NA","Pass",IF(AND(F716="NA",'Member Months by Zip Code'!G715=0),"Pass","Fail"))</f>
        <v>Pass</v>
      </c>
      <c r="P716" s="20" t="str">
        <f>IF(G716&lt;&gt;"NA","Pass",IF(AND(G716="NA",'Member Months by Zip Code'!H715=0),"Pass","Fail"))</f>
        <v>Pass</v>
      </c>
      <c r="Q716" s="19" t="str">
        <f>IF(H716&lt;&gt;"NA","Pass",IF(AND(H716="NA",'Member Months by Zip Code'!I715=0),"Pass","Fail"))</f>
        <v>Pass</v>
      </c>
      <c r="R716" s="19" t="str">
        <f>IF(I716&lt;&gt;"NA","Pass",IF(AND(I716="NA",'Member Months by Zip Code'!J715=0),"Pass","Fail"))</f>
        <v>Pass</v>
      </c>
      <c r="S716" s="81" t="str">
        <f>IF(J716&lt;&gt;"NA","Pass",IF(AND(J716="NA",'Member Months by Zip Code'!K715=0),"Pass","Fail"))</f>
        <v>Pass</v>
      </c>
      <c r="T716" s="82" t="str">
        <f>IF(K716&lt;&gt;"NA","Pass",IF(AND(K716="NA",'Member Months by Zip Code'!L715=0),"Pass","Fail"))</f>
        <v>Pass</v>
      </c>
      <c r="U716" s="82" t="str">
        <f>IF(L716&lt;&gt;"NA","Pass",IF(AND(L716="NA",'Member Months by Zip Code'!M715=0),"Pass","Fail"))</f>
        <v>Pass</v>
      </c>
      <c r="V716" s="82" t="str">
        <f>IF(M716&lt;&gt;"NA","Pass",IF(AND(M716="NA",'Member Months by Zip Code'!N715=0),"Pass","Fail"))</f>
        <v>Pass</v>
      </c>
      <c r="X716" s="119"/>
    </row>
    <row r="717" spans="1:24" x14ac:dyDescent="0.25">
      <c r="A717" s="4" t="s">
        <v>16</v>
      </c>
      <c r="B717" s="10">
        <v>2022</v>
      </c>
      <c r="C717" s="17" t="s">
        <v>535</v>
      </c>
      <c r="D717" s="10" t="s">
        <v>14</v>
      </c>
      <c r="E717" s="16" t="s">
        <v>14</v>
      </c>
      <c r="F717" s="105"/>
      <c r="G717" s="109"/>
      <c r="H717" s="105"/>
      <c r="I717" s="105"/>
      <c r="J717" s="106"/>
      <c r="K717" s="107"/>
      <c r="L717" s="107"/>
      <c r="M717" s="107"/>
      <c r="O717" s="19" t="str">
        <f>IF(F717&lt;&gt;"NA","Pass",IF(AND(F717="NA",'Member Months by Zip Code'!G716=0),"Pass","Fail"))</f>
        <v>Pass</v>
      </c>
      <c r="P717" s="20" t="str">
        <f>IF(G717&lt;&gt;"NA","Pass",IF(AND(G717="NA",'Member Months by Zip Code'!H716=0),"Pass","Fail"))</f>
        <v>Pass</v>
      </c>
      <c r="Q717" s="19" t="str">
        <f>IF(H717&lt;&gt;"NA","Pass",IF(AND(H717="NA",'Member Months by Zip Code'!I716=0),"Pass","Fail"))</f>
        <v>Pass</v>
      </c>
      <c r="R717" s="19" t="str">
        <f>IF(I717&lt;&gt;"NA","Pass",IF(AND(I717="NA",'Member Months by Zip Code'!J716=0),"Pass","Fail"))</f>
        <v>Pass</v>
      </c>
      <c r="S717" s="81" t="str">
        <f>IF(J717&lt;&gt;"NA","Pass",IF(AND(J717="NA",'Member Months by Zip Code'!K716=0),"Pass","Fail"))</f>
        <v>Pass</v>
      </c>
      <c r="T717" s="82" t="str">
        <f>IF(K717&lt;&gt;"NA","Pass",IF(AND(K717="NA",'Member Months by Zip Code'!L716=0),"Pass","Fail"))</f>
        <v>Pass</v>
      </c>
      <c r="U717" s="82" t="str">
        <f>IF(L717&lt;&gt;"NA","Pass",IF(AND(L717="NA",'Member Months by Zip Code'!M716=0),"Pass","Fail"))</f>
        <v>Pass</v>
      </c>
      <c r="V717" s="82" t="str">
        <f>IF(M717&lt;&gt;"NA","Pass",IF(AND(M717="NA",'Member Months by Zip Code'!N716=0),"Pass","Fail"))</f>
        <v>Pass</v>
      </c>
      <c r="X717" s="119"/>
    </row>
    <row r="718" spans="1:24" x14ac:dyDescent="0.25">
      <c r="A718" s="4" t="s">
        <v>16</v>
      </c>
      <c r="B718" s="10">
        <v>2022</v>
      </c>
      <c r="C718" s="17" t="s">
        <v>536</v>
      </c>
      <c r="D718" s="10" t="s">
        <v>14</v>
      </c>
      <c r="E718" s="16" t="s">
        <v>14</v>
      </c>
      <c r="F718" s="105"/>
      <c r="G718" s="109"/>
      <c r="H718" s="105"/>
      <c r="I718" s="105"/>
      <c r="J718" s="106"/>
      <c r="K718" s="107"/>
      <c r="L718" s="107"/>
      <c r="M718" s="107"/>
      <c r="O718" s="19" t="str">
        <f>IF(F718&lt;&gt;"NA","Pass",IF(AND(F718="NA",'Member Months by Zip Code'!G717=0),"Pass","Fail"))</f>
        <v>Pass</v>
      </c>
      <c r="P718" s="20" t="str">
        <f>IF(G718&lt;&gt;"NA","Pass",IF(AND(G718="NA",'Member Months by Zip Code'!H717=0),"Pass","Fail"))</f>
        <v>Pass</v>
      </c>
      <c r="Q718" s="19" t="str">
        <f>IF(H718&lt;&gt;"NA","Pass",IF(AND(H718="NA",'Member Months by Zip Code'!I717=0),"Pass","Fail"))</f>
        <v>Pass</v>
      </c>
      <c r="R718" s="19" t="str">
        <f>IF(I718&lt;&gt;"NA","Pass",IF(AND(I718="NA",'Member Months by Zip Code'!J717=0),"Pass","Fail"))</f>
        <v>Pass</v>
      </c>
      <c r="S718" s="81" t="str">
        <f>IF(J718&lt;&gt;"NA","Pass",IF(AND(J718="NA",'Member Months by Zip Code'!K717=0),"Pass","Fail"))</f>
        <v>Pass</v>
      </c>
      <c r="T718" s="82" t="str">
        <f>IF(K718&lt;&gt;"NA","Pass",IF(AND(K718="NA",'Member Months by Zip Code'!L717=0),"Pass","Fail"))</f>
        <v>Pass</v>
      </c>
      <c r="U718" s="82" t="str">
        <f>IF(L718&lt;&gt;"NA","Pass",IF(AND(L718="NA",'Member Months by Zip Code'!M717=0),"Pass","Fail"))</f>
        <v>Pass</v>
      </c>
      <c r="V718" s="82" t="str">
        <f>IF(M718&lt;&gt;"NA","Pass",IF(AND(M718="NA",'Member Months by Zip Code'!N717=0),"Pass","Fail"))</f>
        <v>Pass</v>
      </c>
      <c r="X718" s="119"/>
    </row>
    <row r="719" spans="1:24" x14ac:dyDescent="0.25">
      <c r="A719" s="4" t="s">
        <v>16</v>
      </c>
      <c r="B719" s="10">
        <v>2022</v>
      </c>
      <c r="C719" s="17" t="s">
        <v>537</v>
      </c>
      <c r="D719" s="10" t="s">
        <v>14</v>
      </c>
      <c r="E719" s="16" t="s">
        <v>14</v>
      </c>
      <c r="F719" s="105"/>
      <c r="G719" s="109"/>
      <c r="H719" s="105"/>
      <c r="I719" s="105"/>
      <c r="J719" s="106"/>
      <c r="K719" s="107"/>
      <c r="L719" s="107"/>
      <c r="M719" s="107"/>
      <c r="O719" s="19" t="str">
        <f>IF(F719&lt;&gt;"NA","Pass",IF(AND(F719="NA",'Member Months by Zip Code'!G718=0),"Pass","Fail"))</f>
        <v>Pass</v>
      </c>
      <c r="P719" s="20" t="str">
        <f>IF(G719&lt;&gt;"NA","Pass",IF(AND(G719="NA",'Member Months by Zip Code'!H718=0),"Pass","Fail"))</f>
        <v>Pass</v>
      </c>
      <c r="Q719" s="19" t="str">
        <f>IF(H719&lt;&gt;"NA","Pass",IF(AND(H719="NA",'Member Months by Zip Code'!I718=0),"Pass","Fail"))</f>
        <v>Pass</v>
      </c>
      <c r="R719" s="19" t="str">
        <f>IF(I719&lt;&gt;"NA","Pass",IF(AND(I719="NA",'Member Months by Zip Code'!J718=0),"Pass","Fail"))</f>
        <v>Pass</v>
      </c>
      <c r="S719" s="81" t="str">
        <f>IF(J719&lt;&gt;"NA","Pass",IF(AND(J719="NA",'Member Months by Zip Code'!K718=0),"Pass","Fail"))</f>
        <v>Pass</v>
      </c>
      <c r="T719" s="82" t="str">
        <f>IF(K719&lt;&gt;"NA","Pass",IF(AND(K719="NA",'Member Months by Zip Code'!L718=0),"Pass","Fail"))</f>
        <v>Pass</v>
      </c>
      <c r="U719" s="82" t="str">
        <f>IF(L719&lt;&gt;"NA","Pass",IF(AND(L719="NA",'Member Months by Zip Code'!M718=0),"Pass","Fail"))</f>
        <v>Pass</v>
      </c>
      <c r="V719" s="82" t="str">
        <f>IF(M719&lt;&gt;"NA","Pass",IF(AND(M719="NA",'Member Months by Zip Code'!N718=0),"Pass","Fail"))</f>
        <v>Pass</v>
      </c>
      <c r="X719" s="119"/>
    </row>
    <row r="720" spans="1:24" x14ac:dyDescent="0.25">
      <c r="A720" s="4" t="s">
        <v>16</v>
      </c>
      <c r="B720" s="10">
        <v>2022</v>
      </c>
      <c r="C720" s="17" t="s">
        <v>538</v>
      </c>
      <c r="D720" s="10" t="s">
        <v>14</v>
      </c>
      <c r="E720" s="16" t="s">
        <v>14</v>
      </c>
      <c r="F720" s="105"/>
      <c r="G720" s="109"/>
      <c r="H720" s="105"/>
      <c r="I720" s="105"/>
      <c r="J720" s="106"/>
      <c r="K720" s="107"/>
      <c r="L720" s="107"/>
      <c r="M720" s="107"/>
      <c r="O720" s="19" t="str">
        <f>IF(F720&lt;&gt;"NA","Pass",IF(AND(F720="NA",'Member Months by Zip Code'!G719=0),"Pass","Fail"))</f>
        <v>Pass</v>
      </c>
      <c r="P720" s="20" t="str">
        <f>IF(G720&lt;&gt;"NA","Pass",IF(AND(G720="NA",'Member Months by Zip Code'!H719=0),"Pass","Fail"))</f>
        <v>Pass</v>
      </c>
      <c r="Q720" s="19" t="str">
        <f>IF(H720&lt;&gt;"NA","Pass",IF(AND(H720="NA",'Member Months by Zip Code'!I719=0),"Pass","Fail"))</f>
        <v>Pass</v>
      </c>
      <c r="R720" s="19" t="str">
        <f>IF(I720&lt;&gt;"NA","Pass",IF(AND(I720="NA",'Member Months by Zip Code'!J719=0),"Pass","Fail"))</f>
        <v>Pass</v>
      </c>
      <c r="S720" s="81" t="str">
        <f>IF(J720&lt;&gt;"NA","Pass",IF(AND(J720="NA",'Member Months by Zip Code'!K719=0),"Pass","Fail"))</f>
        <v>Pass</v>
      </c>
      <c r="T720" s="82" t="str">
        <f>IF(K720&lt;&gt;"NA","Pass",IF(AND(K720="NA",'Member Months by Zip Code'!L719=0),"Pass","Fail"))</f>
        <v>Pass</v>
      </c>
      <c r="U720" s="82" t="str">
        <f>IF(L720&lt;&gt;"NA","Pass",IF(AND(L720="NA",'Member Months by Zip Code'!M719=0),"Pass","Fail"))</f>
        <v>Pass</v>
      </c>
      <c r="V720" s="82" t="str">
        <f>IF(M720&lt;&gt;"NA","Pass",IF(AND(M720="NA",'Member Months by Zip Code'!N719=0),"Pass","Fail"))</f>
        <v>Pass</v>
      </c>
      <c r="X720" s="119"/>
    </row>
    <row r="721" spans="1:24" x14ac:dyDescent="0.25">
      <c r="A721" s="4" t="s">
        <v>16</v>
      </c>
      <c r="B721" s="10">
        <v>2022</v>
      </c>
      <c r="C721" s="17" t="s">
        <v>539</v>
      </c>
      <c r="D721" s="10" t="s">
        <v>14</v>
      </c>
      <c r="E721" s="16" t="s">
        <v>14</v>
      </c>
      <c r="F721" s="105"/>
      <c r="G721" s="109"/>
      <c r="H721" s="105"/>
      <c r="I721" s="105"/>
      <c r="J721" s="106"/>
      <c r="K721" s="107"/>
      <c r="L721" s="107"/>
      <c r="M721" s="107"/>
      <c r="O721" s="19" t="str">
        <f>IF(F721&lt;&gt;"NA","Pass",IF(AND(F721="NA",'Member Months by Zip Code'!G720=0),"Pass","Fail"))</f>
        <v>Pass</v>
      </c>
      <c r="P721" s="20" t="str">
        <f>IF(G721&lt;&gt;"NA","Pass",IF(AND(G721="NA",'Member Months by Zip Code'!H720=0),"Pass","Fail"))</f>
        <v>Pass</v>
      </c>
      <c r="Q721" s="19" t="str">
        <f>IF(H721&lt;&gt;"NA","Pass",IF(AND(H721="NA",'Member Months by Zip Code'!I720=0),"Pass","Fail"))</f>
        <v>Pass</v>
      </c>
      <c r="R721" s="19" t="str">
        <f>IF(I721&lt;&gt;"NA","Pass",IF(AND(I721="NA",'Member Months by Zip Code'!J720=0),"Pass","Fail"))</f>
        <v>Pass</v>
      </c>
      <c r="S721" s="81" t="str">
        <f>IF(J721&lt;&gt;"NA","Pass",IF(AND(J721="NA",'Member Months by Zip Code'!K720=0),"Pass","Fail"))</f>
        <v>Pass</v>
      </c>
      <c r="T721" s="82" t="str">
        <f>IF(K721&lt;&gt;"NA","Pass",IF(AND(K721="NA",'Member Months by Zip Code'!L720=0),"Pass","Fail"))</f>
        <v>Pass</v>
      </c>
      <c r="U721" s="82" t="str">
        <f>IF(L721&lt;&gt;"NA","Pass",IF(AND(L721="NA",'Member Months by Zip Code'!M720=0),"Pass","Fail"))</f>
        <v>Pass</v>
      </c>
      <c r="V721" s="82" t="str">
        <f>IF(M721&lt;&gt;"NA","Pass",IF(AND(M721="NA",'Member Months by Zip Code'!N720=0),"Pass","Fail"))</f>
        <v>Pass</v>
      </c>
      <c r="X721" s="119"/>
    </row>
    <row r="722" spans="1:24" x14ac:dyDescent="0.25">
      <c r="A722" s="4" t="s">
        <v>16</v>
      </c>
      <c r="B722" s="10">
        <v>2022</v>
      </c>
      <c r="C722" s="17" t="s">
        <v>540</v>
      </c>
      <c r="D722" s="10" t="s">
        <v>14</v>
      </c>
      <c r="E722" s="16" t="s">
        <v>14</v>
      </c>
      <c r="F722" s="105"/>
      <c r="G722" s="109"/>
      <c r="H722" s="105"/>
      <c r="I722" s="105"/>
      <c r="J722" s="106"/>
      <c r="K722" s="107"/>
      <c r="L722" s="107"/>
      <c r="M722" s="107"/>
      <c r="O722" s="19" t="str">
        <f>IF(F722&lt;&gt;"NA","Pass",IF(AND(F722="NA",'Member Months by Zip Code'!G721=0),"Pass","Fail"))</f>
        <v>Pass</v>
      </c>
      <c r="P722" s="20" t="str">
        <f>IF(G722&lt;&gt;"NA","Pass",IF(AND(G722="NA",'Member Months by Zip Code'!H721=0),"Pass","Fail"))</f>
        <v>Pass</v>
      </c>
      <c r="Q722" s="19" t="str">
        <f>IF(H722&lt;&gt;"NA","Pass",IF(AND(H722="NA",'Member Months by Zip Code'!I721=0),"Pass","Fail"))</f>
        <v>Pass</v>
      </c>
      <c r="R722" s="19" t="str">
        <f>IF(I722&lt;&gt;"NA","Pass",IF(AND(I722="NA",'Member Months by Zip Code'!J721=0),"Pass","Fail"))</f>
        <v>Pass</v>
      </c>
      <c r="S722" s="81" t="str">
        <f>IF(J722&lt;&gt;"NA","Pass",IF(AND(J722="NA",'Member Months by Zip Code'!K721=0),"Pass","Fail"))</f>
        <v>Pass</v>
      </c>
      <c r="T722" s="82" t="str">
        <f>IF(K722&lt;&gt;"NA","Pass",IF(AND(K722="NA",'Member Months by Zip Code'!L721=0),"Pass","Fail"))</f>
        <v>Pass</v>
      </c>
      <c r="U722" s="82" t="str">
        <f>IF(L722&lt;&gt;"NA","Pass",IF(AND(L722="NA",'Member Months by Zip Code'!M721=0),"Pass","Fail"))</f>
        <v>Pass</v>
      </c>
      <c r="V722" s="82" t="str">
        <f>IF(M722&lt;&gt;"NA","Pass",IF(AND(M722="NA",'Member Months by Zip Code'!N721=0),"Pass","Fail"))</f>
        <v>Pass</v>
      </c>
      <c r="X722" s="119"/>
    </row>
    <row r="723" spans="1:24" x14ac:dyDescent="0.25">
      <c r="A723" s="4" t="s">
        <v>16</v>
      </c>
      <c r="B723" s="10">
        <v>2022</v>
      </c>
      <c r="C723" s="17" t="s">
        <v>541</v>
      </c>
      <c r="D723" s="10" t="s">
        <v>14</v>
      </c>
      <c r="E723" s="16" t="s">
        <v>14</v>
      </c>
      <c r="F723" s="105"/>
      <c r="G723" s="109"/>
      <c r="H723" s="105"/>
      <c r="I723" s="105"/>
      <c r="J723" s="106"/>
      <c r="K723" s="107"/>
      <c r="L723" s="107"/>
      <c r="M723" s="107"/>
      <c r="O723" s="19" t="str">
        <f>IF(F723&lt;&gt;"NA","Pass",IF(AND(F723="NA",'Member Months by Zip Code'!G722=0),"Pass","Fail"))</f>
        <v>Pass</v>
      </c>
      <c r="P723" s="20" t="str">
        <f>IF(G723&lt;&gt;"NA","Pass",IF(AND(G723="NA",'Member Months by Zip Code'!H722=0),"Pass","Fail"))</f>
        <v>Pass</v>
      </c>
      <c r="Q723" s="19" t="str">
        <f>IF(H723&lt;&gt;"NA","Pass",IF(AND(H723="NA",'Member Months by Zip Code'!I722=0),"Pass","Fail"))</f>
        <v>Pass</v>
      </c>
      <c r="R723" s="19" t="str">
        <f>IF(I723&lt;&gt;"NA","Pass",IF(AND(I723="NA",'Member Months by Zip Code'!J722=0),"Pass","Fail"))</f>
        <v>Pass</v>
      </c>
      <c r="S723" s="81" t="str">
        <f>IF(J723&lt;&gt;"NA","Pass",IF(AND(J723="NA",'Member Months by Zip Code'!K722=0),"Pass","Fail"))</f>
        <v>Pass</v>
      </c>
      <c r="T723" s="82" t="str">
        <f>IF(K723&lt;&gt;"NA","Pass",IF(AND(K723="NA",'Member Months by Zip Code'!L722=0),"Pass","Fail"))</f>
        <v>Pass</v>
      </c>
      <c r="U723" s="82" t="str">
        <f>IF(L723&lt;&gt;"NA","Pass",IF(AND(L723="NA",'Member Months by Zip Code'!M722=0),"Pass","Fail"))</f>
        <v>Pass</v>
      </c>
      <c r="V723" s="82" t="str">
        <f>IF(M723&lt;&gt;"NA","Pass",IF(AND(M723="NA",'Member Months by Zip Code'!N722=0),"Pass","Fail"))</f>
        <v>Pass</v>
      </c>
      <c r="X723" s="119"/>
    </row>
    <row r="724" spans="1:24" x14ac:dyDescent="0.25">
      <c r="A724" s="4" t="s">
        <v>16</v>
      </c>
      <c r="B724" s="10">
        <v>2022</v>
      </c>
      <c r="C724" s="17" t="s">
        <v>754</v>
      </c>
      <c r="D724" s="10" t="s">
        <v>14</v>
      </c>
      <c r="E724" s="16" t="s">
        <v>14</v>
      </c>
      <c r="F724" s="105"/>
      <c r="G724" s="109"/>
      <c r="H724" s="105"/>
      <c r="I724" s="105"/>
      <c r="J724" s="106"/>
      <c r="K724" s="107"/>
      <c r="L724" s="107"/>
      <c r="M724" s="107"/>
      <c r="O724" s="19" t="str">
        <f>IF(F724&lt;&gt;"NA","Pass",IF(AND(F724="NA",'Member Months by Zip Code'!G723=0),"Pass","Fail"))</f>
        <v>Pass</v>
      </c>
      <c r="P724" s="20" t="str">
        <f>IF(G724&lt;&gt;"NA","Pass",IF(AND(G724="NA",'Member Months by Zip Code'!H723=0),"Pass","Fail"))</f>
        <v>Pass</v>
      </c>
      <c r="Q724" s="19" t="str">
        <f>IF(H724&lt;&gt;"NA","Pass",IF(AND(H724="NA",'Member Months by Zip Code'!I723=0),"Pass","Fail"))</f>
        <v>Pass</v>
      </c>
      <c r="R724" s="19" t="str">
        <f>IF(I724&lt;&gt;"NA","Pass",IF(AND(I724="NA",'Member Months by Zip Code'!J723=0),"Pass","Fail"))</f>
        <v>Pass</v>
      </c>
      <c r="S724" s="81" t="str">
        <f>IF(J724&lt;&gt;"NA","Pass",IF(AND(J724="NA",'Member Months by Zip Code'!K723=0),"Pass","Fail"))</f>
        <v>Pass</v>
      </c>
      <c r="T724" s="82" t="str">
        <f>IF(K724&lt;&gt;"NA","Pass",IF(AND(K724="NA",'Member Months by Zip Code'!L723=0),"Pass","Fail"))</f>
        <v>Pass</v>
      </c>
      <c r="U724" s="82" t="str">
        <f>IF(L724&lt;&gt;"NA","Pass",IF(AND(L724="NA",'Member Months by Zip Code'!M723=0),"Pass","Fail"))</f>
        <v>Pass</v>
      </c>
      <c r="V724" s="82" t="str">
        <f>IF(M724&lt;&gt;"NA","Pass",IF(AND(M724="NA",'Member Months by Zip Code'!N723=0),"Pass","Fail"))</f>
        <v>Pass</v>
      </c>
      <c r="X724" s="119"/>
    </row>
    <row r="725" spans="1:24" x14ac:dyDescent="0.25">
      <c r="A725" s="4" t="s">
        <v>16</v>
      </c>
      <c r="B725" s="10">
        <v>2022</v>
      </c>
      <c r="C725" s="17" t="s">
        <v>755</v>
      </c>
      <c r="D725" s="10" t="s">
        <v>14</v>
      </c>
      <c r="E725" s="16" t="s">
        <v>14</v>
      </c>
      <c r="F725" s="105"/>
      <c r="G725" s="109"/>
      <c r="H725" s="105"/>
      <c r="I725" s="105"/>
      <c r="J725" s="106"/>
      <c r="K725" s="107"/>
      <c r="L725" s="107"/>
      <c r="M725" s="107"/>
      <c r="O725" s="19" t="str">
        <f>IF(F725&lt;&gt;"NA","Pass",IF(AND(F725="NA",'Member Months by Zip Code'!G724=0),"Pass","Fail"))</f>
        <v>Pass</v>
      </c>
      <c r="P725" s="20" t="str">
        <f>IF(G725&lt;&gt;"NA","Pass",IF(AND(G725="NA",'Member Months by Zip Code'!H724=0),"Pass","Fail"))</f>
        <v>Pass</v>
      </c>
      <c r="Q725" s="19" t="str">
        <f>IF(H725&lt;&gt;"NA","Pass",IF(AND(H725="NA",'Member Months by Zip Code'!I724=0),"Pass","Fail"))</f>
        <v>Pass</v>
      </c>
      <c r="R725" s="19" t="str">
        <f>IF(I725&lt;&gt;"NA","Pass",IF(AND(I725="NA",'Member Months by Zip Code'!J724=0),"Pass","Fail"))</f>
        <v>Pass</v>
      </c>
      <c r="S725" s="81" t="str">
        <f>IF(J725&lt;&gt;"NA","Pass",IF(AND(J725="NA",'Member Months by Zip Code'!K724=0),"Pass","Fail"))</f>
        <v>Pass</v>
      </c>
      <c r="T725" s="82" t="str">
        <f>IF(K725&lt;&gt;"NA","Pass",IF(AND(K725="NA",'Member Months by Zip Code'!L724=0),"Pass","Fail"))</f>
        <v>Pass</v>
      </c>
      <c r="U725" s="82" t="str">
        <f>IF(L725&lt;&gt;"NA","Pass",IF(AND(L725="NA",'Member Months by Zip Code'!M724=0),"Pass","Fail"))</f>
        <v>Pass</v>
      </c>
      <c r="V725" s="82" t="str">
        <f>IF(M725&lt;&gt;"NA","Pass",IF(AND(M725="NA",'Member Months by Zip Code'!N724=0),"Pass","Fail"))</f>
        <v>Pass</v>
      </c>
      <c r="X725" s="119"/>
    </row>
    <row r="726" spans="1:24" x14ac:dyDescent="0.25">
      <c r="A726" s="4" t="s">
        <v>16</v>
      </c>
      <c r="B726" s="10">
        <v>2022</v>
      </c>
      <c r="C726" s="17" t="s">
        <v>542</v>
      </c>
      <c r="D726" s="10" t="s">
        <v>14</v>
      </c>
      <c r="E726" s="16" t="s">
        <v>14</v>
      </c>
      <c r="F726" s="105"/>
      <c r="G726" s="109"/>
      <c r="H726" s="105"/>
      <c r="I726" s="105"/>
      <c r="J726" s="106"/>
      <c r="K726" s="107"/>
      <c r="L726" s="107"/>
      <c r="M726" s="107"/>
      <c r="O726" s="19" t="str">
        <f>IF(F726&lt;&gt;"NA","Pass",IF(AND(F726="NA",'Member Months by Zip Code'!G725=0),"Pass","Fail"))</f>
        <v>Pass</v>
      </c>
      <c r="P726" s="20" t="str">
        <f>IF(G726&lt;&gt;"NA","Pass",IF(AND(G726="NA",'Member Months by Zip Code'!H725=0),"Pass","Fail"))</f>
        <v>Pass</v>
      </c>
      <c r="Q726" s="19" t="str">
        <f>IF(H726&lt;&gt;"NA","Pass",IF(AND(H726="NA",'Member Months by Zip Code'!I725=0),"Pass","Fail"))</f>
        <v>Pass</v>
      </c>
      <c r="R726" s="19" t="str">
        <f>IF(I726&lt;&gt;"NA","Pass",IF(AND(I726="NA",'Member Months by Zip Code'!J725=0),"Pass","Fail"))</f>
        <v>Pass</v>
      </c>
      <c r="S726" s="81" t="str">
        <f>IF(J726&lt;&gt;"NA","Pass",IF(AND(J726="NA",'Member Months by Zip Code'!K725=0),"Pass","Fail"))</f>
        <v>Pass</v>
      </c>
      <c r="T726" s="82" t="str">
        <f>IF(K726&lt;&gt;"NA","Pass",IF(AND(K726="NA",'Member Months by Zip Code'!L725=0),"Pass","Fail"))</f>
        <v>Pass</v>
      </c>
      <c r="U726" s="82" t="str">
        <f>IF(L726&lt;&gt;"NA","Pass",IF(AND(L726="NA",'Member Months by Zip Code'!M725=0),"Pass","Fail"))</f>
        <v>Pass</v>
      </c>
      <c r="V726" s="82" t="str">
        <f>IF(M726&lt;&gt;"NA","Pass",IF(AND(M726="NA",'Member Months by Zip Code'!N725=0),"Pass","Fail"))</f>
        <v>Pass</v>
      </c>
      <c r="X726" s="119"/>
    </row>
    <row r="727" spans="1:24" x14ac:dyDescent="0.25">
      <c r="A727" s="4" t="s">
        <v>16</v>
      </c>
      <c r="B727" s="10">
        <v>2022</v>
      </c>
      <c r="C727" s="17" t="s">
        <v>543</v>
      </c>
      <c r="D727" s="10" t="s">
        <v>14</v>
      </c>
      <c r="E727" s="16" t="s">
        <v>14</v>
      </c>
      <c r="F727" s="105"/>
      <c r="G727" s="109"/>
      <c r="H727" s="105"/>
      <c r="I727" s="105"/>
      <c r="J727" s="106"/>
      <c r="K727" s="107"/>
      <c r="L727" s="107"/>
      <c r="M727" s="107"/>
      <c r="O727" s="19" t="str">
        <f>IF(F727&lt;&gt;"NA","Pass",IF(AND(F727="NA",'Member Months by Zip Code'!G726=0),"Pass","Fail"))</f>
        <v>Pass</v>
      </c>
      <c r="P727" s="20" t="str">
        <f>IF(G727&lt;&gt;"NA","Pass",IF(AND(G727="NA",'Member Months by Zip Code'!H726=0),"Pass","Fail"))</f>
        <v>Pass</v>
      </c>
      <c r="Q727" s="19" t="str">
        <f>IF(H727&lt;&gt;"NA","Pass",IF(AND(H727="NA",'Member Months by Zip Code'!I726=0),"Pass","Fail"))</f>
        <v>Pass</v>
      </c>
      <c r="R727" s="19" t="str">
        <f>IF(I727&lt;&gt;"NA","Pass",IF(AND(I727="NA",'Member Months by Zip Code'!J726=0),"Pass","Fail"))</f>
        <v>Pass</v>
      </c>
      <c r="S727" s="81" t="str">
        <f>IF(J727&lt;&gt;"NA","Pass",IF(AND(J727="NA",'Member Months by Zip Code'!K726=0),"Pass","Fail"))</f>
        <v>Pass</v>
      </c>
      <c r="T727" s="82" t="str">
        <f>IF(K727&lt;&gt;"NA","Pass",IF(AND(K727="NA",'Member Months by Zip Code'!L726=0),"Pass","Fail"))</f>
        <v>Pass</v>
      </c>
      <c r="U727" s="82" t="str">
        <f>IF(L727&lt;&gt;"NA","Pass",IF(AND(L727="NA",'Member Months by Zip Code'!M726=0),"Pass","Fail"))</f>
        <v>Pass</v>
      </c>
      <c r="V727" s="82" t="str">
        <f>IF(M727&lt;&gt;"NA","Pass",IF(AND(M727="NA",'Member Months by Zip Code'!N726=0),"Pass","Fail"))</f>
        <v>Pass</v>
      </c>
      <c r="X727" s="119"/>
    </row>
    <row r="728" spans="1:24" x14ac:dyDescent="0.25">
      <c r="A728" s="4" t="s">
        <v>16</v>
      </c>
      <c r="B728" s="10">
        <v>2022</v>
      </c>
      <c r="C728" s="17" t="s">
        <v>544</v>
      </c>
      <c r="D728" s="10" t="s">
        <v>14</v>
      </c>
      <c r="E728" s="16" t="s">
        <v>14</v>
      </c>
      <c r="F728" s="105"/>
      <c r="G728" s="109"/>
      <c r="H728" s="105"/>
      <c r="I728" s="105"/>
      <c r="J728" s="106"/>
      <c r="K728" s="107"/>
      <c r="L728" s="107"/>
      <c r="M728" s="107"/>
      <c r="O728" s="19" t="str">
        <f>IF(F728&lt;&gt;"NA","Pass",IF(AND(F728="NA",'Member Months by Zip Code'!G727=0),"Pass","Fail"))</f>
        <v>Pass</v>
      </c>
      <c r="P728" s="20" t="str">
        <f>IF(G728&lt;&gt;"NA","Pass",IF(AND(G728="NA",'Member Months by Zip Code'!H727=0),"Pass","Fail"))</f>
        <v>Pass</v>
      </c>
      <c r="Q728" s="19" t="str">
        <f>IF(H728&lt;&gt;"NA","Pass",IF(AND(H728="NA",'Member Months by Zip Code'!I727=0),"Pass","Fail"))</f>
        <v>Pass</v>
      </c>
      <c r="R728" s="19" t="str">
        <f>IF(I728&lt;&gt;"NA","Pass",IF(AND(I728="NA",'Member Months by Zip Code'!J727=0),"Pass","Fail"))</f>
        <v>Pass</v>
      </c>
      <c r="S728" s="81" t="str">
        <f>IF(J728&lt;&gt;"NA","Pass",IF(AND(J728="NA",'Member Months by Zip Code'!K727=0),"Pass","Fail"))</f>
        <v>Pass</v>
      </c>
      <c r="T728" s="82" t="str">
        <f>IF(K728&lt;&gt;"NA","Pass",IF(AND(K728="NA",'Member Months by Zip Code'!L727=0),"Pass","Fail"))</f>
        <v>Pass</v>
      </c>
      <c r="U728" s="82" t="str">
        <f>IF(L728&lt;&gt;"NA","Pass",IF(AND(L728="NA",'Member Months by Zip Code'!M727=0),"Pass","Fail"))</f>
        <v>Pass</v>
      </c>
      <c r="V728" s="82" t="str">
        <f>IF(M728&lt;&gt;"NA","Pass",IF(AND(M728="NA",'Member Months by Zip Code'!N727=0),"Pass","Fail"))</f>
        <v>Pass</v>
      </c>
      <c r="X728" s="119"/>
    </row>
    <row r="729" spans="1:24" x14ac:dyDescent="0.25">
      <c r="A729" s="4" t="s">
        <v>16</v>
      </c>
      <c r="B729" s="10">
        <v>2022</v>
      </c>
      <c r="C729" s="17" t="s">
        <v>545</v>
      </c>
      <c r="D729" s="10" t="s">
        <v>14</v>
      </c>
      <c r="E729" s="16" t="s">
        <v>14</v>
      </c>
      <c r="F729" s="105"/>
      <c r="G729" s="109"/>
      <c r="H729" s="105"/>
      <c r="I729" s="105"/>
      <c r="J729" s="106"/>
      <c r="K729" s="107"/>
      <c r="L729" s="107"/>
      <c r="M729" s="107"/>
      <c r="O729" s="19" t="str">
        <f>IF(F729&lt;&gt;"NA","Pass",IF(AND(F729="NA",'Member Months by Zip Code'!G728=0),"Pass","Fail"))</f>
        <v>Pass</v>
      </c>
      <c r="P729" s="20" t="str">
        <f>IF(G729&lt;&gt;"NA","Pass",IF(AND(G729="NA",'Member Months by Zip Code'!H728=0),"Pass","Fail"))</f>
        <v>Pass</v>
      </c>
      <c r="Q729" s="19" t="str">
        <f>IF(H729&lt;&gt;"NA","Pass",IF(AND(H729="NA",'Member Months by Zip Code'!I728=0),"Pass","Fail"))</f>
        <v>Pass</v>
      </c>
      <c r="R729" s="19" t="str">
        <f>IF(I729&lt;&gt;"NA","Pass",IF(AND(I729="NA",'Member Months by Zip Code'!J728=0),"Pass","Fail"))</f>
        <v>Pass</v>
      </c>
      <c r="S729" s="81" t="str">
        <f>IF(J729&lt;&gt;"NA","Pass",IF(AND(J729="NA",'Member Months by Zip Code'!K728=0),"Pass","Fail"))</f>
        <v>Pass</v>
      </c>
      <c r="T729" s="82" t="str">
        <f>IF(K729&lt;&gt;"NA","Pass",IF(AND(K729="NA",'Member Months by Zip Code'!L728=0),"Pass","Fail"))</f>
        <v>Pass</v>
      </c>
      <c r="U729" s="82" t="str">
        <f>IF(L729&lt;&gt;"NA","Pass",IF(AND(L729="NA",'Member Months by Zip Code'!M728=0),"Pass","Fail"))</f>
        <v>Pass</v>
      </c>
      <c r="V729" s="82" t="str">
        <f>IF(M729&lt;&gt;"NA","Pass",IF(AND(M729="NA",'Member Months by Zip Code'!N728=0),"Pass","Fail"))</f>
        <v>Pass</v>
      </c>
      <c r="X729" s="119"/>
    </row>
    <row r="730" spans="1:24" x14ac:dyDescent="0.25">
      <c r="A730" s="4" t="s">
        <v>16</v>
      </c>
      <c r="B730" s="10">
        <v>2022</v>
      </c>
      <c r="C730" s="17" t="s">
        <v>546</v>
      </c>
      <c r="D730" s="10" t="s">
        <v>14</v>
      </c>
      <c r="E730" s="16" t="s">
        <v>14</v>
      </c>
      <c r="F730" s="105"/>
      <c r="G730" s="109"/>
      <c r="H730" s="105"/>
      <c r="I730" s="105"/>
      <c r="J730" s="106"/>
      <c r="K730" s="107"/>
      <c r="L730" s="107"/>
      <c r="M730" s="107"/>
      <c r="O730" s="19" t="str">
        <f>IF(F730&lt;&gt;"NA","Pass",IF(AND(F730="NA",'Member Months by Zip Code'!G729=0),"Pass","Fail"))</f>
        <v>Pass</v>
      </c>
      <c r="P730" s="20" t="str">
        <f>IF(G730&lt;&gt;"NA","Pass",IF(AND(G730="NA",'Member Months by Zip Code'!H729=0),"Pass","Fail"))</f>
        <v>Pass</v>
      </c>
      <c r="Q730" s="19" t="str">
        <f>IF(H730&lt;&gt;"NA","Pass",IF(AND(H730="NA",'Member Months by Zip Code'!I729=0),"Pass","Fail"))</f>
        <v>Pass</v>
      </c>
      <c r="R730" s="19" t="str">
        <f>IF(I730&lt;&gt;"NA","Pass",IF(AND(I730="NA",'Member Months by Zip Code'!J729=0),"Pass","Fail"))</f>
        <v>Pass</v>
      </c>
      <c r="S730" s="81" t="str">
        <f>IF(J730&lt;&gt;"NA","Pass",IF(AND(J730="NA",'Member Months by Zip Code'!K729=0),"Pass","Fail"))</f>
        <v>Pass</v>
      </c>
      <c r="T730" s="82" t="str">
        <f>IF(K730&lt;&gt;"NA","Pass",IF(AND(K730="NA",'Member Months by Zip Code'!L729=0),"Pass","Fail"))</f>
        <v>Pass</v>
      </c>
      <c r="U730" s="82" t="str">
        <f>IF(L730&lt;&gt;"NA","Pass",IF(AND(L730="NA",'Member Months by Zip Code'!M729=0),"Pass","Fail"))</f>
        <v>Pass</v>
      </c>
      <c r="V730" s="82" t="str">
        <f>IF(M730&lt;&gt;"NA","Pass",IF(AND(M730="NA",'Member Months by Zip Code'!N729=0),"Pass","Fail"))</f>
        <v>Pass</v>
      </c>
      <c r="X730" s="119"/>
    </row>
    <row r="731" spans="1:24" x14ac:dyDescent="0.25">
      <c r="A731" s="4" t="s">
        <v>16</v>
      </c>
      <c r="B731" s="10">
        <v>2022</v>
      </c>
      <c r="C731" s="17" t="s">
        <v>547</v>
      </c>
      <c r="D731" s="10" t="s">
        <v>14</v>
      </c>
      <c r="E731" s="16" t="s">
        <v>14</v>
      </c>
      <c r="F731" s="105"/>
      <c r="G731" s="109"/>
      <c r="H731" s="105"/>
      <c r="I731" s="105"/>
      <c r="J731" s="106"/>
      <c r="K731" s="107"/>
      <c r="L731" s="107"/>
      <c r="M731" s="107"/>
      <c r="O731" s="19" t="str">
        <f>IF(F731&lt;&gt;"NA","Pass",IF(AND(F731="NA",'Member Months by Zip Code'!G730=0),"Pass","Fail"))</f>
        <v>Pass</v>
      </c>
      <c r="P731" s="20" t="str">
        <f>IF(G731&lt;&gt;"NA","Pass",IF(AND(G731="NA",'Member Months by Zip Code'!H730=0),"Pass","Fail"))</f>
        <v>Pass</v>
      </c>
      <c r="Q731" s="19" t="str">
        <f>IF(H731&lt;&gt;"NA","Pass",IF(AND(H731="NA",'Member Months by Zip Code'!I730=0),"Pass","Fail"))</f>
        <v>Pass</v>
      </c>
      <c r="R731" s="19" t="str">
        <f>IF(I731&lt;&gt;"NA","Pass",IF(AND(I731="NA",'Member Months by Zip Code'!J730=0),"Pass","Fail"))</f>
        <v>Pass</v>
      </c>
      <c r="S731" s="81" t="str">
        <f>IF(J731&lt;&gt;"NA","Pass",IF(AND(J731="NA",'Member Months by Zip Code'!K730=0),"Pass","Fail"))</f>
        <v>Pass</v>
      </c>
      <c r="T731" s="82" t="str">
        <f>IF(K731&lt;&gt;"NA","Pass",IF(AND(K731="NA",'Member Months by Zip Code'!L730=0),"Pass","Fail"))</f>
        <v>Pass</v>
      </c>
      <c r="U731" s="82" t="str">
        <f>IF(L731&lt;&gt;"NA","Pass",IF(AND(L731="NA",'Member Months by Zip Code'!M730=0),"Pass","Fail"))</f>
        <v>Pass</v>
      </c>
      <c r="V731" s="82" t="str">
        <f>IF(M731&lt;&gt;"NA","Pass",IF(AND(M731="NA",'Member Months by Zip Code'!N730=0),"Pass","Fail"))</f>
        <v>Pass</v>
      </c>
      <c r="X731" s="119"/>
    </row>
    <row r="732" spans="1:24" x14ac:dyDescent="0.25">
      <c r="A732" s="4" t="s">
        <v>16</v>
      </c>
      <c r="B732" s="10">
        <v>2022</v>
      </c>
      <c r="C732" s="17" t="s">
        <v>756</v>
      </c>
      <c r="D732" s="10" t="s">
        <v>14</v>
      </c>
      <c r="E732" s="16" t="s">
        <v>14</v>
      </c>
      <c r="F732" s="105"/>
      <c r="G732" s="109"/>
      <c r="H732" s="105"/>
      <c r="I732" s="105"/>
      <c r="J732" s="106"/>
      <c r="K732" s="107"/>
      <c r="L732" s="107"/>
      <c r="M732" s="107"/>
      <c r="O732" s="19" t="str">
        <f>IF(F732&lt;&gt;"NA","Pass",IF(AND(F732="NA",'Member Months by Zip Code'!G731=0),"Pass","Fail"))</f>
        <v>Pass</v>
      </c>
      <c r="P732" s="20" t="str">
        <f>IF(G732&lt;&gt;"NA","Pass",IF(AND(G732="NA",'Member Months by Zip Code'!H731=0),"Pass","Fail"))</f>
        <v>Pass</v>
      </c>
      <c r="Q732" s="19" t="str">
        <f>IF(H732&lt;&gt;"NA","Pass",IF(AND(H732="NA",'Member Months by Zip Code'!I731=0),"Pass","Fail"))</f>
        <v>Pass</v>
      </c>
      <c r="R732" s="19" t="str">
        <f>IF(I732&lt;&gt;"NA","Pass",IF(AND(I732="NA",'Member Months by Zip Code'!J731=0),"Pass","Fail"))</f>
        <v>Pass</v>
      </c>
      <c r="S732" s="81" t="str">
        <f>IF(J732&lt;&gt;"NA","Pass",IF(AND(J732="NA",'Member Months by Zip Code'!K731=0),"Pass","Fail"))</f>
        <v>Pass</v>
      </c>
      <c r="T732" s="82" t="str">
        <f>IF(K732&lt;&gt;"NA","Pass",IF(AND(K732="NA",'Member Months by Zip Code'!L731=0),"Pass","Fail"))</f>
        <v>Pass</v>
      </c>
      <c r="U732" s="82" t="str">
        <f>IF(L732&lt;&gt;"NA","Pass",IF(AND(L732="NA",'Member Months by Zip Code'!M731=0),"Pass","Fail"))</f>
        <v>Pass</v>
      </c>
      <c r="V732" s="82" t="str">
        <f>IF(M732&lt;&gt;"NA","Pass",IF(AND(M732="NA",'Member Months by Zip Code'!N731=0),"Pass","Fail"))</f>
        <v>Pass</v>
      </c>
      <c r="X732" s="119"/>
    </row>
    <row r="733" spans="1:24" x14ac:dyDescent="0.25">
      <c r="A733" s="4" t="s">
        <v>16</v>
      </c>
      <c r="B733" s="10">
        <v>2022</v>
      </c>
      <c r="C733" s="17" t="s">
        <v>757</v>
      </c>
      <c r="D733" s="10" t="s">
        <v>14</v>
      </c>
      <c r="E733" s="16" t="s">
        <v>14</v>
      </c>
      <c r="F733" s="105"/>
      <c r="G733" s="109"/>
      <c r="H733" s="105"/>
      <c r="I733" s="105"/>
      <c r="J733" s="106"/>
      <c r="K733" s="107"/>
      <c r="L733" s="107"/>
      <c r="M733" s="107"/>
      <c r="O733" s="19" t="str">
        <f>IF(F733&lt;&gt;"NA","Pass",IF(AND(F733="NA",'Member Months by Zip Code'!G732=0),"Pass","Fail"))</f>
        <v>Pass</v>
      </c>
      <c r="P733" s="20" t="str">
        <f>IF(G733&lt;&gt;"NA","Pass",IF(AND(G733="NA",'Member Months by Zip Code'!H732=0),"Pass","Fail"))</f>
        <v>Pass</v>
      </c>
      <c r="Q733" s="19" t="str">
        <f>IF(H733&lt;&gt;"NA","Pass",IF(AND(H733="NA",'Member Months by Zip Code'!I732=0),"Pass","Fail"))</f>
        <v>Pass</v>
      </c>
      <c r="R733" s="19" t="str">
        <f>IF(I733&lt;&gt;"NA","Pass",IF(AND(I733="NA",'Member Months by Zip Code'!J732=0),"Pass","Fail"))</f>
        <v>Pass</v>
      </c>
      <c r="S733" s="81" t="str">
        <f>IF(J733&lt;&gt;"NA","Pass",IF(AND(J733="NA",'Member Months by Zip Code'!K732=0),"Pass","Fail"))</f>
        <v>Pass</v>
      </c>
      <c r="T733" s="82" t="str">
        <f>IF(K733&lt;&gt;"NA","Pass",IF(AND(K733="NA",'Member Months by Zip Code'!L732=0),"Pass","Fail"))</f>
        <v>Pass</v>
      </c>
      <c r="U733" s="82" t="str">
        <f>IF(L733&lt;&gt;"NA","Pass",IF(AND(L733="NA",'Member Months by Zip Code'!M732=0),"Pass","Fail"))</f>
        <v>Pass</v>
      </c>
      <c r="V733" s="82" t="str">
        <f>IF(M733&lt;&gt;"NA","Pass",IF(AND(M733="NA",'Member Months by Zip Code'!N732=0),"Pass","Fail"))</f>
        <v>Pass</v>
      </c>
      <c r="X733" s="119"/>
    </row>
    <row r="734" spans="1:24" x14ac:dyDescent="0.25">
      <c r="A734" s="4" t="s">
        <v>16</v>
      </c>
      <c r="B734" s="10">
        <v>2022</v>
      </c>
      <c r="C734" s="17" t="s">
        <v>548</v>
      </c>
      <c r="D734" s="10" t="s">
        <v>14</v>
      </c>
      <c r="E734" s="16" t="s">
        <v>14</v>
      </c>
      <c r="F734" s="105"/>
      <c r="G734" s="109"/>
      <c r="H734" s="105"/>
      <c r="I734" s="105"/>
      <c r="J734" s="106"/>
      <c r="K734" s="107"/>
      <c r="L734" s="107"/>
      <c r="M734" s="107"/>
      <c r="O734" s="19" t="str">
        <f>IF(F734&lt;&gt;"NA","Pass",IF(AND(F734="NA",'Member Months by Zip Code'!G733=0),"Pass","Fail"))</f>
        <v>Pass</v>
      </c>
      <c r="P734" s="20" t="str">
        <f>IF(G734&lt;&gt;"NA","Pass",IF(AND(G734="NA",'Member Months by Zip Code'!H733=0),"Pass","Fail"))</f>
        <v>Pass</v>
      </c>
      <c r="Q734" s="19" t="str">
        <f>IF(H734&lt;&gt;"NA","Pass",IF(AND(H734="NA",'Member Months by Zip Code'!I733=0),"Pass","Fail"))</f>
        <v>Pass</v>
      </c>
      <c r="R734" s="19" t="str">
        <f>IF(I734&lt;&gt;"NA","Pass",IF(AND(I734="NA",'Member Months by Zip Code'!J733=0),"Pass","Fail"))</f>
        <v>Pass</v>
      </c>
      <c r="S734" s="81" t="str">
        <f>IF(J734&lt;&gt;"NA","Pass",IF(AND(J734="NA",'Member Months by Zip Code'!K733=0),"Pass","Fail"))</f>
        <v>Pass</v>
      </c>
      <c r="T734" s="82" t="str">
        <f>IF(K734&lt;&gt;"NA","Pass",IF(AND(K734="NA",'Member Months by Zip Code'!L733=0),"Pass","Fail"))</f>
        <v>Pass</v>
      </c>
      <c r="U734" s="82" t="str">
        <f>IF(L734&lt;&gt;"NA","Pass",IF(AND(L734="NA",'Member Months by Zip Code'!M733=0),"Pass","Fail"))</f>
        <v>Pass</v>
      </c>
      <c r="V734" s="82" t="str">
        <f>IF(M734&lt;&gt;"NA","Pass",IF(AND(M734="NA",'Member Months by Zip Code'!N733=0),"Pass","Fail"))</f>
        <v>Pass</v>
      </c>
      <c r="X734" s="119"/>
    </row>
    <row r="735" spans="1:24" x14ac:dyDescent="0.25">
      <c r="A735" s="4" t="s">
        <v>16</v>
      </c>
      <c r="B735" s="10">
        <v>2022</v>
      </c>
      <c r="C735" s="17" t="s">
        <v>758</v>
      </c>
      <c r="D735" s="10" t="s">
        <v>14</v>
      </c>
      <c r="E735" s="16" t="s">
        <v>14</v>
      </c>
      <c r="F735" s="105"/>
      <c r="G735" s="109"/>
      <c r="H735" s="105"/>
      <c r="I735" s="105"/>
      <c r="J735" s="106"/>
      <c r="K735" s="107"/>
      <c r="L735" s="107"/>
      <c r="M735" s="107"/>
      <c r="O735" s="19" t="str">
        <f>IF(F735&lt;&gt;"NA","Pass",IF(AND(F735="NA",'Member Months by Zip Code'!G734=0),"Pass","Fail"))</f>
        <v>Pass</v>
      </c>
      <c r="P735" s="20" t="str">
        <f>IF(G735&lt;&gt;"NA","Pass",IF(AND(G735="NA",'Member Months by Zip Code'!H734=0),"Pass","Fail"))</f>
        <v>Pass</v>
      </c>
      <c r="Q735" s="19" t="str">
        <f>IF(H735&lt;&gt;"NA","Pass",IF(AND(H735="NA",'Member Months by Zip Code'!I734=0),"Pass","Fail"))</f>
        <v>Pass</v>
      </c>
      <c r="R735" s="19" t="str">
        <f>IF(I735&lt;&gt;"NA","Pass",IF(AND(I735="NA",'Member Months by Zip Code'!J734=0),"Pass","Fail"))</f>
        <v>Pass</v>
      </c>
      <c r="S735" s="81" t="str">
        <f>IF(J735&lt;&gt;"NA","Pass",IF(AND(J735="NA",'Member Months by Zip Code'!K734=0),"Pass","Fail"))</f>
        <v>Pass</v>
      </c>
      <c r="T735" s="82" t="str">
        <f>IF(K735&lt;&gt;"NA","Pass",IF(AND(K735="NA",'Member Months by Zip Code'!L734=0),"Pass","Fail"))</f>
        <v>Pass</v>
      </c>
      <c r="U735" s="82" t="str">
        <f>IF(L735&lt;&gt;"NA","Pass",IF(AND(L735="NA",'Member Months by Zip Code'!M734=0),"Pass","Fail"))</f>
        <v>Pass</v>
      </c>
      <c r="V735" s="82" t="str">
        <f>IF(M735&lt;&gt;"NA","Pass",IF(AND(M735="NA",'Member Months by Zip Code'!N734=0),"Pass","Fail"))</f>
        <v>Pass</v>
      </c>
      <c r="X735" s="119"/>
    </row>
    <row r="736" spans="1:24" x14ac:dyDescent="0.25">
      <c r="A736" s="4" t="s">
        <v>16</v>
      </c>
      <c r="B736" s="10">
        <v>2022</v>
      </c>
      <c r="C736" s="17" t="s">
        <v>549</v>
      </c>
      <c r="D736" s="10" t="s">
        <v>14</v>
      </c>
      <c r="E736" s="16" t="s">
        <v>14</v>
      </c>
      <c r="F736" s="105"/>
      <c r="G736" s="109"/>
      <c r="H736" s="105"/>
      <c r="I736" s="105"/>
      <c r="J736" s="106"/>
      <c r="K736" s="107"/>
      <c r="L736" s="107"/>
      <c r="M736" s="107"/>
      <c r="O736" s="19" t="str">
        <f>IF(F736&lt;&gt;"NA","Pass",IF(AND(F736="NA",'Member Months by Zip Code'!G735=0),"Pass","Fail"))</f>
        <v>Pass</v>
      </c>
      <c r="P736" s="20" t="str">
        <f>IF(G736&lt;&gt;"NA","Pass",IF(AND(G736="NA",'Member Months by Zip Code'!H735=0),"Pass","Fail"))</f>
        <v>Pass</v>
      </c>
      <c r="Q736" s="19" t="str">
        <f>IF(H736&lt;&gt;"NA","Pass",IF(AND(H736="NA",'Member Months by Zip Code'!I735=0),"Pass","Fail"))</f>
        <v>Pass</v>
      </c>
      <c r="R736" s="19" t="str">
        <f>IF(I736&lt;&gt;"NA","Pass",IF(AND(I736="NA",'Member Months by Zip Code'!J735=0),"Pass","Fail"))</f>
        <v>Pass</v>
      </c>
      <c r="S736" s="81" t="str">
        <f>IF(J736&lt;&gt;"NA","Pass",IF(AND(J736="NA",'Member Months by Zip Code'!K735=0),"Pass","Fail"))</f>
        <v>Pass</v>
      </c>
      <c r="T736" s="82" t="str">
        <f>IF(K736&lt;&gt;"NA","Pass",IF(AND(K736="NA",'Member Months by Zip Code'!L735=0),"Pass","Fail"))</f>
        <v>Pass</v>
      </c>
      <c r="U736" s="82" t="str">
        <f>IF(L736&lt;&gt;"NA","Pass",IF(AND(L736="NA",'Member Months by Zip Code'!M735=0),"Pass","Fail"))</f>
        <v>Pass</v>
      </c>
      <c r="V736" s="82" t="str">
        <f>IF(M736&lt;&gt;"NA","Pass",IF(AND(M736="NA",'Member Months by Zip Code'!N735=0),"Pass","Fail"))</f>
        <v>Pass</v>
      </c>
      <c r="X736" s="119"/>
    </row>
    <row r="737" spans="1:24" x14ac:dyDescent="0.25">
      <c r="A737" s="4" t="s">
        <v>16</v>
      </c>
      <c r="B737" s="10">
        <v>2022</v>
      </c>
      <c r="C737" s="17" t="s">
        <v>550</v>
      </c>
      <c r="D737" s="10" t="s">
        <v>14</v>
      </c>
      <c r="E737" s="16" t="s">
        <v>14</v>
      </c>
      <c r="F737" s="105"/>
      <c r="G737" s="109"/>
      <c r="H737" s="105"/>
      <c r="I737" s="105"/>
      <c r="J737" s="106"/>
      <c r="K737" s="107"/>
      <c r="L737" s="107"/>
      <c r="M737" s="107"/>
      <c r="O737" s="19" t="str">
        <f>IF(F737&lt;&gt;"NA","Pass",IF(AND(F737="NA",'Member Months by Zip Code'!G736=0),"Pass","Fail"))</f>
        <v>Pass</v>
      </c>
      <c r="P737" s="20" t="str">
        <f>IF(G737&lt;&gt;"NA","Pass",IF(AND(G737="NA",'Member Months by Zip Code'!H736=0),"Pass","Fail"))</f>
        <v>Pass</v>
      </c>
      <c r="Q737" s="19" t="str">
        <f>IF(H737&lt;&gt;"NA","Pass",IF(AND(H737="NA",'Member Months by Zip Code'!I736=0),"Pass","Fail"))</f>
        <v>Pass</v>
      </c>
      <c r="R737" s="19" t="str">
        <f>IF(I737&lt;&gt;"NA","Pass",IF(AND(I737="NA",'Member Months by Zip Code'!J736=0),"Pass","Fail"))</f>
        <v>Pass</v>
      </c>
      <c r="S737" s="81" t="str">
        <f>IF(J737&lt;&gt;"NA","Pass",IF(AND(J737="NA",'Member Months by Zip Code'!K736=0),"Pass","Fail"))</f>
        <v>Pass</v>
      </c>
      <c r="T737" s="82" t="str">
        <f>IF(K737&lt;&gt;"NA","Pass",IF(AND(K737="NA",'Member Months by Zip Code'!L736=0),"Pass","Fail"))</f>
        <v>Pass</v>
      </c>
      <c r="U737" s="82" t="str">
        <f>IF(L737&lt;&gt;"NA","Pass",IF(AND(L737="NA",'Member Months by Zip Code'!M736=0),"Pass","Fail"))</f>
        <v>Pass</v>
      </c>
      <c r="V737" s="82" t="str">
        <f>IF(M737&lt;&gt;"NA","Pass",IF(AND(M737="NA",'Member Months by Zip Code'!N736=0),"Pass","Fail"))</f>
        <v>Pass</v>
      </c>
      <c r="X737" s="119"/>
    </row>
    <row r="738" spans="1:24" x14ac:dyDescent="0.25">
      <c r="A738" s="4" t="s">
        <v>16</v>
      </c>
      <c r="B738" s="10">
        <v>2022</v>
      </c>
      <c r="C738" s="17" t="s">
        <v>551</v>
      </c>
      <c r="D738" s="10" t="s">
        <v>14</v>
      </c>
      <c r="E738" s="16" t="s">
        <v>14</v>
      </c>
      <c r="F738" s="105"/>
      <c r="G738" s="109"/>
      <c r="H738" s="105"/>
      <c r="I738" s="105"/>
      <c r="J738" s="106"/>
      <c r="K738" s="107"/>
      <c r="L738" s="107"/>
      <c r="M738" s="107"/>
      <c r="O738" s="19" t="str">
        <f>IF(F738&lt;&gt;"NA","Pass",IF(AND(F738="NA",'Member Months by Zip Code'!G737=0),"Pass","Fail"))</f>
        <v>Pass</v>
      </c>
      <c r="P738" s="20" t="str">
        <f>IF(G738&lt;&gt;"NA","Pass",IF(AND(G738="NA",'Member Months by Zip Code'!H737=0),"Pass","Fail"))</f>
        <v>Pass</v>
      </c>
      <c r="Q738" s="19" t="str">
        <f>IF(H738&lt;&gt;"NA","Pass",IF(AND(H738="NA",'Member Months by Zip Code'!I737=0),"Pass","Fail"))</f>
        <v>Pass</v>
      </c>
      <c r="R738" s="19" t="str">
        <f>IF(I738&lt;&gt;"NA","Pass",IF(AND(I738="NA",'Member Months by Zip Code'!J737=0),"Pass","Fail"))</f>
        <v>Pass</v>
      </c>
      <c r="S738" s="81" t="str">
        <f>IF(J738&lt;&gt;"NA","Pass",IF(AND(J738="NA",'Member Months by Zip Code'!K737=0),"Pass","Fail"))</f>
        <v>Pass</v>
      </c>
      <c r="T738" s="82" t="str">
        <f>IF(K738&lt;&gt;"NA","Pass",IF(AND(K738="NA",'Member Months by Zip Code'!L737=0),"Pass","Fail"))</f>
        <v>Pass</v>
      </c>
      <c r="U738" s="82" t="str">
        <f>IF(L738&lt;&gt;"NA","Pass",IF(AND(L738="NA",'Member Months by Zip Code'!M737=0),"Pass","Fail"))</f>
        <v>Pass</v>
      </c>
      <c r="V738" s="82" t="str">
        <f>IF(M738&lt;&gt;"NA","Pass",IF(AND(M738="NA",'Member Months by Zip Code'!N737=0),"Pass","Fail"))</f>
        <v>Pass</v>
      </c>
      <c r="X738" s="119"/>
    </row>
    <row r="739" spans="1:24" x14ac:dyDescent="0.25">
      <c r="A739" s="4" t="s">
        <v>16</v>
      </c>
      <c r="B739" s="10">
        <v>2022</v>
      </c>
      <c r="C739" s="17" t="s">
        <v>552</v>
      </c>
      <c r="D739" s="10" t="s">
        <v>14</v>
      </c>
      <c r="E739" s="16" t="s">
        <v>14</v>
      </c>
      <c r="F739" s="105"/>
      <c r="G739" s="109"/>
      <c r="H739" s="105"/>
      <c r="I739" s="105"/>
      <c r="J739" s="106"/>
      <c r="K739" s="107"/>
      <c r="L739" s="107"/>
      <c r="M739" s="107"/>
      <c r="O739" s="19" t="str">
        <f>IF(F739&lt;&gt;"NA","Pass",IF(AND(F739="NA",'Member Months by Zip Code'!G738=0),"Pass","Fail"))</f>
        <v>Pass</v>
      </c>
      <c r="P739" s="20" t="str">
        <f>IF(G739&lt;&gt;"NA","Pass",IF(AND(G739="NA",'Member Months by Zip Code'!H738=0),"Pass","Fail"))</f>
        <v>Pass</v>
      </c>
      <c r="Q739" s="19" t="str">
        <f>IF(H739&lt;&gt;"NA","Pass",IF(AND(H739="NA",'Member Months by Zip Code'!I738=0),"Pass","Fail"))</f>
        <v>Pass</v>
      </c>
      <c r="R739" s="19" t="str">
        <f>IF(I739&lt;&gt;"NA","Pass",IF(AND(I739="NA",'Member Months by Zip Code'!J738=0),"Pass","Fail"))</f>
        <v>Pass</v>
      </c>
      <c r="S739" s="81" t="str">
        <f>IF(J739&lt;&gt;"NA","Pass",IF(AND(J739="NA",'Member Months by Zip Code'!K738=0),"Pass","Fail"))</f>
        <v>Pass</v>
      </c>
      <c r="T739" s="82" t="str">
        <f>IF(K739&lt;&gt;"NA","Pass",IF(AND(K739="NA",'Member Months by Zip Code'!L738=0),"Pass","Fail"))</f>
        <v>Pass</v>
      </c>
      <c r="U739" s="82" t="str">
        <f>IF(L739&lt;&gt;"NA","Pass",IF(AND(L739="NA",'Member Months by Zip Code'!M738=0),"Pass","Fail"))</f>
        <v>Pass</v>
      </c>
      <c r="V739" s="82" t="str">
        <f>IF(M739&lt;&gt;"NA","Pass",IF(AND(M739="NA",'Member Months by Zip Code'!N738=0),"Pass","Fail"))</f>
        <v>Pass</v>
      </c>
      <c r="X739" s="119"/>
    </row>
    <row r="740" spans="1:24" x14ac:dyDescent="0.25">
      <c r="A740" s="4" t="s">
        <v>16</v>
      </c>
      <c r="B740" s="10">
        <v>2022</v>
      </c>
      <c r="C740" s="17" t="s">
        <v>553</v>
      </c>
      <c r="D740" s="10" t="s">
        <v>14</v>
      </c>
      <c r="E740" s="16" t="s">
        <v>14</v>
      </c>
      <c r="F740" s="105"/>
      <c r="G740" s="109"/>
      <c r="H740" s="105"/>
      <c r="I740" s="105"/>
      <c r="J740" s="106"/>
      <c r="K740" s="107"/>
      <c r="L740" s="107"/>
      <c r="M740" s="107"/>
      <c r="O740" s="19" t="str">
        <f>IF(F740&lt;&gt;"NA","Pass",IF(AND(F740="NA",'Member Months by Zip Code'!G739=0),"Pass","Fail"))</f>
        <v>Pass</v>
      </c>
      <c r="P740" s="20" t="str">
        <f>IF(G740&lt;&gt;"NA","Pass",IF(AND(G740="NA",'Member Months by Zip Code'!H739=0),"Pass","Fail"))</f>
        <v>Pass</v>
      </c>
      <c r="Q740" s="19" t="str">
        <f>IF(H740&lt;&gt;"NA","Pass",IF(AND(H740="NA",'Member Months by Zip Code'!I739=0),"Pass","Fail"))</f>
        <v>Pass</v>
      </c>
      <c r="R740" s="19" t="str">
        <f>IF(I740&lt;&gt;"NA","Pass",IF(AND(I740="NA",'Member Months by Zip Code'!J739=0),"Pass","Fail"))</f>
        <v>Pass</v>
      </c>
      <c r="S740" s="81" t="str">
        <f>IF(J740&lt;&gt;"NA","Pass",IF(AND(J740="NA",'Member Months by Zip Code'!K739=0),"Pass","Fail"))</f>
        <v>Pass</v>
      </c>
      <c r="T740" s="82" t="str">
        <f>IF(K740&lt;&gt;"NA","Pass",IF(AND(K740="NA",'Member Months by Zip Code'!L739=0),"Pass","Fail"))</f>
        <v>Pass</v>
      </c>
      <c r="U740" s="82" t="str">
        <f>IF(L740&lt;&gt;"NA","Pass",IF(AND(L740="NA",'Member Months by Zip Code'!M739=0),"Pass","Fail"))</f>
        <v>Pass</v>
      </c>
      <c r="V740" s="82" t="str">
        <f>IF(M740&lt;&gt;"NA","Pass",IF(AND(M740="NA",'Member Months by Zip Code'!N739=0),"Pass","Fail"))</f>
        <v>Pass</v>
      </c>
      <c r="X740" s="119"/>
    </row>
    <row r="741" spans="1:24" x14ac:dyDescent="0.25">
      <c r="A741" s="4" t="s">
        <v>16</v>
      </c>
      <c r="B741" s="10">
        <v>2022</v>
      </c>
      <c r="C741" s="17" t="s">
        <v>759</v>
      </c>
      <c r="D741" s="10" t="s">
        <v>14</v>
      </c>
      <c r="E741" s="16" t="s">
        <v>14</v>
      </c>
      <c r="F741" s="105"/>
      <c r="G741" s="109"/>
      <c r="H741" s="105"/>
      <c r="I741" s="105"/>
      <c r="J741" s="106"/>
      <c r="K741" s="107"/>
      <c r="L741" s="107"/>
      <c r="M741" s="107"/>
      <c r="O741" s="19" t="str">
        <f>IF(F741&lt;&gt;"NA","Pass",IF(AND(F741="NA",'Member Months by Zip Code'!G740=0),"Pass","Fail"))</f>
        <v>Pass</v>
      </c>
      <c r="P741" s="20" t="str">
        <f>IF(G741&lt;&gt;"NA","Pass",IF(AND(G741="NA",'Member Months by Zip Code'!H740=0),"Pass","Fail"))</f>
        <v>Pass</v>
      </c>
      <c r="Q741" s="19" t="str">
        <f>IF(H741&lt;&gt;"NA","Pass",IF(AND(H741="NA",'Member Months by Zip Code'!I740=0),"Pass","Fail"))</f>
        <v>Pass</v>
      </c>
      <c r="R741" s="19" t="str">
        <f>IF(I741&lt;&gt;"NA","Pass",IF(AND(I741="NA",'Member Months by Zip Code'!J740=0),"Pass","Fail"))</f>
        <v>Pass</v>
      </c>
      <c r="S741" s="81" t="str">
        <f>IF(J741&lt;&gt;"NA","Pass",IF(AND(J741="NA",'Member Months by Zip Code'!K740=0),"Pass","Fail"))</f>
        <v>Pass</v>
      </c>
      <c r="T741" s="82" t="str">
        <f>IF(K741&lt;&gt;"NA","Pass",IF(AND(K741="NA",'Member Months by Zip Code'!L740=0),"Pass","Fail"))</f>
        <v>Pass</v>
      </c>
      <c r="U741" s="82" t="str">
        <f>IF(L741&lt;&gt;"NA","Pass",IF(AND(L741="NA",'Member Months by Zip Code'!M740=0),"Pass","Fail"))</f>
        <v>Pass</v>
      </c>
      <c r="V741" s="82" t="str">
        <f>IF(M741&lt;&gt;"NA","Pass",IF(AND(M741="NA",'Member Months by Zip Code'!N740=0),"Pass","Fail"))</f>
        <v>Pass</v>
      </c>
      <c r="X741" s="119"/>
    </row>
    <row r="742" spans="1:24" x14ac:dyDescent="0.25">
      <c r="A742" s="4" t="s">
        <v>16</v>
      </c>
      <c r="B742" s="10">
        <v>2022</v>
      </c>
      <c r="C742" s="17" t="s">
        <v>554</v>
      </c>
      <c r="D742" s="10" t="s">
        <v>14</v>
      </c>
      <c r="E742" s="16" t="s">
        <v>14</v>
      </c>
      <c r="F742" s="105"/>
      <c r="G742" s="109"/>
      <c r="H742" s="105"/>
      <c r="I742" s="105"/>
      <c r="J742" s="106"/>
      <c r="K742" s="107"/>
      <c r="L742" s="107"/>
      <c r="M742" s="107"/>
      <c r="O742" s="19" t="str">
        <f>IF(F742&lt;&gt;"NA","Pass",IF(AND(F742="NA",'Member Months by Zip Code'!G741=0),"Pass","Fail"))</f>
        <v>Pass</v>
      </c>
      <c r="P742" s="20" t="str">
        <f>IF(G742&lt;&gt;"NA","Pass",IF(AND(G742="NA",'Member Months by Zip Code'!H741=0),"Pass","Fail"))</f>
        <v>Pass</v>
      </c>
      <c r="Q742" s="19" t="str">
        <f>IF(H742&lt;&gt;"NA","Pass",IF(AND(H742="NA",'Member Months by Zip Code'!I741=0),"Pass","Fail"))</f>
        <v>Pass</v>
      </c>
      <c r="R742" s="19" t="str">
        <f>IF(I742&lt;&gt;"NA","Pass",IF(AND(I742="NA",'Member Months by Zip Code'!J741=0),"Pass","Fail"))</f>
        <v>Pass</v>
      </c>
      <c r="S742" s="81" t="str">
        <f>IF(J742&lt;&gt;"NA","Pass",IF(AND(J742="NA",'Member Months by Zip Code'!K741=0),"Pass","Fail"))</f>
        <v>Pass</v>
      </c>
      <c r="T742" s="82" t="str">
        <f>IF(K742&lt;&gt;"NA","Pass",IF(AND(K742="NA",'Member Months by Zip Code'!L741=0),"Pass","Fail"))</f>
        <v>Pass</v>
      </c>
      <c r="U742" s="82" t="str">
        <f>IF(L742&lt;&gt;"NA","Pass",IF(AND(L742="NA",'Member Months by Zip Code'!M741=0),"Pass","Fail"))</f>
        <v>Pass</v>
      </c>
      <c r="V742" s="82" t="str">
        <f>IF(M742&lt;&gt;"NA","Pass",IF(AND(M742="NA",'Member Months by Zip Code'!N741=0),"Pass","Fail"))</f>
        <v>Pass</v>
      </c>
      <c r="X742" s="119"/>
    </row>
    <row r="743" spans="1:24" x14ac:dyDescent="0.25">
      <c r="A743" s="4" t="s">
        <v>16</v>
      </c>
      <c r="B743" s="10">
        <v>2022</v>
      </c>
      <c r="C743" s="17" t="s">
        <v>555</v>
      </c>
      <c r="D743" s="10" t="s">
        <v>14</v>
      </c>
      <c r="E743" s="16" t="s">
        <v>14</v>
      </c>
      <c r="F743" s="105"/>
      <c r="G743" s="109"/>
      <c r="H743" s="105"/>
      <c r="I743" s="105"/>
      <c r="J743" s="106"/>
      <c r="K743" s="107"/>
      <c r="L743" s="107"/>
      <c r="M743" s="107"/>
      <c r="O743" s="19" t="str">
        <f>IF(F743&lt;&gt;"NA","Pass",IF(AND(F743="NA",'Member Months by Zip Code'!G742=0),"Pass","Fail"))</f>
        <v>Pass</v>
      </c>
      <c r="P743" s="20" t="str">
        <f>IF(G743&lt;&gt;"NA","Pass",IF(AND(G743="NA",'Member Months by Zip Code'!H742=0),"Pass","Fail"))</f>
        <v>Pass</v>
      </c>
      <c r="Q743" s="19" t="str">
        <f>IF(H743&lt;&gt;"NA","Pass",IF(AND(H743="NA",'Member Months by Zip Code'!I742=0),"Pass","Fail"))</f>
        <v>Pass</v>
      </c>
      <c r="R743" s="19" t="str">
        <f>IF(I743&lt;&gt;"NA","Pass",IF(AND(I743="NA",'Member Months by Zip Code'!J742=0),"Pass","Fail"))</f>
        <v>Pass</v>
      </c>
      <c r="S743" s="81" t="str">
        <f>IF(J743&lt;&gt;"NA","Pass",IF(AND(J743="NA",'Member Months by Zip Code'!K742=0),"Pass","Fail"))</f>
        <v>Pass</v>
      </c>
      <c r="T743" s="82" t="str">
        <f>IF(K743&lt;&gt;"NA","Pass",IF(AND(K743="NA",'Member Months by Zip Code'!L742=0),"Pass","Fail"))</f>
        <v>Pass</v>
      </c>
      <c r="U743" s="82" t="str">
        <f>IF(L743&lt;&gt;"NA","Pass",IF(AND(L743="NA",'Member Months by Zip Code'!M742=0),"Pass","Fail"))</f>
        <v>Pass</v>
      </c>
      <c r="V743" s="82" t="str">
        <f>IF(M743&lt;&gt;"NA","Pass",IF(AND(M743="NA",'Member Months by Zip Code'!N742=0),"Pass","Fail"))</f>
        <v>Pass</v>
      </c>
      <c r="X743" s="119"/>
    </row>
    <row r="744" spans="1:24" x14ac:dyDescent="0.25">
      <c r="A744" s="4" t="s">
        <v>16</v>
      </c>
      <c r="B744" s="10">
        <v>2022</v>
      </c>
      <c r="C744" s="17" t="s">
        <v>556</v>
      </c>
      <c r="D744" s="10" t="s">
        <v>14</v>
      </c>
      <c r="E744" s="16" t="s">
        <v>14</v>
      </c>
      <c r="F744" s="105"/>
      <c r="G744" s="109"/>
      <c r="H744" s="105"/>
      <c r="I744" s="105"/>
      <c r="J744" s="106"/>
      <c r="K744" s="107"/>
      <c r="L744" s="107"/>
      <c r="M744" s="107"/>
      <c r="O744" s="19" t="str">
        <f>IF(F744&lt;&gt;"NA","Pass",IF(AND(F744="NA",'Member Months by Zip Code'!G743=0),"Pass","Fail"))</f>
        <v>Pass</v>
      </c>
      <c r="P744" s="20" t="str">
        <f>IF(G744&lt;&gt;"NA","Pass",IF(AND(G744="NA",'Member Months by Zip Code'!H743=0),"Pass","Fail"))</f>
        <v>Pass</v>
      </c>
      <c r="Q744" s="19" t="str">
        <f>IF(H744&lt;&gt;"NA","Pass",IF(AND(H744="NA",'Member Months by Zip Code'!I743=0),"Pass","Fail"))</f>
        <v>Pass</v>
      </c>
      <c r="R744" s="19" t="str">
        <f>IF(I744&lt;&gt;"NA","Pass",IF(AND(I744="NA",'Member Months by Zip Code'!J743=0),"Pass","Fail"))</f>
        <v>Pass</v>
      </c>
      <c r="S744" s="81" t="str">
        <f>IF(J744&lt;&gt;"NA","Pass",IF(AND(J744="NA",'Member Months by Zip Code'!K743=0),"Pass","Fail"))</f>
        <v>Pass</v>
      </c>
      <c r="T744" s="82" t="str">
        <f>IF(K744&lt;&gt;"NA","Pass",IF(AND(K744="NA",'Member Months by Zip Code'!L743=0),"Pass","Fail"))</f>
        <v>Pass</v>
      </c>
      <c r="U744" s="82" t="str">
        <f>IF(L744&lt;&gt;"NA","Pass",IF(AND(L744="NA",'Member Months by Zip Code'!M743=0),"Pass","Fail"))</f>
        <v>Pass</v>
      </c>
      <c r="V744" s="82" t="str">
        <f>IF(M744&lt;&gt;"NA","Pass",IF(AND(M744="NA",'Member Months by Zip Code'!N743=0),"Pass","Fail"))</f>
        <v>Pass</v>
      </c>
      <c r="X744" s="119"/>
    </row>
    <row r="745" spans="1:24" x14ac:dyDescent="0.25">
      <c r="A745" s="4" t="s">
        <v>16</v>
      </c>
      <c r="B745" s="10">
        <v>2022</v>
      </c>
      <c r="C745" s="17" t="s">
        <v>557</v>
      </c>
      <c r="D745" s="10" t="s">
        <v>14</v>
      </c>
      <c r="E745" s="16" t="s">
        <v>14</v>
      </c>
      <c r="F745" s="105"/>
      <c r="G745" s="109"/>
      <c r="H745" s="105"/>
      <c r="I745" s="105"/>
      <c r="J745" s="106"/>
      <c r="K745" s="107"/>
      <c r="L745" s="107"/>
      <c r="M745" s="107"/>
      <c r="O745" s="19" t="str">
        <f>IF(F745&lt;&gt;"NA","Pass",IF(AND(F745="NA",'Member Months by Zip Code'!G744=0),"Pass","Fail"))</f>
        <v>Pass</v>
      </c>
      <c r="P745" s="20" t="str">
        <f>IF(G745&lt;&gt;"NA","Pass",IF(AND(G745="NA",'Member Months by Zip Code'!H744=0),"Pass","Fail"))</f>
        <v>Pass</v>
      </c>
      <c r="Q745" s="19" t="str">
        <f>IF(H745&lt;&gt;"NA","Pass",IF(AND(H745="NA",'Member Months by Zip Code'!I744=0),"Pass","Fail"))</f>
        <v>Pass</v>
      </c>
      <c r="R745" s="19" t="str">
        <f>IF(I745&lt;&gt;"NA","Pass",IF(AND(I745="NA",'Member Months by Zip Code'!J744=0),"Pass","Fail"))</f>
        <v>Pass</v>
      </c>
      <c r="S745" s="81" t="str">
        <f>IF(J745&lt;&gt;"NA","Pass",IF(AND(J745="NA",'Member Months by Zip Code'!K744=0),"Pass","Fail"))</f>
        <v>Pass</v>
      </c>
      <c r="T745" s="82" t="str">
        <f>IF(K745&lt;&gt;"NA","Pass",IF(AND(K745="NA",'Member Months by Zip Code'!L744=0),"Pass","Fail"))</f>
        <v>Pass</v>
      </c>
      <c r="U745" s="82" t="str">
        <f>IF(L745&lt;&gt;"NA","Pass",IF(AND(L745="NA",'Member Months by Zip Code'!M744=0),"Pass","Fail"))</f>
        <v>Pass</v>
      </c>
      <c r="V745" s="82" t="str">
        <f>IF(M745&lt;&gt;"NA","Pass",IF(AND(M745="NA",'Member Months by Zip Code'!N744=0),"Pass","Fail"))</f>
        <v>Pass</v>
      </c>
      <c r="X745" s="119"/>
    </row>
    <row r="746" spans="1:24" x14ac:dyDescent="0.25">
      <c r="A746" s="4" t="s">
        <v>16</v>
      </c>
      <c r="B746" s="10">
        <v>2022</v>
      </c>
      <c r="C746" s="17" t="s">
        <v>558</v>
      </c>
      <c r="D746" s="10" t="s">
        <v>14</v>
      </c>
      <c r="E746" s="16" t="s">
        <v>14</v>
      </c>
      <c r="F746" s="105"/>
      <c r="G746" s="109"/>
      <c r="H746" s="105"/>
      <c r="I746" s="105"/>
      <c r="J746" s="106"/>
      <c r="K746" s="107"/>
      <c r="L746" s="107"/>
      <c r="M746" s="107"/>
      <c r="O746" s="19" t="str">
        <f>IF(F746&lt;&gt;"NA","Pass",IF(AND(F746="NA",'Member Months by Zip Code'!G745=0),"Pass","Fail"))</f>
        <v>Pass</v>
      </c>
      <c r="P746" s="20" t="str">
        <f>IF(G746&lt;&gt;"NA","Pass",IF(AND(G746="NA",'Member Months by Zip Code'!H745=0),"Pass","Fail"))</f>
        <v>Pass</v>
      </c>
      <c r="Q746" s="19" t="str">
        <f>IF(H746&lt;&gt;"NA","Pass",IF(AND(H746="NA",'Member Months by Zip Code'!I745=0),"Pass","Fail"))</f>
        <v>Pass</v>
      </c>
      <c r="R746" s="19" t="str">
        <f>IF(I746&lt;&gt;"NA","Pass",IF(AND(I746="NA",'Member Months by Zip Code'!J745=0),"Pass","Fail"))</f>
        <v>Pass</v>
      </c>
      <c r="S746" s="81" t="str">
        <f>IF(J746&lt;&gt;"NA","Pass",IF(AND(J746="NA",'Member Months by Zip Code'!K745=0),"Pass","Fail"))</f>
        <v>Pass</v>
      </c>
      <c r="T746" s="82" t="str">
        <f>IF(K746&lt;&gt;"NA","Pass",IF(AND(K746="NA",'Member Months by Zip Code'!L745=0),"Pass","Fail"))</f>
        <v>Pass</v>
      </c>
      <c r="U746" s="82" t="str">
        <f>IF(L746&lt;&gt;"NA","Pass",IF(AND(L746="NA",'Member Months by Zip Code'!M745=0),"Pass","Fail"))</f>
        <v>Pass</v>
      </c>
      <c r="V746" s="82" t="str">
        <f>IF(M746&lt;&gt;"NA","Pass",IF(AND(M746="NA",'Member Months by Zip Code'!N745=0),"Pass","Fail"))</f>
        <v>Pass</v>
      </c>
      <c r="X746" s="119"/>
    </row>
    <row r="747" spans="1:24" x14ac:dyDescent="0.25">
      <c r="A747" s="4" t="s">
        <v>16</v>
      </c>
      <c r="B747" s="10">
        <v>2022</v>
      </c>
      <c r="C747" s="17" t="s">
        <v>559</v>
      </c>
      <c r="D747" s="10" t="s">
        <v>14</v>
      </c>
      <c r="E747" s="16" t="s">
        <v>14</v>
      </c>
      <c r="F747" s="105"/>
      <c r="G747" s="109"/>
      <c r="H747" s="105"/>
      <c r="I747" s="105"/>
      <c r="J747" s="106"/>
      <c r="K747" s="107"/>
      <c r="L747" s="107"/>
      <c r="M747" s="107"/>
      <c r="O747" s="19" t="str">
        <f>IF(F747&lt;&gt;"NA","Pass",IF(AND(F747="NA",'Member Months by Zip Code'!G746=0),"Pass","Fail"))</f>
        <v>Pass</v>
      </c>
      <c r="P747" s="20" t="str">
        <f>IF(G747&lt;&gt;"NA","Pass",IF(AND(G747="NA",'Member Months by Zip Code'!H746=0),"Pass","Fail"))</f>
        <v>Pass</v>
      </c>
      <c r="Q747" s="19" t="str">
        <f>IF(H747&lt;&gt;"NA","Pass",IF(AND(H747="NA",'Member Months by Zip Code'!I746=0),"Pass","Fail"))</f>
        <v>Pass</v>
      </c>
      <c r="R747" s="19" t="str">
        <f>IF(I747&lt;&gt;"NA","Pass",IF(AND(I747="NA",'Member Months by Zip Code'!J746=0),"Pass","Fail"))</f>
        <v>Pass</v>
      </c>
      <c r="S747" s="81" t="str">
        <f>IF(J747&lt;&gt;"NA","Pass",IF(AND(J747="NA",'Member Months by Zip Code'!K746=0),"Pass","Fail"))</f>
        <v>Pass</v>
      </c>
      <c r="T747" s="82" t="str">
        <f>IF(K747&lt;&gt;"NA","Pass",IF(AND(K747="NA",'Member Months by Zip Code'!L746=0),"Pass","Fail"))</f>
        <v>Pass</v>
      </c>
      <c r="U747" s="82" t="str">
        <f>IF(L747&lt;&gt;"NA","Pass",IF(AND(L747="NA",'Member Months by Zip Code'!M746=0),"Pass","Fail"))</f>
        <v>Pass</v>
      </c>
      <c r="V747" s="82" t="str">
        <f>IF(M747&lt;&gt;"NA","Pass",IF(AND(M747="NA",'Member Months by Zip Code'!N746=0),"Pass","Fail"))</f>
        <v>Pass</v>
      </c>
      <c r="X747" s="119"/>
    </row>
    <row r="748" spans="1:24" x14ac:dyDescent="0.25">
      <c r="A748" s="4" t="s">
        <v>16</v>
      </c>
      <c r="B748" s="10">
        <v>2022</v>
      </c>
      <c r="C748" s="17" t="s">
        <v>760</v>
      </c>
      <c r="D748" s="10" t="s">
        <v>14</v>
      </c>
      <c r="E748" s="16" t="s">
        <v>14</v>
      </c>
      <c r="F748" s="105"/>
      <c r="G748" s="109"/>
      <c r="H748" s="105"/>
      <c r="I748" s="105"/>
      <c r="J748" s="106"/>
      <c r="K748" s="107"/>
      <c r="L748" s="107"/>
      <c r="M748" s="107"/>
      <c r="O748" s="19" t="str">
        <f>IF(F748&lt;&gt;"NA","Pass",IF(AND(F748="NA",'Member Months by Zip Code'!G747=0),"Pass","Fail"))</f>
        <v>Pass</v>
      </c>
      <c r="P748" s="20" t="str">
        <f>IF(G748&lt;&gt;"NA","Pass",IF(AND(G748="NA",'Member Months by Zip Code'!H747=0),"Pass","Fail"))</f>
        <v>Pass</v>
      </c>
      <c r="Q748" s="19" t="str">
        <f>IF(H748&lt;&gt;"NA","Pass",IF(AND(H748="NA",'Member Months by Zip Code'!I747=0),"Pass","Fail"))</f>
        <v>Pass</v>
      </c>
      <c r="R748" s="19" t="str">
        <f>IF(I748&lt;&gt;"NA","Pass",IF(AND(I748="NA",'Member Months by Zip Code'!J747=0),"Pass","Fail"))</f>
        <v>Pass</v>
      </c>
      <c r="S748" s="81" t="str">
        <f>IF(J748&lt;&gt;"NA","Pass",IF(AND(J748="NA",'Member Months by Zip Code'!K747=0),"Pass","Fail"))</f>
        <v>Pass</v>
      </c>
      <c r="T748" s="82" t="str">
        <f>IF(K748&lt;&gt;"NA","Pass",IF(AND(K748="NA",'Member Months by Zip Code'!L747=0),"Pass","Fail"))</f>
        <v>Pass</v>
      </c>
      <c r="U748" s="82" t="str">
        <f>IF(L748&lt;&gt;"NA","Pass",IF(AND(L748="NA",'Member Months by Zip Code'!M747=0),"Pass","Fail"))</f>
        <v>Pass</v>
      </c>
      <c r="V748" s="82" t="str">
        <f>IF(M748&lt;&gt;"NA","Pass",IF(AND(M748="NA",'Member Months by Zip Code'!N747=0),"Pass","Fail"))</f>
        <v>Pass</v>
      </c>
      <c r="X748" s="119"/>
    </row>
    <row r="749" spans="1:24" x14ac:dyDescent="0.25">
      <c r="A749" s="4" t="s">
        <v>16</v>
      </c>
      <c r="B749" s="10">
        <v>2022</v>
      </c>
      <c r="C749" s="17" t="s">
        <v>560</v>
      </c>
      <c r="D749" s="10" t="s">
        <v>14</v>
      </c>
      <c r="E749" s="16" t="s">
        <v>14</v>
      </c>
      <c r="F749" s="105"/>
      <c r="G749" s="109"/>
      <c r="H749" s="105"/>
      <c r="I749" s="105"/>
      <c r="J749" s="106"/>
      <c r="K749" s="107"/>
      <c r="L749" s="107"/>
      <c r="M749" s="107"/>
      <c r="O749" s="19" t="str">
        <f>IF(F749&lt;&gt;"NA","Pass",IF(AND(F749="NA",'Member Months by Zip Code'!G748=0),"Pass","Fail"))</f>
        <v>Pass</v>
      </c>
      <c r="P749" s="20" t="str">
        <f>IF(G749&lt;&gt;"NA","Pass",IF(AND(G749="NA",'Member Months by Zip Code'!H748=0),"Pass","Fail"))</f>
        <v>Pass</v>
      </c>
      <c r="Q749" s="19" t="str">
        <f>IF(H749&lt;&gt;"NA","Pass",IF(AND(H749="NA",'Member Months by Zip Code'!I748=0),"Pass","Fail"))</f>
        <v>Pass</v>
      </c>
      <c r="R749" s="19" t="str">
        <f>IF(I749&lt;&gt;"NA","Pass",IF(AND(I749="NA",'Member Months by Zip Code'!J748=0),"Pass","Fail"))</f>
        <v>Pass</v>
      </c>
      <c r="S749" s="81" t="str">
        <f>IF(J749&lt;&gt;"NA","Pass",IF(AND(J749="NA",'Member Months by Zip Code'!K748=0),"Pass","Fail"))</f>
        <v>Pass</v>
      </c>
      <c r="T749" s="82" t="str">
        <f>IF(K749&lt;&gt;"NA","Pass",IF(AND(K749="NA",'Member Months by Zip Code'!L748=0),"Pass","Fail"))</f>
        <v>Pass</v>
      </c>
      <c r="U749" s="82" t="str">
        <f>IF(L749&lt;&gt;"NA","Pass",IF(AND(L749="NA",'Member Months by Zip Code'!M748=0),"Pass","Fail"))</f>
        <v>Pass</v>
      </c>
      <c r="V749" s="82" t="str">
        <f>IF(M749&lt;&gt;"NA","Pass",IF(AND(M749="NA",'Member Months by Zip Code'!N748=0),"Pass","Fail"))</f>
        <v>Pass</v>
      </c>
      <c r="X749" s="119"/>
    </row>
    <row r="750" spans="1:24" x14ac:dyDescent="0.25">
      <c r="A750" s="4" t="s">
        <v>16</v>
      </c>
      <c r="B750" s="10">
        <v>2022</v>
      </c>
      <c r="C750" s="17" t="s">
        <v>561</v>
      </c>
      <c r="D750" s="10" t="s">
        <v>14</v>
      </c>
      <c r="E750" s="16" t="s">
        <v>14</v>
      </c>
      <c r="F750" s="105"/>
      <c r="G750" s="109"/>
      <c r="H750" s="105"/>
      <c r="I750" s="105"/>
      <c r="J750" s="106"/>
      <c r="K750" s="107"/>
      <c r="L750" s="107"/>
      <c r="M750" s="107"/>
      <c r="O750" s="19" t="str">
        <f>IF(F750&lt;&gt;"NA","Pass",IF(AND(F750="NA",'Member Months by Zip Code'!G749=0),"Pass","Fail"))</f>
        <v>Pass</v>
      </c>
      <c r="P750" s="20" t="str">
        <f>IF(G750&lt;&gt;"NA","Pass",IF(AND(G750="NA",'Member Months by Zip Code'!H749=0),"Pass","Fail"))</f>
        <v>Pass</v>
      </c>
      <c r="Q750" s="19" t="str">
        <f>IF(H750&lt;&gt;"NA","Pass",IF(AND(H750="NA",'Member Months by Zip Code'!I749=0),"Pass","Fail"))</f>
        <v>Pass</v>
      </c>
      <c r="R750" s="19" t="str">
        <f>IF(I750&lt;&gt;"NA","Pass",IF(AND(I750="NA",'Member Months by Zip Code'!J749=0),"Pass","Fail"))</f>
        <v>Pass</v>
      </c>
      <c r="S750" s="81" t="str">
        <f>IF(J750&lt;&gt;"NA","Pass",IF(AND(J750="NA",'Member Months by Zip Code'!K749=0),"Pass","Fail"))</f>
        <v>Pass</v>
      </c>
      <c r="T750" s="82" t="str">
        <f>IF(K750&lt;&gt;"NA","Pass",IF(AND(K750="NA",'Member Months by Zip Code'!L749=0),"Pass","Fail"))</f>
        <v>Pass</v>
      </c>
      <c r="U750" s="82" t="str">
        <f>IF(L750&lt;&gt;"NA","Pass",IF(AND(L750="NA",'Member Months by Zip Code'!M749=0),"Pass","Fail"))</f>
        <v>Pass</v>
      </c>
      <c r="V750" s="82" t="str">
        <f>IF(M750&lt;&gt;"NA","Pass",IF(AND(M750="NA",'Member Months by Zip Code'!N749=0),"Pass","Fail"))</f>
        <v>Pass</v>
      </c>
      <c r="X750" s="119"/>
    </row>
    <row r="751" spans="1:24" x14ac:dyDescent="0.25">
      <c r="A751" s="4" t="s">
        <v>16</v>
      </c>
      <c r="B751" s="10">
        <v>2022</v>
      </c>
      <c r="C751" s="17" t="s">
        <v>762</v>
      </c>
      <c r="D751" s="10" t="s">
        <v>14</v>
      </c>
      <c r="E751" s="16" t="s">
        <v>14</v>
      </c>
      <c r="F751" s="105"/>
      <c r="G751" s="109"/>
      <c r="H751" s="105"/>
      <c r="I751" s="105"/>
      <c r="J751" s="106"/>
      <c r="K751" s="107"/>
      <c r="L751" s="107"/>
      <c r="M751" s="107"/>
      <c r="O751" s="19" t="str">
        <f>IF(F751&lt;&gt;"NA","Pass",IF(AND(F751="NA",'Member Months by Zip Code'!G750=0),"Pass","Fail"))</f>
        <v>Pass</v>
      </c>
      <c r="P751" s="20" t="str">
        <f>IF(G751&lt;&gt;"NA","Pass",IF(AND(G751="NA",'Member Months by Zip Code'!H750=0),"Pass","Fail"))</f>
        <v>Pass</v>
      </c>
      <c r="Q751" s="19" t="str">
        <f>IF(H751&lt;&gt;"NA","Pass",IF(AND(H751="NA",'Member Months by Zip Code'!I750=0),"Pass","Fail"))</f>
        <v>Pass</v>
      </c>
      <c r="R751" s="19" t="str">
        <f>IF(I751&lt;&gt;"NA","Pass",IF(AND(I751="NA",'Member Months by Zip Code'!J750=0),"Pass","Fail"))</f>
        <v>Pass</v>
      </c>
      <c r="S751" s="81" t="str">
        <f>IF(J751&lt;&gt;"NA","Pass",IF(AND(J751="NA",'Member Months by Zip Code'!K750=0),"Pass","Fail"))</f>
        <v>Pass</v>
      </c>
      <c r="T751" s="82" t="str">
        <f>IF(K751&lt;&gt;"NA","Pass",IF(AND(K751="NA",'Member Months by Zip Code'!L750=0),"Pass","Fail"))</f>
        <v>Pass</v>
      </c>
      <c r="U751" s="82" t="str">
        <f>IF(L751&lt;&gt;"NA","Pass",IF(AND(L751="NA",'Member Months by Zip Code'!M750=0),"Pass","Fail"))</f>
        <v>Pass</v>
      </c>
      <c r="V751" s="82" t="str">
        <f>IF(M751&lt;&gt;"NA","Pass",IF(AND(M751="NA",'Member Months by Zip Code'!N750=0),"Pass","Fail"))</f>
        <v>Pass</v>
      </c>
      <c r="X751" s="119"/>
    </row>
    <row r="752" spans="1:24" x14ac:dyDescent="0.25">
      <c r="A752" s="4" t="s">
        <v>16</v>
      </c>
      <c r="B752" s="10">
        <v>2022</v>
      </c>
      <c r="C752" s="17" t="s">
        <v>763</v>
      </c>
      <c r="D752" s="10" t="s">
        <v>14</v>
      </c>
      <c r="E752" s="16" t="s">
        <v>14</v>
      </c>
      <c r="F752" s="105"/>
      <c r="G752" s="109"/>
      <c r="H752" s="105"/>
      <c r="I752" s="105"/>
      <c r="J752" s="106"/>
      <c r="K752" s="107"/>
      <c r="L752" s="107"/>
      <c r="M752" s="107"/>
      <c r="O752" s="19" t="str">
        <f>IF(F752&lt;&gt;"NA","Pass",IF(AND(F752="NA",'Member Months by Zip Code'!G751=0),"Pass","Fail"))</f>
        <v>Pass</v>
      </c>
      <c r="P752" s="20" t="str">
        <f>IF(G752&lt;&gt;"NA","Pass",IF(AND(G752="NA",'Member Months by Zip Code'!H751=0),"Pass","Fail"))</f>
        <v>Pass</v>
      </c>
      <c r="Q752" s="19" t="str">
        <f>IF(H752&lt;&gt;"NA","Pass",IF(AND(H752="NA",'Member Months by Zip Code'!I751=0),"Pass","Fail"))</f>
        <v>Pass</v>
      </c>
      <c r="R752" s="19" t="str">
        <f>IF(I752&lt;&gt;"NA","Pass",IF(AND(I752="NA",'Member Months by Zip Code'!J751=0),"Pass","Fail"))</f>
        <v>Pass</v>
      </c>
      <c r="S752" s="81" t="str">
        <f>IF(J752&lt;&gt;"NA","Pass",IF(AND(J752="NA",'Member Months by Zip Code'!K751=0),"Pass","Fail"))</f>
        <v>Pass</v>
      </c>
      <c r="T752" s="82" t="str">
        <f>IF(K752&lt;&gt;"NA","Pass",IF(AND(K752="NA",'Member Months by Zip Code'!L751=0),"Pass","Fail"))</f>
        <v>Pass</v>
      </c>
      <c r="U752" s="82" t="str">
        <f>IF(L752&lt;&gt;"NA","Pass",IF(AND(L752="NA",'Member Months by Zip Code'!M751=0),"Pass","Fail"))</f>
        <v>Pass</v>
      </c>
      <c r="V752" s="82" t="str">
        <f>IF(M752&lt;&gt;"NA","Pass",IF(AND(M752="NA",'Member Months by Zip Code'!N751=0),"Pass","Fail"))</f>
        <v>Pass</v>
      </c>
      <c r="X752" s="119"/>
    </row>
    <row r="753" spans="1:24" x14ac:dyDescent="0.25">
      <c r="A753" s="74" t="s">
        <v>16</v>
      </c>
      <c r="B753" s="75">
        <v>2022</v>
      </c>
      <c r="C753" s="76" t="s">
        <v>15</v>
      </c>
      <c r="D753" s="75" t="s">
        <v>14</v>
      </c>
      <c r="E753" s="77" t="s">
        <v>14</v>
      </c>
      <c r="F753" s="110"/>
      <c r="G753" s="111"/>
      <c r="H753" s="110"/>
      <c r="I753" s="110"/>
      <c r="J753" s="112"/>
      <c r="K753" s="113"/>
      <c r="L753" s="113"/>
      <c r="M753" s="113"/>
      <c r="O753" s="19" t="str">
        <f>IF(F753&lt;&gt;"NA","Pass",IF(AND(F753="NA",'Member Months by Zip Code'!G752=0),"Pass","Fail"))</f>
        <v>Pass</v>
      </c>
      <c r="P753" s="20" t="str">
        <f>IF(G753&lt;&gt;"NA","Pass",IF(AND(G753="NA",'Member Months by Zip Code'!H752=0),"Pass","Fail"))</f>
        <v>Pass</v>
      </c>
      <c r="Q753" s="19" t="str">
        <f>IF(H753&lt;&gt;"NA","Pass",IF(AND(H753="NA",'Member Months by Zip Code'!I752=0),"Pass","Fail"))</f>
        <v>Pass</v>
      </c>
      <c r="R753" s="19" t="str">
        <f>IF(I753&lt;&gt;"NA","Pass",IF(AND(I753="NA",'Member Months by Zip Code'!J752=0),"Pass","Fail"))</f>
        <v>Pass</v>
      </c>
      <c r="S753" s="81" t="str">
        <f>IF(J753&lt;&gt;"NA","Pass",IF(AND(J753="NA",'Member Months by Zip Code'!K752=0),"Pass","Fail"))</f>
        <v>Pass</v>
      </c>
      <c r="T753" s="82" t="str">
        <f>IF(K753&lt;&gt;"NA","Pass",IF(AND(K753="NA",'Member Months by Zip Code'!L752=0),"Pass","Fail"))</f>
        <v>Pass</v>
      </c>
      <c r="U753" s="82" t="str">
        <f>IF(L753&lt;&gt;"NA","Pass",IF(AND(L753="NA",'Member Months by Zip Code'!M752=0),"Pass","Fail"))</f>
        <v>Pass</v>
      </c>
      <c r="V753" s="82" t="str">
        <f>IF(M753&lt;&gt;"NA","Pass",IF(AND(M753="NA",'Member Months by Zip Code'!N752=0),"Pass","Fail"))</f>
        <v>Pass</v>
      </c>
      <c r="X753" s="119"/>
    </row>
    <row r="754" spans="1:24" x14ac:dyDescent="0.25">
      <c r="A754" s="4" t="s">
        <v>16</v>
      </c>
      <c r="B754" s="10">
        <v>2023</v>
      </c>
      <c r="C754" s="10" t="s">
        <v>23</v>
      </c>
      <c r="D754" s="10" t="s">
        <v>14</v>
      </c>
      <c r="E754" s="16" t="s">
        <v>14</v>
      </c>
      <c r="F754" s="105"/>
      <c r="G754" s="105"/>
      <c r="H754" s="105"/>
      <c r="I754" s="105"/>
      <c r="J754" s="106"/>
      <c r="K754" s="107"/>
      <c r="L754" s="108"/>
      <c r="M754" s="107"/>
      <c r="O754" s="18" t="str">
        <f>IF(F754&lt;&gt;"NA","Pass",IF(AND(F754="NA",'Member Months by Zip Code'!G753=0),"Pass","Fail"))</f>
        <v>Pass</v>
      </c>
      <c r="P754" s="18" t="str">
        <f>IF(G754&lt;&gt;"NA","Pass",IF(AND(G754="NA",'Member Months by Zip Code'!H753=0),"Pass","Fail"))</f>
        <v>Pass</v>
      </c>
      <c r="Q754" s="18" t="str">
        <f>IF(H754&lt;&gt;"NA","Pass",IF(AND(H754="NA",'Member Months by Zip Code'!I753=0),"Pass","Fail"))</f>
        <v>Pass</v>
      </c>
      <c r="R754" s="18" t="str">
        <f>IF(I754&lt;&gt;"NA","Pass",IF(AND(I754="NA",'Member Months by Zip Code'!J753=0),"Pass","Fail"))</f>
        <v>Pass</v>
      </c>
      <c r="S754" s="18" t="str">
        <f>IF(J754&lt;&gt;"NA","Pass",IF(AND(J754="NA",'Member Months by Zip Code'!K753=0),"Pass","Fail"))</f>
        <v>Pass</v>
      </c>
      <c r="T754" s="18" t="str">
        <f>IF(K754&lt;&gt;"NA","Pass",IF(AND(K754="NA",'Member Months by Zip Code'!L753=0),"Pass","Fail"))</f>
        <v>Pass</v>
      </c>
      <c r="U754" s="18" t="str">
        <f>IF(L754&lt;&gt;"NA","Pass",IF(AND(L754="NA",'Member Months by Zip Code'!M753=0),"Pass","Fail"))</f>
        <v>Pass</v>
      </c>
      <c r="V754" s="18" t="str">
        <f>IF(M754&lt;&gt;"NA","Pass",IF(AND(M754="NA",'Member Months by Zip Code'!N753=0),"Pass","Fail"))</f>
        <v>Pass</v>
      </c>
      <c r="W754" s="57"/>
      <c r="X754" s="105"/>
    </row>
    <row r="755" spans="1:24" x14ac:dyDescent="0.25">
      <c r="A755" s="4" t="s">
        <v>16</v>
      </c>
      <c r="B755" s="10">
        <v>2023</v>
      </c>
      <c r="C755" s="10" t="s">
        <v>24</v>
      </c>
      <c r="D755" s="10" t="s">
        <v>14</v>
      </c>
      <c r="E755" s="16" t="s">
        <v>14</v>
      </c>
      <c r="F755" s="105"/>
      <c r="G755" s="105"/>
      <c r="H755" s="105"/>
      <c r="I755" s="105"/>
      <c r="J755" s="106"/>
      <c r="K755" s="107"/>
      <c r="L755" s="108"/>
      <c r="M755" s="107"/>
      <c r="O755" s="19" t="str">
        <f>IF(F755&lt;&gt;"NA","Pass",IF(AND(F755="NA",'Member Months by Zip Code'!G754=0),"Pass","Fail"))</f>
        <v>Pass</v>
      </c>
      <c r="P755" s="19" t="str">
        <f>IF(G755&lt;&gt;"NA","Pass",IF(AND(G755="NA",'Member Months by Zip Code'!H754=0),"Pass","Fail"))</f>
        <v>Pass</v>
      </c>
      <c r="Q755" s="19" t="str">
        <f>IF(H755&lt;&gt;"NA","Pass",IF(AND(H755="NA",'Member Months by Zip Code'!I754=0),"Pass","Fail"))</f>
        <v>Pass</v>
      </c>
      <c r="R755" s="19" t="str">
        <f>IF(I755&lt;&gt;"NA","Pass",IF(AND(I755="NA",'Member Months by Zip Code'!J754=0),"Pass","Fail"))</f>
        <v>Pass</v>
      </c>
      <c r="S755" s="81" t="str">
        <f>IF(J755&lt;&gt;"NA","Pass",IF(AND(J755="NA",'Member Months by Zip Code'!K754=0),"Pass","Fail"))</f>
        <v>Pass</v>
      </c>
      <c r="T755" s="82" t="str">
        <f>IF(K755&lt;&gt;"NA","Pass",IF(AND(K755="NA",'Member Months by Zip Code'!L754=0),"Pass","Fail"))</f>
        <v>Pass</v>
      </c>
      <c r="U755" s="83" t="str">
        <f>IF(L755&lt;&gt;"NA","Pass",IF(AND(L755="NA",'Member Months by Zip Code'!M754=0),"Pass","Fail"))</f>
        <v>Pass</v>
      </c>
      <c r="V755" s="82" t="str">
        <f>IF(M755&lt;&gt;"NA","Pass",IF(AND(M755="NA",'Member Months by Zip Code'!N754=0),"Pass","Fail"))</f>
        <v>Pass</v>
      </c>
      <c r="X755" s="119"/>
    </row>
    <row r="756" spans="1:24" x14ac:dyDescent="0.25">
      <c r="A756" s="4" t="s">
        <v>16</v>
      </c>
      <c r="B756" s="10">
        <v>2023</v>
      </c>
      <c r="C756" s="10" t="s">
        <v>25</v>
      </c>
      <c r="D756" s="10" t="s">
        <v>14</v>
      </c>
      <c r="E756" s="16" t="s">
        <v>14</v>
      </c>
      <c r="F756" s="105"/>
      <c r="G756" s="109"/>
      <c r="H756" s="105"/>
      <c r="I756" s="105"/>
      <c r="J756" s="106"/>
      <c r="K756" s="107"/>
      <c r="L756" s="107"/>
      <c r="M756" s="107"/>
      <c r="O756" s="19" t="str">
        <f>IF(F756&lt;&gt;"NA","Pass",IF(AND(F756="NA",'Member Months by Zip Code'!G755=0),"Pass","Fail"))</f>
        <v>Pass</v>
      </c>
      <c r="P756" s="20" t="str">
        <f>IF(G756&lt;&gt;"NA","Pass",IF(AND(G756="NA",'Member Months by Zip Code'!H755=0),"Pass","Fail"))</f>
        <v>Pass</v>
      </c>
      <c r="Q756" s="19" t="str">
        <f>IF(H756&lt;&gt;"NA","Pass",IF(AND(H756="NA",'Member Months by Zip Code'!I755=0),"Pass","Fail"))</f>
        <v>Pass</v>
      </c>
      <c r="R756" s="19" t="str">
        <f>IF(I756&lt;&gt;"NA","Pass",IF(AND(I756="NA",'Member Months by Zip Code'!J755=0),"Pass","Fail"))</f>
        <v>Pass</v>
      </c>
      <c r="S756" s="81" t="str">
        <f>IF(J756&lt;&gt;"NA","Pass",IF(AND(J756="NA",'Member Months by Zip Code'!K755=0),"Pass","Fail"))</f>
        <v>Pass</v>
      </c>
      <c r="T756" s="82" t="str">
        <f>IF(K756&lt;&gt;"NA","Pass",IF(AND(K756="NA",'Member Months by Zip Code'!L755=0),"Pass","Fail"))</f>
        <v>Pass</v>
      </c>
      <c r="U756" s="82" t="str">
        <f>IF(L756&lt;&gt;"NA","Pass",IF(AND(L756="NA",'Member Months by Zip Code'!M755=0),"Pass","Fail"))</f>
        <v>Pass</v>
      </c>
      <c r="V756" s="82" t="str">
        <f>IF(M756&lt;&gt;"NA","Pass",IF(AND(M756="NA",'Member Months by Zip Code'!N755=0),"Pass","Fail"))</f>
        <v>Pass</v>
      </c>
      <c r="X756" s="119"/>
    </row>
    <row r="757" spans="1:24" x14ac:dyDescent="0.25">
      <c r="A757" s="4" t="s">
        <v>16</v>
      </c>
      <c r="B757" s="10">
        <v>2023</v>
      </c>
      <c r="C757" s="17" t="s">
        <v>565</v>
      </c>
      <c r="D757" s="10" t="s">
        <v>14</v>
      </c>
      <c r="E757" s="16" t="s">
        <v>14</v>
      </c>
      <c r="F757" s="105"/>
      <c r="G757" s="109"/>
      <c r="H757" s="105"/>
      <c r="I757" s="105"/>
      <c r="J757" s="106"/>
      <c r="K757" s="107"/>
      <c r="L757" s="107"/>
      <c r="M757" s="107"/>
      <c r="O757" s="19" t="str">
        <f>IF(F757&lt;&gt;"NA","Pass",IF(AND(F757="NA",'Member Months by Zip Code'!G756=0),"Pass","Fail"))</f>
        <v>Pass</v>
      </c>
      <c r="P757" s="20" t="str">
        <f>IF(G757&lt;&gt;"NA","Pass",IF(AND(G757="NA",'Member Months by Zip Code'!H756=0),"Pass","Fail"))</f>
        <v>Pass</v>
      </c>
      <c r="Q757" s="19" t="str">
        <f>IF(H757&lt;&gt;"NA","Pass",IF(AND(H757="NA",'Member Months by Zip Code'!I756=0),"Pass","Fail"))</f>
        <v>Pass</v>
      </c>
      <c r="R757" s="19" t="str">
        <f>IF(I757&lt;&gt;"NA","Pass",IF(AND(I757="NA",'Member Months by Zip Code'!J756=0),"Pass","Fail"))</f>
        <v>Pass</v>
      </c>
      <c r="S757" s="81" t="str">
        <f>IF(J757&lt;&gt;"NA","Pass",IF(AND(J757="NA",'Member Months by Zip Code'!K756=0),"Pass","Fail"))</f>
        <v>Pass</v>
      </c>
      <c r="T757" s="82" t="str">
        <f>IF(K757&lt;&gt;"NA","Pass",IF(AND(K757="NA",'Member Months by Zip Code'!L756=0),"Pass","Fail"))</f>
        <v>Pass</v>
      </c>
      <c r="U757" s="82" t="str">
        <f>IF(L757&lt;&gt;"NA","Pass",IF(AND(L757="NA",'Member Months by Zip Code'!M756=0),"Pass","Fail"))</f>
        <v>Pass</v>
      </c>
      <c r="V757" s="82" t="str">
        <f>IF(M757&lt;&gt;"NA","Pass",IF(AND(M757="NA",'Member Months by Zip Code'!N756=0),"Pass","Fail"))</f>
        <v>Pass</v>
      </c>
      <c r="X757" s="119"/>
    </row>
    <row r="758" spans="1:24" x14ac:dyDescent="0.25">
      <c r="A758" s="4" t="s">
        <v>16</v>
      </c>
      <c r="B758" s="10">
        <v>2023</v>
      </c>
      <c r="C758" s="17" t="s">
        <v>26</v>
      </c>
      <c r="D758" s="10" t="s">
        <v>14</v>
      </c>
      <c r="E758" s="16" t="s">
        <v>14</v>
      </c>
      <c r="F758" s="105"/>
      <c r="G758" s="109"/>
      <c r="H758" s="105"/>
      <c r="I758" s="105"/>
      <c r="J758" s="106"/>
      <c r="K758" s="107"/>
      <c r="L758" s="107"/>
      <c r="M758" s="107"/>
      <c r="O758" s="19" t="str">
        <f>IF(F758&lt;&gt;"NA","Pass",IF(AND(F758="NA",'Member Months by Zip Code'!G757=0),"Pass","Fail"))</f>
        <v>Pass</v>
      </c>
      <c r="P758" s="20" t="str">
        <f>IF(G758&lt;&gt;"NA","Pass",IF(AND(G758="NA",'Member Months by Zip Code'!H757=0),"Pass","Fail"))</f>
        <v>Pass</v>
      </c>
      <c r="Q758" s="19" t="str">
        <f>IF(H758&lt;&gt;"NA","Pass",IF(AND(H758="NA",'Member Months by Zip Code'!I757=0),"Pass","Fail"))</f>
        <v>Pass</v>
      </c>
      <c r="R758" s="19" t="str">
        <f>IF(I758&lt;&gt;"NA","Pass",IF(AND(I758="NA",'Member Months by Zip Code'!J757=0),"Pass","Fail"))</f>
        <v>Pass</v>
      </c>
      <c r="S758" s="81" t="str">
        <f>IF(J758&lt;&gt;"NA","Pass",IF(AND(J758="NA",'Member Months by Zip Code'!K757=0),"Pass","Fail"))</f>
        <v>Pass</v>
      </c>
      <c r="T758" s="82" t="str">
        <f>IF(K758&lt;&gt;"NA","Pass",IF(AND(K758="NA",'Member Months by Zip Code'!L757=0),"Pass","Fail"))</f>
        <v>Pass</v>
      </c>
      <c r="U758" s="82" t="str">
        <f>IF(L758&lt;&gt;"NA","Pass",IF(AND(L758="NA",'Member Months by Zip Code'!M757=0),"Pass","Fail"))</f>
        <v>Pass</v>
      </c>
      <c r="V758" s="82" t="str">
        <f>IF(M758&lt;&gt;"NA","Pass",IF(AND(M758="NA",'Member Months by Zip Code'!N757=0),"Pass","Fail"))</f>
        <v>Pass</v>
      </c>
      <c r="X758" s="119"/>
    </row>
    <row r="759" spans="1:24" x14ac:dyDescent="0.25">
      <c r="A759" s="4" t="s">
        <v>16</v>
      </c>
      <c r="B759" s="10">
        <v>2023</v>
      </c>
      <c r="C759" s="17" t="s">
        <v>27</v>
      </c>
      <c r="D759" s="10" t="s">
        <v>14</v>
      </c>
      <c r="E759" s="16" t="s">
        <v>14</v>
      </c>
      <c r="F759" s="105"/>
      <c r="G759" s="109"/>
      <c r="H759" s="105"/>
      <c r="I759" s="105"/>
      <c r="J759" s="106"/>
      <c r="K759" s="107"/>
      <c r="L759" s="107"/>
      <c r="M759" s="107"/>
      <c r="O759" s="19" t="str">
        <f>IF(F759&lt;&gt;"NA","Pass",IF(AND(F759="NA",'Member Months by Zip Code'!G758=0),"Pass","Fail"))</f>
        <v>Pass</v>
      </c>
      <c r="P759" s="20" t="str">
        <f>IF(G759&lt;&gt;"NA","Pass",IF(AND(G759="NA",'Member Months by Zip Code'!H758=0),"Pass","Fail"))</f>
        <v>Pass</v>
      </c>
      <c r="Q759" s="19" t="str">
        <f>IF(H759&lt;&gt;"NA","Pass",IF(AND(H759="NA",'Member Months by Zip Code'!I758=0),"Pass","Fail"))</f>
        <v>Pass</v>
      </c>
      <c r="R759" s="19" t="str">
        <f>IF(I759&lt;&gt;"NA","Pass",IF(AND(I759="NA",'Member Months by Zip Code'!J758=0),"Pass","Fail"))</f>
        <v>Pass</v>
      </c>
      <c r="S759" s="81" t="str">
        <f>IF(J759&lt;&gt;"NA","Pass",IF(AND(J759="NA",'Member Months by Zip Code'!K758=0),"Pass","Fail"))</f>
        <v>Pass</v>
      </c>
      <c r="T759" s="82" t="str">
        <f>IF(K759&lt;&gt;"NA","Pass",IF(AND(K759="NA",'Member Months by Zip Code'!L758=0),"Pass","Fail"))</f>
        <v>Pass</v>
      </c>
      <c r="U759" s="82" t="str">
        <f>IF(L759&lt;&gt;"NA","Pass",IF(AND(L759="NA",'Member Months by Zip Code'!M758=0),"Pass","Fail"))</f>
        <v>Pass</v>
      </c>
      <c r="V759" s="82" t="str">
        <f>IF(M759&lt;&gt;"NA","Pass",IF(AND(M759="NA",'Member Months by Zip Code'!N758=0),"Pass","Fail"))</f>
        <v>Pass</v>
      </c>
      <c r="X759" s="119"/>
    </row>
    <row r="760" spans="1:24" x14ac:dyDescent="0.25">
      <c r="A760" s="4" t="s">
        <v>16</v>
      </c>
      <c r="B760" s="10">
        <v>2023</v>
      </c>
      <c r="C760" s="17" t="s">
        <v>28</v>
      </c>
      <c r="D760" s="10" t="s">
        <v>14</v>
      </c>
      <c r="E760" s="16" t="s">
        <v>14</v>
      </c>
      <c r="F760" s="105"/>
      <c r="G760" s="109"/>
      <c r="H760" s="105"/>
      <c r="I760" s="105"/>
      <c r="J760" s="106"/>
      <c r="K760" s="107"/>
      <c r="L760" s="107"/>
      <c r="M760" s="107"/>
      <c r="O760" s="19" t="str">
        <f>IF(F760&lt;&gt;"NA","Pass",IF(AND(F760="NA",'Member Months by Zip Code'!G759=0),"Pass","Fail"))</f>
        <v>Pass</v>
      </c>
      <c r="P760" s="20" t="str">
        <f>IF(G760&lt;&gt;"NA","Pass",IF(AND(G760="NA",'Member Months by Zip Code'!H759=0),"Pass","Fail"))</f>
        <v>Pass</v>
      </c>
      <c r="Q760" s="19" t="str">
        <f>IF(H760&lt;&gt;"NA","Pass",IF(AND(H760="NA",'Member Months by Zip Code'!I759=0),"Pass","Fail"))</f>
        <v>Pass</v>
      </c>
      <c r="R760" s="19" t="str">
        <f>IF(I760&lt;&gt;"NA","Pass",IF(AND(I760="NA",'Member Months by Zip Code'!J759=0),"Pass","Fail"))</f>
        <v>Pass</v>
      </c>
      <c r="S760" s="81" t="str">
        <f>IF(J760&lt;&gt;"NA","Pass",IF(AND(J760="NA",'Member Months by Zip Code'!K759=0),"Pass","Fail"))</f>
        <v>Pass</v>
      </c>
      <c r="T760" s="82" t="str">
        <f>IF(K760&lt;&gt;"NA","Pass",IF(AND(K760="NA",'Member Months by Zip Code'!L759=0),"Pass","Fail"))</f>
        <v>Pass</v>
      </c>
      <c r="U760" s="82" t="str">
        <f>IF(L760&lt;&gt;"NA","Pass",IF(AND(L760="NA",'Member Months by Zip Code'!M759=0),"Pass","Fail"))</f>
        <v>Pass</v>
      </c>
      <c r="V760" s="82" t="str">
        <f>IF(M760&lt;&gt;"NA","Pass",IF(AND(M760="NA",'Member Months by Zip Code'!N759=0),"Pass","Fail"))</f>
        <v>Pass</v>
      </c>
      <c r="X760" s="119"/>
    </row>
    <row r="761" spans="1:24" x14ac:dyDescent="0.25">
      <c r="A761" s="4" t="s">
        <v>16</v>
      </c>
      <c r="B761" s="10">
        <v>2023</v>
      </c>
      <c r="C761" s="17" t="s">
        <v>29</v>
      </c>
      <c r="D761" s="10" t="s">
        <v>14</v>
      </c>
      <c r="E761" s="16" t="s">
        <v>14</v>
      </c>
      <c r="F761" s="105"/>
      <c r="G761" s="109"/>
      <c r="H761" s="105"/>
      <c r="I761" s="105"/>
      <c r="J761" s="106"/>
      <c r="K761" s="107"/>
      <c r="L761" s="107"/>
      <c r="M761" s="107"/>
      <c r="O761" s="19" t="str">
        <f>IF(F761&lt;&gt;"NA","Pass",IF(AND(F761="NA",'Member Months by Zip Code'!G760=0),"Pass","Fail"))</f>
        <v>Pass</v>
      </c>
      <c r="P761" s="20" t="str">
        <f>IF(G761&lt;&gt;"NA","Pass",IF(AND(G761="NA",'Member Months by Zip Code'!H760=0),"Pass","Fail"))</f>
        <v>Pass</v>
      </c>
      <c r="Q761" s="19" t="str">
        <f>IF(H761&lt;&gt;"NA","Pass",IF(AND(H761="NA",'Member Months by Zip Code'!I760=0),"Pass","Fail"))</f>
        <v>Pass</v>
      </c>
      <c r="R761" s="19" t="str">
        <f>IF(I761&lt;&gt;"NA","Pass",IF(AND(I761="NA",'Member Months by Zip Code'!J760=0),"Pass","Fail"))</f>
        <v>Pass</v>
      </c>
      <c r="S761" s="81" t="str">
        <f>IF(J761&lt;&gt;"NA","Pass",IF(AND(J761="NA",'Member Months by Zip Code'!K760=0),"Pass","Fail"))</f>
        <v>Pass</v>
      </c>
      <c r="T761" s="82" t="str">
        <f>IF(K761&lt;&gt;"NA","Pass",IF(AND(K761="NA",'Member Months by Zip Code'!L760=0),"Pass","Fail"))</f>
        <v>Pass</v>
      </c>
      <c r="U761" s="82" t="str">
        <f>IF(L761&lt;&gt;"NA","Pass",IF(AND(L761="NA",'Member Months by Zip Code'!M760=0),"Pass","Fail"))</f>
        <v>Pass</v>
      </c>
      <c r="V761" s="82" t="str">
        <f>IF(M761&lt;&gt;"NA","Pass",IF(AND(M761="NA",'Member Months by Zip Code'!N760=0),"Pass","Fail"))</f>
        <v>Pass</v>
      </c>
      <c r="X761" s="119"/>
    </row>
    <row r="762" spans="1:24" x14ac:dyDescent="0.25">
      <c r="A762" s="4" t="s">
        <v>16</v>
      </c>
      <c r="B762" s="10">
        <v>2023</v>
      </c>
      <c r="C762" s="17" t="s">
        <v>30</v>
      </c>
      <c r="D762" s="10" t="s">
        <v>14</v>
      </c>
      <c r="E762" s="16" t="s">
        <v>14</v>
      </c>
      <c r="F762" s="105"/>
      <c r="G762" s="109"/>
      <c r="H762" s="105"/>
      <c r="I762" s="105"/>
      <c r="J762" s="106"/>
      <c r="K762" s="107"/>
      <c r="L762" s="107"/>
      <c r="M762" s="107"/>
      <c r="O762" s="19" t="str">
        <f>IF(F762&lt;&gt;"NA","Pass",IF(AND(F762="NA",'Member Months by Zip Code'!G761=0),"Pass","Fail"))</f>
        <v>Pass</v>
      </c>
      <c r="P762" s="20" t="str">
        <f>IF(G762&lt;&gt;"NA","Pass",IF(AND(G762="NA",'Member Months by Zip Code'!H761=0),"Pass","Fail"))</f>
        <v>Pass</v>
      </c>
      <c r="Q762" s="19" t="str">
        <f>IF(H762&lt;&gt;"NA","Pass",IF(AND(H762="NA",'Member Months by Zip Code'!I761=0),"Pass","Fail"))</f>
        <v>Pass</v>
      </c>
      <c r="R762" s="19" t="str">
        <f>IF(I762&lt;&gt;"NA","Pass",IF(AND(I762="NA",'Member Months by Zip Code'!J761=0),"Pass","Fail"))</f>
        <v>Pass</v>
      </c>
      <c r="S762" s="81" t="str">
        <f>IF(J762&lt;&gt;"NA","Pass",IF(AND(J762="NA",'Member Months by Zip Code'!K761=0),"Pass","Fail"))</f>
        <v>Pass</v>
      </c>
      <c r="T762" s="82" t="str">
        <f>IF(K762&lt;&gt;"NA","Pass",IF(AND(K762="NA",'Member Months by Zip Code'!L761=0),"Pass","Fail"))</f>
        <v>Pass</v>
      </c>
      <c r="U762" s="82" t="str">
        <f>IF(L762&lt;&gt;"NA","Pass",IF(AND(L762="NA",'Member Months by Zip Code'!M761=0),"Pass","Fail"))</f>
        <v>Pass</v>
      </c>
      <c r="V762" s="82" t="str">
        <f>IF(M762&lt;&gt;"NA","Pass",IF(AND(M762="NA",'Member Months by Zip Code'!N761=0),"Pass","Fail"))</f>
        <v>Pass</v>
      </c>
      <c r="X762" s="119"/>
    </row>
    <row r="763" spans="1:24" x14ac:dyDescent="0.25">
      <c r="A763" s="4" t="s">
        <v>16</v>
      </c>
      <c r="B763" s="10">
        <v>2023</v>
      </c>
      <c r="C763" s="17" t="s">
        <v>31</v>
      </c>
      <c r="D763" s="10" t="s">
        <v>14</v>
      </c>
      <c r="E763" s="16" t="s">
        <v>14</v>
      </c>
      <c r="F763" s="105"/>
      <c r="G763" s="109"/>
      <c r="H763" s="105"/>
      <c r="I763" s="105"/>
      <c r="J763" s="106"/>
      <c r="K763" s="107"/>
      <c r="L763" s="107"/>
      <c r="M763" s="107"/>
      <c r="O763" s="19" t="str">
        <f>IF(F763&lt;&gt;"NA","Pass",IF(AND(F763="NA",'Member Months by Zip Code'!G762=0),"Pass","Fail"))</f>
        <v>Pass</v>
      </c>
      <c r="P763" s="20" t="str">
        <f>IF(G763&lt;&gt;"NA","Pass",IF(AND(G763="NA",'Member Months by Zip Code'!H762=0),"Pass","Fail"))</f>
        <v>Pass</v>
      </c>
      <c r="Q763" s="19" t="str">
        <f>IF(H763&lt;&gt;"NA","Pass",IF(AND(H763="NA",'Member Months by Zip Code'!I762=0),"Pass","Fail"))</f>
        <v>Pass</v>
      </c>
      <c r="R763" s="19" t="str">
        <f>IF(I763&lt;&gt;"NA","Pass",IF(AND(I763="NA",'Member Months by Zip Code'!J762=0),"Pass","Fail"))</f>
        <v>Pass</v>
      </c>
      <c r="S763" s="81" t="str">
        <f>IF(J763&lt;&gt;"NA","Pass",IF(AND(J763="NA",'Member Months by Zip Code'!K762=0),"Pass","Fail"))</f>
        <v>Pass</v>
      </c>
      <c r="T763" s="82" t="str">
        <f>IF(K763&lt;&gt;"NA","Pass",IF(AND(K763="NA",'Member Months by Zip Code'!L762=0),"Pass","Fail"))</f>
        <v>Pass</v>
      </c>
      <c r="U763" s="82" t="str">
        <f>IF(L763&lt;&gt;"NA","Pass",IF(AND(L763="NA",'Member Months by Zip Code'!M762=0),"Pass","Fail"))</f>
        <v>Pass</v>
      </c>
      <c r="V763" s="82" t="str">
        <f>IF(M763&lt;&gt;"NA","Pass",IF(AND(M763="NA",'Member Months by Zip Code'!N762=0),"Pass","Fail"))</f>
        <v>Pass</v>
      </c>
      <c r="X763" s="119"/>
    </row>
    <row r="764" spans="1:24" x14ac:dyDescent="0.25">
      <c r="A764" s="4" t="s">
        <v>16</v>
      </c>
      <c r="B764" s="10">
        <v>2023</v>
      </c>
      <c r="C764" s="17" t="s">
        <v>32</v>
      </c>
      <c r="D764" s="10" t="s">
        <v>14</v>
      </c>
      <c r="E764" s="16" t="s">
        <v>14</v>
      </c>
      <c r="F764" s="105"/>
      <c r="G764" s="109"/>
      <c r="H764" s="105"/>
      <c r="I764" s="105"/>
      <c r="J764" s="106"/>
      <c r="K764" s="107"/>
      <c r="L764" s="107"/>
      <c r="M764" s="107"/>
      <c r="O764" s="19" t="str">
        <f>IF(F764&lt;&gt;"NA","Pass",IF(AND(F764="NA",'Member Months by Zip Code'!G763=0),"Pass","Fail"))</f>
        <v>Pass</v>
      </c>
      <c r="P764" s="20" t="str">
        <f>IF(G764&lt;&gt;"NA","Pass",IF(AND(G764="NA",'Member Months by Zip Code'!H763=0),"Pass","Fail"))</f>
        <v>Pass</v>
      </c>
      <c r="Q764" s="19" t="str">
        <f>IF(H764&lt;&gt;"NA","Pass",IF(AND(H764="NA",'Member Months by Zip Code'!I763=0),"Pass","Fail"))</f>
        <v>Pass</v>
      </c>
      <c r="R764" s="19" t="str">
        <f>IF(I764&lt;&gt;"NA","Pass",IF(AND(I764="NA",'Member Months by Zip Code'!J763=0),"Pass","Fail"))</f>
        <v>Pass</v>
      </c>
      <c r="S764" s="81" t="str">
        <f>IF(J764&lt;&gt;"NA","Pass",IF(AND(J764="NA",'Member Months by Zip Code'!K763=0),"Pass","Fail"))</f>
        <v>Pass</v>
      </c>
      <c r="T764" s="82" t="str">
        <f>IF(K764&lt;&gt;"NA","Pass",IF(AND(K764="NA",'Member Months by Zip Code'!L763=0),"Pass","Fail"))</f>
        <v>Pass</v>
      </c>
      <c r="U764" s="82" t="str">
        <f>IF(L764&lt;&gt;"NA","Pass",IF(AND(L764="NA",'Member Months by Zip Code'!M763=0),"Pass","Fail"))</f>
        <v>Pass</v>
      </c>
      <c r="V764" s="82" t="str">
        <f>IF(M764&lt;&gt;"NA","Pass",IF(AND(M764="NA",'Member Months by Zip Code'!N763=0),"Pass","Fail"))</f>
        <v>Pass</v>
      </c>
      <c r="X764" s="119"/>
    </row>
    <row r="765" spans="1:24" x14ac:dyDescent="0.25">
      <c r="A765" s="4" t="s">
        <v>16</v>
      </c>
      <c r="B765" s="10">
        <v>2023</v>
      </c>
      <c r="C765" s="17" t="s">
        <v>33</v>
      </c>
      <c r="D765" s="10" t="s">
        <v>14</v>
      </c>
      <c r="E765" s="16" t="s">
        <v>14</v>
      </c>
      <c r="F765" s="105"/>
      <c r="G765" s="109"/>
      <c r="H765" s="105"/>
      <c r="I765" s="105"/>
      <c r="J765" s="106"/>
      <c r="K765" s="107"/>
      <c r="L765" s="107"/>
      <c r="M765" s="107"/>
      <c r="O765" s="19" t="str">
        <f>IF(F765&lt;&gt;"NA","Pass",IF(AND(F765="NA",'Member Months by Zip Code'!G764=0),"Pass","Fail"))</f>
        <v>Pass</v>
      </c>
      <c r="P765" s="20" t="str">
        <f>IF(G765&lt;&gt;"NA","Pass",IF(AND(G765="NA",'Member Months by Zip Code'!H764=0),"Pass","Fail"))</f>
        <v>Pass</v>
      </c>
      <c r="Q765" s="19" t="str">
        <f>IF(H765&lt;&gt;"NA","Pass",IF(AND(H765="NA",'Member Months by Zip Code'!I764=0),"Pass","Fail"))</f>
        <v>Pass</v>
      </c>
      <c r="R765" s="19" t="str">
        <f>IF(I765&lt;&gt;"NA","Pass",IF(AND(I765="NA",'Member Months by Zip Code'!J764=0),"Pass","Fail"))</f>
        <v>Pass</v>
      </c>
      <c r="S765" s="81" t="str">
        <f>IF(J765&lt;&gt;"NA","Pass",IF(AND(J765="NA",'Member Months by Zip Code'!K764=0),"Pass","Fail"))</f>
        <v>Pass</v>
      </c>
      <c r="T765" s="82" t="str">
        <f>IF(K765&lt;&gt;"NA","Pass",IF(AND(K765="NA",'Member Months by Zip Code'!L764=0),"Pass","Fail"))</f>
        <v>Pass</v>
      </c>
      <c r="U765" s="82" t="str">
        <f>IF(L765&lt;&gt;"NA","Pass",IF(AND(L765="NA",'Member Months by Zip Code'!M764=0),"Pass","Fail"))</f>
        <v>Pass</v>
      </c>
      <c r="V765" s="82" t="str">
        <f>IF(M765&lt;&gt;"NA","Pass",IF(AND(M765="NA",'Member Months by Zip Code'!N764=0),"Pass","Fail"))</f>
        <v>Pass</v>
      </c>
      <c r="X765" s="119"/>
    </row>
    <row r="766" spans="1:24" x14ac:dyDescent="0.25">
      <c r="A766" s="4" t="s">
        <v>16</v>
      </c>
      <c r="B766" s="10">
        <v>2023</v>
      </c>
      <c r="C766" s="17" t="s">
        <v>566</v>
      </c>
      <c r="D766" s="10" t="s">
        <v>14</v>
      </c>
      <c r="E766" s="16" t="s">
        <v>14</v>
      </c>
      <c r="F766" s="105"/>
      <c r="G766" s="109"/>
      <c r="H766" s="105"/>
      <c r="I766" s="105"/>
      <c r="J766" s="106"/>
      <c r="K766" s="107"/>
      <c r="L766" s="107"/>
      <c r="M766" s="107"/>
      <c r="O766" s="19" t="str">
        <f>IF(F766&lt;&gt;"NA","Pass",IF(AND(F766="NA",'Member Months by Zip Code'!G765=0),"Pass","Fail"))</f>
        <v>Pass</v>
      </c>
      <c r="P766" s="20" t="str">
        <f>IF(G766&lt;&gt;"NA","Pass",IF(AND(G766="NA",'Member Months by Zip Code'!H765=0),"Pass","Fail"))</f>
        <v>Pass</v>
      </c>
      <c r="Q766" s="19" t="str">
        <f>IF(H766&lt;&gt;"NA","Pass",IF(AND(H766="NA",'Member Months by Zip Code'!I765=0),"Pass","Fail"))</f>
        <v>Pass</v>
      </c>
      <c r="R766" s="19" t="str">
        <f>IF(I766&lt;&gt;"NA","Pass",IF(AND(I766="NA",'Member Months by Zip Code'!J765=0),"Pass","Fail"))</f>
        <v>Pass</v>
      </c>
      <c r="S766" s="81" t="str">
        <f>IF(J766&lt;&gt;"NA","Pass",IF(AND(J766="NA",'Member Months by Zip Code'!K765=0),"Pass","Fail"))</f>
        <v>Pass</v>
      </c>
      <c r="T766" s="82" t="str">
        <f>IF(K766&lt;&gt;"NA","Pass",IF(AND(K766="NA",'Member Months by Zip Code'!L765=0),"Pass","Fail"))</f>
        <v>Pass</v>
      </c>
      <c r="U766" s="82" t="str">
        <f>IF(L766&lt;&gt;"NA","Pass",IF(AND(L766="NA",'Member Months by Zip Code'!M765=0),"Pass","Fail"))</f>
        <v>Pass</v>
      </c>
      <c r="V766" s="82" t="str">
        <f>IF(M766&lt;&gt;"NA","Pass",IF(AND(M766="NA",'Member Months by Zip Code'!N765=0),"Pass","Fail"))</f>
        <v>Pass</v>
      </c>
      <c r="X766" s="119"/>
    </row>
    <row r="767" spans="1:24" x14ac:dyDescent="0.25">
      <c r="A767" s="4" t="s">
        <v>16</v>
      </c>
      <c r="B767" s="10">
        <v>2023</v>
      </c>
      <c r="C767" s="17" t="s">
        <v>34</v>
      </c>
      <c r="D767" s="10" t="s">
        <v>14</v>
      </c>
      <c r="E767" s="16" t="s">
        <v>14</v>
      </c>
      <c r="F767" s="105"/>
      <c r="G767" s="109"/>
      <c r="H767" s="105"/>
      <c r="I767" s="105"/>
      <c r="J767" s="106"/>
      <c r="K767" s="107"/>
      <c r="L767" s="107"/>
      <c r="M767" s="107"/>
      <c r="O767" s="19" t="str">
        <f>IF(F767&lt;&gt;"NA","Pass",IF(AND(F767="NA",'Member Months by Zip Code'!G766=0),"Pass","Fail"))</f>
        <v>Pass</v>
      </c>
      <c r="P767" s="20" t="str">
        <f>IF(G767&lt;&gt;"NA","Pass",IF(AND(G767="NA",'Member Months by Zip Code'!H766=0),"Pass","Fail"))</f>
        <v>Pass</v>
      </c>
      <c r="Q767" s="19" t="str">
        <f>IF(H767&lt;&gt;"NA","Pass",IF(AND(H767="NA",'Member Months by Zip Code'!I766=0),"Pass","Fail"))</f>
        <v>Pass</v>
      </c>
      <c r="R767" s="19" t="str">
        <f>IF(I767&lt;&gt;"NA","Pass",IF(AND(I767="NA",'Member Months by Zip Code'!J766=0),"Pass","Fail"))</f>
        <v>Pass</v>
      </c>
      <c r="S767" s="81" t="str">
        <f>IF(J767&lt;&gt;"NA","Pass",IF(AND(J767="NA",'Member Months by Zip Code'!K766=0),"Pass","Fail"))</f>
        <v>Pass</v>
      </c>
      <c r="T767" s="82" t="str">
        <f>IF(K767&lt;&gt;"NA","Pass",IF(AND(K767="NA",'Member Months by Zip Code'!L766=0),"Pass","Fail"))</f>
        <v>Pass</v>
      </c>
      <c r="U767" s="82" t="str">
        <f>IF(L767&lt;&gt;"NA","Pass",IF(AND(L767="NA",'Member Months by Zip Code'!M766=0),"Pass","Fail"))</f>
        <v>Pass</v>
      </c>
      <c r="V767" s="82" t="str">
        <f>IF(M767&lt;&gt;"NA","Pass",IF(AND(M767="NA",'Member Months by Zip Code'!N766=0),"Pass","Fail"))</f>
        <v>Pass</v>
      </c>
      <c r="X767" s="119"/>
    </row>
    <row r="768" spans="1:24" x14ac:dyDescent="0.25">
      <c r="A768" s="4" t="s">
        <v>16</v>
      </c>
      <c r="B768" s="10">
        <v>2023</v>
      </c>
      <c r="C768" s="17" t="s">
        <v>567</v>
      </c>
      <c r="D768" s="10" t="s">
        <v>14</v>
      </c>
      <c r="E768" s="16" t="s">
        <v>14</v>
      </c>
      <c r="F768" s="105"/>
      <c r="G768" s="109"/>
      <c r="H768" s="105"/>
      <c r="I768" s="105"/>
      <c r="J768" s="106"/>
      <c r="K768" s="107"/>
      <c r="L768" s="107"/>
      <c r="M768" s="107"/>
      <c r="O768" s="19" t="str">
        <f>IF(F768&lt;&gt;"NA","Pass",IF(AND(F768="NA",'Member Months by Zip Code'!G767=0),"Pass","Fail"))</f>
        <v>Pass</v>
      </c>
      <c r="P768" s="20" t="str">
        <f>IF(G768&lt;&gt;"NA","Pass",IF(AND(G768="NA",'Member Months by Zip Code'!H767=0),"Pass","Fail"))</f>
        <v>Pass</v>
      </c>
      <c r="Q768" s="19" t="str">
        <f>IF(H768&lt;&gt;"NA","Pass",IF(AND(H768="NA",'Member Months by Zip Code'!I767=0),"Pass","Fail"))</f>
        <v>Pass</v>
      </c>
      <c r="R768" s="19" t="str">
        <f>IF(I768&lt;&gt;"NA","Pass",IF(AND(I768="NA",'Member Months by Zip Code'!J767=0),"Pass","Fail"))</f>
        <v>Pass</v>
      </c>
      <c r="S768" s="81" t="str">
        <f>IF(J768&lt;&gt;"NA","Pass",IF(AND(J768="NA",'Member Months by Zip Code'!K767=0),"Pass","Fail"))</f>
        <v>Pass</v>
      </c>
      <c r="T768" s="82" t="str">
        <f>IF(K768&lt;&gt;"NA","Pass",IF(AND(K768="NA",'Member Months by Zip Code'!L767=0),"Pass","Fail"))</f>
        <v>Pass</v>
      </c>
      <c r="U768" s="82" t="str">
        <f>IF(L768&lt;&gt;"NA","Pass",IF(AND(L768="NA",'Member Months by Zip Code'!M767=0),"Pass","Fail"))</f>
        <v>Pass</v>
      </c>
      <c r="V768" s="82" t="str">
        <f>IF(M768&lt;&gt;"NA","Pass",IF(AND(M768="NA",'Member Months by Zip Code'!N767=0),"Pass","Fail"))</f>
        <v>Pass</v>
      </c>
      <c r="X768" s="119"/>
    </row>
    <row r="769" spans="1:24" x14ac:dyDescent="0.25">
      <c r="A769" s="4" t="s">
        <v>16</v>
      </c>
      <c r="B769" s="10">
        <v>2023</v>
      </c>
      <c r="C769" s="17" t="s">
        <v>35</v>
      </c>
      <c r="D769" s="10" t="s">
        <v>14</v>
      </c>
      <c r="E769" s="16" t="s">
        <v>14</v>
      </c>
      <c r="F769" s="105"/>
      <c r="G769" s="109"/>
      <c r="H769" s="105"/>
      <c r="I769" s="105"/>
      <c r="J769" s="106"/>
      <c r="K769" s="107"/>
      <c r="L769" s="107"/>
      <c r="M769" s="107"/>
      <c r="O769" s="19" t="str">
        <f>IF(F769&lt;&gt;"NA","Pass",IF(AND(F769="NA",'Member Months by Zip Code'!G768=0),"Pass","Fail"))</f>
        <v>Pass</v>
      </c>
      <c r="P769" s="20" t="str">
        <f>IF(G769&lt;&gt;"NA","Pass",IF(AND(G769="NA",'Member Months by Zip Code'!H768=0),"Pass","Fail"))</f>
        <v>Pass</v>
      </c>
      <c r="Q769" s="19" t="str">
        <f>IF(H769&lt;&gt;"NA","Pass",IF(AND(H769="NA",'Member Months by Zip Code'!I768=0),"Pass","Fail"))</f>
        <v>Pass</v>
      </c>
      <c r="R769" s="19" t="str">
        <f>IF(I769&lt;&gt;"NA","Pass",IF(AND(I769="NA",'Member Months by Zip Code'!J768=0),"Pass","Fail"))</f>
        <v>Pass</v>
      </c>
      <c r="S769" s="81" t="str">
        <f>IF(J769&lt;&gt;"NA","Pass",IF(AND(J769="NA",'Member Months by Zip Code'!K768=0),"Pass","Fail"))</f>
        <v>Pass</v>
      </c>
      <c r="T769" s="82" t="str">
        <f>IF(K769&lt;&gt;"NA","Pass",IF(AND(K769="NA",'Member Months by Zip Code'!L768=0),"Pass","Fail"))</f>
        <v>Pass</v>
      </c>
      <c r="U769" s="82" t="str">
        <f>IF(L769&lt;&gt;"NA","Pass",IF(AND(L769="NA",'Member Months by Zip Code'!M768=0),"Pass","Fail"))</f>
        <v>Pass</v>
      </c>
      <c r="V769" s="82" t="str">
        <f>IF(M769&lt;&gt;"NA","Pass",IF(AND(M769="NA",'Member Months by Zip Code'!N768=0),"Pass","Fail"))</f>
        <v>Pass</v>
      </c>
      <c r="X769" s="119"/>
    </row>
    <row r="770" spans="1:24" x14ac:dyDescent="0.25">
      <c r="A770" s="4" t="s">
        <v>16</v>
      </c>
      <c r="B770" s="10">
        <v>2023</v>
      </c>
      <c r="C770" s="17" t="s">
        <v>36</v>
      </c>
      <c r="D770" s="10" t="s">
        <v>14</v>
      </c>
      <c r="E770" s="16" t="s">
        <v>14</v>
      </c>
      <c r="F770" s="105"/>
      <c r="G770" s="109"/>
      <c r="H770" s="105"/>
      <c r="I770" s="105"/>
      <c r="J770" s="106"/>
      <c r="K770" s="107"/>
      <c r="L770" s="107"/>
      <c r="M770" s="107"/>
      <c r="O770" s="19" t="str">
        <f>IF(F770&lt;&gt;"NA","Pass",IF(AND(F770="NA",'Member Months by Zip Code'!G769=0),"Pass","Fail"))</f>
        <v>Pass</v>
      </c>
      <c r="P770" s="20" t="str">
        <f>IF(G770&lt;&gt;"NA","Pass",IF(AND(G770="NA",'Member Months by Zip Code'!H769=0),"Pass","Fail"))</f>
        <v>Pass</v>
      </c>
      <c r="Q770" s="19" t="str">
        <f>IF(H770&lt;&gt;"NA","Pass",IF(AND(H770="NA",'Member Months by Zip Code'!I769=0),"Pass","Fail"))</f>
        <v>Pass</v>
      </c>
      <c r="R770" s="19" t="str">
        <f>IF(I770&lt;&gt;"NA","Pass",IF(AND(I770="NA",'Member Months by Zip Code'!J769=0),"Pass","Fail"))</f>
        <v>Pass</v>
      </c>
      <c r="S770" s="81" t="str">
        <f>IF(J770&lt;&gt;"NA","Pass",IF(AND(J770="NA",'Member Months by Zip Code'!K769=0),"Pass","Fail"))</f>
        <v>Pass</v>
      </c>
      <c r="T770" s="82" t="str">
        <f>IF(K770&lt;&gt;"NA","Pass",IF(AND(K770="NA",'Member Months by Zip Code'!L769=0),"Pass","Fail"))</f>
        <v>Pass</v>
      </c>
      <c r="U770" s="82" t="str">
        <f>IF(L770&lt;&gt;"NA","Pass",IF(AND(L770="NA",'Member Months by Zip Code'!M769=0),"Pass","Fail"))</f>
        <v>Pass</v>
      </c>
      <c r="V770" s="82" t="str">
        <f>IF(M770&lt;&gt;"NA","Pass",IF(AND(M770="NA",'Member Months by Zip Code'!N769=0),"Pass","Fail"))</f>
        <v>Pass</v>
      </c>
      <c r="X770" s="119"/>
    </row>
    <row r="771" spans="1:24" x14ac:dyDescent="0.25">
      <c r="A771" s="4" t="s">
        <v>16</v>
      </c>
      <c r="B771" s="10">
        <v>2023</v>
      </c>
      <c r="C771" s="17" t="s">
        <v>37</v>
      </c>
      <c r="D771" s="10" t="s">
        <v>14</v>
      </c>
      <c r="E771" s="16" t="s">
        <v>14</v>
      </c>
      <c r="F771" s="105"/>
      <c r="G771" s="109"/>
      <c r="H771" s="105"/>
      <c r="I771" s="105"/>
      <c r="J771" s="106"/>
      <c r="K771" s="107"/>
      <c r="L771" s="107"/>
      <c r="M771" s="107"/>
      <c r="O771" s="19" t="str">
        <f>IF(F771&lt;&gt;"NA","Pass",IF(AND(F771="NA",'Member Months by Zip Code'!G770=0),"Pass","Fail"))</f>
        <v>Pass</v>
      </c>
      <c r="P771" s="20" t="str">
        <f>IF(G771&lt;&gt;"NA","Pass",IF(AND(G771="NA",'Member Months by Zip Code'!H770=0),"Pass","Fail"))</f>
        <v>Pass</v>
      </c>
      <c r="Q771" s="19" t="str">
        <f>IF(H771&lt;&gt;"NA","Pass",IF(AND(H771="NA",'Member Months by Zip Code'!I770=0),"Pass","Fail"))</f>
        <v>Pass</v>
      </c>
      <c r="R771" s="19" t="str">
        <f>IF(I771&lt;&gt;"NA","Pass",IF(AND(I771="NA",'Member Months by Zip Code'!J770=0),"Pass","Fail"))</f>
        <v>Pass</v>
      </c>
      <c r="S771" s="81" t="str">
        <f>IF(J771&lt;&gt;"NA","Pass",IF(AND(J771="NA",'Member Months by Zip Code'!K770=0),"Pass","Fail"))</f>
        <v>Pass</v>
      </c>
      <c r="T771" s="82" t="str">
        <f>IF(K771&lt;&gt;"NA","Pass",IF(AND(K771="NA",'Member Months by Zip Code'!L770=0),"Pass","Fail"))</f>
        <v>Pass</v>
      </c>
      <c r="U771" s="82" t="str">
        <f>IF(L771&lt;&gt;"NA","Pass",IF(AND(L771="NA",'Member Months by Zip Code'!M770=0),"Pass","Fail"))</f>
        <v>Pass</v>
      </c>
      <c r="V771" s="82" t="str">
        <f>IF(M771&lt;&gt;"NA","Pass",IF(AND(M771="NA",'Member Months by Zip Code'!N770=0),"Pass","Fail"))</f>
        <v>Pass</v>
      </c>
      <c r="X771" s="119"/>
    </row>
    <row r="772" spans="1:24" x14ac:dyDescent="0.25">
      <c r="A772" s="4" t="s">
        <v>16</v>
      </c>
      <c r="B772" s="10">
        <v>2023</v>
      </c>
      <c r="C772" s="17" t="s">
        <v>38</v>
      </c>
      <c r="D772" s="10" t="s">
        <v>14</v>
      </c>
      <c r="E772" s="16" t="s">
        <v>14</v>
      </c>
      <c r="F772" s="105"/>
      <c r="G772" s="109"/>
      <c r="H772" s="105"/>
      <c r="I772" s="105"/>
      <c r="J772" s="106"/>
      <c r="K772" s="107"/>
      <c r="L772" s="107"/>
      <c r="M772" s="107"/>
      <c r="O772" s="19" t="str">
        <f>IF(F772&lt;&gt;"NA","Pass",IF(AND(F772="NA",'Member Months by Zip Code'!G771=0),"Pass","Fail"))</f>
        <v>Pass</v>
      </c>
      <c r="P772" s="20" t="str">
        <f>IF(G772&lt;&gt;"NA","Pass",IF(AND(G772="NA",'Member Months by Zip Code'!H771=0),"Pass","Fail"))</f>
        <v>Pass</v>
      </c>
      <c r="Q772" s="19" t="str">
        <f>IF(H772&lt;&gt;"NA","Pass",IF(AND(H772="NA",'Member Months by Zip Code'!I771=0),"Pass","Fail"))</f>
        <v>Pass</v>
      </c>
      <c r="R772" s="19" t="str">
        <f>IF(I772&lt;&gt;"NA","Pass",IF(AND(I772="NA",'Member Months by Zip Code'!J771=0),"Pass","Fail"))</f>
        <v>Pass</v>
      </c>
      <c r="S772" s="81" t="str">
        <f>IF(J772&lt;&gt;"NA","Pass",IF(AND(J772="NA",'Member Months by Zip Code'!K771=0),"Pass","Fail"))</f>
        <v>Pass</v>
      </c>
      <c r="T772" s="82" t="str">
        <f>IF(K772&lt;&gt;"NA","Pass",IF(AND(K772="NA",'Member Months by Zip Code'!L771=0),"Pass","Fail"))</f>
        <v>Pass</v>
      </c>
      <c r="U772" s="82" t="str">
        <f>IF(L772&lt;&gt;"NA","Pass",IF(AND(L772="NA",'Member Months by Zip Code'!M771=0),"Pass","Fail"))</f>
        <v>Pass</v>
      </c>
      <c r="V772" s="82" t="str">
        <f>IF(M772&lt;&gt;"NA","Pass",IF(AND(M772="NA",'Member Months by Zip Code'!N771=0),"Pass","Fail"))</f>
        <v>Pass</v>
      </c>
      <c r="X772" s="119"/>
    </row>
    <row r="773" spans="1:24" x14ac:dyDescent="0.25">
      <c r="A773" s="4" t="s">
        <v>16</v>
      </c>
      <c r="B773" s="10">
        <v>2023</v>
      </c>
      <c r="C773" s="17" t="s">
        <v>39</v>
      </c>
      <c r="D773" s="10" t="s">
        <v>14</v>
      </c>
      <c r="E773" s="16" t="s">
        <v>14</v>
      </c>
      <c r="F773" s="105"/>
      <c r="G773" s="109"/>
      <c r="H773" s="105"/>
      <c r="I773" s="105"/>
      <c r="J773" s="106"/>
      <c r="K773" s="107"/>
      <c r="L773" s="107"/>
      <c r="M773" s="107"/>
      <c r="O773" s="19" t="str">
        <f>IF(F773&lt;&gt;"NA","Pass",IF(AND(F773="NA",'Member Months by Zip Code'!G772=0),"Pass","Fail"))</f>
        <v>Pass</v>
      </c>
      <c r="P773" s="20" t="str">
        <f>IF(G773&lt;&gt;"NA","Pass",IF(AND(G773="NA",'Member Months by Zip Code'!H772=0),"Pass","Fail"))</f>
        <v>Pass</v>
      </c>
      <c r="Q773" s="19" t="str">
        <f>IF(H773&lt;&gt;"NA","Pass",IF(AND(H773="NA",'Member Months by Zip Code'!I772=0),"Pass","Fail"))</f>
        <v>Pass</v>
      </c>
      <c r="R773" s="19" t="str">
        <f>IF(I773&lt;&gt;"NA","Pass",IF(AND(I773="NA",'Member Months by Zip Code'!J772=0),"Pass","Fail"))</f>
        <v>Pass</v>
      </c>
      <c r="S773" s="81" t="str">
        <f>IF(J773&lt;&gt;"NA","Pass",IF(AND(J773="NA",'Member Months by Zip Code'!K772=0),"Pass","Fail"))</f>
        <v>Pass</v>
      </c>
      <c r="T773" s="82" t="str">
        <f>IF(K773&lt;&gt;"NA","Pass",IF(AND(K773="NA",'Member Months by Zip Code'!L772=0),"Pass","Fail"))</f>
        <v>Pass</v>
      </c>
      <c r="U773" s="82" t="str">
        <f>IF(L773&lt;&gt;"NA","Pass",IF(AND(L773="NA",'Member Months by Zip Code'!M772=0),"Pass","Fail"))</f>
        <v>Pass</v>
      </c>
      <c r="V773" s="82" t="str">
        <f>IF(M773&lt;&gt;"NA","Pass",IF(AND(M773="NA",'Member Months by Zip Code'!N772=0),"Pass","Fail"))</f>
        <v>Pass</v>
      </c>
      <c r="X773" s="119"/>
    </row>
    <row r="774" spans="1:24" x14ac:dyDescent="0.25">
      <c r="A774" s="4" t="s">
        <v>16</v>
      </c>
      <c r="B774" s="10">
        <v>2023</v>
      </c>
      <c r="C774" s="17" t="s">
        <v>40</v>
      </c>
      <c r="D774" s="10" t="s">
        <v>14</v>
      </c>
      <c r="E774" s="16" t="s">
        <v>14</v>
      </c>
      <c r="F774" s="105"/>
      <c r="G774" s="109"/>
      <c r="H774" s="105"/>
      <c r="I774" s="105"/>
      <c r="J774" s="106"/>
      <c r="K774" s="107"/>
      <c r="L774" s="107"/>
      <c r="M774" s="107"/>
      <c r="O774" s="19" t="str">
        <f>IF(F774&lt;&gt;"NA","Pass",IF(AND(F774="NA",'Member Months by Zip Code'!G773=0),"Pass","Fail"))</f>
        <v>Pass</v>
      </c>
      <c r="P774" s="20" t="str">
        <f>IF(G774&lt;&gt;"NA","Pass",IF(AND(G774="NA",'Member Months by Zip Code'!H773=0),"Pass","Fail"))</f>
        <v>Pass</v>
      </c>
      <c r="Q774" s="19" t="str">
        <f>IF(H774&lt;&gt;"NA","Pass",IF(AND(H774="NA",'Member Months by Zip Code'!I773=0),"Pass","Fail"))</f>
        <v>Pass</v>
      </c>
      <c r="R774" s="19" t="str">
        <f>IF(I774&lt;&gt;"NA","Pass",IF(AND(I774="NA",'Member Months by Zip Code'!J773=0),"Pass","Fail"))</f>
        <v>Pass</v>
      </c>
      <c r="S774" s="81" t="str">
        <f>IF(J774&lt;&gt;"NA","Pass",IF(AND(J774="NA",'Member Months by Zip Code'!K773=0),"Pass","Fail"))</f>
        <v>Pass</v>
      </c>
      <c r="T774" s="82" t="str">
        <f>IF(K774&lt;&gt;"NA","Pass",IF(AND(K774="NA",'Member Months by Zip Code'!L773=0),"Pass","Fail"))</f>
        <v>Pass</v>
      </c>
      <c r="U774" s="82" t="str">
        <f>IF(L774&lt;&gt;"NA","Pass",IF(AND(L774="NA",'Member Months by Zip Code'!M773=0),"Pass","Fail"))</f>
        <v>Pass</v>
      </c>
      <c r="V774" s="82" t="str">
        <f>IF(M774&lt;&gt;"NA","Pass",IF(AND(M774="NA",'Member Months by Zip Code'!N773=0),"Pass","Fail"))</f>
        <v>Pass</v>
      </c>
      <c r="X774" s="119"/>
    </row>
    <row r="775" spans="1:24" x14ac:dyDescent="0.25">
      <c r="A775" s="4" t="s">
        <v>16</v>
      </c>
      <c r="B775" s="10">
        <v>2023</v>
      </c>
      <c r="C775" s="17" t="s">
        <v>41</v>
      </c>
      <c r="D775" s="10" t="s">
        <v>14</v>
      </c>
      <c r="E775" s="16" t="s">
        <v>14</v>
      </c>
      <c r="F775" s="105"/>
      <c r="G775" s="109"/>
      <c r="H775" s="105"/>
      <c r="I775" s="105"/>
      <c r="J775" s="106"/>
      <c r="K775" s="107"/>
      <c r="L775" s="107"/>
      <c r="M775" s="107"/>
      <c r="O775" s="19" t="str">
        <f>IF(F775&lt;&gt;"NA","Pass",IF(AND(F775="NA",'Member Months by Zip Code'!G774=0),"Pass","Fail"))</f>
        <v>Pass</v>
      </c>
      <c r="P775" s="20" t="str">
        <f>IF(G775&lt;&gt;"NA","Pass",IF(AND(G775="NA",'Member Months by Zip Code'!H774=0),"Pass","Fail"))</f>
        <v>Pass</v>
      </c>
      <c r="Q775" s="19" t="str">
        <f>IF(H775&lt;&gt;"NA","Pass",IF(AND(H775="NA",'Member Months by Zip Code'!I774=0),"Pass","Fail"))</f>
        <v>Pass</v>
      </c>
      <c r="R775" s="19" t="str">
        <f>IF(I775&lt;&gt;"NA","Pass",IF(AND(I775="NA",'Member Months by Zip Code'!J774=0),"Pass","Fail"))</f>
        <v>Pass</v>
      </c>
      <c r="S775" s="81" t="str">
        <f>IF(J775&lt;&gt;"NA","Pass",IF(AND(J775="NA",'Member Months by Zip Code'!K774=0),"Pass","Fail"))</f>
        <v>Pass</v>
      </c>
      <c r="T775" s="82" t="str">
        <f>IF(K775&lt;&gt;"NA","Pass",IF(AND(K775="NA",'Member Months by Zip Code'!L774=0),"Pass","Fail"))</f>
        <v>Pass</v>
      </c>
      <c r="U775" s="82" t="str">
        <f>IF(L775&lt;&gt;"NA","Pass",IF(AND(L775="NA",'Member Months by Zip Code'!M774=0),"Pass","Fail"))</f>
        <v>Pass</v>
      </c>
      <c r="V775" s="82" t="str">
        <f>IF(M775&lt;&gt;"NA","Pass",IF(AND(M775="NA",'Member Months by Zip Code'!N774=0),"Pass","Fail"))</f>
        <v>Pass</v>
      </c>
      <c r="X775" s="119"/>
    </row>
    <row r="776" spans="1:24" x14ac:dyDescent="0.25">
      <c r="A776" s="4" t="s">
        <v>16</v>
      </c>
      <c r="B776" s="10">
        <v>2023</v>
      </c>
      <c r="C776" s="17" t="s">
        <v>42</v>
      </c>
      <c r="D776" s="10" t="s">
        <v>14</v>
      </c>
      <c r="E776" s="16" t="s">
        <v>14</v>
      </c>
      <c r="F776" s="105"/>
      <c r="G776" s="109"/>
      <c r="H776" s="105"/>
      <c r="I776" s="105"/>
      <c r="J776" s="106"/>
      <c r="K776" s="107"/>
      <c r="L776" s="107"/>
      <c r="M776" s="107"/>
      <c r="O776" s="19" t="str">
        <f>IF(F776&lt;&gt;"NA","Pass",IF(AND(F776="NA",'Member Months by Zip Code'!G775=0),"Pass","Fail"))</f>
        <v>Pass</v>
      </c>
      <c r="P776" s="20" t="str">
        <f>IF(G776&lt;&gt;"NA","Pass",IF(AND(G776="NA",'Member Months by Zip Code'!H775=0),"Pass","Fail"))</f>
        <v>Pass</v>
      </c>
      <c r="Q776" s="19" t="str">
        <f>IF(H776&lt;&gt;"NA","Pass",IF(AND(H776="NA",'Member Months by Zip Code'!I775=0),"Pass","Fail"))</f>
        <v>Pass</v>
      </c>
      <c r="R776" s="19" t="str">
        <f>IF(I776&lt;&gt;"NA","Pass",IF(AND(I776="NA",'Member Months by Zip Code'!J775=0),"Pass","Fail"))</f>
        <v>Pass</v>
      </c>
      <c r="S776" s="81" t="str">
        <f>IF(J776&lt;&gt;"NA","Pass",IF(AND(J776="NA",'Member Months by Zip Code'!K775=0),"Pass","Fail"))</f>
        <v>Pass</v>
      </c>
      <c r="T776" s="82" t="str">
        <f>IF(K776&lt;&gt;"NA","Pass",IF(AND(K776="NA",'Member Months by Zip Code'!L775=0),"Pass","Fail"))</f>
        <v>Pass</v>
      </c>
      <c r="U776" s="82" t="str">
        <f>IF(L776&lt;&gt;"NA","Pass",IF(AND(L776="NA",'Member Months by Zip Code'!M775=0),"Pass","Fail"))</f>
        <v>Pass</v>
      </c>
      <c r="V776" s="82" t="str">
        <f>IF(M776&lt;&gt;"NA","Pass",IF(AND(M776="NA",'Member Months by Zip Code'!N775=0),"Pass","Fail"))</f>
        <v>Pass</v>
      </c>
      <c r="X776" s="119"/>
    </row>
    <row r="777" spans="1:24" x14ac:dyDescent="0.25">
      <c r="A777" s="4" t="s">
        <v>16</v>
      </c>
      <c r="B777" s="10">
        <v>2023</v>
      </c>
      <c r="C777" s="17" t="s">
        <v>43</v>
      </c>
      <c r="D777" s="10" t="s">
        <v>14</v>
      </c>
      <c r="E777" s="16" t="s">
        <v>14</v>
      </c>
      <c r="F777" s="105"/>
      <c r="G777" s="109"/>
      <c r="H777" s="105"/>
      <c r="I777" s="105"/>
      <c r="J777" s="106"/>
      <c r="K777" s="107"/>
      <c r="L777" s="107"/>
      <c r="M777" s="107"/>
      <c r="O777" s="19" t="str">
        <f>IF(F777&lt;&gt;"NA","Pass",IF(AND(F777="NA",'Member Months by Zip Code'!G776=0),"Pass","Fail"))</f>
        <v>Pass</v>
      </c>
      <c r="P777" s="20" t="str">
        <f>IF(G777&lt;&gt;"NA","Pass",IF(AND(G777="NA",'Member Months by Zip Code'!H776=0),"Pass","Fail"))</f>
        <v>Pass</v>
      </c>
      <c r="Q777" s="19" t="str">
        <f>IF(H777&lt;&gt;"NA","Pass",IF(AND(H777="NA",'Member Months by Zip Code'!I776=0),"Pass","Fail"))</f>
        <v>Pass</v>
      </c>
      <c r="R777" s="19" t="str">
        <f>IF(I777&lt;&gt;"NA","Pass",IF(AND(I777="NA",'Member Months by Zip Code'!J776=0),"Pass","Fail"))</f>
        <v>Pass</v>
      </c>
      <c r="S777" s="81" t="str">
        <f>IF(J777&lt;&gt;"NA","Pass",IF(AND(J777="NA",'Member Months by Zip Code'!K776=0),"Pass","Fail"))</f>
        <v>Pass</v>
      </c>
      <c r="T777" s="82" t="str">
        <f>IF(K777&lt;&gt;"NA","Pass",IF(AND(K777="NA",'Member Months by Zip Code'!L776=0),"Pass","Fail"))</f>
        <v>Pass</v>
      </c>
      <c r="U777" s="82" t="str">
        <f>IF(L777&lt;&gt;"NA","Pass",IF(AND(L777="NA",'Member Months by Zip Code'!M776=0),"Pass","Fail"))</f>
        <v>Pass</v>
      </c>
      <c r="V777" s="82" t="str">
        <f>IF(M777&lt;&gt;"NA","Pass",IF(AND(M777="NA",'Member Months by Zip Code'!N776=0),"Pass","Fail"))</f>
        <v>Pass</v>
      </c>
      <c r="X777" s="119"/>
    </row>
    <row r="778" spans="1:24" x14ac:dyDescent="0.25">
      <c r="A778" s="4" t="s">
        <v>16</v>
      </c>
      <c r="B778" s="10">
        <v>2023</v>
      </c>
      <c r="C778" s="17" t="s">
        <v>44</v>
      </c>
      <c r="D778" s="10" t="s">
        <v>14</v>
      </c>
      <c r="E778" s="16" t="s">
        <v>14</v>
      </c>
      <c r="F778" s="105"/>
      <c r="G778" s="109"/>
      <c r="H778" s="105"/>
      <c r="I778" s="105"/>
      <c r="J778" s="106"/>
      <c r="K778" s="107"/>
      <c r="L778" s="107"/>
      <c r="M778" s="107"/>
      <c r="O778" s="19" t="str">
        <f>IF(F778&lt;&gt;"NA","Pass",IF(AND(F778="NA",'Member Months by Zip Code'!G777=0),"Pass","Fail"))</f>
        <v>Pass</v>
      </c>
      <c r="P778" s="20" t="str">
        <f>IF(G778&lt;&gt;"NA","Pass",IF(AND(G778="NA",'Member Months by Zip Code'!H777=0),"Pass","Fail"))</f>
        <v>Pass</v>
      </c>
      <c r="Q778" s="19" t="str">
        <f>IF(H778&lt;&gt;"NA","Pass",IF(AND(H778="NA",'Member Months by Zip Code'!I777=0),"Pass","Fail"))</f>
        <v>Pass</v>
      </c>
      <c r="R778" s="19" t="str">
        <f>IF(I778&lt;&gt;"NA","Pass",IF(AND(I778="NA",'Member Months by Zip Code'!J777=0),"Pass","Fail"))</f>
        <v>Pass</v>
      </c>
      <c r="S778" s="81" t="str">
        <f>IF(J778&lt;&gt;"NA","Pass",IF(AND(J778="NA",'Member Months by Zip Code'!K777=0),"Pass","Fail"))</f>
        <v>Pass</v>
      </c>
      <c r="T778" s="82" t="str">
        <f>IF(K778&lt;&gt;"NA","Pass",IF(AND(K778="NA",'Member Months by Zip Code'!L777=0),"Pass","Fail"))</f>
        <v>Pass</v>
      </c>
      <c r="U778" s="82" t="str">
        <f>IF(L778&lt;&gt;"NA","Pass",IF(AND(L778="NA",'Member Months by Zip Code'!M777=0),"Pass","Fail"))</f>
        <v>Pass</v>
      </c>
      <c r="V778" s="82" t="str">
        <f>IF(M778&lt;&gt;"NA","Pass",IF(AND(M778="NA",'Member Months by Zip Code'!N777=0),"Pass","Fail"))</f>
        <v>Pass</v>
      </c>
      <c r="X778" s="119"/>
    </row>
    <row r="779" spans="1:24" x14ac:dyDescent="0.25">
      <c r="A779" s="4" t="s">
        <v>16</v>
      </c>
      <c r="B779" s="10">
        <v>2023</v>
      </c>
      <c r="C779" s="17" t="s">
        <v>45</v>
      </c>
      <c r="D779" s="10" t="s">
        <v>14</v>
      </c>
      <c r="E779" s="16" t="s">
        <v>14</v>
      </c>
      <c r="F779" s="105"/>
      <c r="G779" s="109"/>
      <c r="H779" s="105"/>
      <c r="I779" s="105"/>
      <c r="J779" s="106"/>
      <c r="K779" s="107"/>
      <c r="L779" s="107"/>
      <c r="M779" s="107"/>
      <c r="O779" s="19" t="str">
        <f>IF(F779&lt;&gt;"NA","Pass",IF(AND(F779="NA",'Member Months by Zip Code'!G778=0),"Pass","Fail"))</f>
        <v>Pass</v>
      </c>
      <c r="P779" s="20" t="str">
        <f>IF(G779&lt;&gt;"NA","Pass",IF(AND(G779="NA",'Member Months by Zip Code'!H778=0),"Pass","Fail"))</f>
        <v>Pass</v>
      </c>
      <c r="Q779" s="19" t="str">
        <f>IF(H779&lt;&gt;"NA","Pass",IF(AND(H779="NA",'Member Months by Zip Code'!I778=0),"Pass","Fail"))</f>
        <v>Pass</v>
      </c>
      <c r="R779" s="19" t="str">
        <f>IF(I779&lt;&gt;"NA","Pass",IF(AND(I779="NA",'Member Months by Zip Code'!J778=0),"Pass","Fail"))</f>
        <v>Pass</v>
      </c>
      <c r="S779" s="81" t="str">
        <f>IF(J779&lt;&gt;"NA","Pass",IF(AND(J779="NA",'Member Months by Zip Code'!K778=0),"Pass","Fail"))</f>
        <v>Pass</v>
      </c>
      <c r="T779" s="82" t="str">
        <f>IF(K779&lt;&gt;"NA","Pass",IF(AND(K779="NA",'Member Months by Zip Code'!L778=0),"Pass","Fail"))</f>
        <v>Pass</v>
      </c>
      <c r="U779" s="82" t="str">
        <f>IF(L779&lt;&gt;"NA","Pass",IF(AND(L779="NA",'Member Months by Zip Code'!M778=0),"Pass","Fail"))</f>
        <v>Pass</v>
      </c>
      <c r="V779" s="82" t="str">
        <f>IF(M779&lt;&gt;"NA","Pass",IF(AND(M779="NA",'Member Months by Zip Code'!N778=0),"Pass","Fail"))</f>
        <v>Pass</v>
      </c>
      <c r="X779" s="119"/>
    </row>
    <row r="780" spans="1:24" x14ac:dyDescent="0.25">
      <c r="A780" s="4" t="s">
        <v>16</v>
      </c>
      <c r="B780" s="10">
        <v>2023</v>
      </c>
      <c r="C780" s="17" t="s">
        <v>46</v>
      </c>
      <c r="D780" s="10" t="s">
        <v>14</v>
      </c>
      <c r="E780" s="16" t="s">
        <v>14</v>
      </c>
      <c r="F780" s="105"/>
      <c r="G780" s="109"/>
      <c r="H780" s="105"/>
      <c r="I780" s="105"/>
      <c r="J780" s="106"/>
      <c r="K780" s="107"/>
      <c r="L780" s="107"/>
      <c r="M780" s="107"/>
      <c r="O780" s="19" t="str">
        <f>IF(F780&lt;&gt;"NA","Pass",IF(AND(F780="NA",'Member Months by Zip Code'!G779=0),"Pass","Fail"))</f>
        <v>Pass</v>
      </c>
      <c r="P780" s="20" t="str">
        <f>IF(G780&lt;&gt;"NA","Pass",IF(AND(G780="NA",'Member Months by Zip Code'!H779=0),"Pass","Fail"))</f>
        <v>Pass</v>
      </c>
      <c r="Q780" s="19" t="str">
        <f>IF(H780&lt;&gt;"NA","Pass",IF(AND(H780="NA",'Member Months by Zip Code'!I779=0),"Pass","Fail"))</f>
        <v>Pass</v>
      </c>
      <c r="R780" s="19" t="str">
        <f>IF(I780&lt;&gt;"NA","Pass",IF(AND(I780="NA",'Member Months by Zip Code'!J779=0),"Pass","Fail"))</f>
        <v>Pass</v>
      </c>
      <c r="S780" s="81" t="str">
        <f>IF(J780&lt;&gt;"NA","Pass",IF(AND(J780="NA",'Member Months by Zip Code'!K779=0),"Pass","Fail"))</f>
        <v>Pass</v>
      </c>
      <c r="T780" s="82" t="str">
        <f>IF(K780&lt;&gt;"NA","Pass",IF(AND(K780="NA",'Member Months by Zip Code'!L779=0),"Pass","Fail"))</f>
        <v>Pass</v>
      </c>
      <c r="U780" s="82" t="str">
        <f>IF(L780&lt;&gt;"NA","Pass",IF(AND(L780="NA",'Member Months by Zip Code'!M779=0),"Pass","Fail"))</f>
        <v>Pass</v>
      </c>
      <c r="V780" s="82" t="str">
        <f>IF(M780&lt;&gt;"NA","Pass",IF(AND(M780="NA",'Member Months by Zip Code'!N779=0),"Pass","Fail"))</f>
        <v>Pass</v>
      </c>
      <c r="X780" s="119"/>
    </row>
    <row r="781" spans="1:24" x14ac:dyDescent="0.25">
      <c r="A781" s="4" t="s">
        <v>16</v>
      </c>
      <c r="B781" s="10">
        <v>2023</v>
      </c>
      <c r="C781" s="17" t="s">
        <v>47</v>
      </c>
      <c r="D781" s="10" t="s">
        <v>14</v>
      </c>
      <c r="E781" s="16" t="s">
        <v>14</v>
      </c>
      <c r="F781" s="105"/>
      <c r="G781" s="109"/>
      <c r="H781" s="105"/>
      <c r="I781" s="105"/>
      <c r="J781" s="106"/>
      <c r="K781" s="107"/>
      <c r="L781" s="107"/>
      <c r="M781" s="107"/>
      <c r="O781" s="19" t="str">
        <f>IF(F781&lt;&gt;"NA","Pass",IF(AND(F781="NA",'Member Months by Zip Code'!G780=0),"Pass","Fail"))</f>
        <v>Pass</v>
      </c>
      <c r="P781" s="20" t="str">
        <f>IF(G781&lt;&gt;"NA","Pass",IF(AND(G781="NA",'Member Months by Zip Code'!H780=0),"Pass","Fail"))</f>
        <v>Pass</v>
      </c>
      <c r="Q781" s="19" t="str">
        <f>IF(H781&lt;&gt;"NA","Pass",IF(AND(H781="NA",'Member Months by Zip Code'!I780=0),"Pass","Fail"))</f>
        <v>Pass</v>
      </c>
      <c r="R781" s="19" t="str">
        <f>IF(I781&lt;&gt;"NA","Pass",IF(AND(I781="NA",'Member Months by Zip Code'!J780=0),"Pass","Fail"))</f>
        <v>Pass</v>
      </c>
      <c r="S781" s="81" t="str">
        <f>IF(J781&lt;&gt;"NA","Pass",IF(AND(J781="NA",'Member Months by Zip Code'!K780=0),"Pass","Fail"))</f>
        <v>Pass</v>
      </c>
      <c r="T781" s="82" t="str">
        <f>IF(K781&lt;&gt;"NA","Pass",IF(AND(K781="NA",'Member Months by Zip Code'!L780=0),"Pass","Fail"))</f>
        <v>Pass</v>
      </c>
      <c r="U781" s="82" t="str">
        <f>IF(L781&lt;&gt;"NA","Pass",IF(AND(L781="NA",'Member Months by Zip Code'!M780=0),"Pass","Fail"))</f>
        <v>Pass</v>
      </c>
      <c r="V781" s="82" t="str">
        <f>IF(M781&lt;&gt;"NA","Pass",IF(AND(M781="NA",'Member Months by Zip Code'!N780=0),"Pass","Fail"))</f>
        <v>Pass</v>
      </c>
      <c r="X781" s="119"/>
    </row>
    <row r="782" spans="1:24" x14ac:dyDescent="0.25">
      <c r="A782" s="4" t="s">
        <v>16</v>
      </c>
      <c r="B782" s="10">
        <v>2023</v>
      </c>
      <c r="C782" s="17" t="s">
        <v>48</v>
      </c>
      <c r="D782" s="10" t="s">
        <v>14</v>
      </c>
      <c r="E782" s="16" t="s">
        <v>14</v>
      </c>
      <c r="F782" s="105"/>
      <c r="G782" s="109"/>
      <c r="H782" s="105"/>
      <c r="I782" s="105"/>
      <c r="J782" s="106"/>
      <c r="K782" s="107"/>
      <c r="L782" s="107"/>
      <c r="M782" s="107"/>
      <c r="O782" s="19" t="str">
        <f>IF(F782&lt;&gt;"NA","Pass",IF(AND(F782="NA",'Member Months by Zip Code'!G781=0),"Pass","Fail"))</f>
        <v>Pass</v>
      </c>
      <c r="P782" s="20" t="str">
        <f>IF(G782&lt;&gt;"NA","Pass",IF(AND(G782="NA",'Member Months by Zip Code'!H781=0),"Pass","Fail"))</f>
        <v>Pass</v>
      </c>
      <c r="Q782" s="19" t="str">
        <f>IF(H782&lt;&gt;"NA","Pass",IF(AND(H782="NA",'Member Months by Zip Code'!I781=0),"Pass","Fail"))</f>
        <v>Pass</v>
      </c>
      <c r="R782" s="19" t="str">
        <f>IF(I782&lt;&gt;"NA","Pass",IF(AND(I782="NA",'Member Months by Zip Code'!J781=0),"Pass","Fail"))</f>
        <v>Pass</v>
      </c>
      <c r="S782" s="81" t="str">
        <f>IF(J782&lt;&gt;"NA","Pass",IF(AND(J782="NA",'Member Months by Zip Code'!K781=0),"Pass","Fail"))</f>
        <v>Pass</v>
      </c>
      <c r="T782" s="82" t="str">
        <f>IF(K782&lt;&gt;"NA","Pass",IF(AND(K782="NA",'Member Months by Zip Code'!L781=0),"Pass","Fail"))</f>
        <v>Pass</v>
      </c>
      <c r="U782" s="82" t="str">
        <f>IF(L782&lt;&gt;"NA","Pass",IF(AND(L782="NA",'Member Months by Zip Code'!M781=0),"Pass","Fail"))</f>
        <v>Pass</v>
      </c>
      <c r="V782" s="82" t="str">
        <f>IF(M782&lt;&gt;"NA","Pass",IF(AND(M782="NA",'Member Months by Zip Code'!N781=0),"Pass","Fail"))</f>
        <v>Pass</v>
      </c>
      <c r="X782" s="119"/>
    </row>
    <row r="783" spans="1:24" x14ac:dyDescent="0.25">
      <c r="A783" s="4" t="s">
        <v>16</v>
      </c>
      <c r="B783" s="10">
        <v>2023</v>
      </c>
      <c r="C783" s="17" t="s">
        <v>49</v>
      </c>
      <c r="D783" s="10" t="s">
        <v>14</v>
      </c>
      <c r="E783" s="16" t="s">
        <v>14</v>
      </c>
      <c r="F783" s="105"/>
      <c r="G783" s="109"/>
      <c r="H783" s="105"/>
      <c r="I783" s="105"/>
      <c r="J783" s="106"/>
      <c r="K783" s="107"/>
      <c r="L783" s="107"/>
      <c r="M783" s="107"/>
      <c r="O783" s="19" t="str">
        <f>IF(F783&lt;&gt;"NA","Pass",IF(AND(F783="NA",'Member Months by Zip Code'!G782=0),"Pass","Fail"))</f>
        <v>Pass</v>
      </c>
      <c r="P783" s="20" t="str">
        <f>IF(G783&lt;&gt;"NA","Pass",IF(AND(G783="NA",'Member Months by Zip Code'!H782=0),"Pass","Fail"))</f>
        <v>Pass</v>
      </c>
      <c r="Q783" s="19" t="str">
        <f>IF(H783&lt;&gt;"NA","Pass",IF(AND(H783="NA",'Member Months by Zip Code'!I782=0),"Pass","Fail"))</f>
        <v>Pass</v>
      </c>
      <c r="R783" s="19" t="str">
        <f>IF(I783&lt;&gt;"NA","Pass",IF(AND(I783="NA",'Member Months by Zip Code'!J782=0),"Pass","Fail"))</f>
        <v>Pass</v>
      </c>
      <c r="S783" s="81" t="str">
        <f>IF(J783&lt;&gt;"NA","Pass",IF(AND(J783="NA",'Member Months by Zip Code'!K782=0),"Pass","Fail"))</f>
        <v>Pass</v>
      </c>
      <c r="T783" s="82" t="str">
        <f>IF(K783&lt;&gt;"NA","Pass",IF(AND(K783="NA",'Member Months by Zip Code'!L782=0),"Pass","Fail"))</f>
        <v>Pass</v>
      </c>
      <c r="U783" s="82" t="str">
        <f>IF(L783&lt;&gt;"NA","Pass",IF(AND(L783="NA",'Member Months by Zip Code'!M782=0),"Pass","Fail"))</f>
        <v>Pass</v>
      </c>
      <c r="V783" s="82" t="str">
        <f>IF(M783&lt;&gt;"NA","Pass",IF(AND(M783="NA",'Member Months by Zip Code'!N782=0),"Pass","Fail"))</f>
        <v>Pass</v>
      </c>
      <c r="X783" s="119"/>
    </row>
    <row r="784" spans="1:24" x14ac:dyDescent="0.25">
      <c r="A784" s="4" t="s">
        <v>16</v>
      </c>
      <c r="B784" s="10">
        <v>2023</v>
      </c>
      <c r="C784" s="17" t="s">
        <v>50</v>
      </c>
      <c r="D784" s="10" t="s">
        <v>14</v>
      </c>
      <c r="E784" s="16" t="s">
        <v>14</v>
      </c>
      <c r="F784" s="105"/>
      <c r="G784" s="109"/>
      <c r="H784" s="105"/>
      <c r="I784" s="105"/>
      <c r="J784" s="106"/>
      <c r="K784" s="107"/>
      <c r="L784" s="107"/>
      <c r="M784" s="107"/>
      <c r="O784" s="19" t="str">
        <f>IF(F784&lt;&gt;"NA","Pass",IF(AND(F784="NA",'Member Months by Zip Code'!G783=0),"Pass","Fail"))</f>
        <v>Pass</v>
      </c>
      <c r="P784" s="20" t="str">
        <f>IF(G784&lt;&gt;"NA","Pass",IF(AND(G784="NA",'Member Months by Zip Code'!H783=0),"Pass","Fail"))</f>
        <v>Pass</v>
      </c>
      <c r="Q784" s="19" t="str">
        <f>IF(H784&lt;&gt;"NA","Pass",IF(AND(H784="NA",'Member Months by Zip Code'!I783=0),"Pass","Fail"))</f>
        <v>Pass</v>
      </c>
      <c r="R784" s="19" t="str">
        <f>IF(I784&lt;&gt;"NA","Pass",IF(AND(I784="NA",'Member Months by Zip Code'!J783=0),"Pass","Fail"))</f>
        <v>Pass</v>
      </c>
      <c r="S784" s="81" t="str">
        <f>IF(J784&lt;&gt;"NA","Pass",IF(AND(J784="NA",'Member Months by Zip Code'!K783=0),"Pass","Fail"))</f>
        <v>Pass</v>
      </c>
      <c r="T784" s="82" t="str">
        <f>IF(K784&lt;&gt;"NA","Pass",IF(AND(K784="NA",'Member Months by Zip Code'!L783=0),"Pass","Fail"))</f>
        <v>Pass</v>
      </c>
      <c r="U784" s="82" t="str">
        <f>IF(L784&lt;&gt;"NA","Pass",IF(AND(L784="NA",'Member Months by Zip Code'!M783=0),"Pass","Fail"))</f>
        <v>Pass</v>
      </c>
      <c r="V784" s="82" t="str">
        <f>IF(M784&lt;&gt;"NA","Pass",IF(AND(M784="NA",'Member Months by Zip Code'!N783=0),"Pass","Fail"))</f>
        <v>Pass</v>
      </c>
      <c r="X784" s="119"/>
    </row>
    <row r="785" spans="1:24" x14ac:dyDescent="0.25">
      <c r="A785" s="4" t="s">
        <v>16</v>
      </c>
      <c r="B785" s="10">
        <v>2023</v>
      </c>
      <c r="C785" s="17" t="s">
        <v>568</v>
      </c>
      <c r="D785" s="10" t="s">
        <v>14</v>
      </c>
      <c r="E785" s="16" t="s">
        <v>14</v>
      </c>
      <c r="F785" s="105"/>
      <c r="G785" s="109"/>
      <c r="H785" s="105"/>
      <c r="I785" s="105"/>
      <c r="J785" s="106"/>
      <c r="K785" s="107"/>
      <c r="L785" s="107"/>
      <c r="M785" s="107"/>
      <c r="O785" s="19" t="str">
        <f>IF(F785&lt;&gt;"NA","Pass",IF(AND(F785="NA",'Member Months by Zip Code'!G784=0),"Pass","Fail"))</f>
        <v>Pass</v>
      </c>
      <c r="P785" s="20" t="str">
        <f>IF(G785&lt;&gt;"NA","Pass",IF(AND(G785="NA",'Member Months by Zip Code'!H784=0),"Pass","Fail"))</f>
        <v>Pass</v>
      </c>
      <c r="Q785" s="19" t="str">
        <f>IF(H785&lt;&gt;"NA","Pass",IF(AND(H785="NA",'Member Months by Zip Code'!I784=0),"Pass","Fail"))</f>
        <v>Pass</v>
      </c>
      <c r="R785" s="19" t="str">
        <f>IF(I785&lt;&gt;"NA","Pass",IF(AND(I785="NA",'Member Months by Zip Code'!J784=0),"Pass","Fail"))</f>
        <v>Pass</v>
      </c>
      <c r="S785" s="81" t="str">
        <f>IF(J785&lt;&gt;"NA","Pass",IF(AND(J785="NA",'Member Months by Zip Code'!K784=0),"Pass","Fail"))</f>
        <v>Pass</v>
      </c>
      <c r="T785" s="82" t="str">
        <f>IF(K785&lt;&gt;"NA","Pass",IF(AND(K785="NA",'Member Months by Zip Code'!L784=0),"Pass","Fail"))</f>
        <v>Pass</v>
      </c>
      <c r="U785" s="82" t="str">
        <f>IF(L785&lt;&gt;"NA","Pass",IF(AND(L785="NA",'Member Months by Zip Code'!M784=0),"Pass","Fail"))</f>
        <v>Pass</v>
      </c>
      <c r="V785" s="82" t="str">
        <f>IF(M785&lt;&gt;"NA","Pass",IF(AND(M785="NA",'Member Months by Zip Code'!N784=0),"Pass","Fail"))</f>
        <v>Pass</v>
      </c>
      <c r="X785" s="119"/>
    </row>
    <row r="786" spans="1:24" x14ac:dyDescent="0.25">
      <c r="A786" s="4" t="s">
        <v>16</v>
      </c>
      <c r="B786" s="10">
        <v>2023</v>
      </c>
      <c r="C786" s="17" t="s">
        <v>51</v>
      </c>
      <c r="D786" s="10" t="s">
        <v>14</v>
      </c>
      <c r="E786" s="16" t="s">
        <v>14</v>
      </c>
      <c r="F786" s="105"/>
      <c r="G786" s="109"/>
      <c r="H786" s="105"/>
      <c r="I786" s="105"/>
      <c r="J786" s="106"/>
      <c r="K786" s="107"/>
      <c r="L786" s="107"/>
      <c r="M786" s="107"/>
      <c r="O786" s="19" t="str">
        <f>IF(F786&lt;&gt;"NA","Pass",IF(AND(F786="NA",'Member Months by Zip Code'!G785=0),"Pass","Fail"))</f>
        <v>Pass</v>
      </c>
      <c r="P786" s="20" t="str">
        <f>IF(G786&lt;&gt;"NA","Pass",IF(AND(G786="NA",'Member Months by Zip Code'!H785=0),"Pass","Fail"))</f>
        <v>Pass</v>
      </c>
      <c r="Q786" s="19" t="str">
        <f>IF(H786&lt;&gt;"NA","Pass",IF(AND(H786="NA",'Member Months by Zip Code'!I785=0),"Pass","Fail"))</f>
        <v>Pass</v>
      </c>
      <c r="R786" s="19" t="str">
        <f>IF(I786&lt;&gt;"NA","Pass",IF(AND(I786="NA",'Member Months by Zip Code'!J785=0),"Pass","Fail"))</f>
        <v>Pass</v>
      </c>
      <c r="S786" s="81" t="str">
        <f>IF(J786&lt;&gt;"NA","Pass",IF(AND(J786="NA",'Member Months by Zip Code'!K785=0),"Pass","Fail"))</f>
        <v>Pass</v>
      </c>
      <c r="T786" s="82" t="str">
        <f>IF(K786&lt;&gt;"NA","Pass",IF(AND(K786="NA",'Member Months by Zip Code'!L785=0),"Pass","Fail"))</f>
        <v>Pass</v>
      </c>
      <c r="U786" s="82" t="str">
        <f>IF(L786&lt;&gt;"NA","Pass",IF(AND(L786="NA",'Member Months by Zip Code'!M785=0),"Pass","Fail"))</f>
        <v>Pass</v>
      </c>
      <c r="V786" s="82" t="str">
        <f>IF(M786&lt;&gt;"NA","Pass",IF(AND(M786="NA",'Member Months by Zip Code'!N785=0),"Pass","Fail"))</f>
        <v>Pass</v>
      </c>
      <c r="X786" s="119"/>
    </row>
    <row r="787" spans="1:24" x14ac:dyDescent="0.25">
      <c r="A787" s="4" t="s">
        <v>16</v>
      </c>
      <c r="B787" s="10">
        <v>2023</v>
      </c>
      <c r="C787" s="17" t="s">
        <v>52</v>
      </c>
      <c r="D787" s="10" t="s">
        <v>14</v>
      </c>
      <c r="E787" s="16" t="s">
        <v>14</v>
      </c>
      <c r="F787" s="105"/>
      <c r="G787" s="109"/>
      <c r="H787" s="105"/>
      <c r="I787" s="105"/>
      <c r="J787" s="106"/>
      <c r="K787" s="107"/>
      <c r="L787" s="107"/>
      <c r="M787" s="107"/>
      <c r="O787" s="19" t="str">
        <f>IF(F787&lt;&gt;"NA","Pass",IF(AND(F787="NA",'Member Months by Zip Code'!G786=0),"Pass","Fail"))</f>
        <v>Pass</v>
      </c>
      <c r="P787" s="20" t="str">
        <f>IF(G787&lt;&gt;"NA","Pass",IF(AND(G787="NA",'Member Months by Zip Code'!H786=0),"Pass","Fail"))</f>
        <v>Pass</v>
      </c>
      <c r="Q787" s="19" t="str">
        <f>IF(H787&lt;&gt;"NA","Pass",IF(AND(H787="NA",'Member Months by Zip Code'!I786=0),"Pass","Fail"))</f>
        <v>Pass</v>
      </c>
      <c r="R787" s="19" t="str">
        <f>IF(I787&lt;&gt;"NA","Pass",IF(AND(I787="NA",'Member Months by Zip Code'!J786=0),"Pass","Fail"))</f>
        <v>Pass</v>
      </c>
      <c r="S787" s="81" t="str">
        <f>IF(J787&lt;&gt;"NA","Pass",IF(AND(J787="NA",'Member Months by Zip Code'!K786=0),"Pass","Fail"))</f>
        <v>Pass</v>
      </c>
      <c r="T787" s="82" t="str">
        <f>IF(K787&lt;&gt;"NA","Pass",IF(AND(K787="NA",'Member Months by Zip Code'!L786=0),"Pass","Fail"))</f>
        <v>Pass</v>
      </c>
      <c r="U787" s="82" t="str">
        <f>IF(L787&lt;&gt;"NA","Pass",IF(AND(L787="NA",'Member Months by Zip Code'!M786=0),"Pass","Fail"))</f>
        <v>Pass</v>
      </c>
      <c r="V787" s="82" t="str">
        <f>IF(M787&lt;&gt;"NA","Pass",IF(AND(M787="NA",'Member Months by Zip Code'!N786=0),"Pass","Fail"))</f>
        <v>Pass</v>
      </c>
      <c r="X787" s="119"/>
    </row>
    <row r="788" spans="1:24" x14ac:dyDescent="0.25">
      <c r="A788" s="4" t="s">
        <v>16</v>
      </c>
      <c r="B788" s="10">
        <v>2023</v>
      </c>
      <c r="C788" s="17" t="s">
        <v>53</v>
      </c>
      <c r="D788" s="10" t="s">
        <v>14</v>
      </c>
      <c r="E788" s="16" t="s">
        <v>14</v>
      </c>
      <c r="F788" s="105"/>
      <c r="G788" s="109"/>
      <c r="H788" s="105"/>
      <c r="I788" s="105"/>
      <c r="J788" s="106"/>
      <c r="K788" s="107"/>
      <c r="L788" s="107"/>
      <c r="M788" s="107"/>
      <c r="O788" s="19" t="str">
        <f>IF(F788&lt;&gt;"NA","Pass",IF(AND(F788="NA",'Member Months by Zip Code'!G787=0),"Pass","Fail"))</f>
        <v>Pass</v>
      </c>
      <c r="P788" s="20" t="str">
        <f>IF(G788&lt;&gt;"NA","Pass",IF(AND(G788="NA",'Member Months by Zip Code'!H787=0),"Pass","Fail"))</f>
        <v>Pass</v>
      </c>
      <c r="Q788" s="19" t="str">
        <f>IF(H788&lt;&gt;"NA","Pass",IF(AND(H788="NA",'Member Months by Zip Code'!I787=0),"Pass","Fail"))</f>
        <v>Pass</v>
      </c>
      <c r="R788" s="19" t="str">
        <f>IF(I788&lt;&gt;"NA","Pass",IF(AND(I788="NA",'Member Months by Zip Code'!J787=0),"Pass","Fail"))</f>
        <v>Pass</v>
      </c>
      <c r="S788" s="81" t="str">
        <f>IF(J788&lt;&gt;"NA","Pass",IF(AND(J788="NA",'Member Months by Zip Code'!K787=0),"Pass","Fail"))</f>
        <v>Pass</v>
      </c>
      <c r="T788" s="82" t="str">
        <f>IF(K788&lt;&gt;"NA","Pass",IF(AND(K788="NA",'Member Months by Zip Code'!L787=0),"Pass","Fail"))</f>
        <v>Pass</v>
      </c>
      <c r="U788" s="82" t="str">
        <f>IF(L788&lt;&gt;"NA","Pass",IF(AND(L788="NA",'Member Months by Zip Code'!M787=0),"Pass","Fail"))</f>
        <v>Pass</v>
      </c>
      <c r="V788" s="82" t="str">
        <f>IF(M788&lt;&gt;"NA","Pass",IF(AND(M788="NA",'Member Months by Zip Code'!N787=0),"Pass","Fail"))</f>
        <v>Pass</v>
      </c>
      <c r="X788" s="119"/>
    </row>
    <row r="789" spans="1:24" x14ac:dyDescent="0.25">
      <c r="A789" s="4" t="s">
        <v>16</v>
      </c>
      <c r="B789" s="10">
        <v>2023</v>
      </c>
      <c r="C789" s="17" t="s">
        <v>54</v>
      </c>
      <c r="D789" s="10" t="s">
        <v>14</v>
      </c>
      <c r="E789" s="16" t="s">
        <v>14</v>
      </c>
      <c r="F789" s="105"/>
      <c r="G789" s="109"/>
      <c r="H789" s="105"/>
      <c r="I789" s="105"/>
      <c r="J789" s="106"/>
      <c r="K789" s="107"/>
      <c r="L789" s="107"/>
      <c r="M789" s="107"/>
      <c r="O789" s="19" t="str">
        <f>IF(F789&lt;&gt;"NA","Pass",IF(AND(F789="NA",'Member Months by Zip Code'!G788=0),"Pass","Fail"))</f>
        <v>Pass</v>
      </c>
      <c r="P789" s="20" t="str">
        <f>IF(G789&lt;&gt;"NA","Pass",IF(AND(G789="NA",'Member Months by Zip Code'!H788=0),"Pass","Fail"))</f>
        <v>Pass</v>
      </c>
      <c r="Q789" s="19" t="str">
        <f>IF(H789&lt;&gt;"NA","Pass",IF(AND(H789="NA",'Member Months by Zip Code'!I788=0),"Pass","Fail"))</f>
        <v>Pass</v>
      </c>
      <c r="R789" s="19" t="str">
        <f>IF(I789&lt;&gt;"NA","Pass",IF(AND(I789="NA",'Member Months by Zip Code'!J788=0),"Pass","Fail"))</f>
        <v>Pass</v>
      </c>
      <c r="S789" s="81" t="str">
        <f>IF(J789&lt;&gt;"NA","Pass",IF(AND(J789="NA",'Member Months by Zip Code'!K788=0),"Pass","Fail"))</f>
        <v>Pass</v>
      </c>
      <c r="T789" s="82" t="str">
        <f>IF(K789&lt;&gt;"NA","Pass",IF(AND(K789="NA",'Member Months by Zip Code'!L788=0),"Pass","Fail"))</f>
        <v>Pass</v>
      </c>
      <c r="U789" s="82" t="str">
        <f>IF(L789&lt;&gt;"NA","Pass",IF(AND(L789="NA",'Member Months by Zip Code'!M788=0),"Pass","Fail"))</f>
        <v>Pass</v>
      </c>
      <c r="V789" s="82" t="str">
        <f>IF(M789&lt;&gt;"NA","Pass",IF(AND(M789="NA",'Member Months by Zip Code'!N788=0),"Pass","Fail"))</f>
        <v>Pass</v>
      </c>
      <c r="X789" s="119"/>
    </row>
    <row r="790" spans="1:24" x14ac:dyDescent="0.25">
      <c r="A790" s="4" t="s">
        <v>16</v>
      </c>
      <c r="B790" s="10">
        <v>2023</v>
      </c>
      <c r="C790" s="17" t="s">
        <v>55</v>
      </c>
      <c r="D790" s="10" t="s">
        <v>14</v>
      </c>
      <c r="E790" s="16" t="s">
        <v>14</v>
      </c>
      <c r="F790" s="105"/>
      <c r="G790" s="109"/>
      <c r="H790" s="105"/>
      <c r="I790" s="105"/>
      <c r="J790" s="106"/>
      <c r="K790" s="107"/>
      <c r="L790" s="107"/>
      <c r="M790" s="107"/>
      <c r="O790" s="19" t="str">
        <f>IF(F790&lt;&gt;"NA","Pass",IF(AND(F790="NA",'Member Months by Zip Code'!G789=0),"Pass","Fail"))</f>
        <v>Pass</v>
      </c>
      <c r="P790" s="20" t="str">
        <f>IF(G790&lt;&gt;"NA","Pass",IF(AND(G790="NA",'Member Months by Zip Code'!H789=0),"Pass","Fail"))</f>
        <v>Pass</v>
      </c>
      <c r="Q790" s="19" t="str">
        <f>IF(H790&lt;&gt;"NA","Pass",IF(AND(H790="NA",'Member Months by Zip Code'!I789=0),"Pass","Fail"))</f>
        <v>Pass</v>
      </c>
      <c r="R790" s="19" t="str">
        <f>IF(I790&lt;&gt;"NA","Pass",IF(AND(I790="NA",'Member Months by Zip Code'!J789=0),"Pass","Fail"))</f>
        <v>Pass</v>
      </c>
      <c r="S790" s="81" t="str">
        <f>IF(J790&lt;&gt;"NA","Pass",IF(AND(J790="NA",'Member Months by Zip Code'!K789=0),"Pass","Fail"))</f>
        <v>Pass</v>
      </c>
      <c r="T790" s="82" t="str">
        <f>IF(K790&lt;&gt;"NA","Pass",IF(AND(K790="NA",'Member Months by Zip Code'!L789=0),"Pass","Fail"))</f>
        <v>Pass</v>
      </c>
      <c r="U790" s="82" t="str">
        <f>IF(L790&lt;&gt;"NA","Pass",IF(AND(L790="NA",'Member Months by Zip Code'!M789=0),"Pass","Fail"))</f>
        <v>Pass</v>
      </c>
      <c r="V790" s="82" t="str">
        <f>IF(M790&lt;&gt;"NA","Pass",IF(AND(M790="NA",'Member Months by Zip Code'!N789=0),"Pass","Fail"))</f>
        <v>Pass</v>
      </c>
      <c r="X790" s="119"/>
    </row>
    <row r="791" spans="1:24" x14ac:dyDescent="0.25">
      <c r="A791" s="4" t="s">
        <v>16</v>
      </c>
      <c r="B791" s="10">
        <v>2023</v>
      </c>
      <c r="C791" s="17" t="s">
        <v>569</v>
      </c>
      <c r="D791" s="10" t="s">
        <v>14</v>
      </c>
      <c r="E791" s="16" t="s">
        <v>14</v>
      </c>
      <c r="F791" s="105"/>
      <c r="G791" s="109"/>
      <c r="H791" s="105"/>
      <c r="I791" s="105"/>
      <c r="J791" s="106"/>
      <c r="K791" s="107"/>
      <c r="L791" s="107"/>
      <c r="M791" s="107"/>
      <c r="O791" s="19" t="str">
        <f>IF(F791&lt;&gt;"NA","Pass",IF(AND(F791="NA",'Member Months by Zip Code'!G790=0),"Pass","Fail"))</f>
        <v>Pass</v>
      </c>
      <c r="P791" s="20" t="str">
        <f>IF(G791&lt;&gt;"NA","Pass",IF(AND(G791="NA",'Member Months by Zip Code'!H790=0),"Pass","Fail"))</f>
        <v>Pass</v>
      </c>
      <c r="Q791" s="19" t="str">
        <f>IF(H791&lt;&gt;"NA","Pass",IF(AND(H791="NA",'Member Months by Zip Code'!I790=0),"Pass","Fail"))</f>
        <v>Pass</v>
      </c>
      <c r="R791" s="19" t="str">
        <f>IF(I791&lt;&gt;"NA","Pass",IF(AND(I791="NA",'Member Months by Zip Code'!J790=0),"Pass","Fail"))</f>
        <v>Pass</v>
      </c>
      <c r="S791" s="81" t="str">
        <f>IF(J791&lt;&gt;"NA","Pass",IF(AND(J791="NA",'Member Months by Zip Code'!K790=0),"Pass","Fail"))</f>
        <v>Pass</v>
      </c>
      <c r="T791" s="82" t="str">
        <f>IF(K791&lt;&gt;"NA","Pass",IF(AND(K791="NA",'Member Months by Zip Code'!L790=0),"Pass","Fail"))</f>
        <v>Pass</v>
      </c>
      <c r="U791" s="82" t="str">
        <f>IF(L791&lt;&gt;"NA","Pass",IF(AND(L791="NA",'Member Months by Zip Code'!M790=0),"Pass","Fail"))</f>
        <v>Pass</v>
      </c>
      <c r="V791" s="82" t="str">
        <f>IF(M791&lt;&gt;"NA","Pass",IF(AND(M791="NA",'Member Months by Zip Code'!N790=0),"Pass","Fail"))</f>
        <v>Pass</v>
      </c>
      <c r="X791" s="119"/>
    </row>
    <row r="792" spans="1:24" x14ac:dyDescent="0.25">
      <c r="A792" s="4" t="s">
        <v>16</v>
      </c>
      <c r="B792" s="10">
        <v>2023</v>
      </c>
      <c r="C792" s="17" t="s">
        <v>56</v>
      </c>
      <c r="D792" s="10" t="s">
        <v>14</v>
      </c>
      <c r="E792" s="16" t="s">
        <v>14</v>
      </c>
      <c r="F792" s="105"/>
      <c r="G792" s="109"/>
      <c r="H792" s="105"/>
      <c r="I792" s="105"/>
      <c r="J792" s="106"/>
      <c r="K792" s="107"/>
      <c r="L792" s="107"/>
      <c r="M792" s="107"/>
      <c r="O792" s="19" t="str">
        <f>IF(F792&lt;&gt;"NA","Pass",IF(AND(F792="NA",'Member Months by Zip Code'!G791=0),"Pass","Fail"))</f>
        <v>Pass</v>
      </c>
      <c r="P792" s="20" t="str">
        <f>IF(G792&lt;&gt;"NA","Pass",IF(AND(G792="NA",'Member Months by Zip Code'!H791=0),"Pass","Fail"))</f>
        <v>Pass</v>
      </c>
      <c r="Q792" s="19" t="str">
        <f>IF(H792&lt;&gt;"NA","Pass",IF(AND(H792="NA",'Member Months by Zip Code'!I791=0),"Pass","Fail"))</f>
        <v>Pass</v>
      </c>
      <c r="R792" s="19" t="str">
        <f>IF(I792&lt;&gt;"NA","Pass",IF(AND(I792="NA",'Member Months by Zip Code'!J791=0),"Pass","Fail"))</f>
        <v>Pass</v>
      </c>
      <c r="S792" s="81" t="str">
        <f>IF(J792&lt;&gt;"NA","Pass",IF(AND(J792="NA",'Member Months by Zip Code'!K791=0),"Pass","Fail"))</f>
        <v>Pass</v>
      </c>
      <c r="T792" s="82" t="str">
        <f>IF(K792&lt;&gt;"NA","Pass",IF(AND(K792="NA",'Member Months by Zip Code'!L791=0),"Pass","Fail"))</f>
        <v>Pass</v>
      </c>
      <c r="U792" s="82" t="str">
        <f>IF(L792&lt;&gt;"NA","Pass",IF(AND(L792="NA",'Member Months by Zip Code'!M791=0),"Pass","Fail"))</f>
        <v>Pass</v>
      </c>
      <c r="V792" s="82" t="str">
        <f>IF(M792&lt;&gt;"NA","Pass",IF(AND(M792="NA",'Member Months by Zip Code'!N791=0),"Pass","Fail"))</f>
        <v>Pass</v>
      </c>
      <c r="X792" s="119"/>
    </row>
    <row r="793" spans="1:24" x14ac:dyDescent="0.25">
      <c r="A793" s="4" t="s">
        <v>16</v>
      </c>
      <c r="B793" s="10">
        <v>2023</v>
      </c>
      <c r="C793" s="17" t="s">
        <v>570</v>
      </c>
      <c r="D793" s="10" t="s">
        <v>14</v>
      </c>
      <c r="E793" s="16" t="s">
        <v>14</v>
      </c>
      <c r="F793" s="105"/>
      <c r="G793" s="109"/>
      <c r="H793" s="105"/>
      <c r="I793" s="105"/>
      <c r="J793" s="106"/>
      <c r="K793" s="107"/>
      <c r="L793" s="107"/>
      <c r="M793" s="107"/>
      <c r="O793" s="19" t="str">
        <f>IF(F793&lt;&gt;"NA","Pass",IF(AND(F793="NA",'Member Months by Zip Code'!G792=0),"Pass","Fail"))</f>
        <v>Pass</v>
      </c>
      <c r="P793" s="20" t="str">
        <f>IF(G793&lt;&gt;"NA","Pass",IF(AND(G793="NA",'Member Months by Zip Code'!H792=0),"Pass","Fail"))</f>
        <v>Pass</v>
      </c>
      <c r="Q793" s="19" t="str">
        <f>IF(H793&lt;&gt;"NA","Pass",IF(AND(H793="NA",'Member Months by Zip Code'!I792=0),"Pass","Fail"))</f>
        <v>Pass</v>
      </c>
      <c r="R793" s="19" t="str">
        <f>IF(I793&lt;&gt;"NA","Pass",IF(AND(I793="NA",'Member Months by Zip Code'!J792=0),"Pass","Fail"))</f>
        <v>Pass</v>
      </c>
      <c r="S793" s="81" t="str">
        <f>IF(J793&lt;&gt;"NA","Pass",IF(AND(J793="NA",'Member Months by Zip Code'!K792=0),"Pass","Fail"))</f>
        <v>Pass</v>
      </c>
      <c r="T793" s="82" t="str">
        <f>IF(K793&lt;&gt;"NA","Pass",IF(AND(K793="NA",'Member Months by Zip Code'!L792=0),"Pass","Fail"))</f>
        <v>Pass</v>
      </c>
      <c r="U793" s="82" t="str">
        <f>IF(L793&lt;&gt;"NA","Pass",IF(AND(L793="NA",'Member Months by Zip Code'!M792=0),"Pass","Fail"))</f>
        <v>Pass</v>
      </c>
      <c r="V793" s="82" t="str">
        <f>IF(M793&lt;&gt;"NA","Pass",IF(AND(M793="NA",'Member Months by Zip Code'!N792=0),"Pass","Fail"))</f>
        <v>Pass</v>
      </c>
      <c r="X793" s="119"/>
    </row>
    <row r="794" spans="1:24" x14ac:dyDescent="0.25">
      <c r="A794" s="4" t="s">
        <v>16</v>
      </c>
      <c r="B794" s="10">
        <v>2023</v>
      </c>
      <c r="C794" s="17" t="s">
        <v>57</v>
      </c>
      <c r="D794" s="10" t="s">
        <v>14</v>
      </c>
      <c r="E794" s="16" t="s">
        <v>14</v>
      </c>
      <c r="F794" s="105"/>
      <c r="G794" s="109"/>
      <c r="H794" s="105"/>
      <c r="I794" s="105"/>
      <c r="J794" s="106"/>
      <c r="K794" s="107"/>
      <c r="L794" s="107"/>
      <c r="M794" s="107"/>
      <c r="O794" s="19" t="str">
        <f>IF(F794&lt;&gt;"NA","Pass",IF(AND(F794="NA",'Member Months by Zip Code'!G793=0),"Pass","Fail"))</f>
        <v>Pass</v>
      </c>
      <c r="P794" s="20" t="str">
        <f>IF(G794&lt;&gt;"NA","Pass",IF(AND(G794="NA",'Member Months by Zip Code'!H793=0),"Pass","Fail"))</f>
        <v>Pass</v>
      </c>
      <c r="Q794" s="19" t="str">
        <f>IF(H794&lt;&gt;"NA","Pass",IF(AND(H794="NA",'Member Months by Zip Code'!I793=0),"Pass","Fail"))</f>
        <v>Pass</v>
      </c>
      <c r="R794" s="19" t="str">
        <f>IF(I794&lt;&gt;"NA","Pass",IF(AND(I794="NA",'Member Months by Zip Code'!J793=0),"Pass","Fail"))</f>
        <v>Pass</v>
      </c>
      <c r="S794" s="81" t="str">
        <f>IF(J794&lt;&gt;"NA","Pass",IF(AND(J794="NA",'Member Months by Zip Code'!K793=0),"Pass","Fail"))</f>
        <v>Pass</v>
      </c>
      <c r="T794" s="82" t="str">
        <f>IF(K794&lt;&gt;"NA","Pass",IF(AND(K794="NA",'Member Months by Zip Code'!L793=0),"Pass","Fail"))</f>
        <v>Pass</v>
      </c>
      <c r="U794" s="82" t="str">
        <f>IF(L794&lt;&gt;"NA","Pass",IF(AND(L794="NA",'Member Months by Zip Code'!M793=0),"Pass","Fail"))</f>
        <v>Pass</v>
      </c>
      <c r="V794" s="82" t="str">
        <f>IF(M794&lt;&gt;"NA","Pass",IF(AND(M794="NA",'Member Months by Zip Code'!N793=0),"Pass","Fail"))</f>
        <v>Pass</v>
      </c>
      <c r="X794" s="119"/>
    </row>
    <row r="795" spans="1:24" x14ac:dyDescent="0.25">
      <c r="A795" s="4" t="s">
        <v>16</v>
      </c>
      <c r="B795" s="10">
        <v>2023</v>
      </c>
      <c r="C795" s="17" t="s">
        <v>58</v>
      </c>
      <c r="D795" s="10" t="s">
        <v>14</v>
      </c>
      <c r="E795" s="16" t="s">
        <v>14</v>
      </c>
      <c r="F795" s="105"/>
      <c r="G795" s="109"/>
      <c r="H795" s="105"/>
      <c r="I795" s="105"/>
      <c r="J795" s="106"/>
      <c r="K795" s="107"/>
      <c r="L795" s="107"/>
      <c r="M795" s="107"/>
      <c r="O795" s="19" t="str">
        <f>IF(F795&lt;&gt;"NA","Pass",IF(AND(F795="NA",'Member Months by Zip Code'!G794=0),"Pass","Fail"))</f>
        <v>Pass</v>
      </c>
      <c r="P795" s="20" t="str">
        <f>IF(G795&lt;&gt;"NA","Pass",IF(AND(G795="NA",'Member Months by Zip Code'!H794=0),"Pass","Fail"))</f>
        <v>Pass</v>
      </c>
      <c r="Q795" s="19" t="str">
        <f>IF(H795&lt;&gt;"NA","Pass",IF(AND(H795="NA",'Member Months by Zip Code'!I794=0),"Pass","Fail"))</f>
        <v>Pass</v>
      </c>
      <c r="R795" s="19" t="str">
        <f>IF(I795&lt;&gt;"NA","Pass",IF(AND(I795="NA",'Member Months by Zip Code'!J794=0),"Pass","Fail"))</f>
        <v>Pass</v>
      </c>
      <c r="S795" s="81" t="str">
        <f>IF(J795&lt;&gt;"NA","Pass",IF(AND(J795="NA",'Member Months by Zip Code'!K794=0),"Pass","Fail"))</f>
        <v>Pass</v>
      </c>
      <c r="T795" s="82" t="str">
        <f>IF(K795&lt;&gt;"NA","Pass",IF(AND(K795="NA",'Member Months by Zip Code'!L794=0),"Pass","Fail"))</f>
        <v>Pass</v>
      </c>
      <c r="U795" s="82" t="str">
        <f>IF(L795&lt;&gt;"NA","Pass",IF(AND(L795="NA",'Member Months by Zip Code'!M794=0),"Pass","Fail"))</f>
        <v>Pass</v>
      </c>
      <c r="V795" s="82" t="str">
        <f>IF(M795&lt;&gt;"NA","Pass",IF(AND(M795="NA",'Member Months by Zip Code'!N794=0),"Pass","Fail"))</f>
        <v>Pass</v>
      </c>
      <c r="X795" s="119"/>
    </row>
    <row r="796" spans="1:24" x14ac:dyDescent="0.25">
      <c r="A796" s="4" t="s">
        <v>16</v>
      </c>
      <c r="B796" s="10">
        <v>2023</v>
      </c>
      <c r="C796" s="17" t="s">
        <v>59</v>
      </c>
      <c r="D796" s="10" t="s">
        <v>14</v>
      </c>
      <c r="E796" s="16" t="s">
        <v>14</v>
      </c>
      <c r="F796" s="105"/>
      <c r="G796" s="109"/>
      <c r="H796" s="105"/>
      <c r="I796" s="105"/>
      <c r="J796" s="106"/>
      <c r="K796" s="107"/>
      <c r="L796" s="107"/>
      <c r="M796" s="107"/>
      <c r="O796" s="19" t="str">
        <f>IF(F796&lt;&gt;"NA","Pass",IF(AND(F796="NA",'Member Months by Zip Code'!G795=0),"Pass","Fail"))</f>
        <v>Pass</v>
      </c>
      <c r="P796" s="20" t="str">
        <f>IF(G796&lt;&gt;"NA","Pass",IF(AND(G796="NA",'Member Months by Zip Code'!H795=0),"Pass","Fail"))</f>
        <v>Pass</v>
      </c>
      <c r="Q796" s="19" t="str">
        <f>IF(H796&lt;&gt;"NA","Pass",IF(AND(H796="NA",'Member Months by Zip Code'!I795=0),"Pass","Fail"))</f>
        <v>Pass</v>
      </c>
      <c r="R796" s="19" t="str">
        <f>IF(I796&lt;&gt;"NA","Pass",IF(AND(I796="NA",'Member Months by Zip Code'!J795=0),"Pass","Fail"))</f>
        <v>Pass</v>
      </c>
      <c r="S796" s="81" t="str">
        <f>IF(J796&lt;&gt;"NA","Pass",IF(AND(J796="NA",'Member Months by Zip Code'!K795=0),"Pass","Fail"))</f>
        <v>Pass</v>
      </c>
      <c r="T796" s="82" t="str">
        <f>IF(K796&lt;&gt;"NA","Pass",IF(AND(K796="NA",'Member Months by Zip Code'!L795=0),"Pass","Fail"))</f>
        <v>Pass</v>
      </c>
      <c r="U796" s="82" t="str">
        <f>IF(L796&lt;&gt;"NA","Pass",IF(AND(L796="NA",'Member Months by Zip Code'!M795=0),"Pass","Fail"))</f>
        <v>Pass</v>
      </c>
      <c r="V796" s="82" t="str">
        <f>IF(M796&lt;&gt;"NA","Pass",IF(AND(M796="NA",'Member Months by Zip Code'!N795=0),"Pass","Fail"))</f>
        <v>Pass</v>
      </c>
      <c r="X796" s="119"/>
    </row>
    <row r="797" spans="1:24" x14ac:dyDescent="0.25">
      <c r="A797" s="4" t="s">
        <v>16</v>
      </c>
      <c r="B797" s="10">
        <v>2023</v>
      </c>
      <c r="C797" s="17" t="s">
        <v>60</v>
      </c>
      <c r="D797" s="10" t="s">
        <v>14</v>
      </c>
      <c r="E797" s="16" t="s">
        <v>14</v>
      </c>
      <c r="F797" s="105"/>
      <c r="G797" s="109"/>
      <c r="H797" s="105"/>
      <c r="I797" s="105"/>
      <c r="J797" s="106"/>
      <c r="K797" s="107"/>
      <c r="L797" s="107"/>
      <c r="M797" s="107"/>
      <c r="O797" s="19" t="str">
        <f>IF(F797&lt;&gt;"NA","Pass",IF(AND(F797="NA",'Member Months by Zip Code'!G796=0),"Pass","Fail"))</f>
        <v>Pass</v>
      </c>
      <c r="P797" s="20" t="str">
        <f>IF(G797&lt;&gt;"NA","Pass",IF(AND(G797="NA",'Member Months by Zip Code'!H796=0),"Pass","Fail"))</f>
        <v>Pass</v>
      </c>
      <c r="Q797" s="19" t="str">
        <f>IF(H797&lt;&gt;"NA","Pass",IF(AND(H797="NA",'Member Months by Zip Code'!I796=0),"Pass","Fail"))</f>
        <v>Pass</v>
      </c>
      <c r="R797" s="19" t="str">
        <f>IF(I797&lt;&gt;"NA","Pass",IF(AND(I797="NA",'Member Months by Zip Code'!J796=0),"Pass","Fail"))</f>
        <v>Pass</v>
      </c>
      <c r="S797" s="81" t="str">
        <f>IF(J797&lt;&gt;"NA","Pass",IF(AND(J797="NA",'Member Months by Zip Code'!K796=0),"Pass","Fail"))</f>
        <v>Pass</v>
      </c>
      <c r="T797" s="82" t="str">
        <f>IF(K797&lt;&gt;"NA","Pass",IF(AND(K797="NA",'Member Months by Zip Code'!L796=0),"Pass","Fail"))</f>
        <v>Pass</v>
      </c>
      <c r="U797" s="82" t="str">
        <f>IF(L797&lt;&gt;"NA","Pass",IF(AND(L797="NA",'Member Months by Zip Code'!M796=0),"Pass","Fail"))</f>
        <v>Pass</v>
      </c>
      <c r="V797" s="82" t="str">
        <f>IF(M797&lt;&gt;"NA","Pass",IF(AND(M797="NA",'Member Months by Zip Code'!N796=0),"Pass","Fail"))</f>
        <v>Pass</v>
      </c>
      <c r="X797" s="119"/>
    </row>
    <row r="798" spans="1:24" x14ac:dyDescent="0.25">
      <c r="A798" s="4" t="s">
        <v>16</v>
      </c>
      <c r="B798" s="10">
        <v>2023</v>
      </c>
      <c r="C798" s="17" t="s">
        <v>61</v>
      </c>
      <c r="D798" s="10" t="s">
        <v>14</v>
      </c>
      <c r="E798" s="16" t="s">
        <v>14</v>
      </c>
      <c r="F798" s="105"/>
      <c r="G798" s="109"/>
      <c r="H798" s="105"/>
      <c r="I798" s="105"/>
      <c r="J798" s="106"/>
      <c r="K798" s="107"/>
      <c r="L798" s="107"/>
      <c r="M798" s="107"/>
      <c r="O798" s="19" t="str">
        <f>IF(F798&lt;&gt;"NA","Pass",IF(AND(F798="NA",'Member Months by Zip Code'!G797=0),"Pass","Fail"))</f>
        <v>Pass</v>
      </c>
      <c r="P798" s="20" t="str">
        <f>IF(G798&lt;&gt;"NA","Pass",IF(AND(G798="NA",'Member Months by Zip Code'!H797=0),"Pass","Fail"))</f>
        <v>Pass</v>
      </c>
      <c r="Q798" s="19" t="str">
        <f>IF(H798&lt;&gt;"NA","Pass",IF(AND(H798="NA",'Member Months by Zip Code'!I797=0),"Pass","Fail"))</f>
        <v>Pass</v>
      </c>
      <c r="R798" s="19" t="str">
        <f>IF(I798&lt;&gt;"NA","Pass",IF(AND(I798="NA",'Member Months by Zip Code'!J797=0),"Pass","Fail"))</f>
        <v>Pass</v>
      </c>
      <c r="S798" s="81" t="str">
        <f>IF(J798&lt;&gt;"NA","Pass",IF(AND(J798="NA",'Member Months by Zip Code'!K797=0),"Pass","Fail"))</f>
        <v>Pass</v>
      </c>
      <c r="T798" s="82" t="str">
        <f>IF(K798&lt;&gt;"NA","Pass",IF(AND(K798="NA",'Member Months by Zip Code'!L797=0),"Pass","Fail"))</f>
        <v>Pass</v>
      </c>
      <c r="U798" s="82" t="str">
        <f>IF(L798&lt;&gt;"NA","Pass",IF(AND(L798="NA",'Member Months by Zip Code'!M797=0),"Pass","Fail"))</f>
        <v>Pass</v>
      </c>
      <c r="V798" s="82" t="str">
        <f>IF(M798&lt;&gt;"NA","Pass",IF(AND(M798="NA",'Member Months by Zip Code'!N797=0),"Pass","Fail"))</f>
        <v>Pass</v>
      </c>
      <c r="X798" s="119"/>
    </row>
    <row r="799" spans="1:24" x14ac:dyDescent="0.25">
      <c r="A799" s="4" t="s">
        <v>16</v>
      </c>
      <c r="B799" s="10">
        <v>2023</v>
      </c>
      <c r="C799" s="17" t="s">
        <v>62</v>
      </c>
      <c r="D799" s="10" t="s">
        <v>14</v>
      </c>
      <c r="E799" s="16" t="s">
        <v>14</v>
      </c>
      <c r="F799" s="105"/>
      <c r="G799" s="109"/>
      <c r="H799" s="105"/>
      <c r="I799" s="105"/>
      <c r="J799" s="106"/>
      <c r="K799" s="107"/>
      <c r="L799" s="107"/>
      <c r="M799" s="107"/>
      <c r="O799" s="19" t="str">
        <f>IF(F799&lt;&gt;"NA","Pass",IF(AND(F799="NA",'Member Months by Zip Code'!G798=0),"Pass","Fail"))</f>
        <v>Pass</v>
      </c>
      <c r="P799" s="20" t="str">
        <f>IF(G799&lt;&gt;"NA","Pass",IF(AND(G799="NA",'Member Months by Zip Code'!H798=0),"Pass","Fail"))</f>
        <v>Pass</v>
      </c>
      <c r="Q799" s="19" t="str">
        <f>IF(H799&lt;&gt;"NA","Pass",IF(AND(H799="NA",'Member Months by Zip Code'!I798=0),"Pass","Fail"))</f>
        <v>Pass</v>
      </c>
      <c r="R799" s="19" t="str">
        <f>IF(I799&lt;&gt;"NA","Pass",IF(AND(I799="NA",'Member Months by Zip Code'!J798=0),"Pass","Fail"))</f>
        <v>Pass</v>
      </c>
      <c r="S799" s="81" t="str">
        <f>IF(J799&lt;&gt;"NA","Pass",IF(AND(J799="NA",'Member Months by Zip Code'!K798=0),"Pass","Fail"))</f>
        <v>Pass</v>
      </c>
      <c r="T799" s="82" t="str">
        <f>IF(K799&lt;&gt;"NA","Pass",IF(AND(K799="NA",'Member Months by Zip Code'!L798=0),"Pass","Fail"))</f>
        <v>Pass</v>
      </c>
      <c r="U799" s="82" t="str">
        <f>IF(L799&lt;&gt;"NA","Pass",IF(AND(L799="NA",'Member Months by Zip Code'!M798=0),"Pass","Fail"))</f>
        <v>Pass</v>
      </c>
      <c r="V799" s="82" t="str">
        <f>IF(M799&lt;&gt;"NA","Pass",IF(AND(M799="NA",'Member Months by Zip Code'!N798=0),"Pass","Fail"))</f>
        <v>Pass</v>
      </c>
      <c r="X799" s="119"/>
    </row>
    <row r="800" spans="1:24" x14ac:dyDescent="0.25">
      <c r="A800" s="4" t="s">
        <v>16</v>
      </c>
      <c r="B800" s="10">
        <v>2023</v>
      </c>
      <c r="C800" s="17" t="s">
        <v>63</v>
      </c>
      <c r="D800" s="10" t="s">
        <v>14</v>
      </c>
      <c r="E800" s="16" t="s">
        <v>14</v>
      </c>
      <c r="F800" s="105"/>
      <c r="G800" s="109"/>
      <c r="H800" s="105"/>
      <c r="I800" s="105"/>
      <c r="J800" s="106"/>
      <c r="K800" s="107"/>
      <c r="L800" s="107"/>
      <c r="M800" s="107"/>
      <c r="O800" s="19" t="str">
        <f>IF(F800&lt;&gt;"NA","Pass",IF(AND(F800="NA",'Member Months by Zip Code'!G799=0),"Pass","Fail"))</f>
        <v>Pass</v>
      </c>
      <c r="P800" s="20" t="str">
        <f>IF(G800&lt;&gt;"NA","Pass",IF(AND(G800="NA",'Member Months by Zip Code'!H799=0),"Pass","Fail"))</f>
        <v>Pass</v>
      </c>
      <c r="Q800" s="19" t="str">
        <f>IF(H800&lt;&gt;"NA","Pass",IF(AND(H800="NA",'Member Months by Zip Code'!I799=0),"Pass","Fail"))</f>
        <v>Pass</v>
      </c>
      <c r="R800" s="19" t="str">
        <f>IF(I800&lt;&gt;"NA","Pass",IF(AND(I800="NA",'Member Months by Zip Code'!J799=0),"Pass","Fail"))</f>
        <v>Pass</v>
      </c>
      <c r="S800" s="81" t="str">
        <f>IF(J800&lt;&gt;"NA","Pass",IF(AND(J800="NA",'Member Months by Zip Code'!K799=0),"Pass","Fail"))</f>
        <v>Pass</v>
      </c>
      <c r="T800" s="82" t="str">
        <f>IF(K800&lt;&gt;"NA","Pass",IF(AND(K800="NA",'Member Months by Zip Code'!L799=0),"Pass","Fail"))</f>
        <v>Pass</v>
      </c>
      <c r="U800" s="82" t="str">
        <f>IF(L800&lt;&gt;"NA","Pass",IF(AND(L800="NA",'Member Months by Zip Code'!M799=0),"Pass","Fail"))</f>
        <v>Pass</v>
      </c>
      <c r="V800" s="82" t="str">
        <f>IF(M800&lt;&gt;"NA","Pass",IF(AND(M800="NA",'Member Months by Zip Code'!N799=0),"Pass","Fail"))</f>
        <v>Pass</v>
      </c>
      <c r="X800" s="119"/>
    </row>
    <row r="801" spans="1:24" x14ac:dyDescent="0.25">
      <c r="A801" s="4" t="s">
        <v>16</v>
      </c>
      <c r="B801" s="10">
        <v>2023</v>
      </c>
      <c r="C801" s="17" t="s">
        <v>64</v>
      </c>
      <c r="D801" s="10" t="s">
        <v>14</v>
      </c>
      <c r="E801" s="16" t="s">
        <v>14</v>
      </c>
      <c r="F801" s="105"/>
      <c r="G801" s="109"/>
      <c r="H801" s="105"/>
      <c r="I801" s="105"/>
      <c r="J801" s="106"/>
      <c r="K801" s="107"/>
      <c r="L801" s="107"/>
      <c r="M801" s="107"/>
      <c r="O801" s="19" t="str">
        <f>IF(F801&lt;&gt;"NA","Pass",IF(AND(F801="NA",'Member Months by Zip Code'!G800=0),"Pass","Fail"))</f>
        <v>Pass</v>
      </c>
      <c r="P801" s="20" t="str">
        <f>IF(G801&lt;&gt;"NA","Pass",IF(AND(G801="NA",'Member Months by Zip Code'!H800=0),"Pass","Fail"))</f>
        <v>Pass</v>
      </c>
      <c r="Q801" s="19" t="str">
        <f>IF(H801&lt;&gt;"NA","Pass",IF(AND(H801="NA",'Member Months by Zip Code'!I800=0),"Pass","Fail"))</f>
        <v>Pass</v>
      </c>
      <c r="R801" s="19" t="str">
        <f>IF(I801&lt;&gt;"NA","Pass",IF(AND(I801="NA",'Member Months by Zip Code'!J800=0),"Pass","Fail"))</f>
        <v>Pass</v>
      </c>
      <c r="S801" s="81" t="str">
        <f>IF(J801&lt;&gt;"NA","Pass",IF(AND(J801="NA",'Member Months by Zip Code'!K800=0),"Pass","Fail"))</f>
        <v>Pass</v>
      </c>
      <c r="T801" s="82" t="str">
        <f>IF(K801&lt;&gt;"NA","Pass",IF(AND(K801="NA",'Member Months by Zip Code'!L800=0),"Pass","Fail"))</f>
        <v>Pass</v>
      </c>
      <c r="U801" s="82" t="str">
        <f>IF(L801&lt;&gt;"NA","Pass",IF(AND(L801="NA",'Member Months by Zip Code'!M800=0),"Pass","Fail"))</f>
        <v>Pass</v>
      </c>
      <c r="V801" s="82" t="str">
        <f>IF(M801&lt;&gt;"NA","Pass",IF(AND(M801="NA",'Member Months by Zip Code'!N800=0),"Pass","Fail"))</f>
        <v>Pass</v>
      </c>
      <c r="X801" s="119"/>
    </row>
    <row r="802" spans="1:24" x14ac:dyDescent="0.25">
      <c r="A802" s="4" t="s">
        <v>16</v>
      </c>
      <c r="B802" s="10">
        <v>2023</v>
      </c>
      <c r="C802" s="17" t="s">
        <v>65</v>
      </c>
      <c r="D802" s="10" t="s">
        <v>14</v>
      </c>
      <c r="E802" s="16" t="s">
        <v>14</v>
      </c>
      <c r="F802" s="105"/>
      <c r="G802" s="109"/>
      <c r="H802" s="105"/>
      <c r="I802" s="105"/>
      <c r="J802" s="106"/>
      <c r="K802" s="107"/>
      <c r="L802" s="107"/>
      <c r="M802" s="107"/>
      <c r="O802" s="19" t="str">
        <f>IF(F802&lt;&gt;"NA","Pass",IF(AND(F802="NA",'Member Months by Zip Code'!G801=0),"Pass","Fail"))</f>
        <v>Pass</v>
      </c>
      <c r="P802" s="20" t="str">
        <f>IF(G802&lt;&gt;"NA","Pass",IF(AND(G802="NA",'Member Months by Zip Code'!H801=0),"Pass","Fail"))</f>
        <v>Pass</v>
      </c>
      <c r="Q802" s="19" t="str">
        <f>IF(H802&lt;&gt;"NA","Pass",IF(AND(H802="NA",'Member Months by Zip Code'!I801=0),"Pass","Fail"))</f>
        <v>Pass</v>
      </c>
      <c r="R802" s="19" t="str">
        <f>IF(I802&lt;&gt;"NA","Pass",IF(AND(I802="NA",'Member Months by Zip Code'!J801=0),"Pass","Fail"))</f>
        <v>Pass</v>
      </c>
      <c r="S802" s="81" t="str">
        <f>IF(J802&lt;&gt;"NA","Pass",IF(AND(J802="NA",'Member Months by Zip Code'!K801=0),"Pass","Fail"))</f>
        <v>Pass</v>
      </c>
      <c r="T802" s="82" t="str">
        <f>IF(K802&lt;&gt;"NA","Pass",IF(AND(K802="NA",'Member Months by Zip Code'!L801=0),"Pass","Fail"))</f>
        <v>Pass</v>
      </c>
      <c r="U802" s="82" t="str">
        <f>IF(L802&lt;&gt;"NA","Pass",IF(AND(L802="NA",'Member Months by Zip Code'!M801=0),"Pass","Fail"))</f>
        <v>Pass</v>
      </c>
      <c r="V802" s="82" t="str">
        <f>IF(M802&lt;&gt;"NA","Pass",IF(AND(M802="NA",'Member Months by Zip Code'!N801=0),"Pass","Fail"))</f>
        <v>Pass</v>
      </c>
      <c r="X802" s="119"/>
    </row>
    <row r="803" spans="1:24" x14ac:dyDescent="0.25">
      <c r="A803" s="4" t="s">
        <v>16</v>
      </c>
      <c r="B803" s="10">
        <v>2023</v>
      </c>
      <c r="C803" s="17" t="s">
        <v>66</v>
      </c>
      <c r="D803" s="10" t="s">
        <v>14</v>
      </c>
      <c r="E803" s="16" t="s">
        <v>14</v>
      </c>
      <c r="F803" s="105"/>
      <c r="G803" s="109"/>
      <c r="H803" s="105"/>
      <c r="I803" s="105"/>
      <c r="J803" s="106"/>
      <c r="K803" s="107"/>
      <c r="L803" s="107"/>
      <c r="M803" s="107"/>
      <c r="O803" s="19" t="str">
        <f>IF(F803&lt;&gt;"NA","Pass",IF(AND(F803="NA",'Member Months by Zip Code'!G802=0),"Pass","Fail"))</f>
        <v>Pass</v>
      </c>
      <c r="P803" s="20" t="str">
        <f>IF(G803&lt;&gt;"NA","Pass",IF(AND(G803="NA",'Member Months by Zip Code'!H802=0),"Pass","Fail"))</f>
        <v>Pass</v>
      </c>
      <c r="Q803" s="19" t="str">
        <f>IF(H803&lt;&gt;"NA","Pass",IF(AND(H803="NA",'Member Months by Zip Code'!I802=0),"Pass","Fail"))</f>
        <v>Pass</v>
      </c>
      <c r="R803" s="19" t="str">
        <f>IF(I803&lt;&gt;"NA","Pass",IF(AND(I803="NA",'Member Months by Zip Code'!J802=0),"Pass","Fail"))</f>
        <v>Pass</v>
      </c>
      <c r="S803" s="81" t="str">
        <f>IF(J803&lt;&gt;"NA","Pass",IF(AND(J803="NA",'Member Months by Zip Code'!K802=0),"Pass","Fail"))</f>
        <v>Pass</v>
      </c>
      <c r="T803" s="82" t="str">
        <f>IF(K803&lt;&gt;"NA","Pass",IF(AND(K803="NA",'Member Months by Zip Code'!L802=0),"Pass","Fail"))</f>
        <v>Pass</v>
      </c>
      <c r="U803" s="82" t="str">
        <f>IF(L803&lt;&gt;"NA","Pass",IF(AND(L803="NA",'Member Months by Zip Code'!M802=0),"Pass","Fail"))</f>
        <v>Pass</v>
      </c>
      <c r="V803" s="82" t="str">
        <f>IF(M803&lt;&gt;"NA","Pass",IF(AND(M803="NA",'Member Months by Zip Code'!N802=0),"Pass","Fail"))</f>
        <v>Pass</v>
      </c>
      <c r="X803" s="119"/>
    </row>
    <row r="804" spans="1:24" x14ac:dyDescent="0.25">
      <c r="A804" s="4" t="s">
        <v>16</v>
      </c>
      <c r="B804" s="10">
        <v>2023</v>
      </c>
      <c r="C804" s="17" t="s">
        <v>67</v>
      </c>
      <c r="D804" s="10" t="s">
        <v>14</v>
      </c>
      <c r="E804" s="16" t="s">
        <v>14</v>
      </c>
      <c r="F804" s="105"/>
      <c r="G804" s="109"/>
      <c r="H804" s="105"/>
      <c r="I804" s="105"/>
      <c r="J804" s="106"/>
      <c r="K804" s="107"/>
      <c r="L804" s="107"/>
      <c r="M804" s="107"/>
      <c r="O804" s="19" t="str">
        <f>IF(F804&lt;&gt;"NA","Pass",IF(AND(F804="NA",'Member Months by Zip Code'!G803=0),"Pass","Fail"))</f>
        <v>Pass</v>
      </c>
      <c r="P804" s="20" t="str">
        <f>IF(G804&lt;&gt;"NA","Pass",IF(AND(G804="NA",'Member Months by Zip Code'!H803=0),"Pass","Fail"))</f>
        <v>Pass</v>
      </c>
      <c r="Q804" s="19" t="str">
        <f>IF(H804&lt;&gt;"NA","Pass",IF(AND(H804="NA",'Member Months by Zip Code'!I803=0),"Pass","Fail"))</f>
        <v>Pass</v>
      </c>
      <c r="R804" s="19" t="str">
        <f>IF(I804&lt;&gt;"NA","Pass",IF(AND(I804="NA",'Member Months by Zip Code'!J803=0),"Pass","Fail"))</f>
        <v>Pass</v>
      </c>
      <c r="S804" s="81" t="str">
        <f>IF(J804&lt;&gt;"NA","Pass",IF(AND(J804="NA",'Member Months by Zip Code'!K803=0),"Pass","Fail"))</f>
        <v>Pass</v>
      </c>
      <c r="T804" s="82" t="str">
        <f>IF(K804&lt;&gt;"NA","Pass",IF(AND(K804="NA",'Member Months by Zip Code'!L803=0),"Pass","Fail"))</f>
        <v>Pass</v>
      </c>
      <c r="U804" s="82" t="str">
        <f>IF(L804&lt;&gt;"NA","Pass",IF(AND(L804="NA",'Member Months by Zip Code'!M803=0),"Pass","Fail"))</f>
        <v>Pass</v>
      </c>
      <c r="V804" s="82" t="str">
        <f>IF(M804&lt;&gt;"NA","Pass",IF(AND(M804="NA",'Member Months by Zip Code'!N803=0),"Pass","Fail"))</f>
        <v>Pass</v>
      </c>
      <c r="X804" s="119"/>
    </row>
    <row r="805" spans="1:24" x14ac:dyDescent="0.25">
      <c r="A805" s="4" t="s">
        <v>16</v>
      </c>
      <c r="B805" s="10">
        <v>2023</v>
      </c>
      <c r="C805" s="17" t="s">
        <v>68</v>
      </c>
      <c r="D805" s="10" t="s">
        <v>14</v>
      </c>
      <c r="E805" s="16" t="s">
        <v>14</v>
      </c>
      <c r="F805" s="105"/>
      <c r="G805" s="109"/>
      <c r="H805" s="105"/>
      <c r="I805" s="105"/>
      <c r="J805" s="106"/>
      <c r="K805" s="107"/>
      <c r="L805" s="107"/>
      <c r="M805" s="107"/>
      <c r="O805" s="19" t="str">
        <f>IF(F805&lt;&gt;"NA","Pass",IF(AND(F805="NA",'Member Months by Zip Code'!G804=0),"Pass","Fail"))</f>
        <v>Pass</v>
      </c>
      <c r="P805" s="20" t="str">
        <f>IF(G805&lt;&gt;"NA","Pass",IF(AND(G805="NA",'Member Months by Zip Code'!H804=0),"Pass","Fail"))</f>
        <v>Pass</v>
      </c>
      <c r="Q805" s="19" t="str">
        <f>IF(H805&lt;&gt;"NA","Pass",IF(AND(H805="NA",'Member Months by Zip Code'!I804=0),"Pass","Fail"))</f>
        <v>Pass</v>
      </c>
      <c r="R805" s="19" t="str">
        <f>IF(I805&lt;&gt;"NA","Pass",IF(AND(I805="NA",'Member Months by Zip Code'!J804=0),"Pass","Fail"))</f>
        <v>Pass</v>
      </c>
      <c r="S805" s="81" t="str">
        <f>IF(J805&lt;&gt;"NA","Pass",IF(AND(J805="NA",'Member Months by Zip Code'!K804=0),"Pass","Fail"))</f>
        <v>Pass</v>
      </c>
      <c r="T805" s="82" t="str">
        <f>IF(K805&lt;&gt;"NA","Pass",IF(AND(K805="NA",'Member Months by Zip Code'!L804=0),"Pass","Fail"))</f>
        <v>Pass</v>
      </c>
      <c r="U805" s="82" t="str">
        <f>IF(L805&lt;&gt;"NA","Pass",IF(AND(L805="NA",'Member Months by Zip Code'!M804=0),"Pass","Fail"))</f>
        <v>Pass</v>
      </c>
      <c r="V805" s="82" t="str">
        <f>IF(M805&lt;&gt;"NA","Pass",IF(AND(M805="NA",'Member Months by Zip Code'!N804=0),"Pass","Fail"))</f>
        <v>Pass</v>
      </c>
      <c r="X805" s="119"/>
    </row>
    <row r="806" spans="1:24" x14ac:dyDescent="0.25">
      <c r="A806" s="4" t="s">
        <v>16</v>
      </c>
      <c r="B806" s="10">
        <v>2023</v>
      </c>
      <c r="C806" s="17" t="s">
        <v>69</v>
      </c>
      <c r="D806" s="10" t="s">
        <v>14</v>
      </c>
      <c r="E806" s="16" t="s">
        <v>14</v>
      </c>
      <c r="F806" s="105"/>
      <c r="G806" s="109"/>
      <c r="H806" s="105"/>
      <c r="I806" s="105"/>
      <c r="J806" s="106"/>
      <c r="K806" s="107"/>
      <c r="L806" s="107"/>
      <c r="M806" s="107"/>
      <c r="O806" s="19" t="str">
        <f>IF(F806&lt;&gt;"NA","Pass",IF(AND(F806="NA",'Member Months by Zip Code'!G805=0),"Pass","Fail"))</f>
        <v>Pass</v>
      </c>
      <c r="P806" s="20" t="str">
        <f>IF(G806&lt;&gt;"NA","Pass",IF(AND(G806="NA",'Member Months by Zip Code'!H805=0),"Pass","Fail"))</f>
        <v>Pass</v>
      </c>
      <c r="Q806" s="19" t="str">
        <f>IF(H806&lt;&gt;"NA","Pass",IF(AND(H806="NA",'Member Months by Zip Code'!I805=0),"Pass","Fail"))</f>
        <v>Pass</v>
      </c>
      <c r="R806" s="19" t="str">
        <f>IF(I806&lt;&gt;"NA","Pass",IF(AND(I806="NA",'Member Months by Zip Code'!J805=0),"Pass","Fail"))</f>
        <v>Pass</v>
      </c>
      <c r="S806" s="81" t="str">
        <f>IF(J806&lt;&gt;"NA","Pass",IF(AND(J806="NA",'Member Months by Zip Code'!K805=0),"Pass","Fail"))</f>
        <v>Pass</v>
      </c>
      <c r="T806" s="82" t="str">
        <f>IF(K806&lt;&gt;"NA","Pass",IF(AND(K806="NA",'Member Months by Zip Code'!L805=0),"Pass","Fail"))</f>
        <v>Pass</v>
      </c>
      <c r="U806" s="82" t="str">
        <f>IF(L806&lt;&gt;"NA","Pass",IF(AND(L806="NA",'Member Months by Zip Code'!M805=0),"Pass","Fail"))</f>
        <v>Pass</v>
      </c>
      <c r="V806" s="82" t="str">
        <f>IF(M806&lt;&gt;"NA","Pass",IF(AND(M806="NA",'Member Months by Zip Code'!N805=0),"Pass","Fail"))</f>
        <v>Pass</v>
      </c>
      <c r="X806" s="119"/>
    </row>
    <row r="807" spans="1:24" x14ac:dyDescent="0.25">
      <c r="A807" s="4" t="s">
        <v>16</v>
      </c>
      <c r="B807" s="10">
        <v>2023</v>
      </c>
      <c r="C807" s="17" t="s">
        <v>70</v>
      </c>
      <c r="D807" s="10" t="s">
        <v>14</v>
      </c>
      <c r="E807" s="16" t="s">
        <v>14</v>
      </c>
      <c r="F807" s="105"/>
      <c r="G807" s="109"/>
      <c r="H807" s="105"/>
      <c r="I807" s="105"/>
      <c r="J807" s="106"/>
      <c r="K807" s="107"/>
      <c r="L807" s="107"/>
      <c r="M807" s="107"/>
      <c r="O807" s="19" t="str">
        <f>IF(F807&lt;&gt;"NA","Pass",IF(AND(F807="NA",'Member Months by Zip Code'!G806=0),"Pass","Fail"))</f>
        <v>Pass</v>
      </c>
      <c r="P807" s="20" t="str">
        <f>IF(G807&lt;&gt;"NA","Pass",IF(AND(G807="NA",'Member Months by Zip Code'!H806=0),"Pass","Fail"))</f>
        <v>Pass</v>
      </c>
      <c r="Q807" s="19" t="str">
        <f>IF(H807&lt;&gt;"NA","Pass",IF(AND(H807="NA",'Member Months by Zip Code'!I806=0),"Pass","Fail"))</f>
        <v>Pass</v>
      </c>
      <c r="R807" s="19" t="str">
        <f>IF(I807&lt;&gt;"NA","Pass",IF(AND(I807="NA",'Member Months by Zip Code'!J806=0),"Pass","Fail"))</f>
        <v>Pass</v>
      </c>
      <c r="S807" s="81" t="str">
        <f>IF(J807&lt;&gt;"NA","Pass",IF(AND(J807="NA",'Member Months by Zip Code'!K806=0),"Pass","Fail"))</f>
        <v>Pass</v>
      </c>
      <c r="T807" s="82" t="str">
        <f>IF(K807&lt;&gt;"NA","Pass",IF(AND(K807="NA",'Member Months by Zip Code'!L806=0),"Pass","Fail"))</f>
        <v>Pass</v>
      </c>
      <c r="U807" s="82" t="str">
        <f>IF(L807&lt;&gt;"NA","Pass",IF(AND(L807="NA",'Member Months by Zip Code'!M806=0),"Pass","Fail"))</f>
        <v>Pass</v>
      </c>
      <c r="V807" s="82" t="str">
        <f>IF(M807&lt;&gt;"NA","Pass",IF(AND(M807="NA",'Member Months by Zip Code'!N806=0),"Pass","Fail"))</f>
        <v>Pass</v>
      </c>
      <c r="X807" s="119"/>
    </row>
    <row r="808" spans="1:24" x14ac:dyDescent="0.25">
      <c r="A808" s="4" t="s">
        <v>16</v>
      </c>
      <c r="B808" s="10">
        <v>2023</v>
      </c>
      <c r="C808" s="17" t="s">
        <v>71</v>
      </c>
      <c r="D808" s="10" t="s">
        <v>14</v>
      </c>
      <c r="E808" s="16" t="s">
        <v>14</v>
      </c>
      <c r="F808" s="105"/>
      <c r="G808" s="109"/>
      <c r="H808" s="105"/>
      <c r="I808" s="105"/>
      <c r="J808" s="106"/>
      <c r="K808" s="107"/>
      <c r="L808" s="107"/>
      <c r="M808" s="107"/>
      <c r="O808" s="19" t="str">
        <f>IF(F808&lt;&gt;"NA","Pass",IF(AND(F808="NA",'Member Months by Zip Code'!G807=0),"Pass","Fail"))</f>
        <v>Pass</v>
      </c>
      <c r="P808" s="20" t="str">
        <f>IF(G808&lt;&gt;"NA","Pass",IF(AND(G808="NA",'Member Months by Zip Code'!H807=0),"Pass","Fail"))</f>
        <v>Pass</v>
      </c>
      <c r="Q808" s="19" t="str">
        <f>IF(H808&lt;&gt;"NA","Pass",IF(AND(H808="NA",'Member Months by Zip Code'!I807=0),"Pass","Fail"))</f>
        <v>Pass</v>
      </c>
      <c r="R808" s="19" t="str">
        <f>IF(I808&lt;&gt;"NA","Pass",IF(AND(I808="NA",'Member Months by Zip Code'!J807=0),"Pass","Fail"))</f>
        <v>Pass</v>
      </c>
      <c r="S808" s="81" t="str">
        <f>IF(J808&lt;&gt;"NA","Pass",IF(AND(J808="NA",'Member Months by Zip Code'!K807=0),"Pass","Fail"))</f>
        <v>Pass</v>
      </c>
      <c r="T808" s="82" t="str">
        <f>IF(K808&lt;&gt;"NA","Pass",IF(AND(K808="NA",'Member Months by Zip Code'!L807=0),"Pass","Fail"))</f>
        <v>Pass</v>
      </c>
      <c r="U808" s="82" t="str">
        <f>IF(L808&lt;&gt;"NA","Pass",IF(AND(L808="NA",'Member Months by Zip Code'!M807=0),"Pass","Fail"))</f>
        <v>Pass</v>
      </c>
      <c r="V808" s="82" t="str">
        <f>IF(M808&lt;&gt;"NA","Pass",IF(AND(M808="NA",'Member Months by Zip Code'!N807=0),"Pass","Fail"))</f>
        <v>Pass</v>
      </c>
      <c r="X808" s="119"/>
    </row>
    <row r="809" spans="1:24" x14ac:dyDescent="0.25">
      <c r="A809" s="4" t="s">
        <v>16</v>
      </c>
      <c r="B809" s="10">
        <v>2023</v>
      </c>
      <c r="C809" s="17" t="s">
        <v>72</v>
      </c>
      <c r="D809" s="10" t="s">
        <v>14</v>
      </c>
      <c r="E809" s="16" t="s">
        <v>14</v>
      </c>
      <c r="F809" s="105"/>
      <c r="G809" s="109"/>
      <c r="H809" s="105"/>
      <c r="I809" s="105"/>
      <c r="J809" s="106"/>
      <c r="K809" s="107"/>
      <c r="L809" s="107"/>
      <c r="M809" s="107"/>
      <c r="O809" s="19" t="str">
        <f>IF(F809&lt;&gt;"NA","Pass",IF(AND(F809="NA",'Member Months by Zip Code'!G808=0),"Pass","Fail"))</f>
        <v>Pass</v>
      </c>
      <c r="P809" s="20" t="str">
        <f>IF(G809&lt;&gt;"NA","Pass",IF(AND(G809="NA",'Member Months by Zip Code'!H808=0),"Pass","Fail"))</f>
        <v>Pass</v>
      </c>
      <c r="Q809" s="19" t="str">
        <f>IF(H809&lt;&gt;"NA","Pass",IF(AND(H809="NA",'Member Months by Zip Code'!I808=0),"Pass","Fail"))</f>
        <v>Pass</v>
      </c>
      <c r="R809" s="19" t="str">
        <f>IF(I809&lt;&gt;"NA","Pass",IF(AND(I809="NA",'Member Months by Zip Code'!J808=0),"Pass","Fail"))</f>
        <v>Pass</v>
      </c>
      <c r="S809" s="81" t="str">
        <f>IF(J809&lt;&gt;"NA","Pass",IF(AND(J809="NA",'Member Months by Zip Code'!K808=0),"Pass","Fail"))</f>
        <v>Pass</v>
      </c>
      <c r="T809" s="82" t="str">
        <f>IF(K809&lt;&gt;"NA","Pass",IF(AND(K809="NA",'Member Months by Zip Code'!L808=0),"Pass","Fail"))</f>
        <v>Pass</v>
      </c>
      <c r="U809" s="82" t="str">
        <f>IF(L809&lt;&gt;"NA","Pass",IF(AND(L809="NA",'Member Months by Zip Code'!M808=0),"Pass","Fail"))</f>
        <v>Pass</v>
      </c>
      <c r="V809" s="82" t="str">
        <f>IF(M809&lt;&gt;"NA","Pass",IF(AND(M809="NA",'Member Months by Zip Code'!N808=0),"Pass","Fail"))</f>
        <v>Pass</v>
      </c>
      <c r="X809" s="119"/>
    </row>
    <row r="810" spans="1:24" x14ac:dyDescent="0.25">
      <c r="A810" s="4" t="s">
        <v>16</v>
      </c>
      <c r="B810" s="10">
        <v>2023</v>
      </c>
      <c r="C810" s="17" t="s">
        <v>73</v>
      </c>
      <c r="D810" s="10" t="s">
        <v>14</v>
      </c>
      <c r="E810" s="16" t="s">
        <v>14</v>
      </c>
      <c r="F810" s="105"/>
      <c r="G810" s="109"/>
      <c r="H810" s="105"/>
      <c r="I810" s="105"/>
      <c r="J810" s="106"/>
      <c r="K810" s="107"/>
      <c r="L810" s="107"/>
      <c r="M810" s="107"/>
      <c r="O810" s="19" t="str">
        <f>IF(F810&lt;&gt;"NA","Pass",IF(AND(F810="NA",'Member Months by Zip Code'!G809=0),"Pass","Fail"))</f>
        <v>Pass</v>
      </c>
      <c r="P810" s="20" t="str">
        <f>IF(G810&lt;&gt;"NA","Pass",IF(AND(G810="NA",'Member Months by Zip Code'!H809=0),"Pass","Fail"))</f>
        <v>Pass</v>
      </c>
      <c r="Q810" s="19" t="str">
        <f>IF(H810&lt;&gt;"NA","Pass",IF(AND(H810="NA",'Member Months by Zip Code'!I809=0),"Pass","Fail"))</f>
        <v>Pass</v>
      </c>
      <c r="R810" s="19" t="str">
        <f>IF(I810&lt;&gt;"NA","Pass",IF(AND(I810="NA",'Member Months by Zip Code'!J809=0),"Pass","Fail"))</f>
        <v>Pass</v>
      </c>
      <c r="S810" s="81" t="str">
        <f>IF(J810&lt;&gt;"NA","Pass",IF(AND(J810="NA",'Member Months by Zip Code'!K809=0),"Pass","Fail"))</f>
        <v>Pass</v>
      </c>
      <c r="T810" s="82" t="str">
        <f>IF(K810&lt;&gt;"NA","Pass",IF(AND(K810="NA",'Member Months by Zip Code'!L809=0),"Pass","Fail"))</f>
        <v>Pass</v>
      </c>
      <c r="U810" s="82" t="str">
        <f>IF(L810&lt;&gt;"NA","Pass",IF(AND(L810="NA",'Member Months by Zip Code'!M809=0),"Pass","Fail"))</f>
        <v>Pass</v>
      </c>
      <c r="V810" s="82" t="str">
        <f>IF(M810&lt;&gt;"NA","Pass",IF(AND(M810="NA",'Member Months by Zip Code'!N809=0),"Pass","Fail"))</f>
        <v>Pass</v>
      </c>
      <c r="X810" s="119"/>
    </row>
    <row r="811" spans="1:24" x14ac:dyDescent="0.25">
      <c r="A811" s="4" t="s">
        <v>16</v>
      </c>
      <c r="B811" s="10">
        <v>2023</v>
      </c>
      <c r="C811" s="17" t="s">
        <v>74</v>
      </c>
      <c r="D811" s="10" t="s">
        <v>14</v>
      </c>
      <c r="E811" s="16" t="s">
        <v>14</v>
      </c>
      <c r="F811" s="105"/>
      <c r="G811" s="109"/>
      <c r="H811" s="105"/>
      <c r="I811" s="105"/>
      <c r="J811" s="106"/>
      <c r="K811" s="107"/>
      <c r="L811" s="107"/>
      <c r="M811" s="107"/>
      <c r="O811" s="19" t="str">
        <f>IF(F811&lt;&gt;"NA","Pass",IF(AND(F811="NA",'Member Months by Zip Code'!G810=0),"Pass","Fail"))</f>
        <v>Pass</v>
      </c>
      <c r="P811" s="20" t="str">
        <f>IF(G811&lt;&gt;"NA","Pass",IF(AND(G811="NA",'Member Months by Zip Code'!H810=0),"Pass","Fail"))</f>
        <v>Pass</v>
      </c>
      <c r="Q811" s="19" t="str">
        <f>IF(H811&lt;&gt;"NA","Pass",IF(AND(H811="NA",'Member Months by Zip Code'!I810=0),"Pass","Fail"))</f>
        <v>Pass</v>
      </c>
      <c r="R811" s="19" t="str">
        <f>IF(I811&lt;&gt;"NA","Pass",IF(AND(I811="NA",'Member Months by Zip Code'!J810=0),"Pass","Fail"))</f>
        <v>Pass</v>
      </c>
      <c r="S811" s="81" t="str">
        <f>IF(J811&lt;&gt;"NA","Pass",IF(AND(J811="NA",'Member Months by Zip Code'!K810=0),"Pass","Fail"))</f>
        <v>Pass</v>
      </c>
      <c r="T811" s="82" t="str">
        <f>IF(K811&lt;&gt;"NA","Pass",IF(AND(K811="NA",'Member Months by Zip Code'!L810=0),"Pass","Fail"))</f>
        <v>Pass</v>
      </c>
      <c r="U811" s="82" t="str">
        <f>IF(L811&lt;&gt;"NA","Pass",IF(AND(L811="NA",'Member Months by Zip Code'!M810=0),"Pass","Fail"))</f>
        <v>Pass</v>
      </c>
      <c r="V811" s="82" t="str">
        <f>IF(M811&lt;&gt;"NA","Pass",IF(AND(M811="NA",'Member Months by Zip Code'!N810=0),"Pass","Fail"))</f>
        <v>Pass</v>
      </c>
      <c r="X811" s="119"/>
    </row>
    <row r="812" spans="1:24" x14ac:dyDescent="0.25">
      <c r="A812" s="4" t="s">
        <v>16</v>
      </c>
      <c r="B812" s="10">
        <v>2023</v>
      </c>
      <c r="C812" s="17" t="s">
        <v>75</v>
      </c>
      <c r="D812" s="10" t="s">
        <v>14</v>
      </c>
      <c r="E812" s="16" t="s">
        <v>14</v>
      </c>
      <c r="F812" s="105"/>
      <c r="G812" s="109"/>
      <c r="H812" s="105"/>
      <c r="I812" s="105"/>
      <c r="J812" s="106"/>
      <c r="K812" s="107"/>
      <c r="L812" s="107"/>
      <c r="M812" s="107"/>
      <c r="O812" s="19" t="str">
        <f>IF(F812&lt;&gt;"NA","Pass",IF(AND(F812="NA",'Member Months by Zip Code'!G811=0),"Pass","Fail"))</f>
        <v>Pass</v>
      </c>
      <c r="P812" s="20" t="str">
        <f>IF(G812&lt;&gt;"NA","Pass",IF(AND(G812="NA",'Member Months by Zip Code'!H811=0),"Pass","Fail"))</f>
        <v>Pass</v>
      </c>
      <c r="Q812" s="19" t="str">
        <f>IF(H812&lt;&gt;"NA","Pass",IF(AND(H812="NA",'Member Months by Zip Code'!I811=0),"Pass","Fail"))</f>
        <v>Pass</v>
      </c>
      <c r="R812" s="19" t="str">
        <f>IF(I812&lt;&gt;"NA","Pass",IF(AND(I812="NA",'Member Months by Zip Code'!J811=0),"Pass","Fail"))</f>
        <v>Pass</v>
      </c>
      <c r="S812" s="81" t="str">
        <f>IF(J812&lt;&gt;"NA","Pass",IF(AND(J812="NA",'Member Months by Zip Code'!K811=0),"Pass","Fail"))</f>
        <v>Pass</v>
      </c>
      <c r="T812" s="82" t="str">
        <f>IF(K812&lt;&gt;"NA","Pass",IF(AND(K812="NA",'Member Months by Zip Code'!L811=0),"Pass","Fail"))</f>
        <v>Pass</v>
      </c>
      <c r="U812" s="82" t="str">
        <f>IF(L812&lt;&gt;"NA","Pass",IF(AND(L812="NA",'Member Months by Zip Code'!M811=0),"Pass","Fail"))</f>
        <v>Pass</v>
      </c>
      <c r="V812" s="82" t="str">
        <f>IF(M812&lt;&gt;"NA","Pass",IF(AND(M812="NA",'Member Months by Zip Code'!N811=0),"Pass","Fail"))</f>
        <v>Pass</v>
      </c>
      <c r="X812" s="119"/>
    </row>
    <row r="813" spans="1:24" x14ac:dyDescent="0.25">
      <c r="A813" s="4" t="s">
        <v>16</v>
      </c>
      <c r="B813" s="10">
        <v>2023</v>
      </c>
      <c r="C813" s="17" t="s">
        <v>571</v>
      </c>
      <c r="D813" s="10" t="s">
        <v>14</v>
      </c>
      <c r="E813" s="16" t="s">
        <v>14</v>
      </c>
      <c r="F813" s="105"/>
      <c r="G813" s="109"/>
      <c r="H813" s="105"/>
      <c r="I813" s="105"/>
      <c r="J813" s="106"/>
      <c r="K813" s="107"/>
      <c r="L813" s="107"/>
      <c r="M813" s="107"/>
      <c r="O813" s="19" t="str">
        <f>IF(F813&lt;&gt;"NA","Pass",IF(AND(F813="NA",'Member Months by Zip Code'!G812=0),"Pass","Fail"))</f>
        <v>Pass</v>
      </c>
      <c r="P813" s="20" t="str">
        <f>IF(G813&lt;&gt;"NA","Pass",IF(AND(G813="NA",'Member Months by Zip Code'!H812=0),"Pass","Fail"))</f>
        <v>Pass</v>
      </c>
      <c r="Q813" s="19" t="str">
        <f>IF(H813&lt;&gt;"NA","Pass",IF(AND(H813="NA",'Member Months by Zip Code'!I812=0),"Pass","Fail"))</f>
        <v>Pass</v>
      </c>
      <c r="R813" s="19" t="str">
        <f>IF(I813&lt;&gt;"NA","Pass",IF(AND(I813="NA",'Member Months by Zip Code'!J812=0),"Pass","Fail"))</f>
        <v>Pass</v>
      </c>
      <c r="S813" s="81" t="str">
        <f>IF(J813&lt;&gt;"NA","Pass",IF(AND(J813="NA",'Member Months by Zip Code'!K812=0),"Pass","Fail"))</f>
        <v>Pass</v>
      </c>
      <c r="T813" s="82" t="str">
        <f>IF(K813&lt;&gt;"NA","Pass",IF(AND(K813="NA",'Member Months by Zip Code'!L812=0),"Pass","Fail"))</f>
        <v>Pass</v>
      </c>
      <c r="U813" s="82" t="str">
        <f>IF(L813&lt;&gt;"NA","Pass",IF(AND(L813="NA",'Member Months by Zip Code'!M812=0),"Pass","Fail"))</f>
        <v>Pass</v>
      </c>
      <c r="V813" s="82" t="str">
        <f>IF(M813&lt;&gt;"NA","Pass",IF(AND(M813="NA",'Member Months by Zip Code'!N812=0),"Pass","Fail"))</f>
        <v>Pass</v>
      </c>
      <c r="X813" s="119"/>
    </row>
    <row r="814" spans="1:24" x14ac:dyDescent="0.25">
      <c r="A814" s="4" t="s">
        <v>16</v>
      </c>
      <c r="B814" s="10">
        <v>2023</v>
      </c>
      <c r="C814" s="17" t="s">
        <v>76</v>
      </c>
      <c r="D814" s="10" t="s">
        <v>14</v>
      </c>
      <c r="E814" s="16" t="s">
        <v>14</v>
      </c>
      <c r="F814" s="105"/>
      <c r="G814" s="109"/>
      <c r="H814" s="105"/>
      <c r="I814" s="105"/>
      <c r="J814" s="106"/>
      <c r="K814" s="107"/>
      <c r="L814" s="107"/>
      <c r="M814" s="107"/>
      <c r="O814" s="19" t="str">
        <f>IF(F814&lt;&gt;"NA","Pass",IF(AND(F814="NA",'Member Months by Zip Code'!G813=0),"Pass","Fail"))</f>
        <v>Pass</v>
      </c>
      <c r="P814" s="20" t="str">
        <f>IF(G814&lt;&gt;"NA","Pass",IF(AND(G814="NA",'Member Months by Zip Code'!H813=0),"Pass","Fail"))</f>
        <v>Pass</v>
      </c>
      <c r="Q814" s="19" t="str">
        <f>IF(H814&lt;&gt;"NA","Pass",IF(AND(H814="NA",'Member Months by Zip Code'!I813=0),"Pass","Fail"))</f>
        <v>Pass</v>
      </c>
      <c r="R814" s="19" t="str">
        <f>IF(I814&lt;&gt;"NA","Pass",IF(AND(I814="NA",'Member Months by Zip Code'!J813=0),"Pass","Fail"))</f>
        <v>Pass</v>
      </c>
      <c r="S814" s="81" t="str">
        <f>IF(J814&lt;&gt;"NA","Pass",IF(AND(J814="NA",'Member Months by Zip Code'!K813=0),"Pass","Fail"))</f>
        <v>Pass</v>
      </c>
      <c r="T814" s="82" t="str">
        <f>IF(K814&lt;&gt;"NA","Pass",IF(AND(K814="NA",'Member Months by Zip Code'!L813=0),"Pass","Fail"))</f>
        <v>Pass</v>
      </c>
      <c r="U814" s="82" t="str">
        <f>IF(L814&lt;&gt;"NA","Pass",IF(AND(L814="NA",'Member Months by Zip Code'!M813=0),"Pass","Fail"))</f>
        <v>Pass</v>
      </c>
      <c r="V814" s="82" t="str">
        <f>IF(M814&lt;&gt;"NA","Pass",IF(AND(M814="NA",'Member Months by Zip Code'!N813=0),"Pass","Fail"))</f>
        <v>Pass</v>
      </c>
      <c r="X814" s="119"/>
    </row>
    <row r="815" spans="1:24" x14ac:dyDescent="0.25">
      <c r="A815" s="4" t="s">
        <v>16</v>
      </c>
      <c r="B815" s="10">
        <v>2023</v>
      </c>
      <c r="C815" s="17" t="s">
        <v>77</v>
      </c>
      <c r="D815" s="10" t="s">
        <v>14</v>
      </c>
      <c r="E815" s="16" t="s">
        <v>14</v>
      </c>
      <c r="F815" s="105"/>
      <c r="G815" s="109"/>
      <c r="H815" s="105"/>
      <c r="I815" s="105"/>
      <c r="J815" s="106"/>
      <c r="K815" s="107"/>
      <c r="L815" s="107"/>
      <c r="M815" s="107"/>
      <c r="O815" s="19" t="str">
        <f>IF(F815&lt;&gt;"NA","Pass",IF(AND(F815="NA",'Member Months by Zip Code'!G814=0),"Pass","Fail"))</f>
        <v>Pass</v>
      </c>
      <c r="P815" s="20" t="str">
        <f>IF(G815&lt;&gt;"NA","Pass",IF(AND(G815="NA",'Member Months by Zip Code'!H814=0),"Pass","Fail"))</f>
        <v>Pass</v>
      </c>
      <c r="Q815" s="19" t="str">
        <f>IF(H815&lt;&gt;"NA","Pass",IF(AND(H815="NA",'Member Months by Zip Code'!I814=0),"Pass","Fail"))</f>
        <v>Pass</v>
      </c>
      <c r="R815" s="19" t="str">
        <f>IF(I815&lt;&gt;"NA","Pass",IF(AND(I815="NA",'Member Months by Zip Code'!J814=0),"Pass","Fail"))</f>
        <v>Pass</v>
      </c>
      <c r="S815" s="81" t="str">
        <f>IF(J815&lt;&gt;"NA","Pass",IF(AND(J815="NA",'Member Months by Zip Code'!K814=0),"Pass","Fail"))</f>
        <v>Pass</v>
      </c>
      <c r="T815" s="82" t="str">
        <f>IF(K815&lt;&gt;"NA","Pass",IF(AND(K815="NA",'Member Months by Zip Code'!L814=0),"Pass","Fail"))</f>
        <v>Pass</v>
      </c>
      <c r="U815" s="82" t="str">
        <f>IF(L815&lt;&gt;"NA","Pass",IF(AND(L815="NA",'Member Months by Zip Code'!M814=0),"Pass","Fail"))</f>
        <v>Pass</v>
      </c>
      <c r="V815" s="82" t="str">
        <f>IF(M815&lt;&gt;"NA","Pass",IF(AND(M815="NA",'Member Months by Zip Code'!N814=0),"Pass","Fail"))</f>
        <v>Pass</v>
      </c>
      <c r="X815" s="119"/>
    </row>
    <row r="816" spans="1:24" x14ac:dyDescent="0.25">
      <c r="A816" s="4" t="s">
        <v>16</v>
      </c>
      <c r="B816" s="10">
        <v>2023</v>
      </c>
      <c r="C816" s="17" t="s">
        <v>572</v>
      </c>
      <c r="D816" s="10" t="s">
        <v>14</v>
      </c>
      <c r="E816" s="16" t="s">
        <v>14</v>
      </c>
      <c r="F816" s="105"/>
      <c r="G816" s="109"/>
      <c r="H816" s="105"/>
      <c r="I816" s="105"/>
      <c r="J816" s="106"/>
      <c r="K816" s="107"/>
      <c r="L816" s="107"/>
      <c r="M816" s="107"/>
      <c r="O816" s="19" t="str">
        <f>IF(F816&lt;&gt;"NA","Pass",IF(AND(F816="NA",'Member Months by Zip Code'!G815=0),"Pass","Fail"))</f>
        <v>Pass</v>
      </c>
      <c r="P816" s="20" t="str">
        <f>IF(G816&lt;&gt;"NA","Pass",IF(AND(G816="NA",'Member Months by Zip Code'!H815=0),"Pass","Fail"))</f>
        <v>Pass</v>
      </c>
      <c r="Q816" s="19" t="str">
        <f>IF(H816&lt;&gt;"NA","Pass",IF(AND(H816="NA",'Member Months by Zip Code'!I815=0),"Pass","Fail"))</f>
        <v>Pass</v>
      </c>
      <c r="R816" s="19" t="str">
        <f>IF(I816&lt;&gt;"NA","Pass",IF(AND(I816="NA",'Member Months by Zip Code'!J815=0),"Pass","Fail"))</f>
        <v>Pass</v>
      </c>
      <c r="S816" s="81" t="str">
        <f>IF(J816&lt;&gt;"NA","Pass",IF(AND(J816="NA",'Member Months by Zip Code'!K815=0),"Pass","Fail"))</f>
        <v>Pass</v>
      </c>
      <c r="T816" s="82" t="str">
        <f>IF(K816&lt;&gt;"NA","Pass",IF(AND(K816="NA",'Member Months by Zip Code'!L815=0),"Pass","Fail"))</f>
        <v>Pass</v>
      </c>
      <c r="U816" s="82" t="str">
        <f>IF(L816&lt;&gt;"NA","Pass",IF(AND(L816="NA",'Member Months by Zip Code'!M815=0),"Pass","Fail"))</f>
        <v>Pass</v>
      </c>
      <c r="V816" s="82" t="str">
        <f>IF(M816&lt;&gt;"NA","Pass",IF(AND(M816="NA",'Member Months by Zip Code'!N815=0),"Pass","Fail"))</f>
        <v>Pass</v>
      </c>
      <c r="X816" s="119"/>
    </row>
    <row r="817" spans="1:24" x14ac:dyDescent="0.25">
      <c r="A817" s="4" t="s">
        <v>16</v>
      </c>
      <c r="B817" s="10">
        <v>2023</v>
      </c>
      <c r="C817" s="17" t="s">
        <v>78</v>
      </c>
      <c r="D817" s="10" t="s">
        <v>14</v>
      </c>
      <c r="E817" s="16" t="s">
        <v>14</v>
      </c>
      <c r="F817" s="105"/>
      <c r="G817" s="109"/>
      <c r="H817" s="105"/>
      <c r="I817" s="105"/>
      <c r="J817" s="106"/>
      <c r="K817" s="107"/>
      <c r="L817" s="107"/>
      <c r="M817" s="107"/>
      <c r="O817" s="19" t="str">
        <f>IF(F817&lt;&gt;"NA","Pass",IF(AND(F817="NA",'Member Months by Zip Code'!G816=0),"Pass","Fail"))</f>
        <v>Pass</v>
      </c>
      <c r="P817" s="20" t="str">
        <f>IF(G817&lt;&gt;"NA","Pass",IF(AND(G817="NA",'Member Months by Zip Code'!H816=0),"Pass","Fail"))</f>
        <v>Pass</v>
      </c>
      <c r="Q817" s="19" t="str">
        <f>IF(H817&lt;&gt;"NA","Pass",IF(AND(H817="NA",'Member Months by Zip Code'!I816=0),"Pass","Fail"))</f>
        <v>Pass</v>
      </c>
      <c r="R817" s="19" t="str">
        <f>IF(I817&lt;&gt;"NA","Pass",IF(AND(I817="NA",'Member Months by Zip Code'!J816=0),"Pass","Fail"))</f>
        <v>Pass</v>
      </c>
      <c r="S817" s="81" t="str">
        <f>IF(J817&lt;&gt;"NA","Pass",IF(AND(J817="NA",'Member Months by Zip Code'!K816=0),"Pass","Fail"))</f>
        <v>Pass</v>
      </c>
      <c r="T817" s="82" t="str">
        <f>IF(K817&lt;&gt;"NA","Pass",IF(AND(K817="NA",'Member Months by Zip Code'!L816=0),"Pass","Fail"))</f>
        <v>Pass</v>
      </c>
      <c r="U817" s="82" t="str">
        <f>IF(L817&lt;&gt;"NA","Pass",IF(AND(L817="NA",'Member Months by Zip Code'!M816=0),"Pass","Fail"))</f>
        <v>Pass</v>
      </c>
      <c r="V817" s="82" t="str">
        <f>IF(M817&lt;&gt;"NA","Pass",IF(AND(M817="NA",'Member Months by Zip Code'!N816=0),"Pass","Fail"))</f>
        <v>Pass</v>
      </c>
      <c r="X817" s="119"/>
    </row>
    <row r="818" spans="1:24" x14ac:dyDescent="0.25">
      <c r="A818" s="4" t="s">
        <v>16</v>
      </c>
      <c r="B818" s="10">
        <v>2023</v>
      </c>
      <c r="C818" s="17" t="s">
        <v>79</v>
      </c>
      <c r="D818" s="10" t="s">
        <v>14</v>
      </c>
      <c r="E818" s="16" t="s">
        <v>14</v>
      </c>
      <c r="F818" s="105"/>
      <c r="G818" s="109"/>
      <c r="H818" s="105"/>
      <c r="I818" s="105"/>
      <c r="J818" s="106"/>
      <c r="K818" s="107"/>
      <c r="L818" s="107"/>
      <c r="M818" s="107"/>
      <c r="O818" s="19" t="str">
        <f>IF(F818&lt;&gt;"NA","Pass",IF(AND(F818="NA",'Member Months by Zip Code'!G817=0),"Pass","Fail"))</f>
        <v>Pass</v>
      </c>
      <c r="P818" s="20" t="str">
        <f>IF(G818&lt;&gt;"NA","Pass",IF(AND(G818="NA",'Member Months by Zip Code'!H817=0),"Pass","Fail"))</f>
        <v>Pass</v>
      </c>
      <c r="Q818" s="19" t="str">
        <f>IF(H818&lt;&gt;"NA","Pass",IF(AND(H818="NA",'Member Months by Zip Code'!I817=0),"Pass","Fail"))</f>
        <v>Pass</v>
      </c>
      <c r="R818" s="19" t="str">
        <f>IF(I818&lt;&gt;"NA","Pass",IF(AND(I818="NA",'Member Months by Zip Code'!J817=0),"Pass","Fail"))</f>
        <v>Pass</v>
      </c>
      <c r="S818" s="81" t="str">
        <f>IF(J818&lt;&gt;"NA","Pass",IF(AND(J818="NA",'Member Months by Zip Code'!K817=0),"Pass","Fail"))</f>
        <v>Pass</v>
      </c>
      <c r="T818" s="82" t="str">
        <f>IF(K818&lt;&gt;"NA","Pass",IF(AND(K818="NA",'Member Months by Zip Code'!L817=0),"Pass","Fail"))</f>
        <v>Pass</v>
      </c>
      <c r="U818" s="82" t="str">
        <f>IF(L818&lt;&gt;"NA","Pass",IF(AND(L818="NA",'Member Months by Zip Code'!M817=0),"Pass","Fail"))</f>
        <v>Pass</v>
      </c>
      <c r="V818" s="82" t="str">
        <f>IF(M818&lt;&gt;"NA","Pass",IF(AND(M818="NA",'Member Months by Zip Code'!N817=0),"Pass","Fail"))</f>
        <v>Pass</v>
      </c>
      <c r="X818" s="119"/>
    </row>
    <row r="819" spans="1:24" x14ac:dyDescent="0.25">
      <c r="A819" s="4" t="s">
        <v>16</v>
      </c>
      <c r="B819" s="10">
        <v>2023</v>
      </c>
      <c r="C819" s="17" t="s">
        <v>80</v>
      </c>
      <c r="D819" s="10" t="s">
        <v>14</v>
      </c>
      <c r="E819" s="16" t="s">
        <v>14</v>
      </c>
      <c r="F819" s="105"/>
      <c r="G819" s="109"/>
      <c r="H819" s="105"/>
      <c r="I819" s="105"/>
      <c r="J819" s="106"/>
      <c r="K819" s="107"/>
      <c r="L819" s="107"/>
      <c r="M819" s="107"/>
      <c r="O819" s="19" t="str">
        <f>IF(F819&lt;&gt;"NA","Pass",IF(AND(F819="NA",'Member Months by Zip Code'!G818=0),"Pass","Fail"))</f>
        <v>Pass</v>
      </c>
      <c r="P819" s="20" t="str">
        <f>IF(G819&lt;&gt;"NA","Pass",IF(AND(G819="NA",'Member Months by Zip Code'!H818=0),"Pass","Fail"))</f>
        <v>Pass</v>
      </c>
      <c r="Q819" s="19" t="str">
        <f>IF(H819&lt;&gt;"NA","Pass",IF(AND(H819="NA",'Member Months by Zip Code'!I818=0),"Pass","Fail"))</f>
        <v>Pass</v>
      </c>
      <c r="R819" s="19" t="str">
        <f>IF(I819&lt;&gt;"NA","Pass",IF(AND(I819="NA",'Member Months by Zip Code'!J818=0),"Pass","Fail"))</f>
        <v>Pass</v>
      </c>
      <c r="S819" s="81" t="str">
        <f>IF(J819&lt;&gt;"NA","Pass",IF(AND(J819="NA",'Member Months by Zip Code'!K818=0),"Pass","Fail"))</f>
        <v>Pass</v>
      </c>
      <c r="T819" s="82" t="str">
        <f>IF(K819&lt;&gt;"NA","Pass",IF(AND(K819="NA",'Member Months by Zip Code'!L818=0),"Pass","Fail"))</f>
        <v>Pass</v>
      </c>
      <c r="U819" s="82" t="str">
        <f>IF(L819&lt;&gt;"NA","Pass",IF(AND(L819="NA",'Member Months by Zip Code'!M818=0),"Pass","Fail"))</f>
        <v>Pass</v>
      </c>
      <c r="V819" s="82" t="str">
        <f>IF(M819&lt;&gt;"NA","Pass",IF(AND(M819="NA",'Member Months by Zip Code'!N818=0),"Pass","Fail"))</f>
        <v>Pass</v>
      </c>
      <c r="X819" s="119"/>
    </row>
    <row r="820" spans="1:24" x14ac:dyDescent="0.25">
      <c r="A820" s="4" t="s">
        <v>16</v>
      </c>
      <c r="B820" s="10">
        <v>2023</v>
      </c>
      <c r="C820" s="17" t="s">
        <v>81</v>
      </c>
      <c r="D820" s="10" t="s">
        <v>14</v>
      </c>
      <c r="E820" s="16" t="s">
        <v>14</v>
      </c>
      <c r="F820" s="105"/>
      <c r="G820" s="109"/>
      <c r="H820" s="105"/>
      <c r="I820" s="105"/>
      <c r="J820" s="106"/>
      <c r="K820" s="107"/>
      <c r="L820" s="107"/>
      <c r="M820" s="107"/>
      <c r="O820" s="19" t="str">
        <f>IF(F820&lt;&gt;"NA","Pass",IF(AND(F820="NA",'Member Months by Zip Code'!G819=0),"Pass","Fail"))</f>
        <v>Pass</v>
      </c>
      <c r="P820" s="20" t="str">
        <f>IF(G820&lt;&gt;"NA","Pass",IF(AND(G820="NA",'Member Months by Zip Code'!H819=0),"Pass","Fail"))</f>
        <v>Pass</v>
      </c>
      <c r="Q820" s="19" t="str">
        <f>IF(H820&lt;&gt;"NA","Pass",IF(AND(H820="NA",'Member Months by Zip Code'!I819=0),"Pass","Fail"))</f>
        <v>Pass</v>
      </c>
      <c r="R820" s="19" t="str">
        <f>IF(I820&lt;&gt;"NA","Pass",IF(AND(I820="NA",'Member Months by Zip Code'!J819=0),"Pass","Fail"))</f>
        <v>Pass</v>
      </c>
      <c r="S820" s="81" t="str">
        <f>IF(J820&lt;&gt;"NA","Pass",IF(AND(J820="NA",'Member Months by Zip Code'!K819=0),"Pass","Fail"))</f>
        <v>Pass</v>
      </c>
      <c r="T820" s="82" t="str">
        <f>IF(K820&lt;&gt;"NA","Pass",IF(AND(K820="NA",'Member Months by Zip Code'!L819=0),"Pass","Fail"))</f>
        <v>Pass</v>
      </c>
      <c r="U820" s="82" t="str">
        <f>IF(L820&lt;&gt;"NA","Pass",IF(AND(L820="NA",'Member Months by Zip Code'!M819=0),"Pass","Fail"))</f>
        <v>Pass</v>
      </c>
      <c r="V820" s="82" t="str">
        <f>IF(M820&lt;&gt;"NA","Pass",IF(AND(M820="NA",'Member Months by Zip Code'!N819=0),"Pass","Fail"))</f>
        <v>Pass</v>
      </c>
      <c r="X820" s="119"/>
    </row>
    <row r="821" spans="1:24" x14ac:dyDescent="0.25">
      <c r="A821" s="4" t="s">
        <v>16</v>
      </c>
      <c r="B821" s="10">
        <v>2023</v>
      </c>
      <c r="C821" s="17" t="s">
        <v>82</v>
      </c>
      <c r="D821" s="10" t="s">
        <v>14</v>
      </c>
      <c r="E821" s="16" t="s">
        <v>14</v>
      </c>
      <c r="F821" s="105"/>
      <c r="G821" s="109"/>
      <c r="H821" s="105"/>
      <c r="I821" s="105"/>
      <c r="J821" s="106"/>
      <c r="K821" s="107"/>
      <c r="L821" s="107"/>
      <c r="M821" s="107"/>
      <c r="O821" s="19" t="str">
        <f>IF(F821&lt;&gt;"NA","Pass",IF(AND(F821="NA",'Member Months by Zip Code'!G820=0),"Pass","Fail"))</f>
        <v>Pass</v>
      </c>
      <c r="P821" s="20" t="str">
        <f>IF(G821&lt;&gt;"NA","Pass",IF(AND(G821="NA",'Member Months by Zip Code'!H820=0),"Pass","Fail"))</f>
        <v>Pass</v>
      </c>
      <c r="Q821" s="19" t="str">
        <f>IF(H821&lt;&gt;"NA","Pass",IF(AND(H821="NA",'Member Months by Zip Code'!I820=0),"Pass","Fail"))</f>
        <v>Pass</v>
      </c>
      <c r="R821" s="19" t="str">
        <f>IF(I821&lt;&gt;"NA","Pass",IF(AND(I821="NA",'Member Months by Zip Code'!J820=0),"Pass","Fail"))</f>
        <v>Pass</v>
      </c>
      <c r="S821" s="81" t="str">
        <f>IF(J821&lt;&gt;"NA","Pass",IF(AND(J821="NA",'Member Months by Zip Code'!K820=0),"Pass","Fail"))</f>
        <v>Pass</v>
      </c>
      <c r="T821" s="82" t="str">
        <f>IF(K821&lt;&gt;"NA","Pass",IF(AND(K821="NA",'Member Months by Zip Code'!L820=0),"Pass","Fail"))</f>
        <v>Pass</v>
      </c>
      <c r="U821" s="82" t="str">
        <f>IF(L821&lt;&gt;"NA","Pass",IF(AND(L821="NA",'Member Months by Zip Code'!M820=0),"Pass","Fail"))</f>
        <v>Pass</v>
      </c>
      <c r="V821" s="82" t="str">
        <f>IF(M821&lt;&gt;"NA","Pass",IF(AND(M821="NA",'Member Months by Zip Code'!N820=0),"Pass","Fail"))</f>
        <v>Pass</v>
      </c>
      <c r="X821" s="119"/>
    </row>
    <row r="822" spans="1:24" x14ac:dyDescent="0.25">
      <c r="A822" s="4" t="s">
        <v>16</v>
      </c>
      <c r="B822" s="10">
        <v>2023</v>
      </c>
      <c r="C822" s="17" t="s">
        <v>83</v>
      </c>
      <c r="D822" s="10" t="s">
        <v>14</v>
      </c>
      <c r="E822" s="16" t="s">
        <v>14</v>
      </c>
      <c r="F822" s="105"/>
      <c r="G822" s="109"/>
      <c r="H822" s="105"/>
      <c r="I822" s="105"/>
      <c r="J822" s="106"/>
      <c r="K822" s="107"/>
      <c r="L822" s="107"/>
      <c r="M822" s="107"/>
      <c r="O822" s="19" t="str">
        <f>IF(F822&lt;&gt;"NA","Pass",IF(AND(F822="NA",'Member Months by Zip Code'!G821=0),"Pass","Fail"))</f>
        <v>Pass</v>
      </c>
      <c r="P822" s="20" t="str">
        <f>IF(G822&lt;&gt;"NA","Pass",IF(AND(G822="NA",'Member Months by Zip Code'!H821=0),"Pass","Fail"))</f>
        <v>Pass</v>
      </c>
      <c r="Q822" s="19" t="str">
        <f>IF(H822&lt;&gt;"NA","Pass",IF(AND(H822="NA",'Member Months by Zip Code'!I821=0),"Pass","Fail"))</f>
        <v>Pass</v>
      </c>
      <c r="R822" s="19" t="str">
        <f>IF(I822&lt;&gt;"NA","Pass",IF(AND(I822="NA",'Member Months by Zip Code'!J821=0),"Pass","Fail"))</f>
        <v>Pass</v>
      </c>
      <c r="S822" s="81" t="str">
        <f>IF(J822&lt;&gt;"NA","Pass",IF(AND(J822="NA",'Member Months by Zip Code'!K821=0),"Pass","Fail"))</f>
        <v>Pass</v>
      </c>
      <c r="T822" s="82" t="str">
        <f>IF(K822&lt;&gt;"NA","Pass",IF(AND(K822="NA",'Member Months by Zip Code'!L821=0),"Pass","Fail"))</f>
        <v>Pass</v>
      </c>
      <c r="U822" s="82" t="str">
        <f>IF(L822&lt;&gt;"NA","Pass",IF(AND(L822="NA",'Member Months by Zip Code'!M821=0),"Pass","Fail"))</f>
        <v>Pass</v>
      </c>
      <c r="V822" s="82" t="str">
        <f>IF(M822&lt;&gt;"NA","Pass",IF(AND(M822="NA",'Member Months by Zip Code'!N821=0),"Pass","Fail"))</f>
        <v>Pass</v>
      </c>
      <c r="X822" s="119"/>
    </row>
    <row r="823" spans="1:24" x14ac:dyDescent="0.25">
      <c r="A823" s="4" t="s">
        <v>16</v>
      </c>
      <c r="B823" s="10">
        <v>2023</v>
      </c>
      <c r="C823" s="17" t="s">
        <v>84</v>
      </c>
      <c r="D823" s="10" t="s">
        <v>14</v>
      </c>
      <c r="E823" s="16" t="s">
        <v>14</v>
      </c>
      <c r="F823" s="105"/>
      <c r="G823" s="109"/>
      <c r="H823" s="105"/>
      <c r="I823" s="105"/>
      <c r="J823" s="106"/>
      <c r="K823" s="107"/>
      <c r="L823" s="107"/>
      <c r="M823" s="107"/>
      <c r="O823" s="19" t="str">
        <f>IF(F823&lt;&gt;"NA","Pass",IF(AND(F823="NA",'Member Months by Zip Code'!G822=0),"Pass","Fail"))</f>
        <v>Pass</v>
      </c>
      <c r="P823" s="20" t="str">
        <f>IF(G823&lt;&gt;"NA","Pass",IF(AND(G823="NA",'Member Months by Zip Code'!H822=0),"Pass","Fail"))</f>
        <v>Pass</v>
      </c>
      <c r="Q823" s="19" t="str">
        <f>IF(H823&lt;&gt;"NA","Pass",IF(AND(H823="NA",'Member Months by Zip Code'!I822=0),"Pass","Fail"))</f>
        <v>Pass</v>
      </c>
      <c r="R823" s="19" t="str">
        <f>IF(I823&lt;&gt;"NA","Pass",IF(AND(I823="NA",'Member Months by Zip Code'!J822=0),"Pass","Fail"))</f>
        <v>Pass</v>
      </c>
      <c r="S823" s="81" t="str">
        <f>IF(J823&lt;&gt;"NA","Pass",IF(AND(J823="NA",'Member Months by Zip Code'!K822=0),"Pass","Fail"))</f>
        <v>Pass</v>
      </c>
      <c r="T823" s="82" t="str">
        <f>IF(K823&lt;&gt;"NA","Pass",IF(AND(K823="NA",'Member Months by Zip Code'!L822=0),"Pass","Fail"))</f>
        <v>Pass</v>
      </c>
      <c r="U823" s="82" t="str">
        <f>IF(L823&lt;&gt;"NA","Pass",IF(AND(L823="NA",'Member Months by Zip Code'!M822=0),"Pass","Fail"))</f>
        <v>Pass</v>
      </c>
      <c r="V823" s="82" t="str">
        <f>IF(M823&lt;&gt;"NA","Pass",IF(AND(M823="NA",'Member Months by Zip Code'!N822=0),"Pass","Fail"))</f>
        <v>Pass</v>
      </c>
      <c r="X823" s="119"/>
    </row>
    <row r="824" spans="1:24" x14ac:dyDescent="0.25">
      <c r="A824" s="4" t="s">
        <v>16</v>
      </c>
      <c r="B824" s="10">
        <v>2023</v>
      </c>
      <c r="C824" s="17" t="s">
        <v>573</v>
      </c>
      <c r="D824" s="10" t="s">
        <v>14</v>
      </c>
      <c r="E824" s="16" t="s">
        <v>14</v>
      </c>
      <c r="F824" s="105"/>
      <c r="G824" s="109"/>
      <c r="H824" s="105"/>
      <c r="I824" s="105"/>
      <c r="J824" s="106"/>
      <c r="K824" s="107"/>
      <c r="L824" s="107"/>
      <c r="M824" s="107"/>
      <c r="O824" s="19" t="str">
        <f>IF(F824&lt;&gt;"NA","Pass",IF(AND(F824="NA",'Member Months by Zip Code'!G823=0),"Pass","Fail"))</f>
        <v>Pass</v>
      </c>
      <c r="P824" s="20" t="str">
        <f>IF(G824&lt;&gt;"NA","Pass",IF(AND(G824="NA",'Member Months by Zip Code'!H823=0),"Pass","Fail"))</f>
        <v>Pass</v>
      </c>
      <c r="Q824" s="19" t="str">
        <f>IF(H824&lt;&gt;"NA","Pass",IF(AND(H824="NA",'Member Months by Zip Code'!I823=0),"Pass","Fail"))</f>
        <v>Pass</v>
      </c>
      <c r="R824" s="19" t="str">
        <f>IF(I824&lt;&gt;"NA","Pass",IF(AND(I824="NA",'Member Months by Zip Code'!J823=0),"Pass","Fail"))</f>
        <v>Pass</v>
      </c>
      <c r="S824" s="81" t="str">
        <f>IF(J824&lt;&gt;"NA","Pass",IF(AND(J824="NA",'Member Months by Zip Code'!K823=0),"Pass","Fail"))</f>
        <v>Pass</v>
      </c>
      <c r="T824" s="82" t="str">
        <f>IF(K824&lt;&gt;"NA","Pass",IF(AND(K824="NA",'Member Months by Zip Code'!L823=0),"Pass","Fail"))</f>
        <v>Pass</v>
      </c>
      <c r="U824" s="82" t="str">
        <f>IF(L824&lt;&gt;"NA","Pass",IF(AND(L824="NA",'Member Months by Zip Code'!M823=0),"Pass","Fail"))</f>
        <v>Pass</v>
      </c>
      <c r="V824" s="82" t="str">
        <f>IF(M824&lt;&gt;"NA","Pass",IF(AND(M824="NA",'Member Months by Zip Code'!N823=0),"Pass","Fail"))</f>
        <v>Pass</v>
      </c>
      <c r="X824" s="119"/>
    </row>
    <row r="825" spans="1:24" x14ac:dyDescent="0.25">
      <c r="A825" s="4" t="s">
        <v>16</v>
      </c>
      <c r="B825" s="10">
        <v>2023</v>
      </c>
      <c r="C825" s="17" t="s">
        <v>574</v>
      </c>
      <c r="D825" s="10" t="s">
        <v>14</v>
      </c>
      <c r="E825" s="16" t="s">
        <v>14</v>
      </c>
      <c r="F825" s="105"/>
      <c r="G825" s="109"/>
      <c r="H825" s="105"/>
      <c r="I825" s="105"/>
      <c r="J825" s="106"/>
      <c r="K825" s="107"/>
      <c r="L825" s="107"/>
      <c r="M825" s="107"/>
      <c r="O825" s="19" t="str">
        <f>IF(F825&lt;&gt;"NA","Pass",IF(AND(F825="NA",'Member Months by Zip Code'!G824=0),"Pass","Fail"))</f>
        <v>Pass</v>
      </c>
      <c r="P825" s="20" t="str">
        <f>IF(G825&lt;&gt;"NA","Pass",IF(AND(G825="NA",'Member Months by Zip Code'!H824=0),"Pass","Fail"))</f>
        <v>Pass</v>
      </c>
      <c r="Q825" s="19" t="str">
        <f>IF(H825&lt;&gt;"NA","Pass",IF(AND(H825="NA",'Member Months by Zip Code'!I824=0),"Pass","Fail"))</f>
        <v>Pass</v>
      </c>
      <c r="R825" s="19" t="str">
        <f>IF(I825&lt;&gt;"NA","Pass",IF(AND(I825="NA",'Member Months by Zip Code'!J824=0),"Pass","Fail"))</f>
        <v>Pass</v>
      </c>
      <c r="S825" s="81" t="str">
        <f>IF(J825&lt;&gt;"NA","Pass",IF(AND(J825="NA",'Member Months by Zip Code'!K824=0),"Pass","Fail"))</f>
        <v>Pass</v>
      </c>
      <c r="T825" s="82" t="str">
        <f>IF(K825&lt;&gt;"NA","Pass",IF(AND(K825="NA",'Member Months by Zip Code'!L824=0),"Pass","Fail"))</f>
        <v>Pass</v>
      </c>
      <c r="U825" s="82" t="str">
        <f>IF(L825&lt;&gt;"NA","Pass",IF(AND(L825="NA",'Member Months by Zip Code'!M824=0),"Pass","Fail"))</f>
        <v>Pass</v>
      </c>
      <c r="V825" s="82" t="str">
        <f>IF(M825&lt;&gt;"NA","Pass",IF(AND(M825="NA",'Member Months by Zip Code'!N824=0),"Pass","Fail"))</f>
        <v>Pass</v>
      </c>
      <c r="X825" s="119"/>
    </row>
    <row r="826" spans="1:24" x14ac:dyDescent="0.25">
      <c r="A826" s="4" t="s">
        <v>16</v>
      </c>
      <c r="B826" s="10">
        <v>2023</v>
      </c>
      <c r="C826" s="17" t="s">
        <v>85</v>
      </c>
      <c r="D826" s="10" t="s">
        <v>14</v>
      </c>
      <c r="E826" s="16" t="s">
        <v>14</v>
      </c>
      <c r="F826" s="105"/>
      <c r="G826" s="109"/>
      <c r="H826" s="105"/>
      <c r="I826" s="105"/>
      <c r="J826" s="106"/>
      <c r="K826" s="107"/>
      <c r="L826" s="107"/>
      <c r="M826" s="107"/>
      <c r="O826" s="19" t="str">
        <f>IF(F826&lt;&gt;"NA","Pass",IF(AND(F826="NA",'Member Months by Zip Code'!G825=0),"Pass","Fail"))</f>
        <v>Pass</v>
      </c>
      <c r="P826" s="20" t="str">
        <f>IF(G826&lt;&gt;"NA","Pass",IF(AND(G826="NA",'Member Months by Zip Code'!H825=0),"Pass","Fail"))</f>
        <v>Pass</v>
      </c>
      <c r="Q826" s="19" t="str">
        <f>IF(H826&lt;&gt;"NA","Pass",IF(AND(H826="NA",'Member Months by Zip Code'!I825=0),"Pass","Fail"))</f>
        <v>Pass</v>
      </c>
      <c r="R826" s="19" t="str">
        <f>IF(I826&lt;&gt;"NA","Pass",IF(AND(I826="NA",'Member Months by Zip Code'!J825=0),"Pass","Fail"))</f>
        <v>Pass</v>
      </c>
      <c r="S826" s="81" t="str">
        <f>IF(J826&lt;&gt;"NA","Pass",IF(AND(J826="NA",'Member Months by Zip Code'!K825=0),"Pass","Fail"))</f>
        <v>Pass</v>
      </c>
      <c r="T826" s="82" t="str">
        <f>IF(K826&lt;&gt;"NA","Pass",IF(AND(K826="NA",'Member Months by Zip Code'!L825=0),"Pass","Fail"))</f>
        <v>Pass</v>
      </c>
      <c r="U826" s="82" t="str">
        <f>IF(L826&lt;&gt;"NA","Pass",IF(AND(L826="NA",'Member Months by Zip Code'!M825=0),"Pass","Fail"))</f>
        <v>Pass</v>
      </c>
      <c r="V826" s="82" t="str">
        <f>IF(M826&lt;&gt;"NA","Pass",IF(AND(M826="NA",'Member Months by Zip Code'!N825=0),"Pass","Fail"))</f>
        <v>Pass</v>
      </c>
      <c r="X826" s="119"/>
    </row>
    <row r="827" spans="1:24" x14ac:dyDescent="0.25">
      <c r="A827" s="4" t="s">
        <v>16</v>
      </c>
      <c r="B827" s="10">
        <v>2023</v>
      </c>
      <c r="C827" s="17" t="s">
        <v>86</v>
      </c>
      <c r="D827" s="10" t="s">
        <v>14</v>
      </c>
      <c r="E827" s="16" t="s">
        <v>14</v>
      </c>
      <c r="F827" s="105"/>
      <c r="G827" s="109"/>
      <c r="H827" s="105"/>
      <c r="I827" s="105"/>
      <c r="J827" s="106"/>
      <c r="K827" s="107"/>
      <c r="L827" s="107"/>
      <c r="M827" s="107"/>
      <c r="O827" s="19" t="str">
        <f>IF(F827&lt;&gt;"NA","Pass",IF(AND(F827="NA",'Member Months by Zip Code'!G826=0),"Pass","Fail"))</f>
        <v>Pass</v>
      </c>
      <c r="P827" s="20" t="str">
        <f>IF(G827&lt;&gt;"NA","Pass",IF(AND(G827="NA",'Member Months by Zip Code'!H826=0),"Pass","Fail"))</f>
        <v>Pass</v>
      </c>
      <c r="Q827" s="19" t="str">
        <f>IF(H827&lt;&gt;"NA","Pass",IF(AND(H827="NA",'Member Months by Zip Code'!I826=0),"Pass","Fail"))</f>
        <v>Pass</v>
      </c>
      <c r="R827" s="19" t="str">
        <f>IF(I827&lt;&gt;"NA","Pass",IF(AND(I827="NA",'Member Months by Zip Code'!J826=0),"Pass","Fail"))</f>
        <v>Pass</v>
      </c>
      <c r="S827" s="81" t="str">
        <f>IF(J827&lt;&gt;"NA","Pass",IF(AND(J827="NA",'Member Months by Zip Code'!K826=0),"Pass","Fail"))</f>
        <v>Pass</v>
      </c>
      <c r="T827" s="82" t="str">
        <f>IF(K827&lt;&gt;"NA","Pass",IF(AND(K827="NA",'Member Months by Zip Code'!L826=0),"Pass","Fail"))</f>
        <v>Pass</v>
      </c>
      <c r="U827" s="82" t="str">
        <f>IF(L827&lt;&gt;"NA","Pass",IF(AND(L827="NA",'Member Months by Zip Code'!M826=0),"Pass","Fail"))</f>
        <v>Pass</v>
      </c>
      <c r="V827" s="82" t="str">
        <f>IF(M827&lt;&gt;"NA","Pass",IF(AND(M827="NA",'Member Months by Zip Code'!N826=0),"Pass","Fail"))</f>
        <v>Pass</v>
      </c>
      <c r="X827" s="119"/>
    </row>
    <row r="828" spans="1:24" x14ac:dyDescent="0.25">
      <c r="A828" s="4" t="s">
        <v>16</v>
      </c>
      <c r="B828" s="10">
        <v>2023</v>
      </c>
      <c r="C828" s="17" t="s">
        <v>87</v>
      </c>
      <c r="D828" s="10" t="s">
        <v>14</v>
      </c>
      <c r="E828" s="16" t="s">
        <v>14</v>
      </c>
      <c r="F828" s="105"/>
      <c r="G828" s="109"/>
      <c r="H828" s="105"/>
      <c r="I828" s="105"/>
      <c r="J828" s="106"/>
      <c r="K828" s="107"/>
      <c r="L828" s="107"/>
      <c r="M828" s="107"/>
      <c r="O828" s="19" t="str">
        <f>IF(F828&lt;&gt;"NA","Pass",IF(AND(F828="NA",'Member Months by Zip Code'!G827=0),"Pass","Fail"))</f>
        <v>Pass</v>
      </c>
      <c r="P828" s="20" t="str">
        <f>IF(G828&lt;&gt;"NA","Pass",IF(AND(G828="NA",'Member Months by Zip Code'!H827=0),"Pass","Fail"))</f>
        <v>Pass</v>
      </c>
      <c r="Q828" s="19" t="str">
        <f>IF(H828&lt;&gt;"NA","Pass",IF(AND(H828="NA",'Member Months by Zip Code'!I827=0),"Pass","Fail"))</f>
        <v>Pass</v>
      </c>
      <c r="R828" s="19" t="str">
        <f>IF(I828&lt;&gt;"NA","Pass",IF(AND(I828="NA",'Member Months by Zip Code'!J827=0),"Pass","Fail"))</f>
        <v>Pass</v>
      </c>
      <c r="S828" s="81" t="str">
        <f>IF(J828&lt;&gt;"NA","Pass",IF(AND(J828="NA",'Member Months by Zip Code'!K827=0),"Pass","Fail"))</f>
        <v>Pass</v>
      </c>
      <c r="T828" s="82" t="str">
        <f>IF(K828&lt;&gt;"NA","Pass",IF(AND(K828="NA",'Member Months by Zip Code'!L827=0),"Pass","Fail"))</f>
        <v>Pass</v>
      </c>
      <c r="U828" s="82" t="str">
        <f>IF(L828&lt;&gt;"NA","Pass",IF(AND(L828="NA",'Member Months by Zip Code'!M827=0),"Pass","Fail"))</f>
        <v>Pass</v>
      </c>
      <c r="V828" s="82" t="str">
        <f>IF(M828&lt;&gt;"NA","Pass",IF(AND(M828="NA",'Member Months by Zip Code'!N827=0),"Pass","Fail"))</f>
        <v>Pass</v>
      </c>
      <c r="X828" s="119"/>
    </row>
    <row r="829" spans="1:24" x14ac:dyDescent="0.25">
      <c r="A829" s="4" t="s">
        <v>16</v>
      </c>
      <c r="B829" s="10">
        <v>2023</v>
      </c>
      <c r="C829" s="17" t="s">
        <v>88</v>
      </c>
      <c r="D829" s="10" t="s">
        <v>14</v>
      </c>
      <c r="E829" s="16" t="s">
        <v>14</v>
      </c>
      <c r="F829" s="105"/>
      <c r="G829" s="109"/>
      <c r="H829" s="105"/>
      <c r="I829" s="105"/>
      <c r="J829" s="106"/>
      <c r="K829" s="107"/>
      <c r="L829" s="107"/>
      <c r="M829" s="107"/>
      <c r="O829" s="19" t="str">
        <f>IF(F829&lt;&gt;"NA","Pass",IF(AND(F829="NA",'Member Months by Zip Code'!G828=0),"Pass","Fail"))</f>
        <v>Pass</v>
      </c>
      <c r="P829" s="20" t="str">
        <f>IF(G829&lt;&gt;"NA","Pass",IF(AND(G829="NA",'Member Months by Zip Code'!H828=0),"Pass","Fail"))</f>
        <v>Pass</v>
      </c>
      <c r="Q829" s="19" t="str">
        <f>IF(H829&lt;&gt;"NA","Pass",IF(AND(H829="NA",'Member Months by Zip Code'!I828=0),"Pass","Fail"))</f>
        <v>Pass</v>
      </c>
      <c r="R829" s="19" t="str">
        <f>IF(I829&lt;&gt;"NA","Pass",IF(AND(I829="NA",'Member Months by Zip Code'!J828=0),"Pass","Fail"))</f>
        <v>Pass</v>
      </c>
      <c r="S829" s="81" t="str">
        <f>IF(J829&lt;&gt;"NA","Pass",IF(AND(J829="NA",'Member Months by Zip Code'!K828=0),"Pass","Fail"))</f>
        <v>Pass</v>
      </c>
      <c r="T829" s="82" t="str">
        <f>IF(K829&lt;&gt;"NA","Pass",IF(AND(K829="NA",'Member Months by Zip Code'!L828=0),"Pass","Fail"))</f>
        <v>Pass</v>
      </c>
      <c r="U829" s="82" t="str">
        <f>IF(L829&lt;&gt;"NA","Pass",IF(AND(L829="NA",'Member Months by Zip Code'!M828=0),"Pass","Fail"))</f>
        <v>Pass</v>
      </c>
      <c r="V829" s="82" t="str">
        <f>IF(M829&lt;&gt;"NA","Pass",IF(AND(M829="NA",'Member Months by Zip Code'!N828=0),"Pass","Fail"))</f>
        <v>Pass</v>
      </c>
      <c r="X829" s="119"/>
    </row>
    <row r="830" spans="1:24" x14ac:dyDescent="0.25">
      <c r="A830" s="4" t="s">
        <v>16</v>
      </c>
      <c r="B830" s="10">
        <v>2023</v>
      </c>
      <c r="C830" s="17" t="s">
        <v>89</v>
      </c>
      <c r="D830" s="10" t="s">
        <v>14</v>
      </c>
      <c r="E830" s="16" t="s">
        <v>14</v>
      </c>
      <c r="F830" s="105"/>
      <c r="G830" s="109"/>
      <c r="H830" s="105"/>
      <c r="I830" s="105"/>
      <c r="J830" s="106"/>
      <c r="K830" s="107"/>
      <c r="L830" s="107"/>
      <c r="M830" s="107"/>
      <c r="O830" s="19" t="str">
        <f>IF(F830&lt;&gt;"NA","Pass",IF(AND(F830="NA",'Member Months by Zip Code'!G829=0),"Pass","Fail"))</f>
        <v>Pass</v>
      </c>
      <c r="P830" s="20" t="str">
        <f>IF(G830&lt;&gt;"NA","Pass",IF(AND(G830="NA",'Member Months by Zip Code'!H829=0),"Pass","Fail"))</f>
        <v>Pass</v>
      </c>
      <c r="Q830" s="19" t="str">
        <f>IF(H830&lt;&gt;"NA","Pass",IF(AND(H830="NA",'Member Months by Zip Code'!I829=0),"Pass","Fail"))</f>
        <v>Pass</v>
      </c>
      <c r="R830" s="19" t="str">
        <f>IF(I830&lt;&gt;"NA","Pass",IF(AND(I830="NA",'Member Months by Zip Code'!J829=0),"Pass","Fail"))</f>
        <v>Pass</v>
      </c>
      <c r="S830" s="81" t="str">
        <f>IF(J830&lt;&gt;"NA","Pass",IF(AND(J830="NA",'Member Months by Zip Code'!K829=0),"Pass","Fail"))</f>
        <v>Pass</v>
      </c>
      <c r="T830" s="82" t="str">
        <f>IF(K830&lt;&gt;"NA","Pass",IF(AND(K830="NA",'Member Months by Zip Code'!L829=0),"Pass","Fail"))</f>
        <v>Pass</v>
      </c>
      <c r="U830" s="82" t="str">
        <f>IF(L830&lt;&gt;"NA","Pass",IF(AND(L830="NA",'Member Months by Zip Code'!M829=0),"Pass","Fail"))</f>
        <v>Pass</v>
      </c>
      <c r="V830" s="82" t="str">
        <f>IF(M830&lt;&gt;"NA","Pass",IF(AND(M830="NA",'Member Months by Zip Code'!N829=0),"Pass","Fail"))</f>
        <v>Pass</v>
      </c>
      <c r="X830" s="119"/>
    </row>
    <row r="831" spans="1:24" x14ac:dyDescent="0.25">
      <c r="A831" s="4" t="s">
        <v>16</v>
      </c>
      <c r="B831" s="10">
        <v>2023</v>
      </c>
      <c r="C831" s="17" t="s">
        <v>90</v>
      </c>
      <c r="D831" s="10" t="s">
        <v>14</v>
      </c>
      <c r="E831" s="16" t="s">
        <v>14</v>
      </c>
      <c r="F831" s="105"/>
      <c r="G831" s="109"/>
      <c r="H831" s="105"/>
      <c r="I831" s="105"/>
      <c r="J831" s="106"/>
      <c r="K831" s="107"/>
      <c r="L831" s="107"/>
      <c r="M831" s="107"/>
      <c r="O831" s="19" t="str">
        <f>IF(F831&lt;&gt;"NA","Pass",IF(AND(F831="NA",'Member Months by Zip Code'!G830=0),"Pass","Fail"))</f>
        <v>Pass</v>
      </c>
      <c r="P831" s="20" t="str">
        <f>IF(G831&lt;&gt;"NA","Pass",IF(AND(G831="NA",'Member Months by Zip Code'!H830=0),"Pass","Fail"))</f>
        <v>Pass</v>
      </c>
      <c r="Q831" s="19" t="str">
        <f>IF(H831&lt;&gt;"NA","Pass",IF(AND(H831="NA",'Member Months by Zip Code'!I830=0),"Pass","Fail"))</f>
        <v>Pass</v>
      </c>
      <c r="R831" s="19" t="str">
        <f>IF(I831&lt;&gt;"NA","Pass",IF(AND(I831="NA",'Member Months by Zip Code'!J830=0),"Pass","Fail"))</f>
        <v>Pass</v>
      </c>
      <c r="S831" s="81" t="str">
        <f>IF(J831&lt;&gt;"NA","Pass",IF(AND(J831="NA",'Member Months by Zip Code'!K830=0),"Pass","Fail"))</f>
        <v>Pass</v>
      </c>
      <c r="T831" s="82" t="str">
        <f>IF(K831&lt;&gt;"NA","Pass",IF(AND(K831="NA",'Member Months by Zip Code'!L830=0),"Pass","Fail"))</f>
        <v>Pass</v>
      </c>
      <c r="U831" s="82" t="str">
        <f>IF(L831&lt;&gt;"NA","Pass",IF(AND(L831="NA",'Member Months by Zip Code'!M830=0),"Pass","Fail"))</f>
        <v>Pass</v>
      </c>
      <c r="V831" s="82" t="str">
        <f>IF(M831&lt;&gt;"NA","Pass",IF(AND(M831="NA",'Member Months by Zip Code'!N830=0),"Pass","Fail"))</f>
        <v>Pass</v>
      </c>
      <c r="X831" s="119"/>
    </row>
    <row r="832" spans="1:24" x14ac:dyDescent="0.25">
      <c r="A832" s="4" t="s">
        <v>16</v>
      </c>
      <c r="B832" s="10">
        <v>2023</v>
      </c>
      <c r="C832" s="17" t="s">
        <v>91</v>
      </c>
      <c r="D832" s="10" t="s">
        <v>14</v>
      </c>
      <c r="E832" s="16" t="s">
        <v>14</v>
      </c>
      <c r="F832" s="105"/>
      <c r="G832" s="109"/>
      <c r="H832" s="105"/>
      <c r="I832" s="105"/>
      <c r="J832" s="106"/>
      <c r="K832" s="107"/>
      <c r="L832" s="107"/>
      <c r="M832" s="107"/>
      <c r="O832" s="19" t="str">
        <f>IF(F832&lt;&gt;"NA","Pass",IF(AND(F832="NA",'Member Months by Zip Code'!G831=0),"Pass","Fail"))</f>
        <v>Pass</v>
      </c>
      <c r="P832" s="20" t="str">
        <f>IF(G832&lt;&gt;"NA","Pass",IF(AND(G832="NA",'Member Months by Zip Code'!H831=0),"Pass","Fail"))</f>
        <v>Pass</v>
      </c>
      <c r="Q832" s="19" t="str">
        <f>IF(H832&lt;&gt;"NA","Pass",IF(AND(H832="NA",'Member Months by Zip Code'!I831=0),"Pass","Fail"))</f>
        <v>Pass</v>
      </c>
      <c r="R832" s="19" t="str">
        <f>IF(I832&lt;&gt;"NA","Pass",IF(AND(I832="NA",'Member Months by Zip Code'!J831=0),"Pass","Fail"))</f>
        <v>Pass</v>
      </c>
      <c r="S832" s="81" t="str">
        <f>IF(J832&lt;&gt;"NA","Pass",IF(AND(J832="NA",'Member Months by Zip Code'!K831=0),"Pass","Fail"))</f>
        <v>Pass</v>
      </c>
      <c r="T832" s="82" t="str">
        <f>IF(K832&lt;&gt;"NA","Pass",IF(AND(K832="NA",'Member Months by Zip Code'!L831=0),"Pass","Fail"))</f>
        <v>Pass</v>
      </c>
      <c r="U832" s="82" t="str">
        <f>IF(L832&lt;&gt;"NA","Pass",IF(AND(L832="NA",'Member Months by Zip Code'!M831=0),"Pass","Fail"))</f>
        <v>Pass</v>
      </c>
      <c r="V832" s="82" t="str">
        <f>IF(M832&lt;&gt;"NA","Pass",IF(AND(M832="NA",'Member Months by Zip Code'!N831=0),"Pass","Fail"))</f>
        <v>Pass</v>
      </c>
      <c r="X832" s="119"/>
    </row>
    <row r="833" spans="1:24" x14ac:dyDescent="0.25">
      <c r="A833" s="4" t="s">
        <v>16</v>
      </c>
      <c r="B833" s="10">
        <v>2023</v>
      </c>
      <c r="C833" s="17" t="s">
        <v>575</v>
      </c>
      <c r="D833" s="10" t="s">
        <v>14</v>
      </c>
      <c r="E833" s="16" t="s">
        <v>14</v>
      </c>
      <c r="F833" s="105"/>
      <c r="G833" s="109"/>
      <c r="H833" s="105"/>
      <c r="I833" s="105"/>
      <c r="J833" s="106"/>
      <c r="K833" s="107"/>
      <c r="L833" s="107"/>
      <c r="M833" s="107"/>
      <c r="O833" s="19" t="str">
        <f>IF(F833&lt;&gt;"NA","Pass",IF(AND(F833="NA",'Member Months by Zip Code'!G832=0),"Pass","Fail"))</f>
        <v>Pass</v>
      </c>
      <c r="P833" s="20" t="str">
        <f>IF(G833&lt;&gt;"NA","Pass",IF(AND(G833="NA",'Member Months by Zip Code'!H832=0),"Pass","Fail"))</f>
        <v>Pass</v>
      </c>
      <c r="Q833" s="19" t="str">
        <f>IF(H833&lt;&gt;"NA","Pass",IF(AND(H833="NA",'Member Months by Zip Code'!I832=0),"Pass","Fail"))</f>
        <v>Pass</v>
      </c>
      <c r="R833" s="19" t="str">
        <f>IF(I833&lt;&gt;"NA","Pass",IF(AND(I833="NA",'Member Months by Zip Code'!J832=0),"Pass","Fail"))</f>
        <v>Pass</v>
      </c>
      <c r="S833" s="81" t="str">
        <f>IF(J833&lt;&gt;"NA","Pass",IF(AND(J833="NA",'Member Months by Zip Code'!K832=0),"Pass","Fail"))</f>
        <v>Pass</v>
      </c>
      <c r="T833" s="82" t="str">
        <f>IF(K833&lt;&gt;"NA","Pass",IF(AND(K833="NA",'Member Months by Zip Code'!L832=0),"Pass","Fail"))</f>
        <v>Pass</v>
      </c>
      <c r="U833" s="82" t="str">
        <f>IF(L833&lt;&gt;"NA","Pass",IF(AND(L833="NA",'Member Months by Zip Code'!M832=0),"Pass","Fail"))</f>
        <v>Pass</v>
      </c>
      <c r="V833" s="82" t="str">
        <f>IF(M833&lt;&gt;"NA","Pass",IF(AND(M833="NA",'Member Months by Zip Code'!N832=0),"Pass","Fail"))</f>
        <v>Pass</v>
      </c>
      <c r="X833" s="119"/>
    </row>
    <row r="834" spans="1:24" x14ac:dyDescent="0.25">
      <c r="A834" s="4" t="s">
        <v>16</v>
      </c>
      <c r="B834" s="10">
        <v>2023</v>
      </c>
      <c r="C834" s="17" t="s">
        <v>576</v>
      </c>
      <c r="D834" s="10" t="s">
        <v>14</v>
      </c>
      <c r="E834" s="16" t="s">
        <v>14</v>
      </c>
      <c r="F834" s="105"/>
      <c r="G834" s="109"/>
      <c r="H834" s="105"/>
      <c r="I834" s="105"/>
      <c r="J834" s="106"/>
      <c r="K834" s="107"/>
      <c r="L834" s="107"/>
      <c r="M834" s="107"/>
      <c r="O834" s="19" t="str">
        <f>IF(F834&lt;&gt;"NA","Pass",IF(AND(F834="NA",'Member Months by Zip Code'!G833=0),"Pass","Fail"))</f>
        <v>Pass</v>
      </c>
      <c r="P834" s="20" t="str">
        <f>IF(G834&lt;&gt;"NA","Pass",IF(AND(G834="NA",'Member Months by Zip Code'!H833=0),"Pass","Fail"))</f>
        <v>Pass</v>
      </c>
      <c r="Q834" s="19" t="str">
        <f>IF(H834&lt;&gt;"NA","Pass",IF(AND(H834="NA",'Member Months by Zip Code'!I833=0),"Pass","Fail"))</f>
        <v>Pass</v>
      </c>
      <c r="R834" s="19" t="str">
        <f>IF(I834&lt;&gt;"NA","Pass",IF(AND(I834="NA",'Member Months by Zip Code'!J833=0),"Pass","Fail"))</f>
        <v>Pass</v>
      </c>
      <c r="S834" s="81" t="str">
        <f>IF(J834&lt;&gt;"NA","Pass",IF(AND(J834="NA",'Member Months by Zip Code'!K833=0),"Pass","Fail"))</f>
        <v>Pass</v>
      </c>
      <c r="T834" s="82" t="str">
        <f>IF(K834&lt;&gt;"NA","Pass",IF(AND(K834="NA",'Member Months by Zip Code'!L833=0),"Pass","Fail"))</f>
        <v>Pass</v>
      </c>
      <c r="U834" s="82" t="str">
        <f>IF(L834&lt;&gt;"NA","Pass",IF(AND(L834="NA",'Member Months by Zip Code'!M833=0),"Pass","Fail"))</f>
        <v>Pass</v>
      </c>
      <c r="V834" s="82" t="str">
        <f>IF(M834&lt;&gt;"NA","Pass",IF(AND(M834="NA",'Member Months by Zip Code'!N833=0),"Pass","Fail"))</f>
        <v>Pass</v>
      </c>
      <c r="X834" s="119"/>
    </row>
    <row r="835" spans="1:24" x14ac:dyDescent="0.25">
      <c r="A835" s="4" t="s">
        <v>16</v>
      </c>
      <c r="B835" s="10">
        <v>2023</v>
      </c>
      <c r="C835" s="17" t="s">
        <v>577</v>
      </c>
      <c r="D835" s="10" t="s">
        <v>14</v>
      </c>
      <c r="E835" s="16" t="s">
        <v>14</v>
      </c>
      <c r="F835" s="105"/>
      <c r="G835" s="109"/>
      <c r="H835" s="105"/>
      <c r="I835" s="105"/>
      <c r="J835" s="106"/>
      <c r="K835" s="107"/>
      <c r="L835" s="107"/>
      <c r="M835" s="107"/>
      <c r="O835" s="19" t="str">
        <f>IF(F835&lt;&gt;"NA","Pass",IF(AND(F835="NA",'Member Months by Zip Code'!G834=0),"Pass","Fail"))</f>
        <v>Pass</v>
      </c>
      <c r="P835" s="20" t="str">
        <f>IF(G835&lt;&gt;"NA","Pass",IF(AND(G835="NA",'Member Months by Zip Code'!H834=0),"Pass","Fail"))</f>
        <v>Pass</v>
      </c>
      <c r="Q835" s="19" t="str">
        <f>IF(H835&lt;&gt;"NA","Pass",IF(AND(H835="NA",'Member Months by Zip Code'!I834=0),"Pass","Fail"))</f>
        <v>Pass</v>
      </c>
      <c r="R835" s="19" t="str">
        <f>IF(I835&lt;&gt;"NA","Pass",IF(AND(I835="NA",'Member Months by Zip Code'!J834=0),"Pass","Fail"))</f>
        <v>Pass</v>
      </c>
      <c r="S835" s="81" t="str">
        <f>IF(J835&lt;&gt;"NA","Pass",IF(AND(J835="NA",'Member Months by Zip Code'!K834=0),"Pass","Fail"))</f>
        <v>Pass</v>
      </c>
      <c r="T835" s="82" t="str">
        <f>IF(K835&lt;&gt;"NA","Pass",IF(AND(K835="NA",'Member Months by Zip Code'!L834=0),"Pass","Fail"))</f>
        <v>Pass</v>
      </c>
      <c r="U835" s="82" t="str">
        <f>IF(L835&lt;&gt;"NA","Pass",IF(AND(L835="NA",'Member Months by Zip Code'!M834=0),"Pass","Fail"))</f>
        <v>Pass</v>
      </c>
      <c r="V835" s="82" t="str">
        <f>IF(M835&lt;&gt;"NA","Pass",IF(AND(M835="NA",'Member Months by Zip Code'!N834=0),"Pass","Fail"))</f>
        <v>Pass</v>
      </c>
      <c r="X835" s="119"/>
    </row>
    <row r="836" spans="1:24" x14ac:dyDescent="0.25">
      <c r="A836" s="4" t="s">
        <v>16</v>
      </c>
      <c r="B836" s="10">
        <v>2023</v>
      </c>
      <c r="C836" s="17" t="s">
        <v>578</v>
      </c>
      <c r="D836" s="10" t="s">
        <v>14</v>
      </c>
      <c r="E836" s="16" t="s">
        <v>14</v>
      </c>
      <c r="F836" s="105"/>
      <c r="G836" s="109"/>
      <c r="H836" s="105"/>
      <c r="I836" s="105"/>
      <c r="J836" s="106"/>
      <c r="K836" s="107"/>
      <c r="L836" s="107"/>
      <c r="M836" s="107"/>
      <c r="O836" s="19" t="str">
        <f>IF(F836&lt;&gt;"NA","Pass",IF(AND(F836="NA",'Member Months by Zip Code'!G835=0),"Pass","Fail"))</f>
        <v>Pass</v>
      </c>
      <c r="P836" s="20" t="str">
        <f>IF(G836&lt;&gt;"NA","Pass",IF(AND(G836="NA",'Member Months by Zip Code'!H835=0),"Pass","Fail"))</f>
        <v>Pass</v>
      </c>
      <c r="Q836" s="19" t="str">
        <f>IF(H836&lt;&gt;"NA","Pass",IF(AND(H836="NA",'Member Months by Zip Code'!I835=0),"Pass","Fail"))</f>
        <v>Pass</v>
      </c>
      <c r="R836" s="19" t="str">
        <f>IF(I836&lt;&gt;"NA","Pass",IF(AND(I836="NA",'Member Months by Zip Code'!J835=0),"Pass","Fail"))</f>
        <v>Pass</v>
      </c>
      <c r="S836" s="81" t="str">
        <f>IF(J836&lt;&gt;"NA","Pass",IF(AND(J836="NA",'Member Months by Zip Code'!K835=0),"Pass","Fail"))</f>
        <v>Pass</v>
      </c>
      <c r="T836" s="82" t="str">
        <f>IF(K836&lt;&gt;"NA","Pass",IF(AND(K836="NA",'Member Months by Zip Code'!L835=0),"Pass","Fail"))</f>
        <v>Pass</v>
      </c>
      <c r="U836" s="82" t="str">
        <f>IF(L836&lt;&gt;"NA","Pass",IF(AND(L836="NA",'Member Months by Zip Code'!M835=0),"Pass","Fail"))</f>
        <v>Pass</v>
      </c>
      <c r="V836" s="82" t="str">
        <f>IF(M836&lt;&gt;"NA","Pass",IF(AND(M836="NA",'Member Months by Zip Code'!N835=0),"Pass","Fail"))</f>
        <v>Pass</v>
      </c>
      <c r="X836" s="119"/>
    </row>
    <row r="837" spans="1:24" x14ac:dyDescent="0.25">
      <c r="A837" s="4" t="s">
        <v>16</v>
      </c>
      <c r="B837" s="10">
        <v>2023</v>
      </c>
      <c r="C837" s="17" t="s">
        <v>92</v>
      </c>
      <c r="D837" s="10" t="s">
        <v>14</v>
      </c>
      <c r="E837" s="16" t="s">
        <v>14</v>
      </c>
      <c r="F837" s="105"/>
      <c r="G837" s="109"/>
      <c r="H837" s="105"/>
      <c r="I837" s="105"/>
      <c r="J837" s="106"/>
      <c r="K837" s="107"/>
      <c r="L837" s="107"/>
      <c r="M837" s="107"/>
      <c r="O837" s="19" t="str">
        <f>IF(F837&lt;&gt;"NA","Pass",IF(AND(F837="NA",'Member Months by Zip Code'!G836=0),"Pass","Fail"))</f>
        <v>Pass</v>
      </c>
      <c r="P837" s="20" t="str">
        <f>IF(G837&lt;&gt;"NA","Pass",IF(AND(G837="NA",'Member Months by Zip Code'!H836=0),"Pass","Fail"))</f>
        <v>Pass</v>
      </c>
      <c r="Q837" s="19" t="str">
        <f>IF(H837&lt;&gt;"NA","Pass",IF(AND(H837="NA",'Member Months by Zip Code'!I836=0),"Pass","Fail"))</f>
        <v>Pass</v>
      </c>
      <c r="R837" s="19" t="str">
        <f>IF(I837&lt;&gt;"NA","Pass",IF(AND(I837="NA",'Member Months by Zip Code'!J836=0),"Pass","Fail"))</f>
        <v>Pass</v>
      </c>
      <c r="S837" s="81" t="str">
        <f>IF(J837&lt;&gt;"NA","Pass",IF(AND(J837="NA",'Member Months by Zip Code'!K836=0),"Pass","Fail"))</f>
        <v>Pass</v>
      </c>
      <c r="T837" s="82" t="str">
        <f>IF(K837&lt;&gt;"NA","Pass",IF(AND(K837="NA",'Member Months by Zip Code'!L836=0),"Pass","Fail"))</f>
        <v>Pass</v>
      </c>
      <c r="U837" s="82" t="str">
        <f>IF(L837&lt;&gt;"NA","Pass",IF(AND(L837="NA",'Member Months by Zip Code'!M836=0),"Pass","Fail"))</f>
        <v>Pass</v>
      </c>
      <c r="V837" s="82" t="str">
        <f>IF(M837&lt;&gt;"NA","Pass",IF(AND(M837="NA",'Member Months by Zip Code'!N836=0),"Pass","Fail"))</f>
        <v>Pass</v>
      </c>
      <c r="X837" s="119"/>
    </row>
    <row r="838" spans="1:24" x14ac:dyDescent="0.25">
      <c r="A838" s="4" t="s">
        <v>16</v>
      </c>
      <c r="B838" s="10">
        <v>2023</v>
      </c>
      <c r="C838" s="17" t="s">
        <v>93</v>
      </c>
      <c r="D838" s="10" t="s">
        <v>14</v>
      </c>
      <c r="E838" s="16" t="s">
        <v>14</v>
      </c>
      <c r="F838" s="105"/>
      <c r="G838" s="109"/>
      <c r="H838" s="105"/>
      <c r="I838" s="105"/>
      <c r="J838" s="106"/>
      <c r="K838" s="107"/>
      <c r="L838" s="107"/>
      <c r="M838" s="107"/>
      <c r="O838" s="19" t="str">
        <f>IF(F838&lt;&gt;"NA","Pass",IF(AND(F838="NA",'Member Months by Zip Code'!G837=0),"Pass","Fail"))</f>
        <v>Pass</v>
      </c>
      <c r="P838" s="20" t="str">
        <f>IF(G838&lt;&gt;"NA","Pass",IF(AND(G838="NA",'Member Months by Zip Code'!H837=0),"Pass","Fail"))</f>
        <v>Pass</v>
      </c>
      <c r="Q838" s="19" t="str">
        <f>IF(H838&lt;&gt;"NA","Pass",IF(AND(H838="NA",'Member Months by Zip Code'!I837=0),"Pass","Fail"))</f>
        <v>Pass</v>
      </c>
      <c r="R838" s="19" t="str">
        <f>IF(I838&lt;&gt;"NA","Pass",IF(AND(I838="NA",'Member Months by Zip Code'!J837=0),"Pass","Fail"))</f>
        <v>Pass</v>
      </c>
      <c r="S838" s="81" t="str">
        <f>IF(J838&lt;&gt;"NA","Pass",IF(AND(J838="NA",'Member Months by Zip Code'!K837=0),"Pass","Fail"))</f>
        <v>Pass</v>
      </c>
      <c r="T838" s="82" t="str">
        <f>IF(K838&lt;&gt;"NA","Pass",IF(AND(K838="NA",'Member Months by Zip Code'!L837=0),"Pass","Fail"))</f>
        <v>Pass</v>
      </c>
      <c r="U838" s="82" t="str">
        <f>IF(L838&lt;&gt;"NA","Pass",IF(AND(L838="NA",'Member Months by Zip Code'!M837=0),"Pass","Fail"))</f>
        <v>Pass</v>
      </c>
      <c r="V838" s="82" t="str">
        <f>IF(M838&lt;&gt;"NA","Pass",IF(AND(M838="NA",'Member Months by Zip Code'!N837=0),"Pass","Fail"))</f>
        <v>Pass</v>
      </c>
      <c r="X838" s="119"/>
    </row>
    <row r="839" spans="1:24" x14ac:dyDescent="0.25">
      <c r="A839" s="4" t="s">
        <v>16</v>
      </c>
      <c r="B839" s="10">
        <v>2023</v>
      </c>
      <c r="C839" s="17" t="s">
        <v>94</v>
      </c>
      <c r="D839" s="10" t="s">
        <v>14</v>
      </c>
      <c r="E839" s="16" t="s">
        <v>14</v>
      </c>
      <c r="F839" s="105"/>
      <c r="G839" s="109"/>
      <c r="H839" s="105"/>
      <c r="I839" s="105"/>
      <c r="J839" s="106"/>
      <c r="K839" s="107"/>
      <c r="L839" s="107"/>
      <c r="M839" s="107"/>
      <c r="O839" s="19" t="str">
        <f>IF(F839&lt;&gt;"NA","Pass",IF(AND(F839="NA",'Member Months by Zip Code'!G838=0),"Pass","Fail"))</f>
        <v>Pass</v>
      </c>
      <c r="P839" s="20" t="str">
        <f>IF(G839&lt;&gt;"NA","Pass",IF(AND(G839="NA",'Member Months by Zip Code'!H838=0),"Pass","Fail"))</f>
        <v>Pass</v>
      </c>
      <c r="Q839" s="19" t="str">
        <f>IF(H839&lt;&gt;"NA","Pass",IF(AND(H839="NA",'Member Months by Zip Code'!I838=0),"Pass","Fail"))</f>
        <v>Pass</v>
      </c>
      <c r="R839" s="19" t="str">
        <f>IF(I839&lt;&gt;"NA","Pass",IF(AND(I839="NA",'Member Months by Zip Code'!J838=0),"Pass","Fail"))</f>
        <v>Pass</v>
      </c>
      <c r="S839" s="81" t="str">
        <f>IF(J839&lt;&gt;"NA","Pass",IF(AND(J839="NA",'Member Months by Zip Code'!K838=0),"Pass","Fail"))</f>
        <v>Pass</v>
      </c>
      <c r="T839" s="82" t="str">
        <f>IF(K839&lt;&gt;"NA","Pass",IF(AND(K839="NA",'Member Months by Zip Code'!L838=0),"Pass","Fail"))</f>
        <v>Pass</v>
      </c>
      <c r="U839" s="82" t="str">
        <f>IF(L839&lt;&gt;"NA","Pass",IF(AND(L839="NA",'Member Months by Zip Code'!M838=0),"Pass","Fail"))</f>
        <v>Pass</v>
      </c>
      <c r="V839" s="82" t="str">
        <f>IF(M839&lt;&gt;"NA","Pass",IF(AND(M839="NA",'Member Months by Zip Code'!N838=0),"Pass","Fail"))</f>
        <v>Pass</v>
      </c>
      <c r="X839" s="119"/>
    </row>
    <row r="840" spans="1:24" x14ac:dyDescent="0.25">
      <c r="A840" s="4" t="s">
        <v>16</v>
      </c>
      <c r="B840" s="10">
        <v>2023</v>
      </c>
      <c r="C840" s="17" t="s">
        <v>95</v>
      </c>
      <c r="D840" s="10" t="s">
        <v>14</v>
      </c>
      <c r="E840" s="16" t="s">
        <v>14</v>
      </c>
      <c r="F840" s="105"/>
      <c r="G840" s="109"/>
      <c r="H840" s="105"/>
      <c r="I840" s="105"/>
      <c r="J840" s="106"/>
      <c r="K840" s="107"/>
      <c r="L840" s="107"/>
      <c r="M840" s="107"/>
      <c r="O840" s="19" t="str">
        <f>IF(F840&lt;&gt;"NA","Pass",IF(AND(F840="NA",'Member Months by Zip Code'!G839=0),"Pass","Fail"))</f>
        <v>Pass</v>
      </c>
      <c r="P840" s="20" t="str">
        <f>IF(G840&lt;&gt;"NA","Pass",IF(AND(G840="NA",'Member Months by Zip Code'!H839=0),"Pass","Fail"))</f>
        <v>Pass</v>
      </c>
      <c r="Q840" s="19" t="str">
        <f>IF(H840&lt;&gt;"NA","Pass",IF(AND(H840="NA",'Member Months by Zip Code'!I839=0),"Pass","Fail"))</f>
        <v>Pass</v>
      </c>
      <c r="R840" s="19" t="str">
        <f>IF(I840&lt;&gt;"NA","Pass",IF(AND(I840="NA",'Member Months by Zip Code'!J839=0),"Pass","Fail"))</f>
        <v>Pass</v>
      </c>
      <c r="S840" s="81" t="str">
        <f>IF(J840&lt;&gt;"NA","Pass",IF(AND(J840="NA",'Member Months by Zip Code'!K839=0),"Pass","Fail"))</f>
        <v>Pass</v>
      </c>
      <c r="T840" s="82" t="str">
        <f>IF(K840&lt;&gt;"NA","Pass",IF(AND(K840="NA",'Member Months by Zip Code'!L839=0),"Pass","Fail"))</f>
        <v>Pass</v>
      </c>
      <c r="U840" s="82" t="str">
        <f>IF(L840&lt;&gt;"NA","Pass",IF(AND(L840="NA",'Member Months by Zip Code'!M839=0),"Pass","Fail"))</f>
        <v>Pass</v>
      </c>
      <c r="V840" s="82" t="str">
        <f>IF(M840&lt;&gt;"NA","Pass",IF(AND(M840="NA",'Member Months by Zip Code'!N839=0),"Pass","Fail"))</f>
        <v>Pass</v>
      </c>
      <c r="X840" s="119"/>
    </row>
    <row r="841" spans="1:24" x14ac:dyDescent="0.25">
      <c r="A841" s="4" t="s">
        <v>16</v>
      </c>
      <c r="B841" s="10">
        <v>2023</v>
      </c>
      <c r="C841" s="17" t="s">
        <v>579</v>
      </c>
      <c r="D841" s="10" t="s">
        <v>14</v>
      </c>
      <c r="E841" s="16" t="s">
        <v>14</v>
      </c>
      <c r="F841" s="105"/>
      <c r="G841" s="109"/>
      <c r="H841" s="105"/>
      <c r="I841" s="105"/>
      <c r="J841" s="106"/>
      <c r="K841" s="107"/>
      <c r="L841" s="107"/>
      <c r="M841" s="107"/>
      <c r="O841" s="19" t="str">
        <f>IF(F841&lt;&gt;"NA","Pass",IF(AND(F841="NA",'Member Months by Zip Code'!G840=0),"Pass","Fail"))</f>
        <v>Pass</v>
      </c>
      <c r="P841" s="20" t="str">
        <f>IF(G841&lt;&gt;"NA","Pass",IF(AND(G841="NA",'Member Months by Zip Code'!H840=0),"Pass","Fail"))</f>
        <v>Pass</v>
      </c>
      <c r="Q841" s="19" t="str">
        <f>IF(H841&lt;&gt;"NA","Pass",IF(AND(H841="NA",'Member Months by Zip Code'!I840=0),"Pass","Fail"))</f>
        <v>Pass</v>
      </c>
      <c r="R841" s="19" t="str">
        <f>IF(I841&lt;&gt;"NA","Pass",IF(AND(I841="NA",'Member Months by Zip Code'!J840=0),"Pass","Fail"))</f>
        <v>Pass</v>
      </c>
      <c r="S841" s="81" t="str">
        <f>IF(J841&lt;&gt;"NA","Pass",IF(AND(J841="NA",'Member Months by Zip Code'!K840=0),"Pass","Fail"))</f>
        <v>Pass</v>
      </c>
      <c r="T841" s="82" t="str">
        <f>IF(K841&lt;&gt;"NA","Pass",IF(AND(K841="NA",'Member Months by Zip Code'!L840=0),"Pass","Fail"))</f>
        <v>Pass</v>
      </c>
      <c r="U841" s="82" t="str">
        <f>IF(L841&lt;&gt;"NA","Pass",IF(AND(L841="NA",'Member Months by Zip Code'!M840=0),"Pass","Fail"))</f>
        <v>Pass</v>
      </c>
      <c r="V841" s="82" t="str">
        <f>IF(M841&lt;&gt;"NA","Pass",IF(AND(M841="NA",'Member Months by Zip Code'!N840=0),"Pass","Fail"))</f>
        <v>Pass</v>
      </c>
      <c r="X841" s="119"/>
    </row>
    <row r="842" spans="1:24" x14ac:dyDescent="0.25">
      <c r="A842" s="4" t="s">
        <v>16</v>
      </c>
      <c r="B842" s="10">
        <v>2023</v>
      </c>
      <c r="C842" s="17" t="s">
        <v>580</v>
      </c>
      <c r="D842" s="10" t="s">
        <v>14</v>
      </c>
      <c r="E842" s="16" t="s">
        <v>14</v>
      </c>
      <c r="F842" s="105"/>
      <c r="G842" s="109"/>
      <c r="H842" s="105"/>
      <c r="I842" s="105"/>
      <c r="J842" s="106"/>
      <c r="K842" s="107"/>
      <c r="L842" s="107"/>
      <c r="M842" s="107"/>
      <c r="O842" s="19" t="str">
        <f>IF(F842&lt;&gt;"NA","Pass",IF(AND(F842="NA",'Member Months by Zip Code'!G841=0),"Pass","Fail"))</f>
        <v>Pass</v>
      </c>
      <c r="P842" s="20" t="str">
        <f>IF(G842&lt;&gt;"NA","Pass",IF(AND(G842="NA",'Member Months by Zip Code'!H841=0),"Pass","Fail"))</f>
        <v>Pass</v>
      </c>
      <c r="Q842" s="19" t="str">
        <f>IF(H842&lt;&gt;"NA","Pass",IF(AND(H842="NA",'Member Months by Zip Code'!I841=0),"Pass","Fail"))</f>
        <v>Pass</v>
      </c>
      <c r="R842" s="19" t="str">
        <f>IF(I842&lt;&gt;"NA","Pass",IF(AND(I842="NA",'Member Months by Zip Code'!J841=0),"Pass","Fail"))</f>
        <v>Pass</v>
      </c>
      <c r="S842" s="81" t="str">
        <f>IF(J842&lt;&gt;"NA","Pass",IF(AND(J842="NA",'Member Months by Zip Code'!K841=0),"Pass","Fail"))</f>
        <v>Pass</v>
      </c>
      <c r="T842" s="82" t="str">
        <f>IF(K842&lt;&gt;"NA","Pass",IF(AND(K842="NA",'Member Months by Zip Code'!L841=0),"Pass","Fail"))</f>
        <v>Pass</v>
      </c>
      <c r="U842" s="82" t="str">
        <f>IF(L842&lt;&gt;"NA","Pass",IF(AND(L842="NA",'Member Months by Zip Code'!M841=0),"Pass","Fail"))</f>
        <v>Pass</v>
      </c>
      <c r="V842" s="82" t="str">
        <f>IF(M842&lt;&gt;"NA","Pass",IF(AND(M842="NA",'Member Months by Zip Code'!N841=0),"Pass","Fail"))</f>
        <v>Pass</v>
      </c>
      <c r="X842" s="119"/>
    </row>
    <row r="843" spans="1:24" x14ac:dyDescent="0.25">
      <c r="A843" s="4" t="s">
        <v>16</v>
      </c>
      <c r="B843" s="10">
        <v>2023</v>
      </c>
      <c r="C843" s="17" t="s">
        <v>96</v>
      </c>
      <c r="D843" s="10" t="s">
        <v>14</v>
      </c>
      <c r="E843" s="16" t="s">
        <v>14</v>
      </c>
      <c r="F843" s="105"/>
      <c r="G843" s="109"/>
      <c r="H843" s="105"/>
      <c r="I843" s="105"/>
      <c r="J843" s="106"/>
      <c r="K843" s="107"/>
      <c r="L843" s="107"/>
      <c r="M843" s="107"/>
      <c r="O843" s="19" t="str">
        <f>IF(F843&lt;&gt;"NA","Pass",IF(AND(F843="NA",'Member Months by Zip Code'!G842=0),"Pass","Fail"))</f>
        <v>Pass</v>
      </c>
      <c r="P843" s="20" t="str">
        <f>IF(G843&lt;&gt;"NA","Pass",IF(AND(G843="NA",'Member Months by Zip Code'!H842=0),"Pass","Fail"))</f>
        <v>Pass</v>
      </c>
      <c r="Q843" s="19" t="str">
        <f>IF(H843&lt;&gt;"NA","Pass",IF(AND(H843="NA",'Member Months by Zip Code'!I842=0),"Pass","Fail"))</f>
        <v>Pass</v>
      </c>
      <c r="R843" s="19" t="str">
        <f>IF(I843&lt;&gt;"NA","Pass",IF(AND(I843="NA",'Member Months by Zip Code'!J842=0),"Pass","Fail"))</f>
        <v>Pass</v>
      </c>
      <c r="S843" s="81" t="str">
        <f>IF(J843&lt;&gt;"NA","Pass",IF(AND(J843="NA",'Member Months by Zip Code'!K842=0),"Pass","Fail"))</f>
        <v>Pass</v>
      </c>
      <c r="T843" s="82" t="str">
        <f>IF(K843&lt;&gt;"NA","Pass",IF(AND(K843="NA",'Member Months by Zip Code'!L842=0),"Pass","Fail"))</f>
        <v>Pass</v>
      </c>
      <c r="U843" s="82" t="str">
        <f>IF(L843&lt;&gt;"NA","Pass",IF(AND(L843="NA",'Member Months by Zip Code'!M842=0),"Pass","Fail"))</f>
        <v>Pass</v>
      </c>
      <c r="V843" s="82" t="str">
        <f>IF(M843&lt;&gt;"NA","Pass",IF(AND(M843="NA",'Member Months by Zip Code'!N842=0),"Pass","Fail"))</f>
        <v>Pass</v>
      </c>
      <c r="X843" s="119"/>
    </row>
    <row r="844" spans="1:24" x14ac:dyDescent="0.25">
      <c r="A844" s="4" t="s">
        <v>16</v>
      </c>
      <c r="B844" s="10">
        <v>2023</v>
      </c>
      <c r="C844" s="17" t="s">
        <v>97</v>
      </c>
      <c r="D844" s="10" t="s">
        <v>14</v>
      </c>
      <c r="E844" s="16" t="s">
        <v>14</v>
      </c>
      <c r="F844" s="105"/>
      <c r="G844" s="109"/>
      <c r="H844" s="105"/>
      <c r="I844" s="105"/>
      <c r="J844" s="106"/>
      <c r="K844" s="107"/>
      <c r="L844" s="107"/>
      <c r="M844" s="107"/>
      <c r="O844" s="19" t="str">
        <f>IF(F844&lt;&gt;"NA","Pass",IF(AND(F844="NA",'Member Months by Zip Code'!G843=0),"Pass","Fail"))</f>
        <v>Pass</v>
      </c>
      <c r="P844" s="20" t="str">
        <f>IF(G844&lt;&gt;"NA","Pass",IF(AND(G844="NA",'Member Months by Zip Code'!H843=0),"Pass","Fail"))</f>
        <v>Pass</v>
      </c>
      <c r="Q844" s="19" t="str">
        <f>IF(H844&lt;&gt;"NA","Pass",IF(AND(H844="NA",'Member Months by Zip Code'!I843=0),"Pass","Fail"))</f>
        <v>Pass</v>
      </c>
      <c r="R844" s="19" t="str">
        <f>IF(I844&lt;&gt;"NA","Pass",IF(AND(I844="NA",'Member Months by Zip Code'!J843=0),"Pass","Fail"))</f>
        <v>Pass</v>
      </c>
      <c r="S844" s="81" t="str">
        <f>IF(J844&lt;&gt;"NA","Pass",IF(AND(J844="NA",'Member Months by Zip Code'!K843=0),"Pass","Fail"))</f>
        <v>Pass</v>
      </c>
      <c r="T844" s="82" t="str">
        <f>IF(K844&lt;&gt;"NA","Pass",IF(AND(K844="NA",'Member Months by Zip Code'!L843=0),"Pass","Fail"))</f>
        <v>Pass</v>
      </c>
      <c r="U844" s="82" t="str">
        <f>IF(L844&lt;&gt;"NA","Pass",IF(AND(L844="NA",'Member Months by Zip Code'!M843=0),"Pass","Fail"))</f>
        <v>Pass</v>
      </c>
      <c r="V844" s="82" t="str">
        <f>IF(M844&lt;&gt;"NA","Pass",IF(AND(M844="NA",'Member Months by Zip Code'!N843=0),"Pass","Fail"))</f>
        <v>Pass</v>
      </c>
      <c r="X844" s="119"/>
    </row>
    <row r="845" spans="1:24" x14ac:dyDescent="0.25">
      <c r="A845" s="4" t="s">
        <v>16</v>
      </c>
      <c r="B845" s="10">
        <v>2023</v>
      </c>
      <c r="C845" s="17" t="s">
        <v>581</v>
      </c>
      <c r="D845" s="10" t="s">
        <v>14</v>
      </c>
      <c r="E845" s="16" t="s">
        <v>14</v>
      </c>
      <c r="F845" s="105"/>
      <c r="G845" s="109"/>
      <c r="H845" s="105"/>
      <c r="I845" s="105"/>
      <c r="J845" s="106"/>
      <c r="K845" s="107"/>
      <c r="L845" s="107"/>
      <c r="M845" s="107"/>
      <c r="O845" s="19" t="str">
        <f>IF(F845&lt;&gt;"NA","Pass",IF(AND(F845="NA",'Member Months by Zip Code'!G844=0),"Pass","Fail"))</f>
        <v>Pass</v>
      </c>
      <c r="P845" s="20" t="str">
        <f>IF(G845&lt;&gt;"NA","Pass",IF(AND(G845="NA",'Member Months by Zip Code'!H844=0),"Pass","Fail"))</f>
        <v>Pass</v>
      </c>
      <c r="Q845" s="19" t="str">
        <f>IF(H845&lt;&gt;"NA","Pass",IF(AND(H845="NA",'Member Months by Zip Code'!I844=0),"Pass","Fail"))</f>
        <v>Pass</v>
      </c>
      <c r="R845" s="19" t="str">
        <f>IF(I845&lt;&gt;"NA","Pass",IF(AND(I845="NA",'Member Months by Zip Code'!J844=0),"Pass","Fail"))</f>
        <v>Pass</v>
      </c>
      <c r="S845" s="81" t="str">
        <f>IF(J845&lt;&gt;"NA","Pass",IF(AND(J845="NA",'Member Months by Zip Code'!K844=0),"Pass","Fail"))</f>
        <v>Pass</v>
      </c>
      <c r="T845" s="82" t="str">
        <f>IF(K845&lt;&gt;"NA","Pass",IF(AND(K845="NA",'Member Months by Zip Code'!L844=0),"Pass","Fail"))</f>
        <v>Pass</v>
      </c>
      <c r="U845" s="82" t="str">
        <f>IF(L845&lt;&gt;"NA","Pass",IF(AND(L845="NA",'Member Months by Zip Code'!M844=0),"Pass","Fail"))</f>
        <v>Pass</v>
      </c>
      <c r="V845" s="82" t="str">
        <f>IF(M845&lt;&gt;"NA","Pass",IF(AND(M845="NA",'Member Months by Zip Code'!N844=0),"Pass","Fail"))</f>
        <v>Pass</v>
      </c>
      <c r="X845" s="119"/>
    </row>
    <row r="846" spans="1:24" x14ac:dyDescent="0.25">
      <c r="A846" s="4" t="s">
        <v>16</v>
      </c>
      <c r="B846" s="10">
        <v>2023</v>
      </c>
      <c r="C846" s="17" t="s">
        <v>582</v>
      </c>
      <c r="D846" s="10" t="s">
        <v>14</v>
      </c>
      <c r="E846" s="16" t="s">
        <v>14</v>
      </c>
      <c r="F846" s="105"/>
      <c r="G846" s="109"/>
      <c r="H846" s="105"/>
      <c r="I846" s="105"/>
      <c r="J846" s="106"/>
      <c r="K846" s="107"/>
      <c r="L846" s="107"/>
      <c r="M846" s="107"/>
      <c r="O846" s="19" t="str">
        <f>IF(F846&lt;&gt;"NA","Pass",IF(AND(F846="NA",'Member Months by Zip Code'!G845=0),"Pass","Fail"))</f>
        <v>Pass</v>
      </c>
      <c r="P846" s="20" t="str">
        <f>IF(G846&lt;&gt;"NA","Pass",IF(AND(G846="NA",'Member Months by Zip Code'!H845=0),"Pass","Fail"))</f>
        <v>Pass</v>
      </c>
      <c r="Q846" s="19" t="str">
        <f>IF(H846&lt;&gt;"NA","Pass",IF(AND(H846="NA",'Member Months by Zip Code'!I845=0),"Pass","Fail"))</f>
        <v>Pass</v>
      </c>
      <c r="R846" s="19" t="str">
        <f>IF(I846&lt;&gt;"NA","Pass",IF(AND(I846="NA",'Member Months by Zip Code'!J845=0),"Pass","Fail"))</f>
        <v>Pass</v>
      </c>
      <c r="S846" s="81" t="str">
        <f>IF(J846&lt;&gt;"NA","Pass",IF(AND(J846="NA",'Member Months by Zip Code'!K845=0),"Pass","Fail"))</f>
        <v>Pass</v>
      </c>
      <c r="T846" s="82" t="str">
        <f>IF(K846&lt;&gt;"NA","Pass",IF(AND(K846="NA",'Member Months by Zip Code'!L845=0),"Pass","Fail"))</f>
        <v>Pass</v>
      </c>
      <c r="U846" s="82" t="str">
        <f>IF(L846&lt;&gt;"NA","Pass",IF(AND(L846="NA",'Member Months by Zip Code'!M845=0),"Pass","Fail"))</f>
        <v>Pass</v>
      </c>
      <c r="V846" s="82" t="str">
        <f>IF(M846&lt;&gt;"NA","Pass",IF(AND(M846="NA",'Member Months by Zip Code'!N845=0),"Pass","Fail"))</f>
        <v>Pass</v>
      </c>
      <c r="X846" s="119"/>
    </row>
    <row r="847" spans="1:24" x14ac:dyDescent="0.25">
      <c r="A847" s="4" t="s">
        <v>16</v>
      </c>
      <c r="B847" s="10">
        <v>2023</v>
      </c>
      <c r="C847" s="17" t="s">
        <v>583</v>
      </c>
      <c r="D847" s="10" t="s">
        <v>14</v>
      </c>
      <c r="E847" s="16" t="s">
        <v>14</v>
      </c>
      <c r="F847" s="105"/>
      <c r="G847" s="109"/>
      <c r="H847" s="105"/>
      <c r="I847" s="105"/>
      <c r="J847" s="106"/>
      <c r="K847" s="107"/>
      <c r="L847" s="107"/>
      <c r="M847" s="107"/>
      <c r="O847" s="19" t="str">
        <f>IF(F847&lt;&gt;"NA","Pass",IF(AND(F847="NA",'Member Months by Zip Code'!G846=0),"Pass","Fail"))</f>
        <v>Pass</v>
      </c>
      <c r="P847" s="20" t="str">
        <f>IF(G847&lt;&gt;"NA","Pass",IF(AND(G847="NA",'Member Months by Zip Code'!H846=0),"Pass","Fail"))</f>
        <v>Pass</v>
      </c>
      <c r="Q847" s="19" t="str">
        <f>IF(H847&lt;&gt;"NA","Pass",IF(AND(H847="NA",'Member Months by Zip Code'!I846=0),"Pass","Fail"))</f>
        <v>Pass</v>
      </c>
      <c r="R847" s="19" t="str">
        <f>IF(I847&lt;&gt;"NA","Pass",IF(AND(I847="NA",'Member Months by Zip Code'!J846=0),"Pass","Fail"))</f>
        <v>Pass</v>
      </c>
      <c r="S847" s="81" t="str">
        <f>IF(J847&lt;&gt;"NA","Pass",IF(AND(J847="NA",'Member Months by Zip Code'!K846=0),"Pass","Fail"))</f>
        <v>Pass</v>
      </c>
      <c r="T847" s="82" t="str">
        <f>IF(K847&lt;&gt;"NA","Pass",IF(AND(K847="NA",'Member Months by Zip Code'!L846=0),"Pass","Fail"))</f>
        <v>Pass</v>
      </c>
      <c r="U847" s="82" t="str">
        <f>IF(L847&lt;&gt;"NA","Pass",IF(AND(L847="NA",'Member Months by Zip Code'!M846=0),"Pass","Fail"))</f>
        <v>Pass</v>
      </c>
      <c r="V847" s="82" t="str">
        <f>IF(M847&lt;&gt;"NA","Pass",IF(AND(M847="NA",'Member Months by Zip Code'!N846=0),"Pass","Fail"))</f>
        <v>Pass</v>
      </c>
      <c r="X847" s="119"/>
    </row>
    <row r="848" spans="1:24" x14ac:dyDescent="0.25">
      <c r="A848" s="4" t="s">
        <v>16</v>
      </c>
      <c r="B848" s="10">
        <v>2023</v>
      </c>
      <c r="C848" s="17" t="s">
        <v>98</v>
      </c>
      <c r="D848" s="10" t="s">
        <v>14</v>
      </c>
      <c r="E848" s="16" t="s">
        <v>14</v>
      </c>
      <c r="F848" s="105"/>
      <c r="G848" s="109"/>
      <c r="H848" s="105"/>
      <c r="I848" s="105"/>
      <c r="J848" s="106"/>
      <c r="K848" s="107"/>
      <c r="L848" s="107"/>
      <c r="M848" s="107"/>
      <c r="O848" s="19" t="str">
        <f>IF(F848&lt;&gt;"NA","Pass",IF(AND(F848="NA",'Member Months by Zip Code'!G847=0),"Pass","Fail"))</f>
        <v>Pass</v>
      </c>
      <c r="P848" s="20" t="str">
        <f>IF(G848&lt;&gt;"NA","Pass",IF(AND(G848="NA",'Member Months by Zip Code'!H847=0),"Pass","Fail"))</f>
        <v>Pass</v>
      </c>
      <c r="Q848" s="19" t="str">
        <f>IF(H848&lt;&gt;"NA","Pass",IF(AND(H848="NA",'Member Months by Zip Code'!I847=0),"Pass","Fail"))</f>
        <v>Pass</v>
      </c>
      <c r="R848" s="19" t="str">
        <f>IF(I848&lt;&gt;"NA","Pass",IF(AND(I848="NA",'Member Months by Zip Code'!J847=0),"Pass","Fail"))</f>
        <v>Pass</v>
      </c>
      <c r="S848" s="81" t="str">
        <f>IF(J848&lt;&gt;"NA","Pass",IF(AND(J848="NA",'Member Months by Zip Code'!K847=0),"Pass","Fail"))</f>
        <v>Pass</v>
      </c>
      <c r="T848" s="82" t="str">
        <f>IF(K848&lt;&gt;"NA","Pass",IF(AND(K848="NA",'Member Months by Zip Code'!L847=0),"Pass","Fail"))</f>
        <v>Pass</v>
      </c>
      <c r="U848" s="82" t="str">
        <f>IF(L848&lt;&gt;"NA","Pass",IF(AND(L848="NA",'Member Months by Zip Code'!M847=0),"Pass","Fail"))</f>
        <v>Pass</v>
      </c>
      <c r="V848" s="82" t="str">
        <f>IF(M848&lt;&gt;"NA","Pass",IF(AND(M848="NA",'Member Months by Zip Code'!N847=0),"Pass","Fail"))</f>
        <v>Pass</v>
      </c>
      <c r="X848" s="119"/>
    </row>
    <row r="849" spans="1:24" x14ac:dyDescent="0.25">
      <c r="A849" s="4" t="s">
        <v>16</v>
      </c>
      <c r="B849" s="10">
        <v>2023</v>
      </c>
      <c r="C849" s="17" t="s">
        <v>584</v>
      </c>
      <c r="D849" s="10" t="s">
        <v>14</v>
      </c>
      <c r="E849" s="16" t="s">
        <v>14</v>
      </c>
      <c r="F849" s="105"/>
      <c r="G849" s="109"/>
      <c r="H849" s="105"/>
      <c r="I849" s="105"/>
      <c r="J849" s="106"/>
      <c r="K849" s="107"/>
      <c r="L849" s="107"/>
      <c r="M849" s="107"/>
      <c r="O849" s="19" t="str">
        <f>IF(F849&lt;&gt;"NA","Pass",IF(AND(F849="NA",'Member Months by Zip Code'!G848=0),"Pass","Fail"))</f>
        <v>Pass</v>
      </c>
      <c r="P849" s="20" t="str">
        <f>IF(G849&lt;&gt;"NA","Pass",IF(AND(G849="NA",'Member Months by Zip Code'!H848=0),"Pass","Fail"))</f>
        <v>Pass</v>
      </c>
      <c r="Q849" s="19" t="str">
        <f>IF(H849&lt;&gt;"NA","Pass",IF(AND(H849="NA",'Member Months by Zip Code'!I848=0),"Pass","Fail"))</f>
        <v>Pass</v>
      </c>
      <c r="R849" s="19" t="str">
        <f>IF(I849&lt;&gt;"NA","Pass",IF(AND(I849="NA",'Member Months by Zip Code'!J848=0),"Pass","Fail"))</f>
        <v>Pass</v>
      </c>
      <c r="S849" s="81" t="str">
        <f>IF(J849&lt;&gt;"NA","Pass",IF(AND(J849="NA",'Member Months by Zip Code'!K848=0),"Pass","Fail"))</f>
        <v>Pass</v>
      </c>
      <c r="T849" s="82" t="str">
        <f>IF(K849&lt;&gt;"NA","Pass",IF(AND(K849="NA",'Member Months by Zip Code'!L848=0),"Pass","Fail"))</f>
        <v>Pass</v>
      </c>
      <c r="U849" s="82" t="str">
        <f>IF(L849&lt;&gt;"NA","Pass",IF(AND(L849="NA",'Member Months by Zip Code'!M848=0),"Pass","Fail"))</f>
        <v>Pass</v>
      </c>
      <c r="V849" s="82" t="str">
        <f>IF(M849&lt;&gt;"NA","Pass",IF(AND(M849="NA",'Member Months by Zip Code'!N848=0),"Pass","Fail"))</f>
        <v>Pass</v>
      </c>
      <c r="X849" s="119"/>
    </row>
    <row r="850" spans="1:24" x14ac:dyDescent="0.25">
      <c r="A850" s="4" t="s">
        <v>16</v>
      </c>
      <c r="B850" s="10">
        <v>2023</v>
      </c>
      <c r="C850" s="17" t="s">
        <v>585</v>
      </c>
      <c r="D850" s="10" t="s">
        <v>14</v>
      </c>
      <c r="E850" s="16" t="s">
        <v>14</v>
      </c>
      <c r="F850" s="105"/>
      <c r="G850" s="109"/>
      <c r="H850" s="105"/>
      <c r="I850" s="105"/>
      <c r="J850" s="106"/>
      <c r="K850" s="107"/>
      <c r="L850" s="107"/>
      <c r="M850" s="107"/>
      <c r="O850" s="19" t="str">
        <f>IF(F850&lt;&gt;"NA","Pass",IF(AND(F850="NA",'Member Months by Zip Code'!G849=0),"Pass","Fail"))</f>
        <v>Pass</v>
      </c>
      <c r="P850" s="20" t="str">
        <f>IF(G850&lt;&gt;"NA","Pass",IF(AND(G850="NA",'Member Months by Zip Code'!H849=0),"Pass","Fail"))</f>
        <v>Pass</v>
      </c>
      <c r="Q850" s="19" t="str">
        <f>IF(H850&lt;&gt;"NA","Pass",IF(AND(H850="NA",'Member Months by Zip Code'!I849=0),"Pass","Fail"))</f>
        <v>Pass</v>
      </c>
      <c r="R850" s="19" t="str">
        <f>IF(I850&lt;&gt;"NA","Pass",IF(AND(I850="NA",'Member Months by Zip Code'!J849=0),"Pass","Fail"))</f>
        <v>Pass</v>
      </c>
      <c r="S850" s="81" t="str">
        <f>IF(J850&lt;&gt;"NA","Pass",IF(AND(J850="NA",'Member Months by Zip Code'!K849=0),"Pass","Fail"))</f>
        <v>Pass</v>
      </c>
      <c r="T850" s="82" t="str">
        <f>IF(K850&lt;&gt;"NA","Pass",IF(AND(K850="NA",'Member Months by Zip Code'!L849=0),"Pass","Fail"))</f>
        <v>Pass</v>
      </c>
      <c r="U850" s="82" t="str">
        <f>IF(L850&lt;&gt;"NA","Pass",IF(AND(L850="NA",'Member Months by Zip Code'!M849=0),"Pass","Fail"))</f>
        <v>Pass</v>
      </c>
      <c r="V850" s="82" t="str">
        <f>IF(M850&lt;&gt;"NA","Pass",IF(AND(M850="NA",'Member Months by Zip Code'!N849=0),"Pass","Fail"))</f>
        <v>Pass</v>
      </c>
      <c r="X850" s="119"/>
    </row>
    <row r="851" spans="1:24" x14ac:dyDescent="0.25">
      <c r="A851" s="4" t="s">
        <v>16</v>
      </c>
      <c r="B851" s="10">
        <v>2023</v>
      </c>
      <c r="C851" s="17" t="s">
        <v>99</v>
      </c>
      <c r="D851" s="10" t="s">
        <v>14</v>
      </c>
      <c r="E851" s="16" t="s">
        <v>14</v>
      </c>
      <c r="F851" s="105"/>
      <c r="G851" s="109"/>
      <c r="H851" s="105"/>
      <c r="I851" s="105"/>
      <c r="J851" s="106"/>
      <c r="K851" s="107"/>
      <c r="L851" s="107"/>
      <c r="M851" s="107"/>
      <c r="O851" s="19" t="str">
        <f>IF(F851&lt;&gt;"NA","Pass",IF(AND(F851="NA",'Member Months by Zip Code'!G850=0),"Pass","Fail"))</f>
        <v>Pass</v>
      </c>
      <c r="P851" s="20" t="str">
        <f>IF(G851&lt;&gt;"NA","Pass",IF(AND(G851="NA",'Member Months by Zip Code'!H850=0),"Pass","Fail"))</f>
        <v>Pass</v>
      </c>
      <c r="Q851" s="19" t="str">
        <f>IF(H851&lt;&gt;"NA","Pass",IF(AND(H851="NA",'Member Months by Zip Code'!I850=0),"Pass","Fail"))</f>
        <v>Pass</v>
      </c>
      <c r="R851" s="19" t="str">
        <f>IF(I851&lt;&gt;"NA","Pass",IF(AND(I851="NA",'Member Months by Zip Code'!J850=0),"Pass","Fail"))</f>
        <v>Pass</v>
      </c>
      <c r="S851" s="81" t="str">
        <f>IF(J851&lt;&gt;"NA","Pass",IF(AND(J851="NA",'Member Months by Zip Code'!K850=0),"Pass","Fail"))</f>
        <v>Pass</v>
      </c>
      <c r="T851" s="82" t="str">
        <f>IF(K851&lt;&gt;"NA","Pass",IF(AND(K851="NA",'Member Months by Zip Code'!L850=0),"Pass","Fail"))</f>
        <v>Pass</v>
      </c>
      <c r="U851" s="82" t="str">
        <f>IF(L851&lt;&gt;"NA","Pass",IF(AND(L851="NA",'Member Months by Zip Code'!M850=0),"Pass","Fail"))</f>
        <v>Pass</v>
      </c>
      <c r="V851" s="82" t="str">
        <f>IF(M851&lt;&gt;"NA","Pass",IF(AND(M851="NA",'Member Months by Zip Code'!N850=0),"Pass","Fail"))</f>
        <v>Pass</v>
      </c>
      <c r="X851" s="119"/>
    </row>
    <row r="852" spans="1:24" x14ac:dyDescent="0.25">
      <c r="A852" s="4" t="s">
        <v>16</v>
      </c>
      <c r="B852" s="10">
        <v>2023</v>
      </c>
      <c r="C852" s="17" t="s">
        <v>100</v>
      </c>
      <c r="D852" s="10" t="s">
        <v>14</v>
      </c>
      <c r="E852" s="16" t="s">
        <v>14</v>
      </c>
      <c r="F852" s="105"/>
      <c r="G852" s="109"/>
      <c r="H852" s="105"/>
      <c r="I852" s="105"/>
      <c r="J852" s="106"/>
      <c r="K852" s="107"/>
      <c r="L852" s="107"/>
      <c r="M852" s="107"/>
      <c r="O852" s="19" t="str">
        <f>IF(F852&lt;&gt;"NA","Pass",IF(AND(F852="NA",'Member Months by Zip Code'!G851=0),"Pass","Fail"))</f>
        <v>Pass</v>
      </c>
      <c r="P852" s="20" t="str">
        <f>IF(G852&lt;&gt;"NA","Pass",IF(AND(G852="NA",'Member Months by Zip Code'!H851=0),"Pass","Fail"))</f>
        <v>Pass</v>
      </c>
      <c r="Q852" s="19" t="str">
        <f>IF(H852&lt;&gt;"NA","Pass",IF(AND(H852="NA",'Member Months by Zip Code'!I851=0),"Pass","Fail"))</f>
        <v>Pass</v>
      </c>
      <c r="R852" s="19" t="str">
        <f>IF(I852&lt;&gt;"NA","Pass",IF(AND(I852="NA",'Member Months by Zip Code'!J851=0),"Pass","Fail"))</f>
        <v>Pass</v>
      </c>
      <c r="S852" s="81" t="str">
        <f>IF(J852&lt;&gt;"NA","Pass",IF(AND(J852="NA",'Member Months by Zip Code'!K851=0),"Pass","Fail"))</f>
        <v>Pass</v>
      </c>
      <c r="T852" s="82" t="str">
        <f>IF(K852&lt;&gt;"NA","Pass",IF(AND(K852="NA",'Member Months by Zip Code'!L851=0),"Pass","Fail"))</f>
        <v>Pass</v>
      </c>
      <c r="U852" s="82" t="str">
        <f>IF(L852&lt;&gt;"NA","Pass",IF(AND(L852="NA",'Member Months by Zip Code'!M851=0),"Pass","Fail"))</f>
        <v>Pass</v>
      </c>
      <c r="V852" s="82" t="str">
        <f>IF(M852&lt;&gt;"NA","Pass",IF(AND(M852="NA",'Member Months by Zip Code'!N851=0),"Pass","Fail"))</f>
        <v>Pass</v>
      </c>
      <c r="X852" s="119"/>
    </row>
    <row r="853" spans="1:24" x14ac:dyDescent="0.25">
      <c r="A853" s="4" t="s">
        <v>16</v>
      </c>
      <c r="B853" s="10">
        <v>2023</v>
      </c>
      <c r="C853" s="17" t="s">
        <v>101</v>
      </c>
      <c r="D853" s="10" t="s">
        <v>14</v>
      </c>
      <c r="E853" s="16" t="s">
        <v>14</v>
      </c>
      <c r="F853" s="105"/>
      <c r="G853" s="109"/>
      <c r="H853" s="105"/>
      <c r="I853" s="105"/>
      <c r="J853" s="106"/>
      <c r="K853" s="107"/>
      <c r="L853" s="107"/>
      <c r="M853" s="107"/>
      <c r="O853" s="19" t="str">
        <f>IF(F853&lt;&gt;"NA","Pass",IF(AND(F853="NA",'Member Months by Zip Code'!G852=0),"Pass","Fail"))</f>
        <v>Pass</v>
      </c>
      <c r="P853" s="20" t="str">
        <f>IF(G853&lt;&gt;"NA","Pass",IF(AND(G853="NA",'Member Months by Zip Code'!H852=0),"Pass","Fail"))</f>
        <v>Pass</v>
      </c>
      <c r="Q853" s="19" t="str">
        <f>IF(H853&lt;&gt;"NA","Pass",IF(AND(H853="NA",'Member Months by Zip Code'!I852=0),"Pass","Fail"))</f>
        <v>Pass</v>
      </c>
      <c r="R853" s="19" t="str">
        <f>IF(I853&lt;&gt;"NA","Pass",IF(AND(I853="NA",'Member Months by Zip Code'!J852=0),"Pass","Fail"))</f>
        <v>Pass</v>
      </c>
      <c r="S853" s="81" t="str">
        <f>IF(J853&lt;&gt;"NA","Pass",IF(AND(J853="NA",'Member Months by Zip Code'!K852=0),"Pass","Fail"))</f>
        <v>Pass</v>
      </c>
      <c r="T853" s="82" t="str">
        <f>IF(K853&lt;&gt;"NA","Pass",IF(AND(K853="NA",'Member Months by Zip Code'!L852=0),"Pass","Fail"))</f>
        <v>Pass</v>
      </c>
      <c r="U853" s="82" t="str">
        <f>IF(L853&lt;&gt;"NA","Pass",IF(AND(L853="NA",'Member Months by Zip Code'!M852=0),"Pass","Fail"))</f>
        <v>Pass</v>
      </c>
      <c r="V853" s="82" t="str">
        <f>IF(M853&lt;&gt;"NA","Pass",IF(AND(M853="NA",'Member Months by Zip Code'!N852=0),"Pass","Fail"))</f>
        <v>Pass</v>
      </c>
      <c r="X853" s="119"/>
    </row>
    <row r="854" spans="1:24" x14ac:dyDescent="0.25">
      <c r="A854" s="4" t="s">
        <v>16</v>
      </c>
      <c r="B854" s="10">
        <v>2023</v>
      </c>
      <c r="C854" s="17" t="s">
        <v>102</v>
      </c>
      <c r="D854" s="10" t="s">
        <v>14</v>
      </c>
      <c r="E854" s="16" t="s">
        <v>14</v>
      </c>
      <c r="F854" s="105"/>
      <c r="G854" s="109"/>
      <c r="H854" s="105"/>
      <c r="I854" s="105"/>
      <c r="J854" s="106"/>
      <c r="K854" s="107"/>
      <c r="L854" s="107"/>
      <c r="M854" s="107"/>
      <c r="O854" s="19" t="str">
        <f>IF(F854&lt;&gt;"NA","Pass",IF(AND(F854="NA",'Member Months by Zip Code'!G853=0),"Pass","Fail"))</f>
        <v>Pass</v>
      </c>
      <c r="P854" s="20" t="str">
        <f>IF(G854&lt;&gt;"NA","Pass",IF(AND(G854="NA",'Member Months by Zip Code'!H853=0),"Pass","Fail"))</f>
        <v>Pass</v>
      </c>
      <c r="Q854" s="19" t="str">
        <f>IF(H854&lt;&gt;"NA","Pass",IF(AND(H854="NA",'Member Months by Zip Code'!I853=0),"Pass","Fail"))</f>
        <v>Pass</v>
      </c>
      <c r="R854" s="19" t="str">
        <f>IF(I854&lt;&gt;"NA","Pass",IF(AND(I854="NA",'Member Months by Zip Code'!J853=0),"Pass","Fail"))</f>
        <v>Pass</v>
      </c>
      <c r="S854" s="81" t="str">
        <f>IF(J854&lt;&gt;"NA","Pass",IF(AND(J854="NA",'Member Months by Zip Code'!K853=0),"Pass","Fail"))</f>
        <v>Pass</v>
      </c>
      <c r="T854" s="82" t="str">
        <f>IF(K854&lt;&gt;"NA","Pass",IF(AND(K854="NA",'Member Months by Zip Code'!L853=0),"Pass","Fail"))</f>
        <v>Pass</v>
      </c>
      <c r="U854" s="82" t="str">
        <f>IF(L854&lt;&gt;"NA","Pass",IF(AND(L854="NA",'Member Months by Zip Code'!M853=0),"Pass","Fail"))</f>
        <v>Pass</v>
      </c>
      <c r="V854" s="82" t="str">
        <f>IF(M854&lt;&gt;"NA","Pass",IF(AND(M854="NA",'Member Months by Zip Code'!N853=0),"Pass","Fail"))</f>
        <v>Pass</v>
      </c>
      <c r="X854" s="119"/>
    </row>
    <row r="855" spans="1:24" x14ac:dyDescent="0.25">
      <c r="A855" s="4" t="s">
        <v>16</v>
      </c>
      <c r="B855" s="10">
        <v>2023</v>
      </c>
      <c r="C855" s="17" t="s">
        <v>103</v>
      </c>
      <c r="D855" s="10" t="s">
        <v>14</v>
      </c>
      <c r="E855" s="16" t="s">
        <v>14</v>
      </c>
      <c r="F855" s="105"/>
      <c r="G855" s="109"/>
      <c r="H855" s="105"/>
      <c r="I855" s="105"/>
      <c r="J855" s="106"/>
      <c r="K855" s="107"/>
      <c r="L855" s="107"/>
      <c r="M855" s="107"/>
      <c r="O855" s="19" t="str">
        <f>IF(F855&lt;&gt;"NA","Pass",IF(AND(F855="NA",'Member Months by Zip Code'!G854=0),"Pass","Fail"))</f>
        <v>Pass</v>
      </c>
      <c r="P855" s="20" t="str">
        <f>IF(G855&lt;&gt;"NA","Pass",IF(AND(G855="NA",'Member Months by Zip Code'!H854=0),"Pass","Fail"))</f>
        <v>Pass</v>
      </c>
      <c r="Q855" s="19" t="str">
        <f>IF(H855&lt;&gt;"NA","Pass",IF(AND(H855="NA",'Member Months by Zip Code'!I854=0),"Pass","Fail"))</f>
        <v>Pass</v>
      </c>
      <c r="R855" s="19" t="str">
        <f>IF(I855&lt;&gt;"NA","Pass",IF(AND(I855="NA",'Member Months by Zip Code'!J854=0),"Pass","Fail"))</f>
        <v>Pass</v>
      </c>
      <c r="S855" s="81" t="str">
        <f>IF(J855&lt;&gt;"NA","Pass",IF(AND(J855="NA",'Member Months by Zip Code'!K854=0),"Pass","Fail"))</f>
        <v>Pass</v>
      </c>
      <c r="T855" s="82" t="str">
        <f>IF(K855&lt;&gt;"NA","Pass",IF(AND(K855="NA",'Member Months by Zip Code'!L854=0),"Pass","Fail"))</f>
        <v>Pass</v>
      </c>
      <c r="U855" s="82" t="str">
        <f>IF(L855&lt;&gt;"NA","Pass",IF(AND(L855="NA",'Member Months by Zip Code'!M854=0),"Pass","Fail"))</f>
        <v>Pass</v>
      </c>
      <c r="V855" s="82" t="str">
        <f>IF(M855&lt;&gt;"NA","Pass",IF(AND(M855="NA",'Member Months by Zip Code'!N854=0),"Pass","Fail"))</f>
        <v>Pass</v>
      </c>
      <c r="X855" s="119"/>
    </row>
    <row r="856" spans="1:24" x14ac:dyDescent="0.25">
      <c r="A856" s="4" t="s">
        <v>16</v>
      </c>
      <c r="B856" s="10">
        <v>2023</v>
      </c>
      <c r="C856" s="17" t="s">
        <v>104</v>
      </c>
      <c r="D856" s="10" t="s">
        <v>14</v>
      </c>
      <c r="E856" s="16" t="s">
        <v>14</v>
      </c>
      <c r="F856" s="105"/>
      <c r="G856" s="109"/>
      <c r="H856" s="105"/>
      <c r="I856" s="105"/>
      <c r="J856" s="106"/>
      <c r="K856" s="107"/>
      <c r="L856" s="107"/>
      <c r="M856" s="107"/>
      <c r="O856" s="19" t="str">
        <f>IF(F856&lt;&gt;"NA","Pass",IF(AND(F856="NA",'Member Months by Zip Code'!G855=0),"Pass","Fail"))</f>
        <v>Pass</v>
      </c>
      <c r="P856" s="20" t="str">
        <f>IF(G856&lt;&gt;"NA","Pass",IF(AND(G856="NA",'Member Months by Zip Code'!H855=0),"Pass","Fail"))</f>
        <v>Pass</v>
      </c>
      <c r="Q856" s="19" t="str">
        <f>IF(H856&lt;&gt;"NA","Pass",IF(AND(H856="NA",'Member Months by Zip Code'!I855=0),"Pass","Fail"))</f>
        <v>Pass</v>
      </c>
      <c r="R856" s="19" t="str">
        <f>IF(I856&lt;&gt;"NA","Pass",IF(AND(I856="NA",'Member Months by Zip Code'!J855=0),"Pass","Fail"))</f>
        <v>Pass</v>
      </c>
      <c r="S856" s="81" t="str">
        <f>IF(J856&lt;&gt;"NA","Pass",IF(AND(J856="NA",'Member Months by Zip Code'!K855=0),"Pass","Fail"))</f>
        <v>Pass</v>
      </c>
      <c r="T856" s="82" t="str">
        <f>IF(K856&lt;&gt;"NA","Pass",IF(AND(K856="NA",'Member Months by Zip Code'!L855=0),"Pass","Fail"))</f>
        <v>Pass</v>
      </c>
      <c r="U856" s="82" t="str">
        <f>IF(L856&lt;&gt;"NA","Pass",IF(AND(L856="NA",'Member Months by Zip Code'!M855=0),"Pass","Fail"))</f>
        <v>Pass</v>
      </c>
      <c r="V856" s="82" t="str">
        <f>IF(M856&lt;&gt;"NA","Pass",IF(AND(M856="NA",'Member Months by Zip Code'!N855=0),"Pass","Fail"))</f>
        <v>Pass</v>
      </c>
      <c r="X856" s="119"/>
    </row>
    <row r="857" spans="1:24" x14ac:dyDescent="0.25">
      <c r="A857" s="4" t="s">
        <v>16</v>
      </c>
      <c r="B857" s="10">
        <v>2023</v>
      </c>
      <c r="C857" s="17" t="s">
        <v>586</v>
      </c>
      <c r="D857" s="10" t="s">
        <v>14</v>
      </c>
      <c r="E857" s="16" t="s">
        <v>14</v>
      </c>
      <c r="F857" s="105"/>
      <c r="G857" s="109"/>
      <c r="H857" s="105"/>
      <c r="I857" s="105"/>
      <c r="J857" s="106"/>
      <c r="K857" s="107"/>
      <c r="L857" s="107"/>
      <c r="M857" s="107"/>
      <c r="O857" s="19" t="str">
        <f>IF(F857&lt;&gt;"NA","Pass",IF(AND(F857="NA",'Member Months by Zip Code'!G856=0),"Pass","Fail"))</f>
        <v>Pass</v>
      </c>
      <c r="P857" s="20" t="str">
        <f>IF(G857&lt;&gt;"NA","Pass",IF(AND(G857="NA",'Member Months by Zip Code'!H856=0),"Pass","Fail"))</f>
        <v>Pass</v>
      </c>
      <c r="Q857" s="19" t="str">
        <f>IF(H857&lt;&gt;"NA","Pass",IF(AND(H857="NA",'Member Months by Zip Code'!I856=0),"Pass","Fail"))</f>
        <v>Pass</v>
      </c>
      <c r="R857" s="19" t="str">
        <f>IF(I857&lt;&gt;"NA","Pass",IF(AND(I857="NA",'Member Months by Zip Code'!J856=0),"Pass","Fail"))</f>
        <v>Pass</v>
      </c>
      <c r="S857" s="81" t="str">
        <f>IF(J857&lt;&gt;"NA","Pass",IF(AND(J857="NA",'Member Months by Zip Code'!K856=0),"Pass","Fail"))</f>
        <v>Pass</v>
      </c>
      <c r="T857" s="82" t="str">
        <f>IF(K857&lt;&gt;"NA","Pass",IF(AND(K857="NA",'Member Months by Zip Code'!L856=0),"Pass","Fail"))</f>
        <v>Pass</v>
      </c>
      <c r="U857" s="82" t="str">
        <f>IF(L857&lt;&gt;"NA","Pass",IF(AND(L857="NA",'Member Months by Zip Code'!M856=0),"Pass","Fail"))</f>
        <v>Pass</v>
      </c>
      <c r="V857" s="82" t="str">
        <f>IF(M857&lt;&gt;"NA","Pass",IF(AND(M857="NA",'Member Months by Zip Code'!N856=0),"Pass","Fail"))</f>
        <v>Pass</v>
      </c>
      <c r="X857" s="119"/>
    </row>
    <row r="858" spans="1:24" x14ac:dyDescent="0.25">
      <c r="A858" s="4" t="s">
        <v>16</v>
      </c>
      <c r="B858" s="10">
        <v>2023</v>
      </c>
      <c r="C858" s="17" t="s">
        <v>105</v>
      </c>
      <c r="D858" s="10" t="s">
        <v>14</v>
      </c>
      <c r="E858" s="16" t="s">
        <v>14</v>
      </c>
      <c r="F858" s="105"/>
      <c r="G858" s="109"/>
      <c r="H858" s="105"/>
      <c r="I858" s="105"/>
      <c r="J858" s="106"/>
      <c r="K858" s="107"/>
      <c r="L858" s="107"/>
      <c r="M858" s="107"/>
      <c r="O858" s="19" t="str">
        <f>IF(F858&lt;&gt;"NA","Pass",IF(AND(F858="NA",'Member Months by Zip Code'!G857=0),"Pass","Fail"))</f>
        <v>Pass</v>
      </c>
      <c r="P858" s="20" t="str">
        <f>IF(G858&lt;&gt;"NA","Pass",IF(AND(G858="NA",'Member Months by Zip Code'!H857=0),"Pass","Fail"))</f>
        <v>Pass</v>
      </c>
      <c r="Q858" s="19" t="str">
        <f>IF(H858&lt;&gt;"NA","Pass",IF(AND(H858="NA",'Member Months by Zip Code'!I857=0),"Pass","Fail"))</f>
        <v>Pass</v>
      </c>
      <c r="R858" s="19" t="str">
        <f>IF(I858&lt;&gt;"NA","Pass",IF(AND(I858="NA",'Member Months by Zip Code'!J857=0),"Pass","Fail"))</f>
        <v>Pass</v>
      </c>
      <c r="S858" s="81" t="str">
        <f>IF(J858&lt;&gt;"NA","Pass",IF(AND(J858="NA",'Member Months by Zip Code'!K857=0),"Pass","Fail"))</f>
        <v>Pass</v>
      </c>
      <c r="T858" s="82" t="str">
        <f>IF(K858&lt;&gt;"NA","Pass",IF(AND(K858="NA",'Member Months by Zip Code'!L857=0),"Pass","Fail"))</f>
        <v>Pass</v>
      </c>
      <c r="U858" s="82" t="str">
        <f>IF(L858&lt;&gt;"NA","Pass",IF(AND(L858="NA",'Member Months by Zip Code'!M857=0),"Pass","Fail"))</f>
        <v>Pass</v>
      </c>
      <c r="V858" s="82" t="str">
        <f>IF(M858&lt;&gt;"NA","Pass",IF(AND(M858="NA",'Member Months by Zip Code'!N857=0),"Pass","Fail"))</f>
        <v>Pass</v>
      </c>
      <c r="X858" s="119"/>
    </row>
    <row r="859" spans="1:24" x14ac:dyDescent="0.25">
      <c r="A859" s="4" t="s">
        <v>16</v>
      </c>
      <c r="B859" s="10">
        <v>2023</v>
      </c>
      <c r="C859" s="17" t="s">
        <v>106</v>
      </c>
      <c r="D859" s="10" t="s">
        <v>14</v>
      </c>
      <c r="E859" s="16" t="s">
        <v>14</v>
      </c>
      <c r="F859" s="105"/>
      <c r="G859" s="109"/>
      <c r="H859" s="105"/>
      <c r="I859" s="105"/>
      <c r="J859" s="106"/>
      <c r="K859" s="107"/>
      <c r="L859" s="107"/>
      <c r="M859" s="107"/>
      <c r="O859" s="19" t="str">
        <f>IF(F859&lt;&gt;"NA","Pass",IF(AND(F859="NA",'Member Months by Zip Code'!G858=0),"Pass","Fail"))</f>
        <v>Pass</v>
      </c>
      <c r="P859" s="20" t="str">
        <f>IF(G859&lt;&gt;"NA","Pass",IF(AND(G859="NA",'Member Months by Zip Code'!H858=0),"Pass","Fail"))</f>
        <v>Pass</v>
      </c>
      <c r="Q859" s="19" t="str">
        <f>IF(H859&lt;&gt;"NA","Pass",IF(AND(H859="NA",'Member Months by Zip Code'!I858=0),"Pass","Fail"))</f>
        <v>Pass</v>
      </c>
      <c r="R859" s="19" t="str">
        <f>IF(I859&lt;&gt;"NA","Pass",IF(AND(I859="NA",'Member Months by Zip Code'!J858=0),"Pass","Fail"))</f>
        <v>Pass</v>
      </c>
      <c r="S859" s="81" t="str">
        <f>IF(J859&lt;&gt;"NA","Pass",IF(AND(J859="NA",'Member Months by Zip Code'!K858=0),"Pass","Fail"))</f>
        <v>Pass</v>
      </c>
      <c r="T859" s="82" t="str">
        <f>IF(K859&lt;&gt;"NA","Pass",IF(AND(K859="NA",'Member Months by Zip Code'!L858=0),"Pass","Fail"))</f>
        <v>Pass</v>
      </c>
      <c r="U859" s="82" t="str">
        <f>IF(L859&lt;&gt;"NA","Pass",IF(AND(L859="NA",'Member Months by Zip Code'!M858=0),"Pass","Fail"))</f>
        <v>Pass</v>
      </c>
      <c r="V859" s="82" t="str">
        <f>IF(M859&lt;&gt;"NA","Pass",IF(AND(M859="NA",'Member Months by Zip Code'!N858=0),"Pass","Fail"))</f>
        <v>Pass</v>
      </c>
      <c r="X859" s="119"/>
    </row>
    <row r="860" spans="1:24" x14ac:dyDescent="0.25">
      <c r="A860" s="4" t="s">
        <v>16</v>
      </c>
      <c r="B860" s="10">
        <v>2023</v>
      </c>
      <c r="C860" s="17" t="s">
        <v>107</v>
      </c>
      <c r="D860" s="10" t="s">
        <v>14</v>
      </c>
      <c r="E860" s="16" t="s">
        <v>14</v>
      </c>
      <c r="F860" s="105"/>
      <c r="G860" s="109"/>
      <c r="H860" s="105"/>
      <c r="I860" s="105"/>
      <c r="J860" s="106"/>
      <c r="K860" s="107"/>
      <c r="L860" s="107"/>
      <c r="M860" s="107"/>
      <c r="O860" s="19" t="str">
        <f>IF(F860&lt;&gt;"NA","Pass",IF(AND(F860="NA",'Member Months by Zip Code'!G859=0),"Pass","Fail"))</f>
        <v>Pass</v>
      </c>
      <c r="P860" s="20" t="str">
        <f>IF(G860&lt;&gt;"NA","Pass",IF(AND(G860="NA",'Member Months by Zip Code'!H859=0),"Pass","Fail"))</f>
        <v>Pass</v>
      </c>
      <c r="Q860" s="19" t="str">
        <f>IF(H860&lt;&gt;"NA","Pass",IF(AND(H860="NA",'Member Months by Zip Code'!I859=0),"Pass","Fail"))</f>
        <v>Pass</v>
      </c>
      <c r="R860" s="19" t="str">
        <f>IF(I860&lt;&gt;"NA","Pass",IF(AND(I860="NA",'Member Months by Zip Code'!J859=0),"Pass","Fail"))</f>
        <v>Pass</v>
      </c>
      <c r="S860" s="81" t="str">
        <f>IF(J860&lt;&gt;"NA","Pass",IF(AND(J860="NA",'Member Months by Zip Code'!K859=0),"Pass","Fail"))</f>
        <v>Pass</v>
      </c>
      <c r="T860" s="82" t="str">
        <f>IF(K860&lt;&gt;"NA","Pass",IF(AND(K860="NA",'Member Months by Zip Code'!L859=0),"Pass","Fail"))</f>
        <v>Pass</v>
      </c>
      <c r="U860" s="82" t="str">
        <f>IF(L860&lt;&gt;"NA","Pass",IF(AND(L860="NA",'Member Months by Zip Code'!M859=0),"Pass","Fail"))</f>
        <v>Pass</v>
      </c>
      <c r="V860" s="82" t="str">
        <f>IF(M860&lt;&gt;"NA","Pass",IF(AND(M860="NA",'Member Months by Zip Code'!N859=0),"Pass","Fail"))</f>
        <v>Pass</v>
      </c>
      <c r="X860" s="119"/>
    </row>
    <row r="861" spans="1:24" x14ac:dyDescent="0.25">
      <c r="A861" s="4" t="s">
        <v>16</v>
      </c>
      <c r="B861" s="10">
        <v>2023</v>
      </c>
      <c r="C861" s="17" t="s">
        <v>108</v>
      </c>
      <c r="D861" s="10" t="s">
        <v>14</v>
      </c>
      <c r="E861" s="16" t="s">
        <v>14</v>
      </c>
      <c r="F861" s="105"/>
      <c r="G861" s="109"/>
      <c r="H861" s="105"/>
      <c r="I861" s="105"/>
      <c r="J861" s="106"/>
      <c r="K861" s="107"/>
      <c r="L861" s="107"/>
      <c r="M861" s="107"/>
      <c r="O861" s="19" t="str">
        <f>IF(F861&lt;&gt;"NA","Pass",IF(AND(F861="NA",'Member Months by Zip Code'!G860=0),"Pass","Fail"))</f>
        <v>Pass</v>
      </c>
      <c r="P861" s="20" t="str">
        <f>IF(G861&lt;&gt;"NA","Pass",IF(AND(G861="NA",'Member Months by Zip Code'!H860=0),"Pass","Fail"))</f>
        <v>Pass</v>
      </c>
      <c r="Q861" s="19" t="str">
        <f>IF(H861&lt;&gt;"NA","Pass",IF(AND(H861="NA",'Member Months by Zip Code'!I860=0),"Pass","Fail"))</f>
        <v>Pass</v>
      </c>
      <c r="R861" s="19" t="str">
        <f>IF(I861&lt;&gt;"NA","Pass",IF(AND(I861="NA",'Member Months by Zip Code'!J860=0),"Pass","Fail"))</f>
        <v>Pass</v>
      </c>
      <c r="S861" s="81" t="str">
        <f>IF(J861&lt;&gt;"NA","Pass",IF(AND(J861="NA",'Member Months by Zip Code'!K860=0),"Pass","Fail"))</f>
        <v>Pass</v>
      </c>
      <c r="T861" s="82" t="str">
        <f>IF(K861&lt;&gt;"NA","Pass",IF(AND(K861="NA",'Member Months by Zip Code'!L860=0),"Pass","Fail"))</f>
        <v>Pass</v>
      </c>
      <c r="U861" s="82" t="str">
        <f>IF(L861&lt;&gt;"NA","Pass",IF(AND(L861="NA",'Member Months by Zip Code'!M860=0),"Pass","Fail"))</f>
        <v>Pass</v>
      </c>
      <c r="V861" s="82" t="str">
        <f>IF(M861&lt;&gt;"NA","Pass",IF(AND(M861="NA",'Member Months by Zip Code'!N860=0),"Pass","Fail"))</f>
        <v>Pass</v>
      </c>
      <c r="X861" s="119"/>
    </row>
    <row r="862" spans="1:24" x14ac:dyDescent="0.25">
      <c r="A862" s="4" t="s">
        <v>16</v>
      </c>
      <c r="B862" s="10">
        <v>2023</v>
      </c>
      <c r="C862" s="17" t="s">
        <v>109</v>
      </c>
      <c r="D862" s="10" t="s">
        <v>14</v>
      </c>
      <c r="E862" s="16" t="s">
        <v>14</v>
      </c>
      <c r="F862" s="105"/>
      <c r="G862" s="109"/>
      <c r="H862" s="105"/>
      <c r="I862" s="105"/>
      <c r="J862" s="106"/>
      <c r="K862" s="107"/>
      <c r="L862" s="107"/>
      <c r="M862" s="107"/>
      <c r="O862" s="19" t="str">
        <f>IF(F862&lt;&gt;"NA","Pass",IF(AND(F862="NA",'Member Months by Zip Code'!G861=0),"Pass","Fail"))</f>
        <v>Pass</v>
      </c>
      <c r="P862" s="20" t="str">
        <f>IF(G862&lt;&gt;"NA","Pass",IF(AND(G862="NA",'Member Months by Zip Code'!H861=0),"Pass","Fail"))</f>
        <v>Pass</v>
      </c>
      <c r="Q862" s="19" t="str">
        <f>IF(H862&lt;&gt;"NA","Pass",IF(AND(H862="NA",'Member Months by Zip Code'!I861=0),"Pass","Fail"))</f>
        <v>Pass</v>
      </c>
      <c r="R862" s="19" t="str">
        <f>IF(I862&lt;&gt;"NA","Pass",IF(AND(I862="NA",'Member Months by Zip Code'!J861=0),"Pass","Fail"))</f>
        <v>Pass</v>
      </c>
      <c r="S862" s="81" t="str">
        <f>IF(J862&lt;&gt;"NA","Pass",IF(AND(J862="NA",'Member Months by Zip Code'!K861=0),"Pass","Fail"))</f>
        <v>Pass</v>
      </c>
      <c r="T862" s="82" t="str">
        <f>IF(K862&lt;&gt;"NA","Pass",IF(AND(K862="NA",'Member Months by Zip Code'!L861=0),"Pass","Fail"))</f>
        <v>Pass</v>
      </c>
      <c r="U862" s="82" t="str">
        <f>IF(L862&lt;&gt;"NA","Pass",IF(AND(L862="NA",'Member Months by Zip Code'!M861=0),"Pass","Fail"))</f>
        <v>Pass</v>
      </c>
      <c r="V862" s="82" t="str">
        <f>IF(M862&lt;&gt;"NA","Pass",IF(AND(M862="NA",'Member Months by Zip Code'!N861=0),"Pass","Fail"))</f>
        <v>Pass</v>
      </c>
      <c r="X862" s="119"/>
    </row>
    <row r="863" spans="1:24" x14ac:dyDescent="0.25">
      <c r="A863" s="4" t="s">
        <v>16</v>
      </c>
      <c r="B863" s="10">
        <v>2023</v>
      </c>
      <c r="C863" s="17" t="s">
        <v>110</v>
      </c>
      <c r="D863" s="10" t="s">
        <v>14</v>
      </c>
      <c r="E863" s="16" t="s">
        <v>14</v>
      </c>
      <c r="F863" s="105"/>
      <c r="G863" s="109"/>
      <c r="H863" s="105"/>
      <c r="I863" s="105"/>
      <c r="J863" s="106"/>
      <c r="K863" s="107"/>
      <c r="L863" s="107"/>
      <c r="M863" s="107"/>
      <c r="O863" s="19" t="str">
        <f>IF(F863&lt;&gt;"NA","Pass",IF(AND(F863="NA",'Member Months by Zip Code'!G862=0),"Pass","Fail"))</f>
        <v>Pass</v>
      </c>
      <c r="P863" s="20" t="str">
        <f>IF(G863&lt;&gt;"NA","Pass",IF(AND(G863="NA",'Member Months by Zip Code'!H862=0),"Pass","Fail"))</f>
        <v>Pass</v>
      </c>
      <c r="Q863" s="19" t="str">
        <f>IF(H863&lt;&gt;"NA","Pass",IF(AND(H863="NA",'Member Months by Zip Code'!I862=0),"Pass","Fail"))</f>
        <v>Pass</v>
      </c>
      <c r="R863" s="19" t="str">
        <f>IF(I863&lt;&gt;"NA","Pass",IF(AND(I863="NA",'Member Months by Zip Code'!J862=0),"Pass","Fail"))</f>
        <v>Pass</v>
      </c>
      <c r="S863" s="81" t="str">
        <f>IF(J863&lt;&gt;"NA","Pass",IF(AND(J863="NA",'Member Months by Zip Code'!K862=0),"Pass","Fail"))</f>
        <v>Pass</v>
      </c>
      <c r="T863" s="82" t="str">
        <f>IF(K863&lt;&gt;"NA","Pass",IF(AND(K863="NA",'Member Months by Zip Code'!L862=0),"Pass","Fail"))</f>
        <v>Pass</v>
      </c>
      <c r="U863" s="82" t="str">
        <f>IF(L863&lt;&gt;"NA","Pass",IF(AND(L863="NA",'Member Months by Zip Code'!M862=0),"Pass","Fail"))</f>
        <v>Pass</v>
      </c>
      <c r="V863" s="82" t="str">
        <f>IF(M863&lt;&gt;"NA","Pass",IF(AND(M863="NA",'Member Months by Zip Code'!N862=0),"Pass","Fail"))</f>
        <v>Pass</v>
      </c>
      <c r="X863" s="119"/>
    </row>
    <row r="864" spans="1:24" x14ac:dyDescent="0.25">
      <c r="A864" s="4" t="s">
        <v>16</v>
      </c>
      <c r="B864" s="10">
        <v>2023</v>
      </c>
      <c r="C864" s="17" t="s">
        <v>111</v>
      </c>
      <c r="D864" s="10" t="s">
        <v>14</v>
      </c>
      <c r="E864" s="16" t="s">
        <v>14</v>
      </c>
      <c r="F864" s="105"/>
      <c r="G864" s="109"/>
      <c r="H864" s="105"/>
      <c r="I864" s="105"/>
      <c r="J864" s="106"/>
      <c r="K864" s="107"/>
      <c r="L864" s="107"/>
      <c r="M864" s="107"/>
      <c r="O864" s="19" t="str">
        <f>IF(F864&lt;&gt;"NA","Pass",IF(AND(F864="NA",'Member Months by Zip Code'!G863=0),"Pass","Fail"))</f>
        <v>Pass</v>
      </c>
      <c r="P864" s="20" t="str">
        <f>IF(G864&lt;&gt;"NA","Pass",IF(AND(G864="NA",'Member Months by Zip Code'!H863=0),"Pass","Fail"))</f>
        <v>Pass</v>
      </c>
      <c r="Q864" s="19" t="str">
        <f>IF(H864&lt;&gt;"NA","Pass",IF(AND(H864="NA",'Member Months by Zip Code'!I863=0),"Pass","Fail"))</f>
        <v>Pass</v>
      </c>
      <c r="R864" s="19" t="str">
        <f>IF(I864&lt;&gt;"NA","Pass",IF(AND(I864="NA",'Member Months by Zip Code'!J863=0),"Pass","Fail"))</f>
        <v>Pass</v>
      </c>
      <c r="S864" s="81" t="str">
        <f>IF(J864&lt;&gt;"NA","Pass",IF(AND(J864="NA",'Member Months by Zip Code'!K863=0),"Pass","Fail"))</f>
        <v>Pass</v>
      </c>
      <c r="T864" s="82" t="str">
        <f>IF(K864&lt;&gt;"NA","Pass",IF(AND(K864="NA",'Member Months by Zip Code'!L863=0),"Pass","Fail"))</f>
        <v>Pass</v>
      </c>
      <c r="U864" s="82" t="str">
        <f>IF(L864&lt;&gt;"NA","Pass",IF(AND(L864="NA",'Member Months by Zip Code'!M863=0),"Pass","Fail"))</f>
        <v>Pass</v>
      </c>
      <c r="V864" s="82" t="str">
        <f>IF(M864&lt;&gt;"NA","Pass",IF(AND(M864="NA",'Member Months by Zip Code'!N863=0),"Pass","Fail"))</f>
        <v>Pass</v>
      </c>
      <c r="X864" s="119"/>
    </row>
    <row r="865" spans="1:24" x14ac:dyDescent="0.25">
      <c r="A865" s="4" t="s">
        <v>16</v>
      </c>
      <c r="B865" s="10">
        <v>2023</v>
      </c>
      <c r="C865" s="17" t="s">
        <v>112</v>
      </c>
      <c r="D865" s="10" t="s">
        <v>14</v>
      </c>
      <c r="E865" s="16" t="s">
        <v>14</v>
      </c>
      <c r="F865" s="105"/>
      <c r="G865" s="109"/>
      <c r="H865" s="105"/>
      <c r="I865" s="105"/>
      <c r="J865" s="106"/>
      <c r="K865" s="107"/>
      <c r="L865" s="107"/>
      <c r="M865" s="107"/>
      <c r="O865" s="19" t="str">
        <f>IF(F865&lt;&gt;"NA","Pass",IF(AND(F865="NA",'Member Months by Zip Code'!G864=0),"Pass","Fail"))</f>
        <v>Pass</v>
      </c>
      <c r="P865" s="20" t="str">
        <f>IF(G865&lt;&gt;"NA","Pass",IF(AND(G865="NA",'Member Months by Zip Code'!H864=0),"Pass","Fail"))</f>
        <v>Pass</v>
      </c>
      <c r="Q865" s="19" t="str">
        <f>IF(H865&lt;&gt;"NA","Pass",IF(AND(H865="NA",'Member Months by Zip Code'!I864=0),"Pass","Fail"))</f>
        <v>Pass</v>
      </c>
      <c r="R865" s="19" t="str">
        <f>IF(I865&lt;&gt;"NA","Pass",IF(AND(I865="NA",'Member Months by Zip Code'!J864=0),"Pass","Fail"))</f>
        <v>Pass</v>
      </c>
      <c r="S865" s="81" t="str">
        <f>IF(J865&lt;&gt;"NA","Pass",IF(AND(J865="NA",'Member Months by Zip Code'!K864=0),"Pass","Fail"))</f>
        <v>Pass</v>
      </c>
      <c r="T865" s="82" t="str">
        <f>IF(K865&lt;&gt;"NA","Pass",IF(AND(K865="NA",'Member Months by Zip Code'!L864=0),"Pass","Fail"))</f>
        <v>Pass</v>
      </c>
      <c r="U865" s="82" t="str">
        <f>IF(L865&lt;&gt;"NA","Pass",IF(AND(L865="NA",'Member Months by Zip Code'!M864=0),"Pass","Fail"))</f>
        <v>Pass</v>
      </c>
      <c r="V865" s="82" t="str">
        <f>IF(M865&lt;&gt;"NA","Pass",IF(AND(M865="NA",'Member Months by Zip Code'!N864=0),"Pass","Fail"))</f>
        <v>Pass</v>
      </c>
      <c r="X865" s="119"/>
    </row>
    <row r="866" spans="1:24" x14ac:dyDescent="0.25">
      <c r="A866" s="4" t="s">
        <v>16</v>
      </c>
      <c r="B866" s="10">
        <v>2023</v>
      </c>
      <c r="C866" s="17" t="s">
        <v>113</v>
      </c>
      <c r="D866" s="10" t="s">
        <v>14</v>
      </c>
      <c r="E866" s="16" t="s">
        <v>14</v>
      </c>
      <c r="F866" s="105"/>
      <c r="G866" s="109"/>
      <c r="H866" s="105"/>
      <c r="I866" s="105"/>
      <c r="J866" s="106"/>
      <c r="K866" s="107"/>
      <c r="L866" s="107"/>
      <c r="M866" s="107"/>
      <c r="O866" s="19" t="str">
        <f>IF(F866&lt;&gt;"NA","Pass",IF(AND(F866="NA",'Member Months by Zip Code'!G865=0),"Pass","Fail"))</f>
        <v>Pass</v>
      </c>
      <c r="P866" s="20" t="str">
        <f>IF(G866&lt;&gt;"NA","Pass",IF(AND(G866="NA",'Member Months by Zip Code'!H865=0),"Pass","Fail"))</f>
        <v>Pass</v>
      </c>
      <c r="Q866" s="19" t="str">
        <f>IF(H866&lt;&gt;"NA","Pass",IF(AND(H866="NA",'Member Months by Zip Code'!I865=0),"Pass","Fail"))</f>
        <v>Pass</v>
      </c>
      <c r="R866" s="19" t="str">
        <f>IF(I866&lt;&gt;"NA","Pass",IF(AND(I866="NA",'Member Months by Zip Code'!J865=0),"Pass","Fail"))</f>
        <v>Pass</v>
      </c>
      <c r="S866" s="81" t="str">
        <f>IF(J866&lt;&gt;"NA","Pass",IF(AND(J866="NA",'Member Months by Zip Code'!K865=0),"Pass","Fail"))</f>
        <v>Pass</v>
      </c>
      <c r="T866" s="82" t="str">
        <f>IF(K866&lt;&gt;"NA","Pass",IF(AND(K866="NA",'Member Months by Zip Code'!L865=0),"Pass","Fail"))</f>
        <v>Pass</v>
      </c>
      <c r="U866" s="82" t="str">
        <f>IF(L866&lt;&gt;"NA","Pass",IF(AND(L866="NA",'Member Months by Zip Code'!M865=0),"Pass","Fail"))</f>
        <v>Pass</v>
      </c>
      <c r="V866" s="82" t="str">
        <f>IF(M866&lt;&gt;"NA","Pass",IF(AND(M866="NA",'Member Months by Zip Code'!N865=0),"Pass","Fail"))</f>
        <v>Pass</v>
      </c>
      <c r="X866" s="119"/>
    </row>
    <row r="867" spans="1:24" x14ac:dyDescent="0.25">
      <c r="A867" s="4" t="s">
        <v>16</v>
      </c>
      <c r="B867" s="10">
        <v>2023</v>
      </c>
      <c r="C867" s="17" t="s">
        <v>114</v>
      </c>
      <c r="D867" s="10" t="s">
        <v>14</v>
      </c>
      <c r="E867" s="16" t="s">
        <v>14</v>
      </c>
      <c r="F867" s="105"/>
      <c r="G867" s="109"/>
      <c r="H867" s="105"/>
      <c r="I867" s="105"/>
      <c r="J867" s="106"/>
      <c r="K867" s="107"/>
      <c r="L867" s="107"/>
      <c r="M867" s="107"/>
      <c r="O867" s="19" t="str">
        <f>IF(F867&lt;&gt;"NA","Pass",IF(AND(F867="NA",'Member Months by Zip Code'!G866=0),"Pass","Fail"))</f>
        <v>Pass</v>
      </c>
      <c r="P867" s="20" t="str">
        <f>IF(G867&lt;&gt;"NA","Pass",IF(AND(G867="NA",'Member Months by Zip Code'!H866=0),"Pass","Fail"))</f>
        <v>Pass</v>
      </c>
      <c r="Q867" s="19" t="str">
        <f>IF(H867&lt;&gt;"NA","Pass",IF(AND(H867="NA",'Member Months by Zip Code'!I866=0),"Pass","Fail"))</f>
        <v>Pass</v>
      </c>
      <c r="R867" s="19" t="str">
        <f>IF(I867&lt;&gt;"NA","Pass",IF(AND(I867="NA",'Member Months by Zip Code'!J866=0),"Pass","Fail"))</f>
        <v>Pass</v>
      </c>
      <c r="S867" s="81" t="str">
        <f>IF(J867&lt;&gt;"NA","Pass",IF(AND(J867="NA",'Member Months by Zip Code'!K866=0),"Pass","Fail"))</f>
        <v>Pass</v>
      </c>
      <c r="T867" s="82" t="str">
        <f>IF(K867&lt;&gt;"NA","Pass",IF(AND(K867="NA",'Member Months by Zip Code'!L866=0),"Pass","Fail"))</f>
        <v>Pass</v>
      </c>
      <c r="U867" s="82" t="str">
        <f>IF(L867&lt;&gt;"NA","Pass",IF(AND(L867="NA",'Member Months by Zip Code'!M866=0),"Pass","Fail"))</f>
        <v>Pass</v>
      </c>
      <c r="V867" s="82" t="str">
        <f>IF(M867&lt;&gt;"NA","Pass",IF(AND(M867="NA",'Member Months by Zip Code'!N866=0),"Pass","Fail"))</f>
        <v>Pass</v>
      </c>
      <c r="X867" s="119"/>
    </row>
    <row r="868" spans="1:24" x14ac:dyDescent="0.25">
      <c r="A868" s="4" t="s">
        <v>16</v>
      </c>
      <c r="B868" s="10">
        <v>2023</v>
      </c>
      <c r="C868" s="17" t="s">
        <v>115</v>
      </c>
      <c r="D868" s="10" t="s">
        <v>14</v>
      </c>
      <c r="E868" s="16" t="s">
        <v>14</v>
      </c>
      <c r="F868" s="105"/>
      <c r="G868" s="109"/>
      <c r="H868" s="105"/>
      <c r="I868" s="105"/>
      <c r="J868" s="106"/>
      <c r="K868" s="107"/>
      <c r="L868" s="107"/>
      <c r="M868" s="107"/>
      <c r="O868" s="19" t="str">
        <f>IF(F868&lt;&gt;"NA","Pass",IF(AND(F868="NA",'Member Months by Zip Code'!G867=0),"Pass","Fail"))</f>
        <v>Pass</v>
      </c>
      <c r="P868" s="20" t="str">
        <f>IF(G868&lt;&gt;"NA","Pass",IF(AND(G868="NA",'Member Months by Zip Code'!H867=0),"Pass","Fail"))</f>
        <v>Pass</v>
      </c>
      <c r="Q868" s="19" t="str">
        <f>IF(H868&lt;&gt;"NA","Pass",IF(AND(H868="NA",'Member Months by Zip Code'!I867=0),"Pass","Fail"))</f>
        <v>Pass</v>
      </c>
      <c r="R868" s="19" t="str">
        <f>IF(I868&lt;&gt;"NA","Pass",IF(AND(I868="NA",'Member Months by Zip Code'!J867=0),"Pass","Fail"))</f>
        <v>Pass</v>
      </c>
      <c r="S868" s="81" t="str">
        <f>IF(J868&lt;&gt;"NA","Pass",IF(AND(J868="NA",'Member Months by Zip Code'!K867=0),"Pass","Fail"))</f>
        <v>Pass</v>
      </c>
      <c r="T868" s="82" t="str">
        <f>IF(K868&lt;&gt;"NA","Pass",IF(AND(K868="NA",'Member Months by Zip Code'!L867=0),"Pass","Fail"))</f>
        <v>Pass</v>
      </c>
      <c r="U868" s="82" t="str">
        <f>IF(L868&lt;&gt;"NA","Pass",IF(AND(L868="NA",'Member Months by Zip Code'!M867=0),"Pass","Fail"))</f>
        <v>Pass</v>
      </c>
      <c r="V868" s="82" t="str">
        <f>IF(M868&lt;&gt;"NA","Pass",IF(AND(M868="NA",'Member Months by Zip Code'!N867=0),"Pass","Fail"))</f>
        <v>Pass</v>
      </c>
      <c r="X868" s="119"/>
    </row>
    <row r="869" spans="1:24" x14ac:dyDescent="0.25">
      <c r="A869" s="4" t="s">
        <v>16</v>
      </c>
      <c r="B869" s="10">
        <v>2023</v>
      </c>
      <c r="C869" s="17" t="s">
        <v>116</v>
      </c>
      <c r="D869" s="10" t="s">
        <v>14</v>
      </c>
      <c r="E869" s="16" t="s">
        <v>14</v>
      </c>
      <c r="F869" s="105"/>
      <c r="G869" s="109"/>
      <c r="H869" s="105"/>
      <c r="I869" s="105"/>
      <c r="J869" s="106"/>
      <c r="K869" s="107"/>
      <c r="L869" s="107"/>
      <c r="M869" s="107"/>
      <c r="O869" s="19" t="str">
        <f>IF(F869&lt;&gt;"NA","Pass",IF(AND(F869="NA",'Member Months by Zip Code'!G868=0),"Pass","Fail"))</f>
        <v>Pass</v>
      </c>
      <c r="P869" s="20" t="str">
        <f>IF(G869&lt;&gt;"NA","Pass",IF(AND(G869="NA",'Member Months by Zip Code'!H868=0),"Pass","Fail"))</f>
        <v>Pass</v>
      </c>
      <c r="Q869" s="19" t="str">
        <f>IF(H869&lt;&gt;"NA","Pass",IF(AND(H869="NA",'Member Months by Zip Code'!I868=0),"Pass","Fail"))</f>
        <v>Pass</v>
      </c>
      <c r="R869" s="19" t="str">
        <f>IF(I869&lt;&gt;"NA","Pass",IF(AND(I869="NA",'Member Months by Zip Code'!J868=0),"Pass","Fail"))</f>
        <v>Pass</v>
      </c>
      <c r="S869" s="81" t="str">
        <f>IF(J869&lt;&gt;"NA","Pass",IF(AND(J869="NA",'Member Months by Zip Code'!K868=0),"Pass","Fail"))</f>
        <v>Pass</v>
      </c>
      <c r="T869" s="82" t="str">
        <f>IF(K869&lt;&gt;"NA","Pass",IF(AND(K869="NA",'Member Months by Zip Code'!L868=0),"Pass","Fail"))</f>
        <v>Pass</v>
      </c>
      <c r="U869" s="82" t="str">
        <f>IF(L869&lt;&gt;"NA","Pass",IF(AND(L869="NA",'Member Months by Zip Code'!M868=0),"Pass","Fail"))</f>
        <v>Pass</v>
      </c>
      <c r="V869" s="82" t="str">
        <f>IF(M869&lt;&gt;"NA","Pass",IF(AND(M869="NA",'Member Months by Zip Code'!N868=0),"Pass","Fail"))</f>
        <v>Pass</v>
      </c>
      <c r="X869" s="119"/>
    </row>
    <row r="870" spans="1:24" x14ac:dyDescent="0.25">
      <c r="A870" s="4" t="s">
        <v>16</v>
      </c>
      <c r="B870" s="10">
        <v>2023</v>
      </c>
      <c r="C870" s="17" t="s">
        <v>587</v>
      </c>
      <c r="D870" s="10" t="s">
        <v>14</v>
      </c>
      <c r="E870" s="16" t="s">
        <v>14</v>
      </c>
      <c r="F870" s="105"/>
      <c r="G870" s="109"/>
      <c r="H870" s="105"/>
      <c r="I870" s="105"/>
      <c r="J870" s="106"/>
      <c r="K870" s="107"/>
      <c r="L870" s="107"/>
      <c r="M870" s="107"/>
      <c r="O870" s="19" t="str">
        <f>IF(F870&lt;&gt;"NA","Pass",IF(AND(F870="NA",'Member Months by Zip Code'!G869=0),"Pass","Fail"))</f>
        <v>Pass</v>
      </c>
      <c r="P870" s="20" t="str">
        <f>IF(G870&lt;&gt;"NA","Pass",IF(AND(G870="NA",'Member Months by Zip Code'!H869=0),"Pass","Fail"))</f>
        <v>Pass</v>
      </c>
      <c r="Q870" s="19" t="str">
        <f>IF(H870&lt;&gt;"NA","Pass",IF(AND(H870="NA",'Member Months by Zip Code'!I869=0),"Pass","Fail"))</f>
        <v>Pass</v>
      </c>
      <c r="R870" s="19" t="str">
        <f>IF(I870&lt;&gt;"NA","Pass",IF(AND(I870="NA",'Member Months by Zip Code'!J869=0),"Pass","Fail"))</f>
        <v>Pass</v>
      </c>
      <c r="S870" s="81" t="str">
        <f>IF(J870&lt;&gt;"NA","Pass",IF(AND(J870="NA",'Member Months by Zip Code'!K869=0),"Pass","Fail"))</f>
        <v>Pass</v>
      </c>
      <c r="T870" s="82" t="str">
        <f>IF(K870&lt;&gt;"NA","Pass",IF(AND(K870="NA",'Member Months by Zip Code'!L869=0),"Pass","Fail"))</f>
        <v>Pass</v>
      </c>
      <c r="U870" s="82" t="str">
        <f>IF(L870&lt;&gt;"NA","Pass",IF(AND(L870="NA",'Member Months by Zip Code'!M869=0),"Pass","Fail"))</f>
        <v>Pass</v>
      </c>
      <c r="V870" s="82" t="str">
        <f>IF(M870&lt;&gt;"NA","Pass",IF(AND(M870="NA",'Member Months by Zip Code'!N869=0),"Pass","Fail"))</f>
        <v>Pass</v>
      </c>
      <c r="X870" s="119"/>
    </row>
    <row r="871" spans="1:24" x14ac:dyDescent="0.25">
      <c r="A871" s="4" t="s">
        <v>16</v>
      </c>
      <c r="B871" s="10">
        <v>2023</v>
      </c>
      <c r="C871" s="17" t="s">
        <v>117</v>
      </c>
      <c r="D871" s="10" t="s">
        <v>14</v>
      </c>
      <c r="E871" s="16" t="s">
        <v>14</v>
      </c>
      <c r="F871" s="105"/>
      <c r="G871" s="109"/>
      <c r="H871" s="105"/>
      <c r="I871" s="105"/>
      <c r="J871" s="106"/>
      <c r="K871" s="107"/>
      <c r="L871" s="107"/>
      <c r="M871" s="107"/>
      <c r="O871" s="19" t="str">
        <f>IF(F871&lt;&gt;"NA","Pass",IF(AND(F871="NA",'Member Months by Zip Code'!G870=0),"Pass","Fail"))</f>
        <v>Pass</v>
      </c>
      <c r="P871" s="20" t="str">
        <f>IF(G871&lt;&gt;"NA","Pass",IF(AND(G871="NA",'Member Months by Zip Code'!H870=0),"Pass","Fail"))</f>
        <v>Pass</v>
      </c>
      <c r="Q871" s="19" t="str">
        <f>IF(H871&lt;&gt;"NA","Pass",IF(AND(H871="NA",'Member Months by Zip Code'!I870=0),"Pass","Fail"))</f>
        <v>Pass</v>
      </c>
      <c r="R871" s="19" t="str">
        <f>IF(I871&lt;&gt;"NA","Pass",IF(AND(I871="NA",'Member Months by Zip Code'!J870=0),"Pass","Fail"))</f>
        <v>Pass</v>
      </c>
      <c r="S871" s="81" t="str">
        <f>IF(J871&lt;&gt;"NA","Pass",IF(AND(J871="NA",'Member Months by Zip Code'!K870=0),"Pass","Fail"))</f>
        <v>Pass</v>
      </c>
      <c r="T871" s="82" t="str">
        <f>IF(K871&lt;&gt;"NA","Pass",IF(AND(K871="NA",'Member Months by Zip Code'!L870=0),"Pass","Fail"))</f>
        <v>Pass</v>
      </c>
      <c r="U871" s="82" t="str">
        <f>IF(L871&lt;&gt;"NA","Pass",IF(AND(L871="NA",'Member Months by Zip Code'!M870=0),"Pass","Fail"))</f>
        <v>Pass</v>
      </c>
      <c r="V871" s="82" t="str">
        <f>IF(M871&lt;&gt;"NA","Pass",IF(AND(M871="NA",'Member Months by Zip Code'!N870=0),"Pass","Fail"))</f>
        <v>Pass</v>
      </c>
      <c r="X871" s="119"/>
    </row>
    <row r="872" spans="1:24" x14ac:dyDescent="0.25">
      <c r="A872" s="4" t="s">
        <v>16</v>
      </c>
      <c r="B872" s="10">
        <v>2023</v>
      </c>
      <c r="C872" s="17" t="s">
        <v>118</v>
      </c>
      <c r="D872" s="10" t="s">
        <v>14</v>
      </c>
      <c r="E872" s="16" t="s">
        <v>14</v>
      </c>
      <c r="F872" s="105"/>
      <c r="G872" s="109"/>
      <c r="H872" s="105"/>
      <c r="I872" s="105"/>
      <c r="J872" s="106"/>
      <c r="K872" s="107"/>
      <c r="L872" s="107"/>
      <c r="M872" s="107"/>
      <c r="O872" s="19" t="str">
        <f>IF(F872&lt;&gt;"NA","Pass",IF(AND(F872="NA",'Member Months by Zip Code'!G871=0),"Pass","Fail"))</f>
        <v>Pass</v>
      </c>
      <c r="P872" s="20" t="str">
        <f>IF(G872&lt;&gt;"NA","Pass",IF(AND(G872="NA",'Member Months by Zip Code'!H871=0),"Pass","Fail"))</f>
        <v>Pass</v>
      </c>
      <c r="Q872" s="19" t="str">
        <f>IF(H872&lt;&gt;"NA","Pass",IF(AND(H872="NA",'Member Months by Zip Code'!I871=0),"Pass","Fail"))</f>
        <v>Pass</v>
      </c>
      <c r="R872" s="19" t="str">
        <f>IF(I872&lt;&gt;"NA","Pass",IF(AND(I872="NA",'Member Months by Zip Code'!J871=0),"Pass","Fail"))</f>
        <v>Pass</v>
      </c>
      <c r="S872" s="81" t="str">
        <f>IF(J872&lt;&gt;"NA","Pass",IF(AND(J872="NA",'Member Months by Zip Code'!K871=0),"Pass","Fail"))</f>
        <v>Pass</v>
      </c>
      <c r="T872" s="82" t="str">
        <f>IF(K872&lt;&gt;"NA","Pass",IF(AND(K872="NA",'Member Months by Zip Code'!L871=0),"Pass","Fail"))</f>
        <v>Pass</v>
      </c>
      <c r="U872" s="82" t="str">
        <f>IF(L872&lt;&gt;"NA","Pass",IF(AND(L872="NA",'Member Months by Zip Code'!M871=0),"Pass","Fail"))</f>
        <v>Pass</v>
      </c>
      <c r="V872" s="82" t="str">
        <f>IF(M872&lt;&gt;"NA","Pass",IF(AND(M872="NA",'Member Months by Zip Code'!N871=0),"Pass","Fail"))</f>
        <v>Pass</v>
      </c>
      <c r="X872" s="119"/>
    </row>
    <row r="873" spans="1:24" x14ac:dyDescent="0.25">
      <c r="A873" s="4" t="s">
        <v>16</v>
      </c>
      <c r="B873" s="10">
        <v>2023</v>
      </c>
      <c r="C873" s="17" t="s">
        <v>119</v>
      </c>
      <c r="D873" s="10" t="s">
        <v>14</v>
      </c>
      <c r="E873" s="16" t="s">
        <v>14</v>
      </c>
      <c r="F873" s="105"/>
      <c r="G873" s="109"/>
      <c r="H873" s="105"/>
      <c r="I873" s="105"/>
      <c r="J873" s="106"/>
      <c r="K873" s="107"/>
      <c r="L873" s="107"/>
      <c r="M873" s="107"/>
      <c r="O873" s="19" t="str">
        <f>IF(F873&lt;&gt;"NA","Pass",IF(AND(F873="NA",'Member Months by Zip Code'!G872=0),"Pass","Fail"))</f>
        <v>Pass</v>
      </c>
      <c r="P873" s="20" t="str">
        <f>IF(G873&lt;&gt;"NA","Pass",IF(AND(G873="NA",'Member Months by Zip Code'!H872=0),"Pass","Fail"))</f>
        <v>Pass</v>
      </c>
      <c r="Q873" s="19" t="str">
        <f>IF(H873&lt;&gt;"NA","Pass",IF(AND(H873="NA",'Member Months by Zip Code'!I872=0),"Pass","Fail"))</f>
        <v>Pass</v>
      </c>
      <c r="R873" s="19" t="str">
        <f>IF(I873&lt;&gt;"NA","Pass",IF(AND(I873="NA",'Member Months by Zip Code'!J872=0),"Pass","Fail"))</f>
        <v>Pass</v>
      </c>
      <c r="S873" s="81" t="str">
        <f>IF(J873&lt;&gt;"NA","Pass",IF(AND(J873="NA",'Member Months by Zip Code'!K872=0),"Pass","Fail"))</f>
        <v>Pass</v>
      </c>
      <c r="T873" s="82" t="str">
        <f>IF(K873&lt;&gt;"NA","Pass",IF(AND(K873="NA",'Member Months by Zip Code'!L872=0),"Pass","Fail"))</f>
        <v>Pass</v>
      </c>
      <c r="U873" s="82" t="str">
        <f>IF(L873&lt;&gt;"NA","Pass",IF(AND(L873="NA",'Member Months by Zip Code'!M872=0),"Pass","Fail"))</f>
        <v>Pass</v>
      </c>
      <c r="V873" s="82" t="str">
        <f>IF(M873&lt;&gt;"NA","Pass",IF(AND(M873="NA",'Member Months by Zip Code'!N872=0),"Pass","Fail"))</f>
        <v>Pass</v>
      </c>
      <c r="X873" s="119"/>
    </row>
    <row r="874" spans="1:24" x14ac:dyDescent="0.25">
      <c r="A874" s="4" t="s">
        <v>16</v>
      </c>
      <c r="B874" s="10">
        <v>2023</v>
      </c>
      <c r="C874" s="17" t="s">
        <v>120</v>
      </c>
      <c r="D874" s="10" t="s">
        <v>14</v>
      </c>
      <c r="E874" s="16" t="s">
        <v>14</v>
      </c>
      <c r="F874" s="105"/>
      <c r="G874" s="109"/>
      <c r="H874" s="105"/>
      <c r="I874" s="105"/>
      <c r="J874" s="106"/>
      <c r="K874" s="107"/>
      <c r="L874" s="107"/>
      <c r="M874" s="107"/>
      <c r="O874" s="19" t="str">
        <f>IF(F874&lt;&gt;"NA","Pass",IF(AND(F874="NA",'Member Months by Zip Code'!G873=0),"Pass","Fail"))</f>
        <v>Pass</v>
      </c>
      <c r="P874" s="20" t="str">
        <f>IF(G874&lt;&gt;"NA","Pass",IF(AND(G874="NA",'Member Months by Zip Code'!H873=0),"Pass","Fail"))</f>
        <v>Pass</v>
      </c>
      <c r="Q874" s="19" t="str">
        <f>IF(H874&lt;&gt;"NA","Pass",IF(AND(H874="NA",'Member Months by Zip Code'!I873=0),"Pass","Fail"))</f>
        <v>Pass</v>
      </c>
      <c r="R874" s="19" t="str">
        <f>IF(I874&lt;&gt;"NA","Pass",IF(AND(I874="NA",'Member Months by Zip Code'!J873=0),"Pass","Fail"))</f>
        <v>Pass</v>
      </c>
      <c r="S874" s="81" t="str">
        <f>IF(J874&lt;&gt;"NA","Pass",IF(AND(J874="NA",'Member Months by Zip Code'!K873=0),"Pass","Fail"))</f>
        <v>Pass</v>
      </c>
      <c r="T874" s="82" t="str">
        <f>IF(K874&lt;&gt;"NA","Pass",IF(AND(K874="NA",'Member Months by Zip Code'!L873=0),"Pass","Fail"))</f>
        <v>Pass</v>
      </c>
      <c r="U874" s="82" t="str">
        <f>IF(L874&lt;&gt;"NA","Pass",IF(AND(L874="NA",'Member Months by Zip Code'!M873=0),"Pass","Fail"))</f>
        <v>Pass</v>
      </c>
      <c r="V874" s="82" t="str">
        <f>IF(M874&lt;&gt;"NA","Pass",IF(AND(M874="NA",'Member Months by Zip Code'!N873=0),"Pass","Fail"))</f>
        <v>Pass</v>
      </c>
      <c r="X874" s="119"/>
    </row>
    <row r="875" spans="1:24" x14ac:dyDescent="0.25">
      <c r="A875" s="4" t="s">
        <v>16</v>
      </c>
      <c r="B875" s="10">
        <v>2023</v>
      </c>
      <c r="C875" s="17" t="s">
        <v>121</v>
      </c>
      <c r="D875" s="10" t="s">
        <v>14</v>
      </c>
      <c r="E875" s="16" t="s">
        <v>14</v>
      </c>
      <c r="F875" s="105"/>
      <c r="G875" s="109"/>
      <c r="H875" s="105"/>
      <c r="I875" s="105"/>
      <c r="J875" s="106"/>
      <c r="K875" s="107"/>
      <c r="L875" s="107"/>
      <c r="M875" s="107"/>
      <c r="O875" s="19" t="str">
        <f>IF(F875&lt;&gt;"NA","Pass",IF(AND(F875="NA",'Member Months by Zip Code'!G874=0),"Pass","Fail"))</f>
        <v>Pass</v>
      </c>
      <c r="P875" s="20" t="str">
        <f>IF(G875&lt;&gt;"NA","Pass",IF(AND(G875="NA",'Member Months by Zip Code'!H874=0),"Pass","Fail"))</f>
        <v>Pass</v>
      </c>
      <c r="Q875" s="19" t="str">
        <f>IF(H875&lt;&gt;"NA","Pass",IF(AND(H875="NA",'Member Months by Zip Code'!I874=0),"Pass","Fail"))</f>
        <v>Pass</v>
      </c>
      <c r="R875" s="19" t="str">
        <f>IF(I875&lt;&gt;"NA","Pass",IF(AND(I875="NA",'Member Months by Zip Code'!J874=0),"Pass","Fail"))</f>
        <v>Pass</v>
      </c>
      <c r="S875" s="81" t="str">
        <f>IF(J875&lt;&gt;"NA","Pass",IF(AND(J875="NA",'Member Months by Zip Code'!K874=0),"Pass","Fail"))</f>
        <v>Pass</v>
      </c>
      <c r="T875" s="82" t="str">
        <f>IF(K875&lt;&gt;"NA","Pass",IF(AND(K875="NA",'Member Months by Zip Code'!L874=0),"Pass","Fail"))</f>
        <v>Pass</v>
      </c>
      <c r="U875" s="82" t="str">
        <f>IF(L875&lt;&gt;"NA","Pass",IF(AND(L875="NA",'Member Months by Zip Code'!M874=0),"Pass","Fail"))</f>
        <v>Pass</v>
      </c>
      <c r="V875" s="82" t="str">
        <f>IF(M875&lt;&gt;"NA","Pass",IF(AND(M875="NA",'Member Months by Zip Code'!N874=0),"Pass","Fail"))</f>
        <v>Pass</v>
      </c>
      <c r="X875" s="119"/>
    </row>
    <row r="876" spans="1:24" x14ac:dyDescent="0.25">
      <c r="A876" s="4" t="s">
        <v>16</v>
      </c>
      <c r="B876" s="10">
        <v>2023</v>
      </c>
      <c r="C876" s="17" t="s">
        <v>122</v>
      </c>
      <c r="D876" s="10" t="s">
        <v>14</v>
      </c>
      <c r="E876" s="16" t="s">
        <v>14</v>
      </c>
      <c r="F876" s="105"/>
      <c r="G876" s="109"/>
      <c r="H876" s="105"/>
      <c r="I876" s="105"/>
      <c r="J876" s="106"/>
      <c r="K876" s="107"/>
      <c r="L876" s="107"/>
      <c r="M876" s="107"/>
      <c r="O876" s="19" t="str">
        <f>IF(F876&lt;&gt;"NA","Pass",IF(AND(F876="NA",'Member Months by Zip Code'!G875=0),"Pass","Fail"))</f>
        <v>Pass</v>
      </c>
      <c r="P876" s="20" t="str">
        <f>IF(G876&lt;&gt;"NA","Pass",IF(AND(G876="NA",'Member Months by Zip Code'!H875=0),"Pass","Fail"))</f>
        <v>Pass</v>
      </c>
      <c r="Q876" s="19" t="str">
        <f>IF(H876&lt;&gt;"NA","Pass",IF(AND(H876="NA",'Member Months by Zip Code'!I875=0),"Pass","Fail"))</f>
        <v>Pass</v>
      </c>
      <c r="R876" s="19" t="str">
        <f>IF(I876&lt;&gt;"NA","Pass",IF(AND(I876="NA",'Member Months by Zip Code'!J875=0),"Pass","Fail"))</f>
        <v>Pass</v>
      </c>
      <c r="S876" s="81" t="str">
        <f>IF(J876&lt;&gt;"NA","Pass",IF(AND(J876="NA",'Member Months by Zip Code'!K875=0),"Pass","Fail"))</f>
        <v>Pass</v>
      </c>
      <c r="T876" s="82" t="str">
        <f>IF(K876&lt;&gt;"NA","Pass",IF(AND(K876="NA",'Member Months by Zip Code'!L875=0),"Pass","Fail"))</f>
        <v>Pass</v>
      </c>
      <c r="U876" s="82" t="str">
        <f>IF(L876&lt;&gt;"NA","Pass",IF(AND(L876="NA",'Member Months by Zip Code'!M875=0),"Pass","Fail"))</f>
        <v>Pass</v>
      </c>
      <c r="V876" s="82" t="str">
        <f>IF(M876&lt;&gt;"NA","Pass",IF(AND(M876="NA",'Member Months by Zip Code'!N875=0),"Pass","Fail"))</f>
        <v>Pass</v>
      </c>
      <c r="X876" s="119"/>
    </row>
    <row r="877" spans="1:24" x14ac:dyDescent="0.25">
      <c r="A877" s="4" t="s">
        <v>16</v>
      </c>
      <c r="B877" s="10">
        <v>2023</v>
      </c>
      <c r="C877" s="17" t="s">
        <v>123</v>
      </c>
      <c r="D877" s="10" t="s">
        <v>14</v>
      </c>
      <c r="E877" s="16" t="s">
        <v>14</v>
      </c>
      <c r="F877" s="105"/>
      <c r="G877" s="109"/>
      <c r="H877" s="105"/>
      <c r="I877" s="105"/>
      <c r="J877" s="106"/>
      <c r="K877" s="107"/>
      <c r="L877" s="107"/>
      <c r="M877" s="107"/>
      <c r="O877" s="19" t="str">
        <f>IF(F877&lt;&gt;"NA","Pass",IF(AND(F877="NA",'Member Months by Zip Code'!G876=0),"Pass","Fail"))</f>
        <v>Pass</v>
      </c>
      <c r="P877" s="20" t="str">
        <f>IF(G877&lt;&gt;"NA","Pass",IF(AND(G877="NA",'Member Months by Zip Code'!H876=0),"Pass","Fail"))</f>
        <v>Pass</v>
      </c>
      <c r="Q877" s="19" t="str">
        <f>IF(H877&lt;&gt;"NA","Pass",IF(AND(H877="NA",'Member Months by Zip Code'!I876=0),"Pass","Fail"))</f>
        <v>Pass</v>
      </c>
      <c r="R877" s="19" t="str">
        <f>IF(I877&lt;&gt;"NA","Pass",IF(AND(I877="NA",'Member Months by Zip Code'!J876=0),"Pass","Fail"))</f>
        <v>Pass</v>
      </c>
      <c r="S877" s="81" t="str">
        <f>IF(J877&lt;&gt;"NA","Pass",IF(AND(J877="NA",'Member Months by Zip Code'!K876=0),"Pass","Fail"))</f>
        <v>Pass</v>
      </c>
      <c r="T877" s="82" t="str">
        <f>IF(K877&lt;&gt;"NA","Pass",IF(AND(K877="NA",'Member Months by Zip Code'!L876=0),"Pass","Fail"))</f>
        <v>Pass</v>
      </c>
      <c r="U877" s="82" t="str">
        <f>IF(L877&lt;&gt;"NA","Pass",IF(AND(L877="NA",'Member Months by Zip Code'!M876=0),"Pass","Fail"))</f>
        <v>Pass</v>
      </c>
      <c r="V877" s="82" t="str">
        <f>IF(M877&lt;&gt;"NA","Pass",IF(AND(M877="NA",'Member Months by Zip Code'!N876=0),"Pass","Fail"))</f>
        <v>Pass</v>
      </c>
      <c r="X877" s="119"/>
    </row>
    <row r="878" spans="1:24" x14ac:dyDescent="0.25">
      <c r="A878" s="4" t="s">
        <v>16</v>
      </c>
      <c r="B878" s="10">
        <v>2023</v>
      </c>
      <c r="C878" s="17" t="s">
        <v>124</v>
      </c>
      <c r="D878" s="10" t="s">
        <v>14</v>
      </c>
      <c r="E878" s="16" t="s">
        <v>14</v>
      </c>
      <c r="F878" s="105"/>
      <c r="G878" s="109"/>
      <c r="H878" s="105"/>
      <c r="I878" s="105"/>
      <c r="J878" s="106"/>
      <c r="K878" s="107"/>
      <c r="L878" s="107"/>
      <c r="M878" s="107"/>
      <c r="O878" s="19" t="str">
        <f>IF(F878&lt;&gt;"NA","Pass",IF(AND(F878="NA",'Member Months by Zip Code'!G877=0),"Pass","Fail"))</f>
        <v>Pass</v>
      </c>
      <c r="P878" s="20" t="str">
        <f>IF(G878&lt;&gt;"NA","Pass",IF(AND(G878="NA",'Member Months by Zip Code'!H877=0),"Pass","Fail"))</f>
        <v>Pass</v>
      </c>
      <c r="Q878" s="19" t="str">
        <f>IF(H878&lt;&gt;"NA","Pass",IF(AND(H878="NA",'Member Months by Zip Code'!I877=0),"Pass","Fail"))</f>
        <v>Pass</v>
      </c>
      <c r="R878" s="19" t="str">
        <f>IF(I878&lt;&gt;"NA","Pass",IF(AND(I878="NA",'Member Months by Zip Code'!J877=0),"Pass","Fail"))</f>
        <v>Pass</v>
      </c>
      <c r="S878" s="81" t="str">
        <f>IF(J878&lt;&gt;"NA","Pass",IF(AND(J878="NA",'Member Months by Zip Code'!K877=0),"Pass","Fail"))</f>
        <v>Pass</v>
      </c>
      <c r="T878" s="82" t="str">
        <f>IF(K878&lt;&gt;"NA","Pass",IF(AND(K878="NA",'Member Months by Zip Code'!L877=0),"Pass","Fail"))</f>
        <v>Pass</v>
      </c>
      <c r="U878" s="82" t="str">
        <f>IF(L878&lt;&gt;"NA","Pass",IF(AND(L878="NA",'Member Months by Zip Code'!M877=0),"Pass","Fail"))</f>
        <v>Pass</v>
      </c>
      <c r="V878" s="82" t="str">
        <f>IF(M878&lt;&gt;"NA","Pass",IF(AND(M878="NA",'Member Months by Zip Code'!N877=0),"Pass","Fail"))</f>
        <v>Pass</v>
      </c>
      <c r="X878" s="119"/>
    </row>
    <row r="879" spans="1:24" x14ac:dyDescent="0.25">
      <c r="A879" s="4" t="s">
        <v>16</v>
      </c>
      <c r="B879" s="10">
        <v>2023</v>
      </c>
      <c r="C879" s="17" t="s">
        <v>125</v>
      </c>
      <c r="D879" s="10" t="s">
        <v>14</v>
      </c>
      <c r="E879" s="16" t="s">
        <v>14</v>
      </c>
      <c r="F879" s="105"/>
      <c r="G879" s="109"/>
      <c r="H879" s="105"/>
      <c r="I879" s="105"/>
      <c r="J879" s="106"/>
      <c r="K879" s="107"/>
      <c r="L879" s="107"/>
      <c r="M879" s="107"/>
      <c r="O879" s="19" t="str">
        <f>IF(F879&lt;&gt;"NA","Pass",IF(AND(F879="NA",'Member Months by Zip Code'!G878=0),"Pass","Fail"))</f>
        <v>Pass</v>
      </c>
      <c r="P879" s="20" t="str">
        <f>IF(G879&lt;&gt;"NA","Pass",IF(AND(G879="NA",'Member Months by Zip Code'!H878=0),"Pass","Fail"))</f>
        <v>Pass</v>
      </c>
      <c r="Q879" s="19" t="str">
        <f>IF(H879&lt;&gt;"NA","Pass",IF(AND(H879="NA",'Member Months by Zip Code'!I878=0),"Pass","Fail"))</f>
        <v>Pass</v>
      </c>
      <c r="R879" s="19" t="str">
        <f>IF(I879&lt;&gt;"NA","Pass",IF(AND(I879="NA",'Member Months by Zip Code'!J878=0),"Pass","Fail"))</f>
        <v>Pass</v>
      </c>
      <c r="S879" s="81" t="str">
        <f>IF(J879&lt;&gt;"NA","Pass",IF(AND(J879="NA",'Member Months by Zip Code'!K878=0),"Pass","Fail"))</f>
        <v>Pass</v>
      </c>
      <c r="T879" s="82" t="str">
        <f>IF(K879&lt;&gt;"NA","Pass",IF(AND(K879="NA",'Member Months by Zip Code'!L878=0),"Pass","Fail"))</f>
        <v>Pass</v>
      </c>
      <c r="U879" s="82" t="str">
        <f>IF(L879&lt;&gt;"NA","Pass",IF(AND(L879="NA",'Member Months by Zip Code'!M878=0),"Pass","Fail"))</f>
        <v>Pass</v>
      </c>
      <c r="V879" s="82" t="str">
        <f>IF(M879&lt;&gt;"NA","Pass",IF(AND(M879="NA",'Member Months by Zip Code'!N878=0),"Pass","Fail"))</f>
        <v>Pass</v>
      </c>
      <c r="X879" s="119"/>
    </row>
    <row r="880" spans="1:24" x14ac:dyDescent="0.25">
      <c r="A880" s="4" t="s">
        <v>16</v>
      </c>
      <c r="B880" s="10">
        <v>2023</v>
      </c>
      <c r="C880" s="17" t="s">
        <v>588</v>
      </c>
      <c r="D880" s="10" t="s">
        <v>14</v>
      </c>
      <c r="E880" s="16" t="s">
        <v>14</v>
      </c>
      <c r="F880" s="105"/>
      <c r="G880" s="109"/>
      <c r="H880" s="105"/>
      <c r="I880" s="105"/>
      <c r="J880" s="106"/>
      <c r="K880" s="107"/>
      <c r="L880" s="107"/>
      <c r="M880" s="107"/>
      <c r="O880" s="19" t="str">
        <f>IF(F880&lt;&gt;"NA","Pass",IF(AND(F880="NA",'Member Months by Zip Code'!G879=0),"Pass","Fail"))</f>
        <v>Pass</v>
      </c>
      <c r="P880" s="20" t="str">
        <f>IF(G880&lt;&gt;"NA","Pass",IF(AND(G880="NA",'Member Months by Zip Code'!H879=0),"Pass","Fail"))</f>
        <v>Pass</v>
      </c>
      <c r="Q880" s="19" t="str">
        <f>IF(H880&lt;&gt;"NA","Pass",IF(AND(H880="NA",'Member Months by Zip Code'!I879=0),"Pass","Fail"))</f>
        <v>Pass</v>
      </c>
      <c r="R880" s="19" t="str">
        <f>IF(I880&lt;&gt;"NA","Pass",IF(AND(I880="NA",'Member Months by Zip Code'!J879=0),"Pass","Fail"))</f>
        <v>Pass</v>
      </c>
      <c r="S880" s="81" t="str">
        <f>IF(J880&lt;&gt;"NA","Pass",IF(AND(J880="NA",'Member Months by Zip Code'!K879=0),"Pass","Fail"))</f>
        <v>Pass</v>
      </c>
      <c r="T880" s="82" t="str">
        <f>IF(K880&lt;&gt;"NA","Pass",IF(AND(K880="NA",'Member Months by Zip Code'!L879=0),"Pass","Fail"))</f>
        <v>Pass</v>
      </c>
      <c r="U880" s="82" t="str">
        <f>IF(L880&lt;&gt;"NA","Pass",IF(AND(L880="NA",'Member Months by Zip Code'!M879=0),"Pass","Fail"))</f>
        <v>Pass</v>
      </c>
      <c r="V880" s="82" t="str">
        <f>IF(M880&lt;&gt;"NA","Pass",IF(AND(M880="NA",'Member Months by Zip Code'!N879=0),"Pass","Fail"))</f>
        <v>Pass</v>
      </c>
      <c r="X880" s="119"/>
    </row>
    <row r="881" spans="1:24" x14ac:dyDescent="0.25">
      <c r="A881" s="4" t="s">
        <v>16</v>
      </c>
      <c r="B881" s="10">
        <v>2023</v>
      </c>
      <c r="C881" s="17" t="s">
        <v>126</v>
      </c>
      <c r="D881" s="10" t="s">
        <v>14</v>
      </c>
      <c r="E881" s="16" t="s">
        <v>14</v>
      </c>
      <c r="F881" s="105"/>
      <c r="G881" s="109"/>
      <c r="H881" s="105"/>
      <c r="I881" s="105"/>
      <c r="J881" s="106"/>
      <c r="K881" s="107"/>
      <c r="L881" s="107"/>
      <c r="M881" s="107"/>
      <c r="O881" s="19" t="str">
        <f>IF(F881&lt;&gt;"NA","Pass",IF(AND(F881="NA",'Member Months by Zip Code'!G880=0),"Pass","Fail"))</f>
        <v>Pass</v>
      </c>
      <c r="P881" s="20" t="str">
        <f>IF(G881&lt;&gt;"NA","Pass",IF(AND(G881="NA",'Member Months by Zip Code'!H880=0),"Pass","Fail"))</f>
        <v>Pass</v>
      </c>
      <c r="Q881" s="19" t="str">
        <f>IF(H881&lt;&gt;"NA","Pass",IF(AND(H881="NA",'Member Months by Zip Code'!I880=0),"Pass","Fail"))</f>
        <v>Pass</v>
      </c>
      <c r="R881" s="19" t="str">
        <f>IF(I881&lt;&gt;"NA","Pass",IF(AND(I881="NA",'Member Months by Zip Code'!J880=0),"Pass","Fail"))</f>
        <v>Pass</v>
      </c>
      <c r="S881" s="81" t="str">
        <f>IF(J881&lt;&gt;"NA","Pass",IF(AND(J881="NA",'Member Months by Zip Code'!K880=0),"Pass","Fail"))</f>
        <v>Pass</v>
      </c>
      <c r="T881" s="82" t="str">
        <f>IF(K881&lt;&gt;"NA","Pass",IF(AND(K881="NA",'Member Months by Zip Code'!L880=0),"Pass","Fail"))</f>
        <v>Pass</v>
      </c>
      <c r="U881" s="82" t="str">
        <f>IF(L881&lt;&gt;"NA","Pass",IF(AND(L881="NA",'Member Months by Zip Code'!M880=0),"Pass","Fail"))</f>
        <v>Pass</v>
      </c>
      <c r="V881" s="82" t="str">
        <f>IF(M881&lt;&gt;"NA","Pass",IF(AND(M881="NA",'Member Months by Zip Code'!N880=0),"Pass","Fail"))</f>
        <v>Pass</v>
      </c>
      <c r="X881" s="119"/>
    </row>
    <row r="882" spans="1:24" x14ac:dyDescent="0.25">
      <c r="A882" s="4" t="s">
        <v>16</v>
      </c>
      <c r="B882" s="10">
        <v>2023</v>
      </c>
      <c r="C882" s="17" t="s">
        <v>127</v>
      </c>
      <c r="D882" s="10" t="s">
        <v>14</v>
      </c>
      <c r="E882" s="16" t="s">
        <v>14</v>
      </c>
      <c r="F882" s="105"/>
      <c r="G882" s="109"/>
      <c r="H882" s="105"/>
      <c r="I882" s="105"/>
      <c r="J882" s="106"/>
      <c r="K882" s="107"/>
      <c r="L882" s="107"/>
      <c r="M882" s="107"/>
      <c r="O882" s="19" t="str">
        <f>IF(F882&lt;&gt;"NA","Pass",IF(AND(F882="NA",'Member Months by Zip Code'!G881=0),"Pass","Fail"))</f>
        <v>Pass</v>
      </c>
      <c r="P882" s="20" t="str">
        <f>IF(G882&lt;&gt;"NA","Pass",IF(AND(G882="NA",'Member Months by Zip Code'!H881=0),"Pass","Fail"))</f>
        <v>Pass</v>
      </c>
      <c r="Q882" s="19" t="str">
        <f>IF(H882&lt;&gt;"NA","Pass",IF(AND(H882="NA",'Member Months by Zip Code'!I881=0),"Pass","Fail"))</f>
        <v>Pass</v>
      </c>
      <c r="R882" s="19" t="str">
        <f>IF(I882&lt;&gt;"NA","Pass",IF(AND(I882="NA",'Member Months by Zip Code'!J881=0),"Pass","Fail"))</f>
        <v>Pass</v>
      </c>
      <c r="S882" s="81" t="str">
        <f>IF(J882&lt;&gt;"NA","Pass",IF(AND(J882="NA",'Member Months by Zip Code'!K881=0),"Pass","Fail"))</f>
        <v>Pass</v>
      </c>
      <c r="T882" s="82" t="str">
        <f>IF(K882&lt;&gt;"NA","Pass",IF(AND(K882="NA",'Member Months by Zip Code'!L881=0),"Pass","Fail"))</f>
        <v>Pass</v>
      </c>
      <c r="U882" s="82" t="str">
        <f>IF(L882&lt;&gt;"NA","Pass",IF(AND(L882="NA",'Member Months by Zip Code'!M881=0),"Pass","Fail"))</f>
        <v>Pass</v>
      </c>
      <c r="V882" s="82" t="str">
        <f>IF(M882&lt;&gt;"NA","Pass",IF(AND(M882="NA",'Member Months by Zip Code'!N881=0),"Pass","Fail"))</f>
        <v>Pass</v>
      </c>
      <c r="X882" s="119"/>
    </row>
    <row r="883" spans="1:24" x14ac:dyDescent="0.25">
      <c r="A883" s="4" t="s">
        <v>16</v>
      </c>
      <c r="B883" s="10">
        <v>2023</v>
      </c>
      <c r="C883" s="17" t="s">
        <v>128</v>
      </c>
      <c r="D883" s="10" t="s">
        <v>14</v>
      </c>
      <c r="E883" s="16" t="s">
        <v>14</v>
      </c>
      <c r="F883" s="105"/>
      <c r="G883" s="109"/>
      <c r="H883" s="105"/>
      <c r="I883" s="105"/>
      <c r="J883" s="106"/>
      <c r="K883" s="107"/>
      <c r="L883" s="107"/>
      <c r="M883" s="107"/>
      <c r="O883" s="19" t="str">
        <f>IF(F883&lt;&gt;"NA","Pass",IF(AND(F883="NA",'Member Months by Zip Code'!G882=0),"Pass","Fail"))</f>
        <v>Pass</v>
      </c>
      <c r="P883" s="20" t="str">
        <f>IF(G883&lt;&gt;"NA","Pass",IF(AND(G883="NA",'Member Months by Zip Code'!H882=0),"Pass","Fail"))</f>
        <v>Pass</v>
      </c>
      <c r="Q883" s="19" t="str">
        <f>IF(H883&lt;&gt;"NA","Pass",IF(AND(H883="NA",'Member Months by Zip Code'!I882=0),"Pass","Fail"))</f>
        <v>Pass</v>
      </c>
      <c r="R883" s="19" t="str">
        <f>IF(I883&lt;&gt;"NA","Pass",IF(AND(I883="NA",'Member Months by Zip Code'!J882=0),"Pass","Fail"))</f>
        <v>Pass</v>
      </c>
      <c r="S883" s="81" t="str">
        <f>IF(J883&lt;&gt;"NA","Pass",IF(AND(J883="NA",'Member Months by Zip Code'!K882=0),"Pass","Fail"))</f>
        <v>Pass</v>
      </c>
      <c r="T883" s="82" t="str">
        <f>IF(K883&lt;&gt;"NA","Pass",IF(AND(K883="NA",'Member Months by Zip Code'!L882=0),"Pass","Fail"))</f>
        <v>Pass</v>
      </c>
      <c r="U883" s="82" t="str">
        <f>IF(L883&lt;&gt;"NA","Pass",IF(AND(L883="NA",'Member Months by Zip Code'!M882=0),"Pass","Fail"))</f>
        <v>Pass</v>
      </c>
      <c r="V883" s="82" t="str">
        <f>IF(M883&lt;&gt;"NA","Pass",IF(AND(M883="NA",'Member Months by Zip Code'!N882=0),"Pass","Fail"))</f>
        <v>Pass</v>
      </c>
      <c r="X883" s="119"/>
    </row>
    <row r="884" spans="1:24" x14ac:dyDescent="0.25">
      <c r="A884" s="4" t="s">
        <v>16</v>
      </c>
      <c r="B884" s="10">
        <v>2023</v>
      </c>
      <c r="C884" s="17" t="s">
        <v>129</v>
      </c>
      <c r="D884" s="10" t="s">
        <v>14</v>
      </c>
      <c r="E884" s="16" t="s">
        <v>14</v>
      </c>
      <c r="F884" s="105"/>
      <c r="G884" s="109"/>
      <c r="H884" s="105"/>
      <c r="I884" s="105"/>
      <c r="J884" s="106"/>
      <c r="K884" s="107"/>
      <c r="L884" s="107"/>
      <c r="M884" s="107"/>
      <c r="O884" s="19" t="str">
        <f>IF(F884&lt;&gt;"NA","Pass",IF(AND(F884="NA",'Member Months by Zip Code'!G883=0),"Pass","Fail"))</f>
        <v>Pass</v>
      </c>
      <c r="P884" s="20" t="str">
        <f>IF(G884&lt;&gt;"NA","Pass",IF(AND(G884="NA",'Member Months by Zip Code'!H883=0),"Pass","Fail"))</f>
        <v>Pass</v>
      </c>
      <c r="Q884" s="19" t="str">
        <f>IF(H884&lt;&gt;"NA","Pass",IF(AND(H884="NA",'Member Months by Zip Code'!I883=0),"Pass","Fail"))</f>
        <v>Pass</v>
      </c>
      <c r="R884" s="19" t="str">
        <f>IF(I884&lt;&gt;"NA","Pass",IF(AND(I884="NA",'Member Months by Zip Code'!J883=0),"Pass","Fail"))</f>
        <v>Pass</v>
      </c>
      <c r="S884" s="81" t="str">
        <f>IF(J884&lt;&gt;"NA","Pass",IF(AND(J884="NA",'Member Months by Zip Code'!K883=0),"Pass","Fail"))</f>
        <v>Pass</v>
      </c>
      <c r="T884" s="82" t="str">
        <f>IF(K884&lt;&gt;"NA","Pass",IF(AND(K884="NA",'Member Months by Zip Code'!L883=0),"Pass","Fail"))</f>
        <v>Pass</v>
      </c>
      <c r="U884" s="82" t="str">
        <f>IF(L884&lt;&gt;"NA","Pass",IF(AND(L884="NA",'Member Months by Zip Code'!M883=0),"Pass","Fail"))</f>
        <v>Pass</v>
      </c>
      <c r="V884" s="82" t="str">
        <f>IF(M884&lt;&gt;"NA","Pass",IF(AND(M884="NA",'Member Months by Zip Code'!N883=0),"Pass","Fail"))</f>
        <v>Pass</v>
      </c>
      <c r="X884" s="119"/>
    </row>
    <row r="885" spans="1:24" x14ac:dyDescent="0.25">
      <c r="A885" s="4" t="s">
        <v>16</v>
      </c>
      <c r="B885" s="10">
        <v>2023</v>
      </c>
      <c r="C885" s="17" t="s">
        <v>130</v>
      </c>
      <c r="D885" s="10" t="s">
        <v>14</v>
      </c>
      <c r="E885" s="16" t="s">
        <v>14</v>
      </c>
      <c r="F885" s="105"/>
      <c r="G885" s="109"/>
      <c r="H885" s="105"/>
      <c r="I885" s="105"/>
      <c r="J885" s="106"/>
      <c r="K885" s="107"/>
      <c r="L885" s="107"/>
      <c r="M885" s="107"/>
      <c r="O885" s="19" t="str">
        <f>IF(F885&lt;&gt;"NA","Pass",IF(AND(F885="NA",'Member Months by Zip Code'!G884=0),"Pass","Fail"))</f>
        <v>Pass</v>
      </c>
      <c r="P885" s="20" t="str">
        <f>IF(G885&lt;&gt;"NA","Pass",IF(AND(G885="NA",'Member Months by Zip Code'!H884=0),"Pass","Fail"))</f>
        <v>Pass</v>
      </c>
      <c r="Q885" s="19" t="str">
        <f>IF(H885&lt;&gt;"NA","Pass",IF(AND(H885="NA",'Member Months by Zip Code'!I884=0),"Pass","Fail"))</f>
        <v>Pass</v>
      </c>
      <c r="R885" s="19" t="str">
        <f>IF(I885&lt;&gt;"NA","Pass",IF(AND(I885="NA",'Member Months by Zip Code'!J884=0),"Pass","Fail"))</f>
        <v>Pass</v>
      </c>
      <c r="S885" s="81" t="str">
        <f>IF(J885&lt;&gt;"NA","Pass",IF(AND(J885="NA",'Member Months by Zip Code'!K884=0),"Pass","Fail"))</f>
        <v>Pass</v>
      </c>
      <c r="T885" s="82" t="str">
        <f>IF(K885&lt;&gt;"NA","Pass",IF(AND(K885="NA",'Member Months by Zip Code'!L884=0),"Pass","Fail"))</f>
        <v>Pass</v>
      </c>
      <c r="U885" s="82" t="str">
        <f>IF(L885&lt;&gt;"NA","Pass",IF(AND(L885="NA",'Member Months by Zip Code'!M884=0),"Pass","Fail"))</f>
        <v>Pass</v>
      </c>
      <c r="V885" s="82" t="str">
        <f>IF(M885&lt;&gt;"NA","Pass",IF(AND(M885="NA",'Member Months by Zip Code'!N884=0),"Pass","Fail"))</f>
        <v>Pass</v>
      </c>
      <c r="X885" s="119"/>
    </row>
    <row r="886" spans="1:24" x14ac:dyDescent="0.25">
      <c r="A886" s="4" t="s">
        <v>16</v>
      </c>
      <c r="B886" s="10">
        <v>2023</v>
      </c>
      <c r="C886" s="17" t="s">
        <v>589</v>
      </c>
      <c r="D886" s="10" t="s">
        <v>14</v>
      </c>
      <c r="E886" s="16" t="s">
        <v>14</v>
      </c>
      <c r="F886" s="105"/>
      <c r="G886" s="109"/>
      <c r="H886" s="105"/>
      <c r="I886" s="105"/>
      <c r="J886" s="106"/>
      <c r="K886" s="107"/>
      <c r="L886" s="107"/>
      <c r="M886" s="107"/>
      <c r="O886" s="19" t="str">
        <f>IF(F886&lt;&gt;"NA","Pass",IF(AND(F886="NA",'Member Months by Zip Code'!G885=0),"Pass","Fail"))</f>
        <v>Pass</v>
      </c>
      <c r="P886" s="20" t="str">
        <f>IF(G886&lt;&gt;"NA","Pass",IF(AND(G886="NA",'Member Months by Zip Code'!H885=0),"Pass","Fail"))</f>
        <v>Pass</v>
      </c>
      <c r="Q886" s="19" t="str">
        <f>IF(H886&lt;&gt;"NA","Pass",IF(AND(H886="NA",'Member Months by Zip Code'!I885=0),"Pass","Fail"))</f>
        <v>Pass</v>
      </c>
      <c r="R886" s="19" t="str">
        <f>IF(I886&lt;&gt;"NA","Pass",IF(AND(I886="NA",'Member Months by Zip Code'!J885=0),"Pass","Fail"))</f>
        <v>Pass</v>
      </c>
      <c r="S886" s="81" t="str">
        <f>IF(J886&lt;&gt;"NA","Pass",IF(AND(J886="NA",'Member Months by Zip Code'!K885=0),"Pass","Fail"))</f>
        <v>Pass</v>
      </c>
      <c r="T886" s="82" t="str">
        <f>IF(K886&lt;&gt;"NA","Pass",IF(AND(K886="NA",'Member Months by Zip Code'!L885=0),"Pass","Fail"))</f>
        <v>Pass</v>
      </c>
      <c r="U886" s="82" t="str">
        <f>IF(L886&lt;&gt;"NA","Pass",IF(AND(L886="NA",'Member Months by Zip Code'!M885=0),"Pass","Fail"))</f>
        <v>Pass</v>
      </c>
      <c r="V886" s="82" t="str">
        <f>IF(M886&lt;&gt;"NA","Pass",IF(AND(M886="NA",'Member Months by Zip Code'!N885=0),"Pass","Fail"))</f>
        <v>Pass</v>
      </c>
      <c r="X886" s="119"/>
    </row>
    <row r="887" spans="1:24" x14ac:dyDescent="0.25">
      <c r="A887" s="4" t="s">
        <v>16</v>
      </c>
      <c r="B887" s="10">
        <v>2023</v>
      </c>
      <c r="C887" s="17" t="s">
        <v>131</v>
      </c>
      <c r="D887" s="10" t="s">
        <v>14</v>
      </c>
      <c r="E887" s="16" t="s">
        <v>14</v>
      </c>
      <c r="F887" s="105"/>
      <c r="G887" s="109"/>
      <c r="H887" s="105"/>
      <c r="I887" s="105"/>
      <c r="J887" s="106"/>
      <c r="K887" s="107"/>
      <c r="L887" s="107"/>
      <c r="M887" s="107"/>
      <c r="O887" s="19" t="str">
        <f>IF(F887&lt;&gt;"NA","Pass",IF(AND(F887="NA",'Member Months by Zip Code'!G886=0),"Pass","Fail"))</f>
        <v>Pass</v>
      </c>
      <c r="P887" s="20" t="str">
        <f>IF(G887&lt;&gt;"NA","Pass",IF(AND(G887="NA",'Member Months by Zip Code'!H886=0),"Pass","Fail"))</f>
        <v>Pass</v>
      </c>
      <c r="Q887" s="19" t="str">
        <f>IF(H887&lt;&gt;"NA","Pass",IF(AND(H887="NA",'Member Months by Zip Code'!I886=0),"Pass","Fail"))</f>
        <v>Pass</v>
      </c>
      <c r="R887" s="19" t="str">
        <f>IF(I887&lt;&gt;"NA","Pass",IF(AND(I887="NA",'Member Months by Zip Code'!J886=0),"Pass","Fail"))</f>
        <v>Pass</v>
      </c>
      <c r="S887" s="81" t="str">
        <f>IF(J887&lt;&gt;"NA","Pass",IF(AND(J887="NA",'Member Months by Zip Code'!K886=0),"Pass","Fail"))</f>
        <v>Pass</v>
      </c>
      <c r="T887" s="82" t="str">
        <f>IF(K887&lt;&gt;"NA","Pass",IF(AND(K887="NA",'Member Months by Zip Code'!L886=0),"Pass","Fail"))</f>
        <v>Pass</v>
      </c>
      <c r="U887" s="82" t="str">
        <f>IF(L887&lt;&gt;"NA","Pass",IF(AND(L887="NA",'Member Months by Zip Code'!M886=0),"Pass","Fail"))</f>
        <v>Pass</v>
      </c>
      <c r="V887" s="82" t="str">
        <f>IF(M887&lt;&gt;"NA","Pass",IF(AND(M887="NA",'Member Months by Zip Code'!N886=0),"Pass","Fail"))</f>
        <v>Pass</v>
      </c>
      <c r="X887" s="119"/>
    </row>
    <row r="888" spans="1:24" x14ac:dyDescent="0.25">
      <c r="A888" s="4" t="s">
        <v>16</v>
      </c>
      <c r="B888" s="10">
        <v>2023</v>
      </c>
      <c r="C888" s="17" t="s">
        <v>132</v>
      </c>
      <c r="D888" s="10" t="s">
        <v>14</v>
      </c>
      <c r="E888" s="16" t="s">
        <v>14</v>
      </c>
      <c r="F888" s="105"/>
      <c r="G888" s="109"/>
      <c r="H888" s="105"/>
      <c r="I888" s="105"/>
      <c r="J888" s="106"/>
      <c r="K888" s="107"/>
      <c r="L888" s="107"/>
      <c r="M888" s="107"/>
      <c r="O888" s="19" t="str">
        <f>IF(F888&lt;&gt;"NA","Pass",IF(AND(F888="NA",'Member Months by Zip Code'!G887=0),"Pass","Fail"))</f>
        <v>Pass</v>
      </c>
      <c r="P888" s="20" t="str">
        <f>IF(G888&lt;&gt;"NA","Pass",IF(AND(G888="NA",'Member Months by Zip Code'!H887=0),"Pass","Fail"))</f>
        <v>Pass</v>
      </c>
      <c r="Q888" s="19" t="str">
        <f>IF(H888&lt;&gt;"NA","Pass",IF(AND(H888="NA",'Member Months by Zip Code'!I887=0),"Pass","Fail"))</f>
        <v>Pass</v>
      </c>
      <c r="R888" s="19" t="str">
        <f>IF(I888&lt;&gt;"NA","Pass",IF(AND(I888="NA",'Member Months by Zip Code'!J887=0),"Pass","Fail"))</f>
        <v>Pass</v>
      </c>
      <c r="S888" s="81" t="str">
        <f>IF(J888&lt;&gt;"NA","Pass",IF(AND(J888="NA",'Member Months by Zip Code'!K887=0),"Pass","Fail"))</f>
        <v>Pass</v>
      </c>
      <c r="T888" s="82" t="str">
        <f>IF(K888&lt;&gt;"NA","Pass",IF(AND(K888="NA",'Member Months by Zip Code'!L887=0),"Pass","Fail"))</f>
        <v>Pass</v>
      </c>
      <c r="U888" s="82" t="str">
        <f>IF(L888&lt;&gt;"NA","Pass",IF(AND(L888="NA",'Member Months by Zip Code'!M887=0),"Pass","Fail"))</f>
        <v>Pass</v>
      </c>
      <c r="V888" s="82" t="str">
        <f>IF(M888&lt;&gt;"NA","Pass",IF(AND(M888="NA",'Member Months by Zip Code'!N887=0),"Pass","Fail"))</f>
        <v>Pass</v>
      </c>
      <c r="X888" s="119"/>
    </row>
    <row r="889" spans="1:24" x14ac:dyDescent="0.25">
      <c r="A889" s="4" t="s">
        <v>16</v>
      </c>
      <c r="B889" s="10">
        <v>2023</v>
      </c>
      <c r="C889" s="17" t="s">
        <v>133</v>
      </c>
      <c r="D889" s="10" t="s">
        <v>14</v>
      </c>
      <c r="E889" s="16" t="s">
        <v>14</v>
      </c>
      <c r="F889" s="105"/>
      <c r="G889" s="109"/>
      <c r="H889" s="105"/>
      <c r="I889" s="105"/>
      <c r="J889" s="106"/>
      <c r="K889" s="107"/>
      <c r="L889" s="107"/>
      <c r="M889" s="107"/>
      <c r="O889" s="19" t="str">
        <f>IF(F889&lt;&gt;"NA","Pass",IF(AND(F889="NA",'Member Months by Zip Code'!G888=0),"Pass","Fail"))</f>
        <v>Pass</v>
      </c>
      <c r="P889" s="20" t="str">
        <f>IF(G889&lt;&gt;"NA","Pass",IF(AND(G889="NA",'Member Months by Zip Code'!H888=0),"Pass","Fail"))</f>
        <v>Pass</v>
      </c>
      <c r="Q889" s="19" t="str">
        <f>IF(H889&lt;&gt;"NA","Pass",IF(AND(H889="NA",'Member Months by Zip Code'!I888=0),"Pass","Fail"))</f>
        <v>Pass</v>
      </c>
      <c r="R889" s="19" t="str">
        <f>IF(I889&lt;&gt;"NA","Pass",IF(AND(I889="NA",'Member Months by Zip Code'!J888=0),"Pass","Fail"))</f>
        <v>Pass</v>
      </c>
      <c r="S889" s="81" t="str">
        <f>IF(J889&lt;&gt;"NA","Pass",IF(AND(J889="NA",'Member Months by Zip Code'!K888=0),"Pass","Fail"))</f>
        <v>Pass</v>
      </c>
      <c r="T889" s="82" t="str">
        <f>IF(K889&lt;&gt;"NA","Pass",IF(AND(K889="NA",'Member Months by Zip Code'!L888=0),"Pass","Fail"))</f>
        <v>Pass</v>
      </c>
      <c r="U889" s="82" t="str">
        <f>IF(L889&lt;&gt;"NA","Pass",IF(AND(L889="NA",'Member Months by Zip Code'!M888=0),"Pass","Fail"))</f>
        <v>Pass</v>
      </c>
      <c r="V889" s="82" t="str">
        <f>IF(M889&lt;&gt;"NA","Pass",IF(AND(M889="NA",'Member Months by Zip Code'!N888=0),"Pass","Fail"))</f>
        <v>Pass</v>
      </c>
      <c r="X889" s="119"/>
    </row>
    <row r="890" spans="1:24" x14ac:dyDescent="0.25">
      <c r="A890" s="4" t="s">
        <v>16</v>
      </c>
      <c r="B890" s="10">
        <v>2023</v>
      </c>
      <c r="C890" s="17" t="s">
        <v>134</v>
      </c>
      <c r="D890" s="10" t="s">
        <v>14</v>
      </c>
      <c r="E890" s="16" t="s">
        <v>14</v>
      </c>
      <c r="F890" s="105"/>
      <c r="G890" s="109"/>
      <c r="H890" s="105"/>
      <c r="I890" s="105"/>
      <c r="J890" s="106"/>
      <c r="K890" s="107"/>
      <c r="L890" s="107"/>
      <c r="M890" s="107"/>
      <c r="O890" s="19" t="str">
        <f>IF(F890&lt;&gt;"NA","Pass",IF(AND(F890="NA",'Member Months by Zip Code'!G889=0),"Pass","Fail"))</f>
        <v>Pass</v>
      </c>
      <c r="P890" s="20" t="str">
        <f>IF(G890&lt;&gt;"NA","Pass",IF(AND(G890="NA",'Member Months by Zip Code'!H889=0),"Pass","Fail"))</f>
        <v>Pass</v>
      </c>
      <c r="Q890" s="19" t="str">
        <f>IF(H890&lt;&gt;"NA","Pass",IF(AND(H890="NA",'Member Months by Zip Code'!I889=0),"Pass","Fail"))</f>
        <v>Pass</v>
      </c>
      <c r="R890" s="19" t="str">
        <f>IF(I890&lt;&gt;"NA","Pass",IF(AND(I890="NA",'Member Months by Zip Code'!J889=0),"Pass","Fail"))</f>
        <v>Pass</v>
      </c>
      <c r="S890" s="81" t="str">
        <f>IF(J890&lt;&gt;"NA","Pass",IF(AND(J890="NA",'Member Months by Zip Code'!K889=0),"Pass","Fail"))</f>
        <v>Pass</v>
      </c>
      <c r="T890" s="82" t="str">
        <f>IF(K890&lt;&gt;"NA","Pass",IF(AND(K890="NA",'Member Months by Zip Code'!L889=0),"Pass","Fail"))</f>
        <v>Pass</v>
      </c>
      <c r="U890" s="82" t="str">
        <f>IF(L890&lt;&gt;"NA","Pass",IF(AND(L890="NA",'Member Months by Zip Code'!M889=0),"Pass","Fail"))</f>
        <v>Pass</v>
      </c>
      <c r="V890" s="82" t="str">
        <f>IF(M890&lt;&gt;"NA","Pass",IF(AND(M890="NA",'Member Months by Zip Code'!N889=0),"Pass","Fail"))</f>
        <v>Pass</v>
      </c>
      <c r="X890" s="119"/>
    </row>
    <row r="891" spans="1:24" x14ac:dyDescent="0.25">
      <c r="A891" s="4" t="s">
        <v>16</v>
      </c>
      <c r="B891" s="10">
        <v>2023</v>
      </c>
      <c r="C891" s="17" t="s">
        <v>135</v>
      </c>
      <c r="D891" s="10" t="s">
        <v>14</v>
      </c>
      <c r="E891" s="16" t="s">
        <v>14</v>
      </c>
      <c r="F891" s="105"/>
      <c r="G891" s="109"/>
      <c r="H891" s="105"/>
      <c r="I891" s="105"/>
      <c r="J891" s="106"/>
      <c r="K891" s="107"/>
      <c r="L891" s="107"/>
      <c r="M891" s="107"/>
      <c r="O891" s="19" t="str">
        <f>IF(F891&lt;&gt;"NA","Pass",IF(AND(F891="NA",'Member Months by Zip Code'!G890=0),"Pass","Fail"))</f>
        <v>Pass</v>
      </c>
      <c r="P891" s="20" t="str">
        <f>IF(G891&lt;&gt;"NA","Pass",IF(AND(G891="NA",'Member Months by Zip Code'!H890=0),"Pass","Fail"))</f>
        <v>Pass</v>
      </c>
      <c r="Q891" s="19" t="str">
        <f>IF(H891&lt;&gt;"NA","Pass",IF(AND(H891="NA",'Member Months by Zip Code'!I890=0),"Pass","Fail"))</f>
        <v>Pass</v>
      </c>
      <c r="R891" s="19" t="str">
        <f>IF(I891&lt;&gt;"NA","Pass",IF(AND(I891="NA",'Member Months by Zip Code'!J890=0),"Pass","Fail"))</f>
        <v>Pass</v>
      </c>
      <c r="S891" s="81" t="str">
        <f>IF(J891&lt;&gt;"NA","Pass",IF(AND(J891="NA",'Member Months by Zip Code'!K890=0),"Pass","Fail"))</f>
        <v>Pass</v>
      </c>
      <c r="T891" s="82" t="str">
        <f>IF(K891&lt;&gt;"NA","Pass",IF(AND(K891="NA",'Member Months by Zip Code'!L890=0),"Pass","Fail"))</f>
        <v>Pass</v>
      </c>
      <c r="U891" s="82" t="str">
        <f>IF(L891&lt;&gt;"NA","Pass",IF(AND(L891="NA",'Member Months by Zip Code'!M890=0),"Pass","Fail"))</f>
        <v>Pass</v>
      </c>
      <c r="V891" s="82" t="str">
        <f>IF(M891&lt;&gt;"NA","Pass",IF(AND(M891="NA",'Member Months by Zip Code'!N890=0),"Pass","Fail"))</f>
        <v>Pass</v>
      </c>
      <c r="X891" s="119"/>
    </row>
    <row r="892" spans="1:24" x14ac:dyDescent="0.25">
      <c r="A892" s="4" t="s">
        <v>16</v>
      </c>
      <c r="B892" s="10">
        <v>2023</v>
      </c>
      <c r="C892" s="17" t="s">
        <v>136</v>
      </c>
      <c r="D892" s="10" t="s">
        <v>14</v>
      </c>
      <c r="E892" s="16" t="s">
        <v>14</v>
      </c>
      <c r="F892" s="105"/>
      <c r="G892" s="109"/>
      <c r="H892" s="105"/>
      <c r="I892" s="105"/>
      <c r="J892" s="106"/>
      <c r="K892" s="107"/>
      <c r="L892" s="107"/>
      <c r="M892" s="107"/>
      <c r="O892" s="19" t="str">
        <f>IF(F892&lt;&gt;"NA","Pass",IF(AND(F892="NA",'Member Months by Zip Code'!G891=0),"Pass","Fail"))</f>
        <v>Pass</v>
      </c>
      <c r="P892" s="20" t="str">
        <f>IF(G892&lt;&gt;"NA","Pass",IF(AND(G892="NA",'Member Months by Zip Code'!H891=0),"Pass","Fail"))</f>
        <v>Pass</v>
      </c>
      <c r="Q892" s="19" t="str">
        <f>IF(H892&lt;&gt;"NA","Pass",IF(AND(H892="NA",'Member Months by Zip Code'!I891=0),"Pass","Fail"))</f>
        <v>Pass</v>
      </c>
      <c r="R892" s="19" t="str">
        <f>IF(I892&lt;&gt;"NA","Pass",IF(AND(I892="NA",'Member Months by Zip Code'!J891=0),"Pass","Fail"))</f>
        <v>Pass</v>
      </c>
      <c r="S892" s="81" t="str">
        <f>IF(J892&lt;&gt;"NA","Pass",IF(AND(J892="NA",'Member Months by Zip Code'!K891=0),"Pass","Fail"))</f>
        <v>Pass</v>
      </c>
      <c r="T892" s="82" t="str">
        <f>IF(K892&lt;&gt;"NA","Pass",IF(AND(K892="NA",'Member Months by Zip Code'!L891=0),"Pass","Fail"))</f>
        <v>Pass</v>
      </c>
      <c r="U892" s="82" t="str">
        <f>IF(L892&lt;&gt;"NA","Pass",IF(AND(L892="NA",'Member Months by Zip Code'!M891=0),"Pass","Fail"))</f>
        <v>Pass</v>
      </c>
      <c r="V892" s="82" t="str">
        <f>IF(M892&lt;&gt;"NA","Pass",IF(AND(M892="NA",'Member Months by Zip Code'!N891=0),"Pass","Fail"))</f>
        <v>Pass</v>
      </c>
      <c r="X892" s="119"/>
    </row>
    <row r="893" spans="1:24" x14ac:dyDescent="0.25">
      <c r="A893" s="4" t="s">
        <v>16</v>
      </c>
      <c r="B893" s="10">
        <v>2023</v>
      </c>
      <c r="C893" s="17" t="s">
        <v>137</v>
      </c>
      <c r="D893" s="10" t="s">
        <v>14</v>
      </c>
      <c r="E893" s="16" t="s">
        <v>14</v>
      </c>
      <c r="F893" s="105"/>
      <c r="G893" s="109"/>
      <c r="H893" s="105"/>
      <c r="I893" s="105"/>
      <c r="J893" s="106"/>
      <c r="K893" s="107"/>
      <c r="L893" s="107"/>
      <c r="M893" s="107"/>
      <c r="O893" s="19" t="str">
        <f>IF(F893&lt;&gt;"NA","Pass",IF(AND(F893="NA",'Member Months by Zip Code'!G892=0),"Pass","Fail"))</f>
        <v>Pass</v>
      </c>
      <c r="P893" s="20" t="str">
        <f>IF(G893&lt;&gt;"NA","Pass",IF(AND(G893="NA",'Member Months by Zip Code'!H892=0),"Pass","Fail"))</f>
        <v>Pass</v>
      </c>
      <c r="Q893" s="19" t="str">
        <f>IF(H893&lt;&gt;"NA","Pass",IF(AND(H893="NA",'Member Months by Zip Code'!I892=0),"Pass","Fail"))</f>
        <v>Pass</v>
      </c>
      <c r="R893" s="19" t="str">
        <f>IF(I893&lt;&gt;"NA","Pass",IF(AND(I893="NA",'Member Months by Zip Code'!J892=0),"Pass","Fail"))</f>
        <v>Pass</v>
      </c>
      <c r="S893" s="81" t="str">
        <f>IF(J893&lt;&gt;"NA","Pass",IF(AND(J893="NA",'Member Months by Zip Code'!K892=0),"Pass","Fail"))</f>
        <v>Pass</v>
      </c>
      <c r="T893" s="82" t="str">
        <f>IF(K893&lt;&gt;"NA","Pass",IF(AND(K893="NA",'Member Months by Zip Code'!L892=0),"Pass","Fail"))</f>
        <v>Pass</v>
      </c>
      <c r="U893" s="82" t="str">
        <f>IF(L893&lt;&gt;"NA","Pass",IF(AND(L893="NA",'Member Months by Zip Code'!M892=0),"Pass","Fail"))</f>
        <v>Pass</v>
      </c>
      <c r="V893" s="82" t="str">
        <f>IF(M893&lt;&gt;"NA","Pass",IF(AND(M893="NA",'Member Months by Zip Code'!N892=0),"Pass","Fail"))</f>
        <v>Pass</v>
      </c>
      <c r="X893" s="119"/>
    </row>
    <row r="894" spans="1:24" x14ac:dyDescent="0.25">
      <c r="A894" s="4" t="s">
        <v>16</v>
      </c>
      <c r="B894" s="10">
        <v>2023</v>
      </c>
      <c r="C894" s="17" t="s">
        <v>138</v>
      </c>
      <c r="D894" s="10" t="s">
        <v>14</v>
      </c>
      <c r="E894" s="16" t="s">
        <v>14</v>
      </c>
      <c r="F894" s="105"/>
      <c r="G894" s="109"/>
      <c r="H894" s="105"/>
      <c r="I894" s="105"/>
      <c r="J894" s="106"/>
      <c r="K894" s="107"/>
      <c r="L894" s="107"/>
      <c r="M894" s="107"/>
      <c r="O894" s="19" t="str">
        <f>IF(F894&lt;&gt;"NA","Pass",IF(AND(F894="NA",'Member Months by Zip Code'!G893=0),"Pass","Fail"))</f>
        <v>Pass</v>
      </c>
      <c r="P894" s="20" t="str">
        <f>IF(G894&lt;&gt;"NA","Pass",IF(AND(G894="NA",'Member Months by Zip Code'!H893=0),"Pass","Fail"))</f>
        <v>Pass</v>
      </c>
      <c r="Q894" s="19" t="str">
        <f>IF(H894&lt;&gt;"NA","Pass",IF(AND(H894="NA",'Member Months by Zip Code'!I893=0),"Pass","Fail"))</f>
        <v>Pass</v>
      </c>
      <c r="R894" s="19" t="str">
        <f>IF(I894&lt;&gt;"NA","Pass",IF(AND(I894="NA",'Member Months by Zip Code'!J893=0),"Pass","Fail"))</f>
        <v>Pass</v>
      </c>
      <c r="S894" s="81" t="str">
        <f>IF(J894&lt;&gt;"NA","Pass",IF(AND(J894="NA",'Member Months by Zip Code'!K893=0),"Pass","Fail"))</f>
        <v>Pass</v>
      </c>
      <c r="T894" s="82" t="str">
        <f>IF(K894&lt;&gt;"NA","Pass",IF(AND(K894="NA",'Member Months by Zip Code'!L893=0),"Pass","Fail"))</f>
        <v>Pass</v>
      </c>
      <c r="U894" s="82" t="str">
        <f>IF(L894&lt;&gt;"NA","Pass",IF(AND(L894="NA",'Member Months by Zip Code'!M893=0),"Pass","Fail"))</f>
        <v>Pass</v>
      </c>
      <c r="V894" s="82" t="str">
        <f>IF(M894&lt;&gt;"NA","Pass",IF(AND(M894="NA",'Member Months by Zip Code'!N893=0),"Pass","Fail"))</f>
        <v>Pass</v>
      </c>
      <c r="X894" s="119"/>
    </row>
    <row r="895" spans="1:24" x14ac:dyDescent="0.25">
      <c r="A895" s="4" t="s">
        <v>16</v>
      </c>
      <c r="B895" s="10">
        <v>2023</v>
      </c>
      <c r="C895" s="17" t="s">
        <v>139</v>
      </c>
      <c r="D895" s="10" t="s">
        <v>14</v>
      </c>
      <c r="E895" s="16" t="s">
        <v>14</v>
      </c>
      <c r="F895" s="105"/>
      <c r="G895" s="109"/>
      <c r="H895" s="105"/>
      <c r="I895" s="105"/>
      <c r="J895" s="106"/>
      <c r="K895" s="107"/>
      <c r="L895" s="107"/>
      <c r="M895" s="107"/>
      <c r="O895" s="19" t="str">
        <f>IF(F895&lt;&gt;"NA","Pass",IF(AND(F895="NA",'Member Months by Zip Code'!G894=0),"Pass","Fail"))</f>
        <v>Pass</v>
      </c>
      <c r="P895" s="20" t="str">
        <f>IF(G895&lt;&gt;"NA","Pass",IF(AND(G895="NA",'Member Months by Zip Code'!H894=0),"Pass","Fail"))</f>
        <v>Pass</v>
      </c>
      <c r="Q895" s="19" t="str">
        <f>IF(H895&lt;&gt;"NA","Pass",IF(AND(H895="NA",'Member Months by Zip Code'!I894=0),"Pass","Fail"))</f>
        <v>Pass</v>
      </c>
      <c r="R895" s="19" t="str">
        <f>IF(I895&lt;&gt;"NA","Pass",IF(AND(I895="NA",'Member Months by Zip Code'!J894=0),"Pass","Fail"))</f>
        <v>Pass</v>
      </c>
      <c r="S895" s="81" t="str">
        <f>IF(J895&lt;&gt;"NA","Pass",IF(AND(J895="NA",'Member Months by Zip Code'!K894=0),"Pass","Fail"))</f>
        <v>Pass</v>
      </c>
      <c r="T895" s="82" t="str">
        <f>IF(K895&lt;&gt;"NA","Pass",IF(AND(K895="NA",'Member Months by Zip Code'!L894=0),"Pass","Fail"))</f>
        <v>Pass</v>
      </c>
      <c r="U895" s="82" t="str">
        <f>IF(L895&lt;&gt;"NA","Pass",IF(AND(L895="NA",'Member Months by Zip Code'!M894=0),"Pass","Fail"))</f>
        <v>Pass</v>
      </c>
      <c r="V895" s="82" t="str">
        <f>IF(M895&lt;&gt;"NA","Pass",IF(AND(M895="NA",'Member Months by Zip Code'!N894=0),"Pass","Fail"))</f>
        <v>Pass</v>
      </c>
      <c r="X895" s="119"/>
    </row>
    <row r="896" spans="1:24" x14ac:dyDescent="0.25">
      <c r="A896" s="4" t="s">
        <v>16</v>
      </c>
      <c r="B896" s="10">
        <v>2023</v>
      </c>
      <c r="C896" s="17" t="s">
        <v>140</v>
      </c>
      <c r="D896" s="10" t="s">
        <v>14</v>
      </c>
      <c r="E896" s="16" t="s">
        <v>14</v>
      </c>
      <c r="F896" s="105"/>
      <c r="G896" s="109"/>
      <c r="H896" s="105"/>
      <c r="I896" s="105"/>
      <c r="J896" s="106"/>
      <c r="K896" s="107"/>
      <c r="L896" s="107"/>
      <c r="M896" s="107"/>
      <c r="O896" s="19" t="str">
        <f>IF(F896&lt;&gt;"NA","Pass",IF(AND(F896="NA",'Member Months by Zip Code'!G895=0),"Pass","Fail"))</f>
        <v>Pass</v>
      </c>
      <c r="P896" s="20" t="str">
        <f>IF(G896&lt;&gt;"NA","Pass",IF(AND(G896="NA",'Member Months by Zip Code'!H895=0),"Pass","Fail"))</f>
        <v>Pass</v>
      </c>
      <c r="Q896" s="19" t="str">
        <f>IF(H896&lt;&gt;"NA","Pass",IF(AND(H896="NA",'Member Months by Zip Code'!I895=0),"Pass","Fail"))</f>
        <v>Pass</v>
      </c>
      <c r="R896" s="19" t="str">
        <f>IF(I896&lt;&gt;"NA","Pass",IF(AND(I896="NA",'Member Months by Zip Code'!J895=0),"Pass","Fail"))</f>
        <v>Pass</v>
      </c>
      <c r="S896" s="81" t="str">
        <f>IF(J896&lt;&gt;"NA","Pass",IF(AND(J896="NA",'Member Months by Zip Code'!K895=0),"Pass","Fail"))</f>
        <v>Pass</v>
      </c>
      <c r="T896" s="82" t="str">
        <f>IF(K896&lt;&gt;"NA","Pass",IF(AND(K896="NA",'Member Months by Zip Code'!L895=0),"Pass","Fail"))</f>
        <v>Pass</v>
      </c>
      <c r="U896" s="82" t="str">
        <f>IF(L896&lt;&gt;"NA","Pass",IF(AND(L896="NA",'Member Months by Zip Code'!M895=0),"Pass","Fail"))</f>
        <v>Pass</v>
      </c>
      <c r="V896" s="82" t="str">
        <f>IF(M896&lt;&gt;"NA","Pass",IF(AND(M896="NA",'Member Months by Zip Code'!N895=0),"Pass","Fail"))</f>
        <v>Pass</v>
      </c>
      <c r="X896" s="119"/>
    </row>
    <row r="897" spans="1:24" x14ac:dyDescent="0.25">
      <c r="A897" s="4" t="s">
        <v>16</v>
      </c>
      <c r="B897" s="10">
        <v>2023</v>
      </c>
      <c r="C897" s="17" t="s">
        <v>141</v>
      </c>
      <c r="D897" s="10" t="s">
        <v>14</v>
      </c>
      <c r="E897" s="16" t="s">
        <v>14</v>
      </c>
      <c r="F897" s="105"/>
      <c r="G897" s="109"/>
      <c r="H897" s="105"/>
      <c r="I897" s="105"/>
      <c r="J897" s="106"/>
      <c r="K897" s="107"/>
      <c r="L897" s="107"/>
      <c r="M897" s="107"/>
      <c r="O897" s="19" t="str">
        <f>IF(F897&lt;&gt;"NA","Pass",IF(AND(F897="NA",'Member Months by Zip Code'!G896=0),"Pass","Fail"))</f>
        <v>Pass</v>
      </c>
      <c r="P897" s="20" t="str">
        <f>IF(G897&lt;&gt;"NA","Pass",IF(AND(G897="NA",'Member Months by Zip Code'!H896=0),"Pass","Fail"))</f>
        <v>Pass</v>
      </c>
      <c r="Q897" s="19" t="str">
        <f>IF(H897&lt;&gt;"NA","Pass",IF(AND(H897="NA",'Member Months by Zip Code'!I896=0),"Pass","Fail"))</f>
        <v>Pass</v>
      </c>
      <c r="R897" s="19" t="str">
        <f>IF(I897&lt;&gt;"NA","Pass",IF(AND(I897="NA",'Member Months by Zip Code'!J896=0),"Pass","Fail"))</f>
        <v>Pass</v>
      </c>
      <c r="S897" s="81" t="str">
        <f>IF(J897&lt;&gt;"NA","Pass",IF(AND(J897="NA",'Member Months by Zip Code'!K896=0),"Pass","Fail"))</f>
        <v>Pass</v>
      </c>
      <c r="T897" s="82" t="str">
        <f>IF(K897&lt;&gt;"NA","Pass",IF(AND(K897="NA",'Member Months by Zip Code'!L896=0),"Pass","Fail"))</f>
        <v>Pass</v>
      </c>
      <c r="U897" s="82" t="str">
        <f>IF(L897&lt;&gt;"NA","Pass",IF(AND(L897="NA",'Member Months by Zip Code'!M896=0),"Pass","Fail"))</f>
        <v>Pass</v>
      </c>
      <c r="V897" s="82" t="str">
        <f>IF(M897&lt;&gt;"NA","Pass",IF(AND(M897="NA",'Member Months by Zip Code'!N896=0),"Pass","Fail"))</f>
        <v>Pass</v>
      </c>
      <c r="X897" s="119"/>
    </row>
    <row r="898" spans="1:24" x14ac:dyDescent="0.25">
      <c r="A898" s="4" t="s">
        <v>16</v>
      </c>
      <c r="B898" s="10">
        <v>2023</v>
      </c>
      <c r="C898" s="17" t="s">
        <v>142</v>
      </c>
      <c r="D898" s="10" t="s">
        <v>14</v>
      </c>
      <c r="E898" s="16" t="s">
        <v>14</v>
      </c>
      <c r="F898" s="105"/>
      <c r="G898" s="109"/>
      <c r="H898" s="105"/>
      <c r="I898" s="105"/>
      <c r="J898" s="106"/>
      <c r="K898" s="107"/>
      <c r="L898" s="107"/>
      <c r="M898" s="107"/>
      <c r="O898" s="19" t="str">
        <f>IF(F898&lt;&gt;"NA","Pass",IF(AND(F898="NA",'Member Months by Zip Code'!G897=0),"Pass","Fail"))</f>
        <v>Pass</v>
      </c>
      <c r="P898" s="20" t="str">
        <f>IF(G898&lt;&gt;"NA","Pass",IF(AND(G898="NA",'Member Months by Zip Code'!H897=0),"Pass","Fail"))</f>
        <v>Pass</v>
      </c>
      <c r="Q898" s="19" t="str">
        <f>IF(H898&lt;&gt;"NA","Pass",IF(AND(H898="NA",'Member Months by Zip Code'!I897=0),"Pass","Fail"))</f>
        <v>Pass</v>
      </c>
      <c r="R898" s="19" t="str">
        <f>IF(I898&lt;&gt;"NA","Pass",IF(AND(I898="NA",'Member Months by Zip Code'!J897=0),"Pass","Fail"))</f>
        <v>Pass</v>
      </c>
      <c r="S898" s="81" t="str">
        <f>IF(J898&lt;&gt;"NA","Pass",IF(AND(J898="NA",'Member Months by Zip Code'!K897=0),"Pass","Fail"))</f>
        <v>Pass</v>
      </c>
      <c r="T898" s="82" t="str">
        <f>IF(K898&lt;&gt;"NA","Pass",IF(AND(K898="NA",'Member Months by Zip Code'!L897=0),"Pass","Fail"))</f>
        <v>Pass</v>
      </c>
      <c r="U898" s="82" t="str">
        <f>IF(L898&lt;&gt;"NA","Pass",IF(AND(L898="NA",'Member Months by Zip Code'!M897=0),"Pass","Fail"))</f>
        <v>Pass</v>
      </c>
      <c r="V898" s="82" t="str">
        <f>IF(M898&lt;&gt;"NA","Pass",IF(AND(M898="NA",'Member Months by Zip Code'!N897=0),"Pass","Fail"))</f>
        <v>Pass</v>
      </c>
      <c r="X898" s="119"/>
    </row>
    <row r="899" spans="1:24" x14ac:dyDescent="0.25">
      <c r="A899" s="4" t="s">
        <v>16</v>
      </c>
      <c r="B899" s="10">
        <v>2023</v>
      </c>
      <c r="C899" s="17" t="s">
        <v>143</v>
      </c>
      <c r="D899" s="10" t="s">
        <v>14</v>
      </c>
      <c r="E899" s="16" t="s">
        <v>14</v>
      </c>
      <c r="F899" s="105"/>
      <c r="G899" s="109"/>
      <c r="H899" s="105"/>
      <c r="I899" s="105"/>
      <c r="J899" s="106"/>
      <c r="K899" s="107"/>
      <c r="L899" s="107"/>
      <c r="M899" s="107"/>
      <c r="O899" s="19" t="str">
        <f>IF(F899&lt;&gt;"NA","Pass",IF(AND(F899="NA",'Member Months by Zip Code'!G898=0),"Pass","Fail"))</f>
        <v>Pass</v>
      </c>
      <c r="P899" s="20" t="str">
        <f>IF(G899&lt;&gt;"NA","Pass",IF(AND(G899="NA",'Member Months by Zip Code'!H898=0),"Pass","Fail"))</f>
        <v>Pass</v>
      </c>
      <c r="Q899" s="19" t="str">
        <f>IF(H899&lt;&gt;"NA","Pass",IF(AND(H899="NA",'Member Months by Zip Code'!I898=0),"Pass","Fail"))</f>
        <v>Pass</v>
      </c>
      <c r="R899" s="19" t="str">
        <f>IF(I899&lt;&gt;"NA","Pass",IF(AND(I899="NA",'Member Months by Zip Code'!J898=0),"Pass","Fail"))</f>
        <v>Pass</v>
      </c>
      <c r="S899" s="81" t="str">
        <f>IF(J899&lt;&gt;"NA","Pass",IF(AND(J899="NA",'Member Months by Zip Code'!K898=0),"Pass","Fail"))</f>
        <v>Pass</v>
      </c>
      <c r="T899" s="82" t="str">
        <f>IF(K899&lt;&gt;"NA","Pass",IF(AND(K899="NA",'Member Months by Zip Code'!L898=0),"Pass","Fail"))</f>
        <v>Pass</v>
      </c>
      <c r="U899" s="82" t="str">
        <f>IF(L899&lt;&gt;"NA","Pass",IF(AND(L899="NA",'Member Months by Zip Code'!M898=0),"Pass","Fail"))</f>
        <v>Pass</v>
      </c>
      <c r="V899" s="82" t="str">
        <f>IF(M899&lt;&gt;"NA","Pass",IF(AND(M899="NA",'Member Months by Zip Code'!N898=0),"Pass","Fail"))</f>
        <v>Pass</v>
      </c>
      <c r="X899" s="119"/>
    </row>
    <row r="900" spans="1:24" x14ac:dyDescent="0.25">
      <c r="A900" s="4" t="s">
        <v>16</v>
      </c>
      <c r="B900" s="10">
        <v>2023</v>
      </c>
      <c r="C900" s="17" t="s">
        <v>144</v>
      </c>
      <c r="D900" s="10" t="s">
        <v>14</v>
      </c>
      <c r="E900" s="16" t="s">
        <v>14</v>
      </c>
      <c r="F900" s="105"/>
      <c r="G900" s="109"/>
      <c r="H900" s="105"/>
      <c r="I900" s="105"/>
      <c r="J900" s="106"/>
      <c r="K900" s="107"/>
      <c r="L900" s="107"/>
      <c r="M900" s="107"/>
      <c r="O900" s="19" t="str">
        <f>IF(F900&lt;&gt;"NA","Pass",IF(AND(F900="NA",'Member Months by Zip Code'!G899=0),"Pass","Fail"))</f>
        <v>Pass</v>
      </c>
      <c r="P900" s="20" t="str">
        <f>IF(G900&lt;&gt;"NA","Pass",IF(AND(G900="NA",'Member Months by Zip Code'!H899=0),"Pass","Fail"))</f>
        <v>Pass</v>
      </c>
      <c r="Q900" s="19" t="str">
        <f>IF(H900&lt;&gt;"NA","Pass",IF(AND(H900="NA",'Member Months by Zip Code'!I899=0),"Pass","Fail"))</f>
        <v>Pass</v>
      </c>
      <c r="R900" s="19" t="str">
        <f>IF(I900&lt;&gt;"NA","Pass",IF(AND(I900="NA",'Member Months by Zip Code'!J899=0),"Pass","Fail"))</f>
        <v>Pass</v>
      </c>
      <c r="S900" s="81" t="str">
        <f>IF(J900&lt;&gt;"NA","Pass",IF(AND(J900="NA",'Member Months by Zip Code'!K899=0),"Pass","Fail"))</f>
        <v>Pass</v>
      </c>
      <c r="T900" s="82" t="str">
        <f>IF(K900&lt;&gt;"NA","Pass",IF(AND(K900="NA",'Member Months by Zip Code'!L899=0),"Pass","Fail"))</f>
        <v>Pass</v>
      </c>
      <c r="U900" s="82" t="str">
        <f>IF(L900&lt;&gt;"NA","Pass",IF(AND(L900="NA",'Member Months by Zip Code'!M899=0),"Pass","Fail"))</f>
        <v>Pass</v>
      </c>
      <c r="V900" s="82" t="str">
        <f>IF(M900&lt;&gt;"NA","Pass",IF(AND(M900="NA",'Member Months by Zip Code'!N899=0),"Pass","Fail"))</f>
        <v>Pass</v>
      </c>
      <c r="X900" s="119"/>
    </row>
    <row r="901" spans="1:24" x14ac:dyDescent="0.25">
      <c r="A901" s="4" t="s">
        <v>16</v>
      </c>
      <c r="B901" s="10">
        <v>2023</v>
      </c>
      <c r="C901" s="17" t="s">
        <v>145</v>
      </c>
      <c r="D901" s="10" t="s">
        <v>14</v>
      </c>
      <c r="E901" s="16" t="s">
        <v>14</v>
      </c>
      <c r="F901" s="105"/>
      <c r="G901" s="109"/>
      <c r="H901" s="105"/>
      <c r="I901" s="105"/>
      <c r="J901" s="106"/>
      <c r="K901" s="107"/>
      <c r="L901" s="107"/>
      <c r="M901" s="107"/>
      <c r="O901" s="19" t="str">
        <f>IF(F901&lt;&gt;"NA","Pass",IF(AND(F901="NA",'Member Months by Zip Code'!G900=0),"Pass","Fail"))</f>
        <v>Pass</v>
      </c>
      <c r="P901" s="20" t="str">
        <f>IF(G901&lt;&gt;"NA","Pass",IF(AND(G901="NA",'Member Months by Zip Code'!H900=0),"Pass","Fail"))</f>
        <v>Pass</v>
      </c>
      <c r="Q901" s="19" t="str">
        <f>IF(H901&lt;&gt;"NA","Pass",IF(AND(H901="NA",'Member Months by Zip Code'!I900=0),"Pass","Fail"))</f>
        <v>Pass</v>
      </c>
      <c r="R901" s="19" t="str">
        <f>IF(I901&lt;&gt;"NA","Pass",IF(AND(I901="NA",'Member Months by Zip Code'!J900=0),"Pass","Fail"))</f>
        <v>Pass</v>
      </c>
      <c r="S901" s="81" t="str">
        <f>IF(J901&lt;&gt;"NA","Pass",IF(AND(J901="NA",'Member Months by Zip Code'!K900=0),"Pass","Fail"))</f>
        <v>Pass</v>
      </c>
      <c r="T901" s="82" t="str">
        <f>IF(K901&lt;&gt;"NA","Pass",IF(AND(K901="NA",'Member Months by Zip Code'!L900=0),"Pass","Fail"))</f>
        <v>Pass</v>
      </c>
      <c r="U901" s="82" t="str">
        <f>IF(L901&lt;&gt;"NA","Pass",IF(AND(L901="NA",'Member Months by Zip Code'!M900=0),"Pass","Fail"))</f>
        <v>Pass</v>
      </c>
      <c r="V901" s="82" t="str">
        <f>IF(M901&lt;&gt;"NA","Pass",IF(AND(M901="NA",'Member Months by Zip Code'!N900=0),"Pass","Fail"))</f>
        <v>Pass</v>
      </c>
      <c r="X901" s="119"/>
    </row>
    <row r="902" spans="1:24" x14ac:dyDescent="0.25">
      <c r="A902" s="4" t="s">
        <v>16</v>
      </c>
      <c r="B902" s="10">
        <v>2023</v>
      </c>
      <c r="C902" s="17" t="s">
        <v>146</v>
      </c>
      <c r="D902" s="10" t="s">
        <v>14</v>
      </c>
      <c r="E902" s="16" t="s">
        <v>14</v>
      </c>
      <c r="F902" s="105"/>
      <c r="G902" s="109"/>
      <c r="H902" s="105"/>
      <c r="I902" s="105"/>
      <c r="J902" s="106"/>
      <c r="K902" s="107"/>
      <c r="L902" s="107"/>
      <c r="M902" s="107"/>
      <c r="O902" s="19" t="str">
        <f>IF(F902&lt;&gt;"NA","Pass",IF(AND(F902="NA",'Member Months by Zip Code'!G901=0),"Pass","Fail"))</f>
        <v>Pass</v>
      </c>
      <c r="P902" s="20" t="str">
        <f>IF(G902&lt;&gt;"NA","Pass",IF(AND(G902="NA",'Member Months by Zip Code'!H901=0),"Pass","Fail"))</f>
        <v>Pass</v>
      </c>
      <c r="Q902" s="19" t="str">
        <f>IF(H902&lt;&gt;"NA","Pass",IF(AND(H902="NA",'Member Months by Zip Code'!I901=0),"Pass","Fail"))</f>
        <v>Pass</v>
      </c>
      <c r="R902" s="19" t="str">
        <f>IF(I902&lt;&gt;"NA","Pass",IF(AND(I902="NA",'Member Months by Zip Code'!J901=0),"Pass","Fail"))</f>
        <v>Pass</v>
      </c>
      <c r="S902" s="81" t="str">
        <f>IF(J902&lt;&gt;"NA","Pass",IF(AND(J902="NA",'Member Months by Zip Code'!K901=0),"Pass","Fail"))</f>
        <v>Pass</v>
      </c>
      <c r="T902" s="82" t="str">
        <f>IF(K902&lt;&gt;"NA","Pass",IF(AND(K902="NA",'Member Months by Zip Code'!L901=0),"Pass","Fail"))</f>
        <v>Pass</v>
      </c>
      <c r="U902" s="82" t="str">
        <f>IF(L902&lt;&gt;"NA","Pass",IF(AND(L902="NA",'Member Months by Zip Code'!M901=0),"Pass","Fail"))</f>
        <v>Pass</v>
      </c>
      <c r="V902" s="82" t="str">
        <f>IF(M902&lt;&gt;"NA","Pass",IF(AND(M902="NA",'Member Months by Zip Code'!N901=0),"Pass","Fail"))</f>
        <v>Pass</v>
      </c>
      <c r="X902" s="119"/>
    </row>
    <row r="903" spans="1:24" x14ac:dyDescent="0.25">
      <c r="A903" s="4" t="s">
        <v>16</v>
      </c>
      <c r="B903" s="10">
        <v>2023</v>
      </c>
      <c r="C903" s="17" t="s">
        <v>147</v>
      </c>
      <c r="D903" s="10" t="s">
        <v>14</v>
      </c>
      <c r="E903" s="16" t="s">
        <v>14</v>
      </c>
      <c r="F903" s="105"/>
      <c r="G903" s="109"/>
      <c r="H903" s="105"/>
      <c r="I903" s="105"/>
      <c r="J903" s="106"/>
      <c r="K903" s="107"/>
      <c r="L903" s="107"/>
      <c r="M903" s="107"/>
      <c r="O903" s="19" t="str">
        <f>IF(F903&lt;&gt;"NA","Pass",IF(AND(F903="NA",'Member Months by Zip Code'!G902=0),"Pass","Fail"))</f>
        <v>Pass</v>
      </c>
      <c r="P903" s="20" t="str">
        <f>IF(G903&lt;&gt;"NA","Pass",IF(AND(G903="NA",'Member Months by Zip Code'!H902=0),"Pass","Fail"))</f>
        <v>Pass</v>
      </c>
      <c r="Q903" s="19" t="str">
        <f>IF(H903&lt;&gt;"NA","Pass",IF(AND(H903="NA",'Member Months by Zip Code'!I902=0),"Pass","Fail"))</f>
        <v>Pass</v>
      </c>
      <c r="R903" s="19" t="str">
        <f>IF(I903&lt;&gt;"NA","Pass",IF(AND(I903="NA",'Member Months by Zip Code'!J902=0),"Pass","Fail"))</f>
        <v>Pass</v>
      </c>
      <c r="S903" s="81" t="str">
        <f>IF(J903&lt;&gt;"NA","Pass",IF(AND(J903="NA",'Member Months by Zip Code'!K902=0),"Pass","Fail"))</f>
        <v>Pass</v>
      </c>
      <c r="T903" s="82" t="str">
        <f>IF(K903&lt;&gt;"NA","Pass",IF(AND(K903="NA",'Member Months by Zip Code'!L902=0),"Pass","Fail"))</f>
        <v>Pass</v>
      </c>
      <c r="U903" s="82" t="str">
        <f>IF(L903&lt;&gt;"NA","Pass",IF(AND(L903="NA",'Member Months by Zip Code'!M902=0),"Pass","Fail"))</f>
        <v>Pass</v>
      </c>
      <c r="V903" s="82" t="str">
        <f>IF(M903&lt;&gt;"NA","Pass",IF(AND(M903="NA",'Member Months by Zip Code'!N902=0),"Pass","Fail"))</f>
        <v>Pass</v>
      </c>
      <c r="X903" s="119"/>
    </row>
    <row r="904" spans="1:24" x14ac:dyDescent="0.25">
      <c r="A904" s="4" t="s">
        <v>16</v>
      </c>
      <c r="B904" s="10">
        <v>2023</v>
      </c>
      <c r="C904" s="17" t="s">
        <v>148</v>
      </c>
      <c r="D904" s="10" t="s">
        <v>14</v>
      </c>
      <c r="E904" s="16" t="s">
        <v>14</v>
      </c>
      <c r="F904" s="105"/>
      <c r="G904" s="109"/>
      <c r="H904" s="105"/>
      <c r="I904" s="105"/>
      <c r="J904" s="106"/>
      <c r="K904" s="107"/>
      <c r="L904" s="107"/>
      <c r="M904" s="107"/>
      <c r="O904" s="19" t="str">
        <f>IF(F904&lt;&gt;"NA","Pass",IF(AND(F904="NA",'Member Months by Zip Code'!G903=0),"Pass","Fail"))</f>
        <v>Pass</v>
      </c>
      <c r="P904" s="20" t="str">
        <f>IF(G904&lt;&gt;"NA","Pass",IF(AND(G904="NA",'Member Months by Zip Code'!H903=0),"Pass","Fail"))</f>
        <v>Pass</v>
      </c>
      <c r="Q904" s="19" t="str">
        <f>IF(H904&lt;&gt;"NA","Pass",IF(AND(H904="NA",'Member Months by Zip Code'!I903=0),"Pass","Fail"))</f>
        <v>Pass</v>
      </c>
      <c r="R904" s="19" t="str">
        <f>IF(I904&lt;&gt;"NA","Pass",IF(AND(I904="NA",'Member Months by Zip Code'!J903=0),"Pass","Fail"))</f>
        <v>Pass</v>
      </c>
      <c r="S904" s="81" t="str">
        <f>IF(J904&lt;&gt;"NA","Pass",IF(AND(J904="NA",'Member Months by Zip Code'!K903=0),"Pass","Fail"))</f>
        <v>Pass</v>
      </c>
      <c r="T904" s="82" t="str">
        <f>IF(K904&lt;&gt;"NA","Pass",IF(AND(K904="NA",'Member Months by Zip Code'!L903=0),"Pass","Fail"))</f>
        <v>Pass</v>
      </c>
      <c r="U904" s="82" t="str">
        <f>IF(L904&lt;&gt;"NA","Pass",IF(AND(L904="NA",'Member Months by Zip Code'!M903=0),"Pass","Fail"))</f>
        <v>Pass</v>
      </c>
      <c r="V904" s="82" t="str">
        <f>IF(M904&lt;&gt;"NA","Pass",IF(AND(M904="NA",'Member Months by Zip Code'!N903=0),"Pass","Fail"))</f>
        <v>Pass</v>
      </c>
      <c r="X904" s="119"/>
    </row>
    <row r="905" spans="1:24" x14ac:dyDescent="0.25">
      <c r="A905" s="4" t="s">
        <v>16</v>
      </c>
      <c r="B905" s="10">
        <v>2023</v>
      </c>
      <c r="C905" s="17" t="s">
        <v>149</v>
      </c>
      <c r="D905" s="10" t="s">
        <v>14</v>
      </c>
      <c r="E905" s="16" t="s">
        <v>14</v>
      </c>
      <c r="F905" s="105"/>
      <c r="G905" s="109"/>
      <c r="H905" s="105"/>
      <c r="I905" s="105"/>
      <c r="J905" s="106"/>
      <c r="K905" s="107"/>
      <c r="L905" s="107"/>
      <c r="M905" s="107"/>
      <c r="O905" s="19" t="str">
        <f>IF(F905&lt;&gt;"NA","Pass",IF(AND(F905="NA",'Member Months by Zip Code'!G904=0),"Pass","Fail"))</f>
        <v>Pass</v>
      </c>
      <c r="P905" s="20" t="str">
        <f>IF(G905&lt;&gt;"NA","Pass",IF(AND(G905="NA",'Member Months by Zip Code'!H904=0),"Pass","Fail"))</f>
        <v>Pass</v>
      </c>
      <c r="Q905" s="19" t="str">
        <f>IF(H905&lt;&gt;"NA","Pass",IF(AND(H905="NA",'Member Months by Zip Code'!I904=0),"Pass","Fail"))</f>
        <v>Pass</v>
      </c>
      <c r="R905" s="19" t="str">
        <f>IF(I905&lt;&gt;"NA","Pass",IF(AND(I905="NA",'Member Months by Zip Code'!J904=0),"Pass","Fail"))</f>
        <v>Pass</v>
      </c>
      <c r="S905" s="81" t="str">
        <f>IF(J905&lt;&gt;"NA","Pass",IF(AND(J905="NA",'Member Months by Zip Code'!K904=0),"Pass","Fail"))</f>
        <v>Pass</v>
      </c>
      <c r="T905" s="82" t="str">
        <f>IF(K905&lt;&gt;"NA","Pass",IF(AND(K905="NA",'Member Months by Zip Code'!L904=0),"Pass","Fail"))</f>
        <v>Pass</v>
      </c>
      <c r="U905" s="82" t="str">
        <f>IF(L905&lt;&gt;"NA","Pass",IF(AND(L905="NA",'Member Months by Zip Code'!M904=0),"Pass","Fail"))</f>
        <v>Pass</v>
      </c>
      <c r="V905" s="82" t="str">
        <f>IF(M905&lt;&gt;"NA","Pass",IF(AND(M905="NA",'Member Months by Zip Code'!N904=0),"Pass","Fail"))</f>
        <v>Pass</v>
      </c>
      <c r="X905" s="119"/>
    </row>
    <row r="906" spans="1:24" x14ac:dyDescent="0.25">
      <c r="A906" s="4" t="s">
        <v>16</v>
      </c>
      <c r="B906" s="10">
        <v>2023</v>
      </c>
      <c r="C906" s="17" t="s">
        <v>150</v>
      </c>
      <c r="D906" s="10" t="s">
        <v>14</v>
      </c>
      <c r="E906" s="16" t="s">
        <v>14</v>
      </c>
      <c r="F906" s="105"/>
      <c r="G906" s="109"/>
      <c r="H906" s="105"/>
      <c r="I906" s="105"/>
      <c r="J906" s="106"/>
      <c r="K906" s="107"/>
      <c r="L906" s="107"/>
      <c r="M906" s="107"/>
      <c r="O906" s="19" t="str">
        <f>IF(F906&lt;&gt;"NA","Pass",IF(AND(F906="NA",'Member Months by Zip Code'!G905=0),"Pass","Fail"))</f>
        <v>Pass</v>
      </c>
      <c r="P906" s="20" t="str">
        <f>IF(G906&lt;&gt;"NA","Pass",IF(AND(G906="NA",'Member Months by Zip Code'!H905=0),"Pass","Fail"))</f>
        <v>Pass</v>
      </c>
      <c r="Q906" s="19" t="str">
        <f>IF(H906&lt;&gt;"NA","Pass",IF(AND(H906="NA",'Member Months by Zip Code'!I905=0),"Pass","Fail"))</f>
        <v>Pass</v>
      </c>
      <c r="R906" s="19" t="str">
        <f>IF(I906&lt;&gt;"NA","Pass",IF(AND(I906="NA",'Member Months by Zip Code'!J905=0),"Pass","Fail"))</f>
        <v>Pass</v>
      </c>
      <c r="S906" s="81" t="str">
        <f>IF(J906&lt;&gt;"NA","Pass",IF(AND(J906="NA",'Member Months by Zip Code'!K905=0),"Pass","Fail"))</f>
        <v>Pass</v>
      </c>
      <c r="T906" s="82" t="str">
        <f>IF(K906&lt;&gt;"NA","Pass",IF(AND(K906="NA",'Member Months by Zip Code'!L905=0),"Pass","Fail"))</f>
        <v>Pass</v>
      </c>
      <c r="U906" s="82" t="str">
        <f>IF(L906&lt;&gt;"NA","Pass",IF(AND(L906="NA",'Member Months by Zip Code'!M905=0),"Pass","Fail"))</f>
        <v>Pass</v>
      </c>
      <c r="V906" s="82" t="str">
        <f>IF(M906&lt;&gt;"NA","Pass",IF(AND(M906="NA",'Member Months by Zip Code'!N905=0),"Pass","Fail"))</f>
        <v>Pass</v>
      </c>
      <c r="X906" s="119"/>
    </row>
    <row r="907" spans="1:24" x14ac:dyDescent="0.25">
      <c r="A907" s="4" t="s">
        <v>16</v>
      </c>
      <c r="B907" s="10">
        <v>2023</v>
      </c>
      <c r="C907" s="17" t="s">
        <v>151</v>
      </c>
      <c r="D907" s="10" t="s">
        <v>14</v>
      </c>
      <c r="E907" s="16" t="s">
        <v>14</v>
      </c>
      <c r="F907" s="105"/>
      <c r="G907" s="109"/>
      <c r="H907" s="105"/>
      <c r="I907" s="105"/>
      <c r="J907" s="106"/>
      <c r="K907" s="107"/>
      <c r="L907" s="107"/>
      <c r="M907" s="107"/>
      <c r="O907" s="19" t="str">
        <f>IF(F907&lt;&gt;"NA","Pass",IF(AND(F907="NA",'Member Months by Zip Code'!G906=0),"Pass","Fail"))</f>
        <v>Pass</v>
      </c>
      <c r="P907" s="20" t="str">
        <f>IF(G907&lt;&gt;"NA","Pass",IF(AND(G907="NA",'Member Months by Zip Code'!H906=0),"Pass","Fail"))</f>
        <v>Pass</v>
      </c>
      <c r="Q907" s="19" t="str">
        <f>IF(H907&lt;&gt;"NA","Pass",IF(AND(H907="NA",'Member Months by Zip Code'!I906=0),"Pass","Fail"))</f>
        <v>Pass</v>
      </c>
      <c r="R907" s="19" t="str">
        <f>IF(I907&lt;&gt;"NA","Pass",IF(AND(I907="NA",'Member Months by Zip Code'!J906=0),"Pass","Fail"))</f>
        <v>Pass</v>
      </c>
      <c r="S907" s="81" t="str">
        <f>IF(J907&lt;&gt;"NA","Pass",IF(AND(J907="NA",'Member Months by Zip Code'!K906=0),"Pass","Fail"))</f>
        <v>Pass</v>
      </c>
      <c r="T907" s="82" t="str">
        <f>IF(K907&lt;&gt;"NA","Pass",IF(AND(K907="NA",'Member Months by Zip Code'!L906=0),"Pass","Fail"))</f>
        <v>Pass</v>
      </c>
      <c r="U907" s="82" t="str">
        <f>IF(L907&lt;&gt;"NA","Pass",IF(AND(L907="NA",'Member Months by Zip Code'!M906=0),"Pass","Fail"))</f>
        <v>Pass</v>
      </c>
      <c r="V907" s="82" t="str">
        <f>IF(M907&lt;&gt;"NA","Pass",IF(AND(M907="NA",'Member Months by Zip Code'!N906=0),"Pass","Fail"))</f>
        <v>Pass</v>
      </c>
      <c r="X907" s="119"/>
    </row>
    <row r="908" spans="1:24" x14ac:dyDescent="0.25">
      <c r="A908" s="4" t="s">
        <v>16</v>
      </c>
      <c r="B908" s="10">
        <v>2023</v>
      </c>
      <c r="C908" s="17" t="s">
        <v>152</v>
      </c>
      <c r="D908" s="10" t="s">
        <v>14</v>
      </c>
      <c r="E908" s="16" t="s">
        <v>14</v>
      </c>
      <c r="F908" s="105"/>
      <c r="G908" s="109"/>
      <c r="H908" s="105"/>
      <c r="I908" s="105"/>
      <c r="J908" s="106"/>
      <c r="K908" s="107"/>
      <c r="L908" s="107"/>
      <c r="M908" s="107"/>
      <c r="O908" s="19" t="str">
        <f>IF(F908&lt;&gt;"NA","Pass",IF(AND(F908="NA",'Member Months by Zip Code'!G907=0),"Pass","Fail"))</f>
        <v>Pass</v>
      </c>
      <c r="P908" s="20" t="str">
        <f>IF(G908&lt;&gt;"NA","Pass",IF(AND(G908="NA",'Member Months by Zip Code'!H907=0),"Pass","Fail"))</f>
        <v>Pass</v>
      </c>
      <c r="Q908" s="19" t="str">
        <f>IF(H908&lt;&gt;"NA","Pass",IF(AND(H908="NA",'Member Months by Zip Code'!I907=0),"Pass","Fail"))</f>
        <v>Pass</v>
      </c>
      <c r="R908" s="19" t="str">
        <f>IF(I908&lt;&gt;"NA","Pass",IF(AND(I908="NA",'Member Months by Zip Code'!J907=0),"Pass","Fail"))</f>
        <v>Pass</v>
      </c>
      <c r="S908" s="81" t="str">
        <f>IF(J908&lt;&gt;"NA","Pass",IF(AND(J908="NA",'Member Months by Zip Code'!K907=0),"Pass","Fail"))</f>
        <v>Pass</v>
      </c>
      <c r="T908" s="82" t="str">
        <f>IF(K908&lt;&gt;"NA","Pass",IF(AND(K908="NA",'Member Months by Zip Code'!L907=0),"Pass","Fail"))</f>
        <v>Pass</v>
      </c>
      <c r="U908" s="82" t="str">
        <f>IF(L908&lt;&gt;"NA","Pass",IF(AND(L908="NA",'Member Months by Zip Code'!M907=0),"Pass","Fail"))</f>
        <v>Pass</v>
      </c>
      <c r="V908" s="82" t="str">
        <f>IF(M908&lt;&gt;"NA","Pass",IF(AND(M908="NA",'Member Months by Zip Code'!N907=0),"Pass","Fail"))</f>
        <v>Pass</v>
      </c>
      <c r="X908" s="119"/>
    </row>
    <row r="909" spans="1:24" x14ac:dyDescent="0.25">
      <c r="A909" s="4" t="s">
        <v>16</v>
      </c>
      <c r="B909" s="10">
        <v>2023</v>
      </c>
      <c r="C909" s="17" t="s">
        <v>153</v>
      </c>
      <c r="D909" s="10" t="s">
        <v>14</v>
      </c>
      <c r="E909" s="16" t="s">
        <v>14</v>
      </c>
      <c r="F909" s="105"/>
      <c r="G909" s="109"/>
      <c r="H909" s="105"/>
      <c r="I909" s="105"/>
      <c r="J909" s="106"/>
      <c r="K909" s="107"/>
      <c r="L909" s="107"/>
      <c r="M909" s="107"/>
      <c r="O909" s="19" t="str">
        <f>IF(F909&lt;&gt;"NA","Pass",IF(AND(F909="NA",'Member Months by Zip Code'!G908=0),"Pass","Fail"))</f>
        <v>Pass</v>
      </c>
      <c r="P909" s="20" t="str">
        <f>IF(G909&lt;&gt;"NA","Pass",IF(AND(G909="NA",'Member Months by Zip Code'!H908=0),"Pass","Fail"))</f>
        <v>Pass</v>
      </c>
      <c r="Q909" s="19" t="str">
        <f>IF(H909&lt;&gt;"NA","Pass",IF(AND(H909="NA",'Member Months by Zip Code'!I908=0),"Pass","Fail"))</f>
        <v>Pass</v>
      </c>
      <c r="R909" s="19" t="str">
        <f>IF(I909&lt;&gt;"NA","Pass",IF(AND(I909="NA",'Member Months by Zip Code'!J908=0),"Pass","Fail"))</f>
        <v>Pass</v>
      </c>
      <c r="S909" s="81" t="str">
        <f>IF(J909&lt;&gt;"NA","Pass",IF(AND(J909="NA",'Member Months by Zip Code'!K908=0),"Pass","Fail"))</f>
        <v>Pass</v>
      </c>
      <c r="T909" s="82" t="str">
        <f>IF(K909&lt;&gt;"NA","Pass",IF(AND(K909="NA",'Member Months by Zip Code'!L908=0),"Pass","Fail"))</f>
        <v>Pass</v>
      </c>
      <c r="U909" s="82" t="str">
        <f>IF(L909&lt;&gt;"NA","Pass",IF(AND(L909="NA",'Member Months by Zip Code'!M908=0),"Pass","Fail"))</f>
        <v>Pass</v>
      </c>
      <c r="V909" s="82" t="str">
        <f>IF(M909&lt;&gt;"NA","Pass",IF(AND(M909="NA",'Member Months by Zip Code'!N908=0),"Pass","Fail"))</f>
        <v>Pass</v>
      </c>
      <c r="X909" s="119"/>
    </row>
    <row r="910" spans="1:24" x14ac:dyDescent="0.25">
      <c r="A910" s="4" t="s">
        <v>16</v>
      </c>
      <c r="B910" s="10">
        <v>2023</v>
      </c>
      <c r="C910" s="17" t="s">
        <v>154</v>
      </c>
      <c r="D910" s="10" t="s">
        <v>14</v>
      </c>
      <c r="E910" s="16" t="s">
        <v>14</v>
      </c>
      <c r="F910" s="105"/>
      <c r="G910" s="109"/>
      <c r="H910" s="105"/>
      <c r="I910" s="105"/>
      <c r="J910" s="106"/>
      <c r="K910" s="107"/>
      <c r="L910" s="107"/>
      <c r="M910" s="107"/>
      <c r="O910" s="19" t="str">
        <f>IF(F910&lt;&gt;"NA","Pass",IF(AND(F910="NA",'Member Months by Zip Code'!G909=0),"Pass","Fail"))</f>
        <v>Pass</v>
      </c>
      <c r="P910" s="20" t="str">
        <f>IF(G910&lt;&gt;"NA","Pass",IF(AND(G910="NA",'Member Months by Zip Code'!H909=0),"Pass","Fail"))</f>
        <v>Pass</v>
      </c>
      <c r="Q910" s="19" t="str">
        <f>IF(H910&lt;&gt;"NA","Pass",IF(AND(H910="NA",'Member Months by Zip Code'!I909=0),"Pass","Fail"))</f>
        <v>Pass</v>
      </c>
      <c r="R910" s="19" t="str">
        <f>IF(I910&lt;&gt;"NA","Pass",IF(AND(I910="NA",'Member Months by Zip Code'!J909=0),"Pass","Fail"))</f>
        <v>Pass</v>
      </c>
      <c r="S910" s="81" t="str">
        <f>IF(J910&lt;&gt;"NA","Pass",IF(AND(J910="NA",'Member Months by Zip Code'!K909=0),"Pass","Fail"))</f>
        <v>Pass</v>
      </c>
      <c r="T910" s="82" t="str">
        <f>IF(K910&lt;&gt;"NA","Pass",IF(AND(K910="NA",'Member Months by Zip Code'!L909=0),"Pass","Fail"))</f>
        <v>Pass</v>
      </c>
      <c r="U910" s="82" t="str">
        <f>IF(L910&lt;&gt;"NA","Pass",IF(AND(L910="NA",'Member Months by Zip Code'!M909=0),"Pass","Fail"))</f>
        <v>Pass</v>
      </c>
      <c r="V910" s="82" t="str">
        <f>IF(M910&lt;&gt;"NA","Pass",IF(AND(M910="NA",'Member Months by Zip Code'!N909=0),"Pass","Fail"))</f>
        <v>Pass</v>
      </c>
      <c r="X910" s="119"/>
    </row>
    <row r="911" spans="1:24" x14ac:dyDescent="0.25">
      <c r="A911" s="4" t="s">
        <v>16</v>
      </c>
      <c r="B911" s="10">
        <v>2023</v>
      </c>
      <c r="C911" s="17" t="s">
        <v>155</v>
      </c>
      <c r="D911" s="10" t="s">
        <v>14</v>
      </c>
      <c r="E911" s="16" t="s">
        <v>14</v>
      </c>
      <c r="F911" s="105"/>
      <c r="G911" s="109"/>
      <c r="H911" s="105"/>
      <c r="I911" s="105"/>
      <c r="J911" s="106"/>
      <c r="K911" s="107"/>
      <c r="L911" s="107"/>
      <c r="M911" s="107"/>
      <c r="O911" s="19" t="str">
        <f>IF(F911&lt;&gt;"NA","Pass",IF(AND(F911="NA",'Member Months by Zip Code'!G910=0),"Pass","Fail"))</f>
        <v>Pass</v>
      </c>
      <c r="P911" s="20" t="str">
        <f>IF(G911&lt;&gt;"NA","Pass",IF(AND(G911="NA",'Member Months by Zip Code'!H910=0),"Pass","Fail"))</f>
        <v>Pass</v>
      </c>
      <c r="Q911" s="19" t="str">
        <f>IF(H911&lt;&gt;"NA","Pass",IF(AND(H911="NA",'Member Months by Zip Code'!I910=0),"Pass","Fail"))</f>
        <v>Pass</v>
      </c>
      <c r="R911" s="19" t="str">
        <f>IF(I911&lt;&gt;"NA","Pass",IF(AND(I911="NA",'Member Months by Zip Code'!J910=0),"Pass","Fail"))</f>
        <v>Pass</v>
      </c>
      <c r="S911" s="81" t="str">
        <f>IF(J911&lt;&gt;"NA","Pass",IF(AND(J911="NA",'Member Months by Zip Code'!K910=0),"Pass","Fail"))</f>
        <v>Pass</v>
      </c>
      <c r="T911" s="82" t="str">
        <f>IF(K911&lt;&gt;"NA","Pass",IF(AND(K911="NA",'Member Months by Zip Code'!L910=0),"Pass","Fail"))</f>
        <v>Pass</v>
      </c>
      <c r="U911" s="82" t="str">
        <f>IF(L911&lt;&gt;"NA","Pass",IF(AND(L911="NA",'Member Months by Zip Code'!M910=0),"Pass","Fail"))</f>
        <v>Pass</v>
      </c>
      <c r="V911" s="82" t="str">
        <f>IF(M911&lt;&gt;"NA","Pass",IF(AND(M911="NA",'Member Months by Zip Code'!N910=0),"Pass","Fail"))</f>
        <v>Pass</v>
      </c>
      <c r="X911" s="119"/>
    </row>
    <row r="912" spans="1:24" x14ac:dyDescent="0.25">
      <c r="A912" s="4" t="s">
        <v>16</v>
      </c>
      <c r="B912" s="10">
        <v>2023</v>
      </c>
      <c r="C912" s="17" t="s">
        <v>156</v>
      </c>
      <c r="D912" s="10" t="s">
        <v>14</v>
      </c>
      <c r="E912" s="16" t="s">
        <v>14</v>
      </c>
      <c r="F912" s="105"/>
      <c r="G912" s="109"/>
      <c r="H912" s="105"/>
      <c r="I912" s="105"/>
      <c r="J912" s="106"/>
      <c r="K912" s="107"/>
      <c r="L912" s="107"/>
      <c r="M912" s="107"/>
      <c r="O912" s="19" t="str">
        <f>IF(F912&lt;&gt;"NA","Pass",IF(AND(F912="NA",'Member Months by Zip Code'!G911=0),"Pass","Fail"))</f>
        <v>Pass</v>
      </c>
      <c r="P912" s="20" t="str">
        <f>IF(G912&lt;&gt;"NA","Pass",IF(AND(G912="NA",'Member Months by Zip Code'!H911=0),"Pass","Fail"))</f>
        <v>Pass</v>
      </c>
      <c r="Q912" s="19" t="str">
        <f>IF(H912&lt;&gt;"NA","Pass",IF(AND(H912="NA",'Member Months by Zip Code'!I911=0),"Pass","Fail"))</f>
        <v>Pass</v>
      </c>
      <c r="R912" s="19" t="str">
        <f>IF(I912&lt;&gt;"NA","Pass",IF(AND(I912="NA",'Member Months by Zip Code'!J911=0),"Pass","Fail"))</f>
        <v>Pass</v>
      </c>
      <c r="S912" s="81" t="str">
        <f>IF(J912&lt;&gt;"NA","Pass",IF(AND(J912="NA",'Member Months by Zip Code'!K911=0),"Pass","Fail"))</f>
        <v>Pass</v>
      </c>
      <c r="T912" s="82" t="str">
        <f>IF(K912&lt;&gt;"NA","Pass",IF(AND(K912="NA",'Member Months by Zip Code'!L911=0),"Pass","Fail"))</f>
        <v>Pass</v>
      </c>
      <c r="U912" s="82" t="str">
        <f>IF(L912&lt;&gt;"NA","Pass",IF(AND(L912="NA",'Member Months by Zip Code'!M911=0),"Pass","Fail"))</f>
        <v>Pass</v>
      </c>
      <c r="V912" s="82" t="str">
        <f>IF(M912&lt;&gt;"NA","Pass",IF(AND(M912="NA",'Member Months by Zip Code'!N911=0),"Pass","Fail"))</f>
        <v>Pass</v>
      </c>
      <c r="X912" s="119"/>
    </row>
    <row r="913" spans="1:24" x14ac:dyDescent="0.25">
      <c r="A913" s="4" t="s">
        <v>16</v>
      </c>
      <c r="B913" s="10">
        <v>2023</v>
      </c>
      <c r="C913" s="17" t="s">
        <v>157</v>
      </c>
      <c r="D913" s="10" t="s">
        <v>14</v>
      </c>
      <c r="E913" s="16" t="s">
        <v>14</v>
      </c>
      <c r="F913" s="105"/>
      <c r="G913" s="109"/>
      <c r="H913" s="105"/>
      <c r="I913" s="105"/>
      <c r="J913" s="106"/>
      <c r="K913" s="107"/>
      <c r="L913" s="107"/>
      <c r="M913" s="107"/>
      <c r="O913" s="19" t="str">
        <f>IF(F913&lt;&gt;"NA","Pass",IF(AND(F913="NA",'Member Months by Zip Code'!G912=0),"Pass","Fail"))</f>
        <v>Pass</v>
      </c>
      <c r="P913" s="20" t="str">
        <f>IF(G913&lt;&gt;"NA","Pass",IF(AND(G913="NA",'Member Months by Zip Code'!H912=0),"Pass","Fail"))</f>
        <v>Pass</v>
      </c>
      <c r="Q913" s="19" t="str">
        <f>IF(H913&lt;&gt;"NA","Pass",IF(AND(H913="NA",'Member Months by Zip Code'!I912=0),"Pass","Fail"))</f>
        <v>Pass</v>
      </c>
      <c r="R913" s="19" t="str">
        <f>IF(I913&lt;&gt;"NA","Pass",IF(AND(I913="NA",'Member Months by Zip Code'!J912=0),"Pass","Fail"))</f>
        <v>Pass</v>
      </c>
      <c r="S913" s="81" t="str">
        <f>IF(J913&lt;&gt;"NA","Pass",IF(AND(J913="NA",'Member Months by Zip Code'!K912=0),"Pass","Fail"))</f>
        <v>Pass</v>
      </c>
      <c r="T913" s="82" t="str">
        <f>IF(K913&lt;&gt;"NA","Pass",IF(AND(K913="NA",'Member Months by Zip Code'!L912=0),"Pass","Fail"))</f>
        <v>Pass</v>
      </c>
      <c r="U913" s="82" t="str">
        <f>IF(L913&lt;&gt;"NA","Pass",IF(AND(L913="NA",'Member Months by Zip Code'!M912=0),"Pass","Fail"))</f>
        <v>Pass</v>
      </c>
      <c r="V913" s="82" t="str">
        <f>IF(M913&lt;&gt;"NA","Pass",IF(AND(M913="NA",'Member Months by Zip Code'!N912=0),"Pass","Fail"))</f>
        <v>Pass</v>
      </c>
      <c r="X913" s="119"/>
    </row>
    <row r="914" spans="1:24" x14ac:dyDescent="0.25">
      <c r="A914" s="4" t="s">
        <v>16</v>
      </c>
      <c r="B914" s="10">
        <v>2023</v>
      </c>
      <c r="C914" s="17" t="s">
        <v>158</v>
      </c>
      <c r="D914" s="10" t="s">
        <v>14</v>
      </c>
      <c r="E914" s="16" t="s">
        <v>14</v>
      </c>
      <c r="F914" s="105"/>
      <c r="G914" s="109"/>
      <c r="H914" s="105"/>
      <c r="I914" s="105"/>
      <c r="J914" s="106"/>
      <c r="K914" s="107"/>
      <c r="L914" s="107"/>
      <c r="M914" s="107"/>
      <c r="O914" s="19" t="str">
        <f>IF(F914&lt;&gt;"NA","Pass",IF(AND(F914="NA",'Member Months by Zip Code'!G913=0),"Pass","Fail"))</f>
        <v>Pass</v>
      </c>
      <c r="P914" s="20" t="str">
        <f>IF(G914&lt;&gt;"NA","Pass",IF(AND(G914="NA",'Member Months by Zip Code'!H913=0),"Pass","Fail"))</f>
        <v>Pass</v>
      </c>
      <c r="Q914" s="19" t="str">
        <f>IF(H914&lt;&gt;"NA","Pass",IF(AND(H914="NA",'Member Months by Zip Code'!I913=0),"Pass","Fail"))</f>
        <v>Pass</v>
      </c>
      <c r="R914" s="19" t="str">
        <f>IF(I914&lt;&gt;"NA","Pass",IF(AND(I914="NA",'Member Months by Zip Code'!J913=0),"Pass","Fail"))</f>
        <v>Pass</v>
      </c>
      <c r="S914" s="81" t="str">
        <f>IF(J914&lt;&gt;"NA","Pass",IF(AND(J914="NA",'Member Months by Zip Code'!K913=0),"Pass","Fail"))</f>
        <v>Pass</v>
      </c>
      <c r="T914" s="82" t="str">
        <f>IF(K914&lt;&gt;"NA","Pass",IF(AND(K914="NA",'Member Months by Zip Code'!L913=0),"Pass","Fail"))</f>
        <v>Pass</v>
      </c>
      <c r="U914" s="82" t="str">
        <f>IF(L914&lt;&gt;"NA","Pass",IF(AND(L914="NA",'Member Months by Zip Code'!M913=0),"Pass","Fail"))</f>
        <v>Pass</v>
      </c>
      <c r="V914" s="82" t="str">
        <f>IF(M914&lt;&gt;"NA","Pass",IF(AND(M914="NA",'Member Months by Zip Code'!N913=0),"Pass","Fail"))</f>
        <v>Pass</v>
      </c>
      <c r="X914" s="119"/>
    </row>
    <row r="915" spans="1:24" x14ac:dyDescent="0.25">
      <c r="A915" s="4" t="s">
        <v>16</v>
      </c>
      <c r="B915" s="10">
        <v>2023</v>
      </c>
      <c r="C915" s="17" t="s">
        <v>159</v>
      </c>
      <c r="D915" s="10" t="s">
        <v>14</v>
      </c>
      <c r="E915" s="16" t="s">
        <v>14</v>
      </c>
      <c r="F915" s="105"/>
      <c r="G915" s="109"/>
      <c r="H915" s="105"/>
      <c r="I915" s="105"/>
      <c r="J915" s="106"/>
      <c r="K915" s="107"/>
      <c r="L915" s="107"/>
      <c r="M915" s="107"/>
      <c r="O915" s="19" t="str">
        <f>IF(F915&lt;&gt;"NA","Pass",IF(AND(F915="NA",'Member Months by Zip Code'!G914=0),"Pass","Fail"))</f>
        <v>Pass</v>
      </c>
      <c r="P915" s="20" t="str">
        <f>IF(G915&lt;&gt;"NA","Pass",IF(AND(G915="NA",'Member Months by Zip Code'!H914=0),"Pass","Fail"))</f>
        <v>Pass</v>
      </c>
      <c r="Q915" s="19" t="str">
        <f>IF(H915&lt;&gt;"NA","Pass",IF(AND(H915="NA",'Member Months by Zip Code'!I914=0),"Pass","Fail"))</f>
        <v>Pass</v>
      </c>
      <c r="R915" s="19" t="str">
        <f>IF(I915&lt;&gt;"NA","Pass",IF(AND(I915="NA",'Member Months by Zip Code'!J914=0),"Pass","Fail"))</f>
        <v>Pass</v>
      </c>
      <c r="S915" s="81" t="str">
        <f>IF(J915&lt;&gt;"NA","Pass",IF(AND(J915="NA",'Member Months by Zip Code'!K914=0),"Pass","Fail"))</f>
        <v>Pass</v>
      </c>
      <c r="T915" s="82" t="str">
        <f>IF(K915&lt;&gt;"NA","Pass",IF(AND(K915="NA",'Member Months by Zip Code'!L914=0),"Pass","Fail"))</f>
        <v>Pass</v>
      </c>
      <c r="U915" s="82" t="str">
        <f>IF(L915&lt;&gt;"NA","Pass",IF(AND(L915="NA",'Member Months by Zip Code'!M914=0),"Pass","Fail"))</f>
        <v>Pass</v>
      </c>
      <c r="V915" s="82" t="str">
        <f>IF(M915&lt;&gt;"NA","Pass",IF(AND(M915="NA",'Member Months by Zip Code'!N914=0),"Pass","Fail"))</f>
        <v>Pass</v>
      </c>
      <c r="X915" s="119"/>
    </row>
    <row r="916" spans="1:24" x14ac:dyDescent="0.25">
      <c r="A916" s="4" t="s">
        <v>16</v>
      </c>
      <c r="B916" s="10">
        <v>2023</v>
      </c>
      <c r="C916" s="17" t="s">
        <v>160</v>
      </c>
      <c r="D916" s="10" t="s">
        <v>14</v>
      </c>
      <c r="E916" s="16" t="s">
        <v>14</v>
      </c>
      <c r="F916" s="105"/>
      <c r="G916" s="109"/>
      <c r="H916" s="105"/>
      <c r="I916" s="105"/>
      <c r="J916" s="106"/>
      <c r="K916" s="107"/>
      <c r="L916" s="107"/>
      <c r="M916" s="107"/>
      <c r="O916" s="19" t="str">
        <f>IF(F916&lt;&gt;"NA","Pass",IF(AND(F916="NA",'Member Months by Zip Code'!G915=0),"Pass","Fail"))</f>
        <v>Pass</v>
      </c>
      <c r="P916" s="20" t="str">
        <f>IF(G916&lt;&gt;"NA","Pass",IF(AND(G916="NA",'Member Months by Zip Code'!H915=0),"Pass","Fail"))</f>
        <v>Pass</v>
      </c>
      <c r="Q916" s="19" t="str">
        <f>IF(H916&lt;&gt;"NA","Pass",IF(AND(H916="NA",'Member Months by Zip Code'!I915=0),"Pass","Fail"))</f>
        <v>Pass</v>
      </c>
      <c r="R916" s="19" t="str">
        <f>IF(I916&lt;&gt;"NA","Pass",IF(AND(I916="NA",'Member Months by Zip Code'!J915=0),"Pass","Fail"))</f>
        <v>Pass</v>
      </c>
      <c r="S916" s="81" t="str">
        <f>IF(J916&lt;&gt;"NA","Pass",IF(AND(J916="NA",'Member Months by Zip Code'!K915=0),"Pass","Fail"))</f>
        <v>Pass</v>
      </c>
      <c r="T916" s="82" t="str">
        <f>IF(K916&lt;&gt;"NA","Pass",IF(AND(K916="NA",'Member Months by Zip Code'!L915=0),"Pass","Fail"))</f>
        <v>Pass</v>
      </c>
      <c r="U916" s="82" t="str">
        <f>IF(L916&lt;&gt;"NA","Pass",IF(AND(L916="NA",'Member Months by Zip Code'!M915=0),"Pass","Fail"))</f>
        <v>Pass</v>
      </c>
      <c r="V916" s="82" t="str">
        <f>IF(M916&lt;&gt;"NA","Pass",IF(AND(M916="NA",'Member Months by Zip Code'!N915=0),"Pass","Fail"))</f>
        <v>Pass</v>
      </c>
      <c r="X916" s="119"/>
    </row>
    <row r="917" spans="1:24" x14ac:dyDescent="0.25">
      <c r="A917" s="4" t="s">
        <v>16</v>
      </c>
      <c r="B917" s="10">
        <v>2023</v>
      </c>
      <c r="C917" s="17" t="s">
        <v>161</v>
      </c>
      <c r="D917" s="10" t="s">
        <v>14</v>
      </c>
      <c r="E917" s="16" t="s">
        <v>14</v>
      </c>
      <c r="F917" s="105"/>
      <c r="G917" s="109"/>
      <c r="H917" s="105"/>
      <c r="I917" s="105"/>
      <c r="J917" s="106"/>
      <c r="K917" s="107"/>
      <c r="L917" s="107"/>
      <c r="M917" s="107"/>
      <c r="O917" s="19" t="str">
        <f>IF(F917&lt;&gt;"NA","Pass",IF(AND(F917="NA",'Member Months by Zip Code'!G916=0),"Pass","Fail"))</f>
        <v>Pass</v>
      </c>
      <c r="P917" s="20" t="str">
        <f>IF(G917&lt;&gt;"NA","Pass",IF(AND(G917="NA",'Member Months by Zip Code'!H916=0),"Pass","Fail"))</f>
        <v>Pass</v>
      </c>
      <c r="Q917" s="19" t="str">
        <f>IF(H917&lt;&gt;"NA","Pass",IF(AND(H917="NA",'Member Months by Zip Code'!I916=0),"Pass","Fail"))</f>
        <v>Pass</v>
      </c>
      <c r="R917" s="19" t="str">
        <f>IF(I917&lt;&gt;"NA","Pass",IF(AND(I917="NA",'Member Months by Zip Code'!J916=0),"Pass","Fail"))</f>
        <v>Pass</v>
      </c>
      <c r="S917" s="81" t="str">
        <f>IF(J917&lt;&gt;"NA","Pass",IF(AND(J917="NA",'Member Months by Zip Code'!K916=0),"Pass","Fail"))</f>
        <v>Pass</v>
      </c>
      <c r="T917" s="82" t="str">
        <f>IF(K917&lt;&gt;"NA","Pass",IF(AND(K917="NA",'Member Months by Zip Code'!L916=0),"Pass","Fail"))</f>
        <v>Pass</v>
      </c>
      <c r="U917" s="82" t="str">
        <f>IF(L917&lt;&gt;"NA","Pass",IF(AND(L917="NA",'Member Months by Zip Code'!M916=0),"Pass","Fail"))</f>
        <v>Pass</v>
      </c>
      <c r="V917" s="82" t="str">
        <f>IF(M917&lt;&gt;"NA","Pass",IF(AND(M917="NA",'Member Months by Zip Code'!N916=0),"Pass","Fail"))</f>
        <v>Pass</v>
      </c>
      <c r="X917" s="119"/>
    </row>
    <row r="918" spans="1:24" x14ac:dyDescent="0.25">
      <c r="A918" s="4" t="s">
        <v>16</v>
      </c>
      <c r="B918" s="10">
        <v>2023</v>
      </c>
      <c r="C918" s="17" t="s">
        <v>162</v>
      </c>
      <c r="D918" s="10" t="s">
        <v>14</v>
      </c>
      <c r="E918" s="16" t="s">
        <v>14</v>
      </c>
      <c r="F918" s="105"/>
      <c r="G918" s="109"/>
      <c r="H918" s="105"/>
      <c r="I918" s="105"/>
      <c r="J918" s="106"/>
      <c r="K918" s="107"/>
      <c r="L918" s="107"/>
      <c r="M918" s="107"/>
      <c r="O918" s="19" t="str">
        <f>IF(F918&lt;&gt;"NA","Pass",IF(AND(F918="NA",'Member Months by Zip Code'!G917=0),"Pass","Fail"))</f>
        <v>Pass</v>
      </c>
      <c r="P918" s="20" t="str">
        <f>IF(G918&lt;&gt;"NA","Pass",IF(AND(G918="NA",'Member Months by Zip Code'!H917=0),"Pass","Fail"))</f>
        <v>Pass</v>
      </c>
      <c r="Q918" s="19" t="str">
        <f>IF(H918&lt;&gt;"NA","Pass",IF(AND(H918="NA",'Member Months by Zip Code'!I917=0),"Pass","Fail"))</f>
        <v>Pass</v>
      </c>
      <c r="R918" s="19" t="str">
        <f>IF(I918&lt;&gt;"NA","Pass",IF(AND(I918="NA",'Member Months by Zip Code'!J917=0),"Pass","Fail"))</f>
        <v>Pass</v>
      </c>
      <c r="S918" s="81" t="str">
        <f>IF(J918&lt;&gt;"NA","Pass",IF(AND(J918="NA",'Member Months by Zip Code'!K917=0),"Pass","Fail"))</f>
        <v>Pass</v>
      </c>
      <c r="T918" s="82" t="str">
        <f>IF(K918&lt;&gt;"NA","Pass",IF(AND(K918="NA",'Member Months by Zip Code'!L917=0),"Pass","Fail"))</f>
        <v>Pass</v>
      </c>
      <c r="U918" s="82" t="str">
        <f>IF(L918&lt;&gt;"NA","Pass",IF(AND(L918="NA",'Member Months by Zip Code'!M917=0),"Pass","Fail"))</f>
        <v>Pass</v>
      </c>
      <c r="V918" s="82" t="str">
        <f>IF(M918&lt;&gt;"NA","Pass",IF(AND(M918="NA",'Member Months by Zip Code'!N917=0),"Pass","Fail"))</f>
        <v>Pass</v>
      </c>
      <c r="X918" s="119"/>
    </row>
    <row r="919" spans="1:24" x14ac:dyDescent="0.25">
      <c r="A919" s="4" t="s">
        <v>16</v>
      </c>
      <c r="B919" s="10">
        <v>2023</v>
      </c>
      <c r="C919" s="17" t="s">
        <v>163</v>
      </c>
      <c r="D919" s="10" t="s">
        <v>14</v>
      </c>
      <c r="E919" s="16" t="s">
        <v>14</v>
      </c>
      <c r="F919" s="105"/>
      <c r="G919" s="109"/>
      <c r="H919" s="105"/>
      <c r="I919" s="105"/>
      <c r="J919" s="106"/>
      <c r="K919" s="107"/>
      <c r="L919" s="107"/>
      <c r="M919" s="107"/>
      <c r="O919" s="19" t="str">
        <f>IF(F919&lt;&gt;"NA","Pass",IF(AND(F919="NA",'Member Months by Zip Code'!G918=0),"Pass","Fail"))</f>
        <v>Pass</v>
      </c>
      <c r="P919" s="20" t="str">
        <f>IF(G919&lt;&gt;"NA","Pass",IF(AND(G919="NA",'Member Months by Zip Code'!H918=0),"Pass","Fail"))</f>
        <v>Pass</v>
      </c>
      <c r="Q919" s="19" t="str">
        <f>IF(H919&lt;&gt;"NA","Pass",IF(AND(H919="NA",'Member Months by Zip Code'!I918=0),"Pass","Fail"))</f>
        <v>Pass</v>
      </c>
      <c r="R919" s="19" t="str">
        <f>IF(I919&lt;&gt;"NA","Pass",IF(AND(I919="NA",'Member Months by Zip Code'!J918=0),"Pass","Fail"))</f>
        <v>Pass</v>
      </c>
      <c r="S919" s="81" t="str">
        <f>IF(J919&lt;&gt;"NA","Pass",IF(AND(J919="NA",'Member Months by Zip Code'!K918=0),"Pass","Fail"))</f>
        <v>Pass</v>
      </c>
      <c r="T919" s="82" t="str">
        <f>IF(K919&lt;&gt;"NA","Pass",IF(AND(K919="NA",'Member Months by Zip Code'!L918=0),"Pass","Fail"))</f>
        <v>Pass</v>
      </c>
      <c r="U919" s="82" t="str">
        <f>IF(L919&lt;&gt;"NA","Pass",IF(AND(L919="NA",'Member Months by Zip Code'!M918=0),"Pass","Fail"))</f>
        <v>Pass</v>
      </c>
      <c r="V919" s="82" t="str">
        <f>IF(M919&lt;&gt;"NA","Pass",IF(AND(M919="NA",'Member Months by Zip Code'!N918=0),"Pass","Fail"))</f>
        <v>Pass</v>
      </c>
      <c r="X919" s="119"/>
    </row>
    <row r="920" spans="1:24" x14ac:dyDescent="0.25">
      <c r="A920" s="4" t="s">
        <v>16</v>
      </c>
      <c r="B920" s="10">
        <v>2023</v>
      </c>
      <c r="C920" s="17" t="s">
        <v>164</v>
      </c>
      <c r="D920" s="10" t="s">
        <v>14</v>
      </c>
      <c r="E920" s="16" t="s">
        <v>14</v>
      </c>
      <c r="F920" s="105"/>
      <c r="G920" s="109"/>
      <c r="H920" s="105"/>
      <c r="I920" s="105"/>
      <c r="J920" s="106"/>
      <c r="K920" s="107"/>
      <c r="L920" s="107"/>
      <c r="M920" s="107"/>
      <c r="O920" s="19" t="str">
        <f>IF(F920&lt;&gt;"NA","Pass",IF(AND(F920="NA",'Member Months by Zip Code'!G919=0),"Pass","Fail"))</f>
        <v>Pass</v>
      </c>
      <c r="P920" s="20" t="str">
        <f>IF(G920&lt;&gt;"NA","Pass",IF(AND(G920="NA",'Member Months by Zip Code'!H919=0),"Pass","Fail"))</f>
        <v>Pass</v>
      </c>
      <c r="Q920" s="19" t="str">
        <f>IF(H920&lt;&gt;"NA","Pass",IF(AND(H920="NA",'Member Months by Zip Code'!I919=0),"Pass","Fail"))</f>
        <v>Pass</v>
      </c>
      <c r="R920" s="19" t="str">
        <f>IF(I920&lt;&gt;"NA","Pass",IF(AND(I920="NA",'Member Months by Zip Code'!J919=0),"Pass","Fail"))</f>
        <v>Pass</v>
      </c>
      <c r="S920" s="81" t="str">
        <f>IF(J920&lt;&gt;"NA","Pass",IF(AND(J920="NA",'Member Months by Zip Code'!K919=0),"Pass","Fail"))</f>
        <v>Pass</v>
      </c>
      <c r="T920" s="82" t="str">
        <f>IF(K920&lt;&gt;"NA","Pass",IF(AND(K920="NA",'Member Months by Zip Code'!L919=0),"Pass","Fail"))</f>
        <v>Pass</v>
      </c>
      <c r="U920" s="82" t="str">
        <f>IF(L920&lt;&gt;"NA","Pass",IF(AND(L920="NA",'Member Months by Zip Code'!M919=0),"Pass","Fail"))</f>
        <v>Pass</v>
      </c>
      <c r="V920" s="82" t="str">
        <f>IF(M920&lt;&gt;"NA","Pass",IF(AND(M920="NA",'Member Months by Zip Code'!N919=0),"Pass","Fail"))</f>
        <v>Pass</v>
      </c>
      <c r="X920" s="119"/>
    </row>
    <row r="921" spans="1:24" x14ac:dyDescent="0.25">
      <c r="A921" s="4" t="s">
        <v>16</v>
      </c>
      <c r="B921" s="10">
        <v>2023</v>
      </c>
      <c r="C921" s="17" t="s">
        <v>165</v>
      </c>
      <c r="D921" s="10" t="s">
        <v>14</v>
      </c>
      <c r="E921" s="16" t="s">
        <v>14</v>
      </c>
      <c r="F921" s="105"/>
      <c r="G921" s="109"/>
      <c r="H921" s="105"/>
      <c r="I921" s="105"/>
      <c r="J921" s="106"/>
      <c r="K921" s="107"/>
      <c r="L921" s="107"/>
      <c r="M921" s="107"/>
      <c r="O921" s="19" t="str">
        <f>IF(F921&lt;&gt;"NA","Pass",IF(AND(F921="NA",'Member Months by Zip Code'!G920=0),"Pass","Fail"))</f>
        <v>Pass</v>
      </c>
      <c r="P921" s="20" t="str">
        <f>IF(G921&lt;&gt;"NA","Pass",IF(AND(G921="NA",'Member Months by Zip Code'!H920=0),"Pass","Fail"))</f>
        <v>Pass</v>
      </c>
      <c r="Q921" s="19" t="str">
        <f>IF(H921&lt;&gt;"NA","Pass",IF(AND(H921="NA",'Member Months by Zip Code'!I920=0),"Pass","Fail"))</f>
        <v>Pass</v>
      </c>
      <c r="R921" s="19" t="str">
        <f>IF(I921&lt;&gt;"NA","Pass",IF(AND(I921="NA",'Member Months by Zip Code'!J920=0),"Pass","Fail"))</f>
        <v>Pass</v>
      </c>
      <c r="S921" s="81" t="str">
        <f>IF(J921&lt;&gt;"NA","Pass",IF(AND(J921="NA",'Member Months by Zip Code'!K920=0),"Pass","Fail"))</f>
        <v>Pass</v>
      </c>
      <c r="T921" s="82" t="str">
        <f>IF(K921&lt;&gt;"NA","Pass",IF(AND(K921="NA",'Member Months by Zip Code'!L920=0),"Pass","Fail"))</f>
        <v>Pass</v>
      </c>
      <c r="U921" s="82" t="str">
        <f>IF(L921&lt;&gt;"NA","Pass",IF(AND(L921="NA",'Member Months by Zip Code'!M920=0),"Pass","Fail"))</f>
        <v>Pass</v>
      </c>
      <c r="V921" s="82" t="str">
        <f>IF(M921&lt;&gt;"NA","Pass",IF(AND(M921="NA",'Member Months by Zip Code'!N920=0),"Pass","Fail"))</f>
        <v>Pass</v>
      </c>
      <c r="X921" s="119"/>
    </row>
    <row r="922" spans="1:24" x14ac:dyDescent="0.25">
      <c r="A922" s="4" t="s">
        <v>16</v>
      </c>
      <c r="B922" s="10">
        <v>2023</v>
      </c>
      <c r="C922" s="17" t="s">
        <v>166</v>
      </c>
      <c r="D922" s="10" t="s">
        <v>14</v>
      </c>
      <c r="E922" s="16" t="s">
        <v>14</v>
      </c>
      <c r="F922" s="105"/>
      <c r="G922" s="109"/>
      <c r="H922" s="105"/>
      <c r="I922" s="105"/>
      <c r="J922" s="106"/>
      <c r="K922" s="107"/>
      <c r="L922" s="107"/>
      <c r="M922" s="107"/>
      <c r="O922" s="19" t="str">
        <f>IF(F922&lt;&gt;"NA","Pass",IF(AND(F922="NA",'Member Months by Zip Code'!G921=0),"Pass","Fail"))</f>
        <v>Pass</v>
      </c>
      <c r="P922" s="20" t="str">
        <f>IF(G922&lt;&gt;"NA","Pass",IF(AND(G922="NA",'Member Months by Zip Code'!H921=0),"Pass","Fail"))</f>
        <v>Pass</v>
      </c>
      <c r="Q922" s="19" t="str">
        <f>IF(H922&lt;&gt;"NA","Pass",IF(AND(H922="NA",'Member Months by Zip Code'!I921=0),"Pass","Fail"))</f>
        <v>Pass</v>
      </c>
      <c r="R922" s="19" t="str">
        <f>IF(I922&lt;&gt;"NA","Pass",IF(AND(I922="NA",'Member Months by Zip Code'!J921=0),"Pass","Fail"))</f>
        <v>Pass</v>
      </c>
      <c r="S922" s="81" t="str">
        <f>IF(J922&lt;&gt;"NA","Pass",IF(AND(J922="NA",'Member Months by Zip Code'!K921=0),"Pass","Fail"))</f>
        <v>Pass</v>
      </c>
      <c r="T922" s="82" t="str">
        <f>IF(K922&lt;&gt;"NA","Pass",IF(AND(K922="NA",'Member Months by Zip Code'!L921=0),"Pass","Fail"))</f>
        <v>Pass</v>
      </c>
      <c r="U922" s="82" t="str">
        <f>IF(L922&lt;&gt;"NA","Pass",IF(AND(L922="NA",'Member Months by Zip Code'!M921=0),"Pass","Fail"))</f>
        <v>Pass</v>
      </c>
      <c r="V922" s="82" t="str">
        <f>IF(M922&lt;&gt;"NA","Pass",IF(AND(M922="NA",'Member Months by Zip Code'!N921=0),"Pass","Fail"))</f>
        <v>Pass</v>
      </c>
      <c r="X922" s="119"/>
    </row>
    <row r="923" spans="1:24" x14ac:dyDescent="0.25">
      <c r="A923" s="4" t="s">
        <v>16</v>
      </c>
      <c r="B923" s="10">
        <v>2023</v>
      </c>
      <c r="C923" s="17" t="s">
        <v>167</v>
      </c>
      <c r="D923" s="10" t="s">
        <v>14</v>
      </c>
      <c r="E923" s="16" t="s">
        <v>14</v>
      </c>
      <c r="F923" s="105"/>
      <c r="G923" s="109"/>
      <c r="H923" s="105"/>
      <c r="I923" s="105"/>
      <c r="J923" s="106"/>
      <c r="K923" s="107"/>
      <c r="L923" s="107"/>
      <c r="M923" s="107"/>
      <c r="O923" s="19" t="str">
        <f>IF(F923&lt;&gt;"NA","Pass",IF(AND(F923="NA",'Member Months by Zip Code'!G922=0),"Pass","Fail"))</f>
        <v>Pass</v>
      </c>
      <c r="P923" s="20" t="str">
        <f>IF(G923&lt;&gt;"NA","Pass",IF(AND(G923="NA",'Member Months by Zip Code'!H922=0),"Pass","Fail"))</f>
        <v>Pass</v>
      </c>
      <c r="Q923" s="19" t="str">
        <f>IF(H923&lt;&gt;"NA","Pass",IF(AND(H923="NA",'Member Months by Zip Code'!I922=0),"Pass","Fail"))</f>
        <v>Pass</v>
      </c>
      <c r="R923" s="19" t="str">
        <f>IF(I923&lt;&gt;"NA","Pass",IF(AND(I923="NA",'Member Months by Zip Code'!J922=0),"Pass","Fail"))</f>
        <v>Pass</v>
      </c>
      <c r="S923" s="81" t="str">
        <f>IF(J923&lt;&gt;"NA","Pass",IF(AND(J923="NA",'Member Months by Zip Code'!K922=0),"Pass","Fail"))</f>
        <v>Pass</v>
      </c>
      <c r="T923" s="82" t="str">
        <f>IF(K923&lt;&gt;"NA","Pass",IF(AND(K923="NA",'Member Months by Zip Code'!L922=0),"Pass","Fail"))</f>
        <v>Pass</v>
      </c>
      <c r="U923" s="82" t="str">
        <f>IF(L923&lt;&gt;"NA","Pass",IF(AND(L923="NA",'Member Months by Zip Code'!M922=0),"Pass","Fail"))</f>
        <v>Pass</v>
      </c>
      <c r="V923" s="82" t="str">
        <f>IF(M923&lt;&gt;"NA","Pass",IF(AND(M923="NA",'Member Months by Zip Code'!N922=0),"Pass","Fail"))</f>
        <v>Pass</v>
      </c>
      <c r="X923" s="119"/>
    </row>
    <row r="924" spans="1:24" x14ac:dyDescent="0.25">
      <c r="A924" s="4" t="s">
        <v>16</v>
      </c>
      <c r="B924" s="10">
        <v>2023</v>
      </c>
      <c r="C924" s="17" t="s">
        <v>590</v>
      </c>
      <c r="D924" s="10" t="s">
        <v>14</v>
      </c>
      <c r="E924" s="16" t="s">
        <v>14</v>
      </c>
      <c r="F924" s="105"/>
      <c r="G924" s="109"/>
      <c r="H924" s="105"/>
      <c r="I924" s="105"/>
      <c r="J924" s="106"/>
      <c r="K924" s="107"/>
      <c r="L924" s="107"/>
      <c r="M924" s="107"/>
      <c r="O924" s="19" t="str">
        <f>IF(F924&lt;&gt;"NA","Pass",IF(AND(F924="NA",'Member Months by Zip Code'!G923=0),"Pass","Fail"))</f>
        <v>Pass</v>
      </c>
      <c r="P924" s="20" t="str">
        <f>IF(G924&lt;&gt;"NA","Pass",IF(AND(G924="NA",'Member Months by Zip Code'!H923=0),"Pass","Fail"))</f>
        <v>Pass</v>
      </c>
      <c r="Q924" s="19" t="str">
        <f>IF(H924&lt;&gt;"NA","Pass",IF(AND(H924="NA",'Member Months by Zip Code'!I923=0),"Pass","Fail"))</f>
        <v>Pass</v>
      </c>
      <c r="R924" s="19" t="str">
        <f>IF(I924&lt;&gt;"NA","Pass",IF(AND(I924="NA",'Member Months by Zip Code'!J923=0),"Pass","Fail"))</f>
        <v>Pass</v>
      </c>
      <c r="S924" s="81" t="str">
        <f>IF(J924&lt;&gt;"NA","Pass",IF(AND(J924="NA",'Member Months by Zip Code'!K923=0),"Pass","Fail"))</f>
        <v>Pass</v>
      </c>
      <c r="T924" s="82" t="str">
        <f>IF(K924&lt;&gt;"NA","Pass",IF(AND(K924="NA",'Member Months by Zip Code'!L923=0),"Pass","Fail"))</f>
        <v>Pass</v>
      </c>
      <c r="U924" s="82" t="str">
        <f>IF(L924&lt;&gt;"NA","Pass",IF(AND(L924="NA",'Member Months by Zip Code'!M923=0),"Pass","Fail"))</f>
        <v>Pass</v>
      </c>
      <c r="V924" s="82" t="str">
        <f>IF(M924&lt;&gt;"NA","Pass",IF(AND(M924="NA",'Member Months by Zip Code'!N923=0),"Pass","Fail"))</f>
        <v>Pass</v>
      </c>
      <c r="X924" s="119"/>
    </row>
    <row r="925" spans="1:24" x14ac:dyDescent="0.25">
      <c r="A925" s="4" t="s">
        <v>16</v>
      </c>
      <c r="B925" s="10">
        <v>2023</v>
      </c>
      <c r="C925" s="17" t="s">
        <v>168</v>
      </c>
      <c r="D925" s="10" t="s">
        <v>14</v>
      </c>
      <c r="E925" s="16" t="s">
        <v>14</v>
      </c>
      <c r="F925" s="105"/>
      <c r="G925" s="109"/>
      <c r="H925" s="105"/>
      <c r="I925" s="105"/>
      <c r="J925" s="106"/>
      <c r="K925" s="107"/>
      <c r="L925" s="107"/>
      <c r="M925" s="107"/>
      <c r="O925" s="19" t="str">
        <f>IF(F925&lt;&gt;"NA","Pass",IF(AND(F925="NA",'Member Months by Zip Code'!G924=0),"Pass","Fail"))</f>
        <v>Pass</v>
      </c>
      <c r="P925" s="20" t="str">
        <f>IF(G925&lt;&gt;"NA","Pass",IF(AND(G925="NA",'Member Months by Zip Code'!H924=0),"Pass","Fail"))</f>
        <v>Pass</v>
      </c>
      <c r="Q925" s="19" t="str">
        <f>IF(H925&lt;&gt;"NA","Pass",IF(AND(H925="NA",'Member Months by Zip Code'!I924=0),"Pass","Fail"))</f>
        <v>Pass</v>
      </c>
      <c r="R925" s="19" t="str">
        <f>IF(I925&lt;&gt;"NA","Pass",IF(AND(I925="NA",'Member Months by Zip Code'!J924=0),"Pass","Fail"))</f>
        <v>Pass</v>
      </c>
      <c r="S925" s="81" t="str">
        <f>IF(J925&lt;&gt;"NA","Pass",IF(AND(J925="NA",'Member Months by Zip Code'!K924=0),"Pass","Fail"))</f>
        <v>Pass</v>
      </c>
      <c r="T925" s="82" t="str">
        <f>IF(K925&lt;&gt;"NA","Pass",IF(AND(K925="NA",'Member Months by Zip Code'!L924=0),"Pass","Fail"))</f>
        <v>Pass</v>
      </c>
      <c r="U925" s="82" t="str">
        <f>IF(L925&lt;&gt;"NA","Pass",IF(AND(L925="NA",'Member Months by Zip Code'!M924=0),"Pass","Fail"))</f>
        <v>Pass</v>
      </c>
      <c r="V925" s="82" t="str">
        <f>IF(M925&lt;&gt;"NA","Pass",IF(AND(M925="NA",'Member Months by Zip Code'!N924=0),"Pass","Fail"))</f>
        <v>Pass</v>
      </c>
      <c r="X925" s="119"/>
    </row>
    <row r="926" spans="1:24" x14ac:dyDescent="0.25">
      <c r="A926" s="4" t="s">
        <v>16</v>
      </c>
      <c r="B926" s="10">
        <v>2023</v>
      </c>
      <c r="C926" s="17" t="s">
        <v>169</v>
      </c>
      <c r="D926" s="10" t="s">
        <v>14</v>
      </c>
      <c r="E926" s="16" t="s">
        <v>14</v>
      </c>
      <c r="F926" s="105"/>
      <c r="G926" s="109"/>
      <c r="H926" s="105"/>
      <c r="I926" s="105"/>
      <c r="J926" s="106"/>
      <c r="K926" s="107"/>
      <c r="L926" s="107"/>
      <c r="M926" s="107"/>
      <c r="O926" s="19" t="str">
        <f>IF(F926&lt;&gt;"NA","Pass",IF(AND(F926="NA",'Member Months by Zip Code'!G925=0),"Pass","Fail"))</f>
        <v>Pass</v>
      </c>
      <c r="P926" s="20" t="str">
        <f>IF(G926&lt;&gt;"NA","Pass",IF(AND(G926="NA",'Member Months by Zip Code'!H925=0),"Pass","Fail"))</f>
        <v>Pass</v>
      </c>
      <c r="Q926" s="19" t="str">
        <f>IF(H926&lt;&gt;"NA","Pass",IF(AND(H926="NA",'Member Months by Zip Code'!I925=0),"Pass","Fail"))</f>
        <v>Pass</v>
      </c>
      <c r="R926" s="19" t="str">
        <f>IF(I926&lt;&gt;"NA","Pass",IF(AND(I926="NA",'Member Months by Zip Code'!J925=0),"Pass","Fail"))</f>
        <v>Pass</v>
      </c>
      <c r="S926" s="81" t="str">
        <f>IF(J926&lt;&gt;"NA","Pass",IF(AND(J926="NA",'Member Months by Zip Code'!K925=0),"Pass","Fail"))</f>
        <v>Pass</v>
      </c>
      <c r="T926" s="82" t="str">
        <f>IF(K926&lt;&gt;"NA","Pass",IF(AND(K926="NA",'Member Months by Zip Code'!L925=0),"Pass","Fail"))</f>
        <v>Pass</v>
      </c>
      <c r="U926" s="82" t="str">
        <f>IF(L926&lt;&gt;"NA","Pass",IF(AND(L926="NA",'Member Months by Zip Code'!M925=0),"Pass","Fail"))</f>
        <v>Pass</v>
      </c>
      <c r="V926" s="82" t="str">
        <f>IF(M926&lt;&gt;"NA","Pass",IF(AND(M926="NA",'Member Months by Zip Code'!N925=0),"Pass","Fail"))</f>
        <v>Pass</v>
      </c>
      <c r="X926" s="119"/>
    </row>
    <row r="927" spans="1:24" x14ac:dyDescent="0.25">
      <c r="A927" s="4" t="s">
        <v>16</v>
      </c>
      <c r="B927" s="10">
        <v>2023</v>
      </c>
      <c r="C927" s="17" t="s">
        <v>170</v>
      </c>
      <c r="D927" s="10" t="s">
        <v>14</v>
      </c>
      <c r="E927" s="16" t="s">
        <v>14</v>
      </c>
      <c r="F927" s="105"/>
      <c r="G927" s="109"/>
      <c r="H927" s="105"/>
      <c r="I927" s="105"/>
      <c r="J927" s="106"/>
      <c r="K927" s="107"/>
      <c r="L927" s="107"/>
      <c r="M927" s="107"/>
      <c r="O927" s="19" t="str">
        <f>IF(F927&lt;&gt;"NA","Pass",IF(AND(F927="NA",'Member Months by Zip Code'!G926=0),"Pass","Fail"))</f>
        <v>Pass</v>
      </c>
      <c r="P927" s="20" t="str">
        <f>IF(G927&lt;&gt;"NA","Pass",IF(AND(G927="NA",'Member Months by Zip Code'!H926=0),"Pass","Fail"))</f>
        <v>Pass</v>
      </c>
      <c r="Q927" s="19" t="str">
        <f>IF(H927&lt;&gt;"NA","Pass",IF(AND(H927="NA",'Member Months by Zip Code'!I926=0),"Pass","Fail"))</f>
        <v>Pass</v>
      </c>
      <c r="R927" s="19" t="str">
        <f>IF(I927&lt;&gt;"NA","Pass",IF(AND(I927="NA",'Member Months by Zip Code'!J926=0),"Pass","Fail"))</f>
        <v>Pass</v>
      </c>
      <c r="S927" s="81" t="str">
        <f>IF(J927&lt;&gt;"NA","Pass",IF(AND(J927="NA",'Member Months by Zip Code'!K926=0),"Pass","Fail"))</f>
        <v>Pass</v>
      </c>
      <c r="T927" s="82" t="str">
        <f>IF(K927&lt;&gt;"NA","Pass",IF(AND(K927="NA",'Member Months by Zip Code'!L926=0),"Pass","Fail"))</f>
        <v>Pass</v>
      </c>
      <c r="U927" s="82" t="str">
        <f>IF(L927&lt;&gt;"NA","Pass",IF(AND(L927="NA",'Member Months by Zip Code'!M926=0),"Pass","Fail"))</f>
        <v>Pass</v>
      </c>
      <c r="V927" s="82" t="str">
        <f>IF(M927&lt;&gt;"NA","Pass",IF(AND(M927="NA",'Member Months by Zip Code'!N926=0),"Pass","Fail"))</f>
        <v>Pass</v>
      </c>
      <c r="X927" s="119"/>
    </row>
    <row r="928" spans="1:24" x14ac:dyDescent="0.25">
      <c r="A928" s="4" t="s">
        <v>16</v>
      </c>
      <c r="B928" s="10">
        <v>2023</v>
      </c>
      <c r="C928" s="17" t="s">
        <v>171</v>
      </c>
      <c r="D928" s="10" t="s">
        <v>14</v>
      </c>
      <c r="E928" s="16" t="s">
        <v>14</v>
      </c>
      <c r="F928" s="105"/>
      <c r="G928" s="109"/>
      <c r="H928" s="105"/>
      <c r="I928" s="105"/>
      <c r="J928" s="106"/>
      <c r="K928" s="107"/>
      <c r="L928" s="107"/>
      <c r="M928" s="107"/>
      <c r="O928" s="19" t="str">
        <f>IF(F928&lt;&gt;"NA","Pass",IF(AND(F928="NA",'Member Months by Zip Code'!G927=0),"Pass","Fail"))</f>
        <v>Pass</v>
      </c>
      <c r="P928" s="20" t="str">
        <f>IF(G928&lt;&gt;"NA","Pass",IF(AND(G928="NA",'Member Months by Zip Code'!H927=0),"Pass","Fail"))</f>
        <v>Pass</v>
      </c>
      <c r="Q928" s="19" t="str">
        <f>IF(H928&lt;&gt;"NA","Pass",IF(AND(H928="NA",'Member Months by Zip Code'!I927=0),"Pass","Fail"))</f>
        <v>Pass</v>
      </c>
      <c r="R928" s="19" t="str">
        <f>IF(I928&lt;&gt;"NA","Pass",IF(AND(I928="NA",'Member Months by Zip Code'!J927=0),"Pass","Fail"))</f>
        <v>Pass</v>
      </c>
      <c r="S928" s="81" t="str">
        <f>IF(J928&lt;&gt;"NA","Pass",IF(AND(J928="NA",'Member Months by Zip Code'!K927=0),"Pass","Fail"))</f>
        <v>Pass</v>
      </c>
      <c r="T928" s="82" t="str">
        <f>IF(K928&lt;&gt;"NA","Pass",IF(AND(K928="NA",'Member Months by Zip Code'!L927=0),"Pass","Fail"))</f>
        <v>Pass</v>
      </c>
      <c r="U928" s="82" t="str">
        <f>IF(L928&lt;&gt;"NA","Pass",IF(AND(L928="NA",'Member Months by Zip Code'!M927=0),"Pass","Fail"))</f>
        <v>Pass</v>
      </c>
      <c r="V928" s="82" t="str">
        <f>IF(M928&lt;&gt;"NA","Pass",IF(AND(M928="NA",'Member Months by Zip Code'!N927=0),"Pass","Fail"))</f>
        <v>Pass</v>
      </c>
      <c r="X928" s="119"/>
    </row>
    <row r="929" spans="1:24" x14ac:dyDescent="0.25">
      <c r="A929" s="4" t="s">
        <v>16</v>
      </c>
      <c r="B929" s="10">
        <v>2023</v>
      </c>
      <c r="C929" s="17" t="s">
        <v>172</v>
      </c>
      <c r="D929" s="10" t="s">
        <v>14</v>
      </c>
      <c r="E929" s="16" t="s">
        <v>14</v>
      </c>
      <c r="F929" s="105"/>
      <c r="G929" s="109"/>
      <c r="H929" s="105"/>
      <c r="I929" s="105"/>
      <c r="J929" s="106"/>
      <c r="K929" s="107"/>
      <c r="L929" s="107"/>
      <c r="M929" s="107"/>
      <c r="O929" s="19" t="str">
        <f>IF(F929&lt;&gt;"NA","Pass",IF(AND(F929="NA",'Member Months by Zip Code'!G928=0),"Pass","Fail"))</f>
        <v>Pass</v>
      </c>
      <c r="P929" s="20" t="str">
        <f>IF(G929&lt;&gt;"NA","Pass",IF(AND(G929="NA",'Member Months by Zip Code'!H928=0),"Pass","Fail"))</f>
        <v>Pass</v>
      </c>
      <c r="Q929" s="19" t="str">
        <f>IF(H929&lt;&gt;"NA","Pass",IF(AND(H929="NA",'Member Months by Zip Code'!I928=0),"Pass","Fail"))</f>
        <v>Pass</v>
      </c>
      <c r="R929" s="19" t="str">
        <f>IF(I929&lt;&gt;"NA","Pass",IF(AND(I929="NA",'Member Months by Zip Code'!J928=0),"Pass","Fail"))</f>
        <v>Pass</v>
      </c>
      <c r="S929" s="81" t="str">
        <f>IF(J929&lt;&gt;"NA","Pass",IF(AND(J929="NA",'Member Months by Zip Code'!K928=0),"Pass","Fail"))</f>
        <v>Pass</v>
      </c>
      <c r="T929" s="82" t="str">
        <f>IF(K929&lt;&gt;"NA","Pass",IF(AND(K929="NA",'Member Months by Zip Code'!L928=0),"Pass","Fail"))</f>
        <v>Pass</v>
      </c>
      <c r="U929" s="82" t="str">
        <f>IF(L929&lt;&gt;"NA","Pass",IF(AND(L929="NA",'Member Months by Zip Code'!M928=0),"Pass","Fail"))</f>
        <v>Pass</v>
      </c>
      <c r="V929" s="82" t="str">
        <f>IF(M929&lt;&gt;"NA","Pass",IF(AND(M929="NA",'Member Months by Zip Code'!N928=0),"Pass","Fail"))</f>
        <v>Pass</v>
      </c>
      <c r="X929" s="119"/>
    </row>
    <row r="930" spans="1:24" x14ac:dyDescent="0.25">
      <c r="A930" s="4" t="s">
        <v>16</v>
      </c>
      <c r="B930" s="10">
        <v>2023</v>
      </c>
      <c r="C930" s="17" t="s">
        <v>173</v>
      </c>
      <c r="D930" s="10" t="s">
        <v>14</v>
      </c>
      <c r="E930" s="16" t="s">
        <v>14</v>
      </c>
      <c r="F930" s="105"/>
      <c r="G930" s="109"/>
      <c r="H930" s="105"/>
      <c r="I930" s="105"/>
      <c r="J930" s="106"/>
      <c r="K930" s="107"/>
      <c r="L930" s="107"/>
      <c r="M930" s="107"/>
      <c r="O930" s="19" t="str">
        <f>IF(F930&lt;&gt;"NA","Pass",IF(AND(F930="NA",'Member Months by Zip Code'!G929=0),"Pass","Fail"))</f>
        <v>Pass</v>
      </c>
      <c r="P930" s="20" t="str">
        <f>IF(G930&lt;&gt;"NA","Pass",IF(AND(G930="NA",'Member Months by Zip Code'!H929=0),"Pass","Fail"))</f>
        <v>Pass</v>
      </c>
      <c r="Q930" s="19" t="str">
        <f>IF(H930&lt;&gt;"NA","Pass",IF(AND(H930="NA",'Member Months by Zip Code'!I929=0),"Pass","Fail"))</f>
        <v>Pass</v>
      </c>
      <c r="R930" s="19" t="str">
        <f>IF(I930&lt;&gt;"NA","Pass",IF(AND(I930="NA",'Member Months by Zip Code'!J929=0),"Pass","Fail"))</f>
        <v>Pass</v>
      </c>
      <c r="S930" s="81" t="str">
        <f>IF(J930&lt;&gt;"NA","Pass",IF(AND(J930="NA",'Member Months by Zip Code'!K929=0),"Pass","Fail"))</f>
        <v>Pass</v>
      </c>
      <c r="T930" s="82" t="str">
        <f>IF(K930&lt;&gt;"NA","Pass",IF(AND(K930="NA",'Member Months by Zip Code'!L929=0),"Pass","Fail"))</f>
        <v>Pass</v>
      </c>
      <c r="U930" s="82" t="str">
        <f>IF(L930&lt;&gt;"NA","Pass",IF(AND(L930="NA",'Member Months by Zip Code'!M929=0),"Pass","Fail"))</f>
        <v>Pass</v>
      </c>
      <c r="V930" s="82" t="str">
        <f>IF(M930&lt;&gt;"NA","Pass",IF(AND(M930="NA",'Member Months by Zip Code'!N929=0),"Pass","Fail"))</f>
        <v>Pass</v>
      </c>
      <c r="X930" s="119"/>
    </row>
    <row r="931" spans="1:24" x14ac:dyDescent="0.25">
      <c r="A931" s="4" t="s">
        <v>16</v>
      </c>
      <c r="B931" s="10">
        <v>2023</v>
      </c>
      <c r="C931" s="17" t="s">
        <v>174</v>
      </c>
      <c r="D931" s="10" t="s">
        <v>14</v>
      </c>
      <c r="E931" s="16" t="s">
        <v>14</v>
      </c>
      <c r="F931" s="105"/>
      <c r="G931" s="109"/>
      <c r="H931" s="105"/>
      <c r="I931" s="105"/>
      <c r="J931" s="106"/>
      <c r="K931" s="107"/>
      <c r="L931" s="107"/>
      <c r="M931" s="107"/>
      <c r="O931" s="19" t="str">
        <f>IF(F931&lt;&gt;"NA","Pass",IF(AND(F931="NA",'Member Months by Zip Code'!G930=0),"Pass","Fail"))</f>
        <v>Pass</v>
      </c>
      <c r="P931" s="20" t="str">
        <f>IF(G931&lt;&gt;"NA","Pass",IF(AND(G931="NA",'Member Months by Zip Code'!H930=0),"Pass","Fail"))</f>
        <v>Pass</v>
      </c>
      <c r="Q931" s="19" t="str">
        <f>IF(H931&lt;&gt;"NA","Pass",IF(AND(H931="NA",'Member Months by Zip Code'!I930=0),"Pass","Fail"))</f>
        <v>Pass</v>
      </c>
      <c r="R931" s="19" t="str">
        <f>IF(I931&lt;&gt;"NA","Pass",IF(AND(I931="NA",'Member Months by Zip Code'!J930=0),"Pass","Fail"))</f>
        <v>Pass</v>
      </c>
      <c r="S931" s="81" t="str">
        <f>IF(J931&lt;&gt;"NA","Pass",IF(AND(J931="NA",'Member Months by Zip Code'!K930=0),"Pass","Fail"))</f>
        <v>Pass</v>
      </c>
      <c r="T931" s="82" t="str">
        <f>IF(K931&lt;&gt;"NA","Pass",IF(AND(K931="NA",'Member Months by Zip Code'!L930=0),"Pass","Fail"))</f>
        <v>Pass</v>
      </c>
      <c r="U931" s="82" t="str">
        <f>IF(L931&lt;&gt;"NA","Pass",IF(AND(L931="NA",'Member Months by Zip Code'!M930=0),"Pass","Fail"))</f>
        <v>Pass</v>
      </c>
      <c r="V931" s="82" t="str">
        <f>IF(M931&lt;&gt;"NA","Pass",IF(AND(M931="NA",'Member Months by Zip Code'!N930=0),"Pass","Fail"))</f>
        <v>Pass</v>
      </c>
      <c r="X931" s="119"/>
    </row>
    <row r="932" spans="1:24" x14ac:dyDescent="0.25">
      <c r="A932" s="4" t="s">
        <v>16</v>
      </c>
      <c r="B932" s="10">
        <v>2023</v>
      </c>
      <c r="C932" s="17" t="s">
        <v>175</v>
      </c>
      <c r="D932" s="10" t="s">
        <v>14</v>
      </c>
      <c r="E932" s="16" t="s">
        <v>14</v>
      </c>
      <c r="F932" s="105"/>
      <c r="G932" s="109"/>
      <c r="H932" s="105"/>
      <c r="I932" s="105"/>
      <c r="J932" s="106"/>
      <c r="K932" s="107"/>
      <c r="L932" s="107"/>
      <c r="M932" s="107"/>
      <c r="O932" s="19" t="str">
        <f>IF(F932&lt;&gt;"NA","Pass",IF(AND(F932="NA",'Member Months by Zip Code'!G931=0),"Pass","Fail"))</f>
        <v>Pass</v>
      </c>
      <c r="P932" s="20" t="str">
        <f>IF(G932&lt;&gt;"NA","Pass",IF(AND(G932="NA",'Member Months by Zip Code'!H931=0),"Pass","Fail"))</f>
        <v>Pass</v>
      </c>
      <c r="Q932" s="19" t="str">
        <f>IF(H932&lt;&gt;"NA","Pass",IF(AND(H932="NA",'Member Months by Zip Code'!I931=0),"Pass","Fail"))</f>
        <v>Pass</v>
      </c>
      <c r="R932" s="19" t="str">
        <f>IF(I932&lt;&gt;"NA","Pass",IF(AND(I932="NA",'Member Months by Zip Code'!J931=0),"Pass","Fail"))</f>
        <v>Pass</v>
      </c>
      <c r="S932" s="81" t="str">
        <f>IF(J932&lt;&gt;"NA","Pass",IF(AND(J932="NA",'Member Months by Zip Code'!K931=0),"Pass","Fail"))</f>
        <v>Pass</v>
      </c>
      <c r="T932" s="82" t="str">
        <f>IF(K932&lt;&gt;"NA","Pass",IF(AND(K932="NA",'Member Months by Zip Code'!L931=0),"Pass","Fail"))</f>
        <v>Pass</v>
      </c>
      <c r="U932" s="82" t="str">
        <f>IF(L932&lt;&gt;"NA","Pass",IF(AND(L932="NA",'Member Months by Zip Code'!M931=0),"Pass","Fail"))</f>
        <v>Pass</v>
      </c>
      <c r="V932" s="82" t="str">
        <f>IF(M932&lt;&gt;"NA","Pass",IF(AND(M932="NA",'Member Months by Zip Code'!N931=0),"Pass","Fail"))</f>
        <v>Pass</v>
      </c>
      <c r="X932" s="119"/>
    </row>
    <row r="933" spans="1:24" x14ac:dyDescent="0.25">
      <c r="A933" s="4" t="s">
        <v>16</v>
      </c>
      <c r="B933" s="10">
        <v>2023</v>
      </c>
      <c r="C933" s="17" t="s">
        <v>591</v>
      </c>
      <c r="D933" s="10" t="s">
        <v>14</v>
      </c>
      <c r="E933" s="16" t="s">
        <v>14</v>
      </c>
      <c r="F933" s="105"/>
      <c r="G933" s="109"/>
      <c r="H933" s="105"/>
      <c r="I933" s="105"/>
      <c r="J933" s="106"/>
      <c r="K933" s="107"/>
      <c r="L933" s="107"/>
      <c r="M933" s="107"/>
      <c r="O933" s="19" t="str">
        <f>IF(F933&lt;&gt;"NA","Pass",IF(AND(F933="NA",'Member Months by Zip Code'!G932=0),"Pass","Fail"))</f>
        <v>Pass</v>
      </c>
      <c r="P933" s="20" t="str">
        <f>IF(G933&lt;&gt;"NA","Pass",IF(AND(G933="NA",'Member Months by Zip Code'!H932=0),"Pass","Fail"))</f>
        <v>Pass</v>
      </c>
      <c r="Q933" s="19" t="str">
        <f>IF(H933&lt;&gt;"NA","Pass",IF(AND(H933="NA",'Member Months by Zip Code'!I932=0),"Pass","Fail"))</f>
        <v>Pass</v>
      </c>
      <c r="R933" s="19" t="str">
        <f>IF(I933&lt;&gt;"NA","Pass",IF(AND(I933="NA",'Member Months by Zip Code'!J932=0),"Pass","Fail"))</f>
        <v>Pass</v>
      </c>
      <c r="S933" s="81" t="str">
        <f>IF(J933&lt;&gt;"NA","Pass",IF(AND(J933="NA",'Member Months by Zip Code'!K932=0),"Pass","Fail"))</f>
        <v>Pass</v>
      </c>
      <c r="T933" s="82" t="str">
        <f>IF(K933&lt;&gt;"NA","Pass",IF(AND(K933="NA",'Member Months by Zip Code'!L932=0),"Pass","Fail"))</f>
        <v>Pass</v>
      </c>
      <c r="U933" s="82" t="str">
        <f>IF(L933&lt;&gt;"NA","Pass",IF(AND(L933="NA",'Member Months by Zip Code'!M932=0),"Pass","Fail"))</f>
        <v>Pass</v>
      </c>
      <c r="V933" s="82" t="str">
        <f>IF(M933&lt;&gt;"NA","Pass",IF(AND(M933="NA",'Member Months by Zip Code'!N932=0),"Pass","Fail"))</f>
        <v>Pass</v>
      </c>
      <c r="X933" s="119"/>
    </row>
    <row r="934" spans="1:24" x14ac:dyDescent="0.25">
      <c r="A934" s="4" t="s">
        <v>16</v>
      </c>
      <c r="B934" s="10">
        <v>2023</v>
      </c>
      <c r="C934" s="17" t="s">
        <v>176</v>
      </c>
      <c r="D934" s="10" t="s">
        <v>14</v>
      </c>
      <c r="E934" s="16" t="s">
        <v>14</v>
      </c>
      <c r="F934" s="105"/>
      <c r="G934" s="109"/>
      <c r="H934" s="105"/>
      <c r="I934" s="105"/>
      <c r="J934" s="106"/>
      <c r="K934" s="107"/>
      <c r="L934" s="107"/>
      <c r="M934" s="107"/>
      <c r="O934" s="19" t="str">
        <f>IF(F934&lt;&gt;"NA","Pass",IF(AND(F934="NA",'Member Months by Zip Code'!G933=0),"Pass","Fail"))</f>
        <v>Pass</v>
      </c>
      <c r="P934" s="20" t="str">
        <f>IF(G934&lt;&gt;"NA","Pass",IF(AND(G934="NA",'Member Months by Zip Code'!H933=0),"Pass","Fail"))</f>
        <v>Pass</v>
      </c>
      <c r="Q934" s="19" t="str">
        <f>IF(H934&lt;&gt;"NA","Pass",IF(AND(H934="NA",'Member Months by Zip Code'!I933=0),"Pass","Fail"))</f>
        <v>Pass</v>
      </c>
      <c r="R934" s="19" t="str">
        <f>IF(I934&lt;&gt;"NA","Pass",IF(AND(I934="NA",'Member Months by Zip Code'!J933=0),"Pass","Fail"))</f>
        <v>Pass</v>
      </c>
      <c r="S934" s="81" t="str">
        <f>IF(J934&lt;&gt;"NA","Pass",IF(AND(J934="NA",'Member Months by Zip Code'!K933=0),"Pass","Fail"))</f>
        <v>Pass</v>
      </c>
      <c r="T934" s="82" t="str">
        <f>IF(K934&lt;&gt;"NA","Pass",IF(AND(K934="NA",'Member Months by Zip Code'!L933=0),"Pass","Fail"))</f>
        <v>Pass</v>
      </c>
      <c r="U934" s="82" t="str">
        <f>IF(L934&lt;&gt;"NA","Pass",IF(AND(L934="NA",'Member Months by Zip Code'!M933=0),"Pass","Fail"))</f>
        <v>Pass</v>
      </c>
      <c r="V934" s="82" t="str">
        <f>IF(M934&lt;&gt;"NA","Pass",IF(AND(M934="NA",'Member Months by Zip Code'!N933=0),"Pass","Fail"))</f>
        <v>Pass</v>
      </c>
      <c r="X934" s="119"/>
    </row>
    <row r="935" spans="1:24" x14ac:dyDescent="0.25">
      <c r="A935" s="4" t="s">
        <v>16</v>
      </c>
      <c r="B935" s="10">
        <v>2023</v>
      </c>
      <c r="C935" s="17" t="s">
        <v>177</v>
      </c>
      <c r="D935" s="10" t="s">
        <v>14</v>
      </c>
      <c r="E935" s="16" t="s">
        <v>14</v>
      </c>
      <c r="F935" s="105"/>
      <c r="G935" s="109"/>
      <c r="H935" s="105"/>
      <c r="I935" s="105"/>
      <c r="J935" s="106"/>
      <c r="K935" s="107"/>
      <c r="L935" s="107"/>
      <c r="M935" s="107"/>
      <c r="O935" s="19" t="str">
        <f>IF(F935&lt;&gt;"NA","Pass",IF(AND(F935="NA",'Member Months by Zip Code'!G934=0),"Pass","Fail"))</f>
        <v>Pass</v>
      </c>
      <c r="P935" s="20" t="str">
        <f>IF(G935&lt;&gt;"NA","Pass",IF(AND(G935="NA",'Member Months by Zip Code'!H934=0),"Pass","Fail"))</f>
        <v>Pass</v>
      </c>
      <c r="Q935" s="19" t="str">
        <f>IF(H935&lt;&gt;"NA","Pass",IF(AND(H935="NA",'Member Months by Zip Code'!I934=0),"Pass","Fail"))</f>
        <v>Pass</v>
      </c>
      <c r="R935" s="19" t="str">
        <f>IF(I935&lt;&gt;"NA","Pass",IF(AND(I935="NA",'Member Months by Zip Code'!J934=0),"Pass","Fail"))</f>
        <v>Pass</v>
      </c>
      <c r="S935" s="81" t="str">
        <f>IF(J935&lt;&gt;"NA","Pass",IF(AND(J935="NA",'Member Months by Zip Code'!K934=0),"Pass","Fail"))</f>
        <v>Pass</v>
      </c>
      <c r="T935" s="82" t="str">
        <f>IF(K935&lt;&gt;"NA","Pass",IF(AND(K935="NA",'Member Months by Zip Code'!L934=0),"Pass","Fail"))</f>
        <v>Pass</v>
      </c>
      <c r="U935" s="82" t="str">
        <f>IF(L935&lt;&gt;"NA","Pass",IF(AND(L935="NA",'Member Months by Zip Code'!M934=0),"Pass","Fail"))</f>
        <v>Pass</v>
      </c>
      <c r="V935" s="82" t="str">
        <f>IF(M935&lt;&gt;"NA","Pass",IF(AND(M935="NA",'Member Months by Zip Code'!N934=0),"Pass","Fail"))</f>
        <v>Pass</v>
      </c>
      <c r="X935" s="119"/>
    </row>
    <row r="936" spans="1:24" x14ac:dyDescent="0.25">
      <c r="A936" s="4" t="s">
        <v>16</v>
      </c>
      <c r="B936" s="10">
        <v>2023</v>
      </c>
      <c r="C936" s="17" t="s">
        <v>592</v>
      </c>
      <c r="D936" s="10" t="s">
        <v>14</v>
      </c>
      <c r="E936" s="16" t="s">
        <v>14</v>
      </c>
      <c r="F936" s="105"/>
      <c r="G936" s="109"/>
      <c r="H936" s="105"/>
      <c r="I936" s="105"/>
      <c r="J936" s="106"/>
      <c r="K936" s="107"/>
      <c r="L936" s="107"/>
      <c r="M936" s="107"/>
      <c r="O936" s="19" t="str">
        <f>IF(F936&lt;&gt;"NA","Pass",IF(AND(F936="NA",'Member Months by Zip Code'!G935=0),"Pass","Fail"))</f>
        <v>Pass</v>
      </c>
      <c r="P936" s="20" t="str">
        <f>IF(G936&lt;&gt;"NA","Pass",IF(AND(G936="NA",'Member Months by Zip Code'!H935=0),"Pass","Fail"))</f>
        <v>Pass</v>
      </c>
      <c r="Q936" s="19" t="str">
        <f>IF(H936&lt;&gt;"NA","Pass",IF(AND(H936="NA",'Member Months by Zip Code'!I935=0),"Pass","Fail"))</f>
        <v>Pass</v>
      </c>
      <c r="R936" s="19" t="str">
        <f>IF(I936&lt;&gt;"NA","Pass",IF(AND(I936="NA",'Member Months by Zip Code'!J935=0),"Pass","Fail"))</f>
        <v>Pass</v>
      </c>
      <c r="S936" s="81" t="str">
        <f>IF(J936&lt;&gt;"NA","Pass",IF(AND(J936="NA",'Member Months by Zip Code'!K935=0),"Pass","Fail"))</f>
        <v>Pass</v>
      </c>
      <c r="T936" s="82" t="str">
        <f>IF(K936&lt;&gt;"NA","Pass",IF(AND(K936="NA",'Member Months by Zip Code'!L935=0),"Pass","Fail"))</f>
        <v>Pass</v>
      </c>
      <c r="U936" s="82" t="str">
        <f>IF(L936&lt;&gt;"NA","Pass",IF(AND(L936="NA",'Member Months by Zip Code'!M935=0),"Pass","Fail"))</f>
        <v>Pass</v>
      </c>
      <c r="V936" s="82" t="str">
        <f>IF(M936&lt;&gt;"NA","Pass",IF(AND(M936="NA",'Member Months by Zip Code'!N935=0),"Pass","Fail"))</f>
        <v>Pass</v>
      </c>
      <c r="X936" s="119"/>
    </row>
    <row r="937" spans="1:24" x14ac:dyDescent="0.25">
      <c r="A937" s="4" t="s">
        <v>16</v>
      </c>
      <c r="B937" s="10">
        <v>2023</v>
      </c>
      <c r="C937" s="17" t="s">
        <v>593</v>
      </c>
      <c r="D937" s="10" t="s">
        <v>14</v>
      </c>
      <c r="E937" s="16" t="s">
        <v>14</v>
      </c>
      <c r="F937" s="105"/>
      <c r="G937" s="109"/>
      <c r="H937" s="105"/>
      <c r="I937" s="105"/>
      <c r="J937" s="106"/>
      <c r="K937" s="107"/>
      <c r="L937" s="107"/>
      <c r="M937" s="107"/>
      <c r="O937" s="19" t="str">
        <f>IF(F937&lt;&gt;"NA","Pass",IF(AND(F937="NA",'Member Months by Zip Code'!G936=0),"Pass","Fail"))</f>
        <v>Pass</v>
      </c>
      <c r="P937" s="20" t="str">
        <f>IF(G937&lt;&gt;"NA","Pass",IF(AND(G937="NA",'Member Months by Zip Code'!H936=0),"Pass","Fail"))</f>
        <v>Pass</v>
      </c>
      <c r="Q937" s="19" t="str">
        <f>IF(H937&lt;&gt;"NA","Pass",IF(AND(H937="NA",'Member Months by Zip Code'!I936=0),"Pass","Fail"))</f>
        <v>Pass</v>
      </c>
      <c r="R937" s="19" t="str">
        <f>IF(I937&lt;&gt;"NA","Pass",IF(AND(I937="NA",'Member Months by Zip Code'!J936=0),"Pass","Fail"))</f>
        <v>Pass</v>
      </c>
      <c r="S937" s="81" t="str">
        <f>IF(J937&lt;&gt;"NA","Pass",IF(AND(J937="NA",'Member Months by Zip Code'!K936=0),"Pass","Fail"))</f>
        <v>Pass</v>
      </c>
      <c r="T937" s="82" t="str">
        <f>IF(K937&lt;&gt;"NA","Pass",IF(AND(K937="NA",'Member Months by Zip Code'!L936=0),"Pass","Fail"))</f>
        <v>Pass</v>
      </c>
      <c r="U937" s="82" t="str">
        <f>IF(L937&lt;&gt;"NA","Pass",IF(AND(L937="NA",'Member Months by Zip Code'!M936=0),"Pass","Fail"))</f>
        <v>Pass</v>
      </c>
      <c r="V937" s="82" t="str">
        <f>IF(M937&lt;&gt;"NA","Pass",IF(AND(M937="NA",'Member Months by Zip Code'!N936=0),"Pass","Fail"))</f>
        <v>Pass</v>
      </c>
      <c r="X937" s="119"/>
    </row>
    <row r="938" spans="1:24" x14ac:dyDescent="0.25">
      <c r="A938" s="4" t="s">
        <v>16</v>
      </c>
      <c r="B938" s="10">
        <v>2023</v>
      </c>
      <c r="C938" s="17" t="s">
        <v>594</v>
      </c>
      <c r="D938" s="10" t="s">
        <v>14</v>
      </c>
      <c r="E938" s="16" t="s">
        <v>14</v>
      </c>
      <c r="F938" s="105"/>
      <c r="G938" s="109"/>
      <c r="H938" s="105"/>
      <c r="I938" s="105"/>
      <c r="J938" s="106"/>
      <c r="K938" s="107"/>
      <c r="L938" s="107"/>
      <c r="M938" s="107"/>
      <c r="O938" s="19" t="str">
        <f>IF(F938&lt;&gt;"NA","Pass",IF(AND(F938="NA",'Member Months by Zip Code'!G937=0),"Pass","Fail"))</f>
        <v>Pass</v>
      </c>
      <c r="P938" s="20" t="str">
        <f>IF(G938&lt;&gt;"NA","Pass",IF(AND(G938="NA",'Member Months by Zip Code'!H937=0),"Pass","Fail"))</f>
        <v>Pass</v>
      </c>
      <c r="Q938" s="19" t="str">
        <f>IF(H938&lt;&gt;"NA","Pass",IF(AND(H938="NA",'Member Months by Zip Code'!I937=0),"Pass","Fail"))</f>
        <v>Pass</v>
      </c>
      <c r="R938" s="19" t="str">
        <f>IF(I938&lt;&gt;"NA","Pass",IF(AND(I938="NA",'Member Months by Zip Code'!J937=0),"Pass","Fail"))</f>
        <v>Pass</v>
      </c>
      <c r="S938" s="81" t="str">
        <f>IF(J938&lt;&gt;"NA","Pass",IF(AND(J938="NA",'Member Months by Zip Code'!K937=0),"Pass","Fail"))</f>
        <v>Pass</v>
      </c>
      <c r="T938" s="82" t="str">
        <f>IF(K938&lt;&gt;"NA","Pass",IF(AND(K938="NA",'Member Months by Zip Code'!L937=0),"Pass","Fail"))</f>
        <v>Pass</v>
      </c>
      <c r="U938" s="82" t="str">
        <f>IF(L938&lt;&gt;"NA","Pass",IF(AND(L938="NA",'Member Months by Zip Code'!M937=0),"Pass","Fail"))</f>
        <v>Pass</v>
      </c>
      <c r="V938" s="82" t="str">
        <f>IF(M938&lt;&gt;"NA","Pass",IF(AND(M938="NA",'Member Months by Zip Code'!N937=0),"Pass","Fail"))</f>
        <v>Pass</v>
      </c>
      <c r="X938" s="119"/>
    </row>
    <row r="939" spans="1:24" x14ac:dyDescent="0.25">
      <c r="A939" s="4" t="s">
        <v>16</v>
      </c>
      <c r="B939" s="10">
        <v>2023</v>
      </c>
      <c r="C939" s="17" t="s">
        <v>178</v>
      </c>
      <c r="D939" s="10" t="s">
        <v>14</v>
      </c>
      <c r="E939" s="16" t="s">
        <v>14</v>
      </c>
      <c r="F939" s="105"/>
      <c r="G939" s="109"/>
      <c r="H939" s="105"/>
      <c r="I939" s="105"/>
      <c r="J939" s="106"/>
      <c r="K939" s="107"/>
      <c r="L939" s="107"/>
      <c r="M939" s="107"/>
      <c r="O939" s="19" t="str">
        <f>IF(F939&lt;&gt;"NA","Pass",IF(AND(F939="NA",'Member Months by Zip Code'!G938=0),"Pass","Fail"))</f>
        <v>Pass</v>
      </c>
      <c r="P939" s="20" t="str">
        <f>IF(G939&lt;&gt;"NA","Pass",IF(AND(G939="NA",'Member Months by Zip Code'!H938=0),"Pass","Fail"))</f>
        <v>Pass</v>
      </c>
      <c r="Q939" s="19" t="str">
        <f>IF(H939&lt;&gt;"NA","Pass",IF(AND(H939="NA",'Member Months by Zip Code'!I938=0),"Pass","Fail"))</f>
        <v>Pass</v>
      </c>
      <c r="R939" s="19" t="str">
        <f>IF(I939&lt;&gt;"NA","Pass",IF(AND(I939="NA",'Member Months by Zip Code'!J938=0),"Pass","Fail"))</f>
        <v>Pass</v>
      </c>
      <c r="S939" s="81" t="str">
        <f>IF(J939&lt;&gt;"NA","Pass",IF(AND(J939="NA",'Member Months by Zip Code'!K938=0),"Pass","Fail"))</f>
        <v>Pass</v>
      </c>
      <c r="T939" s="82" t="str">
        <f>IF(K939&lt;&gt;"NA","Pass",IF(AND(K939="NA",'Member Months by Zip Code'!L938=0),"Pass","Fail"))</f>
        <v>Pass</v>
      </c>
      <c r="U939" s="82" t="str">
        <f>IF(L939&lt;&gt;"NA","Pass",IF(AND(L939="NA",'Member Months by Zip Code'!M938=0),"Pass","Fail"))</f>
        <v>Pass</v>
      </c>
      <c r="V939" s="82" t="str">
        <f>IF(M939&lt;&gt;"NA","Pass",IF(AND(M939="NA",'Member Months by Zip Code'!N938=0),"Pass","Fail"))</f>
        <v>Pass</v>
      </c>
      <c r="X939" s="119"/>
    </row>
    <row r="940" spans="1:24" x14ac:dyDescent="0.25">
      <c r="A940" s="4" t="s">
        <v>16</v>
      </c>
      <c r="B940" s="10">
        <v>2023</v>
      </c>
      <c r="C940" s="17" t="s">
        <v>179</v>
      </c>
      <c r="D940" s="10" t="s">
        <v>14</v>
      </c>
      <c r="E940" s="16" t="s">
        <v>14</v>
      </c>
      <c r="F940" s="105"/>
      <c r="G940" s="109"/>
      <c r="H940" s="105"/>
      <c r="I940" s="105"/>
      <c r="J940" s="106"/>
      <c r="K940" s="107"/>
      <c r="L940" s="107"/>
      <c r="M940" s="107"/>
      <c r="O940" s="19" t="str">
        <f>IF(F940&lt;&gt;"NA","Pass",IF(AND(F940="NA",'Member Months by Zip Code'!G939=0),"Pass","Fail"))</f>
        <v>Pass</v>
      </c>
      <c r="P940" s="20" t="str">
        <f>IF(G940&lt;&gt;"NA","Pass",IF(AND(G940="NA",'Member Months by Zip Code'!H939=0),"Pass","Fail"))</f>
        <v>Pass</v>
      </c>
      <c r="Q940" s="19" t="str">
        <f>IF(H940&lt;&gt;"NA","Pass",IF(AND(H940="NA",'Member Months by Zip Code'!I939=0),"Pass","Fail"))</f>
        <v>Pass</v>
      </c>
      <c r="R940" s="19" t="str">
        <f>IF(I940&lt;&gt;"NA","Pass",IF(AND(I940="NA",'Member Months by Zip Code'!J939=0),"Pass","Fail"))</f>
        <v>Pass</v>
      </c>
      <c r="S940" s="81" t="str">
        <f>IF(J940&lt;&gt;"NA","Pass",IF(AND(J940="NA",'Member Months by Zip Code'!K939=0),"Pass","Fail"))</f>
        <v>Pass</v>
      </c>
      <c r="T940" s="82" t="str">
        <f>IF(K940&lt;&gt;"NA","Pass",IF(AND(K940="NA",'Member Months by Zip Code'!L939=0),"Pass","Fail"))</f>
        <v>Pass</v>
      </c>
      <c r="U940" s="82" t="str">
        <f>IF(L940&lt;&gt;"NA","Pass",IF(AND(L940="NA",'Member Months by Zip Code'!M939=0),"Pass","Fail"))</f>
        <v>Pass</v>
      </c>
      <c r="V940" s="82" t="str">
        <f>IF(M940&lt;&gt;"NA","Pass",IF(AND(M940="NA",'Member Months by Zip Code'!N939=0),"Pass","Fail"))</f>
        <v>Pass</v>
      </c>
      <c r="X940" s="119"/>
    </row>
    <row r="941" spans="1:24" x14ac:dyDescent="0.25">
      <c r="A941" s="4" t="s">
        <v>16</v>
      </c>
      <c r="B941" s="10">
        <v>2023</v>
      </c>
      <c r="C941" s="17" t="s">
        <v>180</v>
      </c>
      <c r="D941" s="10" t="s">
        <v>14</v>
      </c>
      <c r="E941" s="16" t="s">
        <v>14</v>
      </c>
      <c r="F941" s="105"/>
      <c r="G941" s="109"/>
      <c r="H941" s="105"/>
      <c r="I941" s="105"/>
      <c r="J941" s="106"/>
      <c r="K941" s="107"/>
      <c r="L941" s="107"/>
      <c r="M941" s="107"/>
      <c r="O941" s="19" t="str">
        <f>IF(F941&lt;&gt;"NA","Pass",IF(AND(F941="NA",'Member Months by Zip Code'!G940=0),"Pass","Fail"))</f>
        <v>Pass</v>
      </c>
      <c r="P941" s="20" t="str">
        <f>IF(G941&lt;&gt;"NA","Pass",IF(AND(G941="NA",'Member Months by Zip Code'!H940=0),"Pass","Fail"))</f>
        <v>Pass</v>
      </c>
      <c r="Q941" s="19" t="str">
        <f>IF(H941&lt;&gt;"NA","Pass",IF(AND(H941="NA",'Member Months by Zip Code'!I940=0),"Pass","Fail"))</f>
        <v>Pass</v>
      </c>
      <c r="R941" s="19" t="str">
        <f>IF(I941&lt;&gt;"NA","Pass",IF(AND(I941="NA",'Member Months by Zip Code'!J940=0),"Pass","Fail"))</f>
        <v>Pass</v>
      </c>
      <c r="S941" s="81" t="str">
        <f>IF(J941&lt;&gt;"NA","Pass",IF(AND(J941="NA",'Member Months by Zip Code'!K940=0),"Pass","Fail"))</f>
        <v>Pass</v>
      </c>
      <c r="T941" s="82" t="str">
        <f>IF(K941&lt;&gt;"NA","Pass",IF(AND(K941="NA",'Member Months by Zip Code'!L940=0),"Pass","Fail"))</f>
        <v>Pass</v>
      </c>
      <c r="U941" s="82" t="str">
        <f>IF(L941&lt;&gt;"NA","Pass",IF(AND(L941="NA",'Member Months by Zip Code'!M940=0),"Pass","Fail"))</f>
        <v>Pass</v>
      </c>
      <c r="V941" s="82" t="str">
        <f>IF(M941&lt;&gt;"NA","Pass",IF(AND(M941="NA",'Member Months by Zip Code'!N940=0),"Pass","Fail"))</f>
        <v>Pass</v>
      </c>
      <c r="X941" s="119"/>
    </row>
    <row r="942" spans="1:24" x14ac:dyDescent="0.25">
      <c r="A942" s="4" t="s">
        <v>16</v>
      </c>
      <c r="B942" s="10">
        <v>2023</v>
      </c>
      <c r="C942" s="17" t="s">
        <v>595</v>
      </c>
      <c r="D942" s="10" t="s">
        <v>14</v>
      </c>
      <c r="E942" s="16" t="s">
        <v>14</v>
      </c>
      <c r="F942" s="105"/>
      <c r="G942" s="109"/>
      <c r="H942" s="105"/>
      <c r="I942" s="105"/>
      <c r="J942" s="106"/>
      <c r="K942" s="107"/>
      <c r="L942" s="107"/>
      <c r="M942" s="107"/>
      <c r="O942" s="19" t="str">
        <f>IF(F942&lt;&gt;"NA","Pass",IF(AND(F942="NA",'Member Months by Zip Code'!G941=0),"Pass","Fail"))</f>
        <v>Pass</v>
      </c>
      <c r="P942" s="20" t="str">
        <f>IF(G942&lt;&gt;"NA","Pass",IF(AND(G942="NA",'Member Months by Zip Code'!H941=0),"Pass","Fail"))</f>
        <v>Pass</v>
      </c>
      <c r="Q942" s="19" t="str">
        <f>IF(H942&lt;&gt;"NA","Pass",IF(AND(H942="NA",'Member Months by Zip Code'!I941=0),"Pass","Fail"))</f>
        <v>Pass</v>
      </c>
      <c r="R942" s="19" t="str">
        <f>IF(I942&lt;&gt;"NA","Pass",IF(AND(I942="NA",'Member Months by Zip Code'!J941=0),"Pass","Fail"))</f>
        <v>Pass</v>
      </c>
      <c r="S942" s="81" t="str">
        <f>IF(J942&lt;&gt;"NA","Pass",IF(AND(J942="NA",'Member Months by Zip Code'!K941=0),"Pass","Fail"))</f>
        <v>Pass</v>
      </c>
      <c r="T942" s="82" t="str">
        <f>IF(K942&lt;&gt;"NA","Pass",IF(AND(K942="NA",'Member Months by Zip Code'!L941=0),"Pass","Fail"))</f>
        <v>Pass</v>
      </c>
      <c r="U942" s="82" t="str">
        <f>IF(L942&lt;&gt;"NA","Pass",IF(AND(L942="NA",'Member Months by Zip Code'!M941=0),"Pass","Fail"))</f>
        <v>Pass</v>
      </c>
      <c r="V942" s="82" t="str">
        <f>IF(M942&lt;&gt;"NA","Pass",IF(AND(M942="NA",'Member Months by Zip Code'!N941=0),"Pass","Fail"))</f>
        <v>Pass</v>
      </c>
      <c r="X942" s="119"/>
    </row>
    <row r="943" spans="1:24" x14ac:dyDescent="0.25">
      <c r="A943" s="4" t="s">
        <v>16</v>
      </c>
      <c r="B943" s="10">
        <v>2023</v>
      </c>
      <c r="C943" s="17" t="s">
        <v>181</v>
      </c>
      <c r="D943" s="10" t="s">
        <v>14</v>
      </c>
      <c r="E943" s="16" t="s">
        <v>14</v>
      </c>
      <c r="F943" s="105"/>
      <c r="G943" s="109"/>
      <c r="H943" s="105"/>
      <c r="I943" s="105"/>
      <c r="J943" s="106"/>
      <c r="K943" s="107"/>
      <c r="L943" s="107"/>
      <c r="M943" s="107"/>
      <c r="O943" s="19" t="str">
        <f>IF(F943&lt;&gt;"NA","Pass",IF(AND(F943="NA",'Member Months by Zip Code'!G942=0),"Pass","Fail"))</f>
        <v>Pass</v>
      </c>
      <c r="P943" s="20" t="str">
        <f>IF(G943&lt;&gt;"NA","Pass",IF(AND(G943="NA",'Member Months by Zip Code'!H942=0),"Pass","Fail"))</f>
        <v>Pass</v>
      </c>
      <c r="Q943" s="19" t="str">
        <f>IF(H943&lt;&gt;"NA","Pass",IF(AND(H943="NA",'Member Months by Zip Code'!I942=0),"Pass","Fail"))</f>
        <v>Pass</v>
      </c>
      <c r="R943" s="19" t="str">
        <f>IF(I943&lt;&gt;"NA","Pass",IF(AND(I943="NA",'Member Months by Zip Code'!J942=0),"Pass","Fail"))</f>
        <v>Pass</v>
      </c>
      <c r="S943" s="81" t="str">
        <f>IF(J943&lt;&gt;"NA","Pass",IF(AND(J943="NA",'Member Months by Zip Code'!K942=0),"Pass","Fail"))</f>
        <v>Pass</v>
      </c>
      <c r="T943" s="82" t="str">
        <f>IF(K943&lt;&gt;"NA","Pass",IF(AND(K943="NA",'Member Months by Zip Code'!L942=0),"Pass","Fail"))</f>
        <v>Pass</v>
      </c>
      <c r="U943" s="82" t="str">
        <f>IF(L943&lt;&gt;"NA","Pass",IF(AND(L943="NA",'Member Months by Zip Code'!M942=0),"Pass","Fail"))</f>
        <v>Pass</v>
      </c>
      <c r="V943" s="82" t="str">
        <f>IF(M943&lt;&gt;"NA","Pass",IF(AND(M943="NA",'Member Months by Zip Code'!N942=0),"Pass","Fail"))</f>
        <v>Pass</v>
      </c>
      <c r="X943" s="119"/>
    </row>
    <row r="944" spans="1:24" x14ac:dyDescent="0.25">
      <c r="A944" s="4" t="s">
        <v>16</v>
      </c>
      <c r="B944" s="10">
        <v>2023</v>
      </c>
      <c r="C944" s="17" t="s">
        <v>182</v>
      </c>
      <c r="D944" s="10" t="s">
        <v>14</v>
      </c>
      <c r="E944" s="16" t="s">
        <v>14</v>
      </c>
      <c r="F944" s="105"/>
      <c r="G944" s="109"/>
      <c r="H944" s="105"/>
      <c r="I944" s="105"/>
      <c r="J944" s="106"/>
      <c r="K944" s="107"/>
      <c r="L944" s="107"/>
      <c r="M944" s="107"/>
      <c r="O944" s="19" t="str">
        <f>IF(F944&lt;&gt;"NA","Pass",IF(AND(F944="NA",'Member Months by Zip Code'!G943=0),"Pass","Fail"))</f>
        <v>Pass</v>
      </c>
      <c r="P944" s="20" t="str">
        <f>IF(G944&lt;&gt;"NA","Pass",IF(AND(G944="NA",'Member Months by Zip Code'!H943=0),"Pass","Fail"))</f>
        <v>Pass</v>
      </c>
      <c r="Q944" s="19" t="str">
        <f>IF(H944&lt;&gt;"NA","Pass",IF(AND(H944="NA",'Member Months by Zip Code'!I943=0),"Pass","Fail"))</f>
        <v>Pass</v>
      </c>
      <c r="R944" s="19" t="str">
        <f>IF(I944&lt;&gt;"NA","Pass",IF(AND(I944="NA",'Member Months by Zip Code'!J943=0),"Pass","Fail"))</f>
        <v>Pass</v>
      </c>
      <c r="S944" s="81" t="str">
        <f>IF(J944&lt;&gt;"NA","Pass",IF(AND(J944="NA",'Member Months by Zip Code'!K943=0),"Pass","Fail"))</f>
        <v>Pass</v>
      </c>
      <c r="T944" s="82" t="str">
        <f>IF(K944&lt;&gt;"NA","Pass",IF(AND(K944="NA",'Member Months by Zip Code'!L943=0),"Pass","Fail"))</f>
        <v>Pass</v>
      </c>
      <c r="U944" s="82" t="str">
        <f>IF(L944&lt;&gt;"NA","Pass",IF(AND(L944="NA",'Member Months by Zip Code'!M943=0),"Pass","Fail"))</f>
        <v>Pass</v>
      </c>
      <c r="V944" s="82" t="str">
        <f>IF(M944&lt;&gt;"NA","Pass",IF(AND(M944="NA",'Member Months by Zip Code'!N943=0),"Pass","Fail"))</f>
        <v>Pass</v>
      </c>
      <c r="X944" s="119"/>
    </row>
    <row r="945" spans="1:24" x14ac:dyDescent="0.25">
      <c r="A945" s="4" t="s">
        <v>16</v>
      </c>
      <c r="B945" s="10">
        <v>2023</v>
      </c>
      <c r="C945" s="17" t="s">
        <v>183</v>
      </c>
      <c r="D945" s="10" t="s">
        <v>14</v>
      </c>
      <c r="E945" s="16" t="s">
        <v>14</v>
      </c>
      <c r="F945" s="105"/>
      <c r="G945" s="109"/>
      <c r="H945" s="105"/>
      <c r="I945" s="105"/>
      <c r="J945" s="106"/>
      <c r="K945" s="107"/>
      <c r="L945" s="107"/>
      <c r="M945" s="107"/>
      <c r="O945" s="19" t="str">
        <f>IF(F945&lt;&gt;"NA","Pass",IF(AND(F945="NA",'Member Months by Zip Code'!G944=0),"Pass","Fail"))</f>
        <v>Pass</v>
      </c>
      <c r="P945" s="20" t="str">
        <f>IF(G945&lt;&gt;"NA","Pass",IF(AND(G945="NA",'Member Months by Zip Code'!H944=0),"Pass","Fail"))</f>
        <v>Pass</v>
      </c>
      <c r="Q945" s="19" t="str">
        <f>IF(H945&lt;&gt;"NA","Pass",IF(AND(H945="NA",'Member Months by Zip Code'!I944=0),"Pass","Fail"))</f>
        <v>Pass</v>
      </c>
      <c r="R945" s="19" t="str">
        <f>IF(I945&lt;&gt;"NA","Pass",IF(AND(I945="NA",'Member Months by Zip Code'!J944=0),"Pass","Fail"))</f>
        <v>Pass</v>
      </c>
      <c r="S945" s="81" t="str">
        <f>IF(J945&lt;&gt;"NA","Pass",IF(AND(J945="NA",'Member Months by Zip Code'!K944=0),"Pass","Fail"))</f>
        <v>Pass</v>
      </c>
      <c r="T945" s="82" t="str">
        <f>IF(K945&lt;&gt;"NA","Pass",IF(AND(K945="NA",'Member Months by Zip Code'!L944=0),"Pass","Fail"))</f>
        <v>Pass</v>
      </c>
      <c r="U945" s="82" t="str">
        <f>IF(L945&lt;&gt;"NA","Pass",IF(AND(L945="NA",'Member Months by Zip Code'!M944=0),"Pass","Fail"))</f>
        <v>Pass</v>
      </c>
      <c r="V945" s="82" t="str">
        <f>IF(M945&lt;&gt;"NA","Pass",IF(AND(M945="NA",'Member Months by Zip Code'!N944=0),"Pass","Fail"))</f>
        <v>Pass</v>
      </c>
      <c r="X945" s="119"/>
    </row>
    <row r="946" spans="1:24" x14ac:dyDescent="0.25">
      <c r="A946" s="4" t="s">
        <v>16</v>
      </c>
      <c r="B946" s="10">
        <v>2023</v>
      </c>
      <c r="C946" s="17" t="s">
        <v>184</v>
      </c>
      <c r="D946" s="10" t="s">
        <v>14</v>
      </c>
      <c r="E946" s="16" t="s">
        <v>14</v>
      </c>
      <c r="F946" s="105"/>
      <c r="G946" s="109"/>
      <c r="H946" s="105"/>
      <c r="I946" s="105"/>
      <c r="J946" s="106"/>
      <c r="K946" s="107"/>
      <c r="L946" s="107"/>
      <c r="M946" s="107"/>
      <c r="O946" s="19" t="str">
        <f>IF(F946&lt;&gt;"NA","Pass",IF(AND(F946="NA",'Member Months by Zip Code'!G945=0),"Pass","Fail"))</f>
        <v>Pass</v>
      </c>
      <c r="P946" s="20" t="str">
        <f>IF(G946&lt;&gt;"NA","Pass",IF(AND(G946="NA",'Member Months by Zip Code'!H945=0),"Pass","Fail"))</f>
        <v>Pass</v>
      </c>
      <c r="Q946" s="19" t="str">
        <f>IF(H946&lt;&gt;"NA","Pass",IF(AND(H946="NA",'Member Months by Zip Code'!I945=0),"Pass","Fail"))</f>
        <v>Pass</v>
      </c>
      <c r="R946" s="19" t="str">
        <f>IF(I946&lt;&gt;"NA","Pass",IF(AND(I946="NA",'Member Months by Zip Code'!J945=0),"Pass","Fail"))</f>
        <v>Pass</v>
      </c>
      <c r="S946" s="81" t="str">
        <f>IF(J946&lt;&gt;"NA","Pass",IF(AND(J946="NA",'Member Months by Zip Code'!K945=0),"Pass","Fail"))</f>
        <v>Pass</v>
      </c>
      <c r="T946" s="82" t="str">
        <f>IF(K946&lt;&gt;"NA","Pass",IF(AND(K946="NA",'Member Months by Zip Code'!L945=0),"Pass","Fail"))</f>
        <v>Pass</v>
      </c>
      <c r="U946" s="82" t="str">
        <f>IF(L946&lt;&gt;"NA","Pass",IF(AND(L946="NA",'Member Months by Zip Code'!M945=0),"Pass","Fail"))</f>
        <v>Pass</v>
      </c>
      <c r="V946" s="82" t="str">
        <f>IF(M946&lt;&gt;"NA","Pass",IF(AND(M946="NA",'Member Months by Zip Code'!N945=0),"Pass","Fail"))</f>
        <v>Pass</v>
      </c>
      <c r="X946" s="119"/>
    </row>
    <row r="947" spans="1:24" x14ac:dyDescent="0.25">
      <c r="A947" s="4" t="s">
        <v>16</v>
      </c>
      <c r="B947" s="10">
        <v>2023</v>
      </c>
      <c r="C947" s="17" t="s">
        <v>185</v>
      </c>
      <c r="D947" s="10" t="s">
        <v>14</v>
      </c>
      <c r="E947" s="16" t="s">
        <v>14</v>
      </c>
      <c r="F947" s="105"/>
      <c r="G947" s="109"/>
      <c r="H947" s="105"/>
      <c r="I947" s="105"/>
      <c r="J947" s="106"/>
      <c r="K947" s="107"/>
      <c r="L947" s="107"/>
      <c r="M947" s="107"/>
      <c r="O947" s="19" t="str">
        <f>IF(F947&lt;&gt;"NA","Pass",IF(AND(F947="NA",'Member Months by Zip Code'!G946=0),"Pass","Fail"))</f>
        <v>Pass</v>
      </c>
      <c r="P947" s="20" t="str">
        <f>IF(G947&lt;&gt;"NA","Pass",IF(AND(G947="NA",'Member Months by Zip Code'!H946=0),"Pass","Fail"))</f>
        <v>Pass</v>
      </c>
      <c r="Q947" s="19" t="str">
        <f>IF(H947&lt;&gt;"NA","Pass",IF(AND(H947="NA",'Member Months by Zip Code'!I946=0),"Pass","Fail"))</f>
        <v>Pass</v>
      </c>
      <c r="R947" s="19" t="str">
        <f>IF(I947&lt;&gt;"NA","Pass",IF(AND(I947="NA",'Member Months by Zip Code'!J946=0),"Pass","Fail"))</f>
        <v>Pass</v>
      </c>
      <c r="S947" s="81" t="str">
        <f>IF(J947&lt;&gt;"NA","Pass",IF(AND(J947="NA",'Member Months by Zip Code'!K946=0),"Pass","Fail"))</f>
        <v>Pass</v>
      </c>
      <c r="T947" s="82" t="str">
        <f>IF(K947&lt;&gt;"NA","Pass",IF(AND(K947="NA",'Member Months by Zip Code'!L946=0),"Pass","Fail"))</f>
        <v>Pass</v>
      </c>
      <c r="U947" s="82" t="str">
        <f>IF(L947&lt;&gt;"NA","Pass",IF(AND(L947="NA",'Member Months by Zip Code'!M946=0),"Pass","Fail"))</f>
        <v>Pass</v>
      </c>
      <c r="V947" s="82" t="str">
        <f>IF(M947&lt;&gt;"NA","Pass",IF(AND(M947="NA",'Member Months by Zip Code'!N946=0),"Pass","Fail"))</f>
        <v>Pass</v>
      </c>
      <c r="X947" s="119"/>
    </row>
    <row r="948" spans="1:24" x14ac:dyDescent="0.25">
      <c r="A948" s="4" t="s">
        <v>16</v>
      </c>
      <c r="B948" s="10">
        <v>2023</v>
      </c>
      <c r="C948" s="17" t="s">
        <v>186</v>
      </c>
      <c r="D948" s="10" t="s">
        <v>14</v>
      </c>
      <c r="E948" s="16" t="s">
        <v>14</v>
      </c>
      <c r="F948" s="105"/>
      <c r="G948" s="109"/>
      <c r="H948" s="105"/>
      <c r="I948" s="105"/>
      <c r="J948" s="106"/>
      <c r="K948" s="107"/>
      <c r="L948" s="107"/>
      <c r="M948" s="107"/>
      <c r="O948" s="19" t="str">
        <f>IF(F948&lt;&gt;"NA","Pass",IF(AND(F948="NA",'Member Months by Zip Code'!G947=0),"Pass","Fail"))</f>
        <v>Pass</v>
      </c>
      <c r="P948" s="20" t="str">
        <f>IF(G948&lt;&gt;"NA","Pass",IF(AND(G948="NA",'Member Months by Zip Code'!H947=0),"Pass","Fail"))</f>
        <v>Pass</v>
      </c>
      <c r="Q948" s="19" t="str">
        <f>IF(H948&lt;&gt;"NA","Pass",IF(AND(H948="NA",'Member Months by Zip Code'!I947=0),"Pass","Fail"))</f>
        <v>Pass</v>
      </c>
      <c r="R948" s="19" t="str">
        <f>IF(I948&lt;&gt;"NA","Pass",IF(AND(I948="NA",'Member Months by Zip Code'!J947=0),"Pass","Fail"))</f>
        <v>Pass</v>
      </c>
      <c r="S948" s="81" t="str">
        <f>IF(J948&lt;&gt;"NA","Pass",IF(AND(J948="NA",'Member Months by Zip Code'!K947=0),"Pass","Fail"))</f>
        <v>Pass</v>
      </c>
      <c r="T948" s="82" t="str">
        <f>IF(K948&lt;&gt;"NA","Pass",IF(AND(K948="NA",'Member Months by Zip Code'!L947=0),"Pass","Fail"))</f>
        <v>Pass</v>
      </c>
      <c r="U948" s="82" t="str">
        <f>IF(L948&lt;&gt;"NA","Pass",IF(AND(L948="NA",'Member Months by Zip Code'!M947=0),"Pass","Fail"))</f>
        <v>Pass</v>
      </c>
      <c r="V948" s="82" t="str">
        <f>IF(M948&lt;&gt;"NA","Pass",IF(AND(M948="NA",'Member Months by Zip Code'!N947=0),"Pass","Fail"))</f>
        <v>Pass</v>
      </c>
      <c r="X948" s="119"/>
    </row>
    <row r="949" spans="1:24" x14ac:dyDescent="0.25">
      <c r="A949" s="4" t="s">
        <v>16</v>
      </c>
      <c r="B949" s="10">
        <v>2023</v>
      </c>
      <c r="C949" s="17" t="s">
        <v>596</v>
      </c>
      <c r="D949" s="10" t="s">
        <v>14</v>
      </c>
      <c r="E949" s="16" t="s">
        <v>14</v>
      </c>
      <c r="F949" s="105"/>
      <c r="G949" s="109"/>
      <c r="H949" s="105"/>
      <c r="I949" s="105"/>
      <c r="J949" s="106"/>
      <c r="K949" s="107"/>
      <c r="L949" s="107"/>
      <c r="M949" s="107"/>
      <c r="O949" s="19" t="str">
        <f>IF(F949&lt;&gt;"NA","Pass",IF(AND(F949="NA",'Member Months by Zip Code'!G948=0),"Pass","Fail"))</f>
        <v>Pass</v>
      </c>
      <c r="P949" s="20" t="str">
        <f>IF(G949&lt;&gt;"NA","Pass",IF(AND(G949="NA",'Member Months by Zip Code'!H948=0),"Pass","Fail"))</f>
        <v>Pass</v>
      </c>
      <c r="Q949" s="19" t="str">
        <f>IF(H949&lt;&gt;"NA","Pass",IF(AND(H949="NA",'Member Months by Zip Code'!I948=0),"Pass","Fail"))</f>
        <v>Pass</v>
      </c>
      <c r="R949" s="19" t="str">
        <f>IF(I949&lt;&gt;"NA","Pass",IF(AND(I949="NA",'Member Months by Zip Code'!J948=0),"Pass","Fail"))</f>
        <v>Pass</v>
      </c>
      <c r="S949" s="81" t="str">
        <f>IF(J949&lt;&gt;"NA","Pass",IF(AND(J949="NA",'Member Months by Zip Code'!K948=0),"Pass","Fail"))</f>
        <v>Pass</v>
      </c>
      <c r="T949" s="82" t="str">
        <f>IF(K949&lt;&gt;"NA","Pass",IF(AND(K949="NA",'Member Months by Zip Code'!L948=0),"Pass","Fail"))</f>
        <v>Pass</v>
      </c>
      <c r="U949" s="82" t="str">
        <f>IF(L949&lt;&gt;"NA","Pass",IF(AND(L949="NA",'Member Months by Zip Code'!M948=0),"Pass","Fail"))</f>
        <v>Pass</v>
      </c>
      <c r="V949" s="82" t="str">
        <f>IF(M949&lt;&gt;"NA","Pass",IF(AND(M949="NA",'Member Months by Zip Code'!N948=0),"Pass","Fail"))</f>
        <v>Pass</v>
      </c>
      <c r="X949" s="119"/>
    </row>
    <row r="950" spans="1:24" x14ac:dyDescent="0.25">
      <c r="A950" s="4" t="s">
        <v>16</v>
      </c>
      <c r="B950" s="10">
        <v>2023</v>
      </c>
      <c r="C950" s="17" t="s">
        <v>597</v>
      </c>
      <c r="D950" s="10" t="s">
        <v>14</v>
      </c>
      <c r="E950" s="16" t="s">
        <v>14</v>
      </c>
      <c r="F950" s="105"/>
      <c r="G950" s="109"/>
      <c r="H950" s="105"/>
      <c r="I950" s="105"/>
      <c r="J950" s="106"/>
      <c r="K950" s="107"/>
      <c r="L950" s="107"/>
      <c r="M950" s="107"/>
      <c r="O950" s="19" t="str">
        <f>IF(F950&lt;&gt;"NA","Pass",IF(AND(F950="NA",'Member Months by Zip Code'!G949=0),"Pass","Fail"))</f>
        <v>Pass</v>
      </c>
      <c r="P950" s="20" t="str">
        <f>IF(G950&lt;&gt;"NA","Pass",IF(AND(G950="NA",'Member Months by Zip Code'!H949=0),"Pass","Fail"))</f>
        <v>Pass</v>
      </c>
      <c r="Q950" s="19" t="str">
        <f>IF(H950&lt;&gt;"NA","Pass",IF(AND(H950="NA",'Member Months by Zip Code'!I949=0),"Pass","Fail"))</f>
        <v>Pass</v>
      </c>
      <c r="R950" s="19" t="str">
        <f>IF(I950&lt;&gt;"NA","Pass",IF(AND(I950="NA",'Member Months by Zip Code'!J949=0),"Pass","Fail"))</f>
        <v>Pass</v>
      </c>
      <c r="S950" s="81" t="str">
        <f>IF(J950&lt;&gt;"NA","Pass",IF(AND(J950="NA",'Member Months by Zip Code'!K949=0),"Pass","Fail"))</f>
        <v>Pass</v>
      </c>
      <c r="T950" s="82" t="str">
        <f>IF(K950&lt;&gt;"NA","Pass",IF(AND(K950="NA",'Member Months by Zip Code'!L949=0),"Pass","Fail"))</f>
        <v>Pass</v>
      </c>
      <c r="U950" s="82" t="str">
        <f>IF(L950&lt;&gt;"NA","Pass",IF(AND(L950="NA",'Member Months by Zip Code'!M949=0),"Pass","Fail"))</f>
        <v>Pass</v>
      </c>
      <c r="V950" s="82" t="str">
        <f>IF(M950&lt;&gt;"NA","Pass",IF(AND(M950="NA",'Member Months by Zip Code'!N949=0),"Pass","Fail"))</f>
        <v>Pass</v>
      </c>
      <c r="X950" s="119"/>
    </row>
    <row r="951" spans="1:24" x14ac:dyDescent="0.25">
      <c r="A951" s="4" t="s">
        <v>16</v>
      </c>
      <c r="B951" s="10">
        <v>2023</v>
      </c>
      <c r="C951" s="17" t="s">
        <v>187</v>
      </c>
      <c r="D951" s="10" t="s">
        <v>14</v>
      </c>
      <c r="E951" s="16" t="s">
        <v>14</v>
      </c>
      <c r="F951" s="105"/>
      <c r="G951" s="109"/>
      <c r="H951" s="105"/>
      <c r="I951" s="105"/>
      <c r="J951" s="106"/>
      <c r="K951" s="107"/>
      <c r="L951" s="107"/>
      <c r="M951" s="107"/>
      <c r="O951" s="19" t="str">
        <f>IF(F951&lt;&gt;"NA","Pass",IF(AND(F951="NA",'Member Months by Zip Code'!G950=0),"Pass","Fail"))</f>
        <v>Pass</v>
      </c>
      <c r="P951" s="20" t="str">
        <f>IF(G951&lt;&gt;"NA","Pass",IF(AND(G951="NA",'Member Months by Zip Code'!H950=0),"Pass","Fail"))</f>
        <v>Pass</v>
      </c>
      <c r="Q951" s="19" t="str">
        <f>IF(H951&lt;&gt;"NA","Pass",IF(AND(H951="NA",'Member Months by Zip Code'!I950=0),"Pass","Fail"))</f>
        <v>Pass</v>
      </c>
      <c r="R951" s="19" t="str">
        <f>IF(I951&lt;&gt;"NA","Pass",IF(AND(I951="NA",'Member Months by Zip Code'!J950=0),"Pass","Fail"))</f>
        <v>Pass</v>
      </c>
      <c r="S951" s="81" t="str">
        <f>IF(J951&lt;&gt;"NA","Pass",IF(AND(J951="NA",'Member Months by Zip Code'!K950=0),"Pass","Fail"))</f>
        <v>Pass</v>
      </c>
      <c r="T951" s="82" t="str">
        <f>IF(K951&lt;&gt;"NA","Pass",IF(AND(K951="NA",'Member Months by Zip Code'!L950=0),"Pass","Fail"))</f>
        <v>Pass</v>
      </c>
      <c r="U951" s="82" t="str">
        <f>IF(L951&lt;&gt;"NA","Pass",IF(AND(L951="NA",'Member Months by Zip Code'!M950=0),"Pass","Fail"))</f>
        <v>Pass</v>
      </c>
      <c r="V951" s="82" t="str">
        <f>IF(M951&lt;&gt;"NA","Pass",IF(AND(M951="NA",'Member Months by Zip Code'!N950=0),"Pass","Fail"))</f>
        <v>Pass</v>
      </c>
      <c r="X951" s="119"/>
    </row>
    <row r="952" spans="1:24" x14ac:dyDescent="0.25">
      <c r="A952" s="4" t="s">
        <v>16</v>
      </c>
      <c r="B952" s="10">
        <v>2023</v>
      </c>
      <c r="C952" s="17" t="s">
        <v>188</v>
      </c>
      <c r="D952" s="10" t="s">
        <v>14</v>
      </c>
      <c r="E952" s="16" t="s">
        <v>14</v>
      </c>
      <c r="F952" s="105"/>
      <c r="G952" s="109"/>
      <c r="H952" s="105"/>
      <c r="I952" s="105"/>
      <c r="J952" s="106"/>
      <c r="K952" s="107"/>
      <c r="L952" s="107"/>
      <c r="M952" s="107"/>
      <c r="O952" s="19" t="str">
        <f>IF(F952&lt;&gt;"NA","Pass",IF(AND(F952="NA",'Member Months by Zip Code'!G951=0),"Pass","Fail"))</f>
        <v>Pass</v>
      </c>
      <c r="P952" s="20" t="str">
        <f>IF(G952&lt;&gt;"NA","Pass",IF(AND(G952="NA",'Member Months by Zip Code'!H951=0),"Pass","Fail"))</f>
        <v>Pass</v>
      </c>
      <c r="Q952" s="19" t="str">
        <f>IF(H952&lt;&gt;"NA","Pass",IF(AND(H952="NA",'Member Months by Zip Code'!I951=0),"Pass","Fail"))</f>
        <v>Pass</v>
      </c>
      <c r="R952" s="19" t="str">
        <f>IF(I952&lt;&gt;"NA","Pass",IF(AND(I952="NA",'Member Months by Zip Code'!J951=0),"Pass","Fail"))</f>
        <v>Pass</v>
      </c>
      <c r="S952" s="81" t="str">
        <f>IF(J952&lt;&gt;"NA","Pass",IF(AND(J952="NA",'Member Months by Zip Code'!K951=0),"Pass","Fail"))</f>
        <v>Pass</v>
      </c>
      <c r="T952" s="82" t="str">
        <f>IF(K952&lt;&gt;"NA","Pass",IF(AND(K952="NA",'Member Months by Zip Code'!L951=0),"Pass","Fail"))</f>
        <v>Pass</v>
      </c>
      <c r="U952" s="82" t="str">
        <f>IF(L952&lt;&gt;"NA","Pass",IF(AND(L952="NA",'Member Months by Zip Code'!M951=0),"Pass","Fail"))</f>
        <v>Pass</v>
      </c>
      <c r="V952" s="82" t="str">
        <f>IF(M952&lt;&gt;"NA","Pass",IF(AND(M952="NA",'Member Months by Zip Code'!N951=0),"Pass","Fail"))</f>
        <v>Pass</v>
      </c>
      <c r="X952" s="119"/>
    </row>
    <row r="953" spans="1:24" x14ac:dyDescent="0.25">
      <c r="A953" s="4" t="s">
        <v>16</v>
      </c>
      <c r="B953" s="10">
        <v>2023</v>
      </c>
      <c r="C953" s="17" t="s">
        <v>189</v>
      </c>
      <c r="D953" s="10" t="s">
        <v>14</v>
      </c>
      <c r="E953" s="16" t="s">
        <v>14</v>
      </c>
      <c r="F953" s="105"/>
      <c r="G953" s="109"/>
      <c r="H953" s="105"/>
      <c r="I953" s="105"/>
      <c r="J953" s="106"/>
      <c r="K953" s="107"/>
      <c r="L953" s="107"/>
      <c r="M953" s="107"/>
      <c r="O953" s="19" t="str">
        <f>IF(F953&lt;&gt;"NA","Pass",IF(AND(F953="NA",'Member Months by Zip Code'!G952=0),"Pass","Fail"))</f>
        <v>Pass</v>
      </c>
      <c r="P953" s="20" t="str">
        <f>IF(G953&lt;&gt;"NA","Pass",IF(AND(G953="NA",'Member Months by Zip Code'!H952=0),"Pass","Fail"))</f>
        <v>Pass</v>
      </c>
      <c r="Q953" s="19" t="str">
        <f>IF(H953&lt;&gt;"NA","Pass",IF(AND(H953="NA",'Member Months by Zip Code'!I952=0),"Pass","Fail"))</f>
        <v>Pass</v>
      </c>
      <c r="R953" s="19" t="str">
        <f>IF(I953&lt;&gt;"NA","Pass",IF(AND(I953="NA",'Member Months by Zip Code'!J952=0),"Pass","Fail"))</f>
        <v>Pass</v>
      </c>
      <c r="S953" s="81" t="str">
        <f>IF(J953&lt;&gt;"NA","Pass",IF(AND(J953="NA",'Member Months by Zip Code'!K952=0),"Pass","Fail"))</f>
        <v>Pass</v>
      </c>
      <c r="T953" s="82" t="str">
        <f>IF(K953&lt;&gt;"NA","Pass",IF(AND(K953="NA",'Member Months by Zip Code'!L952=0),"Pass","Fail"))</f>
        <v>Pass</v>
      </c>
      <c r="U953" s="82" t="str">
        <f>IF(L953&lt;&gt;"NA","Pass",IF(AND(L953="NA",'Member Months by Zip Code'!M952=0),"Pass","Fail"))</f>
        <v>Pass</v>
      </c>
      <c r="V953" s="82" t="str">
        <f>IF(M953&lt;&gt;"NA","Pass",IF(AND(M953="NA",'Member Months by Zip Code'!N952=0),"Pass","Fail"))</f>
        <v>Pass</v>
      </c>
      <c r="X953" s="119"/>
    </row>
    <row r="954" spans="1:24" x14ac:dyDescent="0.25">
      <c r="A954" s="4" t="s">
        <v>16</v>
      </c>
      <c r="B954" s="10">
        <v>2023</v>
      </c>
      <c r="C954" s="17" t="s">
        <v>598</v>
      </c>
      <c r="D954" s="10" t="s">
        <v>14</v>
      </c>
      <c r="E954" s="16" t="s">
        <v>14</v>
      </c>
      <c r="F954" s="105"/>
      <c r="G954" s="109"/>
      <c r="H954" s="105"/>
      <c r="I954" s="105"/>
      <c r="J954" s="106"/>
      <c r="K954" s="107"/>
      <c r="L954" s="107"/>
      <c r="M954" s="107"/>
      <c r="O954" s="19" t="str">
        <f>IF(F954&lt;&gt;"NA","Pass",IF(AND(F954="NA",'Member Months by Zip Code'!G953=0),"Pass","Fail"))</f>
        <v>Pass</v>
      </c>
      <c r="P954" s="20" t="str">
        <f>IF(G954&lt;&gt;"NA","Pass",IF(AND(G954="NA",'Member Months by Zip Code'!H953=0),"Pass","Fail"))</f>
        <v>Pass</v>
      </c>
      <c r="Q954" s="19" t="str">
        <f>IF(H954&lt;&gt;"NA","Pass",IF(AND(H954="NA",'Member Months by Zip Code'!I953=0),"Pass","Fail"))</f>
        <v>Pass</v>
      </c>
      <c r="R954" s="19" t="str">
        <f>IF(I954&lt;&gt;"NA","Pass",IF(AND(I954="NA",'Member Months by Zip Code'!J953=0),"Pass","Fail"))</f>
        <v>Pass</v>
      </c>
      <c r="S954" s="81" t="str">
        <f>IF(J954&lt;&gt;"NA","Pass",IF(AND(J954="NA",'Member Months by Zip Code'!K953=0),"Pass","Fail"))</f>
        <v>Pass</v>
      </c>
      <c r="T954" s="82" t="str">
        <f>IF(K954&lt;&gt;"NA","Pass",IF(AND(K954="NA",'Member Months by Zip Code'!L953=0),"Pass","Fail"))</f>
        <v>Pass</v>
      </c>
      <c r="U954" s="82" t="str">
        <f>IF(L954&lt;&gt;"NA","Pass",IF(AND(L954="NA",'Member Months by Zip Code'!M953=0),"Pass","Fail"))</f>
        <v>Pass</v>
      </c>
      <c r="V954" s="82" t="str">
        <f>IF(M954&lt;&gt;"NA","Pass",IF(AND(M954="NA",'Member Months by Zip Code'!N953=0),"Pass","Fail"))</f>
        <v>Pass</v>
      </c>
      <c r="X954" s="119"/>
    </row>
    <row r="955" spans="1:24" x14ac:dyDescent="0.25">
      <c r="A955" s="4" t="s">
        <v>16</v>
      </c>
      <c r="B955" s="10">
        <v>2023</v>
      </c>
      <c r="C955" s="17" t="s">
        <v>190</v>
      </c>
      <c r="D955" s="10" t="s">
        <v>14</v>
      </c>
      <c r="E955" s="16" t="s">
        <v>14</v>
      </c>
      <c r="F955" s="105"/>
      <c r="G955" s="109"/>
      <c r="H955" s="105"/>
      <c r="I955" s="105"/>
      <c r="J955" s="106"/>
      <c r="K955" s="107"/>
      <c r="L955" s="107"/>
      <c r="M955" s="107"/>
      <c r="O955" s="19" t="str">
        <f>IF(F955&lt;&gt;"NA","Pass",IF(AND(F955="NA",'Member Months by Zip Code'!G954=0),"Pass","Fail"))</f>
        <v>Pass</v>
      </c>
      <c r="P955" s="20" t="str">
        <f>IF(G955&lt;&gt;"NA","Pass",IF(AND(G955="NA",'Member Months by Zip Code'!H954=0),"Pass","Fail"))</f>
        <v>Pass</v>
      </c>
      <c r="Q955" s="19" t="str">
        <f>IF(H955&lt;&gt;"NA","Pass",IF(AND(H955="NA",'Member Months by Zip Code'!I954=0),"Pass","Fail"))</f>
        <v>Pass</v>
      </c>
      <c r="R955" s="19" t="str">
        <f>IF(I955&lt;&gt;"NA","Pass",IF(AND(I955="NA",'Member Months by Zip Code'!J954=0),"Pass","Fail"))</f>
        <v>Pass</v>
      </c>
      <c r="S955" s="81" t="str">
        <f>IF(J955&lt;&gt;"NA","Pass",IF(AND(J955="NA",'Member Months by Zip Code'!K954=0),"Pass","Fail"))</f>
        <v>Pass</v>
      </c>
      <c r="T955" s="82" t="str">
        <f>IF(K955&lt;&gt;"NA","Pass",IF(AND(K955="NA",'Member Months by Zip Code'!L954=0),"Pass","Fail"))</f>
        <v>Pass</v>
      </c>
      <c r="U955" s="82" t="str">
        <f>IF(L955&lt;&gt;"NA","Pass",IF(AND(L955="NA",'Member Months by Zip Code'!M954=0),"Pass","Fail"))</f>
        <v>Pass</v>
      </c>
      <c r="V955" s="82" t="str">
        <f>IF(M955&lt;&gt;"NA","Pass",IF(AND(M955="NA",'Member Months by Zip Code'!N954=0),"Pass","Fail"))</f>
        <v>Pass</v>
      </c>
      <c r="X955" s="119"/>
    </row>
    <row r="956" spans="1:24" x14ac:dyDescent="0.25">
      <c r="A956" s="4" t="s">
        <v>16</v>
      </c>
      <c r="B956" s="10">
        <v>2023</v>
      </c>
      <c r="C956" s="17" t="s">
        <v>191</v>
      </c>
      <c r="D956" s="10" t="s">
        <v>14</v>
      </c>
      <c r="E956" s="16" t="s">
        <v>14</v>
      </c>
      <c r="F956" s="105"/>
      <c r="G956" s="109"/>
      <c r="H956" s="105"/>
      <c r="I956" s="105"/>
      <c r="J956" s="106"/>
      <c r="K956" s="107"/>
      <c r="L956" s="107"/>
      <c r="M956" s="107"/>
      <c r="O956" s="19" t="str">
        <f>IF(F956&lt;&gt;"NA","Pass",IF(AND(F956="NA",'Member Months by Zip Code'!G955=0),"Pass","Fail"))</f>
        <v>Pass</v>
      </c>
      <c r="P956" s="20" t="str">
        <f>IF(G956&lt;&gt;"NA","Pass",IF(AND(G956="NA",'Member Months by Zip Code'!H955=0),"Pass","Fail"))</f>
        <v>Pass</v>
      </c>
      <c r="Q956" s="19" t="str">
        <f>IF(H956&lt;&gt;"NA","Pass",IF(AND(H956="NA",'Member Months by Zip Code'!I955=0),"Pass","Fail"))</f>
        <v>Pass</v>
      </c>
      <c r="R956" s="19" t="str">
        <f>IF(I956&lt;&gt;"NA","Pass",IF(AND(I956="NA",'Member Months by Zip Code'!J955=0),"Pass","Fail"))</f>
        <v>Pass</v>
      </c>
      <c r="S956" s="81" t="str">
        <f>IF(J956&lt;&gt;"NA","Pass",IF(AND(J956="NA",'Member Months by Zip Code'!K955=0),"Pass","Fail"))</f>
        <v>Pass</v>
      </c>
      <c r="T956" s="82" t="str">
        <f>IF(K956&lt;&gt;"NA","Pass",IF(AND(K956="NA",'Member Months by Zip Code'!L955=0),"Pass","Fail"))</f>
        <v>Pass</v>
      </c>
      <c r="U956" s="82" t="str">
        <f>IF(L956&lt;&gt;"NA","Pass",IF(AND(L956="NA",'Member Months by Zip Code'!M955=0),"Pass","Fail"))</f>
        <v>Pass</v>
      </c>
      <c r="V956" s="82" t="str">
        <f>IF(M956&lt;&gt;"NA","Pass",IF(AND(M956="NA",'Member Months by Zip Code'!N955=0),"Pass","Fail"))</f>
        <v>Pass</v>
      </c>
      <c r="X956" s="119"/>
    </row>
    <row r="957" spans="1:24" x14ac:dyDescent="0.25">
      <c r="A957" s="4" t="s">
        <v>16</v>
      </c>
      <c r="B957" s="10">
        <v>2023</v>
      </c>
      <c r="C957" s="17" t="s">
        <v>192</v>
      </c>
      <c r="D957" s="10" t="s">
        <v>14</v>
      </c>
      <c r="E957" s="16" t="s">
        <v>14</v>
      </c>
      <c r="F957" s="105"/>
      <c r="G957" s="109"/>
      <c r="H957" s="105"/>
      <c r="I957" s="105"/>
      <c r="J957" s="106"/>
      <c r="K957" s="107"/>
      <c r="L957" s="107"/>
      <c r="M957" s="107"/>
      <c r="O957" s="19" t="str">
        <f>IF(F957&lt;&gt;"NA","Pass",IF(AND(F957="NA",'Member Months by Zip Code'!G956=0),"Pass","Fail"))</f>
        <v>Pass</v>
      </c>
      <c r="P957" s="20" t="str">
        <f>IF(G957&lt;&gt;"NA","Pass",IF(AND(G957="NA",'Member Months by Zip Code'!H956=0),"Pass","Fail"))</f>
        <v>Pass</v>
      </c>
      <c r="Q957" s="19" t="str">
        <f>IF(H957&lt;&gt;"NA","Pass",IF(AND(H957="NA",'Member Months by Zip Code'!I956=0),"Pass","Fail"))</f>
        <v>Pass</v>
      </c>
      <c r="R957" s="19" t="str">
        <f>IF(I957&lt;&gt;"NA","Pass",IF(AND(I957="NA",'Member Months by Zip Code'!J956=0),"Pass","Fail"))</f>
        <v>Pass</v>
      </c>
      <c r="S957" s="81" t="str">
        <f>IF(J957&lt;&gt;"NA","Pass",IF(AND(J957="NA",'Member Months by Zip Code'!K956=0),"Pass","Fail"))</f>
        <v>Pass</v>
      </c>
      <c r="T957" s="82" t="str">
        <f>IF(K957&lt;&gt;"NA","Pass",IF(AND(K957="NA",'Member Months by Zip Code'!L956=0),"Pass","Fail"))</f>
        <v>Pass</v>
      </c>
      <c r="U957" s="82" t="str">
        <f>IF(L957&lt;&gt;"NA","Pass",IF(AND(L957="NA",'Member Months by Zip Code'!M956=0),"Pass","Fail"))</f>
        <v>Pass</v>
      </c>
      <c r="V957" s="82" t="str">
        <f>IF(M957&lt;&gt;"NA","Pass",IF(AND(M957="NA",'Member Months by Zip Code'!N956=0),"Pass","Fail"))</f>
        <v>Pass</v>
      </c>
      <c r="X957" s="119"/>
    </row>
    <row r="958" spans="1:24" x14ac:dyDescent="0.25">
      <c r="A958" s="4" t="s">
        <v>16</v>
      </c>
      <c r="B958" s="10">
        <v>2023</v>
      </c>
      <c r="C958" s="17" t="s">
        <v>193</v>
      </c>
      <c r="D958" s="10" t="s">
        <v>14</v>
      </c>
      <c r="E958" s="16" t="s">
        <v>14</v>
      </c>
      <c r="F958" s="105"/>
      <c r="G958" s="109"/>
      <c r="H958" s="105"/>
      <c r="I958" s="105"/>
      <c r="J958" s="106"/>
      <c r="K958" s="107"/>
      <c r="L958" s="107"/>
      <c r="M958" s="107"/>
      <c r="O958" s="19" t="str">
        <f>IF(F958&lt;&gt;"NA","Pass",IF(AND(F958="NA",'Member Months by Zip Code'!G957=0),"Pass","Fail"))</f>
        <v>Pass</v>
      </c>
      <c r="P958" s="20" t="str">
        <f>IF(G958&lt;&gt;"NA","Pass",IF(AND(G958="NA",'Member Months by Zip Code'!H957=0),"Pass","Fail"))</f>
        <v>Pass</v>
      </c>
      <c r="Q958" s="19" t="str">
        <f>IF(H958&lt;&gt;"NA","Pass",IF(AND(H958="NA",'Member Months by Zip Code'!I957=0),"Pass","Fail"))</f>
        <v>Pass</v>
      </c>
      <c r="R958" s="19" t="str">
        <f>IF(I958&lt;&gt;"NA","Pass",IF(AND(I958="NA",'Member Months by Zip Code'!J957=0),"Pass","Fail"))</f>
        <v>Pass</v>
      </c>
      <c r="S958" s="81" t="str">
        <f>IF(J958&lt;&gt;"NA","Pass",IF(AND(J958="NA",'Member Months by Zip Code'!K957=0),"Pass","Fail"))</f>
        <v>Pass</v>
      </c>
      <c r="T958" s="82" t="str">
        <f>IF(K958&lt;&gt;"NA","Pass",IF(AND(K958="NA",'Member Months by Zip Code'!L957=0),"Pass","Fail"))</f>
        <v>Pass</v>
      </c>
      <c r="U958" s="82" t="str">
        <f>IF(L958&lt;&gt;"NA","Pass",IF(AND(L958="NA",'Member Months by Zip Code'!M957=0),"Pass","Fail"))</f>
        <v>Pass</v>
      </c>
      <c r="V958" s="82" t="str">
        <f>IF(M958&lt;&gt;"NA","Pass",IF(AND(M958="NA",'Member Months by Zip Code'!N957=0),"Pass","Fail"))</f>
        <v>Pass</v>
      </c>
      <c r="X958" s="119"/>
    </row>
    <row r="959" spans="1:24" x14ac:dyDescent="0.25">
      <c r="A959" s="4" t="s">
        <v>16</v>
      </c>
      <c r="B959" s="10">
        <v>2023</v>
      </c>
      <c r="C959" s="17" t="s">
        <v>194</v>
      </c>
      <c r="D959" s="10" t="s">
        <v>14</v>
      </c>
      <c r="E959" s="16" t="s">
        <v>14</v>
      </c>
      <c r="F959" s="105"/>
      <c r="G959" s="109"/>
      <c r="H959" s="105"/>
      <c r="I959" s="105"/>
      <c r="J959" s="106"/>
      <c r="K959" s="107"/>
      <c r="L959" s="107"/>
      <c r="M959" s="107"/>
      <c r="O959" s="19" t="str">
        <f>IF(F959&lt;&gt;"NA","Pass",IF(AND(F959="NA",'Member Months by Zip Code'!G958=0),"Pass","Fail"))</f>
        <v>Pass</v>
      </c>
      <c r="P959" s="20" t="str">
        <f>IF(G959&lt;&gt;"NA","Pass",IF(AND(G959="NA",'Member Months by Zip Code'!H958=0),"Pass","Fail"))</f>
        <v>Pass</v>
      </c>
      <c r="Q959" s="19" t="str">
        <f>IF(H959&lt;&gt;"NA","Pass",IF(AND(H959="NA",'Member Months by Zip Code'!I958=0),"Pass","Fail"))</f>
        <v>Pass</v>
      </c>
      <c r="R959" s="19" t="str">
        <f>IF(I959&lt;&gt;"NA","Pass",IF(AND(I959="NA",'Member Months by Zip Code'!J958=0),"Pass","Fail"))</f>
        <v>Pass</v>
      </c>
      <c r="S959" s="81" t="str">
        <f>IF(J959&lt;&gt;"NA","Pass",IF(AND(J959="NA",'Member Months by Zip Code'!K958=0),"Pass","Fail"))</f>
        <v>Pass</v>
      </c>
      <c r="T959" s="82" t="str">
        <f>IF(K959&lt;&gt;"NA","Pass",IF(AND(K959="NA",'Member Months by Zip Code'!L958=0),"Pass","Fail"))</f>
        <v>Pass</v>
      </c>
      <c r="U959" s="82" t="str">
        <f>IF(L959&lt;&gt;"NA","Pass",IF(AND(L959="NA",'Member Months by Zip Code'!M958=0),"Pass","Fail"))</f>
        <v>Pass</v>
      </c>
      <c r="V959" s="82" t="str">
        <f>IF(M959&lt;&gt;"NA","Pass",IF(AND(M959="NA",'Member Months by Zip Code'!N958=0),"Pass","Fail"))</f>
        <v>Pass</v>
      </c>
      <c r="X959" s="119"/>
    </row>
    <row r="960" spans="1:24" x14ac:dyDescent="0.25">
      <c r="A960" s="4" t="s">
        <v>16</v>
      </c>
      <c r="B960" s="10">
        <v>2023</v>
      </c>
      <c r="C960" s="17" t="s">
        <v>195</v>
      </c>
      <c r="D960" s="10" t="s">
        <v>14</v>
      </c>
      <c r="E960" s="16" t="s">
        <v>14</v>
      </c>
      <c r="F960" s="105"/>
      <c r="G960" s="109"/>
      <c r="H960" s="105"/>
      <c r="I960" s="105"/>
      <c r="J960" s="106"/>
      <c r="K960" s="107"/>
      <c r="L960" s="107"/>
      <c r="M960" s="107"/>
      <c r="O960" s="19" t="str">
        <f>IF(F960&lt;&gt;"NA","Pass",IF(AND(F960="NA",'Member Months by Zip Code'!G959=0),"Pass","Fail"))</f>
        <v>Pass</v>
      </c>
      <c r="P960" s="20" t="str">
        <f>IF(G960&lt;&gt;"NA","Pass",IF(AND(G960="NA",'Member Months by Zip Code'!H959=0),"Pass","Fail"))</f>
        <v>Pass</v>
      </c>
      <c r="Q960" s="19" t="str">
        <f>IF(H960&lt;&gt;"NA","Pass",IF(AND(H960="NA",'Member Months by Zip Code'!I959=0),"Pass","Fail"))</f>
        <v>Pass</v>
      </c>
      <c r="R960" s="19" t="str">
        <f>IF(I960&lt;&gt;"NA","Pass",IF(AND(I960="NA",'Member Months by Zip Code'!J959=0),"Pass","Fail"))</f>
        <v>Pass</v>
      </c>
      <c r="S960" s="81" t="str">
        <f>IF(J960&lt;&gt;"NA","Pass",IF(AND(J960="NA",'Member Months by Zip Code'!K959=0),"Pass","Fail"))</f>
        <v>Pass</v>
      </c>
      <c r="T960" s="82" t="str">
        <f>IF(K960&lt;&gt;"NA","Pass",IF(AND(K960="NA",'Member Months by Zip Code'!L959=0),"Pass","Fail"))</f>
        <v>Pass</v>
      </c>
      <c r="U960" s="82" t="str">
        <f>IF(L960&lt;&gt;"NA","Pass",IF(AND(L960="NA",'Member Months by Zip Code'!M959=0),"Pass","Fail"))</f>
        <v>Pass</v>
      </c>
      <c r="V960" s="82" t="str">
        <f>IF(M960&lt;&gt;"NA","Pass",IF(AND(M960="NA",'Member Months by Zip Code'!N959=0),"Pass","Fail"))</f>
        <v>Pass</v>
      </c>
      <c r="X960" s="119"/>
    </row>
    <row r="961" spans="1:24" x14ac:dyDescent="0.25">
      <c r="A961" s="4" t="s">
        <v>16</v>
      </c>
      <c r="B961" s="10">
        <v>2023</v>
      </c>
      <c r="C961" s="17" t="s">
        <v>196</v>
      </c>
      <c r="D961" s="10" t="s">
        <v>14</v>
      </c>
      <c r="E961" s="16" t="s">
        <v>14</v>
      </c>
      <c r="F961" s="105"/>
      <c r="G961" s="109"/>
      <c r="H961" s="105"/>
      <c r="I961" s="105"/>
      <c r="J961" s="106"/>
      <c r="K961" s="107"/>
      <c r="L961" s="107"/>
      <c r="M961" s="107"/>
      <c r="O961" s="19" t="str">
        <f>IF(F961&lt;&gt;"NA","Pass",IF(AND(F961="NA",'Member Months by Zip Code'!G960=0),"Pass","Fail"))</f>
        <v>Pass</v>
      </c>
      <c r="P961" s="20" t="str">
        <f>IF(G961&lt;&gt;"NA","Pass",IF(AND(G961="NA",'Member Months by Zip Code'!H960=0),"Pass","Fail"))</f>
        <v>Pass</v>
      </c>
      <c r="Q961" s="19" t="str">
        <f>IF(H961&lt;&gt;"NA","Pass",IF(AND(H961="NA",'Member Months by Zip Code'!I960=0),"Pass","Fail"))</f>
        <v>Pass</v>
      </c>
      <c r="R961" s="19" t="str">
        <f>IF(I961&lt;&gt;"NA","Pass",IF(AND(I961="NA",'Member Months by Zip Code'!J960=0),"Pass","Fail"))</f>
        <v>Pass</v>
      </c>
      <c r="S961" s="81" t="str">
        <f>IF(J961&lt;&gt;"NA","Pass",IF(AND(J961="NA",'Member Months by Zip Code'!K960=0),"Pass","Fail"))</f>
        <v>Pass</v>
      </c>
      <c r="T961" s="82" t="str">
        <f>IF(K961&lt;&gt;"NA","Pass",IF(AND(K961="NA",'Member Months by Zip Code'!L960=0),"Pass","Fail"))</f>
        <v>Pass</v>
      </c>
      <c r="U961" s="82" t="str">
        <f>IF(L961&lt;&gt;"NA","Pass",IF(AND(L961="NA",'Member Months by Zip Code'!M960=0),"Pass","Fail"))</f>
        <v>Pass</v>
      </c>
      <c r="V961" s="82" t="str">
        <f>IF(M961&lt;&gt;"NA","Pass",IF(AND(M961="NA",'Member Months by Zip Code'!N960=0),"Pass","Fail"))</f>
        <v>Pass</v>
      </c>
      <c r="X961" s="119"/>
    </row>
    <row r="962" spans="1:24" x14ac:dyDescent="0.25">
      <c r="A962" s="4" t="s">
        <v>16</v>
      </c>
      <c r="B962" s="10">
        <v>2023</v>
      </c>
      <c r="C962" s="17" t="s">
        <v>197</v>
      </c>
      <c r="D962" s="10" t="s">
        <v>14</v>
      </c>
      <c r="E962" s="16" t="s">
        <v>14</v>
      </c>
      <c r="F962" s="105"/>
      <c r="G962" s="109"/>
      <c r="H962" s="105"/>
      <c r="I962" s="105"/>
      <c r="J962" s="106"/>
      <c r="K962" s="107"/>
      <c r="L962" s="107"/>
      <c r="M962" s="107"/>
      <c r="O962" s="19" t="str">
        <f>IF(F962&lt;&gt;"NA","Pass",IF(AND(F962="NA",'Member Months by Zip Code'!G961=0),"Pass","Fail"))</f>
        <v>Pass</v>
      </c>
      <c r="P962" s="20" t="str">
        <f>IF(G962&lt;&gt;"NA","Pass",IF(AND(G962="NA",'Member Months by Zip Code'!H961=0),"Pass","Fail"))</f>
        <v>Pass</v>
      </c>
      <c r="Q962" s="19" t="str">
        <f>IF(H962&lt;&gt;"NA","Pass",IF(AND(H962="NA",'Member Months by Zip Code'!I961=0),"Pass","Fail"))</f>
        <v>Pass</v>
      </c>
      <c r="R962" s="19" t="str">
        <f>IF(I962&lt;&gt;"NA","Pass",IF(AND(I962="NA",'Member Months by Zip Code'!J961=0),"Pass","Fail"))</f>
        <v>Pass</v>
      </c>
      <c r="S962" s="81" t="str">
        <f>IF(J962&lt;&gt;"NA","Pass",IF(AND(J962="NA",'Member Months by Zip Code'!K961=0),"Pass","Fail"))</f>
        <v>Pass</v>
      </c>
      <c r="T962" s="82" t="str">
        <f>IF(K962&lt;&gt;"NA","Pass",IF(AND(K962="NA",'Member Months by Zip Code'!L961=0),"Pass","Fail"))</f>
        <v>Pass</v>
      </c>
      <c r="U962" s="82" t="str">
        <f>IF(L962&lt;&gt;"NA","Pass",IF(AND(L962="NA",'Member Months by Zip Code'!M961=0),"Pass","Fail"))</f>
        <v>Pass</v>
      </c>
      <c r="V962" s="82" t="str">
        <f>IF(M962&lt;&gt;"NA","Pass",IF(AND(M962="NA",'Member Months by Zip Code'!N961=0),"Pass","Fail"))</f>
        <v>Pass</v>
      </c>
      <c r="X962" s="119"/>
    </row>
    <row r="963" spans="1:24" x14ac:dyDescent="0.25">
      <c r="A963" s="4" t="s">
        <v>16</v>
      </c>
      <c r="B963" s="10">
        <v>2023</v>
      </c>
      <c r="C963" s="17" t="s">
        <v>599</v>
      </c>
      <c r="D963" s="10" t="s">
        <v>14</v>
      </c>
      <c r="E963" s="16" t="s">
        <v>14</v>
      </c>
      <c r="F963" s="105"/>
      <c r="G963" s="109"/>
      <c r="H963" s="105"/>
      <c r="I963" s="105"/>
      <c r="J963" s="106"/>
      <c r="K963" s="107"/>
      <c r="L963" s="107"/>
      <c r="M963" s="107"/>
      <c r="O963" s="19" t="str">
        <f>IF(F963&lt;&gt;"NA","Pass",IF(AND(F963="NA",'Member Months by Zip Code'!G962=0),"Pass","Fail"))</f>
        <v>Pass</v>
      </c>
      <c r="P963" s="20" t="str">
        <f>IF(G963&lt;&gt;"NA","Pass",IF(AND(G963="NA",'Member Months by Zip Code'!H962=0),"Pass","Fail"))</f>
        <v>Pass</v>
      </c>
      <c r="Q963" s="19" t="str">
        <f>IF(H963&lt;&gt;"NA","Pass",IF(AND(H963="NA",'Member Months by Zip Code'!I962=0),"Pass","Fail"))</f>
        <v>Pass</v>
      </c>
      <c r="R963" s="19" t="str">
        <f>IF(I963&lt;&gt;"NA","Pass",IF(AND(I963="NA",'Member Months by Zip Code'!J962=0),"Pass","Fail"))</f>
        <v>Pass</v>
      </c>
      <c r="S963" s="81" t="str">
        <f>IF(J963&lt;&gt;"NA","Pass",IF(AND(J963="NA",'Member Months by Zip Code'!K962=0),"Pass","Fail"))</f>
        <v>Pass</v>
      </c>
      <c r="T963" s="82" t="str">
        <f>IF(K963&lt;&gt;"NA","Pass",IF(AND(K963="NA",'Member Months by Zip Code'!L962=0),"Pass","Fail"))</f>
        <v>Pass</v>
      </c>
      <c r="U963" s="82" t="str">
        <f>IF(L963&lt;&gt;"NA","Pass",IF(AND(L963="NA",'Member Months by Zip Code'!M962=0),"Pass","Fail"))</f>
        <v>Pass</v>
      </c>
      <c r="V963" s="82" t="str">
        <f>IF(M963&lt;&gt;"NA","Pass",IF(AND(M963="NA",'Member Months by Zip Code'!N962=0),"Pass","Fail"))</f>
        <v>Pass</v>
      </c>
      <c r="X963" s="119"/>
    </row>
    <row r="964" spans="1:24" x14ac:dyDescent="0.25">
      <c r="A964" s="4" t="s">
        <v>16</v>
      </c>
      <c r="B964" s="10">
        <v>2023</v>
      </c>
      <c r="C964" s="17" t="s">
        <v>198</v>
      </c>
      <c r="D964" s="10" t="s">
        <v>14</v>
      </c>
      <c r="E964" s="16" t="s">
        <v>14</v>
      </c>
      <c r="F964" s="105"/>
      <c r="G964" s="109"/>
      <c r="H964" s="105"/>
      <c r="I964" s="105"/>
      <c r="J964" s="106"/>
      <c r="K964" s="107"/>
      <c r="L964" s="107"/>
      <c r="M964" s="107"/>
      <c r="O964" s="19" t="str">
        <f>IF(F964&lt;&gt;"NA","Pass",IF(AND(F964="NA",'Member Months by Zip Code'!G963=0),"Pass","Fail"))</f>
        <v>Pass</v>
      </c>
      <c r="P964" s="20" t="str">
        <f>IF(G964&lt;&gt;"NA","Pass",IF(AND(G964="NA",'Member Months by Zip Code'!H963=0),"Pass","Fail"))</f>
        <v>Pass</v>
      </c>
      <c r="Q964" s="19" t="str">
        <f>IF(H964&lt;&gt;"NA","Pass",IF(AND(H964="NA",'Member Months by Zip Code'!I963=0),"Pass","Fail"))</f>
        <v>Pass</v>
      </c>
      <c r="R964" s="19" t="str">
        <f>IF(I964&lt;&gt;"NA","Pass",IF(AND(I964="NA",'Member Months by Zip Code'!J963=0),"Pass","Fail"))</f>
        <v>Pass</v>
      </c>
      <c r="S964" s="81" t="str">
        <f>IF(J964&lt;&gt;"NA","Pass",IF(AND(J964="NA",'Member Months by Zip Code'!K963=0),"Pass","Fail"))</f>
        <v>Pass</v>
      </c>
      <c r="T964" s="82" t="str">
        <f>IF(K964&lt;&gt;"NA","Pass",IF(AND(K964="NA",'Member Months by Zip Code'!L963=0),"Pass","Fail"))</f>
        <v>Pass</v>
      </c>
      <c r="U964" s="82" t="str">
        <f>IF(L964&lt;&gt;"NA","Pass",IF(AND(L964="NA",'Member Months by Zip Code'!M963=0),"Pass","Fail"))</f>
        <v>Pass</v>
      </c>
      <c r="V964" s="82" t="str">
        <f>IF(M964&lt;&gt;"NA","Pass",IF(AND(M964="NA",'Member Months by Zip Code'!N963=0),"Pass","Fail"))</f>
        <v>Pass</v>
      </c>
      <c r="X964" s="119"/>
    </row>
    <row r="965" spans="1:24" x14ac:dyDescent="0.25">
      <c r="A965" s="4" t="s">
        <v>16</v>
      </c>
      <c r="B965" s="10">
        <v>2023</v>
      </c>
      <c r="C965" s="17" t="s">
        <v>199</v>
      </c>
      <c r="D965" s="10" t="s">
        <v>14</v>
      </c>
      <c r="E965" s="16" t="s">
        <v>14</v>
      </c>
      <c r="F965" s="105"/>
      <c r="G965" s="109"/>
      <c r="H965" s="105"/>
      <c r="I965" s="105"/>
      <c r="J965" s="106"/>
      <c r="K965" s="107"/>
      <c r="L965" s="107"/>
      <c r="M965" s="107"/>
      <c r="O965" s="19" t="str">
        <f>IF(F965&lt;&gt;"NA","Pass",IF(AND(F965="NA",'Member Months by Zip Code'!G964=0),"Pass","Fail"))</f>
        <v>Pass</v>
      </c>
      <c r="P965" s="20" t="str">
        <f>IF(G965&lt;&gt;"NA","Pass",IF(AND(G965="NA",'Member Months by Zip Code'!H964=0),"Pass","Fail"))</f>
        <v>Pass</v>
      </c>
      <c r="Q965" s="19" t="str">
        <f>IF(H965&lt;&gt;"NA","Pass",IF(AND(H965="NA",'Member Months by Zip Code'!I964=0),"Pass","Fail"))</f>
        <v>Pass</v>
      </c>
      <c r="R965" s="19" t="str">
        <f>IF(I965&lt;&gt;"NA","Pass",IF(AND(I965="NA",'Member Months by Zip Code'!J964=0),"Pass","Fail"))</f>
        <v>Pass</v>
      </c>
      <c r="S965" s="81" t="str">
        <f>IF(J965&lt;&gt;"NA","Pass",IF(AND(J965="NA",'Member Months by Zip Code'!K964=0),"Pass","Fail"))</f>
        <v>Pass</v>
      </c>
      <c r="T965" s="82" t="str">
        <f>IF(K965&lt;&gt;"NA","Pass",IF(AND(K965="NA",'Member Months by Zip Code'!L964=0),"Pass","Fail"))</f>
        <v>Pass</v>
      </c>
      <c r="U965" s="82" t="str">
        <f>IF(L965&lt;&gt;"NA","Pass",IF(AND(L965="NA",'Member Months by Zip Code'!M964=0),"Pass","Fail"))</f>
        <v>Pass</v>
      </c>
      <c r="V965" s="82" t="str">
        <f>IF(M965&lt;&gt;"NA","Pass",IF(AND(M965="NA",'Member Months by Zip Code'!N964=0),"Pass","Fail"))</f>
        <v>Pass</v>
      </c>
      <c r="X965" s="119"/>
    </row>
    <row r="966" spans="1:24" x14ac:dyDescent="0.25">
      <c r="A966" s="4" t="s">
        <v>16</v>
      </c>
      <c r="B966" s="10">
        <v>2023</v>
      </c>
      <c r="C966" s="17" t="s">
        <v>200</v>
      </c>
      <c r="D966" s="10" t="s">
        <v>14</v>
      </c>
      <c r="E966" s="16" t="s">
        <v>14</v>
      </c>
      <c r="F966" s="105"/>
      <c r="G966" s="109"/>
      <c r="H966" s="105"/>
      <c r="I966" s="105"/>
      <c r="J966" s="106"/>
      <c r="K966" s="107"/>
      <c r="L966" s="107"/>
      <c r="M966" s="107"/>
      <c r="O966" s="19" t="str">
        <f>IF(F966&lt;&gt;"NA","Pass",IF(AND(F966="NA",'Member Months by Zip Code'!G965=0),"Pass","Fail"))</f>
        <v>Pass</v>
      </c>
      <c r="P966" s="20" t="str">
        <f>IF(G966&lt;&gt;"NA","Pass",IF(AND(G966="NA",'Member Months by Zip Code'!H965=0),"Pass","Fail"))</f>
        <v>Pass</v>
      </c>
      <c r="Q966" s="19" t="str">
        <f>IF(H966&lt;&gt;"NA","Pass",IF(AND(H966="NA",'Member Months by Zip Code'!I965=0),"Pass","Fail"))</f>
        <v>Pass</v>
      </c>
      <c r="R966" s="19" t="str">
        <f>IF(I966&lt;&gt;"NA","Pass",IF(AND(I966="NA",'Member Months by Zip Code'!J965=0),"Pass","Fail"))</f>
        <v>Pass</v>
      </c>
      <c r="S966" s="81" t="str">
        <f>IF(J966&lt;&gt;"NA","Pass",IF(AND(J966="NA",'Member Months by Zip Code'!K965=0),"Pass","Fail"))</f>
        <v>Pass</v>
      </c>
      <c r="T966" s="82" t="str">
        <f>IF(K966&lt;&gt;"NA","Pass",IF(AND(K966="NA",'Member Months by Zip Code'!L965=0),"Pass","Fail"))</f>
        <v>Pass</v>
      </c>
      <c r="U966" s="82" t="str">
        <f>IF(L966&lt;&gt;"NA","Pass",IF(AND(L966="NA",'Member Months by Zip Code'!M965=0),"Pass","Fail"))</f>
        <v>Pass</v>
      </c>
      <c r="V966" s="82" t="str">
        <f>IF(M966&lt;&gt;"NA","Pass",IF(AND(M966="NA",'Member Months by Zip Code'!N965=0),"Pass","Fail"))</f>
        <v>Pass</v>
      </c>
      <c r="X966" s="119"/>
    </row>
    <row r="967" spans="1:24" x14ac:dyDescent="0.25">
      <c r="A967" s="4" t="s">
        <v>16</v>
      </c>
      <c r="B967" s="10">
        <v>2023</v>
      </c>
      <c r="C967" s="17" t="s">
        <v>201</v>
      </c>
      <c r="D967" s="10" t="s">
        <v>14</v>
      </c>
      <c r="E967" s="16" t="s">
        <v>14</v>
      </c>
      <c r="F967" s="105"/>
      <c r="G967" s="109"/>
      <c r="H967" s="105"/>
      <c r="I967" s="105"/>
      <c r="J967" s="106"/>
      <c r="K967" s="107"/>
      <c r="L967" s="107"/>
      <c r="M967" s="107"/>
      <c r="O967" s="19" t="str">
        <f>IF(F967&lt;&gt;"NA","Pass",IF(AND(F967="NA",'Member Months by Zip Code'!G966=0),"Pass","Fail"))</f>
        <v>Pass</v>
      </c>
      <c r="P967" s="20" t="str">
        <f>IF(G967&lt;&gt;"NA","Pass",IF(AND(G967="NA",'Member Months by Zip Code'!H966=0),"Pass","Fail"))</f>
        <v>Pass</v>
      </c>
      <c r="Q967" s="19" t="str">
        <f>IF(H967&lt;&gt;"NA","Pass",IF(AND(H967="NA",'Member Months by Zip Code'!I966=0),"Pass","Fail"))</f>
        <v>Pass</v>
      </c>
      <c r="R967" s="19" t="str">
        <f>IF(I967&lt;&gt;"NA","Pass",IF(AND(I967="NA",'Member Months by Zip Code'!J966=0),"Pass","Fail"))</f>
        <v>Pass</v>
      </c>
      <c r="S967" s="81" t="str">
        <f>IF(J967&lt;&gt;"NA","Pass",IF(AND(J967="NA",'Member Months by Zip Code'!K966=0),"Pass","Fail"))</f>
        <v>Pass</v>
      </c>
      <c r="T967" s="82" t="str">
        <f>IF(K967&lt;&gt;"NA","Pass",IF(AND(K967="NA",'Member Months by Zip Code'!L966=0),"Pass","Fail"))</f>
        <v>Pass</v>
      </c>
      <c r="U967" s="82" t="str">
        <f>IF(L967&lt;&gt;"NA","Pass",IF(AND(L967="NA",'Member Months by Zip Code'!M966=0),"Pass","Fail"))</f>
        <v>Pass</v>
      </c>
      <c r="V967" s="82" t="str">
        <f>IF(M967&lt;&gt;"NA","Pass",IF(AND(M967="NA",'Member Months by Zip Code'!N966=0),"Pass","Fail"))</f>
        <v>Pass</v>
      </c>
      <c r="X967" s="119"/>
    </row>
    <row r="968" spans="1:24" x14ac:dyDescent="0.25">
      <c r="A968" s="4" t="s">
        <v>16</v>
      </c>
      <c r="B968" s="10">
        <v>2023</v>
      </c>
      <c r="C968" s="17" t="s">
        <v>202</v>
      </c>
      <c r="D968" s="10" t="s">
        <v>14</v>
      </c>
      <c r="E968" s="16" t="s">
        <v>14</v>
      </c>
      <c r="F968" s="105"/>
      <c r="G968" s="109"/>
      <c r="H968" s="105"/>
      <c r="I968" s="105"/>
      <c r="J968" s="106"/>
      <c r="K968" s="107"/>
      <c r="L968" s="107"/>
      <c r="M968" s="107"/>
      <c r="O968" s="19" t="str">
        <f>IF(F968&lt;&gt;"NA","Pass",IF(AND(F968="NA",'Member Months by Zip Code'!G967=0),"Pass","Fail"))</f>
        <v>Pass</v>
      </c>
      <c r="P968" s="20" t="str">
        <f>IF(G968&lt;&gt;"NA","Pass",IF(AND(G968="NA",'Member Months by Zip Code'!H967=0),"Pass","Fail"))</f>
        <v>Pass</v>
      </c>
      <c r="Q968" s="19" t="str">
        <f>IF(H968&lt;&gt;"NA","Pass",IF(AND(H968="NA",'Member Months by Zip Code'!I967=0),"Pass","Fail"))</f>
        <v>Pass</v>
      </c>
      <c r="R968" s="19" t="str">
        <f>IF(I968&lt;&gt;"NA","Pass",IF(AND(I968="NA",'Member Months by Zip Code'!J967=0),"Pass","Fail"))</f>
        <v>Pass</v>
      </c>
      <c r="S968" s="81" t="str">
        <f>IF(J968&lt;&gt;"NA","Pass",IF(AND(J968="NA",'Member Months by Zip Code'!K967=0),"Pass","Fail"))</f>
        <v>Pass</v>
      </c>
      <c r="T968" s="82" t="str">
        <f>IF(K968&lt;&gt;"NA","Pass",IF(AND(K968="NA",'Member Months by Zip Code'!L967=0),"Pass","Fail"))</f>
        <v>Pass</v>
      </c>
      <c r="U968" s="82" t="str">
        <f>IF(L968&lt;&gt;"NA","Pass",IF(AND(L968="NA",'Member Months by Zip Code'!M967=0),"Pass","Fail"))</f>
        <v>Pass</v>
      </c>
      <c r="V968" s="82" t="str">
        <f>IF(M968&lt;&gt;"NA","Pass",IF(AND(M968="NA",'Member Months by Zip Code'!N967=0),"Pass","Fail"))</f>
        <v>Pass</v>
      </c>
      <c r="X968" s="119"/>
    </row>
    <row r="969" spans="1:24" x14ac:dyDescent="0.25">
      <c r="A969" s="4" t="s">
        <v>16</v>
      </c>
      <c r="B969" s="10">
        <v>2023</v>
      </c>
      <c r="C969" s="17" t="s">
        <v>203</v>
      </c>
      <c r="D969" s="10" t="s">
        <v>14</v>
      </c>
      <c r="E969" s="16" t="s">
        <v>14</v>
      </c>
      <c r="F969" s="105"/>
      <c r="G969" s="109"/>
      <c r="H969" s="105"/>
      <c r="I969" s="105"/>
      <c r="J969" s="106"/>
      <c r="K969" s="107"/>
      <c r="L969" s="107"/>
      <c r="M969" s="107"/>
      <c r="O969" s="19" t="str">
        <f>IF(F969&lt;&gt;"NA","Pass",IF(AND(F969="NA",'Member Months by Zip Code'!G968=0),"Pass","Fail"))</f>
        <v>Pass</v>
      </c>
      <c r="P969" s="20" t="str">
        <f>IF(G969&lt;&gt;"NA","Pass",IF(AND(G969="NA",'Member Months by Zip Code'!H968=0),"Pass","Fail"))</f>
        <v>Pass</v>
      </c>
      <c r="Q969" s="19" t="str">
        <f>IF(H969&lt;&gt;"NA","Pass",IF(AND(H969="NA",'Member Months by Zip Code'!I968=0),"Pass","Fail"))</f>
        <v>Pass</v>
      </c>
      <c r="R969" s="19" t="str">
        <f>IF(I969&lt;&gt;"NA","Pass",IF(AND(I969="NA",'Member Months by Zip Code'!J968=0),"Pass","Fail"))</f>
        <v>Pass</v>
      </c>
      <c r="S969" s="81" t="str">
        <f>IF(J969&lt;&gt;"NA","Pass",IF(AND(J969="NA",'Member Months by Zip Code'!K968=0),"Pass","Fail"))</f>
        <v>Pass</v>
      </c>
      <c r="T969" s="82" t="str">
        <f>IF(K969&lt;&gt;"NA","Pass",IF(AND(K969="NA",'Member Months by Zip Code'!L968=0),"Pass","Fail"))</f>
        <v>Pass</v>
      </c>
      <c r="U969" s="82" t="str">
        <f>IF(L969&lt;&gt;"NA","Pass",IF(AND(L969="NA",'Member Months by Zip Code'!M968=0),"Pass","Fail"))</f>
        <v>Pass</v>
      </c>
      <c r="V969" s="82" t="str">
        <f>IF(M969&lt;&gt;"NA","Pass",IF(AND(M969="NA",'Member Months by Zip Code'!N968=0),"Pass","Fail"))</f>
        <v>Pass</v>
      </c>
      <c r="X969" s="119"/>
    </row>
    <row r="970" spans="1:24" x14ac:dyDescent="0.25">
      <c r="A970" s="4" t="s">
        <v>16</v>
      </c>
      <c r="B970" s="10">
        <v>2023</v>
      </c>
      <c r="C970" s="17" t="s">
        <v>204</v>
      </c>
      <c r="D970" s="10" t="s">
        <v>14</v>
      </c>
      <c r="E970" s="16" t="s">
        <v>14</v>
      </c>
      <c r="F970" s="105"/>
      <c r="G970" s="109"/>
      <c r="H970" s="105"/>
      <c r="I970" s="105"/>
      <c r="J970" s="106"/>
      <c r="K970" s="107"/>
      <c r="L970" s="107"/>
      <c r="M970" s="107"/>
      <c r="O970" s="19" t="str">
        <f>IF(F970&lt;&gt;"NA","Pass",IF(AND(F970="NA",'Member Months by Zip Code'!G969=0),"Pass","Fail"))</f>
        <v>Pass</v>
      </c>
      <c r="P970" s="20" t="str">
        <f>IF(G970&lt;&gt;"NA","Pass",IF(AND(G970="NA",'Member Months by Zip Code'!H969=0),"Pass","Fail"))</f>
        <v>Pass</v>
      </c>
      <c r="Q970" s="19" t="str">
        <f>IF(H970&lt;&gt;"NA","Pass",IF(AND(H970="NA",'Member Months by Zip Code'!I969=0),"Pass","Fail"))</f>
        <v>Pass</v>
      </c>
      <c r="R970" s="19" t="str">
        <f>IF(I970&lt;&gt;"NA","Pass",IF(AND(I970="NA",'Member Months by Zip Code'!J969=0),"Pass","Fail"))</f>
        <v>Pass</v>
      </c>
      <c r="S970" s="81" t="str">
        <f>IF(J970&lt;&gt;"NA","Pass",IF(AND(J970="NA",'Member Months by Zip Code'!K969=0),"Pass","Fail"))</f>
        <v>Pass</v>
      </c>
      <c r="T970" s="82" t="str">
        <f>IF(K970&lt;&gt;"NA","Pass",IF(AND(K970="NA",'Member Months by Zip Code'!L969=0),"Pass","Fail"))</f>
        <v>Pass</v>
      </c>
      <c r="U970" s="82" t="str">
        <f>IF(L970&lt;&gt;"NA","Pass",IF(AND(L970="NA",'Member Months by Zip Code'!M969=0),"Pass","Fail"))</f>
        <v>Pass</v>
      </c>
      <c r="V970" s="82" t="str">
        <f>IF(M970&lt;&gt;"NA","Pass",IF(AND(M970="NA",'Member Months by Zip Code'!N969=0),"Pass","Fail"))</f>
        <v>Pass</v>
      </c>
      <c r="X970" s="119"/>
    </row>
    <row r="971" spans="1:24" x14ac:dyDescent="0.25">
      <c r="A971" s="4" t="s">
        <v>16</v>
      </c>
      <c r="B971" s="10">
        <v>2023</v>
      </c>
      <c r="C971" s="17" t="s">
        <v>205</v>
      </c>
      <c r="D971" s="10" t="s">
        <v>14</v>
      </c>
      <c r="E971" s="16" t="s">
        <v>14</v>
      </c>
      <c r="F971" s="105"/>
      <c r="G971" s="109"/>
      <c r="H971" s="105"/>
      <c r="I971" s="105"/>
      <c r="J971" s="106"/>
      <c r="K971" s="107"/>
      <c r="L971" s="107"/>
      <c r="M971" s="107"/>
      <c r="O971" s="19" t="str">
        <f>IF(F971&lt;&gt;"NA","Pass",IF(AND(F971="NA",'Member Months by Zip Code'!G970=0),"Pass","Fail"))</f>
        <v>Pass</v>
      </c>
      <c r="P971" s="20" t="str">
        <f>IF(G971&lt;&gt;"NA","Pass",IF(AND(G971="NA",'Member Months by Zip Code'!H970=0),"Pass","Fail"))</f>
        <v>Pass</v>
      </c>
      <c r="Q971" s="19" t="str">
        <f>IF(H971&lt;&gt;"NA","Pass",IF(AND(H971="NA",'Member Months by Zip Code'!I970=0),"Pass","Fail"))</f>
        <v>Pass</v>
      </c>
      <c r="R971" s="19" t="str">
        <f>IF(I971&lt;&gt;"NA","Pass",IF(AND(I971="NA",'Member Months by Zip Code'!J970=0),"Pass","Fail"))</f>
        <v>Pass</v>
      </c>
      <c r="S971" s="81" t="str">
        <f>IF(J971&lt;&gt;"NA","Pass",IF(AND(J971="NA",'Member Months by Zip Code'!K970=0),"Pass","Fail"))</f>
        <v>Pass</v>
      </c>
      <c r="T971" s="82" t="str">
        <f>IF(K971&lt;&gt;"NA","Pass",IF(AND(K971="NA",'Member Months by Zip Code'!L970=0),"Pass","Fail"))</f>
        <v>Pass</v>
      </c>
      <c r="U971" s="82" t="str">
        <f>IF(L971&lt;&gt;"NA","Pass",IF(AND(L971="NA",'Member Months by Zip Code'!M970=0),"Pass","Fail"))</f>
        <v>Pass</v>
      </c>
      <c r="V971" s="82" t="str">
        <f>IF(M971&lt;&gt;"NA","Pass",IF(AND(M971="NA",'Member Months by Zip Code'!N970=0),"Pass","Fail"))</f>
        <v>Pass</v>
      </c>
      <c r="X971" s="119"/>
    </row>
    <row r="972" spans="1:24" x14ac:dyDescent="0.25">
      <c r="A972" s="4" t="s">
        <v>16</v>
      </c>
      <c r="B972" s="10">
        <v>2023</v>
      </c>
      <c r="C972" s="17" t="s">
        <v>600</v>
      </c>
      <c r="D972" s="10" t="s">
        <v>14</v>
      </c>
      <c r="E972" s="16" t="s">
        <v>14</v>
      </c>
      <c r="F972" s="105"/>
      <c r="G972" s="109"/>
      <c r="H972" s="105"/>
      <c r="I972" s="105"/>
      <c r="J972" s="106"/>
      <c r="K972" s="107"/>
      <c r="L972" s="107"/>
      <c r="M972" s="107"/>
      <c r="O972" s="19" t="str">
        <f>IF(F972&lt;&gt;"NA","Pass",IF(AND(F972="NA",'Member Months by Zip Code'!G971=0),"Pass","Fail"))</f>
        <v>Pass</v>
      </c>
      <c r="P972" s="20" t="str">
        <f>IF(G972&lt;&gt;"NA","Pass",IF(AND(G972="NA",'Member Months by Zip Code'!H971=0),"Pass","Fail"))</f>
        <v>Pass</v>
      </c>
      <c r="Q972" s="19" t="str">
        <f>IF(H972&lt;&gt;"NA","Pass",IF(AND(H972="NA",'Member Months by Zip Code'!I971=0),"Pass","Fail"))</f>
        <v>Pass</v>
      </c>
      <c r="R972" s="19" t="str">
        <f>IF(I972&lt;&gt;"NA","Pass",IF(AND(I972="NA",'Member Months by Zip Code'!J971=0),"Pass","Fail"))</f>
        <v>Pass</v>
      </c>
      <c r="S972" s="81" t="str">
        <f>IF(J972&lt;&gt;"NA","Pass",IF(AND(J972="NA",'Member Months by Zip Code'!K971=0),"Pass","Fail"))</f>
        <v>Pass</v>
      </c>
      <c r="T972" s="82" t="str">
        <f>IF(K972&lt;&gt;"NA","Pass",IF(AND(K972="NA",'Member Months by Zip Code'!L971=0),"Pass","Fail"))</f>
        <v>Pass</v>
      </c>
      <c r="U972" s="82" t="str">
        <f>IF(L972&lt;&gt;"NA","Pass",IF(AND(L972="NA",'Member Months by Zip Code'!M971=0),"Pass","Fail"))</f>
        <v>Pass</v>
      </c>
      <c r="V972" s="82" t="str">
        <f>IF(M972&lt;&gt;"NA","Pass",IF(AND(M972="NA",'Member Months by Zip Code'!N971=0),"Pass","Fail"))</f>
        <v>Pass</v>
      </c>
      <c r="X972" s="119"/>
    </row>
    <row r="973" spans="1:24" x14ac:dyDescent="0.25">
      <c r="A973" s="4" t="s">
        <v>16</v>
      </c>
      <c r="B973" s="10">
        <v>2023</v>
      </c>
      <c r="C973" s="17" t="s">
        <v>206</v>
      </c>
      <c r="D973" s="10" t="s">
        <v>14</v>
      </c>
      <c r="E973" s="16" t="s">
        <v>14</v>
      </c>
      <c r="F973" s="105"/>
      <c r="G973" s="109"/>
      <c r="H973" s="105"/>
      <c r="I973" s="105"/>
      <c r="J973" s="106"/>
      <c r="K973" s="107"/>
      <c r="L973" s="107"/>
      <c r="M973" s="107"/>
      <c r="O973" s="19" t="str">
        <f>IF(F973&lt;&gt;"NA","Pass",IF(AND(F973="NA",'Member Months by Zip Code'!G972=0),"Pass","Fail"))</f>
        <v>Pass</v>
      </c>
      <c r="P973" s="20" t="str">
        <f>IF(G973&lt;&gt;"NA","Pass",IF(AND(G973="NA",'Member Months by Zip Code'!H972=0),"Pass","Fail"))</f>
        <v>Pass</v>
      </c>
      <c r="Q973" s="19" t="str">
        <f>IF(H973&lt;&gt;"NA","Pass",IF(AND(H973="NA",'Member Months by Zip Code'!I972=0),"Pass","Fail"))</f>
        <v>Pass</v>
      </c>
      <c r="R973" s="19" t="str">
        <f>IF(I973&lt;&gt;"NA","Pass",IF(AND(I973="NA",'Member Months by Zip Code'!J972=0),"Pass","Fail"))</f>
        <v>Pass</v>
      </c>
      <c r="S973" s="81" t="str">
        <f>IF(J973&lt;&gt;"NA","Pass",IF(AND(J973="NA",'Member Months by Zip Code'!K972=0),"Pass","Fail"))</f>
        <v>Pass</v>
      </c>
      <c r="T973" s="82" t="str">
        <f>IF(K973&lt;&gt;"NA","Pass",IF(AND(K973="NA",'Member Months by Zip Code'!L972=0),"Pass","Fail"))</f>
        <v>Pass</v>
      </c>
      <c r="U973" s="82" t="str">
        <f>IF(L973&lt;&gt;"NA","Pass",IF(AND(L973="NA",'Member Months by Zip Code'!M972=0),"Pass","Fail"))</f>
        <v>Pass</v>
      </c>
      <c r="V973" s="82" t="str">
        <f>IF(M973&lt;&gt;"NA","Pass",IF(AND(M973="NA",'Member Months by Zip Code'!N972=0),"Pass","Fail"))</f>
        <v>Pass</v>
      </c>
      <c r="X973" s="119"/>
    </row>
    <row r="974" spans="1:24" x14ac:dyDescent="0.25">
      <c r="A974" s="4" t="s">
        <v>16</v>
      </c>
      <c r="B974" s="10">
        <v>2023</v>
      </c>
      <c r="C974" s="17" t="s">
        <v>207</v>
      </c>
      <c r="D974" s="10" t="s">
        <v>14</v>
      </c>
      <c r="E974" s="16" t="s">
        <v>14</v>
      </c>
      <c r="F974" s="105"/>
      <c r="G974" s="109"/>
      <c r="H974" s="105"/>
      <c r="I974" s="105"/>
      <c r="J974" s="106"/>
      <c r="K974" s="107"/>
      <c r="L974" s="107"/>
      <c r="M974" s="107"/>
      <c r="O974" s="19" t="str">
        <f>IF(F974&lt;&gt;"NA","Pass",IF(AND(F974="NA",'Member Months by Zip Code'!G973=0),"Pass","Fail"))</f>
        <v>Pass</v>
      </c>
      <c r="P974" s="20" t="str">
        <f>IF(G974&lt;&gt;"NA","Pass",IF(AND(G974="NA",'Member Months by Zip Code'!H973=0),"Pass","Fail"))</f>
        <v>Pass</v>
      </c>
      <c r="Q974" s="19" t="str">
        <f>IF(H974&lt;&gt;"NA","Pass",IF(AND(H974="NA",'Member Months by Zip Code'!I973=0),"Pass","Fail"))</f>
        <v>Pass</v>
      </c>
      <c r="R974" s="19" t="str">
        <f>IF(I974&lt;&gt;"NA","Pass",IF(AND(I974="NA",'Member Months by Zip Code'!J973=0),"Pass","Fail"))</f>
        <v>Pass</v>
      </c>
      <c r="S974" s="81" t="str">
        <f>IF(J974&lt;&gt;"NA","Pass",IF(AND(J974="NA",'Member Months by Zip Code'!K973=0),"Pass","Fail"))</f>
        <v>Pass</v>
      </c>
      <c r="T974" s="82" t="str">
        <f>IF(K974&lt;&gt;"NA","Pass",IF(AND(K974="NA",'Member Months by Zip Code'!L973=0),"Pass","Fail"))</f>
        <v>Pass</v>
      </c>
      <c r="U974" s="82" t="str">
        <f>IF(L974&lt;&gt;"NA","Pass",IF(AND(L974="NA",'Member Months by Zip Code'!M973=0),"Pass","Fail"))</f>
        <v>Pass</v>
      </c>
      <c r="V974" s="82" t="str">
        <f>IF(M974&lt;&gt;"NA","Pass",IF(AND(M974="NA",'Member Months by Zip Code'!N973=0),"Pass","Fail"))</f>
        <v>Pass</v>
      </c>
      <c r="X974" s="119"/>
    </row>
    <row r="975" spans="1:24" x14ac:dyDescent="0.25">
      <c r="A975" s="4" t="s">
        <v>16</v>
      </c>
      <c r="B975" s="10">
        <v>2023</v>
      </c>
      <c r="C975" s="17" t="s">
        <v>208</v>
      </c>
      <c r="D975" s="10" t="s">
        <v>14</v>
      </c>
      <c r="E975" s="16" t="s">
        <v>14</v>
      </c>
      <c r="F975" s="105"/>
      <c r="G975" s="109"/>
      <c r="H975" s="105"/>
      <c r="I975" s="105"/>
      <c r="J975" s="106"/>
      <c r="K975" s="107"/>
      <c r="L975" s="107"/>
      <c r="M975" s="107"/>
      <c r="O975" s="19" t="str">
        <f>IF(F975&lt;&gt;"NA","Pass",IF(AND(F975="NA",'Member Months by Zip Code'!G974=0),"Pass","Fail"))</f>
        <v>Pass</v>
      </c>
      <c r="P975" s="20" t="str">
        <f>IF(G975&lt;&gt;"NA","Pass",IF(AND(G975="NA",'Member Months by Zip Code'!H974=0),"Pass","Fail"))</f>
        <v>Pass</v>
      </c>
      <c r="Q975" s="19" t="str">
        <f>IF(H975&lt;&gt;"NA","Pass",IF(AND(H975="NA",'Member Months by Zip Code'!I974=0),"Pass","Fail"))</f>
        <v>Pass</v>
      </c>
      <c r="R975" s="19" t="str">
        <f>IF(I975&lt;&gt;"NA","Pass",IF(AND(I975="NA",'Member Months by Zip Code'!J974=0),"Pass","Fail"))</f>
        <v>Pass</v>
      </c>
      <c r="S975" s="81" t="str">
        <f>IF(J975&lt;&gt;"NA","Pass",IF(AND(J975="NA",'Member Months by Zip Code'!K974=0),"Pass","Fail"))</f>
        <v>Pass</v>
      </c>
      <c r="T975" s="82" t="str">
        <f>IF(K975&lt;&gt;"NA","Pass",IF(AND(K975="NA",'Member Months by Zip Code'!L974=0),"Pass","Fail"))</f>
        <v>Pass</v>
      </c>
      <c r="U975" s="82" t="str">
        <f>IF(L975&lt;&gt;"NA","Pass",IF(AND(L975="NA",'Member Months by Zip Code'!M974=0),"Pass","Fail"))</f>
        <v>Pass</v>
      </c>
      <c r="V975" s="82" t="str">
        <f>IF(M975&lt;&gt;"NA","Pass",IF(AND(M975="NA",'Member Months by Zip Code'!N974=0),"Pass","Fail"))</f>
        <v>Pass</v>
      </c>
      <c r="X975" s="119"/>
    </row>
    <row r="976" spans="1:24" x14ac:dyDescent="0.25">
      <c r="A976" s="4" t="s">
        <v>16</v>
      </c>
      <c r="B976" s="10">
        <v>2023</v>
      </c>
      <c r="C976" s="17" t="s">
        <v>209</v>
      </c>
      <c r="D976" s="10" t="s">
        <v>14</v>
      </c>
      <c r="E976" s="16" t="s">
        <v>14</v>
      </c>
      <c r="F976" s="105"/>
      <c r="G976" s="109"/>
      <c r="H976" s="105"/>
      <c r="I976" s="105"/>
      <c r="J976" s="106"/>
      <c r="K976" s="107"/>
      <c r="L976" s="107"/>
      <c r="M976" s="107"/>
      <c r="O976" s="19" t="str">
        <f>IF(F976&lt;&gt;"NA","Pass",IF(AND(F976="NA",'Member Months by Zip Code'!G975=0),"Pass","Fail"))</f>
        <v>Pass</v>
      </c>
      <c r="P976" s="20" t="str">
        <f>IF(G976&lt;&gt;"NA","Pass",IF(AND(G976="NA",'Member Months by Zip Code'!H975=0),"Pass","Fail"))</f>
        <v>Pass</v>
      </c>
      <c r="Q976" s="19" t="str">
        <f>IF(H976&lt;&gt;"NA","Pass",IF(AND(H976="NA",'Member Months by Zip Code'!I975=0),"Pass","Fail"))</f>
        <v>Pass</v>
      </c>
      <c r="R976" s="19" t="str">
        <f>IF(I976&lt;&gt;"NA","Pass",IF(AND(I976="NA",'Member Months by Zip Code'!J975=0),"Pass","Fail"))</f>
        <v>Pass</v>
      </c>
      <c r="S976" s="81" t="str">
        <f>IF(J976&lt;&gt;"NA","Pass",IF(AND(J976="NA",'Member Months by Zip Code'!K975=0),"Pass","Fail"))</f>
        <v>Pass</v>
      </c>
      <c r="T976" s="82" t="str">
        <f>IF(K976&lt;&gt;"NA","Pass",IF(AND(K976="NA",'Member Months by Zip Code'!L975=0),"Pass","Fail"))</f>
        <v>Pass</v>
      </c>
      <c r="U976" s="82" t="str">
        <f>IF(L976&lt;&gt;"NA","Pass",IF(AND(L976="NA",'Member Months by Zip Code'!M975=0),"Pass","Fail"))</f>
        <v>Pass</v>
      </c>
      <c r="V976" s="82" t="str">
        <f>IF(M976&lt;&gt;"NA","Pass",IF(AND(M976="NA",'Member Months by Zip Code'!N975=0),"Pass","Fail"))</f>
        <v>Pass</v>
      </c>
      <c r="X976" s="119"/>
    </row>
    <row r="977" spans="1:24" x14ac:dyDescent="0.25">
      <c r="A977" s="4" t="s">
        <v>16</v>
      </c>
      <c r="B977" s="10">
        <v>2023</v>
      </c>
      <c r="C977" s="17" t="s">
        <v>210</v>
      </c>
      <c r="D977" s="10" t="s">
        <v>14</v>
      </c>
      <c r="E977" s="16" t="s">
        <v>14</v>
      </c>
      <c r="F977" s="105"/>
      <c r="G977" s="109"/>
      <c r="H977" s="105"/>
      <c r="I977" s="105"/>
      <c r="J977" s="106"/>
      <c r="K977" s="107"/>
      <c r="L977" s="107"/>
      <c r="M977" s="107"/>
      <c r="O977" s="19" t="str">
        <f>IF(F977&lt;&gt;"NA","Pass",IF(AND(F977="NA",'Member Months by Zip Code'!G976=0),"Pass","Fail"))</f>
        <v>Pass</v>
      </c>
      <c r="P977" s="20" t="str">
        <f>IF(G977&lt;&gt;"NA","Pass",IF(AND(G977="NA",'Member Months by Zip Code'!H976=0),"Pass","Fail"))</f>
        <v>Pass</v>
      </c>
      <c r="Q977" s="19" t="str">
        <f>IF(H977&lt;&gt;"NA","Pass",IF(AND(H977="NA",'Member Months by Zip Code'!I976=0),"Pass","Fail"))</f>
        <v>Pass</v>
      </c>
      <c r="R977" s="19" t="str">
        <f>IF(I977&lt;&gt;"NA","Pass",IF(AND(I977="NA",'Member Months by Zip Code'!J976=0),"Pass","Fail"))</f>
        <v>Pass</v>
      </c>
      <c r="S977" s="81" t="str">
        <f>IF(J977&lt;&gt;"NA","Pass",IF(AND(J977="NA",'Member Months by Zip Code'!K976=0),"Pass","Fail"))</f>
        <v>Pass</v>
      </c>
      <c r="T977" s="82" t="str">
        <f>IF(K977&lt;&gt;"NA","Pass",IF(AND(K977="NA",'Member Months by Zip Code'!L976=0),"Pass","Fail"))</f>
        <v>Pass</v>
      </c>
      <c r="U977" s="82" t="str">
        <f>IF(L977&lt;&gt;"NA","Pass",IF(AND(L977="NA",'Member Months by Zip Code'!M976=0),"Pass","Fail"))</f>
        <v>Pass</v>
      </c>
      <c r="V977" s="82" t="str">
        <f>IF(M977&lt;&gt;"NA","Pass",IF(AND(M977="NA",'Member Months by Zip Code'!N976=0),"Pass","Fail"))</f>
        <v>Pass</v>
      </c>
      <c r="X977" s="119"/>
    </row>
    <row r="978" spans="1:24" x14ac:dyDescent="0.25">
      <c r="A978" s="4" t="s">
        <v>16</v>
      </c>
      <c r="B978" s="10">
        <v>2023</v>
      </c>
      <c r="C978" s="17" t="s">
        <v>601</v>
      </c>
      <c r="D978" s="10" t="s">
        <v>14</v>
      </c>
      <c r="E978" s="16" t="s">
        <v>14</v>
      </c>
      <c r="F978" s="105"/>
      <c r="G978" s="109"/>
      <c r="H978" s="105"/>
      <c r="I978" s="105"/>
      <c r="J978" s="106"/>
      <c r="K978" s="107"/>
      <c r="L978" s="107"/>
      <c r="M978" s="107"/>
      <c r="O978" s="19" t="str">
        <f>IF(F978&lt;&gt;"NA","Pass",IF(AND(F978="NA",'Member Months by Zip Code'!G977=0),"Pass","Fail"))</f>
        <v>Pass</v>
      </c>
      <c r="P978" s="20" t="str">
        <f>IF(G978&lt;&gt;"NA","Pass",IF(AND(G978="NA",'Member Months by Zip Code'!H977=0),"Pass","Fail"))</f>
        <v>Pass</v>
      </c>
      <c r="Q978" s="19" t="str">
        <f>IF(H978&lt;&gt;"NA","Pass",IF(AND(H978="NA",'Member Months by Zip Code'!I977=0),"Pass","Fail"))</f>
        <v>Pass</v>
      </c>
      <c r="R978" s="19" t="str">
        <f>IF(I978&lt;&gt;"NA","Pass",IF(AND(I978="NA",'Member Months by Zip Code'!J977=0),"Pass","Fail"))</f>
        <v>Pass</v>
      </c>
      <c r="S978" s="81" t="str">
        <f>IF(J978&lt;&gt;"NA","Pass",IF(AND(J978="NA",'Member Months by Zip Code'!K977=0),"Pass","Fail"))</f>
        <v>Pass</v>
      </c>
      <c r="T978" s="82" t="str">
        <f>IF(K978&lt;&gt;"NA","Pass",IF(AND(K978="NA",'Member Months by Zip Code'!L977=0),"Pass","Fail"))</f>
        <v>Pass</v>
      </c>
      <c r="U978" s="82" t="str">
        <f>IF(L978&lt;&gt;"NA","Pass",IF(AND(L978="NA",'Member Months by Zip Code'!M977=0),"Pass","Fail"))</f>
        <v>Pass</v>
      </c>
      <c r="V978" s="82" t="str">
        <f>IF(M978&lt;&gt;"NA","Pass",IF(AND(M978="NA",'Member Months by Zip Code'!N977=0),"Pass","Fail"))</f>
        <v>Pass</v>
      </c>
      <c r="X978" s="119"/>
    </row>
    <row r="979" spans="1:24" x14ac:dyDescent="0.25">
      <c r="A979" s="4" t="s">
        <v>16</v>
      </c>
      <c r="B979" s="10">
        <v>2023</v>
      </c>
      <c r="C979" s="17" t="s">
        <v>211</v>
      </c>
      <c r="D979" s="10" t="s">
        <v>14</v>
      </c>
      <c r="E979" s="16" t="s">
        <v>14</v>
      </c>
      <c r="F979" s="105"/>
      <c r="G979" s="109"/>
      <c r="H979" s="105"/>
      <c r="I979" s="105"/>
      <c r="J979" s="106"/>
      <c r="K979" s="107"/>
      <c r="L979" s="107"/>
      <c r="M979" s="107"/>
      <c r="O979" s="19" t="str">
        <f>IF(F979&lt;&gt;"NA","Pass",IF(AND(F979="NA",'Member Months by Zip Code'!G978=0),"Pass","Fail"))</f>
        <v>Pass</v>
      </c>
      <c r="P979" s="20" t="str">
        <f>IF(G979&lt;&gt;"NA","Pass",IF(AND(G979="NA",'Member Months by Zip Code'!H978=0),"Pass","Fail"))</f>
        <v>Pass</v>
      </c>
      <c r="Q979" s="19" t="str">
        <f>IF(H979&lt;&gt;"NA","Pass",IF(AND(H979="NA",'Member Months by Zip Code'!I978=0),"Pass","Fail"))</f>
        <v>Pass</v>
      </c>
      <c r="R979" s="19" t="str">
        <f>IF(I979&lt;&gt;"NA","Pass",IF(AND(I979="NA",'Member Months by Zip Code'!J978=0),"Pass","Fail"))</f>
        <v>Pass</v>
      </c>
      <c r="S979" s="81" t="str">
        <f>IF(J979&lt;&gt;"NA","Pass",IF(AND(J979="NA",'Member Months by Zip Code'!K978=0),"Pass","Fail"))</f>
        <v>Pass</v>
      </c>
      <c r="T979" s="82" t="str">
        <f>IF(K979&lt;&gt;"NA","Pass",IF(AND(K979="NA",'Member Months by Zip Code'!L978=0),"Pass","Fail"))</f>
        <v>Pass</v>
      </c>
      <c r="U979" s="82" t="str">
        <f>IF(L979&lt;&gt;"NA","Pass",IF(AND(L979="NA",'Member Months by Zip Code'!M978=0),"Pass","Fail"))</f>
        <v>Pass</v>
      </c>
      <c r="V979" s="82" t="str">
        <f>IF(M979&lt;&gt;"NA","Pass",IF(AND(M979="NA",'Member Months by Zip Code'!N978=0),"Pass","Fail"))</f>
        <v>Pass</v>
      </c>
      <c r="X979" s="119"/>
    </row>
    <row r="980" spans="1:24" x14ac:dyDescent="0.25">
      <c r="A980" s="4" t="s">
        <v>16</v>
      </c>
      <c r="B980" s="10">
        <v>2023</v>
      </c>
      <c r="C980" s="17" t="s">
        <v>212</v>
      </c>
      <c r="D980" s="10" t="s">
        <v>14</v>
      </c>
      <c r="E980" s="16" t="s">
        <v>14</v>
      </c>
      <c r="F980" s="105"/>
      <c r="G980" s="109"/>
      <c r="H980" s="105"/>
      <c r="I980" s="105"/>
      <c r="J980" s="106"/>
      <c r="K980" s="107"/>
      <c r="L980" s="107"/>
      <c r="M980" s="107"/>
      <c r="O980" s="19" t="str">
        <f>IF(F980&lt;&gt;"NA","Pass",IF(AND(F980="NA",'Member Months by Zip Code'!G979=0),"Pass","Fail"))</f>
        <v>Pass</v>
      </c>
      <c r="P980" s="20" t="str">
        <f>IF(G980&lt;&gt;"NA","Pass",IF(AND(G980="NA",'Member Months by Zip Code'!H979=0),"Pass","Fail"))</f>
        <v>Pass</v>
      </c>
      <c r="Q980" s="19" t="str">
        <f>IF(H980&lt;&gt;"NA","Pass",IF(AND(H980="NA",'Member Months by Zip Code'!I979=0),"Pass","Fail"))</f>
        <v>Pass</v>
      </c>
      <c r="R980" s="19" t="str">
        <f>IF(I980&lt;&gt;"NA","Pass",IF(AND(I980="NA",'Member Months by Zip Code'!J979=0),"Pass","Fail"))</f>
        <v>Pass</v>
      </c>
      <c r="S980" s="81" t="str">
        <f>IF(J980&lt;&gt;"NA","Pass",IF(AND(J980="NA",'Member Months by Zip Code'!K979=0),"Pass","Fail"))</f>
        <v>Pass</v>
      </c>
      <c r="T980" s="82" t="str">
        <f>IF(K980&lt;&gt;"NA","Pass",IF(AND(K980="NA",'Member Months by Zip Code'!L979=0),"Pass","Fail"))</f>
        <v>Pass</v>
      </c>
      <c r="U980" s="82" t="str">
        <f>IF(L980&lt;&gt;"NA","Pass",IF(AND(L980="NA",'Member Months by Zip Code'!M979=0),"Pass","Fail"))</f>
        <v>Pass</v>
      </c>
      <c r="V980" s="82" t="str">
        <f>IF(M980&lt;&gt;"NA","Pass",IF(AND(M980="NA",'Member Months by Zip Code'!N979=0),"Pass","Fail"))</f>
        <v>Pass</v>
      </c>
      <c r="X980" s="119"/>
    </row>
    <row r="981" spans="1:24" x14ac:dyDescent="0.25">
      <c r="A981" s="4" t="s">
        <v>16</v>
      </c>
      <c r="B981" s="10">
        <v>2023</v>
      </c>
      <c r="C981" s="17" t="s">
        <v>213</v>
      </c>
      <c r="D981" s="10" t="s">
        <v>14</v>
      </c>
      <c r="E981" s="16" t="s">
        <v>14</v>
      </c>
      <c r="F981" s="105"/>
      <c r="G981" s="109"/>
      <c r="H981" s="105"/>
      <c r="I981" s="105"/>
      <c r="J981" s="106"/>
      <c r="K981" s="107"/>
      <c r="L981" s="107"/>
      <c r="M981" s="107"/>
      <c r="O981" s="19" t="str">
        <f>IF(F981&lt;&gt;"NA","Pass",IF(AND(F981="NA",'Member Months by Zip Code'!G980=0),"Pass","Fail"))</f>
        <v>Pass</v>
      </c>
      <c r="P981" s="20" t="str">
        <f>IF(G981&lt;&gt;"NA","Pass",IF(AND(G981="NA",'Member Months by Zip Code'!H980=0),"Pass","Fail"))</f>
        <v>Pass</v>
      </c>
      <c r="Q981" s="19" t="str">
        <f>IF(H981&lt;&gt;"NA","Pass",IF(AND(H981="NA",'Member Months by Zip Code'!I980=0),"Pass","Fail"))</f>
        <v>Pass</v>
      </c>
      <c r="R981" s="19" t="str">
        <f>IF(I981&lt;&gt;"NA","Pass",IF(AND(I981="NA",'Member Months by Zip Code'!J980=0),"Pass","Fail"))</f>
        <v>Pass</v>
      </c>
      <c r="S981" s="81" t="str">
        <f>IF(J981&lt;&gt;"NA","Pass",IF(AND(J981="NA",'Member Months by Zip Code'!K980=0),"Pass","Fail"))</f>
        <v>Pass</v>
      </c>
      <c r="T981" s="82" t="str">
        <f>IF(K981&lt;&gt;"NA","Pass",IF(AND(K981="NA",'Member Months by Zip Code'!L980=0),"Pass","Fail"))</f>
        <v>Pass</v>
      </c>
      <c r="U981" s="82" t="str">
        <f>IF(L981&lt;&gt;"NA","Pass",IF(AND(L981="NA",'Member Months by Zip Code'!M980=0),"Pass","Fail"))</f>
        <v>Pass</v>
      </c>
      <c r="V981" s="82" t="str">
        <f>IF(M981&lt;&gt;"NA","Pass",IF(AND(M981="NA",'Member Months by Zip Code'!N980=0),"Pass","Fail"))</f>
        <v>Pass</v>
      </c>
      <c r="X981" s="119"/>
    </row>
    <row r="982" spans="1:24" x14ac:dyDescent="0.25">
      <c r="A982" s="4" t="s">
        <v>16</v>
      </c>
      <c r="B982" s="10">
        <v>2023</v>
      </c>
      <c r="C982" s="17" t="s">
        <v>214</v>
      </c>
      <c r="D982" s="10" t="s">
        <v>14</v>
      </c>
      <c r="E982" s="16" t="s">
        <v>14</v>
      </c>
      <c r="F982" s="105"/>
      <c r="G982" s="109"/>
      <c r="H982" s="105"/>
      <c r="I982" s="105"/>
      <c r="J982" s="106"/>
      <c r="K982" s="107"/>
      <c r="L982" s="107"/>
      <c r="M982" s="107"/>
      <c r="O982" s="19" t="str">
        <f>IF(F982&lt;&gt;"NA","Pass",IF(AND(F982="NA",'Member Months by Zip Code'!G981=0),"Pass","Fail"))</f>
        <v>Pass</v>
      </c>
      <c r="P982" s="20" t="str">
        <f>IF(G982&lt;&gt;"NA","Pass",IF(AND(G982="NA",'Member Months by Zip Code'!H981=0),"Pass","Fail"))</f>
        <v>Pass</v>
      </c>
      <c r="Q982" s="19" t="str">
        <f>IF(H982&lt;&gt;"NA","Pass",IF(AND(H982="NA",'Member Months by Zip Code'!I981=0),"Pass","Fail"))</f>
        <v>Pass</v>
      </c>
      <c r="R982" s="19" t="str">
        <f>IF(I982&lt;&gt;"NA","Pass",IF(AND(I982="NA",'Member Months by Zip Code'!J981=0),"Pass","Fail"))</f>
        <v>Pass</v>
      </c>
      <c r="S982" s="81" t="str">
        <f>IF(J982&lt;&gt;"NA","Pass",IF(AND(J982="NA",'Member Months by Zip Code'!K981=0),"Pass","Fail"))</f>
        <v>Pass</v>
      </c>
      <c r="T982" s="82" t="str">
        <f>IF(K982&lt;&gt;"NA","Pass",IF(AND(K982="NA",'Member Months by Zip Code'!L981=0),"Pass","Fail"))</f>
        <v>Pass</v>
      </c>
      <c r="U982" s="82" t="str">
        <f>IF(L982&lt;&gt;"NA","Pass",IF(AND(L982="NA",'Member Months by Zip Code'!M981=0),"Pass","Fail"))</f>
        <v>Pass</v>
      </c>
      <c r="V982" s="82" t="str">
        <f>IF(M982&lt;&gt;"NA","Pass",IF(AND(M982="NA",'Member Months by Zip Code'!N981=0),"Pass","Fail"))</f>
        <v>Pass</v>
      </c>
      <c r="X982" s="119"/>
    </row>
    <row r="983" spans="1:24" x14ac:dyDescent="0.25">
      <c r="A983" s="4" t="s">
        <v>16</v>
      </c>
      <c r="B983" s="10">
        <v>2023</v>
      </c>
      <c r="C983" s="17" t="s">
        <v>215</v>
      </c>
      <c r="D983" s="10" t="s">
        <v>14</v>
      </c>
      <c r="E983" s="16" t="s">
        <v>14</v>
      </c>
      <c r="F983" s="105"/>
      <c r="G983" s="109"/>
      <c r="H983" s="105"/>
      <c r="I983" s="105"/>
      <c r="J983" s="106"/>
      <c r="K983" s="107"/>
      <c r="L983" s="107"/>
      <c r="M983" s="107"/>
      <c r="O983" s="19" t="str">
        <f>IF(F983&lt;&gt;"NA","Pass",IF(AND(F983="NA",'Member Months by Zip Code'!G982=0),"Pass","Fail"))</f>
        <v>Pass</v>
      </c>
      <c r="P983" s="20" t="str">
        <f>IF(G983&lt;&gt;"NA","Pass",IF(AND(G983="NA",'Member Months by Zip Code'!H982=0),"Pass","Fail"))</f>
        <v>Pass</v>
      </c>
      <c r="Q983" s="19" t="str">
        <f>IF(H983&lt;&gt;"NA","Pass",IF(AND(H983="NA",'Member Months by Zip Code'!I982=0),"Pass","Fail"))</f>
        <v>Pass</v>
      </c>
      <c r="R983" s="19" t="str">
        <f>IF(I983&lt;&gt;"NA","Pass",IF(AND(I983="NA",'Member Months by Zip Code'!J982=0),"Pass","Fail"))</f>
        <v>Pass</v>
      </c>
      <c r="S983" s="81" t="str">
        <f>IF(J983&lt;&gt;"NA","Pass",IF(AND(J983="NA",'Member Months by Zip Code'!K982=0),"Pass","Fail"))</f>
        <v>Pass</v>
      </c>
      <c r="T983" s="82" t="str">
        <f>IF(K983&lt;&gt;"NA","Pass",IF(AND(K983="NA",'Member Months by Zip Code'!L982=0),"Pass","Fail"))</f>
        <v>Pass</v>
      </c>
      <c r="U983" s="82" t="str">
        <f>IF(L983&lt;&gt;"NA","Pass",IF(AND(L983="NA",'Member Months by Zip Code'!M982=0),"Pass","Fail"))</f>
        <v>Pass</v>
      </c>
      <c r="V983" s="82" t="str">
        <f>IF(M983&lt;&gt;"NA","Pass",IF(AND(M983="NA",'Member Months by Zip Code'!N982=0),"Pass","Fail"))</f>
        <v>Pass</v>
      </c>
      <c r="X983" s="119"/>
    </row>
    <row r="984" spans="1:24" x14ac:dyDescent="0.25">
      <c r="A984" s="4" t="s">
        <v>16</v>
      </c>
      <c r="B984" s="10">
        <v>2023</v>
      </c>
      <c r="C984" s="17" t="s">
        <v>216</v>
      </c>
      <c r="D984" s="10" t="s">
        <v>14</v>
      </c>
      <c r="E984" s="16" t="s">
        <v>14</v>
      </c>
      <c r="F984" s="105"/>
      <c r="G984" s="109"/>
      <c r="H984" s="105"/>
      <c r="I984" s="105"/>
      <c r="J984" s="106"/>
      <c r="K984" s="107"/>
      <c r="L984" s="107"/>
      <c r="M984" s="107"/>
      <c r="O984" s="19" t="str">
        <f>IF(F984&lt;&gt;"NA","Pass",IF(AND(F984="NA",'Member Months by Zip Code'!G983=0),"Pass","Fail"))</f>
        <v>Pass</v>
      </c>
      <c r="P984" s="20" t="str">
        <f>IF(G984&lt;&gt;"NA","Pass",IF(AND(G984="NA",'Member Months by Zip Code'!H983=0),"Pass","Fail"))</f>
        <v>Pass</v>
      </c>
      <c r="Q984" s="19" t="str">
        <f>IF(H984&lt;&gt;"NA","Pass",IF(AND(H984="NA",'Member Months by Zip Code'!I983=0),"Pass","Fail"))</f>
        <v>Pass</v>
      </c>
      <c r="R984" s="19" t="str">
        <f>IF(I984&lt;&gt;"NA","Pass",IF(AND(I984="NA",'Member Months by Zip Code'!J983=0),"Pass","Fail"))</f>
        <v>Pass</v>
      </c>
      <c r="S984" s="81" t="str">
        <f>IF(J984&lt;&gt;"NA","Pass",IF(AND(J984="NA",'Member Months by Zip Code'!K983=0),"Pass","Fail"))</f>
        <v>Pass</v>
      </c>
      <c r="T984" s="82" t="str">
        <f>IF(K984&lt;&gt;"NA","Pass",IF(AND(K984="NA",'Member Months by Zip Code'!L983=0),"Pass","Fail"))</f>
        <v>Pass</v>
      </c>
      <c r="U984" s="82" t="str">
        <f>IF(L984&lt;&gt;"NA","Pass",IF(AND(L984="NA",'Member Months by Zip Code'!M983=0),"Pass","Fail"))</f>
        <v>Pass</v>
      </c>
      <c r="V984" s="82" t="str">
        <f>IF(M984&lt;&gt;"NA","Pass",IF(AND(M984="NA",'Member Months by Zip Code'!N983=0),"Pass","Fail"))</f>
        <v>Pass</v>
      </c>
      <c r="X984" s="119"/>
    </row>
    <row r="985" spans="1:24" x14ac:dyDescent="0.25">
      <c r="A985" s="4" t="s">
        <v>16</v>
      </c>
      <c r="B985" s="10">
        <v>2023</v>
      </c>
      <c r="C985" s="17" t="s">
        <v>217</v>
      </c>
      <c r="D985" s="10" t="s">
        <v>14</v>
      </c>
      <c r="E985" s="16" t="s">
        <v>14</v>
      </c>
      <c r="F985" s="105"/>
      <c r="G985" s="109"/>
      <c r="H985" s="105"/>
      <c r="I985" s="105"/>
      <c r="J985" s="106"/>
      <c r="K985" s="107"/>
      <c r="L985" s="107"/>
      <c r="M985" s="107"/>
      <c r="O985" s="19" t="str">
        <f>IF(F985&lt;&gt;"NA","Pass",IF(AND(F985="NA",'Member Months by Zip Code'!G984=0),"Pass","Fail"))</f>
        <v>Pass</v>
      </c>
      <c r="P985" s="20" t="str">
        <f>IF(G985&lt;&gt;"NA","Pass",IF(AND(G985="NA",'Member Months by Zip Code'!H984=0),"Pass","Fail"))</f>
        <v>Pass</v>
      </c>
      <c r="Q985" s="19" t="str">
        <f>IF(H985&lt;&gt;"NA","Pass",IF(AND(H985="NA",'Member Months by Zip Code'!I984=0),"Pass","Fail"))</f>
        <v>Pass</v>
      </c>
      <c r="R985" s="19" t="str">
        <f>IF(I985&lt;&gt;"NA","Pass",IF(AND(I985="NA",'Member Months by Zip Code'!J984=0),"Pass","Fail"))</f>
        <v>Pass</v>
      </c>
      <c r="S985" s="81" t="str">
        <f>IF(J985&lt;&gt;"NA","Pass",IF(AND(J985="NA",'Member Months by Zip Code'!K984=0),"Pass","Fail"))</f>
        <v>Pass</v>
      </c>
      <c r="T985" s="82" t="str">
        <f>IF(K985&lt;&gt;"NA","Pass",IF(AND(K985="NA",'Member Months by Zip Code'!L984=0),"Pass","Fail"))</f>
        <v>Pass</v>
      </c>
      <c r="U985" s="82" t="str">
        <f>IF(L985&lt;&gt;"NA","Pass",IF(AND(L985="NA",'Member Months by Zip Code'!M984=0),"Pass","Fail"))</f>
        <v>Pass</v>
      </c>
      <c r="V985" s="82" t="str">
        <f>IF(M985&lt;&gt;"NA","Pass",IF(AND(M985="NA",'Member Months by Zip Code'!N984=0),"Pass","Fail"))</f>
        <v>Pass</v>
      </c>
      <c r="X985" s="119"/>
    </row>
    <row r="986" spans="1:24" x14ac:dyDescent="0.25">
      <c r="A986" s="4" t="s">
        <v>16</v>
      </c>
      <c r="B986" s="10">
        <v>2023</v>
      </c>
      <c r="C986" s="17" t="s">
        <v>218</v>
      </c>
      <c r="D986" s="10" t="s">
        <v>14</v>
      </c>
      <c r="E986" s="16" t="s">
        <v>14</v>
      </c>
      <c r="F986" s="105"/>
      <c r="G986" s="109"/>
      <c r="H986" s="105"/>
      <c r="I986" s="105"/>
      <c r="J986" s="106"/>
      <c r="K986" s="107"/>
      <c r="L986" s="107"/>
      <c r="M986" s="107"/>
      <c r="O986" s="19" t="str">
        <f>IF(F986&lt;&gt;"NA","Pass",IF(AND(F986="NA",'Member Months by Zip Code'!G985=0),"Pass","Fail"))</f>
        <v>Pass</v>
      </c>
      <c r="P986" s="20" t="str">
        <f>IF(G986&lt;&gt;"NA","Pass",IF(AND(G986="NA",'Member Months by Zip Code'!H985=0),"Pass","Fail"))</f>
        <v>Pass</v>
      </c>
      <c r="Q986" s="19" t="str">
        <f>IF(H986&lt;&gt;"NA","Pass",IF(AND(H986="NA",'Member Months by Zip Code'!I985=0),"Pass","Fail"))</f>
        <v>Pass</v>
      </c>
      <c r="R986" s="19" t="str">
        <f>IF(I986&lt;&gt;"NA","Pass",IF(AND(I986="NA",'Member Months by Zip Code'!J985=0),"Pass","Fail"))</f>
        <v>Pass</v>
      </c>
      <c r="S986" s="81" t="str">
        <f>IF(J986&lt;&gt;"NA","Pass",IF(AND(J986="NA",'Member Months by Zip Code'!K985=0),"Pass","Fail"))</f>
        <v>Pass</v>
      </c>
      <c r="T986" s="82" t="str">
        <f>IF(K986&lt;&gt;"NA","Pass",IF(AND(K986="NA",'Member Months by Zip Code'!L985=0),"Pass","Fail"))</f>
        <v>Pass</v>
      </c>
      <c r="U986" s="82" t="str">
        <f>IF(L986&lt;&gt;"NA","Pass",IF(AND(L986="NA",'Member Months by Zip Code'!M985=0),"Pass","Fail"))</f>
        <v>Pass</v>
      </c>
      <c r="V986" s="82" t="str">
        <f>IF(M986&lt;&gt;"NA","Pass",IF(AND(M986="NA",'Member Months by Zip Code'!N985=0),"Pass","Fail"))</f>
        <v>Pass</v>
      </c>
      <c r="X986" s="119"/>
    </row>
    <row r="987" spans="1:24" x14ac:dyDescent="0.25">
      <c r="A987" s="4" t="s">
        <v>16</v>
      </c>
      <c r="B987" s="10">
        <v>2023</v>
      </c>
      <c r="C987" s="17" t="s">
        <v>219</v>
      </c>
      <c r="D987" s="10" t="s">
        <v>14</v>
      </c>
      <c r="E987" s="16" t="s">
        <v>14</v>
      </c>
      <c r="F987" s="105"/>
      <c r="G987" s="109"/>
      <c r="H987" s="105"/>
      <c r="I987" s="105"/>
      <c r="J987" s="106"/>
      <c r="K987" s="107"/>
      <c r="L987" s="107"/>
      <c r="M987" s="107"/>
      <c r="O987" s="19" t="str">
        <f>IF(F987&lt;&gt;"NA","Pass",IF(AND(F987="NA",'Member Months by Zip Code'!G986=0),"Pass","Fail"))</f>
        <v>Pass</v>
      </c>
      <c r="P987" s="20" t="str">
        <f>IF(G987&lt;&gt;"NA","Pass",IF(AND(G987="NA",'Member Months by Zip Code'!H986=0),"Pass","Fail"))</f>
        <v>Pass</v>
      </c>
      <c r="Q987" s="19" t="str">
        <f>IF(H987&lt;&gt;"NA","Pass",IF(AND(H987="NA",'Member Months by Zip Code'!I986=0),"Pass","Fail"))</f>
        <v>Pass</v>
      </c>
      <c r="R987" s="19" t="str">
        <f>IF(I987&lt;&gt;"NA","Pass",IF(AND(I987="NA",'Member Months by Zip Code'!J986=0),"Pass","Fail"))</f>
        <v>Pass</v>
      </c>
      <c r="S987" s="81" t="str">
        <f>IF(J987&lt;&gt;"NA","Pass",IF(AND(J987="NA",'Member Months by Zip Code'!K986=0),"Pass","Fail"))</f>
        <v>Pass</v>
      </c>
      <c r="T987" s="82" t="str">
        <f>IF(K987&lt;&gt;"NA","Pass",IF(AND(K987="NA",'Member Months by Zip Code'!L986=0),"Pass","Fail"))</f>
        <v>Pass</v>
      </c>
      <c r="U987" s="82" t="str">
        <f>IF(L987&lt;&gt;"NA","Pass",IF(AND(L987="NA",'Member Months by Zip Code'!M986=0),"Pass","Fail"))</f>
        <v>Pass</v>
      </c>
      <c r="V987" s="82" t="str">
        <f>IF(M987&lt;&gt;"NA","Pass",IF(AND(M987="NA",'Member Months by Zip Code'!N986=0),"Pass","Fail"))</f>
        <v>Pass</v>
      </c>
      <c r="X987" s="119"/>
    </row>
    <row r="988" spans="1:24" x14ac:dyDescent="0.25">
      <c r="A988" s="4" t="s">
        <v>16</v>
      </c>
      <c r="B988" s="10">
        <v>2023</v>
      </c>
      <c r="C988" s="17" t="s">
        <v>220</v>
      </c>
      <c r="D988" s="10" t="s">
        <v>14</v>
      </c>
      <c r="E988" s="16" t="s">
        <v>14</v>
      </c>
      <c r="F988" s="105"/>
      <c r="G988" s="109"/>
      <c r="H988" s="105"/>
      <c r="I988" s="105"/>
      <c r="J988" s="106"/>
      <c r="K988" s="107"/>
      <c r="L988" s="107"/>
      <c r="M988" s="107"/>
      <c r="O988" s="19" t="str">
        <f>IF(F988&lt;&gt;"NA","Pass",IF(AND(F988="NA",'Member Months by Zip Code'!G987=0),"Pass","Fail"))</f>
        <v>Pass</v>
      </c>
      <c r="P988" s="20" t="str">
        <f>IF(G988&lt;&gt;"NA","Pass",IF(AND(G988="NA",'Member Months by Zip Code'!H987=0),"Pass","Fail"))</f>
        <v>Pass</v>
      </c>
      <c r="Q988" s="19" t="str">
        <f>IF(H988&lt;&gt;"NA","Pass",IF(AND(H988="NA",'Member Months by Zip Code'!I987=0),"Pass","Fail"))</f>
        <v>Pass</v>
      </c>
      <c r="R988" s="19" t="str">
        <f>IF(I988&lt;&gt;"NA","Pass",IF(AND(I988="NA",'Member Months by Zip Code'!J987=0),"Pass","Fail"))</f>
        <v>Pass</v>
      </c>
      <c r="S988" s="81" t="str">
        <f>IF(J988&lt;&gt;"NA","Pass",IF(AND(J988="NA",'Member Months by Zip Code'!K987=0),"Pass","Fail"))</f>
        <v>Pass</v>
      </c>
      <c r="T988" s="82" t="str">
        <f>IF(K988&lt;&gt;"NA","Pass",IF(AND(K988="NA",'Member Months by Zip Code'!L987=0),"Pass","Fail"))</f>
        <v>Pass</v>
      </c>
      <c r="U988" s="82" t="str">
        <f>IF(L988&lt;&gt;"NA","Pass",IF(AND(L988="NA",'Member Months by Zip Code'!M987=0),"Pass","Fail"))</f>
        <v>Pass</v>
      </c>
      <c r="V988" s="82" t="str">
        <f>IF(M988&lt;&gt;"NA","Pass",IF(AND(M988="NA",'Member Months by Zip Code'!N987=0),"Pass","Fail"))</f>
        <v>Pass</v>
      </c>
      <c r="X988" s="119"/>
    </row>
    <row r="989" spans="1:24" x14ac:dyDescent="0.25">
      <c r="A989" s="4" t="s">
        <v>16</v>
      </c>
      <c r="B989" s="10">
        <v>2023</v>
      </c>
      <c r="C989" s="17" t="s">
        <v>602</v>
      </c>
      <c r="D989" s="10" t="s">
        <v>14</v>
      </c>
      <c r="E989" s="16" t="s">
        <v>14</v>
      </c>
      <c r="F989" s="105"/>
      <c r="G989" s="109"/>
      <c r="H989" s="105"/>
      <c r="I989" s="105"/>
      <c r="J989" s="106"/>
      <c r="K989" s="107"/>
      <c r="L989" s="107"/>
      <c r="M989" s="107"/>
      <c r="O989" s="19" t="str">
        <f>IF(F989&lt;&gt;"NA","Pass",IF(AND(F989="NA",'Member Months by Zip Code'!G988=0),"Pass","Fail"))</f>
        <v>Pass</v>
      </c>
      <c r="P989" s="20" t="str">
        <f>IF(G989&lt;&gt;"NA","Pass",IF(AND(G989="NA",'Member Months by Zip Code'!H988=0),"Pass","Fail"))</f>
        <v>Pass</v>
      </c>
      <c r="Q989" s="19" t="str">
        <f>IF(H989&lt;&gt;"NA","Pass",IF(AND(H989="NA",'Member Months by Zip Code'!I988=0),"Pass","Fail"))</f>
        <v>Pass</v>
      </c>
      <c r="R989" s="19" t="str">
        <f>IF(I989&lt;&gt;"NA","Pass",IF(AND(I989="NA",'Member Months by Zip Code'!J988=0),"Pass","Fail"))</f>
        <v>Pass</v>
      </c>
      <c r="S989" s="81" t="str">
        <f>IF(J989&lt;&gt;"NA","Pass",IF(AND(J989="NA",'Member Months by Zip Code'!K988=0),"Pass","Fail"))</f>
        <v>Pass</v>
      </c>
      <c r="T989" s="82" t="str">
        <f>IF(K989&lt;&gt;"NA","Pass",IF(AND(K989="NA",'Member Months by Zip Code'!L988=0),"Pass","Fail"))</f>
        <v>Pass</v>
      </c>
      <c r="U989" s="82" t="str">
        <f>IF(L989&lt;&gt;"NA","Pass",IF(AND(L989="NA",'Member Months by Zip Code'!M988=0),"Pass","Fail"))</f>
        <v>Pass</v>
      </c>
      <c r="V989" s="82" t="str">
        <f>IF(M989&lt;&gt;"NA","Pass",IF(AND(M989="NA",'Member Months by Zip Code'!N988=0),"Pass","Fail"))</f>
        <v>Pass</v>
      </c>
      <c r="X989" s="119"/>
    </row>
    <row r="990" spans="1:24" x14ac:dyDescent="0.25">
      <c r="A990" s="4" t="s">
        <v>16</v>
      </c>
      <c r="B990" s="10">
        <v>2023</v>
      </c>
      <c r="C990" s="17" t="s">
        <v>221</v>
      </c>
      <c r="D990" s="10" t="s">
        <v>14</v>
      </c>
      <c r="E990" s="16" t="s">
        <v>14</v>
      </c>
      <c r="F990" s="105"/>
      <c r="G990" s="109"/>
      <c r="H990" s="105"/>
      <c r="I990" s="105"/>
      <c r="J990" s="106"/>
      <c r="K990" s="107"/>
      <c r="L990" s="107"/>
      <c r="M990" s="107"/>
      <c r="O990" s="19" t="str">
        <f>IF(F990&lt;&gt;"NA","Pass",IF(AND(F990="NA",'Member Months by Zip Code'!G989=0),"Pass","Fail"))</f>
        <v>Pass</v>
      </c>
      <c r="P990" s="20" t="str">
        <f>IF(G990&lt;&gt;"NA","Pass",IF(AND(G990="NA",'Member Months by Zip Code'!H989=0),"Pass","Fail"))</f>
        <v>Pass</v>
      </c>
      <c r="Q990" s="19" t="str">
        <f>IF(H990&lt;&gt;"NA","Pass",IF(AND(H990="NA",'Member Months by Zip Code'!I989=0),"Pass","Fail"))</f>
        <v>Pass</v>
      </c>
      <c r="R990" s="19" t="str">
        <f>IF(I990&lt;&gt;"NA","Pass",IF(AND(I990="NA",'Member Months by Zip Code'!J989=0),"Pass","Fail"))</f>
        <v>Pass</v>
      </c>
      <c r="S990" s="81" t="str">
        <f>IF(J990&lt;&gt;"NA","Pass",IF(AND(J990="NA",'Member Months by Zip Code'!K989=0),"Pass","Fail"))</f>
        <v>Pass</v>
      </c>
      <c r="T990" s="82" t="str">
        <f>IF(K990&lt;&gt;"NA","Pass",IF(AND(K990="NA",'Member Months by Zip Code'!L989=0),"Pass","Fail"))</f>
        <v>Pass</v>
      </c>
      <c r="U990" s="82" t="str">
        <f>IF(L990&lt;&gt;"NA","Pass",IF(AND(L990="NA",'Member Months by Zip Code'!M989=0),"Pass","Fail"))</f>
        <v>Pass</v>
      </c>
      <c r="V990" s="82" t="str">
        <f>IF(M990&lt;&gt;"NA","Pass",IF(AND(M990="NA",'Member Months by Zip Code'!N989=0),"Pass","Fail"))</f>
        <v>Pass</v>
      </c>
      <c r="X990" s="119"/>
    </row>
    <row r="991" spans="1:24" x14ac:dyDescent="0.25">
      <c r="A991" s="4" t="s">
        <v>16</v>
      </c>
      <c r="B991" s="10">
        <v>2023</v>
      </c>
      <c r="C991" s="17" t="s">
        <v>603</v>
      </c>
      <c r="D991" s="10" t="s">
        <v>14</v>
      </c>
      <c r="E991" s="16" t="s">
        <v>14</v>
      </c>
      <c r="F991" s="105"/>
      <c r="G991" s="109"/>
      <c r="H991" s="105"/>
      <c r="I991" s="105"/>
      <c r="J991" s="106"/>
      <c r="K991" s="107"/>
      <c r="L991" s="107"/>
      <c r="M991" s="107"/>
      <c r="O991" s="19" t="str">
        <f>IF(F991&lt;&gt;"NA","Pass",IF(AND(F991="NA",'Member Months by Zip Code'!G990=0),"Pass","Fail"))</f>
        <v>Pass</v>
      </c>
      <c r="P991" s="20" t="str">
        <f>IF(G991&lt;&gt;"NA","Pass",IF(AND(G991="NA",'Member Months by Zip Code'!H990=0),"Pass","Fail"))</f>
        <v>Pass</v>
      </c>
      <c r="Q991" s="19" t="str">
        <f>IF(H991&lt;&gt;"NA","Pass",IF(AND(H991="NA",'Member Months by Zip Code'!I990=0),"Pass","Fail"))</f>
        <v>Pass</v>
      </c>
      <c r="R991" s="19" t="str">
        <f>IF(I991&lt;&gt;"NA","Pass",IF(AND(I991="NA",'Member Months by Zip Code'!J990=0),"Pass","Fail"))</f>
        <v>Pass</v>
      </c>
      <c r="S991" s="81" t="str">
        <f>IF(J991&lt;&gt;"NA","Pass",IF(AND(J991="NA",'Member Months by Zip Code'!K990=0),"Pass","Fail"))</f>
        <v>Pass</v>
      </c>
      <c r="T991" s="82" t="str">
        <f>IF(K991&lt;&gt;"NA","Pass",IF(AND(K991="NA",'Member Months by Zip Code'!L990=0),"Pass","Fail"))</f>
        <v>Pass</v>
      </c>
      <c r="U991" s="82" t="str">
        <f>IF(L991&lt;&gt;"NA","Pass",IF(AND(L991="NA",'Member Months by Zip Code'!M990=0),"Pass","Fail"))</f>
        <v>Pass</v>
      </c>
      <c r="V991" s="82" t="str">
        <f>IF(M991&lt;&gt;"NA","Pass",IF(AND(M991="NA",'Member Months by Zip Code'!N990=0),"Pass","Fail"))</f>
        <v>Pass</v>
      </c>
      <c r="X991" s="119"/>
    </row>
    <row r="992" spans="1:24" x14ac:dyDescent="0.25">
      <c r="A992" s="4" t="s">
        <v>16</v>
      </c>
      <c r="B992" s="10">
        <v>2023</v>
      </c>
      <c r="C992" s="17" t="s">
        <v>222</v>
      </c>
      <c r="D992" s="10" t="s">
        <v>14</v>
      </c>
      <c r="E992" s="16" t="s">
        <v>14</v>
      </c>
      <c r="F992" s="105"/>
      <c r="G992" s="109"/>
      <c r="H992" s="105"/>
      <c r="I992" s="105"/>
      <c r="J992" s="106"/>
      <c r="K992" s="107"/>
      <c r="L992" s="107"/>
      <c r="M992" s="107"/>
      <c r="O992" s="19" t="str">
        <f>IF(F992&lt;&gt;"NA","Pass",IF(AND(F992="NA",'Member Months by Zip Code'!G991=0),"Pass","Fail"))</f>
        <v>Pass</v>
      </c>
      <c r="P992" s="20" t="str">
        <f>IF(G992&lt;&gt;"NA","Pass",IF(AND(G992="NA",'Member Months by Zip Code'!H991=0),"Pass","Fail"))</f>
        <v>Pass</v>
      </c>
      <c r="Q992" s="19" t="str">
        <f>IF(H992&lt;&gt;"NA","Pass",IF(AND(H992="NA",'Member Months by Zip Code'!I991=0),"Pass","Fail"))</f>
        <v>Pass</v>
      </c>
      <c r="R992" s="19" t="str">
        <f>IF(I992&lt;&gt;"NA","Pass",IF(AND(I992="NA",'Member Months by Zip Code'!J991=0),"Pass","Fail"))</f>
        <v>Pass</v>
      </c>
      <c r="S992" s="81" t="str">
        <f>IF(J992&lt;&gt;"NA","Pass",IF(AND(J992="NA",'Member Months by Zip Code'!K991=0),"Pass","Fail"))</f>
        <v>Pass</v>
      </c>
      <c r="T992" s="82" t="str">
        <f>IF(K992&lt;&gt;"NA","Pass",IF(AND(K992="NA",'Member Months by Zip Code'!L991=0),"Pass","Fail"))</f>
        <v>Pass</v>
      </c>
      <c r="U992" s="82" t="str">
        <f>IF(L992&lt;&gt;"NA","Pass",IF(AND(L992="NA",'Member Months by Zip Code'!M991=0),"Pass","Fail"))</f>
        <v>Pass</v>
      </c>
      <c r="V992" s="82" t="str">
        <f>IF(M992&lt;&gt;"NA","Pass",IF(AND(M992="NA",'Member Months by Zip Code'!N991=0),"Pass","Fail"))</f>
        <v>Pass</v>
      </c>
      <c r="X992" s="119"/>
    </row>
    <row r="993" spans="1:24" x14ac:dyDescent="0.25">
      <c r="A993" s="4" t="s">
        <v>16</v>
      </c>
      <c r="B993" s="10">
        <v>2023</v>
      </c>
      <c r="C993" s="17" t="s">
        <v>223</v>
      </c>
      <c r="D993" s="10" t="s">
        <v>14</v>
      </c>
      <c r="E993" s="16" t="s">
        <v>14</v>
      </c>
      <c r="F993" s="105"/>
      <c r="G993" s="109"/>
      <c r="H993" s="105"/>
      <c r="I993" s="105"/>
      <c r="J993" s="106"/>
      <c r="K993" s="107"/>
      <c r="L993" s="107"/>
      <c r="M993" s="107"/>
      <c r="O993" s="19" t="str">
        <f>IF(F993&lt;&gt;"NA","Pass",IF(AND(F993="NA",'Member Months by Zip Code'!G992=0),"Pass","Fail"))</f>
        <v>Pass</v>
      </c>
      <c r="P993" s="20" t="str">
        <f>IF(G993&lt;&gt;"NA","Pass",IF(AND(G993="NA",'Member Months by Zip Code'!H992=0),"Pass","Fail"))</f>
        <v>Pass</v>
      </c>
      <c r="Q993" s="19" t="str">
        <f>IF(H993&lt;&gt;"NA","Pass",IF(AND(H993="NA",'Member Months by Zip Code'!I992=0),"Pass","Fail"))</f>
        <v>Pass</v>
      </c>
      <c r="R993" s="19" t="str">
        <f>IF(I993&lt;&gt;"NA","Pass",IF(AND(I993="NA",'Member Months by Zip Code'!J992=0),"Pass","Fail"))</f>
        <v>Pass</v>
      </c>
      <c r="S993" s="81" t="str">
        <f>IF(J993&lt;&gt;"NA","Pass",IF(AND(J993="NA",'Member Months by Zip Code'!K992=0),"Pass","Fail"))</f>
        <v>Pass</v>
      </c>
      <c r="T993" s="82" t="str">
        <f>IF(K993&lt;&gt;"NA","Pass",IF(AND(K993="NA",'Member Months by Zip Code'!L992=0),"Pass","Fail"))</f>
        <v>Pass</v>
      </c>
      <c r="U993" s="82" t="str">
        <f>IF(L993&lt;&gt;"NA","Pass",IF(AND(L993="NA",'Member Months by Zip Code'!M992=0),"Pass","Fail"))</f>
        <v>Pass</v>
      </c>
      <c r="V993" s="82" t="str">
        <f>IF(M993&lt;&gt;"NA","Pass",IF(AND(M993="NA",'Member Months by Zip Code'!N992=0),"Pass","Fail"))</f>
        <v>Pass</v>
      </c>
      <c r="X993" s="119"/>
    </row>
    <row r="994" spans="1:24" x14ac:dyDescent="0.25">
      <c r="A994" s="4" t="s">
        <v>16</v>
      </c>
      <c r="B994" s="10">
        <v>2023</v>
      </c>
      <c r="C994" s="17" t="s">
        <v>604</v>
      </c>
      <c r="D994" s="10" t="s">
        <v>14</v>
      </c>
      <c r="E994" s="16" t="s">
        <v>14</v>
      </c>
      <c r="F994" s="105"/>
      <c r="G994" s="109"/>
      <c r="H994" s="105"/>
      <c r="I994" s="105"/>
      <c r="J994" s="106"/>
      <c r="K994" s="107"/>
      <c r="L994" s="107"/>
      <c r="M994" s="107"/>
      <c r="O994" s="19" t="str">
        <f>IF(F994&lt;&gt;"NA","Pass",IF(AND(F994="NA",'Member Months by Zip Code'!G993=0),"Pass","Fail"))</f>
        <v>Pass</v>
      </c>
      <c r="P994" s="20" t="str">
        <f>IF(G994&lt;&gt;"NA","Pass",IF(AND(G994="NA",'Member Months by Zip Code'!H993=0),"Pass","Fail"))</f>
        <v>Pass</v>
      </c>
      <c r="Q994" s="19" t="str">
        <f>IF(H994&lt;&gt;"NA","Pass",IF(AND(H994="NA",'Member Months by Zip Code'!I993=0),"Pass","Fail"))</f>
        <v>Pass</v>
      </c>
      <c r="R994" s="19" t="str">
        <f>IF(I994&lt;&gt;"NA","Pass",IF(AND(I994="NA",'Member Months by Zip Code'!J993=0),"Pass","Fail"))</f>
        <v>Pass</v>
      </c>
      <c r="S994" s="81" t="str">
        <f>IF(J994&lt;&gt;"NA","Pass",IF(AND(J994="NA",'Member Months by Zip Code'!K993=0),"Pass","Fail"))</f>
        <v>Pass</v>
      </c>
      <c r="T994" s="82" t="str">
        <f>IF(K994&lt;&gt;"NA","Pass",IF(AND(K994="NA",'Member Months by Zip Code'!L993=0),"Pass","Fail"))</f>
        <v>Pass</v>
      </c>
      <c r="U994" s="82" t="str">
        <f>IF(L994&lt;&gt;"NA","Pass",IF(AND(L994="NA",'Member Months by Zip Code'!M993=0),"Pass","Fail"))</f>
        <v>Pass</v>
      </c>
      <c r="V994" s="82" t="str">
        <f>IF(M994&lt;&gt;"NA","Pass",IF(AND(M994="NA",'Member Months by Zip Code'!N993=0),"Pass","Fail"))</f>
        <v>Pass</v>
      </c>
      <c r="X994" s="119"/>
    </row>
    <row r="995" spans="1:24" x14ac:dyDescent="0.25">
      <c r="A995" s="4" t="s">
        <v>16</v>
      </c>
      <c r="B995" s="10">
        <v>2023</v>
      </c>
      <c r="C995" s="17" t="s">
        <v>605</v>
      </c>
      <c r="D995" s="10" t="s">
        <v>14</v>
      </c>
      <c r="E995" s="16" t="s">
        <v>14</v>
      </c>
      <c r="F995" s="105"/>
      <c r="G995" s="109"/>
      <c r="H995" s="105"/>
      <c r="I995" s="105"/>
      <c r="J995" s="106"/>
      <c r="K995" s="107"/>
      <c r="L995" s="107"/>
      <c r="M995" s="107"/>
      <c r="O995" s="19" t="str">
        <f>IF(F995&lt;&gt;"NA","Pass",IF(AND(F995="NA",'Member Months by Zip Code'!G994=0),"Pass","Fail"))</f>
        <v>Pass</v>
      </c>
      <c r="P995" s="20" t="str">
        <f>IF(G995&lt;&gt;"NA","Pass",IF(AND(G995="NA",'Member Months by Zip Code'!H994=0),"Pass","Fail"))</f>
        <v>Pass</v>
      </c>
      <c r="Q995" s="19" t="str">
        <f>IF(H995&lt;&gt;"NA","Pass",IF(AND(H995="NA",'Member Months by Zip Code'!I994=0),"Pass","Fail"))</f>
        <v>Pass</v>
      </c>
      <c r="R995" s="19" t="str">
        <f>IF(I995&lt;&gt;"NA","Pass",IF(AND(I995="NA",'Member Months by Zip Code'!J994=0),"Pass","Fail"))</f>
        <v>Pass</v>
      </c>
      <c r="S995" s="81" t="str">
        <f>IF(J995&lt;&gt;"NA","Pass",IF(AND(J995="NA",'Member Months by Zip Code'!K994=0),"Pass","Fail"))</f>
        <v>Pass</v>
      </c>
      <c r="T995" s="82" t="str">
        <f>IF(K995&lt;&gt;"NA","Pass",IF(AND(K995="NA",'Member Months by Zip Code'!L994=0),"Pass","Fail"))</f>
        <v>Pass</v>
      </c>
      <c r="U995" s="82" t="str">
        <f>IF(L995&lt;&gt;"NA","Pass",IF(AND(L995="NA",'Member Months by Zip Code'!M994=0),"Pass","Fail"))</f>
        <v>Pass</v>
      </c>
      <c r="V995" s="82" t="str">
        <f>IF(M995&lt;&gt;"NA","Pass",IF(AND(M995="NA",'Member Months by Zip Code'!N994=0),"Pass","Fail"))</f>
        <v>Pass</v>
      </c>
      <c r="X995" s="119"/>
    </row>
    <row r="996" spans="1:24" x14ac:dyDescent="0.25">
      <c r="A996" s="4" t="s">
        <v>16</v>
      </c>
      <c r="B996" s="10">
        <v>2023</v>
      </c>
      <c r="C996" s="17" t="s">
        <v>224</v>
      </c>
      <c r="D996" s="10" t="s">
        <v>14</v>
      </c>
      <c r="E996" s="16" t="s">
        <v>14</v>
      </c>
      <c r="F996" s="105"/>
      <c r="G996" s="109"/>
      <c r="H996" s="105"/>
      <c r="I996" s="105"/>
      <c r="J996" s="106"/>
      <c r="K996" s="107"/>
      <c r="L996" s="107"/>
      <c r="M996" s="107"/>
      <c r="O996" s="19" t="str">
        <f>IF(F996&lt;&gt;"NA","Pass",IF(AND(F996="NA",'Member Months by Zip Code'!G995=0),"Pass","Fail"))</f>
        <v>Pass</v>
      </c>
      <c r="P996" s="20" t="str">
        <f>IF(G996&lt;&gt;"NA","Pass",IF(AND(G996="NA",'Member Months by Zip Code'!H995=0),"Pass","Fail"))</f>
        <v>Pass</v>
      </c>
      <c r="Q996" s="19" t="str">
        <f>IF(H996&lt;&gt;"NA","Pass",IF(AND(H996="NA",'Member Months by Zip Code'!I995=0),"Pass","Fail"))</f>
        <v>Pass</v>
      </c>
      <c r="R996" s="19" t="str">
        <f>IF(I996&lt;&gt;"NA","Pass",IF(AND(I996="NA",'Member Months by Zip Code'!J995=0),"Pass","Fail"))</f>
        <v>Pass</v>
      </c>
      <c r="S996" s="81" t="str">
        <f>IF(J996&lt;&gt;"NA","Pass",IF(AND(J996="NA",'Member Months by Zip Code'!K995=0),"Pass","Fail"))</f>
        <v>Pass</v>
      </c>
      <c r="T996" s="82" t="str">
        <f>IF(K996&lt;&gt;"NA","Pass",IF(AND(K996="NA",'Member Months by Zip Code'!L995=0),"Pass","Fail"))</f>
        <v>Pass</v>
      </c>
      <c r="U996" s="82" t="str">
        <f>IF(L996&lt;&gt;"NA","Pass",IF(AND(L996="NA",'Member Months by Zip Code'!M995=0),"Pass","Fail"))</f>
        <v>Pass</v>
      </c>
      <c r="V996" s="82" t="str">
        <f>IF(M996&lt;&gt;"NA","Pass",IF(AND(M996="NA",'Member Months by Zip Code'!N995=0),"Pass","Fail"))</f>
        <v>Pass</v>
      </c>
      <c r="X996" s="119"/>
    </row>
    <row r="997" spans="1:24" x14ac:dyDescent="0.25">
      <c r="A997" s="4" t="s">
        <v>16</v>
      </c>
      <c r="B997" s="10">
        <v>2023</v>
      </c>
      <c r="C997" s="17" t="s">
        <v>225</v>
      </c>
      <c r="D997" s="10" t="s">
        <v>14</v>
      </c>
      <c r="E997" s="16" t="s">
        <v>14</v>
      </c>
      <c r="F997" s="105"/>
      <c r="G997" s="109"/>
      <c r="H997" s="105"/>
      <c r="I997" s="105"/>
      <c r="J997" s="106"/>
      <c r="K997" s="107"/>
      <c r="L997" s="107"/>
      <c r="M997" s="107"/>
      <c r="O997" s="19" t="str">
        <f>IF(F997&lt;&gt;"NA","Pass",IF(AND(F997="NA",'Member Months by Zip Code'!G996=0),"Pass","Fail"))</f>
        <v>Pass</v>
      </c>
      <c r="P997" s="20" t="str">
        <f>IF(G997&lt;&gt;"NA","Pass",IF(AND(G997="NA",'Member Months by Zip Code'!H996=0),"Pass","Fail"))</f>
        <v>Pass</v>
      </c>
      <c r="Q997" s="19" t="str">
        <f>IF(H997&lt;&gt;"NA","Pass",IF(AND(H997="NA",'Member Months by Zip Code'!I996=0),"Pass","Fail"))</f>
        <v>Pass</v>
      </c>
      <c r="R997" s="19" t="str">
        <f>IF(I997&lt;&gt;"NA","Pass",IF(AND(I997="NA",'Member Months by Zip Code'!J996=0),"Pass","Fail"))</f>
        <v>Pass</v>
      </c>
      <c r="S997" s="81" t="str">
        <f>IF(J997&lt;&gt;"NA","Pass",IF(AND(J997="NA",'Member Months by Zip Code'!K996=0),"Pass","Fail"))</f>
        <v>Pass</v>
      </c>
      <c r="T997" s="82" t="str">
        <f>IF(K997&lt;&gt;"NA","Pass",IF(AND(K997="NA",'Member Months by Zip Code'!L996=0),"Pass","Fail"))</f>
        <v>Pass</v>
      </c>
      <c r="U997" s="82" t="str">
        <f>IF(L997&lt;&gt;"NA","Pass",IF(AND(L997="NA",'Member Months by Zip Code'!M996=0),"Pass","Fail"))</f>
        <v>Pass</v>
      </c>
      <c r="V997" s="82" t="str">
        <f>IF(M997&lt;&gt;"NA","Pass",IF(AND(M997="NA",'Member Months by Zip Code'!N996=0),"Pass","Fail"))</f>
        <v>Pass</v>
      </c>
      <c r="X997" s="119"/>
    </row>
    <row r="998" spans="1:24" x14ac:dyDescent="0.25">
      <c r="A998" s="4" t="s">
        <v>16</v>
      </c>
      <c r="B998" s="10">
        <v>2023</v>
      </c>
      <c r="C998" s="17" t="s">
        <v>606</v>
      </c>
      <c r="D998" s="10" t="s">
        <v>14</v>
      </c>
      <c r="E998" s="16" t="s">
        <v>14</v>
      </c>
      <c r="F998" s="105"/>
      <c r="G998" s="109"/>
      <c r="H998" s="105"/>
      <c r="I998" s="105"/>
      <c r="J998" s="106"/>
      <c r="K998" s="107"/>
      <c r="L998" s="107"/>
      <c r="M998" s="107"/>
      <c r="O998" s="19" t="str">
        <f>IF(F998&lt;&gt;"NA","Pass",IF(AND(F998="NA",'Member Months by Zip Code'!G997=0),"Pass","Fail"))</f>
        <v>Pass</v>
      </c>
      <c r="P998" s="20" t="str">
        <f>IF(G998&lt;&gt;"NA","Pass",IF(AND(G998="NA",'Member Months by Zip Code'!H997=0),"Pass","Fail"))</f>
        <v>Pass</v>
      </c>
      <c r="Q998" s="19" t="str">
        <f>IF(H998&lt;&gt;"NA","Pass",IF(AND(H998="NA",'Member Months by Zip Code'!I997=0),"Pass","Fail"))</f>
        <v>Pass</v>
      </c>
      <c r="R998" s="19" t="str">
        <f>IF(I998&lt;&gt;"NA","Pass",IF(AND(I998="NA",'Member Months by Zip Code'!J997=0),"Pass","Fail"))</f>
        <v>Pass</v>
      </c>
      <c r="S998" s="81" t="str">
        <f>IF(J998&lt;&gt;"NA","Pass",IF(AND(J998="NA",'Member Months by Zip Code'!K997=0),"Pass","Fail"))</f>
        <v>Pass</v>
      </c>
      <c r="T998" s="82" t="str">
        <f>IF(K998&lt;&gt;"NA","Pass",IF(AND(K998="NA",'Member Months by Zip Code'!L997=0),"Pass","Fail"))</f>
        <v>Pass</v>
      </c>
      <c r="U998" s="82" t="str">
        <f>IF(L998&lt;&gt;"NA","Pass",IF(AND(L998="NA",'Member Months by Zip Code'!M997=0),"Pass","Fail"))</f>
        <v>Pass</v>
      </c>
      <c r="V998" s="82" t="str">
        <f>IF(M998&lt;&gt;"NA","Pass",IF(AND(M998="NA",'Member Months by Zip Code'!N997=0),"Pass","Fail"))</f>
        <v>Pass</v>
      </c>
      <c r="X998" s="119"/>
    </row>
    <row r="999" spans="1:24" x14ac:dyDescent="0.25">
      <c r="A999" s="4" t="s">
        <v>16</v>
      </c>
      <c r="B999" s="10">
        <v>2023</v>
      </c>
      <c r="C999" s="17" t="s">
        <v>226</v>
      </c>
      <c r="D999" s="10" t="s">
        <v>14</v>
      </c>
      <c r="E999" s="16" t="s">
        <v>14</v>
      </c>
      <c r="F999" s="105"/>
      <c r="G999" s="109"/>
      <c r="H999" s="105"/>
      <c r="I999" s="105"/>
      <c r="J999" s="106"/>
      <c r="K999" s="107"/>
      <c r="L999" s="107"/>
      <c r="M999" s="107"/>
      <c r="O999" s="19" t="str">
        <f>IF(F999&lt;&gt;"NA","Pass",IF(AND(F999="NA",'Member Months by Zip Code'!G998=0),"Pass","Fail"))</f>
        <v>Pass</v>
      </c>
      <c r="P999" s="20" t="str">
        <f>IF(G999&lt;&gt;"NA","Pass",IF(AND(G999="NA",'Member Months by Zip Code'!H998=0),"Pass","Fail"))</f>
        <v>Pass</v>
      </c>
      <c r="Q999" s="19" t="str">
        <f>IF(H999&lt;&gt;"NA","Pass",IF(AND(H999="NA",'Member Months by Zip Code'!I998=0),"Pass","Fail"))</f>
        <v>Pass</v>
      </c>
      <c r="R999" s="19" t="str">
        <f>IF(I999&lt;&gt;"NA","Pass",IF(AND(I999="NA",'Member Months by Zip Code'!J998=0),"Pass","Fail"))</f>
        <v>Pass</v>
      </c>
      <c r="S999" s="81" t="str">
        <f>IF(J999&lt;&gt;"NA","Pass",IF(AND(J999="NA",'Member Months by Zip Code'!K998=0),"Pass","Fail"))</f>
        <v>Pass</v>
      </c>
      <c r="T999" s="82" t="str">
        <f>IF(K999&lt;&gt;"NA","Pass",IF(AND(K999="NA",'Member Months by Zip Code'!L998=0),"Pass","Fail"))</f>
        <v>Pass</v>
      </c>
      <c r="U999" s="82" t="str">
        <f>IF(L999&lt;&gt;"NA","Pass",IF(AND(L999="NA",'Member Months by Zip Code'!M998=0),"Pass","Fail"))</f>
        <v>Pass</v>
      </c>
      <c r="V999" s="82" t="str">
        <f>IF(M999&lt;&gt;"NA","Pass",IF(AND(M999="NA",'Member Months by Zip Code'!N998=0),"Pass","Fail"))</f>
        <v>Pass</v>
      </c>
      <c r="X999" s="119"/>
    </row>
    <row r="1000" spans="1:24" x14ac:dyDescent="0.25">
      <c r="A1000" s="4" t="s">
        <v>16</v>
      </c>
      <c r="B1000" s="10">
        <v>2023</v>
      </c>
      <c r="C1000" s="17" t="s">
        <v>227</v>
      </c>
      <c r="D1000" s="10" t="s">
        <v>14</v>
      </c>
      <c r="E1000" s="16" t="s">
        <v>14</v>
      </c>
      <c r="F1000" s="105"/>
      <c r="G1000" s="109"/>
      <c r="H1000" s="105"/>
      <c r="I1000" s="105"/>
      <c r="J1000" s="106"/>
      <c r="K1000" s="107"/>
      <c r="L1000" s="107"/>
      <c r="M1000" s="107"/>
      <c r="O1000" s="19" t="str">
        <f>IF(F1000&lt;&gt;"NA","Pass",IF(AND(F1000="NA",'Member Months by Zip Code'!G999=0),"Pass","Fail"))</f>
        <v>Pass</v>
      </c>
      <c r="P1000" s="20" t="str">
        <f>IF(G1000&lt;&gt;"NA","Pass",IF(AND(G1000="NA",'Member Months by Zip Code'!H999=0),"Pass","Fail"))</f>
        <v>Pass</v>
      </c>
      <c r="Q1000" s="19" t="str">
        <f>IF(H1000&lt;&gt;"NA","Pass",IF(AND(H1000="NA",'Member Months by Zip Code'!I999=0),"Pass","Fail"))</f>
        <v>Pass</v>
      </c>
      <c r="R1000" s="19" t="str">
        <f>IF(I1000&lt;&gt;"NA","Pass",IF(AND(I1000="NA",'Member Months by Zip Code'!J999=0),"Pass","Fail"))</f>
        <v>Pass</v>
      </c>
      <c r="S1000" s="81" t="str">
        <f>IF(J1000&lt;&gt;"NA","Pass",IF(AND(J1000="NA",'Member Months by Zip Code'!K999=0),"Pass","Fail"))</f>
        <v>Pass</v>
      </c>
      <c r="T1000" s="82" t="str">
        <f>IF(K1000&lt;&gt;"NA","Pass",IF(AND(K1000="NA",'Member Months by Zip Code'!L999=0),"Pass","Fail"))</f>
        <v>Pass</v>
      </c>
      <c r="U1000" s="82" t="str">
        <f>IF(L1000&lt;&gt;"NA","Pass",IF(AND(L1000="NA",'Member Months by Zip Code'!M999=0),"Pass","Fail"))</f>
        <v>Pass</v>
      </c>
      <c r="V1000" s="82" t="str">
        <f>IF(M1000&lt;&gt;"NA","Pass",IF(AND(M1000="NA",'Member Months by Zip Code'!N999=0),"Pass","Fail"))</f>
        <v>Pass</v>
      </c>
      <c r="X1000" s="119"/>
    </row>
    <row r="1001" spans="1:24" x14ac:dyDescent="0.25">
      <c r="A1001" s="4" t="s">
        <v>16</v>
      </c>
      <c r="B1001" s="10">
        <v>2023</v>
      </c>
      <c r="C1001" s="17" t="s">
        <v>228</v>
      </c>
      <c r="D1001" s="10" t="s">
        <v>14</v>
      </c>
      <c r="E1001" s="16" t="s">
        <v>14</v>
      </c>
      <c r="F1001" s="105"/>
      <c r="G1001" s="109"/>
      <c r="H1001" s="105"/>
      <c r="I1001" s="105"/>
      <c r="J1001" s="106"/>
      <c r="K1001" s="107"/>
      <c r="L1001" s="107"/>
      <c r="M1001" s="107"/>
      <c r="O1001" s="19" t="str">
        <f>IF(F1001&lt;&gt;"NA","Pass",IF(AND(F1001="NA",'Member Months by Zip Code'!G1000=0),"Pass","Fail"))</f>
        <v>Pass</v>
      </c>
      <c r="P1001" s="20" t="str">
        <f>IF(G1001&lt;&gt;"NA","Pass",IF(AND(G1001="NA",'Member Months by Zip Code'!H1000=0),"Pass","Fail"))</f>
        <v>Pass</v>
      </c>
      <c r="Q1001" s="19" t="str">
        <f>IF(H1001&lt;&gt;"NA","Pass",IF(AND(H1001="NA",'Member Months by Zip Code'!I1000=0),"Pass","Fail"))</f>
        <v>Pass</v>
      </c>
      <c r="R1001" s="19" t="str">
        <f>IF(I1001&lt;&gt;"NA","Pass",IF(AND(I1001="NA",'Member Months by Zip Code'!J1000=0),"Pass","Fail"))</f>
        <v>Pass</v>
      </c>
      <c r="S1001" s="81" t="str">
        <f>IF(J1001&lt;&gt;"NA","Pass",IF(AND(J1001="NA",'Member Months by Zip Code'!K1000=0),"Pass","Fail"))</f>
        <v>Pass</v>
      </c>
      <c r="T1001" s="82" t="str">
        <f>IF(K1001&lt;&gt;"NA","Pass",IF(AND(K1001="NA",'Member Months by Zip Code'!L1000=0),"Pass","Fail"))</f>
        <v>Pass</v>
      </c>
      <c r="U1001" s="82" t="str">
        <f>IF(L1001&lt;&gt;"NA","Pass",IF(AND(L1001="NA",'Member Months by Zip Code'!M1000=0),"Pass","Fail"))</f>
        <v>Pass</v>
      </c>
      <c r="V1001" s="82" t="str">
        <f>IF(M1001&lt;&gt;"NA","Pass",IF(AND(M1001="NA",'Member Months by Zip Code'!N1000=0),"Pass","Fail"))</f>
        <v>Pass</v>
      </c>
      <c r="X1001" s="119"/>
    </row>
    <row r="1002" spans="1:24" x14ac:dyDescent="0.25">
      <c r="A1002" s="4" t="s">
        <v>16</v>
      </c>
      <c r="B1002" s="10">
        <v>2023</v>
      </c>
      <c r="C1002" s="17" t="s">
        <v>229</v>
      </c>
      <c r="D1002" s="10" t="s">
        <v>14</v>
      </c>
      <c r="E1002" s="16" t="s">
        <v>14</v>
      </c>
      <c r="F1002" s="105"/>
      <c r="G1002" s="109"/>
      <c r="H1002" s="105"/>
      <c r="I1002" s="105"/>
      <c r="J1002" s="106"/>
      <c r="K1002" s="107"/>
      <c r="L1002" s="107"/>
      <c r="M1002" s="107"/>
      <c r="O1002" s="19" t="str">
        <f>IF(F1002&lt;&gt;"NA","Pass",IF(AND(F1002="NA",'Member Months by Zip Code'!G1001=0),"Pass","Fail"))</f>
        <v>Pass</v>
      </c>
      <c r="P1002" s="20" t="str">
        <f>IF(G1002&lt;&gt;"NA","Pass",IF(AND(G1002="NA",'Member Months by Zip Code'!H1001=0),"Pass","Fail"))</f>
        <v>Pass</v>
      </c>
      <c r="Q1002" s="19" t="str">
        <f>IF(H1002&lt;&gt;"NA","Pass",IF(AND(H1002="NA",'Member Months by Zip Code'!I1001=0),"Pass","Fail"))</f>
        <v>Pass</v>
      </c>
      <c r="R1002" s="19" t="str">
        <f>IF(I1002&lt;&gt;"NA","Pass",IF(AND(I1002="NA",'Member Months by Zip Code'!J1001=0),"Pass","Fail"))</f>
        <v>Pass</v>
      </c>
      <c r="S1002" s="81" t="str">
        <f>IF(J1002&lt;&gt;"NA","Pass",IF(AND(J1002="NA",'Member Months by Zip Code'!K1001=0),"Pass","Fail"))</f>
        <v>Pass</v>
      </c>
      <c r="T1002" s="82" t="str">
        <f>IF(K1002&lt;&gt;"NA","Pass",IF(AND(K1002="NA",'Member Months by Zip Code'!L1001=0),"Pass","Fail"))</f>
        <v>Pass</v>
      </c>
      <c r="U1002" s="82" t="str">
        <f>IF(L1002&lt;&gt;"NA","Pass",IF(AND(L1002="NA",'Member Months by Zip Code'!M1001=0),"Pass","Fail"))</f>
        <v>Pass</v>
      </c>
      <c r="V1002" s="82" t="str">
        <f>IF(M1002&lt;&gt;"NA","Pass",IF(AND(M1002="NA",'Member Months by Zip Code'!N1001=0),"Pass","Fail"))</f>
        <v>Pass</v>
      </c>
      <c r="X1002" s="119"/>
    </row>
    <row r="1003" spans="1:24" x14ac:dyDescent="0.25">
      <c r="A1003" s="4" t="s">
        <v>16</v>
      </c>
      <c r="B1003" s="10">
        <v>2023</v>
      </c>
      <c r="C1003" s="17" t="s">
        <v>230</v>
      </c>
      <c r="D1003" s="10" t="s">
        <v>14</v>
      </c>
      <c r="E1003" s="16" t="s">
        <v>14</v>
      </c>
      <c r="F1003" s="105"/>
      <c r="G1003" s="109"/>
      <c r="H1003" s="105"/>
      <c r="I1003" s="105"/>
      <c r="J1003" s="106"/>
      <c r="K1003" s="107"/>
      <c r="L1003" s="107"/>
      <c r="M1003" s="107"/>
      <c r="O1003" s="19" t="str">
        <f>IF(F1003&lt;&gt;"NA","Pass",IF(AND(F1003="NA",'Member Months by Zip Code'!G1002=0),"Pass","Fail"))</f>
        <v>Pass</v>
      </c>
      <c r="P1003" s="20" t="str">
        <f>IF(G1003&lt;&gt;"NA","Pass",IF(AND(G1003="NA",'Member Months by Zip Code'!H1002=0),"Pass","Fail"))</f>
        <v>Pass</v>
      </c>
      <c r="Q1003" s="19" t="str">
        <f>IF(H1003&lt;&gt;"NA","Pass",IF(AND(H1003="NA",'Member Months by Zip Code'!I1002=0),"Pass","Fail"))</f>
        <v>Pass</v>
      </c>
      <c r="R1003" s="19" t="str">
        <f>IF(I1003&lt;&gt;"NA","Pass",IF(AND(I1003="NA",'Member Months by Zip Code'!J1002=0),"Pass","Fail"))</f>
        <v>Pass</v>
      </c>
      <c r="S1003" s="81" t="str">
        <f>IF(J1003&lt;&gt;"NA","Pass",IF(AND(J1003="NA",'Member Months by Zip Code'!K1002=0),"Pass","Fail"))</f>
        <v>Pass</v>
      </c>
      <c r="T1003" s="82" t="str">
        <f>IF(K1003&lt;&gt;"NA","Pass",IF(AND(K1003="NA",'Member Months by Zip Code'!L1002=0),"Pass","Fail"))</f>
        <v>Pass</v>
      </c>
      <c r="U1003" s="82" t="str">
        <f>IF(L1003&lt;&gt;"NA","Pass",IF(AND(L1003="NA",'Member Months by Zip Code'!M1002=0),"Pass","Fail"))</f>
        <v>Pass</v>
      </c>
      <c r="V1003" s="82" t="str">
        <f>IF(M1003&lt;&gt;"NA","Pass",IF(AND(M1003="NA",'Member Months by Zip Code'!N1002=0),"Pass","Fail"))</f>
        <v>Pass</v>
      </c>
      <c r="X1003" s="119"/>
    </row>
    <row r="1004" spans="1:24" x14ac:dyDescent="0.25">
      <c r="A1004" s="4" t="s">
        <v>16</v>
      </c>
      <c r="B1004" s="10">
        <v>2023</v>
      </c>
      <c r="C1004" s="17" t="s">
        <v>231</v>
      </c>
      <c r="D1004" s="10" t="s">
        <v>14</v>
      </c>
      <c r="E1004" s="16" t="s">
        <v>14</v>
      </c>
      <c r="F1004" s="105"/>
      <c r="G1004" s="109"/>
      <c r="H1004" s="105"/>
      <c r="I1004" s="105"/>
      <c r="J1004" s="106"/>
      <c r="K1004" s="107"/>
      <c r="L1004" s="107"/>
      <c r="M1004" s="107"/>
      <c r="O1004" s="19" t="str">
        <f>IF(F1004&lt;&gt;"NA","Pass",IF(AND(F1004="NA",'Member Months by Zip Code'!G1003=0),"Pass","Fail"))</f>
        <v>Pass</v>
      </c>
      <c r="P1004" s="20" t="str">
        <f>IF(G1004&lt;&gt;"NA","Pass",IF(AND(G1004="NA",'Member Months by Zip Code'!H1003=0),"Pass","Fail"))</f>
        <v>Pass</v>
      </c>
      <c r="Q1004" s="19" t="str">
        <f>IF(H1004&lt;&gt;"NA","Pass",IF(AND(H1004="NA",'Member Months by Zip Code'!I1003=0),"Pass","Fail"))</f>
        <v>Pass</v>
      </c>
      <c r="R1004" s="19" t="str">
        <f>IF(I1004&lt;&gt;"NA","Pass",IF(AND(I1004="NA",'Member Months by Zip Code'!J1003=0),"Pass","Fail"))</f>
        <v>Pass</v>
      </c>
      <c r="S1004" s="81" t="str">
        <f>IF(J1004&lt;&gt;"NA","Pass",IF(AND(J1004="NA",'Member Months by Zip Code'!K1003=0),"Pass","Fail"))</f>
        <v>Pass</v>
      </c>
      <c r="T1004" s="82" t="str">
        <f>IF(K1004&lt;&gt;"NA","Pass",IF(AND(K1004="NA",'Member Months by Zip Code'!L1003=0),"Pass","Fail"))</f>
        <v>Pass</v>
      </c>
      <c r="U1004" s="82" t="str">
        <f>IF(L1004&lt;&gt;"NA","Pass",IF(AND(L1004="NA",'Member Months by Zip Code'!M1003=0),"Pass","Fail"))</f>
        <v>Pass</v>
      </c>
      <c r="V1004" s="82" t="str">
        <f>IF(M1004&lt;&gt;"NA","Pass",IF(AND(M1004="NA",'Member Months by Zip Code'!N1003=0),"Pass","Fail"))</f>
        <v>Pass</v>
      </c>
      <c r="X1004" s="119"/>
    </row>
    <row r="1005" spans="1:24" x14ac:dyDescent="0.25">
      <c r="A1005" s="4" t="s">
        <v>16</v>
      </c>
      <c r="B1005" s="10">
        <v>2023</v>
      </c>
      <c r="C1005" s="17" t="s">
        <v>232</v>
      </c>
      <c r="D1005" s="10" t="s">
        <v>14</v>
      </c>
      <c r="E1005" s="16" t="s">
        <v>14</v>
      </c>
      <c r="F1005" s="105"/>
      <c r="G1005" s="109"/>
      <c r="H1005" s="105"/>
      <c r="I1005" s="105"/>
      <c r="J1005" s="106"/>
      <c r="K1005" s="107"/>
      <c r="L1005" s="107"/>
      <c r="M1005" s="107"/>
      <c r="O1005" s="19" t="str">
        <f>IF(F1005&lt;&gt;"NA","Pass",IF(AND(F1005="NA",'Member Months by Zip Code'!G1004=0),"Pass","Fail"))</f>
        <v>Pass</v>
      </c>
      <c r="P1005" s="20" t="str">
        <f>IF(G1005&lt;&gt;"NA","Pass",IF(AND(G1005="NA",'Member Months by Zip Code'!H1004=0),"Pass","Fail"))</f>
        <v>Pass</v>
      </c>
      <c r="Q1005" s="19" t="str">
        <f>IF(H1005&lt;&gt;"NA","Pass",IF(AND(H1005="NA",'Member Months by Zip Code'!I1004=0),"Pass","Fail"))</f>
        <v>Pass</v>
      </c>
      <c r="R1005" s="19" t="str">
        <f>IF(I1005&lt;&gt;"NA","Pass",IF(AND(I1005="NA",'Member Months by Zip Code'!J1004=0),"Pass","Fail"))</f>
        <v>Pass</v>
      </c>
      <c r="S1005" s="81" t="str">
        <f>IF(J1005&lt;&gt;"NA","Pass",IF(AND(J1005="NA",'Member Months by Zip Code'!K1004=0),"Pass","Fail"))</f>
        <v>Pass</v>
      </c>
      <c r="T1005" s="82" t="str">
        <f>IF(K1005&lt;&gt;"NA","Pass",IF(AND(K1005="NA",'Member Months by Zip Code'!L1004=0),"Pass","Fail"))</f>
        <v>Pass</v>
      </c>
      <c r="U1005" s="82" t="str">
        <f>IF(L1005&lt;&gt;"NA","Pass",IF(AND(L1005="NA",'Member Months by Zip Code'!M1004=0),"Pass","Fail"))</f>
        <v>Pass</v>
      </c>
      <c r="V1005" s="82" t="str">
        <f>IF(M1005&lt;&gt;"NA","Pass",IF(AND(M1005="NA",'Member Months by Zip Code'!N1004=0),"Pass","Fail"))</f>
        <v>Pass</v>
      </c>
      <c r="X1005" s="119"/>
    </row>
    <row r="1006" spans="1:24" x14ac:dyDescent="0.25">
      <c r="A1006" s="4" t="s">
        <v>16</v>
      </c>
      <c r="B1006" s="10">
        <v>2023</v>
      </c>
      <c r="C1006" s="17" t="s">
        <v>233</v>
      </c>
      <c r="D1006" s="10" t="s">
        <v>14</v>
      </c>
      <c r="E1006" s="16" t="s">
        <v>14</v>
      </c>
      <c r="F1006" s="105"/>
      <c r="G1006" s="109"/>
      <c r="H1006" s="105"/>
      <c r="I1006" s="105"/>
      <c r="J1006" s="106"/>
      <c r="K1006" s="107"/>
      <c r="L1006" s="107"/>
      <c r="M1006" s="107"/>
      <c r="O1006" s="19" t="str">
        <f>IF(F1006&lt;&gt;"NA","Pass",IF(AND(F1006="NA",'Member Months by Zip Code'!G1005=0),"Pass","Fail"))</f>
        <v>Pass</v>
      </c>
      <c r="P1006" s="20" t="str">
        <f>IF(G1006&lt;&gt;"NA","Pass",IF(AND(G1006="NA",'Member Months by Zip Code'!H1005=0),"Pass","Fail"))</f>
        <v>Pass</v>
      </c>
      <c r="Q1006" s="19" t="str">
        <f>IF(H1006&lt;&gt;"NA","Pass",IF(AND(H1006="NA",'Member Months by Zip Code'!I1005=0),"Pass","Fail"))</f>
        <v>Pass</v>
      </c>
      <c r="R1006" s="19" t="str">
        <f>IF(I1006&lt;&gt;"NA","Pass",IF(AND(I1006="NA",'Member Months by Zip Code'!J1005=0),"Pass","Fail"))</f>
        <v>Pass</v>
      </c>
      <c r="S1006" s="81" t="str">
        <f>IF(J1006&lt;&gt;"NA","Pass",IF(AND(J1006="NA",'Member Months by Zip Code'!K1005=0),"Pass","Fail"))</f>
        <v>Pass</v>
      </c>
      <c r="T1006" s="82" t="str">
        <f>IF(K1006&lt;&gt;"NA","Pass",IF(AND(K1006="NA",'Member Months by Zip Code'!L1005=0),"Pass","Fail"))</f>
        <v>Pass</v>
      </c>
      <c r="U1006" s="82" t="str">
        <f>IF(L1006&lt;&gt;"NA","Pass",IF(AND(L1006="NA",'Member Months by Zip Code'!M1005=0),"Pass","Fail"))</f>
        <v>Pass</v>
      </c>
      <c r="V1006" s="82" t="str">
        <f>IF(M1006&lt;&gt;"NA","Pass",IF(AND(M1006="NA",'Member Months by Zip Code'!N1005=0),"Pass","Fail"))</f>
        <v>Pass</v>
      </c>
      <c r="X1006" s="119"/>
    </row>
    <row r="1007" spans="1:24" x14ac:dyDescent="0.25">
      <c r="A1007" s="4" t="s">
        <v>16</v>
      </c>
      <c r="B1007" s="10">
        <v>2023</v>
      </c>
      <c r="C1007" s="17" t="s">
        <v>234</v>
      </c>
      <c r="D1007" s="10" t="s">
        <v>14</v>
      </c>
      <c r="E1007" s="16" t="s">
        <v>14</v>
      </c>
      <c r="F1007" s="105"/>
      <c r="G1007" s="109"/>
      <c r="H1007" s="105"/>
      <c r="I1007" s="105"/>
      <c r="J1007" s="106"/>
      <c r="K1007" s="107"/>
      <c r="L1007" s="107"/>
      <c r="M1007" s="107"/>
      <c r="O1007" s="19" t="str">
        <f>IF(F1007&lt;&gt;"NA","Pass",IF(AND(F1007="NA",'Member Months by Zip Code'!G1006=0),"Pass","Fail"))</f>
        <v>Pass</v>
      </c>
      <c r="P1007" s="20" t="str">
        <f>IF(G1007&lt;&gt;"NA","Pass",IF(AND(G1007="NA",'Member Months by Zip Code'!H1006=0),"Pass","Fail"))</f>
        <v>Pass</v>
      </c>
      <c r="Q1007" s="19" t="str">
        <f>IF(H1007&lt;&gt;"NA","Pass",IF(AND(H1007="NA",'Member Months by Zip Code'!I1006=0),"Pass","Fail"))</f>
        <v>Pass</v>
      </c>
      <c r="R1007" s="19" t="str">
        <f>IF(I1007&lt;&gt;"NA","Pass",IF(AND(I1007="NA",'Member Months by Zip Code'!J1006=0),"Pass","Fail"))</f>
        <v>Pass</v>
      </c>
      <c r="S1007" s="81" t="str">
        <f>IF(J1007&lt;&gt;"NA","Pass",IF(AND(J1007="NA",'Member Months by Zip Code'!K1006=0),"Pass","Fail"))</f>
        <v>Pass</v>
      </c>
      <c r="T1007" s="82" t="str">
        <f>IF(K1007&lt;&gt;"NA","Pass",IF(AND(K1007="NA",'Member Months by Zip Code'!L1006=0),"Pass","Fail"))</f>
        <v>Pass</v>
      </c>
      <c r="U1007" s="82" t="str">
        <f>IF(L1007&lt;&gt;"NA","Pass",IF(AND(L1007="NA",'Member Months by Zip Code'!M1006=0),"Pass","Fail"))</f>
        <v>Pass</v>
      </c>
      <c r="V1007" s="82" t="str">
        <f>IF(M1007&lt;&gt;"NA","Pass",IF(AND(M1007="NA",'Member Months by Zip Code'!N1006=0),"Pass","Fail"))</f>
        <v>Pass</v>
      </c>
      <c r="X1007" s="119"/>
    </row>
    <row r="1008" spans="1:24" x14ac:dyDescent="0.25">
      <c r="A1008" s="4" t="s">
        <v>16</v>
      </c>
      <c r="B1008" s="10">
        <v>2023</v>
      </c>
      <c r="C1008" s="17" t="s">
        <v>235</v>
      </c>
      <c r="D1008" s="10" t="s">
        <v>14</v>
      </c>
      <c r="E1008" s="16" t="s">
        <v>14</v>
      </c>
      <c r="F1008" s="105"/>
      <c r="G1008" s="109"/>
      <c r="H1008" s="105"/>
      <c r="I1008" s="105"/>
      <c r="J1008" s="106"/>
      <c r="K1008" s="107"/>
      <c r="L1008" s="107"/>
      <c r="M1008" s="107"/>
      <c r="O1008" s="19" t="str">
        <f>IF(F1008&lt;&gt;"NA","Pass",IF(AND(F1008="NA",'Member Months by Zip Code'!G1007=0),"Pass","Fail"))</f>
        <v>Pass</v>
      </c>
      <c r="P1008" s="20" t="str">
        <f>IF(G1008&lt;&gt;"NA","Pass",IF(AND(G1008="NA",'Member Months by Zip Code'!H1007=0),"Pass","Fail"))</f>
        <v>Pass</v>
      </c>
      <c r="Q1008" s="19" t="str">
        <f>IF(H1008&lt;&gt;"NA","Pass",IF(AND(H1008="NA",'Member Months by Zip Code'!I1007=0),"Pass","Fail"))</f>
        <v>Pass</v>
      </c>
      <c r="R1008" s="19" t="str">
        <f>IF(I1008&lt;&gt;"NA","Pass",IF(AND(I1008="NA",'Member Months by Zip Code'!J1007=0),"Pass","Fail"))</f>
        <v>Pass</v>
      </c>
      <c r="S1008" s="81" t="str">
        <f>IF(J1008&lt;&gt;"NA","Pass",IF(AND(J1008="NA",'Member Months by Zip Code'!K1007=0),"Pass","Fail"))</f>
        <v>Pass</v>
      </c>
      <c r="T1008" s="82" t="str">
        <f>IF(K1008&lt;&gt;"NA","Pass",IF(AND(K1008="NA",'Member Months by Zip Code'!L1007=0),"Pass","Fail"))</f>
        <v>Pass</v>
      </c>
      <c r="U1008" s="82" t="str">
        <f>IF(L1008&lt;&gt;"NA","Pass",IF(AND(L1008="NA",'Member Months by Zip Code'!M1007=0),"Pass","Fail"))</f>
        <v>Pass</v>
      </c>
      <c r="V1008" s="82" t="str">
        <f>IF(M1008&lt;&gt;"NA","Pass",IF(AND(M1008="NA",'Member Months by Zip Code'!N1007=0),"Pass","Fail"))</f>
        <v>Pass</v>
      </c>
      <c r="X1008" s="119"/>
    </row>
    <row r="1009" spans="1:24" x14ac:dyDescent="0.25">
      <c r="A1009" s="4" t="s">
        <v>16</v>
      </c>
      <c r="B1009" s="10">
        <v>2023</v>
      </c>
      <c r="C1009" s="17" t="s">
        <v>236</v>
      </c>
      <c r="D1009" s="10" t="s">
        <v>14</v>
      </c>
      <c r="E1009" s="16" t="s">
        <v>14</v>
      </c>
      <c r="F1009" s="105"/>
      <c r="G1009" s="109"/>
      <c r="H1009" s="105"/>
      <c r="I1009" s="105"/>
      <c r="J1009" s="106"/>
      <c r="K1009" s="107"/>
      <c r="L1009" s="107"/>
      <c r="M1009" s="107"/>
      <c r="O1009" s="19" t="str">
        <f>IF(F1009&lt;&gt;"NA","Pass",IF(AND(F1009="NA",'Member Months by Zip Code'!G1008=0),"Pass","Fail"))</f>
        <v>Pass</v>
      </c>
      <c r="P1009" s="20" t="str">
        <f>IF(G1009&lt;&gt;"NA","Pass",IF(AND(G1009="NA",'Member Months by Zip Code'!H1008=0),"Pass","Fail"))</f>
        <v>Pass</v>
      </c>
      <c r="Q1009" s="19" t="str">
        <f>IF(H1009&lt;&gt;"NA","Pass",IF(AND(H1009="NA",'Member Months by Zip Code'!I1008=0),"Pass","Fail"))</f>
        <v>Pass</v>
      </c>
      <c r="R1009" s="19" t="str">
        <f>IF(I1009&lt;&gt;"NA","Pass",IF(AND(I1009="NA",'Member Months by Zip Code'!J1008=0),"Pass","Fail"))</f>
        <v>Pass</v>
      </c>
      <c r="S1009" s="81" t="str">
        <f>IF(J1009&lt;&gt;"NA","Pass",IF(AND(J1009="NA",'Member Months by Zip Code'!K1008=0),"Pass","Fail"))</f>
        <v>Pass</v>
      </c>
      <c r="T1009" s="82" t="str">
        <f>IF(K1009&lt;&gt;"NA","Pass",IF(AND(K1009="NA",'Member Months by Zip Code'!L1008=0),"Pass","Fail"))</f>
        <v>Pass</v>
      </c>
      <c r="U1009" s="82" t="str">
        <f>IF(L1009&lt;&gt;"NA","Pass",IF(AND(L1009="NA",'Member Months by Zip Code'!M1008=0),"Pass","Fail"))</f>
        <v>Pass</v>
      </c>
      <c r="V1009" s="82" t="str">
        <f>IF(M1009&lt;&gt;"NA","Pass",IF(AND(M1009="NA",'Member Months by Zip Code'!N1008=0),"Pass","Fail"))</f>
        <v>Pass</v>
      </c>
      <c r="X1009" s="119"/>
    </row>
    <row r="1010" spans="1:24" x14ac:dyDescent="0.25">
      <c r="A1010" s="4" t="s">
        <v>16</v>
      </c>
      <c r="B1010" s="10">
        <v>2023</v>
      </c>
      <c r="C1010" s="17" t="s">
        <v>607</v>
      </c>
      <c r="D1010" s="10" t="s">
        <v>14</v>
      </c>
      <c r="E1010" s="16" t="s">
        <v>14</v>
      </c>
      <c r="F1010" s="105"/>
      <c r="G1010" s="109"/>
      <c r="H1010" s="105"/>
      <c r="I1010" s="105"/>
      <c r="J1010" s="106"/>
      <c r="K1010" s="107"/>
      <c r="L1010" s="107"/>
      <c r="M1010" s="107"/>
      <c r="O1010" s="19" t="str">
        <f>IF(F1010&lt;&gt;"NA","Pass",IF(AND(F1010="NA",'Member Months by Zip Code'!G1009=0),"Pass","Fail"))</f>
        <v>Pass</v>
      </c>
      <c r="P1010" s="20" t="str">
        <f>IF(G1010&lt;&gt;"NA","Pass",IF(AND(G1010="NA",'Member Months by Zip Code'!H1009=0),"Pass","Fail"))</f>
        <v>Pass</v>
      </c>
      <c r="Q1010" s="19" t="str">
        <f>IF(H1010&lt;&gt;"NA","Pass",IF(AND(H1010="NA",'Member Months by Zip Code'!I1009=0),"Pass","Fail"))</f>
        <v>Pass</v>
      </c>
      <c r="R1010" s="19" t="str">
        <f>IF(I1010&lt;&gt;"NA","Pass",IF(AND(I1010="NA",'Member Months by Zip Code'!J1009=0),"Pass","Fail"))</f>
        <v>Pass</v>
      </c>
      <c r="S1010" s="81" t="str">
        <f>IF(J1010&lt;&gt;"NA","Pass",IF(AND(J1010="NA",'Member Months by Zip Code'!K1009=0),"Pass","Fail"))</f>
        <v>Pass</v>
      </c>
      <c r="T1010" s="82" t="str">
        <f>IF(K1010&lt;&gt;"NA","Pass",IF(AND(K1010="NA",'Member Months by Zip Code'!L1009=0),"Pass","Fail"))</f>
        <v>Pass</v>
      </c>
      <c r="U1010" s="82" t="str">
        <f>IF(L1010&lt;&gt;"NA","Pass",IF(AND(L1010="NA",'Member Months by Zip Code'!M1009=0),"Pass","Fail"))</f>
        <v>Pass</v>
      </c>
      <c r="V1010" s="82" t="str">
        <f>IF(M1010&lt;&gt;"NA","Pass",IF(AND(M1010="NA",'Member Months by Zip Code'!N1009=0),"Pass","Fail"))</f>
        <v>Pass</v>
      </c>
      <c r="X1010" s="119"/>
    </row>
    <row r="1011" spans="1:24" x14ac:dyDescent="0.25">
      <c r="A1011" s="4" t="s">
        <v>16</v>
      </c>
      <c r="B1011" s="10">
        <v>2023</v>
      </c>
      <c r="C1011" s="17" t="s">
        <v>608</v>
      </c>
      <c r="D1011" s="10" t="s">
        <v>14</v>
      </c>
      <c r="E1011" s="16" t="s">
        <v>14</v>
      </c>
      <c r="F1011" s="105"/>
      <c r="G1011" s="109"/>
      <c r="H1011" s="105"/>
      <c r="I1011" s="105"/>
      <c r="J1011" s="106"/>
      <c r="K1011" s="107"/>
      <c r="L1011" s="107"/>
      <c r="M1011" s="107"/>
      <c r="O1011" s="19" t="str">
        <f>IF(F1011&lt;&gt;"NA","Pass",IF(AND(F1011="NA",'Member Months by Zip Code'!G1010=0),"Pass","Fail"))</f>
        <v>Pass</v>
      </c>
      <c r="P1011" s="20" t="str">
        <f>IF(G1011&lt;&gt;"NA","Pass",IF(AND(G1011="NA",'Member Months by Zip Code'!H1010=0),"Pass","Fail"))</f>
        <v>Pass</v>
      </c>
      <c r="Q1011" s="19" t="str">
        <f>IF(H1011&lt;&gt;"NA","Pass",IF(AND(H1011="NA",'Member Months by Zip Code'!I1010=0),"Pass","Fail"))</f>
        <v>Pass</v>
      </c>
      <c r="R1011" s="19" t="str">
        <f>IF(I1011&lt;&gt;"NA","Pass",IF(AND(I1011="NA",'Member Months by Zip Code'!J1010=0),"Pass","Fail"))</f>
        <v>Pass</v>
      </c>
      <c r="S1011" s="81" t="str">
        <f>IF(J1011&lt;&gt;"NA","Pass",IF(AND(J1011="NA",'Member Months by Zip Code'!K1010=0),"Pass","Fail"))</f>
        <v>Pass</v>
      </c>
      <c r="T1011" s="82" t="str">
        <f>IF(K1011&lt;&gt;"NA","Pass",IF(AND(K1011="NA",'Member Months by Zip Code'!L1010=0),"Pass","Fail"))</f>
        <v>Pass</v>
      </c>
      <c r="U1011" s="82" t="str">
        <f>IF(L1011&lt;&gt;"NA","Pass",IF(AND(L1011="NA",'Member Months by Zip Code'!M1010=0),"Pass","Fail"))</f>
        <v>Pass</v>
      </c>
      <c r="V1011" s="82" t="str">
        <f>IF(M1011&lt;&gt;"NA","Pass",IF(AND(M1011="NA",'Member Months by Zip Code'!N1010=0),"Pass","Fail"))</f>
        <v>Pass</v>
      </c>
      <c r="X1011" s="119"/>
    </row>
    <row r="1012" spans="1:24" x14ac:dyDescent="0.25">
      <c r="A1012" s="4" t="s">
        <v>16</v>
      </c>
      <c r="B1012" s="10">
        <v>2023</v>
      </c>
      <c r="C1012" s="17" t="s">
        <v>609</v>
      </c>
      <c r="D1012" s="10" t="s">
        <v>14</v>
      </c>
      <c r="E1012" s="16" t="s">
        <v>14</v>
      </c>
      <c r="F1012" s="105"/>
      <c r="G1012" s="109"/>
      <c r="H1012" s="105"/>
      <c r="I1012" s="105"/>
      <c r="J1012" s="106"/>
      <c r="K1012" s="107"/>
      <c r="L1012" s="107"/>
      <c r="M1012" s="107"/>
      <c r="O1012" s="19" t="str">
        <f>IF(F1012&lt;&gt;"NA","Pass",IF(AND(F1012="NA",'Member Months by Zip Code'!G1011=0),"Pass","Fail"))</f>
        <v>Pass</v>
      </c>
      <c r="P1012" s="20" t="str">
        <f>IF(G1012&lt;&gt;"NA","Pass",IF(AND(G1012="NA",'Member Months by Zip Code'!H1011=0),"Pass","Fail"))</f>
        <v>Pass</v>
      </c>
      <c r="Q1012" s="19" t="str">
        <f>IF(H1012&lt;&gt;"NA","Pass",IF(AND(H1012="NA",'Member Months by Zip Code'!I1011=0),"Pass","Fail"))</f>
        <v>Pass</v>
      </c>
      <c r="R1012" s="19" t="str">
        <f>IF(I1012&lt;&gt;"NA","Pass",IF(AND(I1012="NA",'Member Months by Zip Code'!J1011=0),"Pass","Fail"))</f>
        <v>Pass</v>
      </c>
      <c r="S1012" s="81" t="str">
        <f>IF(J1012&lt;&gt;"NA","Pass",IF(AND(J1012="NA",'Member Months by Zip Code'!K1011=0),"Pass","Fail"))</f>
        <v>Pass</v>
      </c>
      <c r="T1012" s="82" t="str">
        <f>IF(K1012&lt;&gt;"NA","Pass",IF(AND(K1012="NA",'Member Months by Zip Code'!L1011=0),"Pass","Fail"))</f>
        <v>Pass</v>
      </c>
      <c r="U1012" s="82" t="str">
        <f>IF(L1012&lt;&gt;"NA","Pass",IF(AND(L1012="NA",'Member Months by Zip Code'!M1011=0),"Pass","Fail"))</f>
        <v>Pass</v>
      </c>
      <c r="V1012" s="82" t="str">
        <f>IF(M1012&lt;&gt;"NA","Pass",IF(AND(M1012="NA",'Member Months by Zip Code'!N1011=0),"Pass","Fail"))</f>
        <v>Pass</v>
      </c>
      <c r="X1012" s="119"/>
    </row>
    <row r="1013" spans="1:24" x14ac:dyDescent="0.25">
      <c r="A1013" s="4" t="s">
        <v>16</v>
      </c>
      <c r="B1013" s="10">
        <v>2023</v>
      </c>
      <c r="C1013" s="17" t="s">
        <v>610</v>
      </c>
      <c r="D1013" s="10" t="s">
        <v>14</v>
      </c>
      <c r="E1013" s="16" t="s">
        <v>14</v>
      </c>
      <c r="F1013" s="105"/>
      <c r="G1013" s="109"/>
      <c r="H1013" s="105"/>
      <c r="I1013" s="105"/>
      <c r="J1013" s="106"/>
      <c r="K1013" s="107"/>
      <c r="L1013" s="107"/>
      <c r="M1013" s="107"/>
      <c r="O1013" s="19" t="str">
        <f>IF(F1013&lt;&gt;"NA","Pass",IF(AND(F1013="NA",'Member Months by Zip Code'!G1012=0),"Pass","Fail"))</f>
        <v>Pass</v>
      </c>
      <c r="P1013" s="20" t="str">
        <f>IF(G1013&lt;&gt;"NA","Pass",IF(AND(G1013="NA",'Member Months by Zip Code'!H1012=0),"Pass","Fail"))</f>
        <v>Pass</v>
      </c>
      <c r="Q1013" s="19" t="str">
        <f>IF(H1013&lt;&gt;"NA","Pass",IF(AND(H1013="NA",'Member Months by Zip Code'!I1012=0),"Pass","Fail"))</f>
        <v>Pass</v>
      </c>
      <c r="R1013" s="19" t="str">
        <f>IF(I1013&lt;&gt;"NA","Pass",IF(AND(I1013="NA",'Member Months by Zip Code'!J1012=0),"Pass","Fail"))</f>
        <v>Pass</v>
      </c>
      <c r="S1013" s="81" t="str">
        <f>IF(J1013&lt;&gt;"NA","Pass",IF(AND(J1013="NA",'Member Months by Zip Code'!K1012=0),"Pass","Fail"))</f>
        <v>Pass</v>
      </c>
      <c r="T1013" s="82" t="str">
        <f>IF(K1013&lt;&gt;"NA","Pass",IF(AND(K1013="NA",'Member Months by Zip Code'!L1012=0),"Pass","Fail"))</f>
        <v>Pass</v>
      </c>
      <c r="U1013" s="82" t="str">
        <f>IF(L1013&lt;&gt;"NA","Pass",IF(AND(L1013="NA",'Member Months by Zip Code'!M1012=0),"Pass","Fail"))</f>
        <v>Pass</v>
      </c>
      <c r="V1013" s="82" t="str">
        <f>IF(M1013&lt;&gt;"NA","Pass",IF(AND(M1013="NA",'Member Months by Zip Code'!N1012=0),"Pass","Fail"))</f>
        <v>Pass</v>
      </c>
      <c r="X1013" s="119"/>
    </row>
    <row r="1014" spans="1:24" x14ac:dyDescent="0.25">
      <c r="A1014" s="4" t="s">
        <v>16</v>
      </c>
      <c r="B1014" s="10">
        <v>2023</v>
      </c>
      <c r="C1014" s="17" t="s">
        <v>611</v>
      </c>
      <c r="D1014" s="10" t="s">
        <v>14</v>
      </c>
      <c r="E1014" s="16" t="s">
        <v>14</v>
      </c>
      <c r="F1014" s="105"/>
      <c r="G1014" s="109"/>
      <c r="H1014" s="105"/>
      <c r="I1014" s="105"/>
      <c r="J1014" s="106"/>
      <c r="K1014" s="107"/>
      <c r="L1014" s="107"/>
      <c r="M1014" s="107"/>
      <c r="O1014" s="19" t="str">
        <f>IF(F1014&lt;&gt;"NA","Pass",IF(AND(F1014="NA",'Member Months by Zip Code'!G1013=0),"Pass","Fail"))</f>
        <v>Pass</v>
      </c>
      <c r="P1014" s="20" t="str">
        <f>IF(G1014&lt;&gt;"NA","Pass",IF(AND(G1014="NA",'Member Months by Zip Code'!H1013=0),"Pass","Fail"))</f>
        <v>Pass</v>
      </c>
      <c r="Q1014" s="19" t="str">
        <f>IF(H1014&lt;&gt;"NA","Pass",IF(AND(H1014="NA",'Member Months by Zip Code'!I1013=0),"Pass","Fail"))</f>
        <v>Pass</v>
      </c>
      <c r="R1014" s="19" t="str">
        <f>IF(I1014&lt;&gt;"NA","Pass",IF(AND(I1014="NA",'Member Months by Zip Code'!J1013=0),"Pass","Fail"))</f>
        <v>Pass</v>
      </c>
      <c r="S1014" s="81" t="str">
        <f>IF(J1014&lt;&gt;"NA","Pass",IF(AND(J1014="NA",'Member Months by Zip Code'!K1013=0),"Pass","Fail"))</f>
        <v>Pass</v>
      </c>
      <c r="T1014" s="82" t="str">
        <f>IF(K1014&lt;&gt;"NA","Pass",IF(AND(K1014="NA",'Member Months by Zip Code'!L1013=0),"Pass","Fail"))</f>
        <v>Pass</v>
      </c>
      <c r="U1014" s="82" t="str">
        <f>IF(L1014&lt;&gt;"NA","Pass",IF(AND(L1014="NA",'Member Months by Zip Code'!M1013=0),"Pass","Fail"))</f>
        <v>Pass</v>
      </c>
      <c r="V1014" s="82" t="str">
        <f>IF(M1014&lt;&gt;"NA","Pass",IF(AND(M1014="NA",'Member Months by Zip Code'!N1013=0),"Pass","Fail"))</f>
        <v>Pass</v>
      </c>
      <c r="X1014" s="119"/>
    </row>
    <row r="1015" spans="1:24" x14ac:dyDescent="0.25">
      <c r="A1015" s="4" t="s">
        <v>16</v>
      </c>
      <c r="B1015" s="10">
        <v>2023</v>
      </c>
      <c r="C1015" s="17" t="s">
        <v>612</v>
      </c>
      <c r="D1015" s="10" t="s">
        <v>14</v>
      </c>
      <c r="E1015" s="16" t="s">
        <v>14</v>
      </c>
      <c r="F1015" s="105"/>
      <c r="G1015" s="109"/>
      <c r="H1015" s="105"/>
      <c r="I1015" s="105"/>
      <c r="J1015" s="106"/>
      <c r="K1015" s="107"/>
      <c r="L1015" s="107"/>
      <c r="M1015" s="107"/>
      <c r="O1015" s="19" t="str">
        <f>IF(F1015&lt;&gt;"NA","Pass",IF(AND(F1015="NA",'Member Months by Zip Code'!G1014=0),"Pass","Fail"))</f>
        <v>Pass</v>
      </c>
      <c r="P1015" s="20" t="str">
        <f>IF(G1015&lt;&gt;"NA","Pass",IF(AND(G1015="NA",'Member Months by Zip Code'!H1014=0),"Pass","Fail"))</f>
        <v>Pass</v>
      </c>
      <c r="Q1015" s="19" t="str">
        <f>IF(H1015&lt;&gt;"NA","Pass",IF(AND(H1015="NA",'Member Months by Zip Code'!I1014=0),"Pass","Fail"))</f>
        <v>Pass</v>
      </c>
      <c r="R1015" s="19" t="str">
        <f>IF(I1015&lt;&gt;"NA","Pass",IF(AND(I1015="NA",'Member Months by Zip Code'!J1014=0),"Pass","Fail"))</f>
        <v>Pass</v>
      </c>
      <c r="S1015" s="81" t="str">
        <f>IF(J1015&lt;&gt;"NA","Pass",IF(AND(J1015="NA",'Member Months by Zip Code'!K1014=0),"Pass","Fail"))</f>
        <v>Pass</v>
      </c>
      <c r="T1015" s="82" t="str">
        <f>IF(K1015&lt;&gt;"NA","Pass",IF(AND(K1015="NA",'Member Months by Zip Code'!L1014=0),"Pass","Fail"))</f>
        <v>Pass</v>
      </c>
      <c r="U1015" s="82" t="str">
        <f>IF(L1015&lt;&gt;"NA","Pass",IF(AND(L1015="NA",'Member Months by Zip Code'!M1014=0),"Pass","Fail"))</f>
        <v>Pass</v>
      </c>
      <c r="V1015" s="82" t="str">
        <f>IF(M1015&lt;&gt;"NA","Pass",IF(AND(M1015="NA",'Member Months by Zip Code'!N1014=0),"Pass","Fail"))</f>
        <v>Pass</v>
      </c>
      <c r="X1015" s="119"/>
    </row>
    <row r="1016" spans="1:24" x14ac:dyDescent="0.25">
      <c r="A1016" s="4" t="s">
        <v>16</v>
      </c>
      <c r="B1016" s="10">
        <v>2023</v>
      </c>
      <c r="C1016" s="17" t="s">
        <v>613</v>
      </c>
      <c r="D1016" s="10" t="s">
        <v>14</v>
      </c>
      <c r="E1016" s="16" t="s">
        <v>14</v>
      </c>
      <c r="F1016" s="105"/>
      <c r="G1016" s="109"/>
      <c r="H1016" s="105"/>
      <c r="I1016" s="105"/>
      <c r="J1016" s="106"/>
      <c r="K1016" s="107"/>
      <c r="L1016" s="107"/>
      <c r="M1016" s="107"/>
      <c r="O1016" s="19" t="str">
        <f>IF(F1016&lt;&gt;"NA","Pass",IF(AND(F1016="NA",'Member Months by Zip Code'!G1015=0),"Pass","Fail"))</f>
        <v>Pass</v>
      </c>
      <c r="P1016" s="20" t="str">
        <f>IF(G1016&lt;&gt;"NA","Pass",IF(AND(G1016="NA",'Member Months by Zip Code'!H1015=0),"Pass","Fail"))</f>
        <v>Pass</v>
      </c>
      <c r="Q1016" s="19" t="str">
        <f>IF(H1016&lt;&gt;"NA","Pass",IF(AND(H1016="NA",'Member Months by Zip Code'!I1015=0),"Pass","Fail"))</f>
        <v>Pass</v>
      </c>
      <c r="R1016" s="19" t="str">
        <f>IF(I1016&lt;&gt;"NA","Pass",IF(AND(I1016="NA",'Member Months by Zip Code'!J1015=0),"Pass","Fail"))</f>
        <v>Pass</v>
      </c>
      <c r="S1016" s="81" t="str">
        <f>IF(J1016&lt;&gt;"NA","Pass",IF(AND(J1016="NA",'Member Months by Zip Code'!K1015=0),"Pass","Fail"))</f>
        <v>Pass</v>
      </c>
      <c r="T1016" s="82" t="str">
        <f>IF(K1016&lt;&gt;"NA","Pass",IF(AND(K1016="NA",'Member Months by Zip Code'!L1015=0),"Pass","Fail"))</f>
        <v>Pass</v>
      </c>
      <c r="U1016" s="82" t="str">
        <f>IF(L1016&lt;&gt;"NA","Pass",IF(AND(L1016="NA",'Member Months by Zip Code'!M1015=0),"Pass","Fail"))</f>
        <v>Pass</v>
      </c>
      <c r="V1016" s="82" t="str">
        <f>IF(M1016&lt;&gt;"NA","Pass",IF(AND(M1016="NA",'Member Months by Zip Code'!N1015=0),"Pass","Fail"))</f>
        <v>Pass</v>
      </c>
      <c r="X1016" s="119"/>
    </row>
    <row r="1017" spans="1:24" x14ac:dyDescent="0.25">
      <c r="A1017" s="4" t="s">
        <v>16</v>
      </c>
      <c r="B1017" s="10">
        <v>2023</v>
      </c>
      <c r="C1017" s="17" t="s">
        <v>237</v>
      </c>
      <c r="D1017" s="10" t="s">
        <v>14</v>
      </c>
      <c r="E1017" s="16" t="s">
        <v>14</v>
      </c>
      <c r="F1017" s="105"/>
      <c r="G1017" s="109"/>
      <c r="H1017" s="105"/>
      <c r="I1017" s="105"/>
      <c r="J1017" s="106"/>
      <c r="K1017" s="107"/>
      <c r="L1017" s="107"/>
      <c r="M1017" s="107"/>
      <c r="O1017" s="19" t="str">
        <f>IF(F1017&lt;&gt;"NA","Pass",IF(AND(F1017="NA",'Member Months by Zip Code'!G1016=0),"Pass","Fail"))</f>
        <v>Pass</v>
      </c>
      <c r="P1017" s="20" t="str">
        <f>IF(G1017&lt;&gt;"NA","Pass",IF(AND(G1017="NA",'Member Months by Zip Code'!H1016=0),"Pass","Fail"))</f>
        <v>Pass</v>
      </c>
      <c r="Q1017" s="19" t="str">
        <f>IF(H1017&lt;&gt;"NA","Pass",IF(AND(H1017="NA",'Member Months by Zip Code'!I1016=0),"Pass","Fail"))</f>
        <v>Pass</v>
      </c>
      <c r="R1017" s="19" t="str">
        <f>IF(I1017&lt;&gt;"NA","Pass",IF(AND(I1017="NA",'Member Months by Zip Code'!J1016=0),"Pass","Fail"))</f>
        <v>Pass</v>
      </c>
      <c r="S1017" s="81" t="str">
        <f>IF(J1017&lt;&gt;"NA","Pass",IF(AND(J1017="NA",'Member Months by Zip Code'!K1016=0),"Pass","Fail"))</f>
        <v>Pass</v>
      </c>
      <c r="T1017" s="82" t="str">
        <f>IF(K1017&lt;&gt;"NA","Pass",IF(AND(K1017="NA",'Member Months by Zip Code'!L1016=0),"Pass","Fail"))</f>
        <v>Pass</v>
      </c>
      <c r="U1017" s="82" t="str">
        <f>IF(L1017&lt;&gt;"NA","Pass",IF(AND(L1017="NA",'Member Months by Zip Code'!M1016=0),"Pass","Fail"))</f>
        <v>Pass</v>
      </c>
      <c r="V1017" s="82" t="str">
        <f>IF(M1017&lt;&gt;"NA","Pass",IF(AND(M1017="NA",'Member Months by Zip Code'!N1016=0),"Pass","Fail"))</f>
        <v>Pass</v>
      </c>
      <c r="X1017" s="119"/>
    </row>
    <row r="1018" spans="1:24" x14ac:dyDescent="0.25">
      <c r="A1018" s="4" t="s">
        <v>16</v>
      </c>
      <c r="B1018" s="10">
        <v>2023</v>
      </c>
      <c r="C1018" s="17" t="s">
        <v>238</v>
      </c>
      <c r="D1018" s="10" t="s">
        <v>14</v>
      </c>
      <c r="E1018" s="16" t="s">
        <v>14</v>
      </c>
      <c r="F1018" s="105"/>
      <c r="G1018" s="109"/>
      <c r="H1018" s="105"/>
      <c r="I1018" s="105"/>
      <c r="J1018" s="106"/>
      <c r="K1018" s="107"/>
      <c r="L1018" s="107"/>
      <c r="M1018" s="107"/>
      <c r="O1018" s="19" t="str">
        <f>IF(F1018&lt;&gt;"NA","Pass",IF(AND(F1018="NA",'Member Months by Zip Code'!G1017=0),"Pass","Fail"))</f>
        <v>Pass</v>
      </c>
      <c r="P1018" s="20" t="str">
        <f>IF(G1018&lt;&gt;"NA","Pass",IF(AND(G1018="NA",'Member Months by Zip Code'!H1017=0),"Pass","Fail"))</f>
        <v>Pass</v>
      </c>
      <c r="Q1018" s="19" t="str">
        <f>IF(H1018&lt;&gt;"NA","Pass",IF(AND(H1018="NA",'Member Months by Zip Code'!I1017=0),"Pass","Fail"))</f>
        <v>Pass</v>
      </c>
      <c r="R1018" s="19" t="str">
        <f>IF(I1018&lt;&gt;"NA","Pass",IF(AND(I1018="NA",'Member Months by Zip Code'!J1017=0),"Pass","Fail"))</f>
        <v>Pass</v>
      </c>
      <c r="S1018" s="81" t="str">
        <f>IF(J1018&lt;&gt;"NA","Pass",IF(AND(J1018="NA",'Member Months by Zip Code'!K1017=0),"Pass","Fail"))</f>
        <v>Pass</v>
      </c>
      <c r="T1018" s="82" t="str">
        <f>IF(K1018&lt;&gt;"NA","Pass",IF(AND(K1018="NA",'Member Months by Zip Code'!L1017=0),"Pass","Fail"))</f>
        <v>Pass</v>
      </c>
      <c r="U1018" s="82" t="str">
        <f>IF(L1018&lt;&gt;"NA","Pass",IF(AND(L1018="NA",'Member Months by Zip Code'!M1017=0),"Pass","Fail"))</f>
        <v>Pass</v>
      </c>
      <c r="V1018" s="82" t="str">
        <f>IF(M1018&lt;&gt;"NA","Pass",IF(AND(M1018="NA",'Member Months by Zip Code'!N1017=0),"Pass","Fail"))</f>
        <v>Pass</v>
      </c>
      <c r="X1018" s="119"/>
    </row>
    <row r="1019" spans="1:24" x14ac:dyDescent="0.25">
      <c r="A1019" s="4" t="s">
        <v>16</v>
      </c>
      <c r="B1019" s="10">
        <v>2023</v>
      </c>
      <c r="C1019" s="17" t="s">
        <v>614</v>
      </c>
      <c r="D1019" s="10" t="s">
        <v>14</v>
      </c>
      <c r="E1019" s="16" t="s">
        <v>14</v>
      </c>
      <c r="F1019" s="105"/>
      <c r="G1019" s="109"/>
      <c r="H1019" s="105"/>
      <c r="I1019" s="105"/>
      <c r="J1019" s="106"/>
      <c r="K1019" s="107"/>
      <c r="L1019" s="107"/>
      <c r="M1019" s="107"/>
      <c r="O1019" s="19" t="str">
        <f>IF(F1019&lt;&gt;"NA","Pass",IF(AND(F1019="NA",'Member Months by Zip Code'!G1018=0),"Pass","Fail"))</f>
        <v>Pass</v>
      </c>
      <c r="P1019" s="20" t="str">
        <f>IF(G1019&lt;&gt;"NA","Pass",IF(AND(G1019="NA",'Member Months by Zip Code'!H1018=0),"Pass","Fail"))</f>
        <v>Pass</v>
      </c>
      <c r="Q1019" s="19" t="str">
        <f>IF(H1019&lt;&gt;"NA","Pass",IF(AND(H1019="NA",'Member Months by Zip Code'!I1018=0),"Pass","Fail"))</f>
        <v>Pass</v>
      </c>
      <c r="R1019" s="19" t="str">
        <f>IF(I1019&lt;&gt;"NA","Pass",IF(AND(I1019="NA",'Member Months by Zip Code'!J1018=0),"Pass","Fail"))</f>
        <v>Pass</v>
      </c>
      <c r="S1019" s="81" t="str">
        <f>IF(J1019&lt;&gt;"NA","Pass",IF(AND(J1019="NA",'Member Months by Zip Code'!K1018=0),"Pass","Fail"))</f>
        <v>Pass</v>
      </c>
      <c r="T1019" s="82" t="str">
        <f>IF(K1019&lt;&gt;"NA","Pass",IF(AND(K1019="NA",'Member Months by Zip Code'!L1018=0),"Pass","Fail"))</f>
        <v>Pass</v>
      </c>
      <c r="U1019" s="82" t="str">
        <f>IF(L1019&lt;&gt;"NA","Pass",IF(AND(L1019="NA",'Member Months by Zip Code'!M1018=0),"Pass","Fail"))</f>
        <v>Pass</v>
      </c>
      <c r="V1019" s="82" t="str">
        <f>IF(M1019&lt;&gt;"NA","Pass",IF(AND(M1019="NA",'Member Months by Zip Code'!N1018=0),"Pass","Fail"))</f>
        <v>Pass</v>
      </c>
      <c r="X1019" s="119"/>
    </row>
    <row r="1020" spans="1:24" x14ac:dyDescent="0.25">
      <c r="A1020" s="4" t="s">
        <v>16</v>
      </c>
      <c r="B1020" s="10">
        <v>2023</v>
      </c>
      <c r="C1020" s="17" t="s">
        <v>615</v>
      </c>
      <c r="D1020" s="10" t="s">
        <v>14</v>
      </c>
      <c r="E1020" s="16" t="s">
        <v>14</v>
      </c>
      <c r="F1020" s="105"/>
      <c r="G1020" s="109"/>
      <c r="H1020" s="105"/>
      <c r="I1020" s="105"/>
      <c r="J1020" s="106"/>
      <c r="K1020" s="107"/>
      <c r="L1020" s="107"/>
      <c r="M1020" s="107"/>
      <c r="O1020" s="19" t="str">
        <f>IF(F1020&lt;&gt;"NA","Pass",IF(AND(F1020="NA",'Member Months by Zip Code'!G1019=0),"Pass","Fail"))</f>
        <v>Pass</v>
      </c>
      <c r="P1020" s="20" t="str">
        <f>IF(G1020&lt;&gt;"NA","Pass",IF(AND(G1020="NA",'Member Months by Zip Code'!H1019=0),"Pass","Fail"))</f>
        <v>Pass</v>
      </c>
      <c r="Q1020" s="19" t="str">
        <f>IF(H1020&lt;&gt;"NA","Pass",IF(AND(H1020="NA",'Member Months by Zip Code'!I1019=0),"Pass","Fail"))</f>
        <v>Pass</v>
      </c>
      <c r="R1020" s="19" t="str">
        <f>IF(I1020&lt;&gt;"NA","Pass",IF(AND(I1020="NA",'Member Months by Zip Code'!J1019=0),"Pass","Fail"))</f>
        <v>Pass</v>
      </c>
      <c r="S1020" s="81" t="str">
        <f>IF(J1020&lt;&gt;"NA","Pass",IF(AND(J1020="NA",'Member Months by Zip Code'!K1019=0),"Pass","Fail"))</f>
        <v>Pass</v>
      </c>
      <c r="T1020" s="82" t="str">
        <f>IF(K1020&lt;&gt;"NA","Pass",IF(AND(K1020="NA",'Member Months by Zip Code'!L1019=0),"Pass","Fail"))</f>
        <v>Pass</v>
      </c>
      <c r="U1020" s="82" t="str">
        <f>IF(L1020&lt;&gt;"NA","Pass",IF(AND(L1020="NA",'Member Months by Zip Code'!M1019=0),"Pass","Fail"))</f>
        <v>Pass</v>
      </c>
      <c r="V1020" s="82" t="str">
        <f>IF(M1020&lt;&gt;"NA","Pass",IF(AND(M1020="NA",'Member Months by Zip Code'!N1019=0),"Pass","Fail"))</f>
        <v>Pass</v>
      </c>
      <c r="X1020" s="119"/>
    </row>
    <row r="1021" spans="1:24" x14ac:dyDescent="0.25">
      <c r="A1021" s="4" t="s">
        <v>16</v>
      </c>
      <c r="B1021" s="10">
        <v>2023</v>
      </c>
      <c r="C1021" s="17" t="s">
        <v>616</v>
      </c>
      <c r="D1021" s="10" t="s">
        <v>14</v>
      </c>
      <c r="E1021" s="16" t="s">
        <v>14</v>
      </c>
      <c r="F1021" s="105"/>
      <c r="G1021" s="109"/>
      <c r="H1021" s="105"/>
      <c r="I1021" s="105"/>
      <c r="J1021" s="106"/>
      <c r="K1021" s="107"/>
      <c r="L1021" s="107"/>
      <c r="M1021" s="107"/>
      <c r="O1021" s="19" t="str">
        <f>IF(F1021&lt;&gt;"NA","Pass",IF(AND(F1021="NA",'Member Months by Zip Code'!G1020=0),"Pass","Fail"))</f>
        <v>Pass</v>
      </c>
      <c r="P1021" s="20" t="str">
        <f>IF(G1021&lt;&gt;"NA","Pass",IF(AND(G1021="NA",'Member Months by Zip Code'!H1020=0),"Pass","Fail"))</f>
        <v>Pass</v>
      </c>
      <c r="Q1021" s="19" t="str">
        <f>IF(H1021&lt;&gt;"NA","Pass",IF(AND(H1021="NA",'Member Months by Zip Code'!I1020=0),"Pass","Fail"))</f>
        <v>Pass</v>
      </c>
      <c r="R1021" s="19" t="str">
        <f>IF(I1021&lt;&gt;"NA","Pass",IF(AND(I1021="NA",'Member Months by Zip Code'!J1020=0),"Pass","Fail"))</f>
        <v>Pass</v>
      </c>
      <c r="S1021" s="81" t="str">
        <f>IF(J1021&lt;&gt;"NA","Pass",IF(AND(J1021="NA",'Member Months by Zip Code'!K1020=0),"Pass","Fail"))</f>
        <v>Pass</v>
      </c>
      <c r="T1021" s="82" t="str">
        <f>IF(K1021&lt;&gt;"NA","Pass",IF(AND(K1021="NA",'Member Months by Zip Code'!L1020=0),"Pass","Fail"))</f>
        <v>Pass</v>
      </c>
      <c r="U1021" s="82" t="str">
        <f>IF(L1021&lt;&gt;"NA","Pass",IF(AND(L1021="NA",'Member Months by Zip Code'!M1020=0),"Pass","Fail"))</f>
        <v>Pass</v>
      </c>
      <c r="V1021" s="82" t="str">
        <f>IF(M1021&lt;&gt;"NA","Pass",IF(AND(M1021="NA",'Member Months by Zip Code'!N1020=0),"Pass","Fail"))</f>
        <v>Pass</v>
      </c>
      <c r="X1021" s="119"/>
    </row>
    <row r="1022" spans="1:24" x14ac:dyDescent="0.25">
      <c r="A1022" s="4" t="s">
        <v>16</v>
      </c>
      <c r="B1022" s="10">
        <v>2023</v>
      </c>
      <c r="C1022" s="17" t="s">
        <v>239</v>
      </c>
      <c r="D1022" s="10" t="s">
        <v>14</v>
      </c>
      <c r="E1022" s="16" t="s">
        <v>14</v>
      </c>
      <c r="F1022" s="105"/>
      <c r="G1022" s="109"/>
      <c r="H1022" s="105"/>
      <c r="I1022" s="105"/>
      <c r="J1022" s="106"/>
      <c r="K1022" s="107"/>
      <c r="L1022" s="107"/>
      <c r="M1022" s="107"/>
      <c r="O1022" s="19" t="str">
        <f>IF(F1022&lt;&gt;"NA","Pass",IF(AND(F1022="NA",'Member Months by Zip Code'!G1021=0),"Pass","Fail"))</f>
        <v>Pass</v>
      </c>
      <c r="P1022" s="20" t="str">
        <f>IF(G1022&lt;&gt;"NA","Pass",IF(AND(G1022="NA",'Member Months by Zip Code'!H1021=0),"Pass","Fail"))</f>
        <v>Pass</v>
      </c>
      <c r="Q1022" s="19" t="str">
        <f>IF(H1022&lt;&gt;"NA","Pass",IF(AND(H1022="NA",'Member Months by Zip Code'!I1021=0),"Pass","Fail"))</f>
        <v>Pass</v>
      </c>
      <c r="R1022" s="19" t="str">
        <f>IF(I1022&lt;&gt;"NA","Pass",IF(AND(I1022="NA",'Member Months by Zip Code'!J1021=0),"Pass","Fail"))</f>
        <v>Pass</v>
      </c>
      <c r="S1022" s="81" t="str">
        <f>IF(J1022&lt;&gt;"NA","Pass",IF(AND(J1022="NA",'Member Months by Zip Code'!K1021=0),"Pass","Fail"))</f>
        <v>Pass</v>
      </c>
      <c r="T1022" s="82" t="str">
        <f>IF(K1022&lt;&gt;"NA","Pass",IF(AND(K1022="NA",'Member Months by Zip Code'!L1021=0),"Pass","Fail"))</f>
        <v>Pass</v>
      </c>
      <c r="U1022" s="82" t="str">
        <f>IF(L1022&lt;&gt;"NA","Pass",IF(AND(L1022="NA",'Member Months by Zip Code'!M1021=0),"Pass","Fail"))</f>
        <v>Pass</v>
      </c>
      <c r="V1022" s="82" t="str">
        <f>IF(M1022&lt;&gt;"NA","Pass",IF(AND(M1022="NA",'Member Months by Zip Code'!N1021=0),"Pass","Fail"))</f>
        <v>Pass</v>
      </c>
      <c r="X1022" s="119"/>
    </row>
    <row r="1023" spans="1:24" x14ac:dyDescent="0.25">
      <c r="A1023" s="4" t="s">
        <v>16</v>
      </c>
      <c r="B1023" s="10">
        <v>2023</v>
      </c>
      <c r="C1023" s="17" t="s">
        <v>240</v>
      </c>
      <c r="D1023" s="10" t="s">
        <v>14</v>
      </c>
      <c r="E1023" s="16" t="s">
        <v>14</v>
      </c>
      <c r="F1023" s="105"/>
      <c r="G1023" s="109"/>
      <c r="H1023" s="105"/>
      <c r="I1023" s="105"/>
      <c r="J1023" s="106"/>
      <c r="K1023" s="107"/>
      <c r="L1023" s="107"/>
      <c r="M1023" s="107"/>
      <c r="O1023" s="19" t="str">
        <f>IF(F1023&lt;&gt;"NA","Pass",IF(AND(F1023="NA",'Member Months by Zip Code'!G1022=0),"Pass","Fail"))</f>
        <v>Pass</v>
      </c>
      <c r="P1023" s="20" t="str">
        <f>IF(G1023&lt;&gt;"NA","Pass",IF(AND(G1023="NA",'Member Months by Zip Code'!H1022=0),"Pass","Fail"))</f>
        <v>Pass</v>
      </c>
      <c r="Q1023" s="19" t="str">
        <f>IF(H1023&lt;&gt;"NA","Pass",IF(AND(H1023="NA",'Member Months by Zip Code'!I1022=0),"Pass","Fail"))</f>
        <v>Pass</v>
      </c>
      <c r="R1023" s="19" t="str">
        <f>IF(I1023&lt;&gt;"NA","Pass",IF(AND(I1023="NA",'Member Months by Zip Code'!J1022=0),"Pass","Fail"))</f>
        <v>Pass</v>
      </c>
      <c r="S1023" s="81" t="str">
        <f>IF(J1023&lt;&gt;"NA","Pass",IF(AND(J1023="NA",'Member Months by Zip Code'!K1022=0),"Pass","Fail"))</f>
        <v>Pass</v>
      </c>
      <c r="T1023" s="82" t="str">
        <f>IF(K1023&lt;&gt;"NA","Pass",IF(AND(K1023="NA",'Member Months by Zip Code'!L1022=0),"Pass","Fail"))</f>
        <v>Pass</v>
      </c>
      <c r="U1023" s="82" t="str">
        <f>IF(L1023&lt;&gt;"NA","Pass",IF(AND(L1023="NA",'Member Months by Zip Code'!M1022=0),"Pass","Fail"))</f>
        <v>Pass</v>
      </c>
      <c r="V1023" s="82" t="str">
        <f>IF(M1023&lt;&gt;"NA","Pass",IF(AND(M1023="NA",'Member Months by Zip Code'!N1022=0),"Pass","Fail"))</f>
        <v>Pass</v>
      </c>
      <c r="X1023" s="119"/>
    </row>
    <row r="1024" spans="1:24" x14ac:dyDescent="0.25">
      <c r="A1024" s="4" t="s">
        <v>16</v>
      </c>
      <c r="B1024" s="10">
        <v>2023</v>
      </c>
      <c r="C1024" s="17" t="s">
        <v>241</v>
      </c>
      <c r="D1024" s="10" t="s">
        <v>14</v>
      </c>
      <c r="E1024" s="16" t="s">
        <v>14</v>
      </c>
      <c r="F1024" s="105"/>
      <c r="G1024" s="109"/>
      <c r="H1024" s="105"/>
      <c r="I1024" s="105"/>
      <c r="J1024" s="106"/>
      <c r="K1024" s="107"/>
      <c r="L1024" s="107"/>
      <c r="M1024" s="107"/>
      <c r="O1024" s="19" t="str">
        <f>IF(F1024&lt;&gt;"NA","Pass",IF(AND(F1024="NA",'Member Months by Zip Code'!G1023=0),"Pass","Fail"))</f>
        <v>Pass</v>
      </c>
      <c r="P1024" s="20" t="str">
        <f>IF(G1024&lt;&gt;"NA","Pass",IF(AND(G1024="NA",'Member Months by Zip Code'!H1023=0),"Pass","Fail"))</f>
        <v>Pass</v>
      </c>
      <c r="Q1024" s="19" t="str">
        <f>IF(H1024&lt;&gt;"NA","Pass",IF(AND(H1024="NA",'Member Months by Zip Code'!I1023=0),"Pass","Fail"))</f>
        <v>Pass</v>
      </c>
      <c r="R1024" s="19" t="str">
        <f>IF(I1024&lt;&gt;"NA","Pass",IF(AND(I1024="NA",'Member Months by Zip Code'!J1023=0),"Pass","Fail"))</f>
        <v>Pass</v>
      </c>
      <c r="S1024" s="81" t="str">
        <f>IF(J1024&lt;&gt;"NA","Pass",IF(AND(J1024="NA",'Member Months by Zip Code'!K1023=0),"Pass","Fail"))</f>
        <v>Pass</v>
      </c>
      <c r="T1024" s="82" t="str">
        <f>IF(K1024&lt;&gt;"NA","Pass",IF(AND(K1024="NA",'Member Months by Zip Code'!L1023=0),"Pass","Fail"))</f>
        <v>Pass</v>
      </c>
      <c r="U1024" s="82" t="str">
        <f>IF(L1024&lt;&gt;"NA","Pass",IF(AND(L1024="NA",'Member Months by Zip Code'!M1023=0),"Pass","Fail"))</f>
        <v>Pass</v>
      </c>
      <c r="V1024" s="82" t="str">
        <f>IF(M1024&lt;&gt;"NA","Pass",IF(AND(M1024="NA",'Member Months by Zip Code'!N1023=0),"Pass","Fail"))</f>
        <v>Pass</v>
      </c>
      <c r="X1024" s="119"/>
    </row>
    <row r="1025" spans="1:24" x14ac:dyDescent="0.25">
      <c r="A1025" s="4" t="s">
        <v>16</v>
      </c>
      <c r="B1025" s="10">
        <v>2023</v>
      </c>
      <c r="C1025" s="17" t="s">
        <v>242</v>
      </c>
      <c r="D1025" s="10" t="s">
        <v>14</v>
      </c>
      <c r="E1025" s="16" t="s">
        <v>14</v>
      </c>
      <c r="F1025" s="105"/>
      <c r="G1025" s="109"/>
      <c r="H1025" s="105"/>
      <c r="I1025" s="105"/>
      <c r="J1025" s="106"/>
      <c r="K1025" s="107"/>
      <c r="L1025" s="107"/>
      <c r="M1025" s="107"/>
      <c r="O1025" s="19" t="str">
        <f>IF(F1025&lt;&gt;"NA","Pass",IF(AND(F1025="NA",'Member Months by Zip Code'!G1024=0),"Pass","Fail"))</f>
        <v>Pass</v>
      </c>
      <c r="P1025" s="20" t="str">
        <f>IF(G1025&lt;&gt;"NA","Pass",IF(AND(G1025="NA",'Member Months by Zip Code'!H1024=0),"Pass","Fail"))</f>
        <v>Pass</v>
      </c>
      <c r="Q1025" s="19" t="str">
        <f>IF(H1025&lt;&gt;"NA","Pass",IF(AND(H1025="NA",'Member Months by Zip Code'!I1024=0),"Pass","Fail"))</f>
        <v>Pass</v>
      </c>
      <c r="R1025" s="19" t="str">
        <f>IF(I1025&lt;&gt;"NA","Pass",IF(AND(I1025="NA",'Member Months by Zip Code'!J1024=0),"Pass","Fail"))</f>
        <v>Pass</v>
      </c>
      <c r="S1025" s="81" t="str">
        <f>IF(J1025&lt;&gt;"NA","Pass",IF(AND(J1025="NA",'Member Months by Zip Code'!K1024=0),"Pass","Fail"))</f>
        <v>Pass</v>
      </c>
      <c r="T1025" s="82" t="str">
        <f>IF(K1025&lt;&gt;"NA","Pass",IF(AND(K1025="NA",'Member Months by Zip Code'!L1024=0),"Pass","Fail"))</f>
        <v>Pass</v>
      </c>
      <c r="U1025" s="82" t="str">
        <f>IF(L1025&lt;&gt;"NA","Pass",IF(AND(L1025="NA",'Member Months by Zip Code'!M1024=0),"Pass","Fail"))</f>
        <v>Pass</v>
      </c>
      <c r="V1025" s="82" t="str">
        <f>IF(M1025&lt;&gt;"NA","Pass",IF(AND(M1025="NA",'Member Months by Zip Code'!N1024=0),"Pass","Fail"))</f>
        <v>Pass</v>
      </c>
      <c r="X1025" s="119"/>
    </row>
    <row r="1026" spans="1:24" x14ac:dyDescent="0.25">
      <c r="A1026" s="4" t="s">
        <v>16</v>
      </c>
      <c r="B1026" s="10">
        <v>2023</v>
      </c>
      <c r="C1026" s="17" t="s">
        <v>243</v>
      </c>
      <c r="D1026" s="10" t="s">
        <v>14</v>
      </c>
      <c r="E1026" s="16" t="s">
        <v>14</v>
      </c>
      <c r="F1026" s="105"/>
      <c r="G1026" s="109"/>
      <c r="H1026" s="105"/>
      <c r="I1026" s="105"/>
      <c r="J1026" s="106"/>
      <c r="K1026" s="107"/>
      <c r="L1026" s="107"/>
      <c r="M1026" s="107"/>
      <c r="O1026" s="19" t="str">
        <f>IF(F1026&lt;&gt;"NA","Pass",IF(AND(F1026="NA",'Member Months by Zip Code'!G1025=0),"Pass","Fail"))</f>
        <v>Pass</v>
      </c>
      <c r="P1026" s="20" t="str">
        <f>IF(G1026&lt;&gt;"NA","Pass",IF(AND(G1026="NA",'Member Months by Zip Code'!H1025=0),"Pass","Fail"))</f>
        <v>Pass</v>
      </c>
      <c r="Q1026" s="19" t="str">
        <f>IF(H1026&lt;&gt;"NA","Pass",IF(AND(H1026="NA",'Member Months by Zip Code'!I1025=0),"Pass","Fail"))</f>
        <v>Pass</v>
      </c>
      <c r="R1026" s="19" t="str">
        <f>IF(I1026&lt;&gt;"NA","Pass",IF(AND(I1026="NA",'Member Months by Zip Code'!J1025=0),"Pass","Fail"))</f>
        <v>Pass</v>
      </c>
      <c r="S1026" s="81" t="str">
        <f>IF(J1026&lt;&gt;"NA","Pass",IF(AND(J1026="NA",'Member Months by Zip Code'!K1025=0),"Pass","Fail"))</f>
        <v>Pass</v>
      </c>
      <c r="T1026" s="82" t="str">
        <f>IF(K1026&lt;&gt;"NA","Pass",IF(AND(K1026="NA",'Member Months by Zip Code'!L1025=0),"Pass","Fail"))</f>
        <v>Pass</v>
      </c>
      <c r="U1026" s="82" t="str">
        <f>IF(L1026&lt;&gt;"NA","Pass",IF(AND(L1026="NA",'Member Months by Zip Code'!M1025=0),"Pass","Fail"))</f>
        <v>Pass</v>
      </c>
      <c r="V1026" s="82" t="str">
        <f>IF(M1026&lt;&gt;"NA","Pass",IF(AND(M1026="NA",'Member Months by Zip Code'!N1025=0),"Pass","Fail"))</f>
        <v>Pass</v>
      </c>
      <c r="X1026" s="119"/>
    </row>
    <row r="1027" spans="1:24" x14ac:dyDescent="0.25">
      <c r="A1027" s="4" t="s">
        <v>16</v>
      </c>
      <c r="B1027" s="10">
        <v>2023</v>
      </c>
      <c r="C1027" s="17" t="s">
        <v>244</v>
      </c>
      <c r="D1027" s="10" t="s">
        <v>14</v>
      </c>
      <c r="E1027" s="16" t="s">
        <v>14</v>
      </c>
      <c r="F1027" s="105"/>
      <c r="G1027" s="109"/>
      <c r="H1027" s="105"/>
      <c r="I1027" s="105"/>
      <c r="J1027" s="106"/>
      <c r="K1027" s="107"/>
      <c r="L1027" s="107"/>
      <c r="M1027" s="107"/>
      <c r="O1027" s="19" t="str">
        <f>IF(F1027&lt;&gt;"NA","Pass",IF(AND(F1027="NA",'Member Months by Zip Code'!G1026=0),"Pass","Fail"))</f>
        <v>Pass</v>
      </c>
      <c r="P1027" s="20" t="str">
        <f>IF(G1027&lt;&gt;"NA","Pass",IF(AND(G1027="NA",'Member Months by Zip Code'!H1026=0),"Pass","Fail"))</f>
        <v>Pass</v>
      </c>
      <c r="Q1027" s="19" t="str">
        <f>IF(H1027&lt;&gt;"NA","Pass",IF(AND(H1027="NA",'Member Months by Zip Code'!I1026=0),"Pass","Fail"))</f>
        <v>Pass</v>
      </c>
      <c r="R1027" s="19" t="str">
        <f>IF(I1027&lt;&gt;"NA","Pass",IF(AND(I1027="NA",'Member Months by Zip Code'!J1026=0),"Pass","Fail"))</f>
        <v>Pass</v>
      </c>
      <c r="S1027" s="81" t="str">
        <f>IF(J1027&lt;&gt;"NA","Pass",IF(AND(J1027="NA",'Member Months by Zip Code'!K1026=0),"Pass","Fail"))</f>
        <v>Pass</v>
      </c>
      <c r="T1027" s="82" t="str">
        <f>IF(K1027&lt;&gt;"NA","Pass",IF(AND(K1027="NA",'Member Months by Zip Code'!L1026=0),"Pass","Fail"))</f>
        <v>Pass</v>
      </c>
      <c r="U1027" s="82" t="str">
        <f>IF(L1027&lt;&gt;"NA","Pass",IF(AND(L1027="NA",'Member Months by Zip Code'!M1026=0),"Pass","Fail"))</f>
        <v>Pass</v>
      </c>
      <c r="V1027" s="82" t="str">
        <f>IF(M1027&lt;&gt;"NA","Pass",IF(AND(M1027="NA",'Member Months by Zip Code'!N1026=0),"Pass","Fail"))</f>
        <v>Pass</v>
      </c>
      <c r="X1027" s="119"/>
    </row>
    <row r="1028" spans="1:24" x14ac:dyDescent="0.25">
      <c r="A1028" s="4" t="s">
        <v>16</v>
      </c>
      <c r="B1028" s="10">
        <v>2023</v>
      </c>
      <c r="C1028" s="17" t="s">
        <v>245</v>
      </c>
      <c r="D1028" s="10" t="s">
        <v>14</v>
      </c>
      <c r="E1028" s="16" t="s">
        <v>14</v>
      </c>
      <c r="F1028" s="105"/>
      <c r="G1028" s="109"/>
      <c r="H1028" s="105"/>
      <c r="I1028" s="105"/>
      <c r="J1028" s="106"/>
      <c r="K1028" s="107"/>
      <c r="L1028" s="107"/>
      <c r="M1028" s="107"/>
      <c r="O1028" s="19" t="str">
        <f>IF(F1028&lt;&gt;"NA","Pass",IF(AND(F1028="NA",'Member Months by Zip Code'!G1027=0),"Pass","Fail"))</f>
        <v>Pass</v>
      </c>
      <c r="P1028" s="20" t="str">
        <f>IF(G1028&lt;&gt;"NA","Pass",IF(AND(G1028="NA",'Member Months by Zip Code'!H1027=0),"Pass","Fail"))</f>
        <v>Pass</v>
      </c>
      <c r="Q1028" s="19" t="str">
        <f>IF(H1028&lt;&gt;"NA","Pass",IF(AND(H1028="NA",'Member Months by Zip Code'!I1027=0),"Pass","Fail"))</f>
        <v>Pass</v>
      </c>
      <c r="R1028" s="19" t="str">
        <f>IF(I1028&lt;&gt;"NA","Pass",IF(AND(I1028="NA",'Member Months by Zip Code'!J1027=0),"Pass","Fail"))</f>
        <v>Pass</v>
      </c>
      <c r="S1028" s="81" t="str">
        <f>IF(J1028&lt;&gt;"NA","Pass",IF(AND(J1028="NA",'Member Months by Zip Code'!K1027=0),"Pass","Fail"))</f>
        <v>Pass</v>
      </c>
      <c r="T1028" s="82" t="str">
        <f>IF(K1028&lt;&gt;"NA","Pass",IF(AND(K1028="NA",'Member Months by Zip Code'!L1027=0),"Pass","Fail"))</f>
        <v>Pass</v>
      </c>
      <c r="U1028" s="82" t="str">
        <f>IF(L1028&lt;&gt;"NA","Pass",IF(AND(L1028="NA",'Member Months by Zip Code'!M1027=0),"Pass","Fail"))</f>
        <v>Pass</v>
      </c>
      <c r="V1028" s="82" t="str">
        <f>IF(M1028&lt;&gt;"NA","Pass",IF(AND(M1028="NA",'Member Months by Zip Code'!N1027=0),"Pass","Fail"))</f>
        <v>Pass</v>
      </c>
      <c r="X1028" s="119"/>
    </row>
    <row r="1029" spans="1:24" x14ac:dyDescent="0.25">
      <c r="A1029" s="4" t="s">
        <v>16</v>
      </c>
      <c r="B1029" s="10">
        <v>2023</v>
      </c>
      <c r="C1029" s="17" t="s">
        <v>246</v>
      </c>
      <c r="D1029" s="10" t="s">
        <v>14</v>
      </c>
      <c r="E1029" s="16" t="s">
        <v>14</v>
      </c>
      <c r="F1029" s="105"/>
      <c r="G1029" s="109"/>
      <c r="H1029" s="105"/>
      <c r="I1029" s="105"/>
      <c r="J1029" s="106"/>
      <c r="K1029" s="107"/>
      <c r="L1029" s="107"/>
      <c r="M1029" s="107"/>
      <c r="O1029" s="19" t="str">
        <f>IF(F1029&lt;&gt;"NA","Pass",IF(AND(F1029="NA",'Member Months by Zip Code'!G1028=0),"Pass","Fail"))</f>
        <v>Pass</v>
      </c>
      <c r="P1029" s="20" t="str">
        <f>IF(G1029&lt;&gt;"NA","Pass",IF(AND(G1029="NA",'Member Months by Zip Code'!H1028=0),"Pass","Fail"))</f>
        <v>Pass</v>
      </c>
      <c r="Q1029" s="19" t="str">
        <f>IF(H1029&lt;&gt;"NA","Pass",IF(AND(H1029="NA",'Member Months by Zip Code'!I1028=0),"Pass","Fail"))</f>
        <v>Pass</v>
      </c>
      <c r="R1029" s="19" t="str">
        <f>IF(I1029&lt;&gt;"NA","Pass",IF(AND(I1029="NA",'Member Months by Zip Code'!J1028=0),"Pass","Fail"))</f>
        <v>Pass</v>
      </c>
      <c r="S1029" s="81" t="str">
        <f>IF(J1029&lt;&gt;"NA","Pass",IF(AND(J1029="NA",'Member Months by Zip Code'!K1028=0),"Pass","Fail"))</f>
        <v>Pass</v>
      </c>
      <c r="T1029" s="82" t="str">
        <f>IF(K1029&lt;&gt;"NA","Pass",IF(AND(K1029="NA",'Member Months by Zip Code'!L1028=0),"Pass","Fail"))</f>
        <v>Pass</v>
      </c>
      <c r="U1029" s="82" t="str">
        <f>IF(L1029&lt;&gt;"NA","Pass",IF(AND(L1029="NA",'Member Months by Zip Code'!M1028=0),"Pass","Fail"))</f>
        <v>Pass</v>
      </c>
      <c r="V1029" s="82" t="str">
        <f>IF(M1029&lt;&gt;"NA","Pass",IF(AND(M1029="NA",'Member Months by Zip Code'!N1028=0),"Pass","Fail"))</f>
        <v>Pass</v>
      </c>
      <c r="X1029" s="119"/>
    </row>
    <row r="1030" spans="1:24" x14ac:dyDescent="0.25">
      <c r="A1030" s="4" t="s">
        <v>16</v>
      </c>
      <c r="B1030" s="10">
        <v>2023</v>
      </c>
      <c r="C1030" s="17" t="s">
        <v>247</v>
      </c>
      <c r="D1030" s="10" t="s">
        <v>14</v>
      </c>
      <c r="E1030" s="16" t="s">
        <v>14</v>
      </c>
      <c r="F1030" s="105"/>
      <c r="G1030" s="109"/>
      <c r="H1030" s="105"/>
      <c r="I1030" s="105"/>
      <c r="J1030" s="106"/>
      <c r="K1030" s="107"/>
      <c r="L1030" s="107"/>
      <c r="M1030" s="107"/>
      <c r="O1030" s="19" t="str">
        <f>IF(F1030&lt;&gt;"NA","Pass",IF(AND(F1030="NA",'Member Months by Zip Code'!G1029=0),"Pass","Fail"))</f>
        <v>Pass</v>
      </c>
      <c r="P1030" s="20" t="str">
        <f>IF(G1030&lt;&gt;"NA","Pass",IF(AND(G1030="NA",'Member Months by Zip Code'!H1029=0),"Pass","Fail"))</f>
        <v>Pass</v>
      </c>
      <c r="Q1030" s="19" t="str">
        <f>IF(H1030&lt;&gt;"NA","Pass",IF(AND(H1030="NA",'Member Months by Zip Code'!I1029=0),"Pass","Fail"))</f>
        <v>Pass</v>
      </c>
      <c r="R1030" s="19" t="str">
        <f>IF(I1030&lt;&gt;"NA","Pass",IF(AND(I1030="NA",'Member Months by Zip Code'!J1029=0),"Pass","Fail"))</f>
        <v>Pass</v>
      </c>
      <c r="S1030" s="81" t="str">
        <f>IF(J1030&lt;&gt;"NA","Pass",IF(AND(J1030="NA",'Member Months by Zip Code'!K1029=0),"Pass","Fail"))</f>
        <v>Pass</v>
      </c>
      <c r="T1030" s="82" t="str">
        <f>IF(K1030&lt;&gt;"NA","Pass",IF(AND(K1030="NA",'Member Months by Zip Code'!L1029=0),"Pass","Fail"))</f>
        <v>Pass</v>
      </c>
      <c r="U1030" s="82" t="str">
        <f>IF(L1030&lt;&gt;"NA","Pass",IF(AND(L1030="NA",'Member Months by Zip Code'!M1029=0),"Pass","Fail"))</f>
        <v>Pass</v>
      </c>
      <c r="V1030" s="82" t="str">
        <f>IF(M1030&lt;&gt;"NA","Pass",IF(AND(M1030="NA",'Member Months by Zip Code'!N1029=0),"Pass","Fail"))</f>
        <v>Pass</v>
      </c>
      <c r="X1030" s="119"/>
    </row>
    <row r="1031" spans="1:24" x14ac:dyDescent="0.25">
      <c r="A1031" s="4" t="s">
        <v>16</v>
      </c>
      <c r="B1031" s="10">
        <v>2023</v>
      </c>
      <c r="C1031" s="17" t="s">
        <v>248</v>
      </c>
      <c r="D1031" s="10" t="s">
        <v>14</v>
      </c>
      <c r="E1031" s="16" t="s">
        <v>14</v>
      </c>
      <c r="F1031" s="105"/>
      <c r="G1031" s="109"/>
      <c r="H1031" s="105"/>
      <c r="I1031" s="105"/>
      <c r="J1031" s="106"/>
      <c r="K1031" s="107"/>
      <c r="L1031" s="107"/>
      <c r="M1031" s="107"/>
      <c r="O1031" s="19" t="str">
        <f>IF(F1031&lt;&gt;"NA","Pass",IF(AND(F1031="NA",'Member Months by Zip Code'!G1030=0),"Pass","Fail"))</f>
        <v>Pass</v>
      </c>
      <c r="P1031" s="20" t="str">
        <f>IF(G1031&lt;&gt;"NA","Pass",IF(AND(G1031="NA",'Member Months by Zip Code'!H1030=0),"Pass","Fail"))</f>
        <v>Pass</v>
      </c>
      <c r="Q1031" s="19" t="str">
        <f>IF(H1031&lt;&gt;"NA","Pass",IF(AND(H1031="NA",'Member Months by Zip Code'!I1030=0),"Pass","Fail"))</f>
        <v>Pass</v>
      </c>
      <c r="R1031" s="19" t="str">
        <f>IF(I1031&lt;&gt;"NA","Pass",IF(AND(I1031="NA",'Member Months by Zip Code'!J1030=0),"Pass","Fail"))</f>
        <v>Pass</v>
      </c>
      <c r="S1031" s="81" t="str">
        <f>IF(J1031&lt;&gt;"NA","Pass",IF(AND(J1031="NA",'Member Months by Zip Code'!K1030=0),"Pass","Fail"))</f>
        <v>Pass</v>
      </c>
      <c r="T1031" s="82" t="str">
        <f>IF(K1031&lt;&gt;"NA","Pass",IF(AND(K1031="NA",'Member Months by Zip Code'!L1030=0),"Pass","Fail"))</f>
        <v>Pass</v>
      </c>
      <c r="U1031" s="82" t="str">
        <f>IF(L1031&lt;&gt;"NA","Pass",IF(AND(L1031="NA",'Member Months by Zip Code'!M1030=0),"Pass","Fail"))</f>
        <v>Pass</v>
      </c>
      <c r="V1031" s="82" t="str">
        <f>IF(M1031&lt;&gt;"NA","Pass",IF(AND(M1031="NA",'Member Months by Zip Code'!N1030=0),"Pass","Fail"))</f>
        <v>Pass</v>
      </c>
      <c r="X1031" s="119"/>
    </row>
    <row r="1032" spans="1:24" x14ac:dyDescent="0.25">
      <c r="A1032" s="4" t="s">
        <v>16</v>
      </c>
      <c r="B1032" s="10">
        <v>2023</v>
      </c>
      <c r="C1032" s="17" t="s">
        <v>249</v>
      </c>
      <c r="D1032" s="10" t="s">
        <v>14</v>
      </c>
      <c r="E1032" s="16" t="s">
        <v>14</v>
      </c>
      <c r="F1032" s="105"/>
      <c r="G1032" s="109"/>
      <c r="H1032" s="105"/>
      <c r="I1032" s="105"/>
      <c r="J1032" s="106"/>
      <c r="K1032" s="107"/>
      <c r="L1032" s="107"/>
      <c r="M1032" s="107"/>
      <c r="O1032" s="19" t="str">
        <f>IF(F1032&lt;&gt;"NA","Pass",IF(AND(F1032="NA",'Member Months by Zip Code'!G1031=0),"Pass","Fail"))</f>
        <v>Pass</v>
      </c>
      <c r="P1032" s="20" t="str">
        <f>IF(G1032&lt;&gt;"NA","Pass",IF(AND(G1032="NA",'Member Months by Zip Code'!H1031=0),"Pass","Fail"))</f>
        <v>Pass</v>
      </c>
      <c r="Q1032" s="19" t="str">
        <f>IF(H1032&lt;&gt;"NA","Pass",IF(AND(H1032="NA",'Member Months by Zip Code'!I1031=0),"Pass","Fail"))</f>
        <v>Pass</v>
      </c>
      <c r="R1032" s="19" t="str">
        <f>IF(I1032&lt;&gt;"NA","Pass",IF(AND(I1032="NA",'Member Months by Zip Code'!J1031=0),"Pass","Fail"))</f>
        <v>Pass</v>
      </c>
      <c r="S1032" s="81" t="str">
        <f>IF(J1032&lt;&gt;"NA","Pass",IF(AND(J1032="NA",'Member Months by Zip Code'!K1031=0),"Pass","Fail"))</f>
        <v>Pass</v>
      </c>
      <c r="T1032" s="82" t="str">
        <f>IF(K1032&lt;&gt;"NA","Pass",IF(AND(K1032="NA",'Member Months by Zip Code'!L1031=0),"Pass","Fail"))</f>
        <v>Pass</v>
      </c>
      <c r="U1032" s="82" t="str">
        <f>IF(L1032&lt;&gt;"NA","Pass",IF(AND(L1032="NA",'Member Months by Zip Code'!M1031=0),"Pass","Fail"))</f>
        <v>Pass</v>
      </c>
      <c r="V1032" s="82" t="str">
        <f>IF(M1032&lt;&gt;"NA","Pass",IF(AND(M1032="NA",'Member Months by Zip Code'!N1031=0),"Pass","Fail"))</f>
        <v>Pass</v>
      </c>
      <c r="X1032" s="119"/>
    </row>
    <row r="1033" spans="1:24" x14ac:dyDescent="0.25">
      <c r="A1033" s="4" t="s">
        <v>16</v>
      </c>
      <c r="B1033" s="10">
        <v>2023</v>
      </c>
      <c r="C1033" s="17" t="s">
        <v>250</v>
      </c>
      <c r="D1033" s="10" t="s">
        <v>14</v>
      </c>
      <c r="E1033" s="16" t="s">
        <v>14</v>
      </c>
      <c r="F1033" s="105"/>
      <c r="G1033" s="109"/>
      <c r="H1033" s="105"/>
      <c r="I1033" s="105"/>
      <c r="J1033" s="106"/>
      <c r="K1033" s="107"/>
      <c r="L1033" s="107"/>
      <c r="M1033" s="107"/>
      <c r="O1033" s="19" t="str">
        <f>IF(F1033&lt;&gt;"NA","Pass",IF(AND(F1033="NA",'Member Months by Zip Code'!G1032=0),"Pass","Fail"))</f>
        <v>Pass</v>
      </c>
      <c r="P1033" s="20" t="str">
        <f>IF(G1033&lt;&gt;"NA","Pass",IF(AND(G1033="NA",'Member Months by Zip Code'!H1032=0),"Pass","Fail"))</f>
        <v>Pass</v>
      </c>
      <c r="Q1033" s="19" t="str">
        <f>IF(H1033&lt;&gt;"NA","Pass",IF(AND(H1033="NA",'Member Months by Zip Code'!I1032=0),"Pass","Fail"))</f>
        <v>Pass</v>
      </c>
      <c r="R1033" s="19" t="str">
        <f>IF(I1033&lt;&gt;"NA","Pass",IF(AND(I1033="NA",'Member Months by Zip Code'!J1032=0),"Pass","Fail"))</f>
        <v>Pass</v>
      </c>
      <c r="S1033" s="81" t="str">
        <f>IF(J1033&lt;&gt;"NA","Pass",IF(AND(J1033="NA",'Member Months by Zip Code'!K1032=0),"Pass","Fail"))</f>
        <v>Pass</v>
      </c>
      <c r="T1033" s="82" t="str">
        <f>IF(K1033&lt;&gt;"NA","Pass",IF(AND(K1033="NA",'Member Months by Zip Code'!L1032=0),"Pass","Fail"))</f>
        <v>Pass</v>
      </c>
      <c r="U1033" s="82" t="str">
        <f>IF(L1033&lt;&gt;"NA","Pass",IF(AND(L1033="NA",'Member Months by Zip Code'!M1032=0),"Pass","Fail"))</f>
        <v>Pass</v>
      </c>
      <c r="V1033" s="82" t="str">
        <f>IF(M1033&lt;&gt;"NA","Pass",IF(AND(M1033="NA",'Member Months by Zip Code'!N1032=0),"Pass","Fail"))</f>
        <v>Pass</v>
      </c>
      <c r="X1033" s="119"/>
    </row>
    <row r="1034" spans="1:24" x14ac:dyDescent="0.25">
      <c r="A1034" s="4" t="s">
        <v>16</v>
      </c>
      <c r="B1034" s="10">
        <v>2023</v>
      </c>
      <c r="C1034" s="17" t="s">
        <v>251</v>
      </c>
      <c r="D1034" s="10" t="s">
        <v>14</v>
      </c>
      <c r="E1034" s="16" t="s">
        <v>14</v>
      </c>
      <c r="F1034" s="105"/>
      <c r="G1034" s="109"/>
      <c r="H1034" s="105"/>
      <c r="I1034" s="105"/>
      <c r="J1034" s="106"/>
      <c r="K1034" s="107"/>
      <c r="L1034" s="107"/>
      <c r="M1034" s="107"/>
      <c r="O1034" s="19" t="str">
        <f>IF(F1034&lt;&gt;"NA","Pass",IF(AND(F1034="NA",'Member Months by Zip Code'!G1033=0),"Pass","Fail"))</f>
        <v>Pass</v>
      </c>
      <c r="P1034" s="20" t="str">
        <f>IF(G1034&lt;&gt;"NA","Pass",IF(AND(G1034="NA",'Member Months by Zip Code'!H1033=0),"Pass","Fail"))</f>
        <v>Pass</v>
      </c>
      <c r="Q1034" s="19" t="str">
        <f>IF(H1034&lt;&gt;"NA","Pass",IF(AND(H1034="NA",'Member Months by Zip Code'!I1033=0),"Pass","Fail"))</f>
        <v>Pass</v>
      </c>
      <c r="R1034" s="19" t="str">
        <f>IF(I1034&lt;&gt;"NA","Pass",IF(AND(I1034="NA",'Member Months by Zip Code'!J1033=0),"Pass","Fail"))</f>
        <v>Pass</v>
      </c>
      <c r="S1034" s="81" t="str">
        <f>IF(J1034&lt;&gt;"NA","Pass",IF(AND(J1034="NA",'Member Months by Zip Code'!K1033=0),"Pass","Fail"))</f>
        <v>Pass</v>
      </c>
      <c r="T1034" s="82" t="str">
        <f>IF(K1034&lt;&gt;"NA","Pass",IF(AND(K1034="NA",'Member Months by Zip Code'!L1033=0),"Pass","Fail"))</f>
        <v>Pass</v>
      </c>
      <c r="U1034" s="82" t="str">
        <f>IF(L1034&lt;&gt;"NA","Pass",IF(AND(L1034="NA",'Member Months by Zip Code'!M1033=0),"Pass","Fail"))</f>
        <v>Pass</v>
      </c>
      <c r="V1034" s="82" t="str">
        <f>IF(M1034&lt;&gt;"NA","Pass",IF(AND(M1034="NA",'Member Months by Zip Code'!N1033=0),"Pass","Fail"))</f>
        <v>Pass</v>
      </c>
      <c r="X1034" s="119"/>
    </row>
    <row r="1035" spans="1:24" x14ac:dyDescent="0.25">
      <c r="A1035" s="4" t="s">
        <v>16</v>
      </c>
      <c r="B1035" s="10">
        <v>2023</v>
      </c>
      <c r="C1035" s="17" t="s">
        <v>252</v>
      </c>
      <c r="D1035" s="10" t="s">
        <v>14</v>
      </c>
      <c r="E1035" s="16" t="s">
        <v>14</v>
      </c>
      <c r="F1035" s="105"/>
      <c r="G1035" s="109"/>
      <c r="H1035" s="105"/>
      <c r="I1035" s="105"/>
      <c r="J1035" s="106"/>
      <c r="K1035" s="107"/>
      <c r="L1035" s="107"/>
      <c r="M1035" s="107"/>
      <c r="O1035" s="19" t="str">
        <f>IF(F1035&lt;&gt;"NA","Pass",IF(AND(F1035="NA",'Member Months by Zip Code'!G1034=0),"Pass","Fail"))</f>
        <v>Pass</v>
      </c>
      <c r="P1035" s="20" t="str">
        <f>IF(G1035&lt;&gt;"NA","Pass",IF(AND(G1035="NA",'Member Months by Zip Code'!H1034=0),"Pass","Fail"))</f>
        <v>Pass</v>
      </c>
      <c r="Q1035" s="19" t="str">
        <f>IF(H1035&lt;&gt;"NA","Pass",IF(AND(H1035="NA",'Member Months by Zip Code'!I1034=0),"Pass","Fail"))</f>
        <v>Pass</v>
      </c>
      <c r="R1035" s="19" t="str">
        <f>IF(I1035&lt;&gt;"NA","Pass",IF(AND(I1035="NA",'Member Months by Zip Code'!J1034=0),"Pass","Fail"))</f>
        <v>Pass</v>
      </c>
      <c r="S1035" s="81" t="str">
        <f>IF(J1035&lt;&gt;"NA","Pass",IF(AND(J1035="NA",'Member Months by Zip Code'!K1034=0),"Pass","Fail"))</f>
        <v>Pass</v>
      </c>
      <c r="T1035" s="82" t="str">
        <f>IF(K1035&lt;&gt;"NA","Pass",IF(AND(K1035="NA",'Member Months by Zip Code'!L1034=0),"Pass","Fail"))</f>
        <v>Pass</v>
      </c>
      <c r="U1035" s="82" t="str">
        <f>IF(L1035&lt;&gt;"NA","Pass",IF(AND(L1035="NA",'Member Months by Zip Code'!M1034=0),"Pass","Fail"))</f>
        <v>Pass</v>
      </c>
      <c r="V1035" s="82" t="str">
        <f>IF(M1035&lt;&gt;"NA","Pass",IF(AND(M1035="NA",'Member Months by Zip Code'!N1034=0),"Pass","Fail"))</f>
        <v>Pass</v>
      </c>
      <c r="X1035" s="119"/>
    </row>
    <row r="1036" spans="1:24" x14ac:dyDescent="0.25">
      <c r="A1036" s="4" t="s">
        <v>16</v>
      </c>
      <c r="B1036" s="10">
        <v>2023</v>
      </c>
      <c r="C1036" s="17" t="s">
        <v>253</v>
      </c>
      <c r="D1036" s="10" t="s">
        <v>14</v>
      </c>
      <c r="E1036" s="16" t="s">
        <v>14</v>
      </c>
      <c r="F1036" s="105"/>
      <c r="G1036" s="109"/>
      <c r="H1036" s="105"/>
      <c r="I1036" s="105"/>
      <c r="J1036" s="106"/>
      <c r="K1036" s="107"/>
      <c r="L1036" s="107"/>
      <c r="M1036" s="107"/>
      <c r="O1036" s="19" t="str">
        <f>IF(F1036&lt;&gt;"NA","Pass",IF(AND(F1036="NA",'Member Months by Zip Code'!G1035=0),"Pass","Fail"))</f>
        <v>Pass</v>
      </c>
      <c r="P1036" s="20" t="str">
        <f>IF(G1036&lt;&gt;"NA","Pass",IF(AND(G1036="NA",'Member Months by Zip Code'!H1035=0),"Pass","Fail"))</f>
        <v>Pass</v>
      </c>
      <c r="Q1036" s="19" t="str">
        <f>IF(H1036&lt;&gt;"NA","Pass",IF(AND(H1036="NA",'Member Months by Zip Code'!I1035=0),"Pass","Fail"))</f>
        <v>Pass</v>
      </c>
      <c r="R1036" s="19" t="str">
        <f>IF(I1036&lt;&gt;"NA","Pass",IF(AND(I1036="NA",'Member Months by Zip Code'!J1035=0),"Pass","Fail"))</f>
        <v>Pass</v>
      </c>
      <c r="S1036" s="81" t="str">
        <f>IF(J1036&lt;&gt;"NA","Pass",IF(AND(J1036="NA",'Member Months by Zip Code'!K1035=0),"Pass","Fail"))</f>
        <v>Pass</v>
      </c>
      <c r="T1036" s="82" t="str">
        <f>IF(K1036&lt;&gt;"NA","Pass",IF(AND(K1036="NA",'Member Months by Zip Code'!L1035=0),"Pass","Fail"))</f>
        <v>Pass</v>
      </c>
      <c r="U1036" s="82" t="str">
        <f>IF(L1036&lt;&gt;"NA","Pass",IF(AND(L1036="NA",'Member Months by Zip Code'!M1035=0),"Pass","Fail"))</f>
        <v>Pass</v>
      </c>
      <c r="V1036" s="82" t="str">
        <f>IF(M1036&lt;&gt;"NA","Pass",IF(AND(M1036="NA",'Member Months by Zip Code'!N1035=0),"Pass","Fail"))</f>
        <v>Pass</v>
      </c>
      <c r="X1036" s="119"/>
    </row>
    <row r="1037" spans="1:24" x14ac:dyDescent="0.25">
      <c r="A1037" s="4" t="s">
        <v>16</v>
      </c>
      <c r="B1037" s="10">
        <v>2023</v>
      </c>
      <c r="C1037" s="17" t="s">
        <v>254</v>
      </c>
      <c r="D1037" s="10" t="s">
        <v>14</v>
      </c>
      <c r="E1037" s="16" t="s">
        <v>14</v>
      </c>
      <c r="F1037" s="105"/>
      <c r="G1037" s="109"/>
      <c r="H1037" s="105"/>
      <c r="I1037" s="105"/>
      <c r="J1037" s="106"/>
      <c r="K1037" s="107"/>
      <c r="L1037" s="107"/>
      <c r="M1037" s="107"/>
      <c r="O1037" s="19" t="str">
        <f>IF(F1037&lt;&gt;"NA","Pass",IF(AND(F1037="NA",'Member Months by Zip Code'!G1036=0),"Pass","Fail"))</f>
        <v>Pass</v>
      </c>
      <c r="P1037" s="20" t="str">
        <f>IF(G1037&lt;&gt;"NA","Pass",IF(AND(G1037="NA",'Member Months by Zip Code'!H1036=0),"Pass","Fail"))</f>
        <v>Pass</v>
      </c>
      <c r="Q1037" s="19" t="str">
        <f>IF(H1037&lt;&gt;"NA","Pass",IF(AND(H1037="NA",'Member Months by Zip Code'!I1036=0),"Pass","Fail"))</f>
        <v>Pass</v>
      </c>
      <c r="R1037" s="19" t="str">
        <f>IF(I1037&lt;&gt;"NA","Pass",IF(AND(I1037="NA",'Member Months by Zip Code'!J1036=0),"Pass","Fail"))</f>
        <v>Pass</v>
      </c>
      <c r="S1037" s="81" t="str">
        <f>IF(J1037&lt;&gt;"NA","Pass",IF(AND(J1037="NA",'Member Months by Zip Code'!K1036=0),"Pass","Fail"))</f>
        <v>Pass</v>
      </c>
      <c r="T1037" s="82" t="str">
        <f>IF(K1037&lt;&gt;"NA","Pass",IF(AND(K1037="NA",'Member Months by Zip Code'!L1036=0),"Pass","Fail"))</f>
        <v>Pass</v>
      </c>
      <c r="U1037" s="82" t="str">
        <f>IF(L1037&lt;&gt;"NA","Pass",IF(AND(L1037="NA",'Member Months by Zip Code'!M1036=0),"Pass","Fail"))</f>
        <v>Pass</v>
      </c>
      <c r="V1037" s="82" t="str">
        <f>IF(M1037&lt;&gt;"NA","Pass",IF(AND(M1037="NA",'Member Months by Zip Code'!N1036=0),"Pass","Fail"))</f>
        <v>Pass</v>
      </c>
      <c r="X1037" s="119"/>
    </row>
    <row r="1038" spans="1:24" x14ac:dyDescent="0.25">
      <c r="A1038" s="4" t="s">
        <v>16</v>
      </c>
      <c r="B1038" s="10">
        <v>2023</v>
      </c>
      <c r="C1038" s="17" t="s">
        <v>255</v>
      </c>
      <c r="D1038" s="10" t="s">
        <v>14</v>
      </c>
      <c r="E1038" s="16" t="s">
        <v>14</v>
      </c>
      <c r="F1038" s="105"/>
      <c r="G1038" s="109"/>
      <c r="H1038" s="105"/>
      <c r="I1038" s="105"/>
      <c r="J1038" s="106"/>
      <c r="K1038" s="107"/>
      <c r="L1038" s="107"/>
      <c r="M1038" s="107"/>
      <c r="O1038" s="19" t="str">
        <f>IF(F1038&lt;&gt;"NA","Pass",IF(AND(F1038="NA",'Member Months by Zip Code'!G1037=0),"Pass","Fail"))</f>
        <v>Pass</v>
      </c>
      <c r="P1038" s="20" t="str">
        <f>IF(G1038&lt;&gt;"NA","Pass",IF(AND(G1038="NA",'Member Months by Zip Code'!H1037=0),"Pass","Fail"))</f>
        <v>Pass</v>
      </c>
      <c r="Q1038" s="19" t="str">
        <f>IF(H1038&lt;&gt;"NA","Pass",IF(AND(H1038="NA",'Member Months by Zip Code'!I1037=0),"Pass","Fail"))</f>
        <v>Pass</v>
      </c>
      <c r="R1038" s="19" t="str">
        <f>IF(I1038&lt;&gt;"NA","Pass",IF(AND(I1038="NA",'Member Months by Zip Code'!J1037=0),"Pass","Fail"))</f>
        <v>Pass</v>
      </c>
      <c r="S1038" s="81" t="str">
        <f>IF(J1038&lt;&gt;"NA","Pass",IF(AND(J1038="NA",'Member Months by Zip Code'!K1037=0),"Pass","Fail"))</f>
        <v>Pass</v>
      </c>
      <c r="T1038" s="82" t="str">
        <f>IF(K1038&lt;&gt;"NA","Pass",IF(AND(K1038="NA",'Member Months by Zip Code'!L1037=0),"Pass","Fail"))</f>
        <v>Pass</v>
      </c>
      <c r="U1038" s="82" t="str">
        <f>IF(L1038&lt;&gt;"NA","Pass",IF(AND(L1038="NA",'Member Months by Zip Code'!M1037=0),"Pass","Fail"))</f>
        <v>Pass</v>
      </c>
      <c r="V1038" s="82" t="str">
        <f>IF(M1038&lt;&gt;"NA","Pass",IF(AND(M1038="NA",'Member Months by Zip Code'!N1037=0),"Pass","Fail"))</f>
        <v>Pass</v>
      </c>
      <c r="X1038" s="119"/>
    </row>
    <row r="1039" spans="1:24" x14ac:dyDescent="0.25">
      <c r="A1039" s="4" t="s">
        <v>16</v>
      </c>
      <c r="B1039" s="10">
        <v>2023</v>
      </c>
      <c r="C1039" s="17" t="s">
        <v>256</v>
      </c>
      <c r="D1039" s="10" t="s">
        <v>14</v>
      </c>
      <c r="E1039" s="16" t="s">
        <v>14</v>
      </c>
      <c r="F1039" s="105"/>
      <c r="G1039" s="109"/>
      <c r="H1039" s="105"/>
      <c r="I1039" s="105"/>
      <c r="J1039" s="106"/>
      <c r="K1039" s="107"/>
      <c r="L1039" s="107"/>
      <c r="M1039" s="107"/>
      <c r="O1039" s="19" t="str">
        <f>IF(F1039&lt;&gt;"NA","Pass",IF(AND(F1039="NA",'Member Months by Zip Code'!G1038=0),"Pass","Fail"))</f>
        <v>Pass</v>
      </c>
      <c r="P1039" s="20" t="str">
        <f>IF(G1039&lt;&gt;"NA","Pass",IF(AND(G1039="NA",'Member Months by Zip Code'!H1038=0),"Pass","Fail"))</f>
        <v>Pass</v>
      </c>
      <c r="Q1039" s="19" t="str">
        <f>IF(H1039&lt;&gt;"NA","Pass",IF(AND(H1039="NA",'Member Months by Zip Code'!I1038=0),"Pass","Fail"))</f>
        <v>Pass</v>
      </c>
      <c r="R1039" s="19" t="str">
        <f>IF(I1039&lt;&gt;"NA","Pass",IF(AND(I1039="NA",'Member Months by Zip Code'!J1038=0),"Pass","Fail"))</f>
        <v>Pass</v>
      </c>
      <c r="S1039" s="81" t="str">
        <f>IF(J1039&lt;&gt;"NA","Pass",IF(AND(J1039="NA",'Member Months by Zip Code'!K1038=0),"Pass","Fail"))</f>
        <v>Pass</v>
      </c>
      <c r="T1039" s="82" t="str">
        <f>IF(K1039&lt;&gt;"NA","Pass",IF(AND(K1039="NA",'Member Months by Zip Code'!L1038=0),"Pass","Fail"))</f>
        <v>Pass</v>
      </c>
      <c r="U1039" s="82" t="str">
        <f>IF(L1039&lt;&gt;"NA","Pass",IF(AND(L1039="NA",'Member Months by Zip Code'!M1038=0),"Pass","Fail"))</f>
        <v>Pass</v>
      </c>
      <c r="V1039" s="82" t="str">
        <f>IF(M1039&lt;&gt;"NA","Pass",IF(AND(M1039="NA",'Member Months by Zip Code'!N1038=0),"Pass","Fail"))</f>
        <v>Pass</v>
      </c>
      <c r="X1039" s="119"/>
    </row>
    <row r="1040" spans="1:24" x14ac:dyDescent="0.25">
      <c r="A1040" s="4" t="s">
        <v>16</v>
      </c>
      <c r="B1040" s="10">
        <v>2023</v>
      </c>
      <c r="C1040" s="17" t="s">
        <v>257</v>
      </c>
      <c r="D1040" s="10" t="s">
        <v>14</v>
      </c>
      <c r="E1040" s="16" t="s">
        <v>14</v>
      </c>
      <c r="F1040" s="105"/>
      <c r="G1040" s="109"/>
      <c r="H1040" s="105"/>
      <c r="I1040" s="105"/>
      <c r="J1040" s="106"/>
      <c r="K1040" s="107"/>
      <c r="L1040" s="107"/>
      <c r="M1040" s="107"/>
      <c r="O1040" s="19" t="str">
        <f>IF(F1040&lt;&gt;"NA","Pass",IF(AND(F1040="NA",'Member Months by Zip Code'!G1039=0),"Pass","Fail"))</f>
        <v>Pass</v>
      </c>
      <c r="P1040" s="20" t="str">
        <f>IF(G1040&lt;&gt;"NA","Pass",IF(AND(G1040="NA",'Member Months by Zip Code'!H1039=0),"Pass","Fail"))</f>
        <v>Pass</v>
      </c>
      <c r="Q1040" s="19" t="str">
        <f>IF(H1040&lt;&gt;"NA","Pass",IF(AND(H1040="NA",'Member Months by Zip Code'!I1039=0),"Pass","Fail"))</f>
        <v>Pass</v>
      </c>
      <c r="R1040" s="19" t="str">
        <f>IF(I1040&lt;&gt;"NA","Pass",IF(AND(I1040="NA",'Member Months by Zip Code'!J1039=0),"Pass","Fail"))</f>
        <v>Pass</v>
      </c>
      <c r="S1040" s="81" t="str">
        <f>IF(J1040&lt;&gt;"NA","Pass",IF(AND(J1040="NA",'Member Months by Zip Code'!K1039=0),"Pass","Fail"))</f>
        <v>Pass</v>
      </c>
      <c r="T1040" s="82" t="str">
        <f>IF(K1040&lt;&gt;"NA","Pass",IF(AND(K1040="NA",'Member Months by Zip Code'!L1039=0),"Pass","Fail"))</f>
        <v>Pass</v>
      </c>
      <c r="U1040" s="82" t="str">
        <f>IF(L1040&lt;&gt;"NA","Pass",IF(AND(L1040="NA",'Member Months by Zip Code'!M1039=0),"Pass","Fail"))</f>
        <v>Pass</v>
      </c>
      <c r="V1040" s="82" t="str">
        <f>IF(M1040&lt;&gt;"NA","Pass",IF(AND(M1040="NA",'Member Months by Zip Code'!N1039=0),"Pass","Fail"))</f>
        <v>Pass</v>
      </c>
      <c r="X1040" s="119"/>
    </row>
    <row r="1041" spans="1:24" x14ac:dyDescent="0.25">
      <c r="A1041" s="4" t="s">
        <v>16</v>
      </c>
      <c r="B1041" s="10">
        <v>2023</v>
      </c>
      <c r="C1041" s="17" t="s">
        <v>258</v>
      </c>
      <c r="D1041" s="10" t="s">
        <v>14</v>
      </c>
      <c r="E1041" s="16" t="s">
        <v>14</v>
      </c>
      <c r="F1041" s="105"/>
      <c r="G1041" s="109"/>
      <c r="H1041" s="105"/>
      <c r="I1041" s="105"/>
      <c r="J1041" s="106"/>
      <c r="K1041" s="107"/>
      <c r="L1041" s="107"/>
      <c r="M1041" s="107"/>
      <c r="O1041" s="19" t="str">
        <f>IF(F1041&lt;&gt;"NA","Pass",IF(AND(F1041="NA",'Member Months by Zip Code'!G1040=0),"Pass","Fail"))</f>
        <v>Pass</v>
      </c>
      <c r="P1041" s="20" t="str">
        <f>IF(G1041&lt;&gt;"NA","Pass",IF(AND(G1041="NA",'Member Months by Zip Code'!H1040=0),"Pass","Fail"))</f>
        <v>Pass</v>
      </c>
      <c r="Q1041" s="19" t="str">
        <f>IF(H1041&lt;&gt;"NA","Pass",IF(AND(H1041="NA",'Member Months by Zip Code'!I1040=0),"Pass","Fail"))</f>
        <v>Pass</v>
      </c>
      <c r="R1041" s="19" t="str">
        <f>IF(I1041&lt;&gt;"NA","Pass",IF(AND(I1041="NA",'Member Months by Zip Code'!J1040=0),"Pass","Fail"))</f>
        <v>Pass</v>
      </c>
      <c r="S1041" s="81" t="str">
        <f>IF(J1041&lt;&gt;"NA","Pass",IF(AND(J1041="NA",'Member Months by Zip Code'!K1040=0),"Pass","Fail"))</f>
        <v>Pass</v>
      </c>
      <c r="T1041" s="82" t="str">
        <f>IF(K1041&lt;&gt;"NA","Pass",IF(AND(K1041="NA",'Member Months by Zip Code'!L1040=0),"Pass","Fail"))</f>
        <v>Pass</v>
      </c>
      <c r="U1041" s="82" t="str">
        <f>IF(L1041&lt;&gt;"NA","Pass",IF(AND(L1041="NA",'Member Months by Zip Code'!M1040=0),"Pass","Fail"))</f>
        <v>Pass</v>
      </c>
      <c r="V1041" s="82" t="str">
        <f>IF(M1041&lt;&gt;"NA","Pass",IF(AND(M1041="NA",'Member Months by Zip Code'!N1040=0),"Pass","Fail"))</f>
        <v>Pass</v>
      </c>
      <c r="X1041" s="119"/>
    </row>
    <row r="1042" spans="1:24" x14ac:dyDescent="0.25">
      <c r="A1042" s="4" t="s">
        <v>16</v>
      </c>
      <c r="B1042" s="10">
        <v>2023</v>
      </c>
      <c r="C1042" s="17" t="s">
        <v>259</v>
      </c>
      <c r="D1042" s="10" t="s">
        <v>14</v>
      </c>
      <c r="E1042" s="16" t="s">
        <v>14</v>
      </c>
      <c r="F1042" s="105"/>
      <c r="G1042" s="109"/>
      <c r="H1042" s="105"/>
      <c r="I1042" s="105"/>
      <c r="J1042" s="106"/>
      <c r="K1042" s="107"/>
      <c r="L1042" s="107"/>
      <c r="M1042" s="107"/>
      <c r="O1042" s="19" t="str">
        <f>IF(F1042&lt;&gt;"NA","Pass",IF(AND(F1042="NA",'Member Months by Zip Code'!G1041=0),"Pass","Fail"))</f>
        <v>Pass</v>
      </c>
      <c r="P1042" s="20" t="str">
        <f>IF(G1042&lt;&gt;"NA","Pass",IF(AND(G1042="NA",'Member Months by Zip Code'!H1041=0),"Pass","Fail"))</f>
        <v>Pass</v>
      </c>
      <c r="Q1042" s="19" t="str">
        <f>IF(H1042&lt;&gt;"NA","Pass",IF(AND(H1042="NA",'Member Months by Zip Code'!I1041=0),"Pass","Fail"))</f>
        <v>Pass</v>
      </c>
      <c r="R1042" s="19" t="str">
        <f>IF(I1042&lt;&gt;"NA","Pass",IF(AND(I1042="NA",'Member Months by Zip Code'!J1041=0),"Pass","Fail"))</f>
        <v>Pass</v>
      </c>
      <c r="S1042" s="81" t="str">
        <f>IF(J1042&lt;&gt;"NA","Pass",IF(AND(J1042="NA",'Member Months by Zip Code'!K1041=0),"Pass","Fail"))</f>
        <v>Pass</v>
      </c>
      <c r="T1042" s="82" t="str">
        <f>IF(K1042&lt;&gt;"NA","Pass",IF(AND(K1042="NA",'Member Months by Zip Code'!L1041=0),"Pass","Fail"))</f>
        <v>Pass</v>
      </c>
      <c r="U1042" s="82" t="str">
        <f>IF(L1042&lt;&gt;"NA","Pass",IF(AND(L1042="NA",'Member Months by Zip Code'!M1041=0),"Pass","Fail"))</f>
        <v>Pass</v>
      </c>
      <c r="V1042" s="82" t="str">
        <f>IF(M1042&lt;&gt;"NA","Pass",IF(AND(M1042="NA",'Member Months by Zip Code'!N1041=0),"Pass","Fail"))</f>
        <v>Pass</v>
      </c>
      <c r="X1042" s="119"/>
    </row>
    <row r="1043" spans="1:24" x14ac:dyDescent="0.25">
      <c r="A1043" s="4" t="s">
        <v>16</v>
      </c>
      <c r="B1043" s="10">
        <v>2023</v>
      </c>
      <c r="C1043" s="17" t="s">
        <v>260</v>
      </c>
      <c r="D1043" s="10" t="s">
        <v>14</v>
      </c>
      <c r="E1043" s="16" t="s">
        <v>14</v>
      </c>
      <c r="F1043" s="105"/>
      <c r="G1043" s="109"/>
      <c r="H1043" s="105"/>
      <c r="I1043" s="105"/>
      <c r="J1043" s="106"/>
      <c r="K1043" s="107"/>
      <c r="L1043" s="107"/>
      <c r="M1043" s="107"/>
      <c r="O1043" s="19" t="str">
        <f>IF(F1043&lt;&gt;"NA","Pass",IF(AND(F1043="NA",'Member Months by Zip Code'!G1042=0),"Pass","Fail"))</f>
        <v>Pass</v>
      </c>
      <c r="P1043" s="20" t="str">
        <f>IF(G1043&lt;&gt;"NA","Pass",IF(AND(G1043="NA",'Member Months by Zip Code'!H1042=0),"Pass","Fail"))</f>
        <v>Pass</v>
      </c>
      <c r="Q1043" s="19" t="str">
        <f>IF(H1043&lt;&gt;"NA","Pass",IF(AND(H1043="NA",'Member Months by Zip Code'!I1042=0),"Pass","Fail"))</f>
        <v>Pass</v>
      </c>
      <c r="R1043" s="19" t="str">
        <f>IF(I1043&lt;&gt;"NA","Pass",IF(AND(I1043="NA",'Member Months by Zip Code'!J1042=0),"Pass","Fail"))</f>
        <v>Pass</v>
      </c>
      <c r="S1043" s="81" t="str">
        <f>IF(J1043&lt;&gt;"NA","Pass",IF(AND(J1043="NA",'Member Months by Zip Code'!K1042=0),"Pass","Fail"))</f>
        <v>Pass</v>
      </c>
      <c r="T1043" s="82" t="str">
        <f>IF(K1043&lt;&gt;"NA","Pass",IF(AND(K1043="NA",'Member Months by Zip Code'!L1042=0),"Pass","Fail"))</f>
        <v>Pass</v>
      </c>
      <c r="U1043" s="82" t="str">
        <f>IF(L1043&lt;&gt;"NA","Pass",IF(AND(L1043="NA",'Member Months by Zip Code'!M1042=0),"Pass","Fail"))</f>
        <v>Pass</v>
      </c>
      <c r="V1043" s="82" t="str">
        <f>IF(M1043&lt;&gt;"NA","Pass",IF(AND(M1043="NA",'Member Months by Zip Code'!N1042=0),"Pass","Fail"))</f>
        <v>Pass</v>
      </c>
      <c r="X1043" s="119"/>
    </row>
    <row r="1044" spans="1:24" x14ac:dyDescent="0.25">
      <c r="A1044" s="4" t="s">
        <v>16</v>
      </c>
      <c r="B1044" s="10">
        <v>2023</v>
      </c>
      <c r="C1044" s="17" t="s">
        <v>261</v>
      </c>
      <c r="D1044" s="10" t="s">
        <v>14</v>
      </c>
      <c r="E1044" s="16" t="s">
        <v>14</v>
      </c>
      <c r="F1044" s="105"/>
      <c r="G1044" s="109"/>
      <c r="H1044" s="105"/>
      <c r="I1044" s="105"/>
      <c r="J1044" s="106"/>
      <c r="K1044" s="107"/>
      <c r="L1044" s="107"/>
      <c r="M1044" s="107"/>
      <c r="O1044" s="19" t="str">
        <f>IF(F1044&lt;&gt;"NA","Pass",IF(AND(F1044="NA",'Member Months by Zip Code'!G1043=0),"Pass","Fail"))</f>
        <v>Pass</v>
      </c>
      <c r="P1044" s="20" t="str">
        <f>IF(G1044&lt;&gt;"NA","Pass",IF(AND(G1044="NA",'Member Months by Zip Code'!H1043=0),"Pass","Fail"))</f>
        <v>Pass</v>
      </c>
      <c r="Q1044" s="19" t="str">
        <f>IF(H1044&lt;&gt;"NA","Pass",IF(AND(H1044="NA",'Member Months by Zip Code'!I1043=0),"Pass","Fail"))</f>
        <v>Pass</v>
      </c>
      <c r="R1044" s="19" t="str">
        <f>IF(I1044&lt;&gt;"NA","Pass",IF(AND(I1044="NA",'Member Months by Zip Code'!J1043=0),"Pass","Fail"))</f>
        <v>Pass</v>
      </c>
      <c r="S1044" s="81" t="str">
        <f>IF(J1044&lt;&gt;"NA","Pass",IF(AND(J1044="NA",'Member Months by Zip Code'!K1043=0),"Pass","Fail"))</f>
        <v>Pass</v>
      </c>
      <c r="T1044" s="82" t="str">
        <f>IF(K1044&lt;&gt;"NA","Pass",IF(AND(K1044="NA",'Member Months by Zip Code'!L1043=0),"Pass","Fail"))</f>
        <v>Pass</v>
      </c>
      <c r="U1044" s="82" t="str">
        <f>IF(L1044&lt;&gt;"NA","Pass",IF(AND(L1044="NA",'Member Months by Zip Code'!M1043=0),"Pass","Fail"))</f>
        <v>Pass</v>
      </c>
      <c r="V1044" s="82" t="str">
        <f>IF(M1044&lt;&gt;"NA","Pass",IF(AND(M1044="NA",'Member Months by Zip Code'!N1043=0),"Pass","Fail"))</f>
        <v>Pass</v>
      </c>
      <c r="X1044" s="119"/>
    </row>
    <row r="1045" spans="1:24" x14ac:dyDescent="0.25">
      <c r="A1045" s="4" t="s">
        <v>16</v>
      </c>
      <c r="B1045" s="10">
        <v>2023</v>
      </c>
      <c r="C1045" s="17" t="s">
        <v>262</v>
      </c>
      <c r="D1045" s="10" t="s">
        <v>14</v>
      </c>
      <c r="E1045" s="16" t="s">
        <v>14</v>
      </c>
      <c r="F1045" s="105"/>
      <c r="G1045" s="109"/>
      <c r="H1045" s="105"/>
      <c r="I1045" s="105"/>
      <c r="J1045" s="106"/>
      <c r="K1045" s="107"/>
      <c r="L1045" s="107"/>
      <c r="M1045" s="107"/>
      <c r="O1045" s="19" t="str">
        <f>IF(F1045&lt;&gt;"NA","Pass",IF(AND(F1045="NA",'Member Months by Zip Code'!G1044=0),"Pass","Fail"))</f>
        <v>Pass</v>
      </c>
      <c r="P1045" s="20" t="str">
        <f>IF(G1045&lt;&gt;"NA","Pass",IF(AND(G1045="NA",'Member Months by Zip Code'!H1044=0),"Pass","Fail"))</f>
        <v>Pass</v>
      </c>
      <c r="Q1045" s="19" t="str">
        <f>IF(H1045&lt;&gt;"NA","Pass",IF(AND(H1045="NA",'Member Months by Zip Code'!I1044=0),"Pass","Fail"))</f>
        <v>Pass</v>
      </c>
      <c r="R1045" s="19" t="str">
        <f>IF(I1045&lt;&gt;"NA","Pass",IF(AND(I1045="NA",'Member Months by Zip Code'!J1044=0),"Pass","Fail"))</f>
        <v>Pass</v>
      </c>
      <c r="S1045" s="81" t="str">
        <f>IF(J1045&lt;&gt;"NA","Pass",IF(AND(J1045="NA",'Member Months by Zip Code'!K1044=0),"Pass","Fail"))</f>
        <v>Pass</v>
      </c>
      <c r="T1045" s="82" t="str">
        <f>IF(K1045&lt;&gt;"NA","Pass",IF(AND(K1045="NA",'Member Months by Zip Code'!L1044=0),"Pass","Fail"))</f>
        <v>Pass</v>
      </c>
      <c r="U1045" s="82" t="str">
        <f>IF(L1045&lt;&gt;"NA","Pass",IF(AND(L1045="NA",'Member Months by Zip Code'!M1044=0),"Pass","Fail"))</f>
        <v>Pass</v>
      </c>
      <c r="V1045" s="82" t="str">
        <f>IF(M1045&lt;&gt;"NA","Pass",IF(AND(M1045="NA",'Member Months by Zip Code'!N1044=0),"Pass","Fail"))</f>
        <v>Pass</v>
      </c>
      <c r="X1045" s="119"/>
    </row>
    <row r="1046" spans="1:24" x14ac:dyDescent="0.25">
      <c r="A1046" s="4" t="s">
        <v>16</v>
      </c>
      <c r="B1046" s="10">
        <v>2023</v>
      </c>
      <c r="C1046" s="17" t="s">
        <v>263</v>
      </c>
      <c r="D1046" s="10" t="s">
        <v>14</v>
      </c>
      <c r="E1046" s="16" t="s">
        <v>14</v>
      </c>
      <c r="F1046" s="105"/>
      <c r="G1046" s="109"/>
      <c r="H1046" s="105"/>
      <c r="I1046" s="105"/>
      <c r="J1046" s="106"/>
      <c r="K1046" s="107"/>
      <c r="L1046" s="107"/>
      <c r="M1046" s="107"/>
      <c r="O1046" s="19" t="str">
        <f>IF(F1046&lt;&gt;"NA","Pass",IF(AND(F1046="NA",'Member Months by Zip Code'!G1045=0),"Pass","Fail"))</f>
        <v>Pass</v>
      </c>
      <c r="P1046" s="20" t="str">
        <f>IF(G1046&lt;&gt;"NA","Pass",IF(AND(G1046="NA",'Member Months by Zip Code'!H1045=0),"Pass","Fail"))</f>
        <v>Pass</v>
      </c>
      <c r="Q1046" s="19" t="str">
        <f>IF(H1046&lt;&gt;"NA","Pass",IF(AND(H1046="NA",'Member Months by Zip Code'!I1045=0),"Pass","Fail"))</f>
        <v>Pass</v>
      </c>
      <c r="R1046" s="19" t="str">
        <f>IF(I1046&lt;&gt;"NA","Pass",IF(AND(I1046="NA",'Member Months by Zip Code'!J1045=0),"Pass","Fail"))</f>
        <v>Pass</v>
      </c>
      <c r="S1046" s="81" t="str">
        <f>IF(J1046&lt;&gt;"NA","Pass",IF(AND(J1046="NA",'Member Months by Zip Code'!K1045=0),"Pass","Fail"))</f>
        <v>Pass</v>
      </c>
      <c r="T1046" s="82" t="str">
        <f>IF(K1046&lt;&gt;"NA","Pass",IF(AND(K1046="NA",'Member Months by Zip Code'!L1045=0),"Pass","Fail"))</f>
        <v>Pass</v>
      </c>
      <c r="U1046" s="82" t="str">
        <f>IF(L1046&lt;&gt;"NA","Pass",IF(AND(L1046="NA",'Member Months by Zip Code'!M1045=0),"Pass","Fail"))</f>
        <v>Pass</v>
      </c>
      <c r="V1046" s="82" t="str">
        <f>IF(M1046&lt;&gt;"NA","Pass",IF(AND(M1046="NA",'Member Months by Zip Code'!N1045=0),"Pass","Fail"))</f>
        <v>Pass</v>
      </c>
      <c r="X1046" s="119"/>
    </row>
    <row r="1047" spans="1:24" x14ac:dyDescent="0.25">
      <c r="A1047" s="4" t="s">
        <v>16</v>
      </c>
      <c r="B1047" s="10">
        <v>2023</v>
      </c>
      <c r="C1047" s="17" t="s">
        <v>617</v>
      </c>
      <c r="D1047" s="10" t="s">
        <v>14</v>
      </c>
      <c r="E1047" s="16" t="s">
        <v>14</v>
      </c>
      <c r="F1047" s="105"/>
      <c r="G1047" s="109"/>
      <c r="H1047" s="105"/>
      <c r="I1047" s="105"/>
      <c r="J1047" s="106"/>
      <c r="K1047" s="107"/>
      <c r="L1047" s="107"/>
      <c r="M1047" s="107"/>
      <c r="O1047" s="19" t="str">
        <f>IF(F1047&lt;&gt;"NA","Pass",IF(AND(F1047="NA",'Member Months by Zip Code'!G1046=0),"Pass","Fail"))</f>
        <v>Pass</v>
      </c>
      <c r="P1047" s="20" t="str">
        <f>IF(G1047&lt;&gt;"NA","Pass",IF(AND(G1047="NA",'Member Months by Zip Code'!H1046=0),"Pass","Fail"))</f>
        <v>Pass</v>
      </c>
      <c r="Q1047" s="19" t="str">
        <f>IF(H1047&lt;&gt;"NA","Pass",IF(AND(H1047="NA",'Member Months by Zip Code'!I1046=0),"Pass","Fail"))</f>
        <v>Pass</v>
      </c>
      <c r="R1047" s="19" t="str">
        <f>IF(I1047&lt;&gt;"NA","Pass",IF(AND(I1047="NA",'Member Months by Zip Code'!J1046=0),"Pass","Fail"))</f>
        <v>Pass</v>
      </c>
      <c r="S1047" s="81" t="str">
        <f>IF(J1047&lt;&gt;"NA","Pass",IF(AND(J1047="NA",'Member Months by Zip Code'!K1046=0),"Pass","Fail"))</f>
        <v>Pass</v>
      </c>
      <c r="T1047" s="82" t="str">
        <f>IF(K1047&lt;&gt;"NA","Pass",IF(AND(K1047="NA",'Member Months by Zip Code'!L1046=0),"Pass","Fail"))</f>
        <v>Pass</v>
      </c>
      <c r="U1047" s="82" t="str">
        <f>IF(L1047&lt;&gt;"NA","Pass",IF(AND(L1047="NA",'Member Months by Zip Code'!M1046=0),"Pass","Fail"))</f>
        <v>Pass</v>
      </c>
      <c r="V1047" s="82" t="str">
        <f>IF(M1047&lt;&gt;"NA","Pass",IF(AND(M1047="NA",'Member Months by Zip Code'!N1046=0),"Pass","Fail"))</f>
        <v>Pass</v>
      </c>
      <c r="X1047" s="119"/>
    </row>
    <row r="1048" spans="1:24" x14ac:dyDescent="0.25">
      <c r="A1048" s="4" t="s">
        <v>16</v>
      </c>
      <c r="B1048" s="10">
        <v>2023</v>
      </c>
      <c r="C1048" s="17" t="s">
        <v>264</v>
      </c>
      <c r="D1048" s="10" t="s">
        <v>14</v>
      </c>
      <c r="E1048" s="16" t="s">
        <v>14</v>
      </c>
      <c r="F1048" s="105"/>
      <c r="G1048" s="109"/>
      <c r="H1048" s="105"/>
      <c r="I1048" s="105"/>
      <c r="J1048" s="106"/>
      <c r="K1048" s="107"/>
      <c r="L1048" s="107"/>
      <c r="M1048" s="107"/>
      <c r="O1048" s="19" t="str">
        <f>IF(F1048&lt;&gt;"NA","Pass",IF(AND(F1048="NA",'Member Months by Zip Code'!G1047=0),"Pass","Fail"))</f>
        <v>Pass</v>
      </c>
      <c r="P1048" s="20" t="str">
        <f>IF(G1048&lt;&gt;"NA","Pass",IF(AND(G1048="NA",'Member Months by Zip Code'!H1047=0),"Pass","Fail"))</f>
        <v>Pass</v>
      </c>
      <c r="Q1048" s="19" t="str">
        <f>IF(H1048&lt;&gt;"NA","Pass",IF(AND(H1048="NA",'Member Months by Zip Code'!I1047=0),"Pass","Fail"))</f>
        <v>Pass</v>
      </c>
      <c r="R1048" s="19" t="str">
        <f>IF(I1048&lt;&gt;"NA","Pass",IF(AND(I1048="NA",'Member Months by Zip Code'!J1047=0),"Pass","Fail"))</f>
        <v>Pass</v>
      </c>
      <c r="S1048" s="81" t="str">
        <f>IF(J1048&lt;&gt;"NA","Pass",IF(AND(J1048="NA",'Member Months by Zip Code'!K1047=0),"Pass","Fail"))</f>
        <v>Pass</v>
      </c>
      <c r="T1048" s="82" t="str">
        <f>IF(K1048&lt;&gt;"NA","Pass",IF(AND(K1048="NA",'Member Months by Zip Code'!L1047=0),"Pass","Fail"))</f>
        <v>Pass</v>
      </c>
      <c r="U1048" s="82" t="str">
        <f>IF(L1048&lt;&gt;"NA","Pass",IF(AND(L1048="NA",'Member Months by Zip Code'!M1047=0),"Pass","Fail"))</f>
        <v>Pass</v>
      </c>
      <c r="V1048" s="82" t="str">
        <f>IF(M1048&lt;&gt;"NA","Pass",IF(AND(M1048="NA",'Member Months by Zip Code'!N1047=0),"Pass","Fail"))</f>
        <v>Pass</v>
      </c>
      <c r="X1048" s="119"/>
    </row>
    <row r="1049" spans="1:24" x14ac:dyDescent="0.25">
      <c r="A1049" s="4" t="s">
        <v>16</v>
      </c>
      <c r="B1049" s="10">
        <v>2023</v>
      </c>
      <c r="C1049" s="17" t="s">
        <v>265</v>
      </c>
      <c r="D1049" s="10" t="s">
        <v>14</v>
      </c>
      <c r="E1049" s="16" t="s">
        <v>14</v>
      </c>
      <c r="F1049" s="105"/>
      <c r="G1049" s="109"/>
      <c r="H1049" s="105"/>
      <c r="I1049" s="105"/>
      <c r="J1049" s="106"/>
      <c r="K1049" s="107"/>
      <c r="L1049" s="107"/>
      <c r="M1049" s="107"/>
      <c r="O1049" s="19" t="str">
        <f>IF(F1049&lt;&gt;"NA","Pass",IF(AND(F1049="NA",'Member Months by Zip Code'!G1048=0),"Pass","Fail"))</f>
        <v>Pass</v>
      </c>
      <c r="P1049" s="20" t="str">
        <f>IF(G1049&lt;&gt;"NA","Pass",IF(AND(G1049="NA",'Member Months by Zip Code'!H1048=0),"Pass","Fail"))</f>
        <v>Pass</v>
      </c>
      <c r="Q1049" s="19" t="str">
        <f>IF(H1049&lt;&gt;"NA","Pass",IF(AND(H1049="NA",'Member Months by Zip Code'!I1048=0),"Pass","Fail"))</f>
        <v>Pass</v>
      </c>
      <c r="R1049" s="19" t="str">
        <f>IF(I1049&lt;&gt;"NA","Pass",IF(AND(I1049="NA",'Member Months by Zip Code'!J1048=0),"Pass","Fail"))</f>
        <v>Pass</v>
      </c>
      <c r="S1049" s="81" t="str">
        <f>IF(J1049&lt;&gt;"NA","Pass",IF(AND(J1049="NA",'Member Months by Zip Code'!K1048=0),"Pass","Fail"))</f>
        <v>Pass</v>
      </c>
      <c r="T1049" s="82" t="str">
        <f>IF(K1049&lt;&gt;"NA","Pass",IF(AND(K1049="NA",'Member Months by Zip Code'!L1048=0),"Pass","Fail"))</f>
        <v>Pass</v>
      </c>
      <c r="U1049" s="82" t="str">
        <f>IF(L1049&lt;&gt;"NA","Pass",IF(AND(L1049="NA",'Member Months by Zip Code'!M1048=0),"Pass","Fail"))</f>
        <v>Pass</v>
      </c>
      <c r="V1049" s="82" t="str">
        <f>IF(M1049&lt;&gt;"NA","Pass",IF(AND(M1049="NA",'Member Months by Zip Code'!N1048=0),"Pass","Fail"))</f>
        <v>Pass</v>
      </c>
      <c r="X1049" s="119"/>
    </row>
    <row r="1050" spans="1:24" x14ac:dyDescent="0.25">
      <c r="A1050" s="4" t="s">
        <v>16</v>
      </c>
      <c r="B1050" s="10">
        <v>2023</v>
      </c>
      <c r="C1050" s="17" t="s">
        <v>618</v>
      </c>
      <c r="D1050" s="10" t="s">
        <v>14</v>
      </c>
      <c r="E1050" s="16" t="s">
        <v>14</v>
      </c>
      <c r="F1050" s="105"/>
      <c r="G1050" s="109"/>
      <c r="H1050" s="105"/>
      <c r="I1050" s="105"/>
      <c r="J1050" s="106"/>
      <c r="K1050" s="107"/>
      <c r="L1050" s="107"/>
      <c r="M1050" s="107"/>
      <c r="O1050" s="19" t="str">
        <f>IF(F1050&lt;&gt;"NA","Pass",IF(AND(F1050="NA",'Member Months by Zip Code'!G1049=0),"Pass","Fail"))</f>
        <v>Pass</v>
      </c>
      <c r="P1050" s="20" t="str">
        <f>IF(G1050&lt;&gt;"NA","Pass",IF(AND(G1050="NA",'Member Months by Zip Code'!H1049=0),"Pass","Fail"))</f>
        <v>Pass</v>
      </c>
      <c r="Q1050" s="19" t="str">
        <f>IF(H1050&lt;&gt;"NA","Pass",IF(AND(H1050="NA",'Member Months by Zip Code'!I1049=0),"Pass","Fail"))</f>
        <v>Pass</v>
      </c>
      <c r="R1050" s="19" t="str">
        <f>IF(I1050&lt;&gt;"NA","Pass",IF(AND(I1050="NA",'Member Months by Zip Code'!J1049=0),"Pass","Fail"))</f>
        <v>Pass</v>
      </c>
      <c r="S1050" s="81" t="str">
        <f>IF(J1050&lt;&gt;"NA","Pass",IF(AND(J1050="NA",'Member Months by Zip Code'!K1049=0),"Pass","Fail"))</f>
        <v>Pass</v>
      </c>
      <c r="T1050" s="82" t="str">
        <f>IF(K1050&lt;&gt;"NA","Pass",IF(AND(K1050="NA",'Member Months by Zip Code'!L1049=0),"Pass","Fail"))</f>
        <v>Pass</v>
      </c>
      <c r="U1050" s="82" t="str">
        <f>IF(L1050&lt;&gt;"NA","Pass",IF(AND(L1050="NA",'Member Months by Zip Code'!M1049=0),"Pass","Fail"))</f>
        <v>Pass</v>
      </c>
      <c r="V1050" s="82" t="str">
        <f>IF(M1050&lt;&gt;"NA","Pass",IF(AND(M1050="NA",'Member Months by Zip Code'!N1049=0),"Pass","Fail"))</f>
        <v>Pass</v>
      </c>
      <c r="X1050" s="119"/>
    </row>
    <row r="1051" spans="1:24" x14ac:dyDescent="0.25">
      <c r="A1051" s="4" t="s">
        <v>16</v>
      </c>
      <c r="B1051" s="10">
        <v>2023</v>
      </c>
      <c r="C1051" s="17" t="s">
        <v>619</v>
      </c>
      <c r="D1051" s="10" t="s">
        <v>14</v>
      </c>
      <c r="E1051" s="16" t="s">
        <v>14</v>
      </c>
      <c r="F1051" s="105"/>
      <c r="G1051" s="109"/>
      <c r="H1051" s="105"/>
      <c r="I1051" s="105"/>
      <c r="J1051" s="106"/>
      <c r="K1051" s="107"/>
      <c r="L1051" s="107"/>
      <c r="M1051" s="107"/>
      <c r="O1051" s="19" t="str">
        <f>IF(F1051&lt;&gt;"NA","Pass",IF(AND(F1051="NA",'Member Months by Zip Code'!G1050=0),"Pass","Fail"))</f>
        <v>Pass</v>
      </c>
      <c r="P1051" s="20" t="str">
        <f>IF(G1051&lt;&gt;"NA","Pass",IF(AND(G1051="NA",'Member Months by Zip Code'!H1050=0),"Pass","Fail"))</f>
        <v>Pass</v>
      </c>
      <c r="Q1051" s="19" t="str">
        <f>IF(H1051&lt;&gt;"NA","Pass",IF(AND(H1051="NA",'Member Months by Zip Code'!I1050=0),"Pass","Fail"))</f>
        <v>Pass</v>
      </c>
      <c r="R1051" s="19" t="str">
        <f>IF(I1051&lt;&gt;"NA","Pass",IF(AND(I1051="NA",'Member Months by Zip Code'!J1050=0),"Pass","Fail"))</f>
        <v>Pass</v>
      </c>
      <c r="S1051" s="81" t="str">
        <f>IF(J1051&lt;&gt;"NA","Pass",IF(AND(J1051="NA",'Member Months by Zip Code'!K1050=0),"Pass","Fail"))</f>
        <v>Pass</v>
      </c>
      <c r="T1051" s="82" t="str">
        <f>IF(K1051&lt;&gt;"NA","Pass",IF(AND(K1051="NA",'Member Months by Zip Code'!L1050=0),"Pass","Fail"))</f>
        <v>Pass</v>
      </c>
      <c r="U1051" s="82" t="str">
        <f>IF(L1051&lt;&gt;"NA","Pass",IF(AND(L1051="NA",'Member Months by Zip Code'!M1050=0),"Pass","Fail"))</f>
        <v>Pass</v>
      </c>
      <c r="V1051" s="82" t="str">
        <f>IF(M1051&lt;&gt;"NA","Pass",IF(AND(M1051="NA",'Member Months by Zip Code'!N1050=0),"Pass","Fail"))</f>
        <v>Pass</v>
      </c>
      <c r="X1051" s="119"/>
    </row>
    <row r="1052" spans="1:24" x14ac:dyDescent="0.25">
      <c r="A1052" s="4" t="s">
        <v>16</v>
      </c>
      <c r="B1052" s="10">
        <v>2023</v>
      </c>
      <c r="C1052" s="17" t="s">
        <v>620</v>
      </c>
      <c r="D1052" s="10" t="s">
        <v>14</v>
      </c>
      <c r="E1052" s="16" t="s">
        <v>14</v>
      </c>
      <c r="F1052" s="105"/>
      <c r="G1052" s="109"/>
      <c r="H1052" s="105"/>
      <c r="I1052" s="105"/>
      <c r="J1052" s="106"/>
      <c r="K1052" s="107"/>
      <c r="L1052" s="107"/>
      <c r="M1052" s="107"/>
      <c r="O1052" s="19" t="str">
        <f>IF(F1052&lt;&gt;"NA","Pass",IF(AND(F1052="NA",'Member Months by Zip Code'!G1051=0),"Pass","Fail"))</f>
        <v>Pass</v>
      </c>
      <c r="P1052" s="20" t="str">
        <f>IF(G1052&lt;&gt;"NA","Pass",IF(AND(G1052="NA",'Member Months by Zip Code'!H1051=0),"Pass","Fail"))</f>
        <v>Pass</v>
      </c>
      <c r="Q1052" s="19" t="str">
        <f>IF(H1052&lt;&gt;"NA","Pass",IF(AND(H1052="NA",'Member Months by Zip Code'!I1051=0),"Pass","Fail"))</f>
        <v>Pass</v>
      </c>
      <c r="R1052" s="19" t="str">
        <f>IF(I1052&lt;&gt;"NA","Pass",IF(AND(I1052="NA",'Member Months by Zip Code'!J1051=0),"Pass","Fail"))</f>
        <v>Pass</v>
      </c>
      <c r="S1052" s="81" t="str">
        <f>IF(J1052&lt;&gt;"NA","Pass",IF(AND(J1052="NA",'Member Months by Zip Code'!K1051=0),"Pass","Fail"))</f>
        <v>Pass</v>
      </c>
      <c r="T1052" s="82" t="str">
        <f>IF(K1052&lt;&gt;"NA","Pass",IF(AND(K1052="NA",'Member Months by Zip Code'!L1051=0),"Pass","Fail"))</f>
        <v>Pass</v>
      </c>
      <c r="U1052" s="82" t="str">
        <f>IF(L1052&lt;&gt;"NA","Pass",IF(AND(L1052="NA",'Member Months by Zip Code'!M1051=0),"Pass","Fail"))</f>
        <v>Pass</v>
      </c>
      <c r="V1052" s="82" t="str">
        <f>IF(M1052&lt;&gt;"NA","Pass",IF(AND(M1052="NA",'Member Months by Zip Code'!N1051=0),"Pass","Fail"))</f>
        <v>Pass</v>
      </c>
      <c r="X1052" s="119"/>
    </row>
    <row r="1053" spans="1:24" x14ac:dyDescent="0.25">
      <c r="A1053" s="4" t="s">
        <v>16</v>
      </c>
      <c r="B1053" s="10">
        <v>2023</v>
      </c>
      <c r="C1053" s="17" t="s">
        <v>266</v>
      </c>
      <c r="D1053" s="10" t="s">
        <v>14</v>
      </c>
      <c r="E1053" s="16" t="s">
        <v>14</v>
      </c>
      <c r="F1053" s="105"/>
      <c r="G1053" s="109"/>
      <c r="H1053" s="105"/>
      <c r="I1053" s="105"/>
      <c r="J1053" s="106"/>
      <c r="K1053" s="107"/>
      <c r="L1053" s="107"/>
      <c r="M1053" s="107"/>
      <c r="O1053" s="19" t="str">
        <f>IF(F1053&lt;&gt;"NA","Pass",IF(AND(F1053="NA",'Member Months by Zip Code'!G1052=0),"Pass","Fail"))</f>
        <v>Pass</v>
      </c>
      <c r="P1053" s="20" t="str">
        <f>IF(G1053&lt;&gt;"NA","Pass",IF(AND(G1053="NA",'Member Months by Zip Code'!H1052=0),"Pass","Fail"))</f>
        <v>Pass</v>
      </c>
      <c r="Q1053" s="19" t="str">
        <f>IF(H1053&lt;&gt;"NA","Pass",IF(AND(H1053="NA",'Member Months by Zip Code'!I1052=0),"Pass","Fail"))</f>
        <v>Pass</v>
      </c>
      <c r="R1053" s="19" t="str">
        <f>IF(I1053&lt;&gt;"NA","Pass",IF(AND(I1053="NA",'Member Months by Zip Code'!J1052=0),"Pass","Fail"))</f>
        <v>Pass</v>
      </c>
      <c r="S1053" s="81" t="str">
        <f>IF(J1053&lt;&gt;"NA","Pass",IF(AND(J1053="NA",'Member Months by Zip Code'!K1052=0),"Pass","Fail"))</f>
        <v>Pass</v>
      </c>
      <c r="T1053" s="82" t="str">
        <f>IF(K1053&lt;&gt;"NA","Pass",IF(AND(K1053="NA",'Member Months by Zip Code'!L1052=0),"Pass","Fail"))</f>
        <v>Pass</v>
      </c>
      <c r="U1053" s="82" t="str">
        <f>IF(L1053&lt;&gt;"NA","Pass",IF(AND(L1053="NA",'Member Months by Zip Code'!M1052=0),"Pass","Fail"))</f>
        <v>Pass</v>
      </c>
      <c r="V1053" s="82" t="str">
        <f>IF(M1053&lt;&gt;"NA","Pass",IF(AND(M1053="NA",'Member Months by Zip Code'!N1052=0),"Pass","Fail"))</f>
        <v>Pass</v>
      </c>
      <c r="X1053" s="119"/>
    </row>
    <row r="1054" spans="1:24" x14ac:dyDescent="0.25">
      <c r="A1054" s="4" t="s">
        <v>16</v>
      </c>
      <c r="B1054" s="10">
        <v>2023</v>
      </c>
      <c r="C1054" s="17" t="s">
        <v>761</v>
      </c>
      <c r="D1054" s="10" t="s">
        <v>14</v>
      </c>
      <c r="E1054" s="16" t="s">
        <v>14</v>
      </c>
      <c r="F1054" s="105"/>
      <c r="G1054" s="109"/>
      <c r="H1054" s="105"/>
      <c r="I1054" s="105"/>
      <c r="J1054" s="106"/>
      <c r="K1054" s="107"/>
      <c r="L1054" s="107"/>
      <c r="M1054" s="107"/>
      <c r="O1054" s="19" t="str">
        <f>IF(F1054&lt;&gt;"NA","Pass",IF(AND(F1054="NA",'Member Months by Zip Code'!G1053=0),"Pass","Fail"))</f>
        <v>Pass</v>
      </c>
      <c r="P1054" s="20" t="str">
        <f>IF(G1054&lt;&gt;"NA","Pass",IF(AND(G1054="NA",'Member Months by Zip Code'!H1053=0),"Pass","Fail"))</f>
        <v>Pass</v>
      </c>
      <c r="Q1054" s="19" t="str">
        <f>IF(H1054&lt;&gt;"NA","Pass",IF(AND(H1054="NA",'Member Months by Zip Code'!I1053=0),"Pass","Fail"))</f>
        <v>Pass</v>
      </c>
      <c r="R1054" s="19" t="str">
        <f>IF(I1054&lt;&gt;"NA","Pass",IF(AND(I1054="NA",'Member Months by Zip Code'!J1053=0),"Pass","Fail"))</f>
        <v>Pass</v>
      </c>
      <c r="S1054" s="81" t="str">
        <f>IF(J1054&lt;&gt;"NA","Pass",IF(AND(J1054="NA",'Member Months by Zip Code'!K1053=0),"Pass","Fail"))</f>
        <v>Pass</v>
      </c>
      <c r="T1054" s="82" t="str">
        <f>IF(K1054&lt;&gt;"NA","Pass",IF(AND(K1054="NA",'Member Months by Zip Code'!L1053=0),"Pass","Fail"))</f>
        <v>Pass</v>
      </c>
      <c r="U1054" s="82" t="str">
        <f>IF(L1054&lt;&gt;"NA","Pass",IF(AND(L1054="NA",'Member Months by Zip Code'!M1053=0),"Pass","Fail"))</f>
        <v>Pass</v>
      </c>
      <c r="V1054" s="82" t="str">
        <f>IF(M1054&lt;&gt;"NA","Pass",IF(AND(M1054="NA",'Member Months by Zip Code'!N1053=0),"Pass","Fail"))</f>
        <v>Pass</v>
      </c>
      <c r="X1054" s="119"/>
    </row>
    <row r="1055" spans="1:24" x14ac:dyDescent="0.25">
      <c r="A1055" s="4" t="s">
        <v>16</v>
      </c>
      <c r="B1055" s="10">
        <v>2023</v>
      </c>
      <c r="C1055" s="17" t="s">
        <v>621</v>
      </c>
      <c r="D1055" s="10" t="s">
        <v>14</v>
      </c>
      <c r="E1055" s="16" t="s">
        <v>14</v>
      </c>
      <c r="F1055" s="105"/>
      <c r="G1055" s="109"/>
      <c r="H1055" s="105"/>
      <c r="I1055" s="105"/>
      <c r="J1055" s="106"/>
      <c r="K1055" s="107"/>
      <c r="L1055" s="107"/>
      <c r="M1055" s="107"/>
      <c r="O1055" s="19" t="str">
        <f>IF(F1055&lt;&gt;"NA","Pass",IF(AND(F1055="NA",'Member Months by Zip Code'!G1054=0),"Pass","Fail"))</f>
        <v>Pass</v>
      </c>
      <c r="P1055" s="20" t="str">
        <f>IF(G1055&lt;&gt;"NA","Pass",IF(AND(G1055="NA",'Member Months by Zip Code'!H1054=0),"Pass","Fail"))</f>
        <v>Pass</v>
      </c>
      <c r="Q1055" s="19" t="str">
        <f>IF(H1055&lt;&gt;"NA","Pass",IF(AND(H1055="NA",'Member Months by Zip Code'!I1054=0),"Pass","Fail"))</f>
        <v>Pass</v>
      </c>
      <c r="R1055" s="19" t="str">
        <f>IF(I1055&lt;&gt;"NA","Pass",IF(AND(I1055="NA",'Member Months by Zip Code'!J1054=0),"Pass","Fail"))</f>
        <v>Pass</v>
      </c>
      <c r="S1055" s="81" t="str">
        <f>IF(J1055&lt;&gt;"NA","Pass",IF(AND(J1055="NA",'Member Months by Zip Code'!K1054=0),"Pass","Fail"))</f>
        <v>Pass</v>
      </c>
      <c r="T1055" s="82" t="str">
        <f>IF(K1055&lt;&gt;"NA","Pass",IF(AND(K1055="NA",'Member Months by Zip Code'!L1054=0),"Pass","Fail"))</f>
        <v>Pass</v>
      </c>
      <c r="U1055" s="82" t="str">
        <f>IF(L1055&lt;&gt;"NA","Pass",IF(AND(L1055="NA",'Member Months by Zip Code'!M1054=0),"Pass","Fail"))</f>
        <v>Pass</v>
      </c>
      <c r="V1055" s="82" t="str">
        <f>IF(M1055&lt;&gt;"NA","Pass",IF(AND(M1055="NA",'Member Months by Zip Code'!N1054=0),"Pass","Fail"))</f>
        <v>Pass</v>
      </c>
      <c r="X1055" s="119"/>
    </row>
    <row r="1056" spans="1:24" x14ac:dyDescent="0.25">
      <c r="A1056" s="4" t="s">
        <v>16</v>
      </c>
      <c r="B1056" s="10">
        <v>2023</v>
      </c>
      <c r="C1056" s="17" t="s">
        <v>622</v>
      </c>
      <c r="D1056" s="10" t="s">
        <v>14</v>
      </c>
      <c r="E1056" s="16" t="s">
        <v>14</v>
      </c>
      <c r="F1056" s="105"/>
      <c r="G1056" s="109"/>
      <c r="H1056" s="105"/>
      <c r="I1056" s="105"/>
      <c r="J1056" s="106"/>
      <c r="K1056" s="107"/>
      <c r="L1056" s="107"/>
      <c r="M1056" s="107"/>
      <c r="O1056" s="19" t="str">
        <f>IF(F1056&lt;&gt;"NA","Pass",IF(AND(F1056="NA",'Member Months by Zip Code'!G1055=0),"Pass","Fail"))</f>
        <v>Pass</v>
      </c>
      <c r="P1056" s="20" t="str">
        <f>IF(G1056&lt;&gt;"NA","Pass",IF(AND(G1056="NA",'Member Months by Zip Code'!H1055=0),"Pass","Fail"))</f>
        <v>Pass</v>
      </c>
      <c r="Q1056" s="19" t="str">
        <f>IF(H1056&lt;&gt;"NA","Pass",IF(AND(H1056="NA",'Member Months by Zip Code'!I1055=0),"Pass","Fail"))</f>
        <v>Pass</v>
      </c>
      <c r="R1056" s="19" t="str">
        <f>IF(I1056&lt;&gt;"NA","Pass",IF(AND(I1056="NA",'Member Months by Zip Code'!J1055=0),"Pass","Fail"))</f>
        <v>Pass</v>
      </c>
      <c r="S1056" s="81" t="str">
        <f>IF(J1056&lt;&gt;"NA","Pass",IF(AND(J1056="NA",'Member Months by Zip Code'!K1055=0),"Pass","Fail"))</f>
        <v>Pass</v>
      </c>
      <c r="T1056" s="82" t="str">
        <f>IF(K1056&lt;&gt;"NA","Pass",IF(AND(K1056="NA",'Member Months by Zip Code'!L1055=0),"Pass","Fail"))</f>
        <v>Pass</v>
      </c>
      <c r="U1056" s="82" t="str">
        <f>IF(L1056&lt;&gt;"NA","Pass",IF(AND(L1056="NA",'Member Months by Zip Code'!M1055=0),"Pass","Fail"))</f>
        <v>Pass</v>
      </c>
      <c r="V1056" s="82" t="str">
        <f>IF(M1056&lt;&gt;"NA","Pass",IF(AND(M1056="NA",'Member Months by Zip Code'!N1055=0),"Pass","Fail"))</f>
        <v>Pass</v>
      </c>
      <c r="X1056" s="119"/>
    </row>
    <row r="1057" spans="1:24" x14ac:dyDescent="0.25">
      <c r="A1057" s="4" t="s">
        <v>16</v>
      </c>
      <c r="B1057" s="10">
        <v>2023</v>
      </c>
      <c r="C1057" s="17" t="s">
        <v>267</v>
      </c>
      <c r="D1057" s="10" t="s">
        <v>14</v>
      </c>
      <c r="E1057" s="16" t="s">
        <v>14</v>
      </c>
      <c r="F1057" s="105"/>
      <c r="G1057" s="109"/>
      <c r="H1057" s="105"/>
      <c r="I1057" s="105"/>
      <c r="J1057" s="106"/>
      <c r="K1057" s="107"/>
      <c r="L1057" s="107"/>
      <c r="M1057" s="107"/>
      <c r="O1057" s="19" t="str">
        <f>IF(F1057&lt;&gt;"NA","Pass",IF(AND(F1057="NA",'Member Months by Zip Code'!G1056=0),"Pass","Fail"))</f>
        <v>Pass</v>
      </c>
      <c r="P1057" s="20" t="str">
        <f>IF(G1057&lt;&gt;"NA","Pass",IF(AND(G1057="NA",'Member Months by Zip Code'!H1056=0),"Pass","Fail"))</f>
        <v>Pass</v>
      </c>
      <c r="Q1057" s="19" t="str">
        <f>IF(H1057&lt;&gt;"NA","Pass",IF(AND(H1057="NA",'Member Months by Zip Code'!I1056=0),"Pass","Fail"))</f>
        <v>Pass</v>
      </c>
      <c r="R1057" s="19" t="str">
        <f>IF(I1057&lt;&gt;"NA","Pass",IF(AND(I1057="NA",'Member Months by Zip Code'!J1056=0),"Pass","Fail"))</f>
        <v>Pass</v>
      </c>
      <c r="S1057" s="81" t="str">
        <f>IF(J1057&lt;&gt;"NA","Pass",IF(AND(J1057="NA",'Member Months by Zip Code'!K1056=0),"Pass","Fail"))</f>
        <v>Pass</v>
      </c>
      <c r="T1057" s="82" t="str">
        <f>IF(K1057&lt;&gt;"NA","Pass",IF(AND(K1057="NA",'Member Months by Zip Code'!L1056=0),"Pass","Fail"))</f>
        <v>Pass</v>
      </c>
      <c r="U1057" s="82" t="str">
        <f>IF(L1057&lt;&gt;"NA","Pass",IF(AND(L1057="NA",'Member Months by Zip Code'!M1056=0),"Pass","Fail"))</f>
        <v>Pass</v>
      </c>
      <c r="V1057" s="82" t="str">
        <f>IF(M1057&lt;&gt;"NA","Pass",IF(AND(M1057="NA",'Member Months by Zip Code'!N1056=0),"Pass","Fail"))</f>
        <v>Pass</v>
      </c>
      <c r="X1057" s="119"/>
    </row>
    <row r="1058" spans="1:24" x14ac:dyDescent="0.25">
      <c r="A1058" s="4" t="s">
        <v>16</v>
      </c>
      <c r="B1058" s="10">
        <v>2023</v>
      </c>
      <c r="C1058" s="17" t="s">
        <v>623</v>
      </c>
      <c r="D1058" s="10" t="s">
        <v>14</v>
      </c>
      <c r="E1058" s="16" t="s">
        <v>14</v>
      </c>
      <c r="F1058" s="105"/>
      <c r="G1058" s="109"/>
      <c r="H1058" s="105"/>
      <c r="I1058" s="105"/>
      <c r="J1058" s="106"/>
      <c r="K1058" s="107"/>
      <c r="L1058" s="107"/>
      <c r="M1058" s="107"/>
      <c r="O1058" s="19" t="str">
        <f>IF(F1058&lt;&gt;"NA","Pass",IF(AND(F1058="NA",'Member Months by Zip Code'!G1057=0),"Pass","Fail"))</f>
        <v>Pass</v>
      </c>
      <c r="P1058" s="20" t="str">
        <f>IF(G1058&lt;&gt;"NA","Pass",IF(AND(G1058="NA",'Member Months by Zip Code'!H1057=0),"Pass","Fail"))</f>
        <v>Pass</v>
      </c>
      <c r="Q1058" s="19" t="str">
        <f>IF(H1058&lt;&gt;"NA","Pass",IF(AND(H1058="NA",'Member Months by Zip Code'!I1057=0),"Pass","Fail"))</f>
        <v>Pass</v>
      </c>
      <c r="R1058" s="19" t="str">
        <f>IF(I1058&lt;&gt;"NA","Pass",IF(AND(I1058="NA",'Member Months by Zip Code'!J1057=0),"Pass","Fail"))</f>
        <v>Pass</v>
      </c>
      <c r="S1058" s="81" t="str">
        <f>IF(J1058&lt;&gt;"NA","Pass",IF(AND(J1058="NA",'Member Months by Zip Code'!K1057=0),"Pass","Fail"))</f>
        <v>Pass</v>
      </c>
      <c r="T1058" s="82" t="str">
        <f>IF(K1058&lt;&gt;"NA","Pass",IF(AND(K1058="NA",'Member Months by Zip Code'!L1057=0),"Pass","Fail"))</f>
        <v>Pass</v>
      </c>
      <c r="U1058" s="82" t="str">
        <f>IF(L1058&lt;&gt;"NA","Pass",IF(AND(L1058="NA",'Member Months by Zip Code'!M1057=0),"Pass","Fail"))</f>
        <v>Pass</v>
      </c>
      <c r="V1058" s="82" t="str">
        <f>IF(M1058&lt;&gt;"NA","Pass",IF(AND(M1058="NA",'Member Months by Zip Code'!N1057=0),"Pass","Fail"))</f>
        <v>Pass</v>
      </c>
      <c r="X1058" s="119"/>
    </row>
    <row r="1059" spans="1:24" x14ac:dyDescent="0.25">
      <c r="A1059" s="4" t="s">
        <v>16</v>
      </c>
      <c r="B1059" s="10">
        <v>2023</v>
      </c>
      <c r="C1059" s="17" t="s">
        <v>624</v>
      </c>
      <c r="D1059" s="10" t="s">
        <v>14</v>
      </c>
      <c r="E1059" s="16" t="s">
        <v>14</v>
      </c>
      <c r="F1059" s="105"/>
      <c r="G1059" s="109"/>
      <c r="H1059" s="105"/>
      <c r="I1059" s="105"/>
      <c r="J1059" s="106"/>
      <c r="K1059" s="107"/>
      <c r="L1059" s="107"/>
      <c r="M1059" s="107"/>
      <c r="O1059" s="19" t="str">
        <f>IF(F1059&lt;&gt;"NA","Pass",IF(AND(F1059="NA",'Member Months by Zip Code'!G1058=0),"Pass","Fail"))</f>
        <v>Pass</v>
      </c>
      <c r="P1059" s="20" t="str">
        <f>IF(G1059&lt;&gt;"NA","Pass",IF(AND(G1059="NA",'Member Months by Zip Code'!H1058=0),"Pass","Fail"))</f>
        <v>Pass</v>
      </c>
      <c r="Q1059" s="19" t="str">
        <f>IF(H1059&lt;&gt;"NA","Pass",IF(AND(H1059="NA",'Member Months by Zip Code'!I1058=0),"Pass","Fail"))</f>
        <v>Pass</v>
      </c>
      <c r="R1059" s="19" t="str">
        <f>IF(I1059&lt;&gt;"NA","Pass",IF(AND(I1059="NA",'Member Months by Zip Code'!J1058=0),"Pass","Fail"))</f>
        <v>Pass</v>
      </c>
      <c r="S1059" s="81" t="str">
        <f>IF(J1059&lt;&gt;"NA","Pass",IF(AND(J1059="NA",'Member Months by Zip Code'!K1058=0),"Pass","Fail"))</f>
        <v>Pass</v>
      </c>
      <c r="T1059" s="82" t="str">
        <f>IF(K1059&lt;&gt;"NA","Pass",IF(AND(K1059="NA",'Member Months by Zip Code'!L1058=0),"Pass","Fail"))</f>
        <v>Pass</v>
      </c>
      <c r="U1059" s="82" t="str">
        <f>IF(L1059&lt;&gt;"NA","Pass",IF(AND(L1059="NA",'Member Months by Zip Code'!M1058=0),"Pass","Fail"))</f>
        <v>Pass</v>
      </c>
      <c r="V1059" s="82" t="str">
        <f>IF(M1059&lt;&gt;"NA","Pass",IF(AND(M1059="NA",'Member Months by Zip Code'!N1058=0),"Pass","Fail"))</f>
        <v>Pass</v>
      </c>
      <c r="X1059" s="119"/>
    </row>
    <row r="1060" spans="1:24" x14ac:dyDescent="0.25">
      <c r="A1060" s="4" t="s">
        <v>16</v>
      </c>
      <c r="B1060" s="10">
        <v>2023</v>
      </c>
      <c r="C1060" s="17" t="s">
        <v>268</v>
      </c>
      <c r="D1060" s="10" t="s">
        <v>14</v>
      </c>
      <c r="E1060" s="16" t="s">
        <v>14</v>
      </c>
      <c r="F1060" s="105"/>
      <c r="G1060" s="109"/>
      <c r="H1060" s="105"/>
      <c r="I1060" s="105"/>
      <c r="J1060" s="106"/>
      <c r="K1060" s="107"/>
      <c r="L1060" s="107"/>
      <c r="M1060" s="107"/>
      <c r="O1060" s="19" t="str">
        <f>IF(F1060&lt;&gt;"NA","Pass",IF(AND(F1060="NA",'Member Months by Zip Code'!G1059=0),"Pass","Fail"))</f>
        <v>Pass</v>
      </c>
      <c r="P1060" s="20" t="str">
        <f>IF(G1060&lt;&gt;"NA","Pass",IF(AND(G1060="NA",'Member Months by Zip Code'!H1059=0),"Pass","Fail"))</f>
        <v>Pass</v>
      </c>
      <c r="Q1060" s="19" t="str">
        <f>IF(H1060&lt;&gt;"NA","Pass",IF(AND(H1060="NA",'Member Months by Zip Code'!I1059=0),"Pass","Fail"))</f>
        <v>Pass</v>
      </c>
      <c r="R1060" s="19" t="str">
        <f>IF(I1060&lt;&gt;"NA","Pass",IF(AND(I1060="NA",'Member Months by Zip Code'!J1059=0),"Pass","Fail"))</f>
        <v>Pass</v>
      </c>
      <c r="S1060" s="81" t="str">
        <f>IF(J1060&lt;&gt;"NA","Pass",IF(AND(J1060="NA",'Member Months by Zip Code'!K1059=0),"Pass","Fail"))</f>
        <v>Pass</v>
      </c>
      <c r="T1060" s="82" t="str">
        <f>IF(K1060&lt;&gt;"NA","Pass",IF(AND(K1060="NA",'Member Months by Zip Code'!L1059=0),"Pass","Fail"))</f>
        <v>Pass</v>
      </c>
      <c r="U1060" s="82" t="str">
        <f>IF(L1060&lt;&gt;"NA","Pass",IF(AND(L1060="NA",'Member Months by Zip Code'!M1059=0),"Pass","Fail"))</f>
        <v>Pass</v>
      </c>
      <c r="V1060" s="82" t="str">
        <f>IF(M1060&lt;&gt;"NA","Pass",IF(AND(M1060="NA",'Member Months by Zip Code'!N1059=0),"Pass","Fail"))</f>
        <v>Pass</v>
      </c>
      <c r="X1060" s="119"/>
    </row>
    <row r="1061" spans="1:24" x14ac:dyDescent="0.25">
      <c r="A1061" s="4" t="s">
        <v>16</v>
      </c>
      <c r="B1061" s="10">
        <v>2023</v>
      </c>
      <c r="C1061" s="17" t="s">
        <v>269</v>
      </c>
      <c r="D1061" s="10" t="s">
        <v>14</v>
      </c>
      <c r="E1061" s="16" t="s">
        <v>14</v>
      </c>
      <c r="F1061" s="105"/>
      <c r="G1061" s="109"/>
      <c r="H1061" s="105"/>
      <c r="I1061" s="105"/>
      <c r="J1061" s="106"/>
      <c r="K1061" s="107"/>
      <c r="L1061" s="107"/>
      <c r="M1061" s="107"/>
      <c r="O1061" s="19" t="str">
        <f>IF(F1061&lt;&gt;"NA","Pass",IF(AND(F1061="NA",'Member Months by Zip Code'!G1060=0),"Pass","Fail"))</f>
        <v>Pass</v>
      </c>
      <c r="P1061" s="20" t="str">
        <f>IF(G1061&lt;&gt;"NA","Pass",IF(AND(G1061="NA",'Member Months by Zip Code'!H1060=0),"Pass","Fail"))</f>
        <v>Pass</v>
      </c>
      <c r="Q1061" s="19" t="str">
        <f>IF(H1061&lt;&gt;"NA","Pass",IF(AND(H1061="NA",'Member Months by Zip Code'!I1060=0),"Pass","Fail"))</f>
        <v>Pass</v>
      </c>
      <c r="R1061" s="19" t="str">
        <f>IF(I1061&lt;&gt;"NA","Pass",IF(AND(I1061="NA",'Member Months by Zip Code'!J1060=0),"Pass","Fail"))</f>
        <v>Pass</v>
      </c>
      <c r="S1061" s="81" t="str">
        <f>IF(J1061&lt;&gt;"NA","Pass",IF(AND(J1061="NA",'Member Months by Zip Code'!K1060=0),"Pass","Fail"))</f>
        <v>Pass</v>
      </c>
      <c r="T1061" s="82" t="str">
        <f>IF(K1061&lt;&gt;"NA","Pass",IF(AND(K1061="NA",'Member Months by Zip Code'!L1060=0),"Pass","Fail"))</f>
        <v>Pass</v>
      </c>
      <c r="U1061" s="82" t="str">
        <f>IF(L1061&lt;&gt;"NA","Pass",IF(AND(L1061="NA",'Member Months by Zip Code'!M1060=0),"Pass","Fail"))</f>
        <v>Pass</v>
      </c>
      <c r="V1061" s="82" t="str">
        <f>IF(M1061&lt;&gt;"NA","Pass",IF(AND(M1061="NA",'Member Months by Zip Code'!N1060=0),"Pass","Fail"))</f>
        <v>Pass</v>
      </c>
      <c r="X1061" s="119"/>
    </row>
    <row r="1062" spans="1:24" x14ac:dyDescent="0.25">
      <c r="A1062" s="4" t="s">
        <v>16</v>
      </c>
      <c r="B1062" s="10">
        <v>2023</v>
      </c>
      <c r="C1062" s="17" t="s">
        <v>270</v>
      </c>
      <c r="D1062" s="10" t="s">
        <v>14</v>
      </c>
      <c r="E1062" s="16" t="s">
        <v>14</v>
      </c>
      <c r="F1062" s="105"/>
      <c r="G1062" s="109"/>
      <c r="H1062" s="105"/>
      <c r="I1062" s="105"/>
      <c r="J1062" s="106"/>
      <c r="K1062" s="107"/>
      <c r="L1062" s="107"/>
      <c r="M1062" s="107"/>
      <c r="O1062" s="19" t="str">
        <f>IF(F1062&lt;&gt;"NA","Pass",IF(AND(F1062="NA",'Member Months by Zip Code'!G1061=0),"Pass","Fail"))</f>
        <v>Pass</v>
      </c>
      <c r="P1062" s="20" t="str">
        <f>IF(G1062&lt;&gt;"NA","Pass",IF(AND(G1062="NA",'Member Months by Zip Code'!H1061=0),"Pass","Fail"))</f>
        <v>Pass</v>
      </c>
      <c r="Q1062" s="19" t="str">
        <f>IF(H1062&lt;&gt;"NA","Pass",IF(AND(H1062="NA",'Member Months by Zip Code'!I1061=0),"Pass","Fail"))</f>
        <v>Pass</v>
      </c>
      <c r="R1062" s="19" t="str">
        <f>IF(I1062&lt;&gt;"NA","Pass",IF(AND(I1062="NA",'Member Months by Zip Code'!J1061=0),"Pass","Fail"))</f>
        <v>Pass</v>
      </c>
      <c r="S1062" s="81" t="str">
        <f>IF(J1062&lt;&gt;"NA","Pass",IF(AND(J1062="NA",'Member Months by Zip Code'!K1061=0),"Pass","Fail"))</f>
        <v>Pass</v>
      </c>
      <c r="T1062" s="82" t="str">
        <f>IF(K1062&lt;&gt;"NA","Pass",IF(AND(K1062="NA",'Member Months by Zip Code'!L1061=0),"Pass","Fail"))</f>
        <v>Pass</v>
      </c>
      <c r="U1062" s="82" t="str">
        <f>IF(L1062&lt;&gt;"NA","Pass",IF(AND(L1062="NA",'Member Months by Zip Code'!M1061=0),"Pass","Fail"))</f>
        <v>Pass</v>
      </c>
      <c r="V1062" s="82" t="str">
        <f>IF(M1062&lt;&gt;"NA","Pass",IF(AND(M1062="NA",'Member Months by Zip Code'!N1061=0),"Pass","Fail"))</f>
        <v>Pass</v>
      </c>
      <c r="X1062" s="119"/>
    </row>
    <row r="1063" spans="1:24" x14ac:dyDescent="0.25">
      <c r="A1063" s="4" t="s">
        <v>16</v>
      </c>
      <c r="B1063" s="10">
        <v>2023</v>
      </c>
      <c r="C1063" s="17" t="s">
        <v>271</v>
      </c>
      <c r="D1063" s="10" t="s">
        <v>14</v>
      </c>
      <c r="E1063" s="16" t="s">
        <v>14</v>
      </c>
      <c r="F1063" s="105"/>
      <c r="G1063" s="109"/>
      <c r="H1063" s="105"/>
      <c r="I1063" s="105"/>
      <c r="J1063" s="106"/>
      <c r="K1063" s="107"/>
      <c r="L1063" s="107"/>
      <c r="M1063" s="107"/>
      <c r="O1063" s="19" t="str">
        <f>IF(F1063&lt;&gt;"NA","Pass",IF(AND(F1063="NA",'Member Months by Zip Code'!G1062=0),"Pass","Fail"))</f>
        <v>Pass</v>
      </c>
      <c r="P1063" s="20" t="str">
        <f>IF(G1063&lt;&gt;"NA","Pass",IF(AND(G1063="NA",'Member Months by Zip Code'!H1062=0),"Pass","Fail"))</f>
        <v>Pass</v>
      </c>
      <c r="Q1063" s="19" t="str">
        <f>IF(H1063&lt;&gt;"NA","Pass",IF(AND(H1063="NA",'Member Months by Zip Code'!I1062=0),"Pass","Fail"))</f>
        <v>Pass</v>
      </c>
      <c r="R1063" s="19" t="str">
        <f>IF(I1063&lt;&gt;"NA","Pass",IF(AND(I1063="NA",'Member Months by Zip Code'!J1062=0),"Pass","Fail"))</f>
        <v>Pass</v>
      </c>
      <c r="S1063" s="81" t="str">
        <f>IF(J1063&lt;&gt;"NA","Pass",IF(AND(J1063="NA",'Member Months by Zip Code'!K1062=0),"Pass","Fail"))</f>
        <v>Pass</v>
      </c>
      <c r="T1063" s="82" t="str">
        <f>IF(K1063&lt;&gt;"NA","Pass",IF(AND(K1063="NA",'Member Months by Zip Code'!L1062=0),"Pass","Fail"))</f>
        <v>Pass</v>
      </c>
      <c r="U1063" s="82" t="str">
        <f>IF(L1063&lt;&gt;"NA","Pass",IF(AND(L1063="NA",'Member Months by Zip Code'!M1062=0),"Pass","Fail"))</f>
        <v>Pass</v>
      </c>
      <c r="V1063" s="82" t="str">
        <f>IF(M1063&lt;&gt;"NA","Pass",IF(AND(M1063="NA",'Member Months by Zip Code'!N1062=0),"Pass","Fail"))</f>
        <v>Pass</v>
      </c>
      <c r="X1063" s="119"/>
    </row>
    <row r="1064" spans="1:24" x14ac:dyDescent="0.25">
      <c r="A1064" s="4" t="s">
        <v>16</v>
      </c>
      <c r="B1064" s="10">
        <v>2023</v>
      </c>
      <c r="C1064" s="17" t="s">
        <v>625</v>
      </c>
      <c r="D1064" s="10" t="s">
        <v>14</v>
      </c>
      <c r="E1064" s="16" t="s">
        <v>14</v>
      </c>
      <c r="F1064" s="105"/>
      <c r="G1064" s="109"/>
      <c r="H1064" s="105"/>
      <c r="I1064" s="105"/>
      <c r="J1064" s="106"/>
      <c r="K1064" s="107"/>
      <c r="L1064" s="107"/>
      <c r="M1064" s="107"/>
      <c r="O1064" s="19" t="str">
        <f>IF(F1064&lt;&gt;"NA","Pass",IF(AND(F1064="NA",'Member Months by Zip Code'!G1063=0),"Pass","Fail"))</f>
        <v>Pass</v>
      </c>
      <c r="P1064" s="20" t="str">
        <f>IF(G1064&lt;&gt;"NA","Pass",IF(AND(G1064="NA",'Member Months by Zip Code'!H1063=0),"Pass","Fail"))</f>
        <v>Pass</v>
      </c>
      <c r="Q1064" s="19" t="str">
        <f>IF(H1064&lt;&gt;"NA","Pass",IF(AND(H1064="NA",'Member Months by Zip Code'!I1063=0),"Pass","Fail"))</f>
        <v>Pass</v>
      </c>
      <c r="R1064" s="19" t="str">
        <f>IF(I1064&lt;&gt;"NA","Pass",IF(AND(I1064="NA",'Member Months by Zip Code'!J1063=0),"Pass","Fail"))</f>
        <v>Pass</v>
      </c>
      <c r="S1064" s="81" t="str">
        <f>IF(J1064&lt;&gt;"NA","Pass",IF(AND(J1064="NA",'Member Months by Zip Code'!K1063=0),"Pass","Fail"))</f>
        <v>Pass</v>
      </c>
      <c r="T1064" s="82" t="str">
        <f>IF(K1064&lt;&gt;"NA","Pass",IF(AND(K1064="NA",'Member Months by Zip Code'!L1063=0),"Pass","Fail"))</f>
        <v>Pass</v>
      </c>
      <c r="U1064" s="82" t="str">
        <f>IF(L1064&lt;&gt;"NA","Pass",IF(AND(L1064="NA",'Member Months by Zip Code'!M1063=0),"Pass","Fail"))</f>
        <v>Pass</v>
      </c>
      <c r="V1064" s="82" t="str">
        <f>IF(M1064&lt;&gt;"NA","Pass",IF(AND(M1064="NA",'Member Months by Zip Code'!N1063=0),"Pass","Fail"))</f>
        <v>Pass</v>
      </c>
      <c r="X1064" s="119"/>
    </row>
    <row r="1065" spans="1:24" x14ac:dyDescent="0.25">
      <c r="A1065" s="4" t="s">
        <v>16</v>
      </c>
      <c r="B1065" s="10">
        <v>2023</v>
      </c>
      <c r="C1065" s="17" t="s">
        <v>272</v>
      </c>
      <c r="D1065" s="10" t="s">
        <v>14</v>
      </c>
      <c r="E1065" s="16" t="s">
        <v>14</v>
      </c>
      <c r="F1065" s="105"/>
      <c r="G1065" s="109"/>
      <c r="H1065" s="105"/>
      <c r="I1065" s="105"/>
      <c r="J1065" s="106"/>
      <c r="K1065" s="107"/>
      <c r="L1065" s="107"/>
      <c r="M1065" s="107"/>
      <c r="O1065" s="19" t="str">
        <f>IF(F1065&lt;&gt;"NA","Pass",IF(AND(F1065="NA",'Member Months by Zip Code'!G1064=0),"Pass","Fail"))</f>
        <v>Pass</v>
      </c>
      <c r="P1065" s="20" t="str">
        <f>IF(G1065&lt;&gt;"NA","Pass",IF(AND(G1065="NA",'Member Months by Zip Code'!H1064=0),"Pass","Fail"))</f>
        <v>Pass</v>
      </c>
      <c r="Q1065" s="19" t="str">
        <f>IF(H1065&lt;&gt;"NA","Pass",IF(AND(H1065="NA",'Member Months by Zip Code'!I1064=0),"Pass","Fail"))</f>
        <v>Pass</v>
      </c>
      <c r="R1065" s="19" t="str">
        <f>IF(I1065&lt;&gt;"NA","Pass",IF(AND(I1065="NA",'Member Months by Zip Code'!J1064=0),"Pass","Fail"))</f>
        <v>Pass</v>
      </c>
      <c r="S1065" s="81" t="str">
        <f>IF(J1065&lt;&gt;"NA","Pass",IF(AND(J1065="NA",'Member Months by Zip Code'!K1064=0),"Pass","Fail"))</f>
        <v>Pass</v>
      </c>
      <c r="T1065" s="82" t="str">
        <f>IF(K1065&lt;&gt;"NA","Pass",IF(AND(K1065="NA",'Member Months by Zip Code'!L1064=0),"Pass","Fail"))</f>
        <v>Pass</v>
      </c>
      <c r="U1065" s="82" t="str">
        <f>IF(L1065&lt;&gt;"NA","Pass",IF(AND(L1065="NA",'Member Months by Zip Code'!M1064=0),"Pass","Fail"))</f>
        <v>Pass</v>
      </c>
      <c r="V1065" s="82" t="str">
        <f>IF(M1065&lt;&gt;"NA","Pass",IF(AND(M1065="NA",'Member Months by Zip Code'!N1064=0),"Pass","Fail"))</f>
        <v>Pass</v>
      </c>
      <c r="X1065" s="119"/>
    </row>
    <row r="1066" spans="1:24" x14ac:dyDescent="0.25">
      <c r="A1066" s="4" t="s">
        <v>16</v>
      </c>
      <c r="B1066" s="10">
        <v>2023</v>
      </c>
      <c r="C1066" s="17" t="s">
        <v>273</v>
      </c>
      <c r="D1066" s="10" t="s">
        <v>14</v>
      </c>
      <c r="E1066" s="16" t="s">
        <v>14</v>
      </c>
      <c r="F1066" s="105"/>
      <c r="G1066" s="109"/>
      <c r="H1066" s="105"/>
      <c r="I1066" s="105"/>
      <c r="J1066" s="106"/>
      <c r="K1066" s="107"/>
      <c r="L1066" s="107"/>
      <c r="M1066" s="107"/>
      <c r="O1066" s="19" t="str">
        <f>IF(F1066&lt;&gt;"NA","Pass",IF(AND(F1066="NA",'Member Months by Zip Code'!G1065=0),"Pass","Fail"))</f>
        <v>Pass</v>
      </c>
      <c r="P1066" s="20" t="str">
        <f>IF(G1066&lt;&gt;"NA","Pass",IF(AND(G1066="NA",'Member Months by Zip Code'!H1065=0),"Pass","Fail"))</f>
        <v>Pass</v>
      </c>
      <c r="Q1066" s="19" t="str">
        <f>IF(H1066&lt;&gt;"NA","Pass",IF(AND(H1066="NA",'Member Months by Zip Code'!I1065=0),"Pass","Fail"))</f>
        <v>Pass</v>
      </c>
      <c r="R1066" s="19" t="str">
        <f>IF(I1066&lt;&gt;"NA","Pass",IF(AND(I1066="NA",'Member Months by Zip Code'!J1065=0),"Pass","Fail"))</f>
        <v>Pass</v>
      </c>
      <c r="S1066" s="81" t="str">
        <f>IF(J1066&lt;&gt;"NA","Pass",IF(AND(J1066="NA",'Member Months by Zip Code'!K1065=0),"Pass","Fail"))</f>
        <v>Pass</v>
      </c>
      <c r="T1066" s="82" t="str">
        <f>IF(K1066&lt;&gt;"NA","Pass",IF(AND(K1066="NA",'Member Months by Zip Code'!L1065=0),"Pass","Fail"))</f>
        <v>Pass</v>
      </c>
      <c r="U1066" s="82" t="str">
        <f>IF(L1066&lt;&gt;"NA","Pass",IF(AND(L1066="NA",'Member Months by Zip Code'!M1065=0),"Pass","Fail"))</f>
        <v>Pass</v>
      </c>
      <c r="V1066" s="82" t="str">
        <f>IF(M1066&lt;&gt;"NA","Pass",IF(AND(M1066="NA",'Member Months by Zip Code'!N1065=0),"Pass","Fail"))</f>
        <v>Pass</v>
      </c>
      <c r="X1066" s="119"/>
    </row>
    <row r="1067" spans="1:24" x14ac:dyDescent="0.25">
      <c r="A1067" s="4" t="s">
        <v>16</v>
      </c>
      <c r="B1067" s="10">
        <v>2023</v>
      </c>
      <c r="C1067" s="17" t="s">
        <v>274</v>
      </c>
      <c r="D1067" s="10" t="s">
        <v>14</v>
      </c>
      <c r="E1067" s="16" t="s">
        <v>14</v>
      </c>
      <c r="F1067" s="105"/>
      <c r="G1067" s="109"/>
      <c r="H1067" s="105"/>
      <c r="I1067" s="105"/>
      <c r="J1067" s="106"/>
      <c r="K1067" s="107"/>
      <c r="L1067" s="107"/>
      <c r="M1067" s="107"/>
      <c r="O1067" s="19" t="str">
        <f>IF(F1067&lt;&gt;"NA","Pass",IF(AND(F1067="NA",'Member Months by Zip Code'!G1066=0),"Pass","Fail"))</f>
        <v>Pass</v>
      </c>
      <c r="P1067" s="20" t="str">
        <f>IF(G1067&lt;&gt;"NA","Pass",IF(AND(G1067="NA",'Member Months by Zip Code'!H1066=0),"Pass","Fail"))</f>
        <v>Pass</v>
      </c>
      <c r="Q1067" s="19" t="str">
        <f>IF(H1067&lt;&gt;"NA","Pass",IF(AND(H1067="NA",'Member Months by Zip Code'!I1066=0),"Pass","Fail"))</f>
        <v>Pass</v>
      </c>
      <c r="R1067" s="19" t="str">
        <f>IF(I1067&lt;&gt;"NA","Pass",IF(AND(I1067="NA",'Member Months by Zip Code'!J1066=0),"Pass","Fail"))</f>
        <v>Pass</v>
      </c>
      <c r="S1067" s="81" t="str">
        <f>IF(J1067&lt;&gt;"NA","Pass",IF(AND(J1067="NA",'Member Months by Zip Code'!K1066=0),"Pass","Fail"))</f>
        <v>Pass</v>
      </c>
      <c r="T1067" s="82" t="str">
        <f>IF(K1067&lt;&gt;"NA","Pass",IF(AND(K1067="NA",'Member Months by Zip Code'!L1066=0),"Pass","Fail"))</f>
        <v>Pass</v>
      </c>
      <c r="U1067" s="82" t="str">
        <f>IF(L1067&lt;&gt;"NA","Pass",IF(AND(L1067="NA",'Member Months by Zip Code'!M1066=0),"Pass","Fail"))</f>
        <v>Pass</v>
      </c>
      <c r="V1067" s="82" t="str">
        <f>IF(M1067&lt;&gt;"NA","Pass",IF(AND(M1067="NA",'Member Months by Zip Code'!N1066=0),"Pass","Fail"))</f>
        <v>Pass</v>
      </c>
      <c r="X1067" s="119"/>
    </row>
    <row r="1068" spans="1:24" x14ac:dyDescent="0.25">
      <c r="A1068" s="4" t="s">
        <v>16</v>
      </c>
      <c r="B1068" s="10">
        <v>2023</v>
      </c>
      <c r="C1068" s="17" t="s">
        <v>275</v>
      </c>
      <c r="D1068" s="10" t="s">
        <v>14</v>
      </c>
      <c r="E1068" s="16" t="s">
        <v>14</v>
      </c>
      <c r="F1068" s="105"/>
      <c r="G1068" s="109"/>
      <c r="H1068" s="105"/>
      <c r="I1068" s="105"/>
      <c r="J1068" s="106"/>
      <c r="K1068" s="107"/>
      <c r="L1068" s="107"/>
      <c r="M1068" s="107"/>
      <c r="O1068" s="19" t="str">
        <f>IF(F1068&lt;&gt;"NA","Pass",IF(AND(F1068="NA",'Member Months by Zip Code'!G1067=0),"Pass","Fail"))</f>
        <v>Pass</v>
      </c>
      <c r="P1068" s="20" t="str">
        <f>IF(G1068&lt;&gt;"NA","Pass",IF(AND(G1068="NA",'Member Months by Zip Code'!H1067=0),"Pass","Fail"))</f>
        <v>Pass</v>
      </c>
      <c r="Q1068" s="19" t="str">
        <f>IF(H1068&lt;&gt;"NA","Pass",IF(AND(H1068="NA",'Member Months by Zip Code'!I1067=0),"Pass","Fail"))</f>
        <v>Pass</v>
      </c>
      <c r="R1068" s="19" t="str">
        <f>IF(I1068&lt;&gt;"NA","Pass",IF(AND(I1068="NA",'Member Months by Zip Code'!J1067=0),"Pass","Fail"))</f>
        <v>Pass</v>
      </c>
      <c r="S1068" s="81" t="str">
        <f>IF(J1068&lt;&gt;"NA","Pass",IF(AND(J1068="NA",'Member Months by Zip Code'!K1067=0),"Pass","Fail"))</f>
        <v>Pass</v>
      </c>
      <c r="T1068" s="82" t="str">
        <f>IF(K1068&lt;&gt;"NA","Pass",IF(AND(K1068="NA",'Member Months by Zip Code'!L1067=0),"Pass","Fail"))</f>
        <v>Pass</v>
      </c>
      <c r="U1068" s="82" t="str">
        <f>IF(L1068&lt;&gt;"NA","Pass",IF(AND(L1068="NA",'Member Months by Zip Code'!M1067=0),"Pass","Fail"))</f>
        <v>Pass</v>
      </c>
      <c r="V1068" s="82" t="str">
        <f>IF(M1068&lt;&gt;"NA","Pass",IF(AND(M1068="NA",'Member Months by Zip Code'!N1067=0),"Pass","Fail"))</f>
        <v>Pass</v>
      </c>
      <c r="X1068" s="119"/>
    </row>
    <row r="1069" spans="1:24" x14ac:dyDescent="0.25">
      <c r="A1069" s="4" t="s">
        <v>16</v>
      </c>
      <c r="B1069" s="10">
        <v>2023</v>
      </c>
      <c r="C1069" s="17" t="s">
        <v>276</v>
      </c>
      <c r="D1069" s="10" t="s">
        <v>14</v>
      </c>
      <c r="E1069" s="16" t="s">
        <v>14</v>
      </c>
      <c r="F1069" s="105"/>
      <c r="G1069" s="109"/>
      <c r="H1069" s="105"/>
      <c r="I1069" s="105"/>
      <c r="J1069" s="106"/>
      <c r="K1069" s="107"/>
      <c r="L1069" s="107"/>
      <c r="M1069" s="107"/>
      <c r="O1069" s="19" t="str">
        <f>IF(F1069&lt;&gt;"NA","Pass",IF(AND(F1069="NA",'Member Months by Zip Code'!G1068=0),"Pass","Fail"))</f>
        <v>Pass</v>
      </c>
      <c r="P1069" s="20" t="str">
        <f>IF(G1069&lt;&gt;"NA","Pass",IF(AND(G1069="NA",'Member Months by Zip Code'!H1068=0),"Pass","Fail"))</f>
        <v>Pass</v>
      </c>
      <c r="Q1069" s="19" t="str">
        <f>IF(H1069&lt;&gt;"NA","Pass",IF(AND(H1069="NA",'Member Months by Zip Code'!I1068=0),"Pass","Fail"))</f>
        <v>Pass</v>
      </c>
      <c r="R1069" s="19" t="str">
        <f>IF(I1069&lt;&gt;"NA","Pass",IF(AND(I1069="NA",'Member Months by Zip Code'!J1068=0),"Pass","Fail"))</f>
        <v>Pass</v>
      </c>
      <c r="S1069" s="81" t="str">
        <f>IF(J1069&lt;&gt;"NA","Pass",IF(AND(J1069="NA",'Member Months by Zip Code'!K1068=0),"Pass","Fail"))</f>
        <v>Pass</v>
      </c>
      <c r="T1069" s="82" t="str">
        <f>IF(K1069&lt;&gt;"NA","Pass",IF(AND(K1069="NA",'Member Months by Zip Code'!L1068=0),"Pass","Fail"))</f>
        <v>Pass</v>
      </c>
      <c r="U1069" s="82" t="str">
        <f>IF(L1069&lt;&gt;"NA","Pass",IF(AND(L1069="NA",'Member Months by Zip Code'!M1068=0),"Pass","Fail"))</f>
        <v>Pass</v>
      </c>
      <c r="V1069" s="82" t="str">
        <f>IF(M1069&lt;&gt;"NA","Pass",IF(AND(M1069="NA",'Member Months by Zip Code'!N1068=0),"Pass","Fail"))</f>
        <v>Pass</v>
      </c>
      <c r="X1069" s="119"/>
    </row>
    <row r="1070" spans="1:24" x14ac:dyDescent="0.25">
      <c r="A1070" s="4" t="s">
        <v>16</v>
      </c>
      <c r="B1070" s="10">
        <v>2023</v>
      </c>
      <c r="C1070" s="17" t="s">
        <v>277</v>
      </c>
      <c r="D1070" s="10" t="s">
        <v>14</v>
      </c>
      <c r="E1070" s="16" t="s">
        <v>14</v>
      </c>
      <c r="F1070" s="105"/>
      <c r="G1070" s="109"/>
      <c r="H1070" s="105"/>
      <c r="I1070" s="105"/>
      <c r="J1070" s="106"/>
      <c r="K1070" s="107"/>
      <c r="L1070" s="107"/>
      <c r="M1070" s="107"/>
      <c r="O1070" s="19" t="str">
        <f>IF(F1070&lt;&gt;"NA","Pass",IF(AND(F1070="NA",'Member Months by Zip Code'!G1069=0),"Pass","Fail"))</f>
        <v>Pass</v>
      </c>
      <c r="P1070" s="20" t="str">
        <f>IF(G1070&lt;&gt;"NA","Pass",IF(AND(G1070="NA",'Member Months by Zip Code'!H1069=0),"Pass","Fail"))</f>
        <v>Pass</v>
      </c>
      <c r="Q1070" s="19" t="str">
        <f>IF(H1070&lt;&gt;"NA","Pass",IF(AND(H1070="NA",'Member Months by Zip Code'!I1069=0),"Pass","Fail"))</f>
        <v>Pass</v>
      </c>
      <c r="R1070" s="19" t="str">
        <f>IF(I1070&lt;&gt;"NA","Pass",IF(AND(I1070="NA",'Member Months by Zip Code'!J1069=0),"Pass","Fail"))</f>
        <v>Pass</v>
      </c>
      <c r="S1070" s="81" t="str">
        <f>IF(J1070&lt;&gt;"NA","Pass",IF(AND(J1070="NA",'Member Months by Zip Code'!K1069=0),"Pass","Fail"))</f>
        <v>Pass</v>
      </c>
      <c r="T1070" s="82" t="str">
        <f>IF(K1070&lt;&gt;"NA","Pass",IF(AND(K1070="NA",'Member Months by Zip Code'!L1069=0),"Pass","Fail"))</f>
        <v>Pass</v>
      </c>
      <c r="U1070" s="82" t="str">
        <f>IF(L1070&lt;&gt;"NA","Pass",IF(AND(L1070="NA",'Member Months by Zip Code'!M1069=0),"Pass","Fail"))</f>
        <v>Pass</v>
      </c>
      <c r="V1070" s="82" t="str">
        <f>IF(M1070&lt;&gt;"NA","Pass",IF(AND(M1070="NA",'Member Months by Zip Code'!N1069=0),"Pass","Fail"))</f>
        <v>Pass</v>
      </c>
      <c r="X1070" s="119"/>
    </row>
    <row r="1071" spans="1:24" x14ac:dyDescent="0.25">
      <c r="A1071" s="4" t="s">
        <v>16</v>
      </c>
      <c r="B1071" s="10">
        <v>2023</v>
      </c>
      <c r="C1071" s="17" t="s">
        <v>626</v>
      </c>
      <c r="D1071" s="10" t="s">
        <v>14</v>
      </c>
      <c r="E1071" s="16" t="s">
        <v>14</v>
      </c>
      <c r="F1071" s="105"/>
      <c r="G1071" s="109"/>
      <c r="H1071" s="105"/>
      <c r="I1071" s="105"/>
      <c r="J1071" s="106"/>
      <c r="K1071" s="107"/>
      <c r="L1071" s="107"/>
      <c r="M1071" s="107"/>
      <c r="O1071" s="19" t="str">
        <f>IF(F1071&lt;&gt;"NA","Pass",IF(AND(F1071="NA",'Member Months by Zip Code'!G1070=0),"Pass","Fail"))</f>
        <v>Pass</v>
      </c>
      <c r="P1071" s="20" t="str">
        <f>IF(G1071&lt;&gt;"NA","Pass",IF(AND(G1071="NA",'Member Months by Zip Code'!H1070=0),"Pass","Fail"))</f>
        <v>Pass</v>
      </c>
      <c r="Q1071" s="19" t="str">
        <f>IF(H1071&lt;&gt;"NA","Pass",IF(AND(H1071="NA",'Member Months by Zip Code'!I1070=0),"Pass","Fail"))</f>
        <v>Pass</v>
      </c>
      <c r="R1071" s="19" t="str">
        <f>IF(I1071&lt;&gt;"NA","Pass",IF(AND(I1071="NA",'Member Months by Zip Code'!J1070=0),"Pass","Fail"))</f>
        <v>Pass</v>
      </c>
      <c r="S1071" s="81" t="str">
        <f>IF(J1071&lt;&gt;"NA","Pass",IF(AND(J1071="NA",'Member Months by Zip Code'!K1070=0),"Pass","Fail"))</f>
        <v>Pass</v>
      </c>
      <c r="T1071" s="82" t="str">
        <f>IF(K1071&lt;&gt;"NA","Pass",IF(AND(K1071="NA",'Member Months by Zip Code'!L1070=0),"Pass","Fail"))</f>
        <v>Pass</v>
      </c>
      <c r="U1071" s="82" t="str">
        <f>IF(L1071&lt;&gt;"NA","Pass",IF(AND(L1071="NA",'Member Months by Zip Code'!M1070=0),"Pass","Fail"))</f>
        <v>Pass</v>
      </c>
      <c r="V1071" s="82" t="str">
        <f>IF(M1071&lt;&gt;"NA","Pass",IF(AND(M1071="NA",'Member Months by Zip Code'!N1070=0),"Pass","Fail"))</f>
        <v>Pass</v>
      </c>
      <c r="X1071" s="119"/>
    </row>
    <row r="1072" spans="1:24" x14ac:dyDescent="0.25">
      <c r="A1072" s="4" t="s">
        <v>16</v>
      </c>
      <c r="B1072" s="10">
        <v>2023</v>
      </c>
      <c r="C1072" s="17" t="s">
        <v>278</v>
      </c>
      <c r="D1072" s="10" t="s">
        <v>14</v>
      </c>
      <c r="E1072" s="16" t="s">
        <v>14</v>
      </c>
      <c r="F1072" s="105"/>
      <c r="G1072" s="109"/>
      <c r="H1072" s="105"/>
      <c r="I1072" s="105"/>
      <c r="J1072" s="106"/>
      <c r="K1072" s="107"/>
      <c r="L1072" s="107"/>
      <c r="M1072" s="107"/>
      <c r="O1072" s="19" t="str">
        <f>IF(F1072&lt;&gt;"NA","Pass",IF(AND(F1072="NA",'Member Months by Zip Code'!G1071=0),"Pass","Fail"))</f>
        <v>Pass</v>
      </c>
      <c r="P1072" s="20" t="str">
        <f>IF(G1072&lt;&gt;"NA","Pass",IF(AND(G1072="NA",'Member Months by Zip Code'!H1071=0),"Pass","Fail"))</f>
        <v>Pass</v>
      </c>
      <c r="Q1072" s="19" t="str">
        <f>IF(H1072&lt;&gt;"NA","Pass",IF(AND(H1072="NA",'Member Months by Zip Code'!I1071=0),"Pass","Fail"))</f>
        <v>Pass</v>
      </c>
      <c r="R1072" s="19" t="str">
        <f>IF(I1072&lt;&gt;"NA","Pass",IF(AND(I1072="NA",'Member Months by Zip Code'!J1071=0),"Pass","Fail"))</f>
        <v>Pass</v>
      </c>
      <c r="S1072" s="81" t="str">
        <f>IF(J1072&lt;&gt;"NA","Pass",IF(AND(J1072="NA",'Member Months by Zip Code'!K1071=0),"Pass","Fail"))</f>
        <v>Pass</v>
      </c>
      <c r="T1072" s="82" t="str">
        <f>IF(K1072&lt;&gt;"NA","Pass",IF(AND(K1072="NA",'Member Months by Zip Code'!L1071=0),"Pass","Fail"))</f>
        <v>Pass</v>
      </c>
      <c r="U1072" s="82" t="str">
        <f>IF(L1072&lt;&gt;"NA","Pass",IF(AND(L1072="NA",'Member Months by Zip Code'!M1071=0),"Pass","Fail"))</f>
        <v>Pass</v>
      </c>
      <c r="V1072" s="82" t="str">
        <f>IF(M1072&lt;&gt;"NA","Pass",IF(AND(M1072="NA",'Member Months by Zip Code'!N1071=0),"Pass","Fail"))</f>
        <v>Pass</v>
      </c>
      <c r="X1072" s="119"/>
    </row>
    <row r="1073" spans="1:24" x14ac:dyDescent="0.25">
      <c r="A1073" s="4" t="s">
        <v>16</v>
      </c>
      <c r="B1073" s="10">
        <v>2023</v>
      </c>
      <c r="C1073" s="17" t="s">
        <v>279</v>
      </c>
      <c r="D1073" s="10" t="s">
        <v>14</v>
      </c>
      <c r="E1073" s="16" t="s">
        <v>14</v>
      </c>
      <c r="F1073" s="105"/>
      <c r="G1073" s="109"/>
      <c r="H1073" s="105"/>
      <c r="I1073" s="105"/>
      <c r="J1073" s="106"/>
      <c r="K1073" s="107"/>
      <c r="L1073" s="107"/>
      <c r="M1073" s="107"/>
      <c r="O1073" s="19" t="str">
        <f>IF(F1073&lt;&gt;"NA","Pass",IF(AND(F1073="NA",'Member Months by Zip Code'!G1072=0),"Pass","Fail"))</f>
        <v>Pass</v>
      </c>
      <c r="P1073" s="20" t="str">
        <f>IF(G1073&lt;&gt;"NA","Pass",IF(AND(G1073="NA",'Member Months by Zip Code'!H1072=0),"Pass","Fail"))</f>
        <v>Pass</v>
      </c>
      <c r="Q1073" s="19" t="str">
        <f>IF(H1073&lt;&gt;"NA","Pass",IF(AND(H1073="NA",'Member Months by Zip Code'!I1072=0),"Pass","Fail"))</f>
        <v>Pass</v>
      </c>
      <c r="R1073" s="19" t="str">
        <f>IF(I1073&lt;&gt;"NA","Pass",IF(AND(I1073="NA",'Member Months by Zip Code'!J1072=0),"Pass","Fail"))</f>
        <v>Pass</v>
      </c>
      <c r="S1073" s="81" t="str">
        <f>IF(J1073&lt;&gt;"NA","Pass",IF(AND(J1073="NA",'Member Months by Zip Code'!K1072=0),"Pass","Fail"))</f>
        <v>Pass</v>
      </c>
      <c r="T1073" s="82" t="str">
        <f>IF(K1073&lt;&gt;"NA","Pass",IF(AND(K1073="NA",'Member Months by Zip Code'!L1072=0),"Pass","Fail"))</f>
        <v>Pass</v>
      </c>
      <c r="U1073" s="82" t="str">
        <f>IF(L1073&lt;&gt;"NA","Pass",IF(AND(L1073="NA",'Member Months by Zip Code'!M1072=0),"Pass","Fail"))</f>
        <v>Pass</v>
      </c>
      <c r="V1073" s="82" t="str">
        <f>IF(M1073&lt;&gt;"NA","Pass",IF(AND(M1073="NA",'Member Months by Zip Code'!N1072=0),"Pass","Fail"))</f>
        <v>Pass</v>
      </c>
      <c r="X1073" s="119"/>
    </row>
    <row r="1074" spans="1:24" x14ac:dyDescent="0.25">
      <c r="A1074" s="4" t="s">
        <v>16</v>
      </c>
      <c r="B1074" s="10">
        <v>2023</v>
      </c>
      <c r="C1074" s="17" t="s">
        <v>280</v>
      </c>
      <c r="D1074" s="10" t="s">
        <v>14</v>
      </c>
      <c r="E1074" s="16" t="s">
        <v>14</v>
      </c>
      <c r="F1074" s="105"/>
      <c r="G1074" s="109"/>
      <c r="H1074" s="105"/>
      <c r="I1074" s="105"/>
      <c r="J1074" s="106"/>
      <c r="K1074" s="107"/>
      <c r="L1074" s="107"/>
      <c r="M1074" s="107"/>
      <c r="O1074" s="19" t="str">
        <f>IF(F1074&lt;&gt;"NA","Pass",IF(AND(F1074="NA",'Member Months by Zip Code'!G1073=0),"Pass","Fail"))</f>
        <v>Pass</v>
      </c>
      <c r="P1074" s="20" t="str">
        <f>IF(G1074&lt;&gt;"NA","Pass",IF(AND(G1074="NA",'Member Months by Zip Code'!H1073=0),"Pass","Fail"))</f>
        <v>Pass</v>
      </c>
      <c r="Q1074" s="19" t="str">
        <f>IF(H1074&lt;&gt;"NA","Pass",IF(AND(H1074="NA",'Member Months by Zip Code'!I1073=0),"Pass","Fail"))</f>
        <v>Pass</v>
      </c>
      <c r="R1074" s="19" t="str">
        <f>IF(I1074&lt;&gt;"NA","Pass",IF(AND(I1074="NA",'Member Months by Zip Code'!J1073=0),"Pass","Fail"))</f>
        <v>Pass</v>
      </c>
      <c r="S1074" s="81" t="str">
        <f>IF(J1074&lt;&gt;"NA","Pass",IF(AND(J1074="NA",'Member Months by Zip Code'!K1073=0),"Pass","Fail"))</f>
        <v>Pass</v>
      </c>
      <c r="T1074" s="82" t="str">
        <f>IF(K1074&lt;&gt;"NA","Pass",IF(AND(K1074="NA",'Member Months by Zip Code'!L1073=0),"Pass","Fail"))</f>
        <v>Pass</v>
      </c>
      <c r="U1074" s="82" t="str">
        <f>IF(L1074&lt;&gt;"NA","Pass",IF(AND(L1074="NA",'Member Months by Zip Code'!M1073=0),"Pass","Fail"))</f>
        <v>Pass</v>
      </c>
      <c r="V1074" s="82" t="str">
        <f>IF(M1074&lt;&gt;"NA","Pass",IF(AND(M1074="NA",'Member Months by Zip Code'!N1073=0),"Pass","Fail"))</f>
        <v>Pass</v>
      </c>
      <c r="X1074" s="119"/>
    </row>
    <row r="1075" spans="1:24" x14ac:dyDescent="0.25">
      <c r="A1075" s="4" t="s">
        <v>16</v>
      </c>
      <c r="B1075" s="10">
        <v>2023</v>
      </c>
      <c r="C1075" s="17" t="s">
        <v>281</v>
      </c>
      <c r="D1075" s="10" t="s">
        <v>14</v>
      </c>
      <c r="E1075" s="16" t="s">
        <v>14</v>
      </c>
      <c r="F1075" s="105"/>
      <c r="G1075" s="109"/>
      <c r="H1075" s="105"/>
      <c r="I1075" s="105"/>
      <c r="J1075" s="106"/>
      <c r="K1075" s="107"/>
      <c r="L1075" s="107"/>
      <c r="M1075" s="107"/>
      <c r="O1075" s="19" t="str">
        <f>IF(F1075&lt;&gt;"NA","Pass",IF(AND(F1075="NA",'Member Months by Zip Code'!G1074=0),"Pass","Fail"))</f>
        <v>Pass</v>
      </c>
      <c r="P1075" s="20" t="str">
        <f>IF(G1075&lt;&gt;"NA","Pass",IF(AND(G1075="NA",'Member Months by Zip Code'!H1074=0),"Pass","Fail"))</f>
        <v>Pass</v>
      </c>
      <c r="Q1075" s="19" t="str">
        <f>IF(H1075&lt;&gt;"NA","Pass",IF(AND(H1075="NA",'Member Months by Zip Code'!I1074=0),"Pass","Fail"))</f>
        <v>Pass</v>
      </c>
      <c r="R1075" s="19" t="str">
        <f>IF(I1075&lt;&gt;"NA","Pass",IF(AND(I1075="NA",'Member Months by Zip Code'!J1074=0),"Pass","Fail"))</f>
        <v>Pass</v>
      </c>
      <c r="S1075" s="81" t="str">
        <f>IF(J1075&lt;&gt;"NA","Pass",IF(AND(J1075="NA",'Member Months by Zip Code'!K1074=0),"Pass","Fail"))</f>
        <v>Pass</v>
      </c>
      <c r="T1075" s="82" t="str">
        <f>IF(K1075&lt;&gt;"NA","Pass",IF(AND(K1075="NA",'Member Months by Zip Code'!L1074=0),"Pass","Fail"))</f>
        <v>Pass</v>
      </c>
      <c r="U1075" s="82" t="str">
        <f>IF(L1075&lt;&gt;"NA","Pass",IF(AND(L1075="NA",'Member Months by Zip Code'!M1074=0),"Pass","Fail"))</f>
        <v>Pass</v>
      </c>
      <c r="V1075" s="82" t="str">
        <f>IF(M1075&lt;&gt;"NA","Pass",IF(AND(M1075="NA",'Member Months by Zip Code'!N1074=0),"Pass","Fail"))</f>
        <v>Pass</v>
      </c>
      <c r="X1075" s="119"/>
    </row>
    <row r="1076" spans="1:24" x14ac:dyDescent="0.25">
      <c r="A1076" s="4" t="s">
        <v>16</v>
      </c>
      <c r="B1076" s="10">
        <v>2023</v>
      </c>
      <c r="C1076" s="17" t="s">
        <v>282</v>
      </c>
      <c r="D1076" s="10" t="s">
        <v>14</v>
      </c>
      <c r="E1076" s="16" t="s">
        <v>14</v>
      </c>
      <c r="F1076" s="105"/>
      <c r="G1076" s="109"/>
      <c r="H1076" s="105"/>
      <c r="I1076" s="105"/>
      <c r="J1076" s="106"/>
      <c r="K1076" s="107"/>
      <c r="L1076" s="107"/>
      <c r="M1076" s="107"/>
      <c r="O1076" s="19" t="str">
        <f>IF(F1076&lt;&gt;"NA","Pass",IF(AND(F1076="NA",'Member Months by Zip Code'!G1075=0),"Pass","Fail"))</f>
        <v>Pass</v>
      </c>
      <c r="P1076" s="20" t="str">
        <f>IF(G1076&lt;&gt;"NA","Pass",IF(AND(G1076="NA",'Member Months by Zip Code'!H1075=0),"Pass","Fail"))</f>
        <v>Pass</v>
      </c>
      <c r="Q1076" s="19" t="str">
        <f>IF(H1076&lt;&gt;"NA","Pass",IF(AND(H1076="NA",'Member Months by Zip Code'!I1075=0),"Pass","Fail"))</f>
        <v>Pass</v>
      </c>
      <c r="R1076" s="19" t="str">
        <f>IF(I1076&lt;&gt;"NA","Pass",IF(AND(I1076="NA",'Member Months by Zip Code'!J1075=0),"Pass","Fail"))</f>
        <v>Pass</v>
      </c>
      <c r="S1076" s="81" t="str">
        <f>IF(J1076&lt;&gt;"NA","Pass",IF(AND(J1076="NA",'Member Months by Zip Code'!K1075=0),"Pass","Fail"))</f>
        <v>Pass</v>
      </c>
      <c r="T1076" s="82" t="str">
        <f>IF(K1076&lt;&gt;"NA","Pass",IF(AND(K1076="NA",'Member Months by Zip Code'!L1075=0),"Pass","Fail"))</f>
        <v>Pass</v>
      </c>
      <c r="U1076" s="82" t="str">
        <f>IF(L1076&lt;&gt;"NA","Pass",IF(AND(L1076="NA",'Member Months by Zip Code'!M1075=0),"Pass","Fail"))</f>
        <v>Pass</v>
      </c>
      <c r="V1076" s="82" t="str">
        <f>IF(M1076&lt;&gt;"NA","Pass",IF(AND(M1076="NA",'Member Months by Zip Code'!N1075=0),"Pass","Fail"))</f>
        <v>Pass</v>
      </c>
      <c r="X1076" s="119"/>
    </row>
    <row r="1077" spans="1:24" x14ac:dyDescent="0.25">
      <c r="A1077" s="4" t="s">
        <v>16</v>
      </c>
      <c r="B1077" s="10">
        <v>2023</v>
      </c>
      <c r="C1077" s="17" t="s">
        <v>283</v>
      </c>
      <c r="D1077" s="10" t="s">
        <v>14</v>
      </c>
      <c r="E1077" s="16" t="s">
        <v>14</v>
      </c>
      <c r="F1077" s="105"/>
      <c r="G1077" s="109"/>
      <c r="H1077" s="105"/>
      <c r="I1077" s="105"/>
      <c r="J1077" s="106"/>
      <c r="K1077" s="107"/>
      <c r="L1077" s="107"/>
      <c r="M1077" s="107"/>
      <c r="O1077" s="19" t="str">
        <f>IF(F1077&lt;&gt;"NA","Pass",IF(AND(F1077="NA",'Member Months by Zip Code'!G1076=0),"Pass","Fail"))</f>
        <v>Pass</v>
      </c>
      <c r="P1077" s="20" t="str">
        <f>IF(G1077&lt;&gt;"NA","Pass",IF(AND(G1077="NA",'Member Months by Zip Code'!H1076=0),"Pass","Fail"))</f>
        <v>Pass</v>
      </c>
      <c r="Q1077" s="19" t="str">
        <f>IF(H1077&lt;&gt;"NA","Pass",IF(AND(H1077="NA",'Member Months by Zip Code'!I1076=0),"Pass","Fail"))</f>
        <v>Pass</v>
      </c>
      <c r="R1077" s="19" t="str">
        <f>IF(I1077&lt;&gt;"NA","Pass",IF(AND(I1077="NA",'Member Months by Zip Code'!J1076=0),"Pass","Fail"))</f>
        <v>Pass</v>
      </c>
      <c r="S1077" s="81" t="str">
        <f>IF(J1077&lt;&gt;"NA","Pass",IF(AND(J1077="NA",'Member Months by Zip Code'!K1076=0),"Pass","Fail"))</f>
        <v>Pass</v>
      </c>
      <c r="T1077" s="82" t="str">
        <f>IF(K1077&lt;&gt;"NA","Pass",IF(AND(K1077="NA",'Member Months by Zip Code'!L1076=0),"Pass","Fail"))</f>
        <v>Pass</v>
      </c>
      <c r="U1077" s="82" t="str">
        <f>IF(L1077&lt;&gt;"NA","Pass",IF(AND(L1077="NA",'Member Months by Zip Code'!M1076=0),"Pass","Fail"))</f>
        <v>Pass</v>
      </c>
      <c r="V1077" s="82" t="str">
        <f>IF(M1077&lt;&gt;"NA","Pass",IF(AND(M1077="NA",'Member Months by Zip Code'!N1076=0),"Pass","Fail"))</f>
        <v>Pass</v>
      </c>
      <c r="X1077" s="119"/>
    </row>
    <row r="1078" spans="1:24" x14ac:dyDescent="0.25">
      <c r="A1078" s="4" t="s">
        <v>16</v>
      </c>
      <c r="B1078" s="10">
        <v>2023</v>
      </c>
      <c r="C1078" s="17" t="s">
        <v>627</v>
      </c>
      <c r="D1078" s="10" t="s">
        <v>14</v>
      </c>
      <c r="E1078" s="16" t="s">
        <v>14</v>
      </c>
      <c r="F1078" s="105"/>
      <c r="G1078" s="109"/>
      <c r="H1078" s="105"/>
      <c r="I1078" s="105"/>
      <c r="J1078" s="106"/>
      <c r="K1078" s="107"/>
      <c r="L1078" s="107"/>
      <c r="M1078" s="107"/>
      <c r="O1078" s="19" t="str">
        <f>IF(F1078&lt;&gt;"NA","Pass",IF(AND(F1078="NA",'Member Months by Zip Code'!G1077=0),"Pass","Fail"))</f>
        <v>Pass</v>
      </c>
      <c r="P1078" s="20" t="str">
        <f>IF(G1078&lt;&gt;"NA","Pass",IF(AND(G1078="NA",'Member Months by Zip Code'!H1077=0),"Pass","Fail"))</f>
        <v>Pass</v>
      </c>
      <c r="Q1078" s="19" t="str">
        <f>IF(H1078&lt;&gt;"NA","Pass",IF(AND(H1078="NA",'Member Months by Zip Code'!I1077=0),"Pass","Fail"))</f>
        <v>Pass</v>
      </c>
      <c r="R1078" s="19" t="str">
        <f>IF(I1078&lt;&gt;"NA","Pass",IF(AND(I1078="NA",'Member Months by Zip Code'!J1077=0),"Pass","Fail"))</f>
        <v>Pass</v>
      </c>
      <c r="S1078" s="81" t="str">
        <f>IF(J1078&lt;&gt;"NA","Pass",IF(AND(J1078="NA",'Member Months by Zip Code'!K1077=0),"Pass","Fail"))</f>
        <v>Pass</v>
      </c>
      <c r="T1078" s="82" t="str">
        <f>IF(K1078&lt;&gt;"NA","Pass",IF(AND(K1078="NA",'Member Months by Zip Code'!L1077=0),"Pass","Fail"))</f>
        <v>Pass</v>
      </c>
      <c r="U1078" s="82" t="str">
        <f>IF(L1078&lt;&gt;"NA","Pass",IF(AND(L1078="NA",'Member Months by Zip Code'!M1077=0),"Pass","Fail"))</f>
        <v>Pass</v>
      </c>
      <c r="V1078" s="82" t="str">
        <f>IF(M1078&lt;&gt;"NA","Pass",IF(AND(M1078="NA",'Member Months by Zip Code'!N1077=0),"Pass","Fail"))</f>
        <v>Pass</v>
      </c>
      <c r="X1078" s="119"/>
    </row>
    <row r="1079" spans="1:24" x14ac:dyDescent="0.25">
      <c r="A1079" s="4" t="s">
        <v>16</v>
      </c>
      <c r="B1079" s="10">
        <v>2023</v>
      </c>
      <c r="C1079" s="17" t="s">
        <v>284</v>
      </c>
      <c r="D1079" s="10" t="s">
        <v>14</v>
      </c>
      <c r="E1079" s="16" t="s">
        <v>14</v>
      </c>
      <c r="F1079" s="105"/>
      <c r="G1079" s="109"/>
      <c r="H1079" s="105"/>
      <c r="I1079" s="105"/>
      <c r="J1079" s="106"/>
      <c r="K1079" s="107"/>
      <c r="L1079" s="107"/>
      <c r="M1079" s="107"/>
      <c r="O1079" s="19" t="str">
        <f>IF(F1079&lt;&gt;"NA","Pass",IF(AND(F1079="NA",'Member Months by Zip Code'!G1078=0),"Pass","Fail"))</f>
        <v>Pass</v>
      </c>
      <c r="P1079" s="20" t="str">
        <f>IF(G1079&lt;&gt;"NA","Pass",IF(AND(G1079="NA",'Member Months by Zip Code'!H1078=0),"Pass","Fail"))</f>
        <v>Pass</v>
      </c>
      <c r="Q1079" s="19" t="str">
        <f>IF(H1079&lt;&gt;"NA","Pass",IF(AND(H1079="NA",'Member Months by Zip Code'!I1078=0),"Pass","Fail"))</f>
        <v>Pass</v>
      </c>
      <c r="R1079" s="19" t="str">
        <f>IF(I1079&lt;&gt;"NA","Pass",IF(AND(I1079="NA",'Member Months by Zip Code'!J1078=0),"Pass","Fail"))</f>
        <v>Pass</v>
      </c>
      <c r="S1079" s="81" t="str">
        <f>IF(J1079&lt;&gt;"NA","Pass",IF(AND(J1079="NA",'Member Months by Zip Code'!K1078=0),"Pass","Fail"))</f>
        <v>Pass</v>
      </c>
      <c r="T1079" s="82" t="str">
        <f>IF(K1079&lt;&gt;"NA","Pass",IF(AND(K1079="NA",'Member Months by Zip Code'!L1078=0),"Pass","Fail"))</f>
        <v>Pass</v>
      </c>
      <c r="U1079" s="82" t="str">
        <f>IF(L1079&lt;&gt;"NA","Pass",IF(AND(L1079="NA",'Member Months by Zip Code'!M1078=0),"Pass","Fail"))</f>
        <v>Pass</v>
      </c>
      <c r="V1079" s="82" t="str">
        <f>IF(M1079&lt;&gt;"NA","Pass",IF(AND(M1079="NA",'Member Months by Zip Code'!N1078=0),"Pass","Fail"))</f>
        <v>Pass</v>
      </c>
      <c r="X1079" s="119"/>
    </row>
    <row r="1080" spans="1:24" x14ac:dyDescent="0.25">
      <c r="A1080" s="4" t="s">
        <v>16</v>
      </c>
      <c r="B1080" s="10">
        <v>2023</v>
      </c>
      <c r="C1080" s="17" t="s">
        <v>628</v>
      </c>
      <c r="D1080" s="10" t="s">
        <v>14</v>
      </c>
      <c r="E1080" s="16" t="s">
        <v>14</v>
      </c>
      <c r="F1080" s="105"/>
      <c r="G1080" s="109"/>
      <c r="H1080" s="105"/>
      <c r="I1080" s="105"/>
      <c r="J1080" s="106"/>
      <c r="K1080" s="107"/>
      <c r="L1080" s="107"/>
      <c r="M1080" s="107"/>
      <c r="O1080" s="19" t="str">
        <f>IF(F1080&lt;&gt;"NA","Pass",IF(AND(F1080="NA",'Member Months by Zip Code'!G1079=0),"Pass","Fail"))</f>
        <v>Pass</v>
      </c>
      <c r="P1080" s="20" t="str">
        <f>IF(G1080&lt;&gt;"NA","Pass",IF(AND(G1080="NA",'Member Months by Zip Code'!H1079=0),"Pass","Fail"))</f>
        <v>Pass</v>
      </c>
      <c r="Q1080" s="19" t="str">
        <f>IF(H1080&lt;&gt;"NA","Pass",IF(AND(H1080="NA",'Member Months by Zip Code'!I1079=0),"Pass","Fail"))</f>
        <v>Pass</v>
      </c>
      <c r="R1080" s="19" t="str">
        <f>IF(I1080&lt;&gt;"NA","Pass",IF(AND(I1080="NA",'Member Months by Zip Code'!J1079=0),"Pass","Fail"))</f>
        <v>Pass</v>
      </c>
      <c r="S1080" s="81" t="str">
        <f>IF(J1080&lt;&gt;"NA","Pass",IF(AND(J1080="NA",'Member Months by Zip Code'!K1079=0),"Pass","Fail"))</f>
        <v>Pass</v>
      </c>
      <c r="T1080" s="82" t="str">
        <f>IF(K1080&lt;&gt;"NA","Pass",IF(AND(K1080="NA",'Member Months by Zip Code'!L1079=0),"Pass","Fail"))</f>
        <v>Pass</v>
      </c>
      <c r="U1080" s="82" t="str">
        <f>IF(L1080&lt;&gt;"NA","Pass",IF(AND(L1080="NA",'Member Months by Zip Code'!M1079=0),"Pass","Fail"))</f>
        <v>Pass</v>
      </c>
      <c r="V1080" s="82" t="str">
        <f>IF(M1080&lt;&gt;"NA","Pass",IF(AND(M1080="NA",'Member Months by Zip Code'!N1079=0),"Pass","Fail"))</f>
        <v>Pass</v>
      </c>
      <c r="X1080" s="119"/>
    </row>
    <row r="1081" spans="1:24" x14ac:dyDescent="0.25">
      <c r="A1081" s="4" t="s">
        <v>16</v>
      </c>
      <c r="B1081" s="10">
        <v>2023</v>
      </c>
      <c r="C1081" s="17" t="s">
        <v>285</v>
      </c>
      <c r="D1081" s="10" t="s">
        <v>14</v>
      </c>
      <c r="E1081" s="16" t="s">
        <v>14</v>
      </c>
      <c r="F1081" s="105"/>
      <c r="G1081" s="109"/>
      <c r="H1081" s="105"/>
      <c r="I1081" s="105"/>
      <c r="J1081" s="106"/>
      <c r="K1081" s="107"/>
      <c r="L1081" s="107"/>
      <c r="M1081" s="107"/>
      <c r="O1081" s="19" t="str">
        <f>IF(F1081&lt;&gt;"NA","Pass",IF(AND(F1081="NA",'Member Months by Zip Code'!G1080=0),"Pass","Fail"))</f>
        <v>Pass</v>
      </c>
      <c r="P1081" s="20" t="str">
        <f>IF(G1081&lt;&gt;"NA","Pass",IF(AND(G1081="NA",'Member Months by Zip Code'!H1080=0),"Pass","Fail"))</f>
        <v>Pass</v>
      </c>
      <c r="Q1081" s="19" t="str">
        <f>IF(H1081&lt;&gt;"NA","Pass",IF(AND(H1081="NA",'Member Months by Zip Code'!I1080=0),"Pass","Fail"))</f>
        <v>Pass</v>
      </c>
      <c r="R1081" s="19" t="str">
        <f>IF(I1081&lt;&gt;"NA","Pass",IF(AND(I1081="NA",'Member Months by Zip Code'!J1080=0),"Pass","Fail"))</f>
        <v>Pass</v>
      </c>
      <c r="S1081" s="81" t="str">
        <f>IF(J1081&lt;&gt;"NA","Pass",IF(AND(J1081="NA",'Member Months by Zip Code'!K1080=0),"Pass","Fail"))</f>
        <v>Pass</v>
      </c>
      <c r="T1081" s="82" t="str">
        <f>IF(K1081&lt;&gt;"NA","Pass",IF(AND(K1081="NA",'Member Months by Zip Code'!L1080=0),"Pass","Fail"))</f>
        <v>Pass</v>
      </c>
      <c r="U1081" s="82" t="str">
        <f>IF(L1081&lt;&gt;"NA","Pass",IF(AND(L1081="NA",'Member Months by Zip Code'!M1080=0),"Pass","Fail"))</f>
        <v>Pass</v>
      </c>
      <c r="V1081" s="82" t="str">
        <f>IF(M1081&lt;&gt;"NA","Pass",IF(AND(M1081="NA",'Member Months by Zip Code'!N1080=0),"Pass","Fail"))</f>
        <v>Pass</v>
      </c>
      <c r="X1081" s="119"/>
    </row>
    <row r="1082" spans="1:24" x14ac:dyDescent="0.25">
      <c r="A1082" s="4" t="s">
        <v>16</v>
      </c>
      <c r="B1082" s="10">
        <v>2023</v>
      </c>
      <c r="C1082" s="17" t="s">
        <v>286</v>
      </c>
      <c r="D1082" s="10" t="s">
        <v>14</v>
      </c>
      <c r="E1082" s="16" t="s">
        <v>14</v>
      </c>
      <c r="F1082" s="105"/>
      <c r="G1082" s="109"/>
      <c r="H1082" s="105"/>
      <c r="I1082" s="105"/>
      <c r="J1082" s="106"/>
      <c r="K1082" s="107"/>
      <c r="L1082" s="107"/>
      <c r="M1082" s="107"/>
      <c r="O1082" s="19" t="str">
        <f>IF(F1082&lt;&gt;"NA","Pass",IF(AND(F1082="NA",'Member Months by Zip Code'!G1081=0),"Pass","Fail"))</f>
        <v>Pass</v>
      </c>
      <c r="P1082" s="20" t="str">
        <f>IF(G1082&lt;&gt;"NA","Pass",IF(AND(G1082="NA",'Member Months by Zip Code'!H1081=0),"Pass","Fail"))</f>
        <v>Pass</v>
      </c>
      <c r="Q1082" s="19" t="str">
        <f>IF(H1082&lt;&gt;"NA","Pass",IF(AND(H1082="NA",'Member Months by Zip Code'!I1081=0),"Pass","Fail"))</f>
        <v>Pass</v>
      </c>
      <c r="R1082" s="19" t="str">
        <f>IF(I1082&lt;&gt;"NA","Pass",IF(AND(I1082="NA",'Member Months by Zip Code'!J1081=0),"Pass","Fail"))</f>
        <v>Pass</v>
      </c>
      <c r="S1082" s="81" t="str">
        <f>IF(J1082&lt;&gt;"NA","Pass",IF(AND(J1082="NA",'Member Months by Zip Code'!K1081=0),"Pass","Fail"))</f>
        <v>Pass</v>
      </c>
      <c r="T1082" s="82" t="str">
        <f>IF(K1082&lt;&gt;"NA","Pass",IF(AND(K1082="NA",'Member Months by Zip Code'!L1081=0),"Pass","Fail"))</f>
        <v>Pass</v>
      </c>
      <c r="U1082" s="82" t="str">
        <f>IF(L1082&lt;&gt;"NA","Pass",IF(AND(L1082="NA",'Member Months by Zip Code'!M1081=0),"Pass","Fail"))</f>
        <v>Pass</v>
      </c>
      <c r="V1082" s="82" t="str">
        <f>IF(M1082&lt;&gt;"NA","Pass",IF(AND(M1082="NA",'Member Months by Zip Code'!N1081=0),"Pass","Fail"))</f>
        <v>Pass</v>
      </c>
      <c r="X1082" s="119"/>
    </row>
    <row r="1083" spans="1:24" x14ac:dyDescent="0.25">
      <c r="A1083" s="4" t="s">
        <v>16</v>
      </c>
      <c r="B1083" s="10">
        <v>2023</v>
      </c>
      <c r="C1083" s="17" t="s">
        <v>287</v>
      </c>
      <c r="D1083" s="10" t="s">
        <v>14</v>
      </c>
      <c r="E1083" s="16" t="s">
        <v>14</v>
      </c>
      <c r="F1083" s="105"/>
      <c r="G1083" s="109"/>
      <c r="H1083" s="105"/>
      <c r="I1083" s="105"/>
      <c r="J1083" s="106"/>
      <c r="K1083" s="107"/>
      <c r="L1083" s="107"/>
      <c r="M1083" s="107"/>
      <c r="O1083" s="19" t="str">
        <f>IF(F1083&lt;&gt;"NA","Pass",IF(AND(F1083="NA",'Member Months by Zip Code'!G1082=0),"Pass","Fail"))</f>
        <v>Pass</v>
      </c>
      <c r="P1083" s="20" t="str">
        <f>IF(G1083&lt;&gt;"NA","Pass",IF(AND(G1083="NA",'Member Months by Zip Code'!H1082=0),"Pass","Fail"))</f>
        <v>Pass</v>
      </c>
      <c r="Q1083" s="19" t="str">
        <f>IF(H1083&lt;&gt;"NA","Pass",IF(AND(H1083="NA",'Member Months by Zip Code'!I1082=0),"Pass","Fail"))</f>
        <v>Pass</v>
      </c>
      <c r="R1083" s="19" t="str">
        <f>IF(I1083&lt;&gt;"NA","Pass",IF(AND(I1083="NA",'Member Months by Zip Code'!J1082=0),"Pass","Fail"))</f>
        <v>Pass</v>
      </c>
      <c r="S1083" s="81" t="str">
        <f>IF(J1083&lt;&gt;"NA","Pass",IF(AND(J1083="NA",'Member Months by Zip Code'!K1082=0),"Pass","Fail"))</f>
        <v>Pass</v>
      </c>
      <c r="T1083" s="82" t="str">
        <f>IF(K1083&lt;&gt;"NA","Pass",IF(AND(K1083="NA",'Member Months by Zip Code'!L1082=0),"Pass","Fail"))</f>
        <v>Pass</v>
      </c>
      <c r="U1083" s="82" t="str">
        <f>IF(L1083&lt;&gt;"NA","Pass",IF(AND(L1083="NA",'Member Months by Zip Code'!M1082=0),"Pass","Fail"))</f>
        <v>Pass</v>
      </c>
      <c r="V1083" s="82" t="str">
        <f>IF(M1083&lt;&gt;"NA","Pass",IF(AND(M1083="NA",'Member Months by Zip Code'!N1082=0),"Pass","Fail"))</f>
        <v>Pass</v>
      </c>
      <c r="X1083" s="119"/>
    </row>
    <row r="1084" spans="1:24" x14ac:dyDescent="0.25">
      <c r="A1084" s="4" t="s">
        <v>16</v>
      </c>
      <c r="B1084" s="10">
        <v>2023</v>
      </c>
      <c r="C1084" s="17" t="s">
        <v>288</v>
      </c>
      <c r="D1084" s="10" t="s">
        <v>14</v>
      </c>
      <c r="E1084" s="16" t="s">
        <v>14</v>
      </c>
      <c r="F1084" s="105"/>
      <c r="G1084" s="109"/>
      <c r="H1084" s="105"/>
      <c r="I1084" s="105"/>
      <c r="J1084" s="106"/>
      <c r="K1084" s="107"/>
      <c r="L1084" s="107"/>
      <c r="M1084" s="107"/>
      <c r="O1084" s="19" t="str">
        <f>IF(F1084&lt;&gt;"NA","Pass",IF(AND(F1084="NA",'Member Months by Zip Code'!G1083=0),"Pass","Fail"))</f>
        <v>Pass</v>
      </c>
      <c r="P1084" s="20" t="str">
        <f>IF(G1084&lt;&gt;"NA","Pass",IF(AND(G1084="NA",'Member Months by Zip Code'!H1083=0),"Pass","Fail"))</f>
        <v>Pass</v>
      </c>
      <c r="Q1084" s="19" t="str">
        <f>IF(H1084&lt;&gt;"NA","Pass",IF(AND(H1084="NA",'Member Months by Zip Code'!I1083=0),"Pass","Fail"))</f>
        <v>Pass</v>
      </c>
      <c r="R1084" s="19" t="str">
        <f>IF(I1084&lt;&gt;"NA","Pass",IF(AND(I1084="NA",'Member Months by Zip Code'!J1083=0),"Pass","Fail"))</f>
        <v>Pass</v>
      </c>
      <c r="S1084" s="81" t="str">
        <f>IF(J1084&lt;&gt;"NA","Pass",IF(AND(J1084="NA",'Member Months by Zip Code'!K1083=0),"Pass","Fail"))</f>
        <v>Pass</v>
      </c>
      <c r="T1084" s="82" t="str">
        <f>IF(K1084&lt;&gt;"NA","Pass",IF(AND(K1084="NA",'Member Months by Zip Code'!L1083=0),"Pass","Fail"))</f>
        <v>Pass</v>
      </c>
      <c r="U1084" s="82" t="str">
        <f>IF(L1084&lt;&gt;"NA","Pass",IF(AND(L1084="NA",'Member Months by Zip Code'!M1083=0),"Pass","Fail"))</f>
        <v>Pass</v>
      </c>
      <c r="V1084" s="82" t="str">
        <f>IF(M1084&lt;&gt;"NA","Pass",IF(AND(M1084="NA",'Member Months by Zip Code'!N1083=0),"Pass","Fail"))</f>
        <v>Pass</v>
      </c>
      <c r="X1084" s="119"/>
    </row>
    <row r="1085" spans="1:24" x14ac:dyDescent="0.25">
      <c r="A1085" s="4" t="s">
        <v>16</v>
      </c>
      <c r="B1085" s="10">
        <v>2023</v>
      </c>
      <c r="C1085" s="17" t="s">
        <v>629</v>
      </c>
      <c r="D1085" s="10" t="s">
        <v>14</v>
      </c>
      <c r="E1085" s="16" t="s">
        <v>14</v>
      </c>
      <c r="F1085" s="105"/>
      <c r="G1085" s="109"/>
      <c r="H1085" s="105"/>
      <c r="I1085" s="105"/>
      <c r="J1085" s="106"/>
      <c r="K1085" s="107"/>
      <c r="L1085" s="107"/>
      <c r="M1085" s="107"/>
      <c r="O1085" s="19" t="str">
        <f>IF(F1085&lt;&gt;"NA","Pass",IF(AND(F1085="NA",'Member Months by Zip Code'!G1084=0),"Pass","Fail"))</f>
        <v>Pass</v>
      </c>
      <c r="P1085" s="20" t="str">
        <f>IF(G1085&lt;&gt;"NA","Pass",IF(AND(G1085="NA",'Member Months by Zip Code'!H1084=0),"Pass","Fail"))</f>
        <v>Pass</v>
      </c>
      <c r="Q1085" s="19" t="str">
        <f>IF(H1085&lt;&gt;"NA","Pass",IF(AND(H1085="NA",'Member Months by Zip Code'!I1084=0),"Pass","Fail"))</f>
        <v>Pass</v>
      </c>
      <c r="R1085" s="19" t="str">
        <f>IF(I1085&lt;&gt;"NA","Pass",IF(AND(I1085="NA",'Member Months by Zip Code'!J1084=0),"Pass","Fail"))</f>
        <v>Pass</v>
      </c>
      <c r="S1085" s="81" t="str">
        <f>IF(J1085&lt;&gt;"NA","Pass",IF(AND(J1085="NA",'Member Months by Zip Code'!K1084=0),"Pass","Fail"))</f>
        <v>Pass</v>
      </c>
      <c r="T1085" s="82" t="str">
        <f>IF(K1085&lt;&gt;"NA","Pass",IF(AND(K1085="NA",'Member Months by Zip Code'!L1084=0),"Pass","Fail"))</f>
        <v>Pass</v>
      </c>
      <c r="U1085" s="82" t="str">
        <f>IF(L1085&lt;&gt;"NA","Pass",IF(AND(L1085="NA",'Member Months by Zip Code'!M1084=0),"Pass","Fail"))</f>
        <v>Pass</v>
      </c>
      <c r="V1085" s="82" t="str">
        <f>IF(M1085&lt;&gt;"NA","Pass",IF(AND(M1085="NA",'Member Months by Zip Code'!N1084=0),"Pass","Fail"))</f>
        <v>Pass</v>
      </c>
      <c r="X1085" s="119"/>
    </row>
    <row r="1086" spans="1:24" x14ac:dyDescent="0.25">
      <c r="A1086" s="4" t="s">
        <v>16</v>
      </c>
      <c r="B1086" s="10">
        <v>2023</v>
      </c>
      <c r="C1086" s="17" t="s">
        <v>630</v>
      </c>
      <c r="D1086" s="10" t="s">
        <v>14</v>
      </c>
      <c r="E1086" s="16" t="s">
        <v>14</v>
      </c>
      <c r="F1086" s="105"/>
      <c r="G1086" s="109"/>
      <c r="H1086" s="105"/>
      <c r="I1086" s="105"/>
      <c r="J1086" s="106"/>
      <c r="K1086" s="107"/>
      <c r="L1086" s="107"/>
      <c r="M1086" s="107"/>
      <c r="O1086" s="19" t="str">
        <f>IF(F1086&lt;&gt;"NA","Pass",IF(AND(F1086="NA",'Member Months by Zip Code'!G1085=0),"Pass","Fail"))</f>
        <v>Pass</v>
      </c>
      <c r="P1086" s="20" t="str">
        <f>IF(G1086&lt;&gt;"NA","Pass",IF(AND(G1086="NA",'Member Months by Zip Code'!H1085=0),"Pass","Fail"))</f>
        <v>Pass</v>
      </c>
      <c r="Q1086" s="19" t="str">
        <f>IF(H1086&lt;&gt;"NA","Pass",IF(AND(H1086="NA",'Member Months by Zip Code'!I1085=0),"Pass","Fail"))</f>
        <v>Pass</v>
      </c>
      <c r="R1086" s="19" t="str">
        <f>IF(I1086&lt;&gt;"NA","Pass",IF(AND(I1086="NA",'Member Months by Zip Code'!J1085=0),"Pass","Fail"))</f>
        <v>Pass</v>
      </c>
      <c r="S1086" s="81" t="str">
        <f>IF(J1086&lt;&gt;"NA","Pass",IF(AND(J1086="NA",'Member Months by Zip Code'!K1085=0),"Pass","Fail"))</f>
        <v>Pass</v>
      </c>
      <c r="T1086" s="82" t="str">
        <f>IF(K1086&lt;&gt;"NA","Pass",IF(AND(K1086="NA",'Member Months by Zip Code'!L1085=0),"Pass","Fail"))</f>
        <v>Pass</v>
      </c>
      <c r="U1086" s="82" t="str">
        <f>IF(L1086&lt;&gt;"NA","Pass",IF(AND(L1086="NA",'Member Months by Zip Code'!M1085=0),"Pass","Fail"))</f>
        <v>Pass</v>
      </c>
      <c r="V1086" s="82" t="str">
        <f>IF(M1086&lt;&gt;"NA","Pass",IF(AND(M1086="NA",'Member Months by Zip Code'!N1085=0),"Pass","Fail"))</f>
        <v>Pass</v>
      </c>
      <c r="X1086" s="119"/>
    </row>
    <row r="1087" spans="1:24" x14ac:dyDescent="0.25">
      <c r="A1087" s="4" t="s">
        <v>16</v>
      </c>
      <c r="B1087" s="10">
        <v>2023</v>
      </c>
      <c r="C1087" s="17" t="s">
        <v>289</v>
      </c>
      <c r="D1087" s="10" t="s">
        <v>14</v>
      </c>
      <c r="E1087" s="16" t="s">
        <v>14</v>
      </c>
      <c r="F1087" s="105"/>
      <c r="G1087" s="109"/>
      <c r="H1087" s="105"/>
      <c r="I1087" s="105"/>
      <c r="J1087" s="106"/>
      <c r="K1087" s="107"/>
      <c r="L1087" s="107"/>
      <c r="M1087" s="107"/>
      <c r="O1087" s="19" t="str">
        <f>IF(F1087&lt;&gt;"NA","Pass",IF(AND(F1087="NA",'Member Months by Zip Code'!G1086=0),"Pass","Fail"))</f>
        <v>Pass</v>
      </c>
      <c r="P1087" s="20" t="str">
        <f>IF(G1087&lt;&gt;"NA","Pass",IF(AND(G1087="NA",'Member Months by Zip Code'!H1086=0),"Pass","Fail"))</f>
        <v>Pass</v>
      </c>
      <c r="Q1087" s="19" t="str">
        <f>IF(H1087&lt;&gt;"NA","Pass",IF(AND(H1087="NA",'Member Months by Zip Code'!I1086=0),"Pass","Fail"))</f>
        <v>Pass</v>
      </c>
      <c r="R1087" s="19" t="str">
        <f>IF(I1087&lt;&gt;"NA","Pass",IF(AND(I1087="NA",'Member Months by Zip Code'!J1086=0),"Pass","Fail"))</f>
        <v>Pass</v>
      </c>
      <c r="S1087" s="81" t="str">
        <f>IF(J1087&lt;&gt;"NA","Pass",IF(AND(J1087="NA",'Member Months by Zip Code'!K1086=0),"Pass","Fail"))</f>
        <v>Pass</v>
      </c>
      <c r="T1087" s="82" t="str">
        <f>IF(K1087&lt;&gt;"NA","Pass",IF(AND(K1087="NA",'Member Months by Zip Code'!L1086=0),"Pass","Fail"))</f>
        <v>Pass</v>
      </c>
      <c r="U1087" s="82" t="str">
        <f>IF(L1087&lt;&gt;"NA","Pass",IF(AND(L1087="NA",'Member Months by Zip Code'!M1086=0),"Pass","Fail"))</f>
        <v>Pass</v>
      </c>
      <c r="V1087" s="82" t="str">
        <f>IF(M1087&lt;&gt;"NA","Pass",IF(AND(M1087="NA",'Member Months by Zip Code'!N1086=0),"Pass","Fail"))</f>
        <v>Pass</v>
      </c>
      <c r="X1087" s="119"/>
    </row>
    <row r="1088" spans="1:24" x14ac:dyDescent="0.25">
      <c r="A1088" s="4" t="s">
        <v>16</v>
      </c>
      <c r="B1088" s="10">
        <v>2023</v>
      </c>
      <c r="C1088" s="17" t="s">
        <v>290</v>
      </c>
      <c r="D1088" s="10" t="s">
        <v>14</v>
      </c>
      <c r="E1088" s="16" t="s">
        <v>14</v>
      </c>
      <c r="F1088" s="105"/>
      <c r="G1088" s="109"/>
      <c r="H1088" s="105"/>
      <c r="I1088" s="105"/>
      <c r="J1088" s="106"/>
      <c r="K1088" s="107"/>
      <c r="L1088" s="107"/>
      <c r="M1088" s="107"/>
      <c r="O1088" s="19" t="str">
        <f>IF(F1088&lt;&gt;"NA","Pass",IF(AND(F1088="NA",'Member Months by Zip Code'!G1087=0),"Pass","Fail"))</f>
        <v>Pass</v>
      </c>
      <c r="P1088" s="20" t="str">
        <f>IF(G1088&lt;&gt;"NA","Pass",IF(AND(G1088="NA",'Member Months by Zip Code'!H1087=0),"Pass","Fail"))</f>
        <v>Pass</v>
      </c>
      <c r="Q1088" s="19" t="str">
        <f>IF(H1088&lt;&gt;"NA","Pass",IF(AND(H1088="NA",'Member Months by Zip Code'!I1087=0),"Pass","Fail"))</f>
        <v>Pass</v>
      </c>
      <c r="R1088" s="19" t="str">
        <f>IF(I1088&lt;&gt;"NA","Pass",IF(AND(I1088="NA",'Member Months by Zip Code'!J1087=0),"Pass","Fail"))</f>
        <v>Pass</v>
      </c>
      <c r="S1088" s="81" t="str">
        <f>IF(J1088&lt;&gt;"NA","Pass",IF(AND(J1088="NA",'Member Months by Zip Code'!K1087=0),"Pass","Fail"))</f>
        <v>Pass</v>
      </c>
      <c r="T1088" s="82" t="str">
        <f>IF(K1088&lt;&gt;"NA","Pass",IF(AND(K1088="NA",'Member Months by Zip Code'!L1087=0),"Pass","Fail"))</f>
        <v>Pass</v>
      </c>
      <c r="U1088" s="82" t="str">
        <f>IF(L1088&lt;&gt;"NA","Pass",IF(AND(L1088="NA",'Member Months by Zip Code'!M1087=0),"Pass","Fail"))</f>
        <v>Pass</v>
      </c>
      <c r="V1088" s="82" t="str">
        <f>IF(M1088&lt;&gt;"NA","Pass",IF(AND(M1088="NA",'Member Months by Zip Code'!N1087=0),"Pass","Fail"))</f>
        <v>Pass</v>
      </c>
      <c r="X1088" s="119"/>
    </row>
    <row r="1089" spans="1:24" x14ac:dyDescent="0.25">
      <c r="A1089" s="4" t="s">
        <v>16</v>
      </c>
      <c r="B1089" s="10">
        <v>2023</v>
      </c>
      <c r="C1089" s="17" t="s">
        <v>631</v>
      </c>
      <c r="D1089" s="10" t="s">
        <v>14</v>
      </c>
      <c r="E1089" s="16" t="s">
        <v>14</v>
      </c>
      <c r="F1089" s="105"/>
      <c r="G1089" s="109"/>
      <c r="H1089" s="105"/>
      <c r="I1089" s="105"/>
      <c r="J1089" s="106"/>
      <c r="K1089" s="107"/>
      <c r="L1089" s="107"/>
      <c r="M1089" s="107"/>
      <c r="O1089" s="19" t="str">
        <f>IF(F1089&lt;&gt;"NA","Pass",IF(AND(F1089="NA",'Member Months by Zip Code'!G1088=0),"Pass","Fail"))</f>
        <v>Pass</v>
      </c>
      <c r="P1089" s="20" t="str">
        <f>IF(G1089&lt;&gt;"NA","Pass",IF(AND(G1089="NA",'Member Months by Zip Code'!H1088=0),"Pass","Fail"))</f>
        <v>Pass</v>
      </c>
      <c r="Q1089" s="19" t="str">
        <f>IF(H1089&lt;&gt;"NA","Pass",IF(AND(H1089="NA",'Member Months by Zip Code'!I1088=0),"Pass","Fail"))</f>
        <v>Pass</v>
      </c>
      <c r="R1089" s="19" t="str">
        <f>IF(I1089&lt;&gt;"NA","Pass",IF(AND(I1089="NA",'Member Months by Zip Code'!J1088=0),"Pass","Fail"))</f>
        <v>Pass</v>
      </c>
      <c r="S1089" s="81" t="str">
        <f>IF(J1089&lt;&gt;"NA","Pass",IF(AND(J1089="NA",'Member Months by Zip Code'!K1088=0),"Pass","Fail"))</f>
        <v>Pass</v>
      </c>
      <c r="T1089" s="82" t="str">
        <f>IF(K1089&lt;&gt;"NA","Pass",IF(AND(K1089="NA",'Member Months by Zip Code'!L1088=0),"Pass","Fail"))</f>
        <v>Pass</v>
      </c>
      <c r="U1089" s="82" t="str">
        <f>IF(L1089&lt;&gt;"NA","Pass",IF(AND(L1089="NA",'Member Months by Zip Code'!M1088=0),"Pass","Fail"))</f>
        <v>Pass</v>
      </c>
      <c r="V1089" s="82" t="str">
        <f>IF(M1089&lt;&gt;"NA","Pass",IF(AND(M1089="NA",'Member Months by Zip Code'!N1088=0),"Pass","Fail"))</f>
        <v>Pass</v>
      </c>
      <c r="X1089" s="119"/>
    </row>
    <row r="1090" spans="1:24" x14ac:dyDescent="0.25">
      <c r="A1090" s="4" t="s">
        <v>16</v>
      </c>
      <c r="B1090" s="10">
        <v>2023</v>
      </c>
      <c r="C1090" s="17" t="s">
        <v>291</v>
      </c>
      <c r="D1090" s="10" t="s">
        <v>14</v>
      </c>
      <c r="E1090" s="16" t="s">
        <v>14</v>
      </c>
      <c r="F1090" s="105"/>
      <c r="G1090" s="109"/>
      <c r="H1090" s="105"/>
      <c r="I1090" s="105"/>
      <c r="J1090" s="106"/>
      <c r="K1090" s="107"/>
      <c r="L1090" s="107"/>
      <c r="M1090" s="107"/>
      <c r="O1090" s="19" t="str">
        <f>IF(F1090&lt;&gt;"NA","Pass",IF(AND(F1090="NA",'Member Months by Zip Code'!G1089=0),"Pass","Fail"))</f>
        <v>Pass</v>
      </c>
      <c r="P1090" s="20" t="str">
        <f>IF(G1090&lt;&gt;"NA","Pass",IF(AND(G1090="NA",'Member Months by Zip Code'!H1089=0),"Pass","Fail"))</f>
        <v>Pass</v>
      </c>
      <c r="Q1090" s="19" t="str">
        <f>IF(H1090&lt;&gt;"NA","Pass",IF(AND(H1090="NA",'Member Months by Zip Code'!I1089=0),"Pass","Fail"))</f>
        <v>Pass</v>
      </c>
      <c r="R1090" s="19" t="str">
        <f>IF(I1090&lt;&gt;"NA","Pass",IF(AND(I1090="NA",'Member Months by Zip Code'!J1089=0),"Pass","Fail"))</f>
        <v>Pass</v>
      </c>
      <c r="S1090" s="81" t="str">
        <f>IF(J1090&lt;&gt;"NA","Pass",IF(AND(J1090="NA",'Member Months by Zip Code'!K1089=0),"Pass","Fail"))</f>
        <v>Pass</v>
      </c>
      <c r="T1090" s="82" t="str">
        <f>IF(K1090&lt;&gt;"NA","Pass",IF(AND(K1090="NA",'Member Months by Zip Code'!L1089=0),"Pass","Fail"))</f>
        <v>Pass</v>
      </c>
      <c r="U1090" s="82" t="str">
        <f>IF(L1090&lt;&gt;"NA","Pass",IF(AND(L1090="NA",'Member Months by Zip Code'!M1089=0),"Pass","Fail"))</f>
        <v>Pass</v>
      </c>
      <c r="V1090" s="82" t="str">
        <f>IF(M1090&lt;&gt;"NA","Pass",IF(AND(M1090="NA",'Member Months by Zip Code'!N1089=0),"Pass","Fail"))</f>
        <v>Pass</v>
      </c>
      <c r="X1090" s="119"/>
    </row>
    <row r="1091" spans="1:24" x14ac:dyDescent="0.25">
      <c r="A1091" s="4" t="s">
        <v>16</v>
      </c>
      <c r="B1091" s="10">
        <v>2023</v>
      </c>
      <c r="C1091" s="17" t="s">
        <v>292</v>
      </c>
      <c r="D1091" s="10" t="s">
        <v>14</v>
      </c>
      <c r="E1091" s="16" t="s">
        <v>14</v>
      </c>
      <c r="F1091" s="105"/>
      <c r="G1091" s="109"/>
      <c r="H1091" s="105"/>
      <c r="I1091" s="105"/>
      <c r="J1091" s="106"/>
      <c r="K1091" s="107"/>
      <c r="L1091" s="107"/>
      <c r="M1091" s="107"/>
      <c r="O1091" s="19" t="str">
        <f>IF(F1091&lt;&gt;"NA","Pass",IF(AND(F1091="NA",'Member Months by Zip Code'!G1090=0),"Pass","Fail"))</f>
        <v>Pass</v>
      </c>
      <c r="P1091" s="20" t="str">
        <f>IF(G1091&lt;&gt;"NA","Pass",IF(AND(G1091="NA",'Member Months by Zip Code'!H1090=0),"Pass","Fail"))</f>
        <v>Pass</v>
      </c>
      <c r="Q1091" s="19" t="str">
        <f>IF(H1091&lt;&gt;"NA","Pass",IF(AND(H1091="NA",'Member Months by Zip Code'!I1090=0),"Pass","Fail"))</f>
        <v>Pass</v>
      </c>
      <c r="R1091" s="19" t="str">
        <f>IF(I1091&lt;&gt;"NA","Pass",IF(AND(I1091="NA",'Member Months by Zip Code'!J1090=0),"Pass","Fail"))</f>
        <v>Pass</v>
      </c>
      <c r="S1091" s="81" t="str">
        <f>IF(J1091&lt;&gt;"NA","Pass",IF(AND(J1091="NA",'Member Months by Zip Code'!K1090=0),"Pass","Fail"))</f>
        <v>Pass</v>
      </c>
      <c r="T1091" s="82" t="str">
        <f>IF(K1091&lt;&gt;"NA","Pass",IF(AND(K1091="NA",'Member Months by Zip Code'!L1090=0),"Pass","Fail"))</f>
        <v>Pass</v>
      </c>
      <c r="U1091" s="82" t="str">
        <f>IF(L1091&lt;&gt;"NA","Pass",IF(AND(L1091="NA",'Member Months by Zip Code'!M1090=0),"Pass","Fail"))</f>
        <v>Pass</v>
      </c>
      <c r="V1091" s="82" t="str">
        <f>IF(M1091&lt;&gt;"NA","Pass",IF(AND(M1091="NA",'Member Months by Zip Code'!N1090=0),"Pass","Fail"))</f>
        <v>Pass</v>
      </c>
      <c r="X1091" s="119"/>
    </row>
    <row r="1092" spans="1:24" x14ac:dyDescent="0.25">
      <c r="A1092" s="4" t="s">
        <v>16</v>
      </c>
      <c r="B1092" s="10">
        <v>2023</v>
      </c>
      <c r="C1092" s="17" t="s">
        <v>632</v>
      </c>
      <c r="D1092" s="10" t="s">
        <v>14</v>
      </c>
      <c r="E1092" s="16" t="s">
        <v>14</v>
      </c>
      <c r="F1092" s="105"/>
      <c r="G1092" s="109"/>
      <c r="H1092" s="105"/>
      <c r="I1092" s="105"/>
      <c r="J1092" s="106"/>
      <c r="K1092" s="107"/>
      <c r="L1092" s="107"/>
      <c r="M1092" s="107"/>
      <c r="O1092" s="19" t="str">
        <f>IF(F1092&lt;&gt;"NA","Pass",IF(AND(F1092="NA",'Member Months by Zip Code'!G1091=0),"Pass","Fail"))</f>
        <v>Pass</v>
      </c>
      <c r="P1092" s="20" t="str">
        <f>IF(G1092&lt;&gt;"NA","Pass",IF(AND(G1092="NA",'Member Months by Zip Code'!H1091=0),"Pass","Fail"))</f>
        <v>Pass</v>
      </c>
      <c r="Q1092" s="19" t="str">
        <f>IF(H1092&lt;&gt;"NA","Pass",IF(AND(H1092="NA",'Member Months by Zip Code'!I1091=0),"Pass","Fail"))</f>
        <v>Pass</v>
      </c>
      <c r="R1092" s="19" t="str">
        <f>IF(I1092&lt;&gt;"NA","Pass",IF(AND(I1092="NA",'Member Months by Zip Code'!J1091=0),"Pass","Fail"))</f>
        <v>Pass</v>
      </c>
      <c r="S1092" s="81" t="str">
        <f>IF(J1092&lt;&gt;"NA","Pass",IF(AND(J1092="NA",'Member Months by Zip Code'!K1091=0),"Pass","Fail"))</f>
        <v>Pass</v>
      </c>
      <c r="T1092" s="82" t="str">
        <f>IF(K1092&lt;&gt;"NA","Pass",IF(AND(K1092="NA",'Member Months by Zip Code'!L1091=0),"Pass","Fail"))</f>
        <v>Pass</v>
      </c>
      <c r="U1092" s="82" t="str">
        <f>IF(L1092&lt;&gt;"NA","Pass",IF(AND(L1092="NA",'Member Months by Zip Code'!M1091=0),"Pass","Fail"))</f>
        <v>Pass</v>
      </c>
      <c r="V1092" s="82" t="str">
        <f>IF(M1092&lt;&gt;"NA","Pass",IF(AND(M1092="NA",'Member Months by Zip Code'!N1091=0),"Pass","Fail"))</f>
        <v>Pass</v>
      </c>
      <c r="X1092" s="119"/>
    </row>
    <row r="1093" spans="1:24" x14ac:dyDescent="0.25">
      <c r="A1093" s="4" t="s">
        <v>16</v>
      </c>
      <c r="B1093" s="10">
        <v>2023</v>
      </c>
      <c r="C1093" s="17" t="s">
        <v>293</v>
      </c>
      <c r="D1093" s="10" t="s">
        <v>14</v>
      </c>
      <c r="E1093" s="16" t="s">
        <v>14</v>
      </c>
      <c r="F1093" s="105"/>
      <c r="G1093" s="109"/>
      <c r="H1093" s="105"/>
      <c r="I1093" s="105"/>
      <c r="J1093" s="106"/>
      <c r="K1093" s="107"/>
      <c r="L1093" s="107"/>
      <c r="M1093" s="107"/>
      <c r="O1093" s="19" t="str">
        <f>IF(F1093&lt;&gt;"NA","Pass",IF(AND(F1093="NA",'Member Months by Zip Code'!G1092=0),"Pass","Fail"))</f>
        <v>Pass</v>
      </c>
      <c r="P1093" s="20" t="str">
        <f>IF(G1093&lt;&gt;"NA","Pass",IF(AND(G1093="NA",'Member Months by Zip Code'!H1092=0),"Pass","Fail"))</f>
        <v>Pass</v>
      </c>
      <c r="Q1093" s="19" t="str">
        <f>IF(H1093&lt;&gt;"NA","Pass",IF(AND(H1093="NA",'Member Months by Zip Code'!I1092=0),"Pass","Fail"))</f>
        <v>Pass</v>
      </c>
      <c r="R1093" s="19" t="str">
        <f>IF(I1093&lt;&gt;"NA","Pass",IF(AND(I1093="NA",'Member Months by Zip Code'!J1092=0),"Pass","Fail"))</f>
        <v>Pass</v>
      </c>
      <c r="S1093" s="81" t="str">
        <f>IF(J1093&lt;&gt;"NA","Pass",IF(AND(J1093="NA",'Member Months by Zip Code'!K1092=0),"Pass","Fail"))</f>
        <v>Pass</v>
      </c>
      <c r="T1093" s="82" t="str">
        <f>IF(K1093&lt;&gt;"NA","Pass",IF(AND(K1093="NA",'Member Months by Zip Code'!L1092=0),"Pass","Fail"))</f>
        <v>Pass</v>
      </c>
      <c r="U1093" s="82" t="str">
        <f>IF(L1093&lt;&gt;"NA","Pass",IF(AND(L1093="NA",'Member Months by Zip Code'!M1092=0),"Pass","Fail"))</f>
        <v>Pass</v>
      </c>
      <c r="V1093" s="82" t="str">
        <f>IF(M1093&lt;&gt;"NA","Pass",IF(AND(M1093="NA",'Member Months by Zip Code'!N1092=0),"Pass","Fail"))</f>
        <v>Pass</v>
      </c>
      <c r="X1093" s="119"/>
    </row>
    <row r="1094" spans="1:24" x14ac:dyDescent="0.25">
      <c r="A1094" s="4" t="s">
        <v>16</v>
      </c>
      <c r="B1094" s="10">
        <v>2023</v>
      </c>
      <c r="C1094" s="17" t="s">
        <v>294</v>
      </c>
      <c r="D1094" s="10" t="s">
        <v>14</v>
      </c>
      <c r="E1094" s="16" t="s">
        <v>14</v>
      </c>
      <c r="F1094" s="105"/>
      <c r="G1094" s="109"/>
      <c r="H1094" s="105"/>
      <c r="I1094" s="105"/>
      <c r="J1094" s="106"/>
      <c r="K1094" s="107"/>
      <c r="L1094" s="107"/>
      <c r="M1094" s="107"/>
      <c r="O1094" s="19" t="str">
        <f>IF(F1094&lt;&gt;"NA","Pass",IF(AND(F1094="NA",'Member Months by Zip Code'!G1093=0),"Pass","Fail"))</f>
        <v>Pass</v>
      </c>
      <c r="P1094" s="20" t="str">
        <f>IF(G1094&lt;&gt;"NA","Pass",IF(AND(G1094="NA",'Member Months by Zip Code'!H1093=0),"Pass","Fail"))</f>
        <v>Pass</v>
      </c>
      <c r="Q1094" s="19" t="str">
        <f>IF(H1094&lt;&gt;"NA","Pass",IF(AND(H1094="NA",'Member Months by Zip Code'!I1093=0),"Pass","Fail"))</f>
        <v>Pass</v>
      </c>
      <c r="R1094" s="19" t="str">
        <f>IF(I1094&lt;&gt;"NA","Pass",IF(AND(I1094="NA",'Member Months by Zip Code'!J1093=0),"Pass","Fail"))</f>
        <v>Pass</v>
      </c>
      <c r="S1094" s="81" t="str">
        <f>IF(J1094&lt;&gt;"NA","Pass",IF(AND(J1094="NA",'Member Months by Zip Code'!K1093=0),"Pass","Fail"))</f>
        <v>Pass</v>
      </c>
      <c r="T1094" s="82" t="str">
        <f>IF(K1094&lt;&gt;"NA","Pass",IF(AND(K1094="NA",'Member Months by Zip Code'!L1093=0),"Pass","Fail"))</f>
        <v>Pass</v>
      </c>
      <c r="U1094" s="82" t="str">
        <f>IF(L1094&lt;&gt;"NA","Pass",IF(AND(L1094="NA",'Member Months by Zip Code'!M1093=0),"Pass","Fail"))</f>
        <v>Pass</v>
      </c>
      <c r="V1094" s="82" t="str">
        <f>IF(M1094&lt;&gt;"NA","Pass",IF(AND(M1094="NA",'Member Months by Zip Code'!N1093=0),"Pass","Fail"))</f>
        <v>Pass</v>
      </c>
      <c r="X1094" s="119"/>
    </row>
    <row r="1095" spans="1:24" x14ac:dyDescent="0.25">
      <c r="A1095" s="4" t="s">
        <v>16</v>
      </c>
      <c r="B1095" s="10">
        <v>2023</v>
      </c>
      <c r="C1095" s="17" t="s">
        <v>633</v>
      </c>
      <c r="D1095" s="10" t="s">
        <v>14</v>
      </c>
      <c r="E1095" s="16" t="s">
        <v>14</v>
      </c>
      <c r="F1095" s="105"/>
      <c r="G1095" s="109"/>
      <c r="H1095" s="105"/>
      <c r="I1095" s="105"/>
      <c r="J1095" s="106"/>
      <c r="K1095" s="107"/>
      <c r="L1095" s="107"/>
      <c r="M1095" s="107"/>
      <c r="O1095" s="19" t="str">
        <f>IF(F1095&lt;&gt;"NA","Pass",IF(AND(F1095="NA",'Member Months by Zip Code'!G1094=0),"Pass","Fail"))</f>
        <v>Pass</v>
      </c>
      <c r="P1095" s="20" t="str">
        <f>IF(G1095&lt;&gt;"NA","Pass",IF(AND(G1095="NA",'Member Months by Zip Code'!H1094=0),"Pass","Fail"))</f>
        <v>Pass</v>
      </c>
      <c r="Q1095" s="19" t="str">
        <f>IF(H1095&lt;&gt;"NA","Pass",IF(AND(H1095="NA",'Member Months by Zip Code'!I1094=0),"Pass","Fail"))</f>
        <v>Pass</v>
      </c>
      <c r="R1095" s="19" t="str">
        <f>IF(I1095&lt;&gt;"NA","Pass",IF(AND(I1095="NA",'Member Months by Zip Code'!J1094=0),"Pass","Fail"))</f>
        <v>Pass</v>
      </c>
      <c r="S1095" s="81" t="str">
        <f>IF(J1095&lt;&gt;"NA","Pass",IF(AND(J1095="NA",'Member Months by Zip Code'!K1094=0),"Pass","Fail"))</f>
        <v>Pass</v>
      </c>
      <c r="T1095" s="82" t="str">
        <f>IF(K1095&lt;&gt;"NA","Pass",IF(AND(K1095="NA",'Member Months by Zip Code'!L1094=0),"Pass","Fail"))</f>
        <v>Pass</v>
      </c>
      <c r="U1095" s="82" t="str">
        <f>IF(L1095&lt;&gt;"NA","Pass",IF(AND(L1095="NA",'Member Months by Zip Code'!M1094=0),"Pass","Fail"))</f>
        <v>Pass</v>
      </c>
      <c r="V1095" s="82" t="str">
        <f>IF(M1095&lt;&gt;"NA","Pass",IF(AND(M1095="NA",'Member Months by Zip Code'!N1094=0),"Pass","Fail"))</f>
        <v>Pass</v>
      </c>
      <c r="X1095" s="119"/>
    </row>
    <row r="1096" spans="1:24" x14ac:dyDescent="0.25">
      <c r="A1096" s="4" t="s">
        <v>16</v>
      </c>
      <c r="B1096" s="10">
        <v>2023</v>
      </c>
      <c r="C1096" s="17" t="s">
        <v>634</v>
      </c>
      <c r="D1096" s="10" t="s">
        <v>14</v>
      </c>
      <c r="E1096" s="16" t="s">
        <v>14</v>
      </c>
      <c r="F1096" s="105"/>
      <c r="G1096" s="109"/>
      <c r="H1096" s="105"/>
      <c r="I1096" s="105"/>
      <c r="J1096" s="106"/>
      <c r="K1096" s="107"/>
      <c r="L1096" s="107"/>
      <c r="M1096" s="107"/>
      <c r="O1096" s="19" t="str">
        <f>IF(F1096&lt;&gt;"NA","Pass",IF(AND(F1096="NA",'Member Months by Zip Code'!G1095=0),"Pass","Fail"))</f>
        <v>Pass</v>
      </c>
      <c r="P1096" s="20" t="str">
        <f>IF(G1096&lt;&gt;"NA","Pass",IF(AND(G1096="NA",'Member Months by Zip Code'!H1095=0),"Pass","Fail"))</f>
        <v>Pass</v>
      </c>
      <c r="Q1096" s="19" t="str">
        <f>IF(H1096&lt;&gt;"NA","Pass",IF(AND(H1096="NA",'Member Months by Zip Code'!I1095=0),"Pass","Fail"))</f>
        <v>Pass</v>
      </c>
      <c r="R1096" s="19" t="str">
        <f>IF(I1096&lt;&gt;"NA","Pass",IF(AND(I1096="NA",'Member Months by Zip Code'!J1095=0),"Pass","Fail"))</f>
        <v>Pass</v>
      </c>
      <c r="S1096" s="81" t="str">
        <f>IF(J1096&lt;&gt;"NA","Pass",IF(AND(J1096="NA",'Member Months by Zip Code'!K1095=0),"Pass","Fail"))</f>
        <v>Pass</v>
      </c>
      <c r="T1096" s="82" t="str">
        <f>IF(K1096&lt;&gt;"NA","Pass",IF(AND(K1096="NA",'Member Months by Zip Code'!L1095=0),"Pass","Fail"))</f>
        <v>Pass</v>
      </c>
      <c r="U1096" s="82" t="str">
        <f>IF(L1096&lt;&gt;"NA","Pass",IF(AND(L1096="NA",'Member Months by Zip Code'!M1095=0),"Pass","Fail"))</f>
        <v>Pass</v>
      </c>
      <c r="V1096" s="82" t="str">
        <f>IF(M1096&lt;&gt;"NA","Pass",IF(AND(M1096="NA",'Member Months by Zip Code'!N1095=0),"Pass","Fail"))</f>
        <v>Pass</v>
      </c>
      <c r="X1096" s="119"/>
    </row>
    <row r="1097" spans="1:24" x14ac:dyDescent="0.25">
      <c r="A1097" s="4" t="s">
        <v>16</v>
      </c>
      <c r="B1097" s="10">
        <v>2023</v>
      </c>
      <c r="C1097" s="17" t="s">
        <v>295</v>
      </c>
      <c r="D1097" s="10" t="s">
        <v>14</v>
      </c>
      <c r="E1097" s="16" t="s">
        <v>14</v>
      </c>
      <c r="F1097" s="105"/>
      <c r="G1097" s="109"/>
      <c r="H1097" s="105"/>
      <c r="I1097" s="105"/>
      <c r="J1097" s="106"/>
      <c r="K1097" s="107"/>
      <c r="L1097" s="107"/>
      <c r="M1097" s="107"/>
      <c r="O1097" s="19" t="str">
        <f>IF(F1097&lt;&gt;"NA","Pass",IF(AND(F1097="NA",'Member Months by Zip Code'!G1096=0),"Pass","Fail"))</f>
        <v>Pass</v>
      </c>
      <c r="P1097" s="20" t="str">
        <f>IF(G1097&lt;&gt;"NA","Pass",IF(AND(G1097="NA",'Member Months by Zip Code'!H1096=0),"Pass","Fail"))</f>
        <v>Pass</v>
      </c>
      <c r="Q1097" s="19" t="str">
        <f>IF(H1097&lt;&gt;"NA","Pass",IF(AND(H1097="NA",'Member Months by Zip Code'!I1096=0),"Pass","Fail"))</f>
        <v>Pass</v>
      </c>
      <c r="R1097" s="19" t="str">
        <f>IF(I1097&lt;&gt;"NA","Pass",IF(AND(I1097="NA",'Member Months by Zip Code'!J1096=0),"Pass","Fail"))</f>
        <v>Pass</v>
      </c>
      <c r="S1097" s="81" t="str">
        <f>IF(J1097&lt;&gt;"NA","Pass",IF(AND(J1097="NA",'Member Months by Zip Code'!K1096=0),"Pass","Fail"))</f>
        <v>Pass</v>
      </c>
      <c r="T1097" s="82" t="str">
        <f>IF(K1097&lt;&gt;"NA","Pass",IF(AND(K1097="NA",'Member Months by Zip Code'!L1096=0),"Pass","Fail"))</f>
        <v>Pass</v>
      </c>
      <c r="U1097" s="82" t="str">
        <f>IF(L1097&lt;&gt;"NA","Pass",IF(AND(L1097="NA",'Member Months by Zip Code'!M1096=0),"Pass","Fail"))</f>
        <v>Pass</v>
      </c>
      <c r="V1097" s="82" t="str">
        <f>IF(M1097&lt;&gt;"NA","Pass",IF(AND(M1097="NA",'Member Months by Zip Code'!N1096=0),"Pass","Fail"))</f>
        <v>Pass</v>
      </c>
      <c r="X1097" s="119"/>
    </row>
    <row r="1098" spans="1:24" x14ac:dyDescent="0.25">
      <c r="A1098" s="4" t="s">
        <v>16</v>
      </c>
      <c r="B1098" s="10">
        <v>2023</v>
      </c>
      <c r="C1098" s="17" t="s">
        <v>635</v>
      </c>
      <c r="D1098" s="10" t="s">
        <v>14</v>
      </c>
      <c r="E1098" s="16" t="s">
        <v>14</v>
      </c>
      <c r="F1098" s="105"/>
      <c r="G1098" s="109"/>
      <c r="H1098" s="105"/>
      <c r="I1098" s="105"/>
      <c r="J1098" s="106"/>
      <c r="K1098" s="107"/>
      <c r="L1098" s="107"/>
      <c r="M1098" s="107"/>
      <c r="O1098" s="19" t="str">
        <f>IF(F1098&lt;&gt;"NA","Pass",IF(AND(F1098="NA",'Member Months by Zip Code'!G1097=0),"Pass","Fail"))</f>
        <v>Pass</v>
      </c>
      <c r="P1098" s="20" t="str">
        <f>IF(G1098&lt;&gt;"NA","Pass",IF(AND(G1098="NA",'Member Months by Zip Code'!H1097=0),"Pass","Fail"))</f>
        <v>Pass</v>
      </c>
      <c r="Q1098" s="19" t="str">
        <f>IF(H1098&lt;&gt;"NA","Pass",IF(AND(H1098="NA",'Member Months by Zip Code'!I1097=0),"Pass","Fail"))</f>
        <v>Pass</v>
      </c>
      <c r="R1098" s="19" t="str">
        <f>IF(I1098&lt;&gt;"NA","Pass",IF(AND(I1098="NA",'Member Months by Zip Code'!J1097=0),"Pass","Fail"))</f>
        <v>Pass</v>
      </c>
      <c r="S1098" s="81" t="str">
        <f>IF(J1098&lt;&gt;"NA","Pass",IF(AND(J1098="NA",'Member Months by Zip Code'!K1097=0),"Pass","Fail"))</f>
        <v>Pass</v>
      </c>
      <c r="T1098" s="82" t="str">
        <f>IF(K1098&lt;&gt;"NA","Pass",IF(AND(K1098="NA",'Member Months by Zip Code'!L1097=0),"Pass","Fail"))</f>
        <v>Pass</v>
      </c>
      <c r="U1098" s="82" t="str">
        <f>IF(L1098&lt;&gt;"NA","Pass",IF(AND(L1098="NA",'Member Months by Zip Code'!M1097=0),"Pass","Fail"))</f>
        <v>Pass</v>
      </c>
      <c r="V1098" s="82" t="str">
        <f>IF(M1098&lt;&gt;"NA","Pass",IF(AND(M1098="NA",'Member Months by Zip Code'!N1097=0),"Pass","Fail"))</f>
        <v>Pass</v>
      </c>
      <c r="X1098" s="119"/>
    </row>
    <row r="1099" spans="1:24" x14ac:dyDescent="0.25">
      <c r="A1099" s="4" t="s">
        <v>16</v>
      </c>
      <c r="B1099" s="10">
        <v>2023</v>
      </c>
      <c r="C1099" s="17" t="s">
        <v>296</v>
      </c>
      <c r="D1099" s="10" t="s">
        <v>14</v>
      </c>
      <c r="E1099" s="16" t="s">
        <v>14</v>
      </c>
      <c r="F1099" s="105"/>
      <c r="G1099" s="109"/>
      <c r="H1099" s="105"/>
      <c r="I1099" s="105"/>
      <c r="J1099" s="106"/>
      <c r="K1099" s="107"/>
      <c r="L1099" s="107"/>
      <c r="M1099" s="107"/>
      <c r="O1099" s="19" t="str">
        <f>IF(F1099&lt;&gt;"NA","Pass",IF(AND(F1099="NA",'Member Months by Zip Code'!G1098=0),"Pass","Fail"))</f>
        <v>Pass</v>
      </c>
      <c r="P1099" s="20" t="str">
        <f>IF(G1099&lt;&gt;"NA","Pass",IF(AND(G1099="NA",'Member Months by Zip Code'!H1098=0),"Pass","Fail"))</f>
        <v>Pass</v>
      </c>
      <c r="Q1099" s="19" t="str">
        <f>IF(H1099&lt;&gt;"NA","Pass",IF(AND(H1099="NA",'Member Months by Zip Code'!I1098=0),"Pass","Fail"))</f>
        <v>Pass</v>
      </c>
      <c r="R1099" s="19" t="str">
        <f>IF(I1099&lt;&gt;"NA","Pass",IF(AND(I1099="NA",'Member Months by Zip Code'!J1098=0),"Pass","Fail"))</f>
        <v>Pass</v>
      </c>
      <c r="S1099" s="81" t="str">
        <f>IF(J1099&lt;&gt;"NA","Pass",IF(AND(J1099="NA",'Member Months by Zip Code'!K1098=0),"Pass","Fail"))</f>
        <v>Pass</v>
      </c>
      <c r="T1099" s="82" t="str">
        <f>IF(K1099&lt;&gt;"NA","Pass",IF(AND(K1099="NA",'Member Months by Zip Code'!L1098=0),"Pass","Fail"))</f>
        <v>Pass</v>
      </c>
      <c r="U1099" s="82" t="str">
        <f>IF(L1099&lt;&gt;"NA","Pass",IF(AND(L1099="NA",'Member Months by Zip Code'!M1098=0),"Pass","Fail"))</f>
        <v>Pass</v>
      </c>
      <c r="V1099" s="82" t="str">
        <f>IF(M1099&lt;&gt;"NA","Pass",IF(AND(M1099="NA",'Member Months by Zip Code'!N1098=0),"Pass","Fail"))</f>
        <v>Pass</v>
      </c>
      <c r="X1099" s="119"/>
    </row>
    <row r="1100" spans="1:24" x14ac:dyDescent="0.25">
      <c r="A1100" s="4" t="s">
        <v>16</v>
      </c>
      <c r="B1100" s="10">
        <v>2023</v>
      </c>
      <c r="C1100" s="17" t="s">
        <v>297</v>
      </c>
      <c r="D1100" s="10" t="s">
        <v>14</v>
      </c>
      <c r="E1100" s="16" t="s">
        <v>14</v>
      </c>
      <c r="F1100" s="105"/>
      <c r="G1100" s="109"/>
      <c r="H1100" s="105"/>
      <c r="I1100" s="105"/>
      <c r="J1100" s="106"/>
      <c r="K1100" s="107"/>
      <c r="L1100" s="107"/>
      <c r="M1100" s="107"/>
      <c r="O1100" s="19" t="str">
        <f>IF(F1100&lt;&gt;"NA","Pass",IF(AND(F1100="NA",'Member Months by Zip Code'!G1099=0),"Pass","Fail"))</f>
        <v>Pass</v>
      </c>
      <c r="P1100" s="20" t="str">
        <f>IF(G1100&lt;&gt;"NA","Pass",IF(AND(G1100="NA",'Member Months by Zip Code'!H1099=0),"Pass","Fail"))</f>
        <v>Pass</v>
      </c>
      <c r="Q1100" s="19" t="str">
        <f>IF(H1100&lt;&gt;"NA","Pass",IF(AND(H1100="NA",'Member Months by Zip Code'!I1099=0),"Pass","Fail"))</f>
        <v>Pass</v>
      </c>
      <c r="R1100" s="19" t="str">
        <f>IF(I1100&lt;&gt;"NA","Pass",IF(AND(I1100="NA",'Member Months by Zip Code'!J1099=0),"Pass","Fail"))</f>
        <v>Pass</v>
      </c>
      <c r="S1100" s="81" t="str">
        <f>IF(J1100&lt;&gt;"NA","Pass",IF(AND(J1100="NA",'Member Months by Zip Code'!K1099=0),"Pass","Fail"))</f>
        <v>Pass</v>
      </c>
      <c r="T1100" s="82" t="str">
        <f>IF(K1100&lt;&gt;"NA","Pass",IF(AND(K1100="NA",'Member Months by Zip Code'!L1099=0),"Pass","Fail"))</f>
        <v>Pass</v>
      </c>
      <c r="U1100" s="82" t="str">
        <f>IF(L1100&lt;&gt;"NA","Pass",IF(AND(L1100="NA",'Member Months by Zip Code'!M1099=0),"Pass","Fail"))</f>
        <v>Pass</v>
      </c>
      <c r="V1100" s="82" t="str">
        <f>IF(M1100&lt;&gt;"NA","Pass",IF(AND(M1100="NA",'Member Months by Zip Code'!N1099=0),"Pass","Fail"))</f>
        <v>Pass</v>
      </c>
      <c r="X1100" s="119"/>
    </row>
    <row r="1101" spans="1:24" x14ac:dyDescent="0.25">
      <c r="A1101" s="4" t="s">
        <v>16</v>
      </c>
      <c r="B1101" s="10">
        <v>2023</v>
      </c>
      <c r="C1101" s="17" t="s">
        <v>636</v>
      </c>
      <c r="D1101" s="10" t="s">
        <v>14</v>
      </c>
      <c r="E1101" s="16" t="s">
        <v>14</v>
      </c>
      <c r="F1101" s="105"/>
      <c r="G1101" s="109"/>
      <c r="H1101" s="105"/>
      <c r="I1101" s="105"/>
      <c r="J1101" s="106"/>
      <c r="K1101" s="107"/>
      <c r="L1101" s="107"/>
      <c r="M1101" s="107"/>
      <c r="O1101" s="19" t="str">
        <f>IF(F1101&lt;&gt;"NA","Pass",IF(AND(F1101="NA",'Member Months by Zip Code'!G1100=0),"Pass","Fail"))</f>
        <v>Pass</v>
      </c>
      <c r="P1101" s="20" t="str">
        <f>IF(G1101&lt;&gt;"NA","Pass",IF(AND(G1101="NA",'Member Months by Zip Code'!H1100=0),"Pass","Fail"))</f>
        <v>Pass</v>
      </c>
      <c r="Q1101" s="19" t="str">
        <f>IF(H1101&lt;&gt;"NA","Pass",IF(AND(H1101="NA",'Member Months by Zip Code'!I1100=0),"Pass","Fail"))</f>
        <v>Pass</v>
      </c>
      <c r="R1101" s="19" t="str">
        <f>IF(I1101&lt;&gt;"NA","Pass",IF(AND(I1101="NA",'Member Months by Zip Code'!J1100=0),"Pass","Fail"))</f>
        <v>Pass</v>
      </c>
      <c r="S1101" s="81" t="str">
        <f>IF(J1101&lt;&gt;"NA","Pass",IF(AND(J1101="NA",'Member Months by Zip Code'!K1100=0),"Pass","Fail"))</f>
        <v>Pass</v>
      </c>
      <c r="T1101" s="82" t="str">
        <f>IF(K1101&lt;&gt;"NA","Pass",IF(AND(K1101="NA",'Member Months by Zip Code'!L1100=0),"Pass","Fail"))</f>
        <v>Pass</v>
      </c>
      <c r="U1101" s="82" t="str">
        <f>IF(L1101&lt;&gt;"NA","Pass",IF(AND(L1101="NA",'Member Months by Zip Code'!M1100=0),"Pass","Fail"))</f>
        <v>Pass</v>
      </c>
      <c r="V1101" s="82" t="str">
        <f>IF(M1101&lt;&gt;"NA","Pass",IF(AND(M1101="NA",'Member Months by Zip Code'!N1100=0),"Pass","Fail"))</f>
        <v>Pass</v>
      </c>
      <c r="X1101" s="119"/>
    </row>
    <row r="1102" spans="1:24" x14ac:dyDescent="0.25">
      <c r="A1102" s="4" t="s">
        <v>16</v>
      </c>
      <c r="B1102" s="10">
        <v>2023</v>
      </c>
      <c r="C1102" s="17" t="s">
        <v>298</v>
      </c>
      <c r="D1102" s="10" t="s">
        <v>14</v>
      </c>
      <c r="E1102" s="16" t="s">
        <v>14</v>
      </c>
      <c r="F1102" s="105"/>
      <c r="G1102" s="109"/>
      <c r="H1102" s="105"/>
      <c r="I1102" s="105"/>
      <c r="J1102" s="106"/>
      <c r="K1102" s="107"/>
      <c r="L1102" s="107"/>
      <c r="M1102" s="107"/>
      <c r="O1102" s="19" t="str">
        <f>IF(F1102&lt;&gt;"NA","Pass",IF(AND(F1102="NA",'Member Months by Zip Code'!G1101=0),"Pass","Fail"))</f>
        <v>Pass</v>
      </c>
      <c r="P1102" s="20" t="str">
        <f>IF(G1102&lt;&gt;"NA","Pass",IF(AND(G1102="NA",'Member Months by Zip Code'!H1101=0),"Pass","Fail"))</f>
        <v>Pass</v>
      </c>
      <c r="Q1102" s="19" t="str">
        <f>IF(H1102&lt;&gt;"NA","Pass",IF(AND(H1102="NA",'Member Months by Zip Code'!I1101=0),"Pass","Fail"))</f>
        <v>Pass</v>
      </c>
      <c r="R1102" s="19" t="str">
        <f>IF(I1102&lt;&gt;"NA","Pass",IF(AND(I1102="NA",'Member Months by Zip Code'!J1101=0),"Pass","Fail"))</f>
        <v>Pass</v>
      </c>
      <c r="S1102" s="81" t="str">
        <f>IF(J1102&lt;&gt;"NA","Pass",IF(AND(J1102="NA",'Member Months by Zip Code'!K1101=0),"Pass","Fail"))</f>
        <v>Pass</v>
      </c>
      <c r="T1102" s="82" t="str">
        <f>IF(K1102&lt;&gt;"NA","Pass",IF(AND(K1102="NA",'Member Months by Zip Code'!L1101=0),"Pass","Fail"))</f>
        <v>Pass</v>
      </c>
      <c r="U1102" s="82" t="str">
        <f>IF(L1102&lt;&gt;"NA","Pass",IF(AND(L1102="NA",'Member Months by Zip Code'!M1101=0),"Pass","Fail"))</f>
        <v>Pass</v>
      </c>
      <c r="V1102" s="82" t="str">
        <f>IF(M1102&lt;&gt;"NA","Pass",IF(AND(M1102="NA",'Member Months by Zip Code'!N1101=0),"Pass","Fail"))</f>
        <v>Pass</v>
      </c>
      <c r="X1102" s="119"/>
    </row>
    <row r="1103" spans="1:24" x14ac:dyDescent="0.25">
      <c r="A1103" s="4" t="s">
        <v>16</v>
      </c>
      <c r="B1103" s="10">
        <v>2023</v>
      </c>
      <c r="C1103" s="17" t="s">
        <v>299</v>
      </c>
      <c r="D1103" s="10" t="s">
        <v>14</v>
      </c>
      <c r="E1103" s="16" t="s">
        <v>14</v>
      </c>
      <c r="F1103" s="105"/>
      <c r="G1103" s="109"/>
      <c r="H1103" s="105"/>
      <c r="I1103" s="105"/>
      <c r="J1103" s="106"/>
      <c r="K1103" s="107"/>
      <c r="L1103" s="107"/>
      <c r="M1103" s="107"/>
      <c r="O1103" s="19" t="str">
        <f>IF(F1103&lt;&gt;"NA","Pass",IF(AND(F1103="NA",'Member Months by Zip Code'!G1102=0),"Pass","Fail"))</f>
        <v>Pass</v>
      </c>
      <c r="P1103" s="20" t="str">
        <f>IF(G1103&lt;&gt;"NA","Pass",IF(AND(G1103="NA",'Member Months by Zip Code'!H1102=0),"Pass","Fail"))</f>
        <v>Pass</v>
      </c>
      <c r="Q1103" s="19" t="str">
        <f>IF(H1103&lt;&gt;"NA","Pass",IF(AND(H1103="NA",'Member Months by Zip Code'!I1102=0),"Pass","Fail"))</f>
        <v>Pass</v>
      </c>
      <c r="R1103" s="19" t="str">
        <f>IF(I1103&lt;&gt;"NA","Pass",IF(AND(I1103="NA",'Member Months by Zip Code'!J1102=0),"Pass","Fail"))</f>
        <v>Pass</v>
      </c>
      <c r="S1103" s="81" t="str">
        <f>IF(J1103&lt;&gt;"NA","Pass",IF(AND(J1103="NA",'Member Months by Zip Code'!K1102=0),"Pass","Fail"))</f>
        <v>Pass</v>
      </c>
      <c r="T1103" s="82" t="str">
        <f>IF(K1103&lt;&gt;"NA","Pass",IF(AND(K1103="NA",'Member Months by Zip Code'!L1102=0),"Pass","Fail"))</f>
        <v>Pass</v>
      </c>
      <c r="U1103" s="82" t="str">
        <f>IF(L1103&lt;&gt;"NA","Pass",IF(AND(L1103="NA",'Member Months by Zip Code'!M1102=0),"Pass","Fail"))</f>
        <v>Pass</v>
      </c>
      <c r="V1103" s="82" t="str">
        <f>IF(M1103&lt;&gt;"NA","Pass",IF(AND(M1103="NA",'Member Months by Zip Code'!N1102=0),"Pass","Fail"))</f>
        <v>Pass</v>
      </c>
      <c r="X1103" s="119"/>
    </row>
    <row r="1104" spans="1:24" x14ac:dyDescent="0.25">
      <c r="A1104" s="4" t="s">
        <v>16</v>
      </c>
      <c r="B1104" s="10">
        <v>2023</v>
      </c>
      <c r="C1104" s="17" t="s">
        <v>300</v>
      </c>
      <c r="D1104" s="10" t="s">
        <v>14</v>
      </c>
      <c r="E1104" s="16" t="s">
        <v>14</v>
      </c>
      <c r="F1104" s="105"/>
      <c r="G1104" s="109"/>
      <c r="H1104" s="105"/>
      <c r="I1104" s="105"/>
      <c r="J1104" s="106"/>
      <c r="K1104" s="107"/>
      <c r="L1104" s="107"/>
      <c r="M1104" s="107"/>
      <c r="O1104" s="19" t="str">
        <f>IF(F1104&lt;&gt;"NA","Pass",IF(AND(F1104="NA",'Member Months by Zip Code'!G1103=0),"Pass","Fail"))</f>
        <v>Pass</v>
      </c>
      <c r="P1104" s="20" t="str">
        <f>IF(G1104&lt;&gt;"NA","Pass",IF(AND(G1104="NA",'Member Months by Zip Code'!H1103=0),"Pass","Fail"))</f>
        <v>Pass</v>
      </c>
      <c r="Q1104" s="19" t="str">
        <f>IF(H1104&lt;&gt;"NA","Pass",IF(AND(H1104="NA",'Member Months by Zip Code'!I1103=0),"Pass","Fail"))</f>
        <v>Pass</v>
      </c>
      <c r="R1104" s="19" t="str">
        <f>IF(I1104&lt;&gt;"NA","Pass",IF(AND(I1104="NA",'Member Months by Zip Code'!J1103=0),"Pass","Fail"))</f>
        <v>Pass</v>
      </c>
      <c r="S1104" s="81" t="str">
        <f>IF(J1104&lt;&gt;"NA","Pass",IF(AND(J1104="NA",'Member Months by Zip Code'!K1103=0),"Pass","Fail"))</f>
        <v>Pass</v>
      </c>
      <c r="T1104" s="82" t="str">
        <f>IF(K1104&lt;&gt;"NA","Pass",IF(AND(K1104="NA",'Member Months by Zip Code'!L1103=0),"Pass","Fail"))</f>
        <v>Pass</v>
      </c>
      <c r="U1104" s="82" t="str">
        <f>IF(L1104&lt;&gt;"NA","Pass",IF(AND(L1104="NA",'Member Months by Zip Code'!M1103=0),"Pass","Fail"))</f>
        <v>Pass</v>
      </c>
      <c r="V1104" s="82" t="str">
        <f>IF(M1104&lt;&gt;"NA","Pass",IF(AND(M1104="NA",'Member Months by Zip Code'!N1103=0),"Pass","Fail"))</f>
        <v>Pass</v>
      </c>
      <c r="X1104" s="119"/>
    </row>
    <row r="1105" spans="1:24" x14ac:dyDescent="0.25">
      <c r="A1105" s="4" t="s">
        <v>16</v>
      </c>
      <c r="B1105" s="10">
        <v>2023</v>
      </c>
      <c r="C1105" s="17" t="s">
        <v>301</v>
      </c>
      <c r="D1105" s="10" t="s">
        <v>14</v>
      </c>
      <c r="E1105" s="16" t="s">
        <v>14</v>
      </c>
      <c r="F1105" s="105"/>
      <c r="G1105" s="109"/>
      <c r="H1105" s="105"/>
      <c r="I1105" s="105"/>
      <c r="J1105" s="106"/>
      <c r="K1105" s="107"/>
      <c r="L1105" s="107"/>
      <c r="M1105" s="107"/>
      <c r="O1105" s="19" t="str">
        <f>IF(F1105&lt;&gt;"NA","Pass",IF(AND(F1105="NA",'Member Months by Zip Code'!G1104=0),"Pass","Fail"))</f>
        <v>Pass</v>
      </c>
      <c r="P1105" s="20" t="str">
        <f>IF(G1105&lt;&gt;"NA","Pass",IF(AND(G1105="NA",'Member Months by Zip Code'!H1104=0),"Pass","Fail"))</f>
        <v>Pass</v>
      </c>
      <c r="Q1105" s="19" t="str">
        <f>IF(H1105&lt;&gt;"NA","Pass",IF(AND(H1105="NA",'Member Months by Zip Code'!I1104=0),"Pass","Fail"))</f>
        <v>Pass</v>
      </c>
      <c r="R1105" s="19" t="str">
        <f>IF(I1105&lt;&gt;"NA","Pass",IF(AND(I1105="NA",'Member Months by Zip Code'!J1104=0),"Pass","Fail"))</f>
        <v>Pass</v>
      </c>
      <c r="S1105" s="81" t="str">
        <f>IF(J1105&lt;&gt;"NA","Pass",IF(AND(J1105="NA",'Member Months by Zip Code'!K1104=0),"Pass","Fail"))</f>
        <v>Pass</v>
      </c>
      <c r="T1105" s="82" t="str">
        <f>IF(K1105&lt;&gt;"NA","Pass",IF(AND(K1105="NA",'Member Months by Zip Code'!L1104=0),"Pass","Fail"))</f>
        <v>Pass</v>
      </c>
      <c r="U1105" s="82" t="str">
        <f>IF(L1105&lt;&gt;"NA","Pass",IF(AND(L1105="NA",'Member Months by Zip Code'!M1104=0),"Pass","Fail"))</f>
        <v>Pass</v>
      </c>
      <c r="V1105" s="82" t="str">
        <f>IF(M1105&lt;&gt;"NA","Pass",IF(AND(M1105="NA",'Member Months by Zip Code'!N1104=0),"Pass","Fail"))</f>
        <v>Pass</v>
      </c>
      <c r="X1105" s="119"/>
    </row>
    <row r="1106" spans="1:24" x14ac:dyDescent="0.25">
      <c r="A1106" s="4" t="s">
        <v>16</v>
      </c>
      <c r="B1106" s="10">
        <v>2023</v>
      </c>
      <c r="C1106" s="17" t="s">
        <v>302</v>
      </c>
      <c r="D1106" s="10" t="s">
        <v>14</v>
      </c>
      <c r="E1106" s="16" t="s">
        <v>14</v>
      </c>
      <c r="F1106" s="105"/>
      <c r="G1106" s="109"/>
      <c r="H1106" s="105"/>
      <c r="I1106" s="105"/>
      <c r="J1106" s="106"/>
      <c r="K1106" s="107"/>
      <c r="L1106" s="107"/>
      <c r="M1106" s="107"/>
      <c r="O1106" s="19" t="str">
        <f>IF(F1106&lt;&gt;"NA","Pass",IF(AND(F1106="NA",'Member Months by Zip Code'!G1105=0),"Pass","Fail"))</f>
        <v>Pass</v>
      </c>
      <c r="P1106" s="20" t="str">
        <f>IF(G1106&lt;&gt;"NA","Pass",IF(AND(G1106="NA",'Member Months by Zip Code'!H1105=0),"Pass","Fail"))</f>
        <v>Pass</v>
      </c>
      <c r="Q1106" s="19" t="str">
        <f>IF(H1106&lt;&gt;"NA","Pass",IF(AND(H1106="NA",'Member Months by Zip Code'!I1105=0),"Pass","Fail"))</f>
        <v>Pass</v>
      </c>
      <c r="R1106" s="19" t="str">
        <f>IF(I1106&lt;&gt;"NA","Pass",IF(AND(I1106="NA",'Member Months by Zip Code'!J1105=0),"Pass","Fail"))</f>
        <v>Pass</v>
      </c>
      <c r="S1106" s="81" t="str">
        <f>IF(J1106&lt;&gt;"NA","Pass",IF(AND(J1106="NA",'Member Months by Zip Code'!K1105=0),"Pass","Fail"))</f>
        <v>Pass</v>
      </c>
      <c r="T1106" s="82" t="str">
        <f>IF(K1106&lt;&gt;"NA","Pass",IF(AND(K1106="NA",'Member Months by Zip Code'!L1105=0),"Pass","Fail"))</f>
        <v>Pass</v>
      </c>
      <c r="U1106" s="82" t="str">
        <f>IF(L1106&lt;&gt;"NA","Pass",IF(AND(L1106="NA",'Member Months by Zip Code'!M1105=0),"Pass","Fail"))</f>
        <v>Pass</v>
      </c>
      <c r="V1106" s="82" t="str">
        <f>IF(M1106&lt;&gt;"NA","Pass",IF(AND(M1106="NA",'Member Months by Zip Code'!N1105=0),"Pass","Fail"))</f>
        <v>Pass</v>
      </c>
      <c r="X1106" s="119"/>
    </row>
    <row r="1107" spans="1:24" x14ac:dyDescent="0.25">
      <c r="A1107" s="4" t="s">
        <v>16</v>
      </c>
      <c r="B1107" s="10">
        <v>2023</v>
      </c>
      <c r="C1107" s="17" t="s">
        <v>637</v>
      </c>
      <c r="D1107" s="10" t="s">
        <v>14</v>
      </c>
      <c r="E1107" s="16" t="s">
        <v>14</v>
      </c>
      <c r="F1107" s="105"/>
      <c r="G1107" s="109"/>
      <c r="H1107" s="105"/>
      <c r="I1107" s="105"/>
      <c r="J1107" s="106"/>
      <c r="K1107" s="107"/>
      <c r="L1107" s="107"/>
      <c r="M1107" s="107"/>
      <c r="O1107" s="19" t="str">
        <f>IF(F1107&lt;&gt;"NA","Pass",IF(AND(F1107="NA",'Member Months by Zip Code'!G1106=0),"Pass","Fail"))</f>
        <v>Pass</v>
      </c>
      <c r="P1107" s="20" t="str">
        <f>IF(G1107&lt;&gt;"NA","Pass",IF(AND(G1107="NA",'Member Months by Zip Code'!H1106=0),"Pass","Fail"))</f>
        <v>Pass</v>
      </c>
      <c r="Q1107" s="19" t="str">
        <f>IF(H1107&lt;&gt;"NA","Pass",IF(AND(H1107="NA",'Member Months by Zip Code'!I1106=0),"Pass","Fail"))</f>
        <v>Pass</v>
      </c>
      <c r="R1107" s="19" t="str">
        <f>IF(I1107&lt;&gt;"NA","Pass",IF(AND(I1107="NA",'Member Months by Zip Code'!J1106=0),"Pass","Fail"))</f>
        <v>Pass</v>
      </c>
      <c r="S1107" s="81" t="str">
        <f>IF(J1107&lt;&gt;"NA","Pass",IF(AND(J1107="NA",'Member Months by Zip Code'!K1106=0),"Pass","Fail"))</f>
        <v>Pass</v>
      </c>
      <c r="T1107" s="82" t="str">
        <f>IF(K1107&lt;&gt;"NA","Pass",IF(AND(K1107="NA",'Member Months by Zip Code'!L1106=0),"Pass","Fail"))</f>
        <v>Pass</v>
      </c>
      <c r="U1107" s="82" t="str">
        <f>IF(L1107&lt;&gt;"NA","Pass",IF(AND(L1107="NA",'Member Months by Zip Code'!M1106=0),"Pass","Fail"))</f>
        <v>Pass</v>
      </c>
      <c r="V1107" s="82" t="str">
        <f>IF(M1107&lt;&gt;"NA","Pass",IF(AND(M1107="NA",'Member Months by Zip Code'!N1106=0),"Pass","Fail"))</f>
        <v>Pass</v>
      </c>
      <c r="X1107" s="119"/>
    </row>
    <row r="1108" spans="1:24" x14ac:dyDescent="0.25">
      <c r="A1108" s="4" t="s">
        <v>16</v>
      </c>
      <c r="B1108" s="10">
        <v>2023</v>
      </c>
      <c r="C1108" s="17" t="s">
        <v>303</v>
      </c>
      <c r="D1108" s="10" t="s">
        <v>14</v>
      </c>
      <c r="E1108" s="16" t="s">
        <v>14</v>
      </c>
      <c r="F1108" s="105"/>
      <c r="G1108" s="109"/>
      <c r="H1108" s="105"/>
      <c r="I1108" s="105"/>
      <c r="J1108" s="106"/>
      <c r="K1108" s="107"/>
      <c r="L1108" s="107"/>
      <c r="M1108" s="107"/>
      <c r="O1108" s="19" t="str">
        <f>IF(F1108&lt;&gt;"NA","Pass",IF(AND(F1108="NA",'Member Months by Zip Code'!G1107=0),"Pass","Fail"))</f>
        <v>Pass</v>
      </c>
      <c r="P1108" s="20" t="str">
        <f>IF(G1108&lt;&gt;"NA","Pass",IF(AND(G1108="NA",'Member Months by Zip Code'!H1107=0),"Pass","Fail"))</f>
        <v>Pass</v>
      </c>
      <c r="Q1108" s="19" t="str">
        <f>IF(H1108&lt;&gt;"NA","Pass",IF(AND(H1108="NA",'Member Months by Zip Code'!I1107=0),"Pass","Fail"))</f>
        <v>Pass</v>
      </c>
      <c r="R1108" s="19" t="str">
        <f>IF(I1108&lt;&gt;"NA","Pass",IF(AND(I1108="NA",'Member Months by Zip Code'!J1107=0),"Pass","Fail"))</f>
        <v>Pass</v>
      </c>
      <c r="S1108" s="81" t="str">
        <f>IF(J1108&lt;&gt;"NA","Pass",IF(AND(J1108="NA",'Member Months by Zip Code'!K1107=0),"Pass","Fail"))</f>
        <v>Pass</v>
      </c>
      <c r="T1108" s="82" t="str">
        <f>IF(K1108&lt;&gt;"NA","Pass",IF(AND(K1108="NA",'Member Months by Zip Code'!L1107=0),"Pass","Fail"))</f>
        <v>Pass</v>
      </c>
      <c r="U1108" s="82" t="str">
        <f>IF(L1108&lt;&gt;"NA","Pass",IF(AND(L1108="NA",'Member Months by Zip Code'!M1107=0),"Pass","Fail"))</f>
        <v>Pass</v>
      </c>
      <c r="V1108" s="82" t="str">
        <f>IF(M1108&lt;&gt;"NA","Pass",IF(AND(M1108="NA",'Member Months by Zip Code'!N1107=0),"Pass","Fail"))</f>
        <v>Pass</v>
      </c>
      <c r="X1108" s="119"/>
    </row>
    <row r="1109" spans="1:24" x14ac:dyDescent="0.25">
      <c r="A1109" s="4" t="s">
        <v>16</v>
      </c>
      <c r="B1109" s="10">
        <v>2023</v>
      </c>
      <c r="C1109" s="17" t="s">
        <v>304</v>
      </c>
      <c r="D1109" s="10" t="s">
        <v>14</v>
      </c>
      <c r="E1109" s="16" t="s">
        <v>14</v>
      </c>
      <c r="F1109" s="105"/>
      <c r="G1109" s="109"/>
      <c r="H1109" s="105"/>
      <c r="I1109" s="105"/>
      <c r="J1109" s="106"/>
      <c r="K1109" s="107"/>
      <c r="L1109" s="107"/>
      <c r="M1109" s="107"/>
      <c r="O1109" s="19" t="str">
        <f>IF(F1109&lt;&gt;"NA","Pass",IF(AND(F1109="NA",'Member Months by Zip Code'!G1108=0),"Pass","Fail"))</f>
        <v>Pass</v>
      </c>
      <c r="P1109" s="20" t="str">
        <f>IF(G1109&lt;&gt;"NA","Pass",IF(AND(G1109="NA",'Member Months by Zip Code'!H1108=0),"Pass","Fail"))</f>
        <v>Pass</v>
      </c>
      <c r="Q1109" s="19" t="str">
        <f>IF(H1109&lt;&gt;"NA","Pass",IF(AND(H1109="NA",'Member Months by Zip Code'!I1108=0),"Pass","Fail"))</f>
        <v>Pass</v>
      </c>
      <c r="R1109" s="19" t="str">
        <f>IF(I1109&lt;&gt;"NA","Pass",IF(AND(I1109="NA",'Member Months by Zip Code'!J1108=0),"Pass","Fail"))</f>
        <v>Pass</v>
      </c>
      <c r="S1109" s="81" t="str">
        <f>IF(J1109&lt;&gt;"NA","Pass",IF(AND(J1109="NA",'Member Months by Zip Code'!K1108=0),"Pass","Fail"))</f>
        <v>Pass</v>
      </c>
      <c r="T1109" s="82" t="str">
        <f>IF(K1109&lt;&gt;"NA","Pass",IF(AND(K1109="NA",'Member Months by Zip Code'!L1108=0),"Pass","Fail"))</f>
        <v>Pass</v>
      </c>
      <c r="U1109" s="82" t="str">
        <f>IF(L1109&lt;&gt;"NA","Pass",IF(AND(L1109="NA",'Member Months by Zip Code'!M1108=0),"Pass","Fail"))</f>
        <v>Pass</v>
      </c>
      <c r="V1109" s="82" t="str">
        <f>IF(M1109&lt;&gt;"NA","Pass",IF(AND(M1109="NA",'Member Months by Zip Code'!N1108=0),"Pass","Fail"))</f>
        <v>Pass</v>
      </c>
      <c r="X1109" s="119"/>
    </row>
    <row r="1110" spans="1:24" x14ac:dyDescent="0.25">
      <c r="A1110" s="4" t="s">
        <v>16</v>
      </c>
      <c r="B1110" s="10">
        <v>2023</v>
      </c>
      <c r="C1110" s="17" t="s">
        <v>305</v>
      </c>
      <c r="D1110" s="10" t="s">
        <v>14</v>
      </c>
      <c r="E1110" s="16" t="s">
        <v>14</v>
      </c>
      <c r="F1110" s="105"/>
      <c r="G1110" s="109"/>
      <c r="H1110" s="105"/>
      <c r="I1110" s="105"/>
      <c r="J1110" s="106"/>
      <c r="K1110" s="107"/>
      <c r="L1110" s="107"/>
      <c r="M1110" s="107"/>
      <c r="O1110" s="19" t="str">
        <f>IF(F1110&lt;&gt;"NA","Pass",IF(AND(F1110="NA",'Member Months by Zip Code'!G1109=0),"Pass","Fail"))</f>
        <v>Pass</v>
      </c>
      <c r="P1110" s="20" t="str">
        <f>IF(G1110&lt;&gt;"NA","Pass",IF(AND(G1110="NA",'Member Months by Zip Code'!H1109=0),"Pass","Fail"))</f>
        <v>Pass</v>
      </c>
      <c r="Q1110" s="19" t="str">
        <f>IF(H1110&lt;&gt;"NA","Pass",IF(AND(H1110="NA",'Member Months by Zip Code'!I1109=0),"Pass","Fail"))</f>
        <v>Pass</v>
      </c>
      <c r="R1110" s="19" t="str">
        <f>IF(I1110&lt;&gt;"NA","Pass",IF(AND(I1110="NA",'Member Months by Zip Code'!J1109=0),"Pass","Fail"))</f>
        <v>Pass</v>
      </c>
      <c r="S1110" s="81" t="str">
        <f>IF(J1110&lt;&gt;"NA","Pass",IF(AND(J1110="NA",'Member Months by Zip Code'!K1109=0),"Pass","Fail"))</f>
        <v>Pass</v>
      </c>
      <c r="T1110" s="82" t="str">
        <f>IF(K1110&lt;&gt;"NA","Pass",IF(AND(K1110="NA",'Member Months by Zip Code'!L1109=0),"Pass","Fail"))</f>
        <v>Pass</v>
      </c>
      <c r="U1110" s="82" t="str">
        <f>IF(L1110&lt;&gt;"NA","Pass",IF(AND(L1110="NA",'Member Months by Zip Code'!M1109=0),"Pass","Fail"))</f>
        <v>Pass</v>
      </c>
      <c r="V1110" s="82" t="str">
        <f>IF(M1110&lt;&gt;"NA","Pass",IF(AND(M1110="NA",'Member Months by Zip Code'!N1109=0),"Pass","Fail"))</f>
        <v>Pass</v>
      </c>
      <c r="X1110" s="119"/>
    </row>
    <row r="1111" spans="1:24" x14ac:dyDescent="0.25">
      <c r="A1111" s="4" t="s">
        <v>16</v>
      </c>
      <c r="B1111" s="10">
        <v>2023</v>
      </c>
      <c r="C1111" s="17" t="s">
        <v>306</v>
      </c>
      <c r="D1111" s="10" t="s">
        <v>14</v>
      </c>
      <c r="E1111" s="16" t="s">
        <v>14</v>
      </c>
      <c r="F1111" s="105"/>
      <c r="G1111" s="109"/>
      <c r="H1111" s="105"/>
      <c r="I1111" s="105"/>
      <c r="J1111" s="106"/>
      <c r="K1111" s="107"/>
      <c r="L1111" s="107"/>
      <c r="M1111" s="107"/>
      <c r="O1111" s="19" t="str">
        <f>IF(F1111&lt;&gt;"NA","Pass",IF(AND(F1111="NA",'Member Months by Zip Code'!G1110=0),"Pass","Fail"))</f>
        <v>Pass</v>
      </c>
      <c r="P1111" s="20" t="str">
        <f>IF(G1111&lt;&gt;"NA","Pass",IF(AND(G1111="NA",'Member Months by Zip Code'!H1110=0),"Pass","Fail"))</f>
        <v>Pass</v>
      </c>
      <c r="Q1111" s="19" t="str">
        <f>IF(H1111&lt;&gt;"NA","Pass",IF(AND(H1111="NA",'Member Months by Zip Code'!I1110=0),"Pass","Fail"))</f>
        <v>Pass</v>
      </c>
      <c r="R1111" s="19" t="str">
        <f>IF(I1111&lt;&gt;"NA","Pass",IF(AND(I1111="NA",'Member Months by Zip Code'!J1110=0),"Pass","Fail"))</f>
        <v>Pass</v>
      </c>
      <c r="S1111" s="81" t="str">
        <f>IF(J1111&lt;&gt;"NA","Pass",IF(AND(J1111="NA",'Member Months by Zip Code'!K1110=0),"Pass","Fail"))</f>
        <v>Pass</v>
      </c>
      <c r="T1111" s="82" t="str">
        <f>IF(K1111&lt;&gt;"NA","Pass",IF(AND(K1111="NA",'Member Months by Zip Code'!L1110=0),"Pass","Fail"))</f>
        <v>Pass</v>
      </c>
      <c r="U1111" s="82" t="str">
        <f>IF(L1111&lt;&gt;"NA","Pass",IF(AND(L1111="NA",'Member Months by Zip Code'!M1110=0),"Pass","Fail"))</f>
        <v>Pass</v>
      </c>
      <c r="V1111" s="82" t="str">
        <f>IF(M1111&lt;&gt;"NA","Pass",IF(AND(M1111="NA",'Member Months by Zip Code'!N1110=0),"Pass","Fail"))</f>
        <v>Pass</v>
      </c>
      <c r="X1111" s="119"/>
    </row>
    <row r="1112" spans="1:24" x14ac:dyDescent="0.25">
      <c r="A1112" s="4" t="s">
        <v>16</v>
      </c>
      <c r="B1112" s="10">
        <v>2023</v>
      </c>
      <c r="C1112" s="17" t="s">
        <v>307</v>
      </c>
      <c r="D1112" s="10" t="s">
        <v>14</v>
      </c>
      <c r="E1112" s="16" t="s">
        <v>14</v>
      </c>
      <c r="F1112" s="105"/>
      <c r="G1112" s="109"/>
      <c r="H1112" s="105"/>
      <c r="I1112" s="105"/>
      <c r="J1112" s="106"/>
      <c r="K1112" s="107"/>
      <c r="L1112" s="107"/>
      <c r="M1112" s="107"/>
      <c r="O1112" s="19" t="str">
        <f>IF(F1112&lt;&gt;"NA","Pass",IF(AND(F1112="NA",'Member Months by Zip Code'!G1111=0),"Pass","Fail"))</f>
        <v>Pass</v>
      </c>
      <c r="P1112" s="20" t="str">
        <f>IF(G1112&lt;&gt;"NA","Pass",IF(AND(G1112="NA",'Member Months by Zip Code'!H1111=0),"Pass","Fail"))</f>
        <v>Pass</v>
      </c>
      <c r="Q1112" s="19" t="str">
        <f>IF(H1112&lt;&gt;"NA","Pass",IF(AND(H1112="NA",'Member Months by Zip Code'!I1111=0),"Pass","Fail"))</f>
        <v>Pass</v>
      </c>
      <c r="R1112" s="19" t="str">
        <f>IF(I1112&lt;&gt;"NA","Pass",IF(AND(I1112="NA",'Member Months by Zip Code'!J1111=0),"Pass","Fail"))</f>
        <v>Pass</v>
      </c>
      <c r="S1112" s="81" t="str">
        <f>IF(J1112&lt;&gt;"NA","Pass",IF(AND(J1112="NA",'Member Months by Zip Code'!K1111=0),"Pass","Fail"))</f>
        <v>Pass</v>
      </c>
      <c r="T1112" s="82" t="str">
        <f>IF(K1112&lt;&gt;"NA","Pass",IF(AND(K1112="NA",'Member Months by Zip Code'!L1111=0),"Pass","Fail"))</f>
        <v>Pass</v>
      </c>
      <c r="U1112" s="82" t="str">
        <f>IF(L1112&lt;&gt;"NA","Pass",IF(AND(L1112="NA",'Member Months by Zip Code'!M1111=0),"Pass","Fail"))</f>
        <v>Pass</v>
      </c>
      <c r="V1112" s="82" t="str">
        <f>IF(M1112&lt;&gt;"NA","Pass",IF(AND(M1112="NA",'Member Months by Zip Code'!N1111=0),"Pass","Fail"))</f>
        <v>Pass</v>
      </c>
      <c r="X1112" s="119"/>
    </row>
    <row r="1113" spans="1:24" x14ac:dyDescent="0.25">
      <c r="A1113" s="4" t="s">
        <v>16</v>
      </c>
      <c r="B1113" s="10">
        <v>2023</v>
      </c>
      <c r="C1113" s="17" t="s">
        <v>308</v>
      </c>
      <c r="D1113" s="10" t="s">
        <v>14</v>
      </c>
      <c r="E1113" s="16" t="s">
        <v>14</v>
      </c>
      <c r="F1113" s="105"/>
      <c r="G1113" s="109"/>
      <c r="H1113" s="105"/>
      <c r="I1113" s="105"/>
      <c r="J1113" s="106"/>
      <c r="K1113" s="107"/>
      <c r="L1113" s="107"/>
      <c r="M1113" s="107"/>
      <c r="O1113" s="19" t="str">
        <f>IF(F1113&lt;&gt;"NA","Pass",IF(AND(F1113="NA",'Member Months by Zip Code'!G1112=0),"Pass","Fail"))</f>
        <v>Pass</v>
      </c>
      <c r="P1113" s="20" t="str">
        <f>IF(G1113&lt;&gt;"NA","Pass",IF(AND(G1113="NA",'Member Months by Zip Code'!H1112=0),"Pass","Fail"))</f>
        <v>Pass</v>
      </c>
      <c r="Q1113" s="19" t="str">
        <f>IF(H1113&lt;&gt;"NA","Pass",IF(AND(H1113="NA",'Member Months by Zip Code'!I1112=0),"Pass","Fail"))</f>
        <v>Pass</v>
      </c>
      <c r="R1113" s="19" t="str">
        <f>IF(I1113&lt;&gt;"NA","Pass",IF(AND(I1113="NA",'Member Months by Zip Code'!J1112=0),"Pass","Fail"))</f>
        <v>Pass</v>
      </c>
      <c r="S1113" s="81" t="str">
        <f>IF(J1113&lt;&gt;"NA","Pass",IF(AND(J1113="NA",'Member Months by Zip Code'!K1112=0),"Pass","Fail"))</f>
        <v>Pass</v>
      </c>
      <c r="T1113" s="82" t="str">
        <f>IF(K1113&lt;&gt;"NA","Pass",IF(AND(K1113="NA",'Member Months by Zip Code'!L1112=0),"Pass","Fail"))</f>
        <v>Pass</v>
      </c>
      <c r="U1113" s="82" t="str">
        <f>IF(L1113&lt;&gt;"NA","Pass",IF(AND(L1113="NA",'Member Months by Zip Code'!M1112=0),"Pass","Fail"))</f>
        <v>Pass</v>
      </c>
      <c r="V1113" s="82" t="str">
        <f>IF(M1113&lt;&gt;"NA","Pass",IF(AND(M1113="NA",'Member Months by Zip Code'!N1112=0),"Pass","Fail"))</f>
        <v>Pass</v>
      </c>
      <c r="X1113" s="119"/>
    </row>
    <row r="1114" spans="1:24" x14ac:dyDescent="0.25">
      <c r="A1114" s="4" t="s">
        <v>16</v>
      </c>
      <c r="B1114" s="10">
        <v>2023</v>
      </c>
      <c r="C1114" s="17" t="s">
        <v>309</v>
      </c>
      <c r="D1114" s="10" t="s">
        <v>14</v>
      </c>
      <c r="E1114" s="16" t="s">
        <v>14</v>
      </c>
      <c r="F1114" s="105"/>
      <c r="G1114" s="109"/>
      <c r="H1114" s="105"/>
      <c r="I1114" s="105"/>
      <c r="J1114" s="106"/>
      <c r="K1114" s="107"/>
      <c r="L1114" s="107"/>
      <c r="M1114" s="107"/>
      <c r="O1114" s="19" t="str">
        <f>IF(F1114&lt;&gt;"NA","Pass",IF(AND(F1114="NA",'Member Months by Zip Code'!G1113=0),"Pass","Fail"))</f>
        <v>Pass</v>
      </c>
      <c r="P1114" s="20" t="str">
        <f>IF(G1114&lt;&gt;"NA","Pass",IF(AND(G1114="NA",'Member Months by Zip Code'!H1113=0),"Pass","Fail"))</f>
        <v>Pass</v>
      </c>
      <c r="Q1114" s="19" t="str">
        <f>IF(H1114&lt;&gt;"NA","Pass",IF(AND(H1114="NA",'Member Months by Zip Code'!I1113=0),"Pass","Fail"))</f>
        <v>Pass</v>
      </c>
      <c r="R1114" s="19" t="str">
        <f>IF(I1114&lt;&gt;"NA","Pass",IF(AND(I1114="NA",'Member Months by Zip Code'!J1113=0),"Pass","Fail"))</f>
        <v>Pass</v>
      </c>
      <c r="S1114" s="81" t="str">
        <f>IF(J1114&lt;&gt;"NA","Pass",IF(AND(J1114="NA",'Member Months by Zip Code'!K1113=0),"Pass","Fail"))</f>
        <v>Pass</v>
      </c>
      <c r="T1114" s="82" t="str">
        <f>IF(K1114&lt;&gt;"NA","Pass",IF(AND(K1114="NA",'Member Months by Zip Code'!L1113=0),"Pass","Fail"))</f>
        <v>Pass</v>
      </c>
      <c r="U1114" s="82" t="str">
        <f>IF(L1114&lt;&gt;"NA","Pass",IF(AND(L1114="NA",'Member Months by Zip Code'!M1113=0),"Pass","Fail"))</f>
        <v>Pass</v>
      </c>
      <c r="V1114" s="82" t="str">
        <f>IF(M1114&lt;&gt;"NA","Pass",IF(AND(M1114="NA",'Member Months by Zip Code'!N1113=0),"Pass","Fail"))</f>
        <v>Pass</v>
      </c>
      <c r="X1114" s="119"/>
    </row>
    <row r="1115" spans="1:24" x14ac:dyDescent="0.25">
      <c r="A1115" s="4" t="s">
        <v>16</v>
      </c>
      <c r="B1115" s="10">
        <v>2023</v>
      </c>
      <c r="C1115" s="17" t="s">
        <v>638</v>
      </c>
      <c r="D1115" s="10" t="s">
        <v>14</v>
      </c>
      <c r="E1115" s="16" t="s">
        <v>14</v>
      </c>
      <c r="F1115" s="105"/>
      <c r="G1115" s="109"/>
      <c r="H1115" s="105"/>
      <c r="I1115" s="105"/>
      <c r="J1115" s="106"/>
      <c r="K1115" s="107"/>
      <c r="L1115" s="107"/>
      <c r="M1115" s="107"/>
      <c r="O1115" s="19" t="str">
        <f>IF(F1115&lt;&gt;"NA","Pass",IF(AND(F1115="NA",'Member Months by Zip Code'!G1114=0),"Pass","Fail"))</f>
        <v>Pass</v>
      </c>
      <c r="P1115" s="20" t="str">
        <f>IF(G1115&lt;&gt;"NA","Pass",IF(AND(G1115="NA",'Member Months by Zip Code'!H1114=0),"Pass","Fail"))</f>
        <v>Pass</v>
      </c>
      <c r="Q1115" s="19" t="str">
        <f>IF(H1115&lt;&gt;"NA","Pass",IF(AND(H1115="NA",'Member Months by Zip Code'!I1114=0),"Pass","Fail"))</f>
        <v>Pass</v>
      </c>
      <c r="R1115" s="19" t="str">
        <f>IF(I1115&lt;&gt;"NA","Pass",IF(AND(I1115="NA",'Member Months by Zip Code'!J1114=0),"Pass","Fail"))</f>
        <v>Pass</v>
      </c>
      <c r="S1115" s="81" t="str">
        <f>IF(J1115&lt;&gt;"NA","Pass",IF(AND(J1115="NA",'Member Months by Zip Code'!K1114=0),"Pass","Fail"))</f>
        <v>Pass</v>
      </c>
      <c r="T1115" s="82" t="str">
        <f>IF(K1115&lt;&gt;"NA","Pass",IF(AND(K1115="NA",'Member Months by Zip Code'!L1114=0),"Pass","Fail"))</f>
        <v>Pass</v>
      </c>
      <c r="U1115" s="82" t="str">
        <f>IF(L1115&lt;&gt;"NA","Pass",IF(AND(L1115="NA",'Member Months by Zip Code'!M1114=0),"Pass","Fail"))</f>
        <v>Pass</v>
      </c>
      <c r="V1115" s="82" t="str">
        <f>IF(M1115&lt;&gt;"NA","Pass",IF(AND(M1115="NA",'Member Months by Zip Code'!N1114=0),"Pass","Fail"))</f>
        <v>Pass</v>
      </c>
      <c r="X1115" s="119"/>
    </row>
    <row r="1116" spans="1:24" x14ac:dyDescent="0.25">
      <c r="A1116" s="4" t="s">
        <v>16</v>
      </c>
      <c r="B1116" s="10">
        <v>2023</v>
      </c>
      <c r="C1116" s="17" t="s">
        <v>639</v>
      </c>
      <c r="D1116" s="10" t="s">
        <v>14</v>
      </c>
      <c r="E1116" s="16" t="s">
        <v>14</v>
      </c>
      <c r="F1116" s="105"/>
      <c r="G1116" s="109"/>
      <c r="H1116" s="105"/>
      <c r="I1116" s="105"/>
      <c r="J1116" s="106"/>
      <c r="K1116" s="107"/>
      <c r="L1116" s="107"/>
      <c r="M1116" s="107"/>
      <c r="O1116" s="19" t="str">
        <f>IF(F1116&lt;&gt;"NA","Pass",IF(AND(F1116="NA",'Member Months by Zip Code'!G1115=0),"Pass","Fail"))</f>
        <v>Pass</v>
      </c>
      <c r="P1116" s="20" t="str">
        <f>IF(G1116&lt;&gt;"NA","Pass",IF(AND(G1116="NA",'Member Months by Zip Code'!H1115=0),"Pass","Fail"))</f>
        <v>Pass</v>
      </c>
      <c r="Q1116" s="19" t="str">
        <f>IF(H1116&lt;&gt;"NA","Pass",IF(AND(H1116="NA",'Member Months by Zip Code'!I1115=0),"Pass","Fail"))</f>
        <v>Pass</v>
      </c>
      <c r="R1116" s="19" t="str">
        <f>IF(I1116&lt;&gt;"NA","Pass",IF(AND(I1116="NA",'Member Months by Zip Code'!J1115=0),"Pass","Fail"))</f>
        <v>Pass</v>
      </c>
      <c r="S1116" s="81" t="str">
        <f>IF(J1116&lt;&gt;"NA","Pass",IF(AND(J1116="NA",'Member Months by Zip Code'!K1115=0),"Pass","Fail"))</f>
        <v>Pass</v>
      </c>
      <c r="T1116" s="82" t="str">
        <f>IF(K1116&lt;&gt;"NA","Pass",IF(AND(K1116="NA",'Member Months by Zip Code'!L1115=0),"Pass","Fail"))</f>
        <v>Pass</v>
      </c>
      <c r="U1116" s="82" t="str">
        <f>IF(L1116&lt;&gt;"NA","Pass",IF(AND(L1116="NA",'Member Months by Zip Code'!M1115=0),"Pass","Fail"))</f>
        <v>Pass</v>
      </c>
      <c r="V1116" s="82" t="str">
        <f>IF(M1116&lt;&gt;"NA","Pass",IF(AND(M1116="NA",'Member Months by Zip Code'!N1115=0),"Pass","Fail"))</f>
        <v>Pass</v>
      </c>
      <c r="X1116" s="119"/>
    </row>
    <row r="1117" spans="1:24" x14ac:dyDescent="0.25">
      <c r="A1117" s="4" t="s">
        <v>16</v>
      </c>
      <c r="B1117" s="10">
        <v>2023</v>
      </c>
      <c r="C1117" s="17" t="s">
        <v>310</v>
      </c>
      <c r="D1117" s="10" t="s">
        <v>14</v>
      </c>
      <c r="E1117" s="16" t="s">
        <v>14</v>
      </c>
      <c r="F1117" s="105"/>
      <c r="G1117" s="109"/>
      <c r="H1117" s="105"/>
      <c r="I1117" s="105"/>
      <c r="J1117" s="106"/>
      <c r="K1117" s="107"/>
      <c r="L1117" s="107"/>
      <c r="M1117" s="107"/>
      <c r="O1117" s="19" t="str">
        <f>IF(F1117&lt;&gt;"NA","Pass",IF(AND(F1117="NA",'Member Months by Zip Code'!G1116=0),"Pass","Fail"))</f>
        <v>Pass</v>
      </c>
      <c r="P1117" s="20" t="str">
        <f>IF(G1117&lt;&gt;"NA","Pass",IF(AND(G1117="NA",'Member Months by Zip Code'!H1116=0),"Pass","Fail"))</f>
        <v>Pass</v>
      </c>
      <c r="Q1117" s="19" t="str">
        <f>IF(H1117&lt;&gt;"NA","Pass",IF(AND(H1117="NA",'Member Months by Zip Code'!I1116=0),"Pass","Fail"))</f>
        <v>Pass</v>
      </c>
      <c r="R1117" s="19" t="str">
        <f>IF(I1117&lt;&gt;"NA","Pass",IF(AND(I1117="NA",'Member Months by Zip Code'!J1116=0),"Pass","Fail"))</f>
        <v>Pass</v>
      </c>
      <c r="S1117" s="81" t="str">
        <f>IF(J1117&lt;&gt;"NA","Pass",IF(AND(J1117="NA",'Member Months by Zip Code'!K1116=0),"Pass","Fail"))</f>
        <v>Pass</v>
      </c>
      <c r="T1117" s="82" t="str">
        <f>IF(K1117&lt;&gt;"NA","Pass",IF(AND(K1117="NA",'Member Months by Zip Code'!L1116=0),"Pass","Fail"))</f>
        <v>Pass</v>
      </c>
      <c r="U1117" s="82" t="str">
        <f>IF(L1117&lt;&gt;"NA","Pass",IF(AND(L1117="NA",'Member Months by Zip Code'!M1116=0),"Pass","Fail"))</f>
        <v>Pass</v>
      </c>
      <c r="V1117" s="82" t="str">
        <f>IF(M1117&lt;&gt;"NA","Pass",IF(AND(M1117="NA",'Member Months by Zip Code'!N1116=0),"Pass","Fail"))</f>
        <v>Pass</v>
      </c>
      <c r="X1117" s="119"/>
    </row>
    <row r="1118" spans="1:24" x14ac:dyDescent="0.25">
      <c r="A1118" s="4" t="s">
        <v>16</v>
      </c>
      <c r="B1118" s="10">
        <v>2023</v>
      </c>
      <c r="C1118" s="17" t="s">
        <v>311</v>
      </c>
      <c r="D1118" s="10" t="s">
        <v>14</v>
      </c>
      <c r="E1118" s="16" t="s">
        <v>14</v>
      </c>
      <c r="F1118" s="105"/>
      <c r="G1118" s="109"/>
      <c r="H1118" s="105"/>
      <c r="I1118" s="105"/>
      <c r="J1118" s="106"/>
      <c r="K1118" s="107"/>
      <c r="L1118" s="107"/>
      <c r="M1118" s="107"/>
      <c r="O1118" s="19" t="str">
        <f>IF(F1118&lt;&gt;"NA","Pass",IF(AND(F1118="NA",'Member Months by Zip Code'!G1117=0),"Pass","Fail"))</f>
        <v>Pass</v>
      </c>
      <c r="P1118" s="20" t="str">
        <f>IF(G1118&lt;&gt;"NA","Pass",IF(AND(G1118="NA",'Member Months by Zip Code'!H1117=0),"Pass","Fail"))</f>
        <v>Pass</v>
      </c>
      <c r="Q1118" s="19" t="str">
        <f>IF(H1118&lt;&gt;"NA","Pass",IF(AND(H1118="NA",'Member Months by Zip Code'!I1117=0),"Pass","Fail"))</f>
        <v>Pass</v>
      </c>
      <c r="R1118" s="19" t="str">
        <f>IF(I1118&lt;&gt;"NA","Pass",IF(AND(I1118="NA",'Member Months by Zip Code'!J1117=0),"Pass","Fail"))</f>
        <v>Pass</v>
      </c>
      <c r="S1118" s="81" t="str">
        <f>IF(J1118&lt;&gt;"NA","Pass",IF(AND(J1118="NA",'Member Months by Zip Code'!K1117=0),"Pass","Fail"))</f>
        <v>Pass</v>
      </c>
      <c r="T1118" s="82" t="str">
        <f>IF(K1118&lt;&gt;"NA","Pass",IF(AND(K1118="NA",'Member Months by Zip Code'!L1117=0),"Pass","Fail"))</f>
        <v>Pass</v>
      </c>
      <c r="U1118" s="82" t="str">
        <f>IF(L1118&lt;&gt;"NA","Pass",IF(AND(L1118="NA",'Member Months by Zip Code'!M1117=0),"Pass","Fail"))</f>
        <v>Pass</v>
      </c>
      <c r="V1118" s="82" t="str">
        <f>IF(M1118&lt;&gt;"NA","Pass",IF(AND(M1118="NA",'Member Months by Zip Code'!N1117=0),"Pass","Fail"))</f>
        <v>Pass</v>
      </c>
      <c r="X1118" s="119"/>
    </row>
    <row r="1119" spans="1:24" x14ac:dyDescent="0.25">
      <c r="A1119" s="4" t="s">
        <v>16</v>
      </c>
      <c r="B1119" s="10">
        <v>2023</v>
      </c>
      <c r="C1119" s="17" t="s">
        <v>312</v>
      </c>
      <c r="D1119" s="10" t="s">
        <v>14</v>
      </c>
      <c r="E1119" s="16" t="s">
        <v>14</v>
      </c>
      <c r="F1119" s="105"/>
      <c r="G1119" s="109"/>
      <c r="H1119" s="105"/>
      <c r="I1119" s="105"/>
      <c r="J1119" s="106"/>
      <c r="K1119" s="107"/>
      <c r="L1119" s="107"/>
      <c r="M1119" s="107"/>
      <c r="O1119" s="19" t="str">
        <f>IF(F1119&lt;&gt;"NA","Pass",IF(AND(F1119="NA",'Member Months by Zip Code'!G1118=0),"Pass","Fail"))</f>
        <v>Pass</v>
      </c>
      <c r="P1119" s="20" t="str">
        <f>IF(G1119&lt;&gt;"NA","Pass",IF(AND(G1119="NA",'Member Months by Zip Code'!H1118=0),"Pass","Fail"))</f>
        <v>Pass</v>
      </c>
      <c r="Q1119" s="19" t="str">
        <f>IF(H1119&lt;&gt;"NA","Pass",IF(AND(H1119="NA",'Member Months by Zip Code'!I1118=0),"Pass","Fail"))</f>
        <v>Pass</v>
      </c>
      <c r="R1119" s="19" t="str">
        <f>IF(I1119&lt;&gt;"NA","Pass",IF(AND(I1119="NA",'Member Months by Zip Code'!J1118=0),"Pass","Fail"))</f>
        <v>Pass</v>
      </c>
      <c r="S1119" s="81" t="str">
        <f>IF(J1119&lt;&gt;"NA","Pass",IF(AND(J1119="NA",'Member Months by Zip Code'!K1118=0),"Pass","Fail"))</f>
        <v>Pass</v>
      </c>
      <c r="T1119" s="82" t="str">
        <f>IF(K1119&lt;&gt;"NA","Pass",IF(AND(K1119="NA",'Member Months by Zip Code'!L1118=0),"Pass","Fail"))</f>
        <v>Pass</v>
      </c>
      <c r="U1119" s="82" t="str">
        <f>IF(L1119&lt;&gt;"NA","Pass",IF(AND(L1119="NA",'Member Months by Zip Code'!M1118=0),"Pass","Fail"))</f>
        <v>Pass</v>
      </c>
      <c r="V1119" s="82" t="str">
        <f>IF(M1119&lt;&gt;"NA","Pass",IF(AND(M1119="NA",'Member Months by Zip Code'!N1118=0),"Pass","Fail"))</f>
        <v>Pass</v>
      </c>
      <c r="X1119" s="119"/>
    </row>
    <row r="1120" spans="1:24" x14ac:dyDescent="0.25">
      <c r="A1120" s="4" t="s">
        <v>16</v>
      </c>
      <c r="B1120" s="10">
        <v>2023</v>
      </c>
      <c r="C1120" s="17" t="s">
        <v>313</v>
      </c>
      <c r="D1120" s="10" t="s">
        <v>14</v>
      </c>
      <c r="E1120" s="16" t="s">
        <v>14</v>
      </c>
      <c r="F1120" s="105"/>
      <c r="G1120" s="109"/>
      <c r="H1120" s="105"/>
      <c r="I1120" s="105"/>
      <c r="J1120" s="106"/>
      <c r="K1120" s="107"/>
      <c r="L1120" s="107"/>
      <c r="M1120" s="107"/>
      <c r="O1120" s="19" t="str">
        <f>IF(F1120&lt;&gt;"NA","Pass",IF(AND(F1120="NA",'Member Months by Zip Code'!G1119=0),"Pass","Fail"))</f>
        <v>Pass</v>
      </c>
      <c r="P1120" s="20" t="str">
        <f>IF(G1120&lt;&gt;"NA","Pass",IF(AND(G1120="NA",'Member Months by Zip Code'!H1119=0),"Pass","Fail"))</f>
        <v>Pass</v>
      </c>
      <c r="Q1120" s="19" t="str">
        <f>IF(H1120&lt;&gt;"NA","Pass",IF(AND(H1120="NA",'Member Months by Zip Code'!I1119=0),"Pass","Fail"))</f>
        <v>Pass</v>
      </c>
      <c r="R1120" s="19" t="str">
        <f>IF(I1120&lt;&gt;"NA","Pass",IF(AND(I1120="NA",'Member Months by Zip Code'!J1119=0),"Pass","Fail"))</f>
        <v>Pass</v>
      </c>
      <c r="S1120" s="81" t="str">
        <f>IF(J1120&lt;&gt;"NA","Pass",IF(AND(J1120="NA",'Member Months by Zip Code'!K1119=0),"Pass","Fail"))</f>
        <v>Pass</v>
      </c>
      <c r="T1120" s="82" t="str">
        <f>IF(K1120&lt;&gt;"NA","Pass",IF(AND(K1120="NA",'Member Months by Zip Code'!L1119=0),"Pass","Fail"))</f>
        <v>Pass</v>
      </c>
      <c r="U1120" s="82" t="str">
        <f>IF(L1120&lt;&gt;"NA","Pass",IF(AND(L1120="NA",'Member Months by Zip Code'!M1119=0),"Pass","Fail"))</f>
        <v>Pass</v>
      </c>
      <c r="V1120" s="82" t="str">
        <f>IF(M1120&lt;&gt;"NA","Pass",IF(AND(M1120="NA",'Member Months by Zip Code'!N1119=0),"Pass","Fail"))</f>
        <v>Pass</v>
      </c>
      <c r="X1120" s="119"/>
    </row>
    <row r="1121" spans="1:24" x14ac:dyDescent="0.25">
      <c r="A1121" s="4" t="s">
        <v>16</v>
      </c>
      <c r="B1121" s="10">
        <v>2023</v>
      </c>
      <c r="C1121" s="17" t="s">
        <v>314</v>
      </c>
      <c r="D1121" s="10" t="s">
        <v>14</v>
      </c>
      <c r="E1121" s="16" t="s">
        <v>14</v>
      </c>
      <c r="F1121" s="105"/>
      <c r="G1121" s="109"/>
      <c r="H1121" s="105"/>
      <c r="I1121" s="105"/>
      <c r="J1121" s="106"/>
      <c r="K1121" s="107"/>
      <c r="L1121" s="107"/>
      <c r="M1121" s="107"/>
      <c r="O1121" s="19" t="str">
        <f>IF(F1121&lt;&gt;"NA","Pass",IF(AND(F1121="NA",'Member Months by Zip Code'!G1120=0),"Pass","Fail"))</f>
        <v>Pass</v>
      </c>
      <c r="P1121" s="20" t="str">
        <f>IF(G1121&lt;&gt;"NA","Pass",IF(AND(G1121="NA",'Member Months by Zip Code'!H1120=0),"Pass","Fail"))</f>
        <v>Pass</v>
      </c>
      <c r="Q1121" s="19" t="str">
        <f>IF(H1121&lt;&gt;"NA","Pass",IF(AND(H1121="NA",'Member Months by Zip Code'!I1120=0),"Pass","Fail"))</f>
        <v>Pass</v>
      </c>
      <c r="R1121" s="19" t="str">
        <f>IF(I1121&lt;&gt;"NA","Pass",IF(AND(I1121="NA",'Member Months by Zip Code'!J1120=0),"Pass","Fail"))</f>
        <v>Pass</v>
      </c>
      <c r="S1121" s="81" t="str">
        <f>IF(J1121&lt;&gt;"NA","Pass",IF(AND(J1121="NA",'Member Months by Zip Code'!K1120=0),"Pass","Fail"))</f>
        <v>Pass</v>
      </c>
      <c r="T1121" s="82" t="str">
        <f>IF(K1121&lt;&gt;"NA","Pass",IF(AND(K1121="NA",'Member Months by Zip Code'!L1120=0),"Pass","Fail"))</f>
        <v>Pass</v>
      </c>
      <c r="U1121" s="82" t="str">
        <f>IF(L1121&lt;&gt;"NA","Pass",IF(AND(L1121="NA",'Member Months by Zip Code'!M1120=0),"Pass","Fail"))</f>
        <v>Pass</v>
      </c>
      <c r="V1121" s="82" t="str">
        <f>IF(M1121&lt;&gt;"NA","Pass",IF(AND(M1121="NA",'Member Months by Zip Code'!N1120=0),"Pass","Fail"))</f>
        <v>Pass</v>
      </c>
      <c r="X1121" s="119"/>
    </row>
    <row r="1122" spans="1:24" x14ac:dyDescent="0.25">
      <c r="A1122" s="4" t="s">
        <v>16</v>
      </c>
      <c r="B1122" s="10">
        <v>2023</v>
      </c>
      <c r="C1122" s="17" t="s">
        <v>640</v>
      </c>
      <c r="D1122" s="10" t="s">
        <v>14</v>
      </c>
      <c r="E1122" s="16" t="s">
        <v>14</v>
      </c>
      <c r="F1122" s="105"/>
      <c r="G1122" s="109"/>
      <c r="H1122" s="105"/>
      <c r="I1122" s="105"/>
      <c r="J1122" s="106"/>
      <c r="K1122" s="107"/>
      <c r="L1122" s="107"/>
      <c r="M1122" s="107"/>
      <c r="O1122" s="19" t="str">
        <f>IF(F1122&lt;&gt;"NA","Pass",IF(AND(F1122="NA",'Member Months by Zip Code'!G1121=0),"Pass","Fail"))</f>
        <v>Pass</v>
      </c>
      <c r="P1122" s="20" t="str">
        <f>IF(G1122&lt;&gt;"NA","Pass",IF(AND(G1122="NA",'Member Months by Zip Code'!H1121=0),"Pass","Fail"))</f>
        <v>Pass</v>
      </c>
      <c r="Q1122" s="19" t="str">
        <f>IF(H1122&lt;&gt;"NA","Pass",IF(AND(H1122="NA",'Member Months by Zip Code'!I1121=0),"Pass","Fail"))</f>
        <v>Pass</v>
      </c>
      <c r="R1122" s="19" t="str">
        <f>IF(I1122&lt;&gt;"NA","Pass",IF(AND(I1122="NA",'Member Months by Zip Code'!J1121=0),"Pass","Fail"))</f>
        <v>Pass</v>
      </c>
      <c r="S1122" s="81" t="str">
        <f>IF(J1122&lt;&gt;"NA","Pass",IF(AND(J1122="NA",'Member Months by Zip Code'!K1121=0),"Pass","Fail"))</f>
        <v>Pass</v>
      </c>
      <c r="T1122" s="82" t="str">
        <f>IF(K1122&lt;&gt;"NA","Pass",IF(AND(K1122="NA",'Member Months by Zip Code'!L1121=0),"Pass","Fail"))</f>
        <v>Pass</v>
      </c>
      <c r="U1122" s="82" t="str">
        <f>IF(L1122&lt;&gt;"NA","Pass",IF(AND(L1122="NA",'Member Months by Zip Code'!M1121=0),"Pass","Fail"))</f>
        <v>Pass</v>
      </c>
      <c r="V1122" s="82" t="str">
        <f>IF(M1122&lt;&gt;"NA","Pass",IF(AND(M1122="NA",'Member Months by Zip Code'!N1121=0),"Pass","Fail"))</f>
        <v>Pass</v>
      </c>
      <c r="X1122" s="119"/>
    </row>
    <row r="1123" spans="1:24" x14ac:dyDescent="0.25">
      <c r="A1123" s="4" t="s">
        <v>16</v>
      </c>
      <c r="B1123" s="10">
        <v>2023</v>
      </c>
      <c r="C1123" s="17" t="s">
        <v>315</v>
      </c>
      <c r="D1123" s="10" t="s">
        <v>14</v>
      </c>
      <c r="E1123" s="16" t="s">
        <v>14</v>
      </c>
      <c r="F1123" s="105"/>
      <c r="G1123" s="109"/>
      <c r="H1123" s="105"/>
      <c r="I1123" s="105"/>
      <c r="J1123" s="106"/>
      <c r="K1123" s="107"/>
      <c r="L1123" s="107"/>
      <c r="M1123" s="107"/>
      <c r="O1123" s="19" t="str">
        <f>IF(F1123&lt;&gt;"NA","Pass",IF(AND(F1123="NA",'Member Months by Zip Code'!G1122=0),"Pass","Fail"))</f>
        <v>Pass</v>
      </c>
      <c r="P1123" s="20" t="str">
        <f>IF(G1123&lt;&gt;"NA","Pass",IF(AND(G1123="NA",'Member Months by Zip Code'!H1122=0),"Pass","Fail"))</f>
        <v>Pass</v>
      </c>
      <c r="Q1123" s="19" t="str">
        <f>IF(H1123&lt;&gt;"NA","Pass",IF(AND(H1123="NA",'Member Months by Zip Code'!I1122=0),"Pass","Fail"))</f>
        <v>Pass</v>
      </c>
      <c r="R1123" s="19" t="str">
        <f>IF(I1123&lt;&gt;"NA","Pass",IF(AND(I1123="NA",'Member Months by Zip Code'!J1122=0),"Pass","Fail"))</f>
        <v>Pass</v>
      </c>
      <c r="S1123" s="81" t="str">
        <f>IF(J1123&lt;&gt;"NA","Pass",IF(AND(J1123="NA",'Member Months by Zip Code'!K1122=0),"Pass","Fail"))</f>
        <v>Pass</v>
      </c>
      <c r="T1123" s="82" t="str">
        <f>IF(K1123&lt;&gt;"NA","Pass",IF(AND(K1123="NA",'Member Months by Zip Code'!L1122=0),"Pass","Fail"))</f>
        <v>Pass</v>
      </c>
      <c r="U1123" s="82" t="str">
        <f>IF(L1123&lt;&gt;"NA","Pass",IF(AND(L1123="NA",'Member Months by Zip Code'!M1122=0),"Pass","Fail"))</f>
        <v>Pass</v>
      </c>
      <c r="V1123" s="82" t="str">
        <f>IF(M1123&lt;&gt;"NA","Pass",IF(AND(M1123="NA",'Member Months by Zip Code'!N1122=0),"Pass","Fail"))</f>
        <v>Pass</v>
      </c>
      <c r="X1123" s="119"/>
    </row>
    <row r="1124" spans="1:24" x14ac:dyDescent="0.25">
      <c r="A1124" s="4" t="s">
        <v>16</v>
      </c>
      <c r="B1124" s="10">
        <v>2023</v>
      </c>
      <c r="C1124" s="17" t="s">
        <v>316</v>
      </c>
      <c r="D1124" s="10" t="s">
        <v>14</v>
      </c>
      <c r="E1124" s="16" t="s">
        <v>14</v>
      </c>
      <c r="F1124" s="105"/>
      <c r="G1124" s="109"/>
      <c r="H1124" s="105"/>
      <c r="I1124" s="105"/>
      <c r="J1124" s="106"/>
      <c r="K1124" s="107"/>
      <c r="L1124" s="107"/>
      <c r="M1124" s="107"/>
      <c r="O1124" s="19" t="str">
        <f>IF(F1124&lt;&gt;"NA","Pass",IF(AND(F1124="NA",'Member Months by Zip Code'!G1123=0),"Pass","Fail"))</f>
        <v>Pass</v>
      </c>
      <c r="P1124" s="20" t="str">
        <f>IF(G1124&lt;&gt;"NA","Pass",IF(AND(G1124="NA",'Member Months by Zip Code'!H1123=0),"Pass","Fail"))</f>
        <v>Pass</v>
      </c>
      <c r="Q1124" s="19" t="str">
        <f>IF(H1124&lt;&gt;"NA","Pass",IF(AND(H1124="NA",'Member Months by Zip Code'!I1123=0),"Pass","Fail"))</f>
        <v>Pass</v>
      </c>
      <c r="R1124" s="19" t="str">
        <f>IF(I1124&lt;&gt;"NA","Pass",IF(AND(I1124="NA",'Member Months by Zip Code'!J1123=0),"Pass","Fail"))</f>
        <v>Pass</v>
      </c>
      <c r="S1124" s="81" t="str">
        <f>IF(J1124&lt;&gt;"NA","Pass",IF(AND(J1124="NA",'Member Months by Zip Code'!K1123=0),"Pass","Fail"))</f>
        <v>Pass</v>
      </c>
      <c r="T1124" s="82" t="str">
        <f>IF(K1124&lt;&gt;"NA","Pass",IF(AND(K1124="NA",'Member Months by Zip Code'!L1123=0),"Pass","Fail"))</f>
        <v>Pass</v>
      </c>
      <c r="U1124" s="82" t="str">
        <f>IF(L1124&lt;&gt;"NA","Pass",IF(AND(L1124="NA",'Member Months by Zip Code'!M1123=0),"Pass","Fail"))</f>
        <v>Pass</v>
      </c>
      <c r="V1124" s="82" t="str">
        <f>IF(M1124&lt;&gt;"NA","Pass",IF(AND(M1124="NA",'Member Months by Zip Code'!N1123=0),"Pass","Fail"))</f>
        <v>Pass</v>
      </c>
      <c r="X1124" s="119"/>
    </row>
    <row r="1125" spans="1:24" x14ac:dyDescent="0.25">
      <c r="A1125" s="4" t="s">
        <v>16</v>
      </c>
      <c r="B1125" s="10">
        <v>2023</v>
      </c>
      <c r="C1125" s="17" t="s">
        <v>317</v>
      </c>
      <c r="D1125" s="10" t="s">
        <v>14</v>
      </c>
      <c r="E1125" s="16" t="s">
        <v>14</v>
      </c>
      <c r="F1125" s="105"/>
      <c r="G1125" s="109"/>
      <c r="H1125" s="105"/>
      <c r="I1125" s="105"/>
      <c r="J1125" s="106"/>
      <c r="K1125" s="107"/>
      <c r="L1125" s="107"/>
      <c r="M1125" s="107"/>
      <c r="O1125" s="19" t="str">
        <f>IF(F1125&lt;&gt;"NA","Pass",IF(AND(F1125="NA",'Member Months by Zip Code'!G1124=0),"Pass","Fail"))</f>
        <v>Pass</v>
      </c>
      <c r="P1125" s="20" t="str">
        <f>IF(G1125&lt;&gt;"NA","Pass",IF(AND(G1125="NA",'Member Months by Zip Code'!H1124=0),"Pass","Fail"))</f>
        <v>Pass</v>
      </c>
      <c r="Q1125" s="19" t="str">
        <f>IF(H1125&lt;&gt;"NA","Pass",IF(AND(H1125="NA",'Member Months by Zip Code'!I1124=0),"Pass","Fail"))</f>
        <v>Pass</v>
      </c>
      <c r="R1125" s="19" t="str">
        <f>IF(I1125&lt;&gt;"NA","Pass",IF(AND(I1125="NA",'Member Months by Zip Code'!J1124=0),"Pass","Fail"))</f>
        <v>Pass</v>
      </c>
      <c r="S1125" s="81" t="str">
        <f>IF(J1125&lt;&gt;"NA","Pass",IF(AND(J1125="NA",'Member Months by Zip Code'!K1124=0),"Pass","Fail"))</f>
        <v>Pass</v>
      </c>
      <c r="T1125" s="82" t="str">
        <f>IF(K1125&lt;&gt;"NA","Pass",IF(AND(K1125="NA",'Member Months by Zip Code'!L1124=0),"Pass","Fail"))</f>
        <v>Pass</v>
      </c>
      <c r="U1125" s="82" t="str">
        <f>IF(L1125&lt;&gt;"NA","Pass",IF(AND(L1125="NA",'Member Months by Zip Code'!M1124=0),"Pass","Fail"))</f>
        <v>Pass</v>
      </c>
      <c r="V1125" s="82" t="str">
        <f>IF(M1125&lt;&gt;"NA","Pass",IF(AND(M1125="NA",'Member Months by Zip Code'!N1124=0),"Pass","Fail"))</f>
        <v>Pass</v>
      </c>
      <c r="X1125" s="119"/>
    </row>
    <row r="1126" spans="1:24" x14ac:dyDescent="0.25">
      <c r="A1126" s="4" t="s">
        <v>16</v>
      </c>
      <c r="B1126" s="10">
        <v>2023</v>
      </c>
      <c r="C1126" s="17" t="s">
        <v>318</v>
      </c>
      <c r="D1126" s="10" t="s">
        <v>14</v>
      </c>
      <c r="E1126" s="16" t="s">
        <v>14</v>
      </c>
      <c r="F1126" s="105"/>
      <c r="G1126" s="109"/>
      <c r="H1126" s="105"/>
      <c r="I1126" s="105"/>
      <c r="J1126" s="106"/>
      <c r="K1126" s="107"/>
      <c r="L1126" s="107"/>
      <c r="M1126" s="107"/>
      <c r="O1126" s="19" t="str">
        <f>IF(F1126&lt;&gt;"NA","Pass",IF(AND(F1126="NA",'Member Months by Zip Code'!G1125=0),"Pass","Fail"))</f>
        <v>Pass</v>
      </c>
      <c r="P1126" s="20" t="str">
        <f>IF(G1126&lt;&gt;"NA","Pass",IF(AND(G1126="NA",'Member Months by Zip Code'!H1125=0),"Pass","Fail"))</f>
        <v>Pass</v>
      </c>
      <c r="Q1126" s="19" t="str">
        <f>IF(H1126&lt;&gt;"NA","Pass",IF(AND(H1126="NA",'Member Months by Zip Code'!I1125=0),"Pass","Fail"))</f>
        <v>Pass</v>
      </c>
      <c r="R1126" s="19" t="str">
        <f>IF(I1126&lt;&gt;"NA","Pass",IF(AND(I1126="NA",'Member Months by Zip Code'!J1125=0),"Pass","Fail"))</f>
        <v>Pass</v>
      </c>
      <c r="S1126" s="81" t="str">
        <f>IF(J1126&lt;&gt;"NA","Pass",IF(AND(J1126="NA",'Member Months by Zip Code'!K1125=0),"Pass","Fail"))</f>
        <v>Pass</v>
      </c>
      <c r="T1126" s="82" t="str">
        <f>IF(K1126&lt;&gt;"NA","Pass",IF(AND(K1126="NA",'Member Months by Zip Code'!L1125=0),"Pass","Fail"))</f>
        <v>Pass</v>
      </c>
      <c r="U1126" s="82" t="str">
        <f>IF(L1126&lt;&gt;"NA","Pass",IF(AND(L1126="NA",'Member Months by Zip Code'!M1125=0),"Pass","Fail"))</f>
        <v>Pass</v>
      </c>
      <c r="V1126" s="82" t="str">
        <f>IF(M1126&lt;&gt;"NA","Pass",IF(AND(M1126="NA",'Member Months by Zip Code'!N1125=0),"Pass","Fail"))</f>
        <v>Pass</v>
      </c>
      <c r="X1126" s="119"/>
    </row>
    <row r="1127" spans="1:24" x14ac:dyDescent="0.25">
      <c r="A1127" s="4" t="s">
        <v>16</v>
      </c>
      <c r="B1127" s="10">
        <v>2023</v>
      </c>
      <c r="C1127" s="17" t="s">
        <v>319</v>
      </c>
      <c r="D1127" s="10" t="s">
        <v>14</v>
      </c>
      <c r="E1127" s="16" t="s">
        <v>14</v>
      </c>
      <c r="F1127" s="105"/>
      <c r="G1127" s="109"/>
      <c r="H1127" s="105"/>
      <c r="I1127" s="105"/>
      <c r="J1127" s="106"/>
      <c r="K1127" s="107"/>
      <c r="L1127" s="107"/>
      <c r="M1127" s="107"/>
      <c r="O1127" s="19" t="str">
        <f>IF(F1127&lt;&gt;"NA","Pass",IF(AND(F1127="NA",'Member Months by Zip Code'!G1126=0),"Pass","Fail"))</f>
        <v>Pass</v>
      </c>
      <c r="P1127" s="20" t="str">
        <f>IF(G1127&lt;&gt;"NA","Pass",IF(AND(G1127="NA",'Member Months by Zip Code'!H1126=0),"Pass","Fail"))</f>
        <v>Pass</v>
      </c>
      <c r="Q1127" s="19" t="str">
        <f>IF(H1127&lt;&gt;"NA","Pass",IF(AND(H1127="NA",'Member Months by Zip Code'!I1126=0),"Pass","Fail"))</f>
        <v>Pass</v>
      </c>
      <c r="R1127" s="19" t="str">
        <f>IF(I1127&lt;&gt;"NA","Pass",IF(AND(I1127="NA",'Member Months by Zip Code'!J1126=0),"Pass","Fail"))</f>
        <v>Pass</v>
      </c>
      <c r="S1127" s="81" t="str">
        <f>IF(J1127&lt;&gt;"NA","Pass",IF(AND(J1127="NA",'Member Months by Zip Code'!K1126=0),"Pass","Fail"))</f>
        <v>Pass</v>
      </c>
      <c r="T1127" s="82" t="str">
        <f>IF(K1127&lt;&gt;"NA","Pass",IF(AND(K1127="NA",'Member Months by Zip Code'!L1126=0),"Pass","Fail"))</f>
        <v>Pass</v>
      </c>
      <c r="U1127" s="82" t="str">
        <f>IF(L1127&lt;&gt;"NA","Pass",IF(AND(L1127="NA",'Member Months by Zip Code'!M1126=0),"Pass","Fail"))</f>
        <v>Pass</v>
      </c>
      <c r="V1127" s="82" t="str">
        <f>IF(M1127&lt;&gt;"NA","Pass",IF(AND(M1127="NA",'Member Months by Zip Code'!N1126=0),"Pass","Fail"))</f>
        <v>Pass</v>
      </c>
      <c r="X1127" s="119"/>
    </row>
    <row r="1128" spans="1:24" x14ac:dyDescent="0.25">
      <c r="A1128" s="4" t="s">
        <v>16</v>
      </c>
      <c r="B1128" s="10">
        <v>2023</v>
      </c>
      <c r="C1128" s="17" t="s">
        <v>641</v>
      </c>
      <c r="D1128" s="10" t="s">
        <v>14</v>
      </c>
      <c r="E1128" s="16" t="s">
        <v>14</v>
      </c>
      <c r="F1128" s="105"/>
      <c r="G1128" s="109"/>
      <c r="H1128" s="105"/>
      <c r="I1128" s="105"/>
      <c r="J1128" s="106"/>
      <c r="K1128" s="107"/>
      <c r="L1128" s="107"/>
      <c r="M1128" s="107"/>
      <c r="O1128" s="19" t="str">
        <f>IF(F1128&lt;&gt;"NA","Pass",IF(AND(F1128="NA",'Member Months by Zip Code'!G1127=0),"Pass","Fail"))</f>
        <v>Pass</v>
      </c>
      <c r="P1128" s="20" t="str">
        <f>IF(G1128&lt;&gt;"NA","Pass",IF(AND(G1128="NA",'Member Months by Zip Code'!H1127=0),"Pass","Fail"))</f>
        <v>Pass</v>
      </c>
      <c r="Q1128" s="19" t="str">
        <f>IF(H1128&lt;&gt;"NA","Pass",IF(AND(H1128="NA",'Member Months by Zip Code'!I1127=0),"Pass","Fail"))</f>
        <v>Pass</v>
      </c>
      <c r="R1128" s="19" t="str">
        <f>IF(I1128&lt;&gt;"NA","Pass",IF(AND(I1128="NA",'Member Months by Zip Code'!J1127=0),"Pass","Fail"))</f>
        <v>Pass</v>
      </c>
      <c r="S1128" s="81" t="str">
        <f>IF(J1128&lt;&gt;"NA","Pass",IF(AND(J1128="NA",'Member Months by Zip Code'!K1127=0),"Pass","Fail"))</f>
        <v>Pass</v>
      </c>
      <c r="T1128" s="82" t="str">
        <f>IF(K1128&lt;&gt;"NA","Pass",IF(AND(K1128="NA",'Member Months by Zip Code'!L1127=0),"Pass","Fail"))</f>
        <v>Pass</v>
      </c>
      <c r="U1128" s="82" t="str">
        <f>IF(L1128&lt;&gt;"NA","Pass",IF(AND(L1128="NA",'Member Months by Zip Code'!M1127=0),"Pass","Fail"))</f>
        <v>Pass</v>
      </c>
      <c r="V1128" s="82" t="str">
        <f>IF(M1128&lt;&gt;"NA","Pass",IF(AND(M1128="NA",'Member Months by Zip Code'!N1127=0),"Pass","Fail"))</f>
        <v>Pass</v>
      </c>
      <c r="X1128" s="119"/>
    </row>
    <row r="1129" spans="1:24" x14ac:dyDescent="0.25">
      <c r="A1129" s="4" t="s">
        <v>16</v>
      </c>
      <c r="B1129" s="10">
        <v>2023</v>
      </c>
      <c r="C1129" s="17" t="s">
        <v>320</v>
      </c>
      <c r="D1129" s="10" t="s">
        <v>14</v>
      </c>
      <c r="E1129" s="16" t="s">
        <v>14</v>
      </c>
      <c r="F1129" s="105"/>
      <c r="G1129" s="109"/>
      <c r="H1129" s="105"/>
      <c r="I1129" s="105"/>
      <c r="J1129" s="106"/>
      <c r="K1129" s="107"/>
      <c r="L1129" s="107"/>
      <c r="M1129" s="107"/>
      <c r="O1129" s="19" t="str">
        <f>IF(F1129&lt;&gt;"NA","Pass",IF(AND(F1129="NA",'Member Months by Zip Code'!G1128=0),"Pass","Fail"))</f>
        <v>Pass</v>
      </c>
      <c r="P1129" s="20" t="str">
        <f>IF(G1129&lt;&gt;"NA","Pass",IF(AND(G1129="NA",'Member Months by Zip Code'!H1128=0),"Pass","Fail"))</f>
        <v>Pass</v>
      </c>
      <c r="Q1129" s="19" t="str">
        <f>IF(H1129&lt;&gt;"NA","Pass",IF(AND(H1129="NA",'Member Months by Zip Code'!I1128=0),"Pass","Fail"))</f>
        <v>Pass</v>
      </c>
      <c r="R1129" s="19" t="str">
        <f>IF(I1129&lt;&gt;"NA","Pass",IF(AND(I1129="NA",'Member Months by Zip Code'!J1128=0),"Pass","Fail"))</f>
        <v>Pass</v>
      </c>
      <c r="S1129" s="81" t="str">
        <f>IF(J1129&lt;&gt;"NA","Pass",IF(AND(J1129="NA",'Member Months by Zip Code'!K1128=0),"Pass","Fail"))</f>
        <v>Pass</v>
      </c>
      <c r="T1129" s="82" t="str">
        <f>IF(K1129&lt;&gt;"NA","Pass",IF(AND(K1129="NA",'Member Months by Zip Code'!L1128=0),"Pass","Fail"))</f>
        <v>Pass</v>
      </c>
      <c r="U1129" s="82" t="str">
        <f>IF(L1129&lt;&gt;"NA","Pass",IF(AND(L1129="NA",'Member Months by Zip Code'!M1128=0),"Pass","Fail"))</f>
        <v>Pass</v>
      </c>
      <c r="V1129" s="82" t="str">
        <f>IF(M1129&lt;&gt;"NA","Pass",IF(AND(M1129="NA",'Member Months by Zip Code'!N1128=0),"Pass","Fail"))</f>
        <v>Pass</v>
      </c>
      <c r="X1129" s="119"/>
    </row>
    <row r="1130" spans="1:24" x14ac:dyDescent="0.25">
      <c r="A1130" s="4" t="s">
        <v>16</v>
      </c>
      <c r="B1130" s="10">
        <v>2023</v>
      </c>
      <c r="C1130" s="17" t="s">
        <v>321</v>
      </c>
      <c r="D1130" s="10" t="s">
        <v>14</v>
      </c>
      <c r="E1130" s="16" t="s">
        <v>14</v>
      </c>
      <c r="F1130" s="105"/>
      <c r="G1130" s="109"/>
      <c r="H1130" s="105"/>
      <c r="I1130" s="105"/>
      <c r="J1130" s="106"/>
      <c r="K1130" s="107"/>
      <c r="L1130" s="107"/>
      <c r="M1130" s="107"/>
      <c r="O1130" s="19" t="str">
        <f>IF(F1130&lt;&gt;"NA","Pass",IF(AND(F1130="NA",'Member Months by Zip Code'!G1129=0),"Pass","Fail"))</f>
        <v>Pass</v>
      </c>
      <c r="P1130" s="20" t="str">
        <f>IF(G1130&lt;&gt;"NA","Pass",IF(AND(G1130="NA",'Member Months by Zip Code'!H1129=0),"Pass","Fail"))</f>
        <v>Pass</v>
      </c>
      <c r="Q1130" s="19" t="str">
        <f>IF(H1130&lt;&gt;"NA","Pass",IF(AND(H1130="NA",'Member Months by Zip Code'!I1129=0),"Pass","Fail"))</f>
        <v>Pass</v>
      </c>
      <c r="R1130" s="19" t="str">
        <f>IF(I1130&lt;&gt;"NA","Pass",IF(AND(I1130="NA",'Member Months by Zip Code'!J1129=0),"Pass","Fail"))</f>
        <v>Pass</v>
      </c>
      <c r="S1130" s="81" t="str">
        <f>IF(J1130&lt;&gt;"NA","Pass",IF(AND(J1130="NA",'Member Months by Zip Code'!K1129=0),"Pass","Fail"))</f>
        <v>Pass</v>
      </c>
      <c r="T1130" s="82" t="str">
        <f>IF(K1130&lt;&gt;"NA","Pass",IF(AND(K1130="NA",'Member Months by Zip Code'!L1129=0),"Pass","Fail"))</f>
        <v>Pass</v>
      </c>
      <c r="U1130" s="82" t="str">
        <f>IF(L1130&lt;&gt;"NA","Pass",IF(AND(L1130="NA",'Member Months by Zip Code'!M1129=0),"Pass","Fail"))</f>
        <v>Pass</v>
      </c>
      <c r="V1130" s="82" t="str">
        <f>IF(M1130&lt;&gt;"NA","Pass",IF(AND(M1130="NA",'Member Months by Zip Code'!N1129=0),"Pass","Fail"))</f>
        <v>Pass</v>
      </c>
      <c r="X1130" s="119"/>
    </row>
    <row r="1131" spans="1:24" x14ac:dyDescent="0.25">
      <c r="A1131" s="4" t="s">
        <v>16</v>
      </c>
      <c r="B1131" s="10">
        <v>2023</v>
      </c>
      <c r="C1131" s="17" t="s">
        <v>322</v>
      </c>
      <c r="D1131" s="10" t="s">
        <v>14</v>
      </c>
      <c r="E1131" s="16" t="s">
        <v>14</v>
      </c>
      <c r="F1131" s="105"/>
      <c r="G1131" s="109"/>
      <c r="H1131" s="105"/>
      <c r="I1131" s="105"/>
      <c r="J1131" s="106"/>
      <c r="K1131" s="107"/>
      <c r="L1131" s="107"/>
      <c r="M1131" s="107"/>
      <c r="O1131" s="19" t="str">
        <f>IF(F1131&lt;&gt;"NA","Pass",IF(AND(F1131="NA",'Member Months by Zip Code'!G1130=0),"Pass","Fail"))</f>
        <v>Pass</v>
      </c>
      <c r="P1131" s="20" t="str">
        <f>IF(G1131&lt;&gt;"NA","Pass",IF(AND(G1131="NA",'Member Months by Zip Code'!H1130=0),"Pass","Fail"))</f>
        <v>Pass</v>
      </c>
      <c r="Q1131" s="19" t="str">
        <f>IF(H1131&lt;&gt;"NA","Pass",IF(AND(H1131="NA",'Member Months by Zip Code'!I1130=0),"Pass","Fail"))</f>
        <v>Pass</v>
      </c>
      <c r="R1131" s="19" t="str">
        <f>IF(I1131&lt;&gt;"NA","Pass",IF(AND(I1131="NA",'Member Months by Zip Code'!J1130=0),"Pass","Fail"))</f>
        <v>Pass</v>
      </c>
      <c r="S1131" s="81" t="str">
        <f>IF(J1131&lt;&gt;"NA","Pass",IF(AND(J1131="NA",'Member Months by Zip Code'!K1130=0),"Pass","Fail"))</f>
        <v>Pass</v>
      </c>
      <c r="T1131" s="82" t="str">
        <f>IF(K1131&lt;&gt;"NA","Pass",IF(AND(K1131="NA",'Member Months by Zip Code'!L1130=0),"Pass","Fail"))</f>
        <v>Pass</v>
      </c>
      <c r="U1131" s="82" t="str">
        <f>IF(L1131&lt;&gt;"NA","Pass",IF(AND(L1131="NA",'Member Months by Zip Code'!M1130=0),"Pass","Fail"))</f>
        <v>Pass</v>
      </c>
      <c r="V1131" s="82" t="str">
        <f>IF(M1131&lt;&gt;"NA","Pass",IF(AND(M1131="NA",'Member Months by Zip Code'!N1130=0),"Pass","Fail"))</f>
        <v>Pass</v>
      </c>
      <c r="X1131" s="119"/>
    </row>
    <row r="1132" spans="1:24" x14ac:dyDescent="0.25">
      <c r="A1132" s="4" t="s">
        <v>16</v>
      </c>
      <c r="B1132" s="10">
        <v>2023</v>
      </c>
      <c r="C1132" s="17" t="s">
        <v>323</v>
      </c>
      <c r="D1132" s="10" t="s">
        <v>14</v>
      </c>
      <c r="E1132" s="16" t="s">
        <v>14</v>
      </c>
      <c r="F1132" s="105"/>
      <c r="G1132" s="109"/>
      <c r="H1132" s="105"/>
      <c r="I1132" s="105"/>
      <c r="J1132" s="106"/>
      <c r="K1132" s="107"/>
      <c r="L1132" s="107"/>
      <c r="M1132" s="107"/>
      <c r="O1132" s="19" t="str">
        <f>IF(F1132&lt;&gt;"NA","Pass",IF(AND(F1132="NA",'Member Months by Zip Code'!G1131=0),"Pass","Fail"))</f>
        <v>Pass</v>
      </c>
      <c r="P1132" s="20" t="str">
        <f>IF(G1132&lt;&gt;"NA","Pass",IF(AND(G1132="NA",'Member Months by Zip Code'!H1131=0),"Pass","Fail"))</f>
        <v>Pass</v>
      </c>
      <c r="Q1132" s="19" t="str">
        <f>IF(H1132&lt;&gt;"NA","Pass",IF(AND(H1132="NA",'Member Months by Zip Code'!I1131=0),"Pass","Fail"))</f>
        <v>Pass</v>
      </c>
      <c r="R1132" s="19" t="str">
        <f>IF(I1132&lt;&gt;"NA","Pass",IF(AND(I1132="NA",'Member Months by Zip Code'!J1131=0),"Pass","Fail"))</f>
        <v>Pass</v>
      </c>
      <c r="S1132" s="81" t="str">
        <f>IF(J1132&lt;&gt;"NA","Pass",IF(AND(J1132="NA",'Member Months by Zip Code'!K1131=0),"Pass","Fail"))</f>
        <v>Pass</v>
      </c>
      <c r="T1132" s="82" t="str">
        <f>IF(K1132&lt;&gt;"NA","Pass",IF(AND(K1132="NA",'Member Months by Zip Code'!L1131=0),"Pass","Fail"))</f>
        <v>Pass</v>
      </c>
      <c r="U1132" s="82" t="str">
        <f>IF(L1132&lt;&gt;"NA","Pass",IF(AND(L1132="NA",'Member Months by Zip Code'!M1131=0),"Pass","Fail"))</f>
        <v>Pass</v>
      </c>
      <c r="V1132" s="82" t="str">
        <f>IF(M1132&lt;&gt;"NA","Pass",IF(AND(M1132="NA",'Member Months by Zip Code'!N1131=0),"Pass","Fail"))</f>
        <v>Pass</v>
      </c>
      <c r="X1132" s="119"/>
    </row>
    <row r="1133" spans="1:24" x14ac:dyDescent="0.25">
      <c r="A1133" s="4" t="s">
        <v>16</v>
      </c>
      <c r="B1133" s="10">
        <v>2023</v>
      </c>
      <c r="C1133" s="17" t="s">
        <v>642</v>
      </c>
      <c r="D1133" s="10" t="s">
        <v>14</v>
      </c>
      <c r="E1133" s="16" t="s">
        <v>14</v>
      </c>
      <c r="F1133" s="105"/>
      <c r="G1133" s="109"/>
      <c r="H1133" s="105"/>
      <c r="I1133" s="105"/>
      <c r="J1133" s="106"/>
      <c r="K1133" s="107"/>
      <c r="L1133" s="107"/>
      <c r="M1133" s="107"/>
      <c r="O1133" s="19" t="str">
        <f>IF(F1133&lt;&gt;"NA","Pass",IF(AND(F1133="NA",'Member Months by Zip Code'!G1132=0),"Pass","Fail"))</f>
        <v>Pass</v>
      </c>
      <c r="P1133" s="20" t="str">
        <f>IF(G1133&lt;&gt;"NA","Pass",IF(AND(G1133="NA",'Member Months by Zip Code'!H1132=0),"Pass","Fail"))</f>
        <v>Pass</v>
      </c>
      <c r="Q1133" s="19" t="str">
        <f>IF(H1133&lt;&gt;"NA","Pass",IF(AND(H1133="NA",'Member Months by Zip Code'!I1132=0),"Pass","Fail"))</f>
        <v>Pass</v>
      </c>
      <c r="R1133" s="19" t="str">
        <f>IF(I1133&lt;&gt;"NA","Pass",IF(AND(I1133="NA",'Member Months by Zip Code'!J1132=0),"Pass","Fail"))</f>
        <v>Pass</v>
      </c>
      <c r="S1133" s="81" t="str">
        <f>IF(J1133&lt;&gt;"NA","Pass",IF(AND(J1133="NA",'Member Months by Zip Code'!K1132=0),"Pass","Fail"))</f>
        <v>Pass</v>
      </c>
      <c r="T1133" s="82" t="str">
        <f>IF(K1133&lt;&gt;"NA","Pass",IF(AND(K1133="NA",'Member Months by Zip Code'!L1132=0),"Pass","Fail"))</f>
        <v>Pass</v>
      </c>
      <c r="U1133" s="82" t="str">
        <f>IF(L1133&lt;&gt;"NA","Pass",IF(AND(L1133="NA",'Member Months by Zip Code'!M1132=0),"Pass","Fail"))</f>
        <v>Pass</v>
      </c>
      <c r="V1133" s="82" t="str">
        <f>IF(M1133&lt;&gt;"NA","Pass",IF(AND(M1133="NA",'Member Months by Zip Code'!N1132=0),"Pass","Fail"))</f>
        <v>Pass</v>
      </c>
      <c r="X1133" s="119"/>
    </row>
    <row r="1134" spans="1:24" x14ac:dyDescent="0.25">
      <c r="A1134" s="4" t="s">
        <v>16</v>
      </c>
      <c r="B1134" s="10">
        <v>2023</v>
      </c>
      <c r="C1134" s="17" t="s">
        <v>324</v>
      </c>
      <c r="D1134" s="10" t="s">
        <v>14</v>
      </c>
      <c r="E1134" s="16" t="s">
        <v>14</v>
      </c>
      <c r="F1134" s="105"/>
      <c r="G1134" s="109"/>
      <c r="H1134" s="105"/>
      <c r="I1134" s="105"/>
      <c r="J1134" s="106"/>
      <c r="K1134" s="107"/>
      <c r="L1134" s="107"/>
      <c r="M1134" s="107"/>
      <c r="O1134" s="19" t="str">
        <f>IF(F1134&lt;&gt;"NA","Pass",IF(AND(F1134="NA",'Member Months by Zip Code'!G1133=0),"Pass","Fail"))</f>
        <v>Pass</v>
      </c>
      <c r="P1134" s="20" t="str">
        <f>IF(G1134&lt;&gt;"NA","Pass",IF(AND(G1134="NA",'Member Months by Zip Code'!H1133=0),"Pass","Fail"))</f>
        <v>Pass</v>
      </c>
      <c r="Q1134" s="19" t="str">
        <f>IF(H1134&lt;&gt;"NA","Pass",IF(AND(H1134="NA",'Member Months by Zip Code'!I1133=0),"Pass","Fail"))</f>
        <v>Pass</v>
      </c>
      <c r="R1134" s="19" t="str">
        <f>IF(I1134&lt;&gt;"NA","Pass",IF(AND(I1134="NA",'Member Months by Zip Code'!J1133=0),"Pass","Fail"))</f>
        <v>Pass</v>
      </c>
      <c r="S1134" s="81" t="str">
        <f>IF(J1134&lt;&gt;"NA","Pass",IF(AND(J1134="NA",'Member Months by Zip Code'!K1133=0),"Pass","Fail"))</f>
        <v>Pass</v>
      </c>
      <c r="T1134" s="82" t="str">
        <f>IF(K1134&lt;&gt;"NA","Pass",IF(AND(K1134="NA",'Member Months by Zip Code'!L1133=0),"Pass","Fail"))</f>
        <v>Pass</v>
      </c>
      <c r="U1134" s="82" t="str">
        <f>IF(L1134&lt;&gt;"NA","Pass",IF(AND(L1134="NA",'Member Months by Zip Code'!M1133=0),"Pass","Fail"))</f>
        <v>Pass</v>
      </c>
      <c r="V1134" s="82" t="str">
        <f>IF(M1134&lt;&gt;"NA","Pass",IF(AND(M1134="NA",'Member Months by Zip Code'!N1133=0),"Pass","Fail"))</f>
        <v>Pass</v>
      </c>
      <c r="X1134" s="119"/>
    </row>
    <row r="1135" spans="1:24" x14ac:dyDescent="0.25">
      <c r="A1135" s="4" t="s">
        <v>16</v>
      </c>
      <c r="B1135" s="10">
        <v>2023</v>
      </c>
      <c r="C1135" s="17" t="s">
        <v>325</v>
      </c>
      <c r="D1135" s="10" t="s">
        <v>14</v>
      </c>
      <c r="E1135" s="16" t="s">
        <v>14</v>
      </c>
      <c r="F1135" s="105"/>
      <c r="G1135" s="109"/>
      <c r="H1135" s="105"/>
      <c r="I1135" s="105"/>
      <c r="J1135" s="106"/>
      <c r="K1135" s="107"/>
      <c r="L1135" s="107"/>
      <c r="M1135" s="107"/>
      <c r="O1135" s="19" t="str">
        <f>IF(F1135&lt;&gt;"NA","Pass",IF(AND(F1135="NA",'Member Months by Zip Code'!G1134=0),"Pass","Fail"))</f>
        <v>Pass</v>
      </c>
      <c r="P1135" s="20" t="str">
        <f>IF(G1135&lt;&gt;"NA","Pass",IF(AND(G1135="NA",'Member Months by Zip Code'!H1134=0),"Pass","Fail"))</f>
        <v>Pass</v>
      </c>
      <c r="Q1135" s="19" t="str">
        <f>IF(H1135&lt;&gt;"NA","Pass",IF(AND(H1135="NA",'Member Months by Zip Code'!I1134=0),"Pass","Fail"))</f>
        <v>Pass</v>
      </c>
      <c r="R1135" s="19" t="str">
        <f>IF(I1135&lt;&gt;"NA","Pass",IF(AND(I1135="NA",'Member Months by Zip Code'!J1134=0),"Pass","Fail"))</f>
        <v>Pass</v>
      </c>
      <c r="S1135" s="81" t="str">
        <f>IF(J1135&lt;&gt;"NA","Pass",IF(AND(J1135="NA",'Member Months by Zip Code'!K1134=0),"Pass","Fail"))</f>
        <v>Pass</v>
      </c>
      <c r="T1135" s="82" t="str">
        <f>IF(K1135&lt;&gt;"NA","Pass",IF(AND(K1135="NA",'Member Months by Zip Code'!L1134=0),"Pass","Fail"))</f>
        <v>Pass</v>
      </c>
      <c r="U1135" s="82" t="str">
        <f>IF(L1135&lt;&gt;"NA","Pass",IF(AND(L1135="NA",'Member Months by Zip Code'!M1134=0),"Pass","Fail"))</f>
        <v>Pass</v>
      </c>
      <c r="V1135" s="82" t="str">
        <f>IF(M1135&lt;&gt;"NA","Pass",IF(AND(M1135="NA",'Member Months by Zip Code'!N1134=0),"Pass","Fail"))</f>
        <v>Pass</v>
      </c>
      <c r="X1135" s="119"/>
    </row>
    <row r="1136" spans="1:24" x14ac:dyDescent="0.25">
      <c r="A1136" s="4" t="s">
        <v>16</v>
      </c>
      <c r="B1136" s="10">
        <v>2023</v>
      </c>
      <c r="C1136" s="17" t="s">
        <v>326</v>
      </c>
      <c r="D1136" s="10" t="s">
        <v>14</v>
      </c>
      <c r="E1136" s="16" t="s">
        <v>14</v>
      </c>
      <c r="F1136" s="105"/>
      <c r="G1136" s="109"/>
      <c r="H1136" s="105"/>
      <c r="I1136" s="105"/>
      <c r="J1136" s="106"/>
      <c r="K1136" s="107"/>
      <c r="L1136" s="107"/>
      <c r="M1136" s="107"/>
      <c r="O1136" s="19" t="str">
        <f>IF(F1136&lt;&gt;"NA","Pass",IF(AND(F1136="NA",'Member Months by Zip Code'!G1135=0),"Pass","Fail"))</f>
        <v>Pass</v>
      </c>
      <c r="P1136" s="20" t="str">
        <f>IF(G1136&lt;&gt;"NA","Pass",IF(AND(G1136="NA",'Member Months by Zip Code'!H1135=0),"Pass","Fail"))</f>
        <v>Pass</v>
      </c>
      <c r="Q1136" s="19" t="str">
        <f>IF(H1136&lt;&gt;"NA","Pass",IF(AND(H1136="NA",'Member Months by Zip Code'!I1135=0),"Pass","Fail"))</f>
        <v>Pass</v>
      </c>
      <c r="R1136" s="19" t="str">
        <f>IF(I1136&lt;&gt;"NA","Pass",IF(AND(I1136="NA",'Member Months by Zip Code'!J1135=0),"Pass","Fail"))</f>
        <v>Pass</v>
      </c>
      <c r="S1136" s="81" t="str">
        <f>IF(J1136&lt;&gt;"NA","Pass",IF(AND(J1136="NA",'Member Months by Zip Code'!K1135=0),"Pass","Fail"))</f>
        <v>Pass</v>
      </c>
      <c r="T1136" s="82" t="str">
        <f>IF(K1136&lt;&gt;"NA","Pass",IF(AND(K1136="NA",'Member Months by Zip Code'!L1135=0),"Pass","Fail"))</f>
        <v>Pass</v>
      </c>
      <c r="U1136" s="82" t="str">
        <f>IF(L1136&lt;&gt;"NA","Pass",IF(AND(L1136="NA",'Member Months by Zip Code'!M1135=0),"Pass","Fail"))</f>
        <v>Pass</v>
      </c>
      <c r="V1136" s="82" t="str">
        <f>IF(M1136&lt;&gt;"NA","Pass",IF(AND(M1136="NA",'Member Months by Zip Code'!N1135=0),"Pass","Fail"))</f>
        <v>Pass</v>
      </c>
      <c r="X1136" s="119"/>
    </row>
    <row r="1137" spans="1:24" x14ac:dyDescent="0.25">
      <c r="A1137" s="4" t="s">
        <v>16</v>
      </c>
      <c r="B1137" s="10">
        <v>2023</v>
      </c>
      <c r="C1137" s="17" t="s">
        <v>327</v>
      </c>
      <c r="D1137" s="10" t="s">
        <v>14</v>
      </c>
      <c r="E1137" s="16" t="s">
        <v>14</v>
      </c>
      <c r="F1137" s="105"/>
      <c r="G1137" s="109"/>
      <c r="H1137" s="105"/>
      <c r="I1137" s="105"/>
      <c r="J1137" s="106"/>
      <c r="K1137" s="107"/>
      <c r="L1137" s="107"/>
      <c r="M1137" s="107"/>
      <c r="O1137" s="19" t="str">
        <f>IF(F1137&lt;&gt;"NA","Pass",IF(AND(F1137="NA",'Member Months by Zip Code'!G1136=0),"Pass","Fail"))</f>
        <v>Pass</v>
      </c>
      <c r="P1137" s="20" t="str">
        <f>IF(G1137&lt;&gt;"NA","Pass",IF(AND(G1137="NA",'Member Months by Zip Code'!H1136=0),"Pass","Fail"))</f>
        <v>Pass</v>
      </c>
      <c r="Q1137" s="19" t="str">
        <f>IF(H1137&lt;&gt;"NA","Pass",IF(AND(H1137="NA",'Member Months by Zip Code'!I1136=0),"Pass","Fail"))</f>
        <v>Pass</v>
      </c>
      <c r="R1137" s="19" t="str">
        <f>IF(I1137&lt;&gt;"NA","Pass",IF(AND(I1137="NA",'Member Months by Zip Code'!J1136=0),"Pass","Fail"))</f>
        <v>Pass</v>
      </c>
      <c r="S1137" s="81" t="str">
        <f>IF(J1137&lt;&gt;"NA","Pass",IF(AND(J1137="NA",'Member Months by Zip Code'!K1136=0),"Pass","Fail"))</f>
        <v>Pass</v>
      </c>
      <c r="T1137" s="82" t="str">
        <f>IF(K1137&lt;&gt;"NA","Pass",IF(AND(K1137="NA",'Member Months by Zip Code'!L1136=0),"Pass","Fail"))</f>
        <v>Pass</v>
      </c>
      <c r="U1137" s="82" t="str">
        <f>IF(L1137&lt;&gt;"NA","Pass",IF(AND(L1137="NA",'Member Months by Zip Code'!M1136=0),"Pass","Fail"))</f>
        <v>Pass</v>
      </c>
      <c r="V1137" s="82" t="str">
        <f>IF(M1137&lt;&gt;"NA","Pass",IF(AND(M1137="NA",'Member Months by Zip Code'!N1136=0),"Pass","Fail"))</f>
        <v>Pass</v>
      </c>
      <c r="X1137" s="119"/>
    </row>
    <row r="1138" spans="1:24" x14ac:dyDescent="0.25">
      <c r="A1138" s="4" t="s">
        <v>16</v>
      </c>
      <c r="B1138" s="10">
        <v>2023</v>
      </c>
      <c r="C1138" s="17" t="s">
        <v>643</v>
      </c>
      <c r="D1138" s="10" t="s">
        <v>14</v>
      </c>
      <c r="E1138" s="16" t="s">
        <v>14</v>
      </c>
      <c r="F1138" s="105"/>
      <c r="G1138" s="109"/>
      <c r="H1138" s="105"/>
      <c r="I1138" s="105"/>
      <c r="J1138" s="106"/>
      <c r="K1138" s="107"/>
      <c r="L1138" s="107"/>
      <c r="M1138" s="107"/>
      <c r="O1138" s="19" t="str">
        <f>IF(F1138&lt;&gt;"NA","Pass",IF(AND(F1138="NA",'Member Months by Zip Code'!G1137=0),"Pass","Fail"))</f>
        <v>Pass</v>
      </c>
      <c r="P1138" s="20" t="str">
        <f>IF(G1138&lt;&gt;"NA","Pass",IF(AND(G1138="NA",'Member Months by Zip Code'!H1137=0),"Pass","Fail"))</f>
        <v>Pass</v>
      </c>
      <c r="Q1138" s="19" t="str">
        <f>IF(H1138&lt;&gt;"NA","Pass",IF(AND(H1138="NA",'Member Months by Zip Code'!I1137=0),"Pass","Fail"))</f>
        <v>Pass</v>
      </c>
      <c r="R1138" s="19" t="str">
        <f>IF(I1138&lt;&gt;"NA","Pass",IF(AND(I1138="NA",'Member Months by Zip Code'!J1137=0),"Pass","Fail"))</f>
        <v>Pass</v>
      </c>
      <c r="S1138" s="81" t="str">
        <f>IF(J1138&lt;&gt;"NA","Pass",IF(AND(J1138="NA",'Member Months by Zip Code'!K1137=0),"Pass","Fail"))</f>
        <v>Pass</v>
      </c>
      <c r="T1138" s="82" t="str">
        <f>IF(K1138&lt;&gt;"NA","Pass",IF(AND(K1138="NA",'Member Months by Zip Code'!L1137=0),"Pass","Fail"))</f>
        <v>Pass</v>
      </c>
      <c r="U1138" s="82" t="str">
        <f>IF(L1138&lt;&gt;"NA","Pass",IF(AND(L1138="NA",'Member Months by Zip Code'!M1137=0),"Pass","Fail"))</f>
        <v>Pass</v>
      </c>
      <c r="V1138" s="82" t="str">
        <f>IF(M1138&lt;&gt;"NA","Pass",IF(AND(M1138="NA",'Member Months by Zip Code'!N1137=0),"Pass","Fail"))</f>
        <v>Pass</v>
      </c>
      <c r="X1138" s="119"/>
    </row>
    <row r="1139" spans="1:24" x14ac:dyDescent="0.25">
      <c r="A1139" s="4" t="s">
        <v>16</v>
      </c>
      <c r="B1139" s="10">
        <v>2023</v>
      </c>
      <c r="C1139" s="17" t="s">
        <v>328</v>
      </c>
      <c r="D1139" s="10" t="s">
        <v>14</v>
      </c>
      <c r="E1139" s="16" t="s">
        <v>14</v>
      </c>
      <c r="F1139" s="105"/>
      <c r="G1139" s="109"/>
      <c r="H1139" s="105"/>
      <c r="I1139" s="105"/>
      <c r="J1139" s="106"/>
      <c r="K1139" s="107"/>
      <c r="L1139" s="107"/>
      <c r="M1139" s="107"/>
      <c r="O1139" s="19" t="str">
        <f>IF(F1139&lt;&gt;"NA","Pass",IF(AND(F1139="NA",'Member Months by Zip Code'!G1138=0),"Pass","Fail"))</f>
        <v>Pass</v>
      </c>
      <c r="P1139" s="20" t="str">
        <f>IF(G1139&lt;&gt;"NA","Pass",IF(AND(G1139="NA",'Member Months by Zip Code'!H1138=0),"Pass","Fail"))</f>
        <v>Pass</v>
      </c>
      <c r="Q1139" s="19" t="str">
        <f>IF(H1139&lt;&gt;"NA","Pass",IF(AND(H1139="NA",'Member Months by Zip Code'!I1138=0),"Pass","Fail"))</f>
        <v>Pass</v>
      </c>
      <c r="R1139" s="19" t="str">
        <f>IF(I1139&lt;&gt;"NA","Pass",IF(AND(I1139="NA",'Member Months by Zip Code'!J1138=0),"Pass","Fail"))</f>
        <v>Pass</v>
      </c>
      <c r="S1139" s="81" t="str">
        <f>IF(J1139&lt;&gt;"NA","Pass",IF(AND(J1139="NA",'Member Months by Zip Code'!K1138=0),"Pass","Fail"))</f>
        <v>Pass</v>
      </c>
      <c r="T1139" s="82" t="str">
        <f>IF(K1139&lt;&gt;"NA","Pass",IF(AND(K1139="NA",'Member Months by Zip Code'!L1138=0),"Pass","Fail"))</f>
        <v>Pass</v>
      </c>
      <c r="U1139" s="82" t="str">
        <f>IF(L1139&lt;&gt;"NA","Pass",IF(AND(L1139="NA",'Member Months by Zip Code'!M1138=0),"Pass","Fail"))</f>
        <v>Pass</v>
      </c>
      <c r="V1139" s="82" t="str">
        <f>IF(M1139&lt;&gt;"NA","Pass",IF(AND(M1139="NA",'Member Months by Zip Code'!N1138=0),"Pass","Fail"))</f>
        <v>Pass</v>
      </c>
      <c r="X1139" s="119"/>
    </row>
    <row r="1140" spans="1:24" x14ac:dyDescent="0.25">
      <c r="A1140" s="4" t="s">
        <v>16</v>
      </c>
      <c r="B1140" s="10">
        <v>2023</v>
      </c>
      <c r="C1140" s="17" t="s">
        <v>644</v>
      </c>
      <c r="D1140" s="10" t="s">
        <v>14</v>
      </c>
      <c r="E1140" s="16" t="s">
        <v>14</v>
      </c>
      <c r="F1140" s="105"/>
      <c r="G1140" s="109"/>
      <c r="H1140" s="105"/>
      <c r="I1140" s="105"/>
      <c r="J1140" s="106"/>
      <c r="K1140" s="107"/>
      <c r="L1140" s="107"/>
      <c r="M1140" s="107"/>
      <c r="O1140" s="19" t="str">
        <f>IF(F1140&lt;&gt;"NA","Pass",IF(AND(F1140="NA",'Member Months by Zip Code'!G1139=0),"Pass","Fail"))</f>
        <v>Pass</v>
      </c>
      <c r="P1140" s="20" t="str">
        <f>IF(G1140&lt;&gt;"NA","Pass",IF(AND(G1140="NA",'Member Months by Zip Code'!H1139=0),"Pass","Fail"))</f>
        <v>Pass</v>
      </c>
      <c r="Q1140" s="19" t="str">
        <f>IF(H1140&lt;&gt;"NA","Pass",IF(AND(H1140="NA",'Member Months by Zip Code'!I1139=0),"Pass","Fail"))</f>
        <v>Pass</v>
      </c>
      <c r="R1140" s="19" t="str">
        <f>IF(I1140&lt;&gt;"NA","Pass",IF(AND(I1140="NA",'Member Months by Zip Code'!J1139=0),"Pass","Fail"))</f>
        <v>Pass</v>
      </c>
      <c r="S1140" s="81" t="str">
        <f>IF(J1140&lt;&gt;"NA","Pass",IF(AND(J1140="NA",'Member Months by Zip Code'!K1139=0),"Pass","Fail"))</f>
        <v>Pass</v>
      </c>
      <c r="T1140" s="82" t="str">
        <f>IF(K1140&lt;&gt;"NA","Pass",IF(AND(K1140="NA",'Member Months by Zip Code'!L1139=0),"Pass","Fail"))</f>
        <v>Pass</v>
      </c>
      <c r="U1140" s="82" t="str">
        <f>IF(L1140&lt;&gt;"NA","Pass",IF(AND(L1140="NA",'Member Months by Zip Code'!M1139=0),"Pass","Fail"))</f>
        <v>Pass</v>
      </c>
      <c r="V1140" s="82" t="str">
        <f>IF(M1140&lt;&gt;"NA","Pass",IF(AND(M1140="NA",'Member Months by Zip Code'!N1139=0),"Pass","Fail"))</f>
        <v>Pass</v>
      </c>
      <c r="X1140" s="119"/>
    </row>
    <row r="1141" spans="1:24" x14ac:dyDescent="0.25">
      <c r="A1141" s="4" t="s">
        <v>16</v>
      </c>
      <c r="B1141" s="10">
        <v>2023</v>
      </c>
      <c r="C1141" s="17" t="s">
        <v>329</v>
      </c>
      <c r="D1141" s="10" t="s">
        <v>14</v>
      </c>
      <c r="E1141" s="16" t="s">
        <v>14</v>
      </c>
      <c r="F1141" s="105"/>
      <c r="G1141" s="109"/>
      <c r="H1141" s="105"/>
      <c r="I1141" s="105"/>
      <c r="J1141" s="106"/>
      <c r="K1141" s="107"/>
      <c r="L1141" s="107"/>
      <c r="M1141" s="107"/>
      <c r="O1141" s="19" t="str">
        <f>IF(F1141&lt;&gt;"NA","Pass",IF(AND(F1141="NA",'Member Months by Zip Code'!G1140=0),"Pass","Fail"))</f>
        <v>Pass</v>
      </c>
      <c r="P1141" s="20" t="str">
        <f>IF(G1141&lt;&gt;"NA","Pass",IF(AND(G1141="NA",'Member Months by Zip Code'!H1140=0),"Pass","Fail"))</f>
        <v>Pass</v>
      </c>
      <c r="Q1141" s="19" t="str">
        <f>IF(H1141&lt;&gt;"NA","Pass",IF(AND(H1141="NA",'Member Months by Zip Code'!I1140=0),"Pass","Fail"))</f>
        <v>Pass</v>
      </c>
      <c r="R1141" s="19" t="str">
        <f>IF(I1141&lt;&gt;"NA","Pass",IF(AND(I1141="NA",'Member Months by Zip Code'!J1140=0),"Pass","Fail"))</f>
        <v>Pass</v>
      </c>
      <c r="S1141" s="81" t="str">
        <f>IF(J1141&lt;&gt;"NA","Pass",IF(AND(J1141="NA",'Member Months by Zip Code'!K1140=0),"Pass","Fail"))</f>
        <v>Pass</v>
      </c>
      <c r="T1141" s="82" t="str">
        <f>IF(K1141&lt;&gt;"NA","Pass",IF(AND(K1141="NA",'Member Months by Zip Code'!L1140=0),"Pass","Fail"))</f>
        <v>Pass</v>
      </c>
      <c r="U1141" s="82" t="str">
        <f>IF(L1141&lt;&gt;"NA","Pass",IF(AND(L1141="NA",'Member Months by Zip Code'!M1140=0),"Pass","Fail"))</f>
        <v>Pass</v>
      </c>
      <c r="V1141" s="82" t="str">
        <f>IF(M1141&lt;&gt;"NA","Pass",IF(AND(M1141="NA",'Member Months by Zip Code'!N1140=0),"Pass","Fail"))</f>
        <v>Pass</v>
      </c>
      <c r="X1141" s="119"/>
    </row>
    <row r="1142" spans="1:24" x14ac:dyDescent="0.25">
      <c r="A1142" s="4" t="s">
        <v>16</v>
      </c>
      <c r="B1142" s="10">
        <v>2023</v>
      </c>
      <c r="C1142" s="17" t="s">
        <v>330</v>
      </c>
      <c r="D1142" s="10" t="s">
        <v>14</v>
      </c>
      <c r="E1142" s="16" t="s">
        <v>14</v>
      </c>
      <c r="F1142" s="105"/>
      <c r="G1142" s="109"/>
      <c r="H1142" s="105"/>
      <c r="I1142" s="105"/>
      <c r="J1142" s="106"/>
      <c r="K1142" s="107"/>
      <c r="L1142" s="107"/>
      <c r="M1142" s="107"/>
      <c r="O1142" s="19" t="str">
        <f>IF(F1142&lt;&gt;"NA","Pass",IF(AND(F1142="NA",'Member Months by Zip Code'!G1141=0),"Pass","Fail"))</f>
        <v>Pass</v>
      </c>
      <c r="P1142" s="20" t="str">
        <f>IF(G1142&lt;&gt;"NA","Pass",IF(AND(G1142="NA",'Member Months by Zip Code'!H1141=0),"Pass","Fail"))</f>
        <v>Pass</v>
      </c>
      <c r="Q1142" s="19" t="str">
        <f>IF(H1142&lt;&gt;"NA","Pass",IF(AND(H1142="NA",'Member Months by Zip Code'!I1141=0),"Pass","Fail"))</f>
        <v>Pass</v>
      </c>
      <c r="R1142" s="19" t="str">
        <f>IF(I1142&lt;&gt;"NA","Pass",IF(AND(I1142="NA",'Member Months by Zip Code'!J1141=0),"Pass","Fail"))</f>
        <v>Pass</v>
      </c>
      <c r="S1142" s="81" t="str">
        <f>IF(J1142&lt;&gt;"NA","Pass",IF(AND(J1142="NA",'Member Months by Zip Code'!K1141=0),"Pass","Fail"))</f>
        <v>Pass</v>
      </c>
      <c r="T1142" s="82" t="str">
        <f>IF(K1142&lt;&gt;"NA","Pass",IF(AND(K1142="NA",'Member Months by Zip Code'!L1141=0),"Pass","Fail"))</f>
        <v>Pass</v>
      </c>
      <c r="U1142" s="82" t="str">
        <f>IF(L1142&lt;&gt;"NA","Pass",IF(AND(L1142="NA",'Member Months by Zip Code'!M1141=0),"Pass","Fail"))</f>
        <v>Pass</v>
      </c>
      <c r="V1142" s="82" t="str">
        <f>IF(M1142&lt;&gt;"NA","Pass",IF(AND(M1142="NA",'Member Months by Zip Code'!N1141=0),"Pass","Fail"))</f>
        <v>Pass</v>
      </c>
      <c r="X1142" s="119"/>
    </row>
    <row r="1143" spans="1:24" x14ac:dyDescent="0.25">
      <c r="A1143" s="4" t="s">
        <v>16</v>
      </c>
      <c r="B1143" s="10">
        <v>2023</v>
      </c>
      <c r="C1143" s="17" t="s">
        <v>331</v>
      </c>
      <c r="D1143" s="10" t="s">
        <v>14</v>
      </c>
      <c r="E1143" s="16" t="s">
        <v>14</v>
      </c>
      <c r="F1143" s="105"/>
      <c r="G1143" s="109"/>
      <c r="H1143" s="105"/>
      <c r="I1143" s="105"/>
      <c r="J1143" s="106"/>
      <c r="K1143" s="107"/>
      <c r="L1143" s="107"/>
      <c r="M1143" s="107"/>
      <c r="O1143" s="19" t="str">
        <f>IF(F1143&lt;&gt;"NA","Pass",IF(AND(F1143="NA",'Member Months by Zip Code'!G1142=0),"Pass","Fail"))</f>
        <v>Pass</v>
      </c>
      <c r="P1143" s="20" t="str">
        <f>IF(G1143&lt;&gt;"NA","Pass",IF(AND(G1143="NA",'Member Months by Zip Code'!H1142=0),"Pass","Fail"))</f>
        <v>Pass</v>
      </c>
      <c r="Q1143" s="19" t="str">
        <f>IF(H1143&lt;&gt;"NA","Pass",IF(AND(H1143="NA",'Member Months by Zip Code'!I1142=0),"Pass","Fail"))</f>
        <v>Pass</v>
      </c>
      <c r="R1143" s="19" t="str">
        <f>IF(I1143&lt;&gt;"NA","Pass",IF(AND(I1143="NA",'Member Months by Zip Code'!J1142=0),"Pass","Fail"))</f>
        <v>Pass</v>
      </c>
      <c r="S1143" s="81" t="str">
        <f>IF(J1143&lt;&gt;"NA","Pass",IF(AND(J1143="NA",'Member Months by Zip Code'!K1142=0),"Pass","Fail"))</f>
        <v>Pass</v>
      </c>
      <c r="T1143" s="82" t="str">
        <f>IF(K1143&lt;&gt;"NA","Pass",IF(AND(K1143="NA",'Member Months by Zip Code'!L1142=0),"Pass","Fail"))</f>
        <v>Pass</v>
      </c>
      <c r="U1143" s="82" t="str">
        <f>IF(L1143&lt;&gt;"NA","Pass",IF(AND(L1143="NA",'Member Months by Zip Code'!M1142=0),"Pass","Fail"))</f>
        <v>Pass</v>
      </c>
      <c r="V1143" s="82" t="str">
        <f>IF(M1143&lt;&gt;"NA","Pass",IF(AND(M1143="NA",'Member Months by Zip Code'!N1142=0),"Pass","Fail"))</f>
        <v>Pass</v>
      </c>
      <c r="X1143" s="119"/>
    </row>
    <row r="1144" spans="1:24" x14ac:dyDescent="0.25">
      <c r="A1144" s="4" t="s">
        <v>16</v>
      </c>
      <c r="B1144" s="10">
        <v>2023</v>
      </c>
      <c r="C1144" s="17" t="s">
        <v>645</v>
      </c>
      <c r="D1144" s="10" t="s">
        <v>14</v>
      </c>
      <c r="E1144" s="16" t="s">
        <v>14</v>
      </c>
      <c r="F1144" s="105"/>
      <c r="G1144" s="109"/>
      <c r="H1144" s="105"/>
      <c r="I1144" s="105"/>
      <c r="J1144" s="106"/>
      <c r="K1144" s="107"/>
      <c r="L1144" s="107"/>
      <c r="M1144" s="107"/>
      <c r="O1144" s="19" t="str">
        <f>IF(F1144&lt;&gt;"NA","Pass",IF(AND(F1144="NA",'Member Months by Zip Code'!G1143=0),"Pass","Fail"))</f>
        <v>Pass</v>
      </c>
      <c r="P1144" s="20" t="str">
        <f>IF(G1144&lt;&gt;"NA","Pass",IF(AND(G1144="NA",'Member Months by Zip Code'!H1143=0),"Pass","Fail"))</f>
        <v>Pass</v>
      </c>
      <c r="Q1144" s="19" t="str">
        <f>IF(H1144&lt;&gt;"NA","Pass",IF(AND(H1144="NA",'Member Months by Zip Code'!I1143=0),"Pass","Fail"))</f>
        <v>Pass</v>
      </c>
      <c r="R1144" s="19" t="str">
        <f>IF(I1144&lt;&gt;"NA","Pass",IF(AND(I1144="NA",'Member Months by Zip Code'!J1143=0),"Pass","Fail"))</f>
        <v>Pass</v>
      </c>
      <c r="S1144" s="81" t="str">
        <f>IF(J1144&lt;&gt;"NA","Pass",IF(AND(J1144="NA",'Member Months by Zip Code'!K1143=0),"Pass","Fail"))</f>
        <v>Pass</v>
      </c>
      <c r="T1144" s="82" t="str">
        <f>IF(K1144&lt;&gt;"NA","Pass",IF(AND(K1144="NA",'Member Months by Zip Code'!L1143=0),"Pass","Fail"))</f>
        <v>Pass</v>
      </c>
      <c r="U1144" s="82" t="str">
        <f>IF(L1144&lt;&gt;"NA","Pass",IF(AND(L1144="NA",'Member Months by Zip Code'!M1143=0),"Pass","Fail"))</f>
        <v>Pass</v>
      </c>
      <c r="V1144" s="82" t="str">
        <f>IF(M1144&lt;&gt;"NA","Pass",IF(AND(M1144="NA",'Member Months by Zip Code'!N1143=0),"Pass","Fail"))</f>
        <v>Pass</v>
      </c>
      <c r="X1144" s="119"/>
    </row>
    <row r="1145" spans="1:24" x14ac:dyDescent="0.25">
      <c r="A1145" s="4" t="s">
        <v>16</v>
      </c>
      <c r="B1145" s="10">
        <v>2023</v>
      </c>
      <c r="C1145" s="17" t="s">
        <v>332</v>
      </c>
      <c r="D1145" s="10" t="s">
        <v>14</v>
      </c>
      <c r="E1145" s="16" t="s">
        <v>14</v>
      </c>
      <c r="F1145" s="105"/>
      <c r="G1145" s="109"/>
      <c r="H1145" s="105"/>
      <c r="I1145" s="105"/>
      <c r="J1145" s="106"/>
      <c r="K1145" s="107"/>
      <c r="L1145" s="107"/>
      <c r="M1145" s="107"/>
      <c r="O1145" s="19" t="str">
        <f>IF(F1145&lt;&gt;"NA","Pass",IF(AND(F1145="NA",'Member Months by Zip Code'!G1144=0),"Pass","Fail"))</f>
        <v>Pass</v>
      </c>
      <c r="P1145" s="20" t="str">
        <f>IF(G1145&lt;&gt;"NA","Pass",IF(AND(G1145="NA",'Member Months by Zip Code'!H1144=0),"Pass","Fail"))</f>
        <v>Pass</v>
      </c>
      <c r="Q1145" s="19" t="str">
        <f>IF(H1145&lt;&gt;"NA","Pass",IF(AND(H1145="NA",'Member Months by Zip Code'!I1144=0),"Pass","Fail"))</f>
        <v>Pass</v>
      </c>
      <c r="R1145" s="19" t="str">
        <f>IF(I1145&lt;&gt;"NA","Pass",IF(AND(I1145="NA",'Member Months by Zip Code'!J1144=0),"Pass","Fail"))</f>
        <v>Pass</v>
      </c>
      <c r="S1145" s="81" t="str">
        <f>IF(J1145&lt;&gt;"NA","Pass",IF(AND(J1145="NA",'Member Months by Zip Code'!K1144=0),"Pass","Fail"))</f>
        <v>Pass</v>
      </c>
      <c r="T1145" s="82" t="str">
        <f>IF(K1145&lt;&gt;"NA","Pass",IF(AND(K1145="NA",'Member Months by Zip Code'!L1144=0),"Pass","Fail"))</f>
        <v>Pass</v>
      </c>
      <c r="U1145" s="82" t="str">
        <f>IF(L1145&lt;&gt;"NA","Pass",IF(AND(L1145="NA",'Member Months by Zip Code'!M1144=0),"Pass","Fail"))</f>
        <v>Pass</v>
      </c>
      <c r="V1145" s="82" t="str">
        <f>IF(M1145&lt;&gt;"NA","Pass",IF(AND(M1145="NA",'Member Months by Zip Code'!N1144=0),"Pass","Fail"))</f>
        <v>Pass</v>
      </c>
      <c r="X1145" s="119"/>
    </row>
    <row r="1146" spans="1:24" x14ac:dyDescent="0.25">
      <c r="A1146" s="4" t="s">
        <v>16</v>
      </c>
      <c r="B1146" s="10">
        <v>2023</v>
      </c>
      <c r="C1146" s="17" t="s">
        <v>646</v>
      </c>
      <c r="D1146" s="10" t="s">
        <v>14</v>
      </c>
      <c r="E1146" s="16" t="s">
        <v>14</v>
      </c>
      <c r="F1146" s="105"/>
      <c r="G1146" s="109"/>
      <c r="H1146" s="105"/>
      <c r="I1146" s="105"/>
      <c r="J1146" s="106"/>
      <c r="K1146" s="107"/>
      <c r="L1146" s="107"/>
      <c r="M1146" s="107"/>
      <c r="O1146" s="19" t="str">
        <f>IF(F1146&lt;&gt;"NA","Pass",IF(AND(F1146="NA",'Member Months by Zip Code'!G1145=0),"Pass","Fail"))</f>
        <v>Pass</v>
      </c>
      <c r="P1146" s="20" t="str">
        <f>IF(G1146&lt;&gt;"NA","Pass",IF(AND(G1146="NA",'Member Months by Zip Code'!H1145=0),"Pass","Fail"))</f>
        <v>Pass</v>
      </c>
      <c r="Q1146" s="19" t="str">
        <f>IF(H1146&lt;&gt;"NA","Pass",IF(AND(H1146="NA",'Member Months by Zip Code'!I1145=0),"Pass","Fail"))</f>
        <v>Pass</v>
      </c>
      <c r="R1146" s="19" t="str">
        <f>IF(I1146&lt;&gt;"NA","Pass",IF(AND(I1146="NA",'Member Months by Zip Code'!J1145=0),"Pass","Fail"))</f>
        <v>Pass</v>
      </c>
      <c r="S1146" s="81" t="str">
        <f>IF(J1146&lt;&gt;"NA","Pass",IF(AND(J1146="NA",'Member Months by Zip Code'!K1145=0),"Pass","Fail"))</f>
        <v>Pass</v>
      </c>
      <c r="T1146" s="82" t="str">
        <f>IF(K1146&lt;&gt;"NA","Pass",IF(AND(K1146="NA",'Member Months by Zip Code'!L1145=0),"Pass","Fail"))</f>
        <v>Pass</v>
      </c>
      <c r="U1146" s="82" t="str">
        <f>IF(L1146&lt;&gt;"NA","Pass",IF(AND(L1146="NA",'Member Months by Zip Code'!M1145=0),"Pass","Fail"))</f>
        <v>Pass</v>
      </c>
      <c r="V1146" s="82" t="str">
        <f>IF(M1146&lt;&gt;"NA","Pass",IF(AND(M1146="NA",'Member Months by Zip Code'!N1145=0),"Pass","Fail"))</f>
        <v>Pass</v>
      </c>
      <c r="X1146" s="119"/>
    </row>
    <row r="1147" spans="1:24" x14ac:dyDescent="0.25">
      <c r="A1147" s="4" t="s">
        <v>16</v>
      </c>
      <c r="B1147" s="10">
        <v>2023</v>
      </c>
      <c r="C1147" s="17" t="s">
        <v>333</v>
      </c>
      <c r="D1147" s="10" t="s">
        <v>14</v>
      </c>
      <c r="E1147" s="16" t="s">
        <v>14</v>
      </c>
      <c r="F1147" s="105"/>
      <c r="G1147" s="109"/>
      <c r="H1147" s="105"/>
      <c r="I1147" s="105"/>
      <c r="J1147" s="106"/>
      <c r="K1147" s="107"/>
      <c r="L1147" s="107"/>
      <c r="M1147" s="107"/>
      <c r="O1147" s="19" t="str">
        <f>IF(F1147&lt;&gt;"NA","Pass",IF(AND(F1147="NA",'Member Months by Zip Code'!G1146=0),"Pass","Fail"))</f>
        <v>Pass</v>
      </c>
      <c r="P1147" s="20" t="str">
        <f>IF(G1147&lt;&gt;"NA","Pass",IF(AND(G1147="NA",'Member Months by Zip Code'!H1146=0),"Pass","Fail"))</f>
        <v>Pass</v>
      </c>
      <c r="Q1147" s="19" t="str">
        <f>IF(H1147&lt;&gt;"NA","Pass",IF(AND(H1147="NA",'Member Months by Zip Code'!I1146=0),"Pass","Fail"))</f>
        <v>Pass</v>
      </c>
      <c r="R1147" s="19" t="str">
        <f>IF(I1147&lt;&gt;"NA","Pass",IF(AND(I1147="NA",'Member Months by Zip Code'!J1146=0),"Pass","Fail"))</f>
        <v>Pass</v>
      </c>
      <c r="S1147" s="81" t="str">
        <f>IF(J1147&lt;&gt;"NA","Pass",IF(AND(J1147="NA",'Member Months by Zip Code'!K1146=0),"Pass","Fail"))</f>
        <v>Pass</v>
      </c>
      <c r="T1147" s="82" t="str">
        <f>IF(K1147&lt;&gt;"NA","Pass",IF(AND(K1147="NA",'Member Months by Zip Code'!L1146=0),"Pass","Fail"))</f>
        <v>Pass</v>
      </c>
      <c r="U1147" s="82" t="str">
        <f>IF(L1147&lt;&gt;"NA","Pass",IF(AND(L1147="NA",'Member Months by Zip Code'!M1146=0),"Pass","Fail"))</f>
        <v>Pass</v>
      </c>
      <c r="V1147" s="82" t="str">
        <f>IF(M1147&lt;&gt;"NA","Pass",IF(AND(M1147="NA",'Member Months by Zip Code'!N1146=0),"Pass","Fail"))</f>
        <v>Pass</v>
      </c>
      <c r="X1147" s="119"/>
    </row>
    <row r="1148" spans="1:24" x14ac:dyDescent="0.25">
      <c r="A1148" s="4" t="s">
        <v>16</v>
      </c>
      <c r="B1148" s="10">
        <v>2023</v>
      </c>
      <c r="C1148" s="17" t="s">
        <v>334</v>
      </c>
      <c r="D1148" s="10" t="s">
        <v>14</v>
      </c>
      <c r="E1148" s="16" t="s">
        <v>14</v>
      </c>
      <c r="F1148" s="105"/>
      <c r="G1148" s="109"/>
      <c r="H1148" s="105"/>
      <c r="I1148" s="105"/>
      <c r="J1148" s="106"/>
      <c r="K1148" s="107"/>
      <c r="L1148" s="107"/>
      <c r="M1148" s="107"/>
      <c r="O1148" s="19" t="str">
        <f>IF(F1148&lt;&gt;"NA","Pass",IF(AND(F1148="NA",'Member Months by Zip Code'!G1147=0),"Pass","Fail"))</f>
        <v>Pass</v>
      </c>
      <c r="P1148" s="20" t="str">
        <f>IF(G1148&lt;&gt;"NA","Pass",IF(AND(G1148="NA",'Member Months by Zip Code'!H1147=0),"Pass","Fail"))</f>
        <v>Pass</v>
      </c>
      <c r="Q1148" s="19" t="str">
        <f>IF(H1148&lt;&gt;"NA","Pass",IF(AND(H1148="NA",'Member Months by Zip Code'!I1147=0),"Pass","Fail"))</f>
        <v>Pass</v>
      </c>
      <c r="R1148" s="19" t="str">
        <f>IF(I1148&lt;&gt;"NA","Pass",IF(AND(I1148="NA",'Member Months by Zip Code'!J1147=0),"Pass","Fail"))</f>
        <v>Pass</v>
      </c>
      <c r="S1148" s="81" t="str">
        <f>IF(J1148&lt;&gt;"NA","Pass",IF(AND(J1148="NA",'Member Months by Zip Code'!K1147=0),"Pass","Fail"))</f>
        <v>Pass</v>
      </c>
      <c r="T1148" s="82" t="str">
        <f>IF(K1148&lt;&gt;"NA","Pass",IF(AND(K1148="NA",'Member Months by Zip Code'!L1147=0),"Pass","Fail"))</f>
        <v>Pass</v>
      </c>
      <c r="U1148" s="82" t="str">
        <f>IF(L1148&lt;&gt;"NA","Pass",IF(AND(L1148="NA",'Member Months by Zip Code'!M1147=0),"Pass","Fail"))</f>
        <v>Pass</v>
      </c>
      <c r="V1148" s="82" t="str">
        <f>IF(M1148&lt;&gt;"NA","Pass",IF(AND(M1148="NA",'Member Months by Zip Code'!N1147=0),"Pass","Fail"))</f>
        <v>Pass</v>
      </c>
      <c r="X1148" s="119"/>
    </row>
    <row r="1149" spans="1:24" x14ac:dyDescent="0.25">
      <c r="A1149" s="4" t="s">
        <v>16</v>
      </c>
      <c r="B1149" s="10">
        <v>2023</v>
      </c>
      <c r="C1149" s="17" t="s">
        <v>335</v>
      </c>
      <c r="D1149" s="10" t="s">
        <v>14</v>
      </c>
      <c r="E1149" s="16" t="s">
        <v>14</v>
      </c>
      <c r="F1149" s="105"/>
      <c r="G1149" s="109"/>
      <c r="H1149" s="105"/>
      <c r="I1149" s="105"/>
      <c r="J1149" s="106"/>
      <c r="K1149" s="107"/>
      <c r="L1149" s="107"/>
      <c r="M1149" s="107"/>
      <c r="O1149" s="19" t="str">
        <f>IF(F1149&lt;&gt;"NA","Pass",IF(AND(F1149="NA",'Member Months by Zip Code'!G1148=0),"Pass","Fail"))</f>
        <v>Pass</v>
      </c>
      <c r="P1149" s="20" t="str">
        <f>IF(G1149&lt;&gt;"NA","Pass",IF(AND(G1149="NA",'Member Months by Zip Code'!H1148=0),"Pass","Fail"))</f>
        <v>Pass</v>
      </c>
      <c r="Q1149" s="19" t="str">
        <f>IF(H1149&lt;&gt;"NA","Pass",IF(AND(H1149="NA",'Member Months by Zip Code'!I1148=0),"Pass","Fail"))</f>
        <v>Pass</v>
      </c>
      <c r="R1149" s="19" t="str">
        <f>IF(I1149&lt;&gt;"NA","Pass",IF(AND(I1149="NA",'Member Months by Zip Code'!J1148=0),"Pass","Fail"))</f>
        <v>Pass</v>
      </c>
      <c r="S1149" s="81" t="str">
        <f>IF(J1149&lt;&gt;"NA","Pass",IF(AND(J1149="NA",'Member Months by Zip Code'!K1148=0),"Pass","Fail"))</f>
        <v>Pass</v>
      </c>
      <c r="T1149" s="82" t="str">
        <f>IF(K1149&lt;&gt;"NA","Pass",IF(AND(K1149="NA",'Member Months by Zip Code'!L1148=0),"Pass","Fail"))</f>
        <v>Pass</v>
      </c>
      <c r="U1149" s="82" t="str">
        <f>IF(L1149&lt;&gt;"NA","Pass",IF(AND(L1149="NA",'Member Months by Zip Code'!M1148=0),"Pass","Fail"))</f>
        <v>Pass</v>
      </c>
      <c r="V1149" s="82" t="str">
        <f>IF(M1149&lt;&gt;"NA","Pass",IF(AND(M1149="NA",'Member Months by Zip Code'!N1148=0),"Pass","Fail"))</f>
        <v>Pass</v>
      </c>
      <c r="X1149" s="119"/>
    </row>
    <row r="1150" spans="1:24" x14ac:dyDescent="0.25">
      <c r="A1150" s="4" t="s">
        <v>16</v>
      </c>
      <c r="B1150" s="10">
        <v>2023</v>
      </c>
      <c r="C1150" s="17" t="s">
        <v>647</v>
      </c>
      <c r="D1150" s="10" t="s">
        <v>14</v>
      </c>
      <c r="E1150" s="16" t="s">
        <v>14</v>
      </c>
      <c r="F1150" s="105"/>
      <c r="G1150" s="109"/>
      <c r="H1150" s="105"/>
      <c r="I1150" s="105"/>
      <c r="J1150" s="106"/>
      <c r="K1150" s="107"/>
      <c r="L1150" s="107"/>
      <c r="M1150" s="107"/>
      <c r="O1150" s="19" t="str">
        <f>IF(F1150&lt;&gt;"NA","Pass",IF(AND(F1150="NA",'Member Months by Zip Code'!G1149=0),"Pass","Fail"))</f>
        <v>Pass</v>
      </c>
      <c r="P1150" s="20" t="str">
        <f>IF(G1150&lt;&gt;"NA","Pass",IF(AND(G1150="NA",'Member Months by Zip Code'!H1149=0),"Pass","Fail"))</f>
        <v>Pass</v>
      </c>
      <c r="Q1150" s="19" t="str">
        <f>IF(H1150&lt;&gt;"NA","Pass",IF(AND(H1150="NA",'Member Months by Zip Code'!I1149=0),"Pass","Fail"))</f>
        <v>Pass</v>
      </c>
      <c r="R1150" s="19" t="str">
        <f>IF(I1150&lt;&gt;"NA","Pass",IF(AND(I1150="NA",'Member Months by Zip Code'!J1149=0),"Pass","Fail"))</f>
        <v>Pass</v>
      </c>
      <c r="S1150" s="81" t="str">
        <f>IF(J1150&lt;&gt;"NA","Pass",IF(AND(J1150="NA",'Member Months by Zip Code'!K1149=0),"Pass","Fail"))</f>
        <v>Pass</v>
      </c>
      <c r="T1150" s="82" t="str">
        <f>IF(K1150&lt;&gt;"NA","Pass",IF(AND(K1150="NA",'Member Months by Zip Code'!L1149=0),"Pass","Fail"))</f>
        <v>Pass</v>
      </c>
      <c r="U1150" s="82" t="str">
        <f>IF(L1150&lt;&gt;"NA","Pass",IF(AND(L1150="NA",'Member Months by Zip Code'!M1149=0),"Pass","Fail"))</f>
        <v>Pass</v>
      </c>
      <c r="V1150" s="82" t="str">
        <f>IF(M1150&lt;&gt;"NA","Pass",IF(AND(M1150="NA",'Member Months by Zip Code'!N1149=0),"Pass","Fail"))</f>
        <v>Pass</v>
      </c>
      <c r="X1150" s="119"/>
    </row>
    <row r="1151" spans="1:24" x14ac:dyDescent="0.25">
      <c r="A1151" s="4" t="s">
        <v>16</v>
      </c>
      <c r="B1151" s="10">
        <v>2023</v>
      </c>
      <c r="C1151" s="17" t="s">
        <v>648</v>
      </c>
      <c r="D1151" s="10" t="s">
        <v>14</v>
      </c>
      <c r="E1151" s="16" t="s">
        <v>14</v>
      </c>
      <c r="F1151" s="105"/>
      <c r="G1151" s="109"/>
      <c r="H1151" s="105"/>
      <c r="I1151" s="105"/>
      <c r="J1151" s="106"/>
      <c r="K1151" s="107"/>
      <c r="L1151" s="107"/>
      <c r="M1151" s="107"/>
      <c r="O1151" s="19" t="str">
        <f>IF(F1151&lt;&gt;"NA","Pass",IF(AND(F1151="NA",'Member Months by Zip Code'!G1150=0),"Pass","Fail"))</f>
        <v>Pass</v>
      </c>
      <c r="P1151" s="20" t="str">
        <f>IF(G1151&lt;&gt;"NA","Pass",IF(AND(G1151="NA",'Member Months by Zip Code'!H1150=0),"Pass","Fail"))</f>
        <v>Pass</v>
      </c>
      <c r="Q1151" s="19" t="str">
        <f>IF(H1151&lt;&gt;"NA","Pass",IF(AND(H1151="NA",'Member Months by Zip Code'!I1150=0),"Pass","Fail"))</f>
        <v>Pass</v>
      </c>
      <c r="R1151" s="19" t="str">
        <f>IF(I1151&lt;&gt;"NA","Pass",IF(AND(I1151="NA",'Member Months by Zip Code'!J1150=0),"Pass","Fail"))</f>
        <v>Pass</v>
      </c>
      <c r="S1151" s="81" t="str">
        <f>IF(J1151&lt;&gt;"NA","Pass",IF(AND(J1151="NA",'Member Months by Zip Code'!K1150=0),"Pass","Fail"))</f>
        <v>Pass</v>
      </c>
      <c r="T1151" s="82" t="str">
        <f>IF(K1151&lt;&gt;"NA","Pass",IF(AND(K1151="NA",'Member Months by Zip Code'!L1150=0),"Pass","Fail"))</f>
        <v>Pass</v>
      </c>
      <c r="U1151" s="82" t="str">
        <f>IF(L1151&lt;&gt;"NA","Pass",IF(AND(L1151="NA",'Member Months by Zip Code'!M1150=0),"Pass","Fail"))</f>
        <v>Pass</v>
      </c>
      <c r="V1151" s="82" t="str">
        <f>IF(M1151&lt;&gt;"NA","Pass",IF(AND(M1151="NA",'Member Months by Zip Code'!N1150=0),"Pass","Fail"))</f>
        <v>Pass</v>
      </c>
      <c r="X1151" s="119"/>
    </row>
    <row r="1152" spans="1:24" x14ac:dyDescent="0.25">
      <c r="A1152" s="4" t="s">
        <v>16</v>
      </c>
      <c r="B1152" s="10">
        <v>2023</v>
      </c>
      <c r="C1152" s="17" t="s">
        <v>336</v>
      </c>
      <c r="D1152" s="10" t="s">
        <v>14</v>
      </c>
      <c r="E1152" s="16" t="s">
        <v>14</v>
      </c>
      <c r="F1152" s="105"/>
      <c r="G1152" s="109"/>
      <c r="H1152" s="105"/>
      <c r="I1152" s="105"/>
      <c r="J1152" s="106"/>
      <c r="K1152" s="107"/>
      <c r="L1152" s="107"/>
      <c r="M1152" s="107"/>
      <c r="O1152" s="19" t="str">
        <f>IF(F1152&lt;&gt;"NA","Pass",IF(AND(F1152="NA",'Member Months by Zip Code'!G1151=0),"Pass","Fail"))</f>
        <v>Pass</v>
      </c>
      <c r="P1152" s="20" t="str">
        <f>IF(G1152&lt;&gt;"NA","Pass",IF(AND(G1152="NA",'Member Months by Zip Code'!H1151=0),"Pass","Fail"))</f>
        <v>Pass</v>
      </c>
      <c r="Q1152" s="19" t="str">
        <f>IF(H1152&lt;&gt;"NA","Pass",IF(AND(H1152="NA",'Member Months by Zip Code'!I1151=0),"Pass","Fail"))</f>
        <v>Pass</v>
      </c>
      <c r="R1152" s="19" t="str">
        <f>IF(I1152&lt;&gt;"NA","Pass",IF(AND(I1152="NA",'Member Months by Zip Code'!J1151=0),"Pass","Fail"))</f>
        <v>Pass</v>
      </c>
      <c r="S1152" s="81" t="str">
        <f>IF(J1152&lt;&gt;"NA","Pass",IF(AND(J1152="NA",'Member Months by Zip Code'!K1151=0),"Pass","Fail"))</f>
        <v>Pass</v>
      </c>
      <c r="T1152" s="82" t="str">
        <f>IF(K1152&lt;&gt;"NA","Pass",IF(AND(K1152="NA",'Member Months by Zip Code'!L1151=0),"Pass","Fail"))</f>
        <v>Pass</v>
      </c>
      <c r="U1152" s="82" t="str">
        <f>IF(L1152&lt;&gt;"NA","Pass",IF(AND(L1152="NA",'Member Months by Zip Code'!M1151=0),"Pass","Fail"))</f>
        <v>Pass</v>
      </c>
      <c r="V1152" s="82" t="str">
        <f>IF(M1152&lt;&gt;"NA","Pass",IF(AND(M1152="NA",'Member Months by Zip Code'!N1151=0),"Pass","Fail"))</f>
        <v>Pass</v>
      </c>
      <c r="X1152" s="119"/>
    </row>
    <row r="1153" spans="1:24" x14ac:dyDescent="0.25">
      <c r="A1153" s="4" t="s">
        <v>16</v>
      </c>
      <c r="B1153" s="10">
        <v>2023</v>
      </c>
      <c r="C1153" s="17" t="s">
        <v>649</v>
      </c>
      <c r="D1153" s="10" t="s">
        <v>14</v>
      </c>
      <c r="E1153" s="16" t="s">
        <v>14</v>
      </c>
      <c r="F1153" s="105"/>
      <c r="G1153" s="109"/>
      <c r="H1153" s="105"/>
      <c r="I1153" s="105"/>
      <c r="J1153" s="106"/>
      <c r="K1153" s="107"/>
      <c r="L1153" s="107"/>
      <c r="M1153" s="107"/>
      <c r="O1153" s="19" t="str">
        <f>IF(F1153&lt;&gt;"NA","Pass",IF(AND(F1153="NA",'Member Months by Zip Code'!G1152=0),"Pass","Fail"))</f>
        <v>Pass</v>
      </c>
      <c r="P1153" s="20" t="str">
        <f>IF(G1153&lt;&gt;"NA","Pass",IF(AND(G1153="NA",'Member Months by Zip Code'!H1152=0),"Pass","Fail"))</f>
        <v>Pass</v>
      </c>
      <c r="Q1153" s="19" t="str">
        <f>IF(H1153&lt;&gt;"NA","Pass",IF(AND(H1153="NA",'Member Months by Zip Code'!I1152=0),"Pass","Fail"))</f>
        <v>Pass</v>
      </c>
      <c r="R1153" s="19" t="str">
        <f>IF(I1153&lt;&gt;"NA","Pass",IF(AND(I1153="NA",'Member Months by Zip Code'!J1152=0),"Pass","Fail"))</f>
        <v>Pass</v>
      </c>
      <c r="S1153" s="81" t="str">
        <f>IF(J1153&lt;&gt;"NA","Pass",IF(AND(J1153="NA",'Member Months by Zip Code'!K1152=0),"Pass","Fail"))</f>
        <v>Pass</v>
      </c>
      <c r="T1153" s="82" t="str">
        <f>IF(K1153&lt;&gt;"NA","Pass",IF(AND(K1153="NA",'Member Months by Zip Code'!L1152=0),"Pass","Fail"))</f>
        <v>Pass</v>
      </c>
      <c r="U1153" s="82" t="str">
        <f>IF(L1153&lt;&gt;"NA","Pass",IF(AND(L1153="NA",'Member Months by Zip Code'!M1152=0),"Pass","Fail"))</f>
        <v>Pass</v>
      </c>
      <c r="V1153" s="82" t="str">
        <f>IF(M1153&lt;&gt;"NA","Pass",IF(AND(M1153="NA",'Member Months by Zip Code'!N1152=0),"Pass","Fail"))</f>
        <v>Pass</v>
      </c>
      <c r="X1153" s="119"/>
    </row>
    <row r="1154" spans="1:24" x14ac:dyDescent="0.25">
      <c r="A1154" s="4" t="s">
        <v>16</v>
      </c>
      <c r="B1154" s="10">
        <v>2023</v>
      </c>
      <c r="C1154" s="17" t="s">
        <v>337</v>
      </c>
      <c r="D1154" s="10" t="s">
        <v>14</v>
      </c>
      <c r="E1154" s="16" t="s">
        <v>14</v>
      </c>
      <c r="F1154" s="105"/>
      <c r="G1154" s="109"/>
      <c r="H1154" s="105"/>
      <c r="I1154" s="105"/>
      <c r="J1154" s="106"/>
      <c r="K1154" s="107"/>
      <c r="L1154" s="107"/>
      <c r="M1154" s="107"/>
      <c r="O1154" s="19" t="str">
        <f>IF(F1154&lt;&gt;"NA","Pass",IF(AND(F1154="NA",'Member Months by Zip Code'!G1153=0),"Pass","Fail"))</f>
        <v>Pass</v>
      </c>
      <c r="P1154" s="20" t="str">
        <f>IF(G1154&lt;&gt;"NA","Pass",IF(AND(G1154="NA",'Member Months by Zip Code'!H1153=0),"Pass","Fail"))</f>
        <v>Pass</v>
      </c>
      <c r="Q1154" s="19" t="str">
        <f>IF(H1154&lt;&gt;"NA","Pass",IF(AND(H1154="NA",'Member Months by Zip Code'!I1153=0),"Pass","Fail"))</f>
        <v>Pass</v>
      </c>
      <c r="R1154" s="19" t="str">
        <f>IF(I1154&lt;&gt;"NA","Pass",IF(AND(I1154="NA",'Member Months by Zip Code'!J1153=0),"Pass","Fail"))</f>
        <v>Pass</v>
      </c>
      <c r="S1154" s="81" t="str">
        <f>IF(J1154&lt;&gt;"NA","Pass",IF(AND(J1154="NA",'Member Months by Zip Code'!K1153=0),"Pass","Fail"))</f>
        <v>Pass</v>
      </c>
      <c r="T1154" s="82" t="str">
        <f>IF(K1154&lt;&gt;"NA","Pass",IF(AND(K1154="NA",'Member Months by Zip Code'!L1153=0),"Pass","Fail"))</f>
        <v>Pass</v>
      </c>
      <c r="U1154" s="82" t="str">
        <f>IF(L1154&lt;&gt;"NA","Pass",IF(AND(L1154="NA",'Member Months by Zip Code'!M1153=0),"Pass","Fail"))</f>
        <v>Pass</v>
      </c>
      <c r="V1154" s="82" t="str">
        <f>IF(M1154&lt;&gt;"NA","Pass",IF(AND(M1154="NA",'Member Months by Zip Code'!N1153=0),"Pass","Fail"))</f>
        <v>Pass</v>
      </c>
      <c r="X1154" s="119"/>
    </row>
    <row r="1155" spans="1:24" x14ac:dyDescent="0.25">
      <c r="A1155" s="4" t="s">
        <v>16</v>
      </c>
      <c r="B1155" s="10">
        <v>2023</v>
      </c>
      <c r="C1155" s="17" t="s">
        <v>338</v>
      </c>
      <c r="D1155" s="10" t="s">
        <v>14</v>
      </c>
      <c r="E1155" s="16" t="s">
        <v>14</v>
      </c>
      <c r="F1155" s="105"/>
      <c r="G1155" s="109"/>
      <c r="H1155" s="105"/>
      <c r="I1155" s="105"/>
      <c r="J1155" s="106"/>
      <c r="K1155" s="107"/>
      <c r="L1155" s="107"/>
      <c r="M1155" s="107"/>
      <c r="O1155" s="19" t="str">
        <f>IF(F1155&lt;&gt;"NA","Pass",IF(AND(F1155="NA",'Member Months by Zip Code'!G1154=0),"Pass","Fail"))</f>
        <v>Pass</v>
      </c>
      <c r="P1155" s="20" t="str">
        <f>IF(G1155&lt;&gt;"NA","Pass",IF(AND(G1155="NA",'Member Months by Zip Code'!H1154=0),"Pass","Fail"))</f>
        <v>Pass</v>
      </c>
      <c r="Q1155" s="19" t="str">
        <f>IF(H1155&lt;&gt;"NA","Pass",IF(AND(H1155="NA",'Member Months by Zip Code'!I1154=0),"Pass","Fail"))</f>
        <v>Pass</v>
      </c>
      <c r="R1155" s="19" t="str">
        <f>IF(I1155&lt;&gt;"NA","Pass",IF(AND(I1155="NA",'Member Months by Zip Code'!J1154=0),"Pass","Fail"))</f>
        <v>Pass</v>
      </c>
      <c r="S1155" s="81" t="str">
        <f>IF(J1155&lt;&gt;"NA","Pass",IF(AND(J1155="NA",'Member Months by Zip Code'!K1154=0),"Pass","Fail"))</f>
        <v>Pass</v>
      </c>
      <c r="T1155" s="82" t="str">
        <f>IF(K1155&lt;&gt;"NA","Pass",IF(AND(K1155="NA",'Member Months by Zip Code'!L1154=0),"Pass","Fail"))</f>
        <v>Pass</v>
      </c>
      <c r="U1155" s="82" t="str">
        <f>IF(L1155&lt;&gt;"NA","Pass",IF(AND(L1155="NA",'Member Months by Zip Code'!M1154=0),"Pass","Fail"))</f>
        <v>Pass</v>
      </c>
      <c r="V1155" s="82" t="str">
        <f>IF(M1155&lt;&gt;"NA","Pass",IF(AND(M1155="NA",'Member Months by Zip Code'!N1154=0),"Pass","Fail"))</f>
        <v>Pass</v>
      </c>
      <c r="X1155" s="119"/>
    </row>
    <row r="1156" spans="1:24" x14ac:dyDescent="0.25">
      <c r="A1156" s="4" t="s">
        <v>16</v>
      </c>
      <c r="B1156" s="10">
        <v>2023</v>
      </c>
      <c r="C1156" s="17" t="s">
        <v>339</v>
      </c>
      <c r="D1156" s="10" t="s">
        <v>14</v>
      </c>
      <c r="E1156" s="16" t="s">
        <v>14</v>
      </c>
      <c r="F1156" s="105"/>
      <c r="G1156" s="109"/>
      <c r="H1156" s="105"/>
      <c r="I1156" s="105"/>
      <c r="J1156" s="106"/>
      <c r="K1156" s="107"/>
      <c r="L1156" s="107"/>
      <c r="M1156" s="107"/>
      <c r="O1156" s="19" t="str">
        <f>IF(F1156&lt;&gt;"NA","Pass",IF(AND(F1156="NA",'Member Months by Zip Code'!G1155=0),"Pass","Fail"))</f>
        <v>Pass</v>
      </c>
      <c r="P1156" s="20" t="str">
        <f>IF(G1156&lt;&gt;"NA","Pass",IF(AND(G1156="NA",'Member Months by Zip Code'!H1155=0),"Pass","Fail"))</f>
        <v>Pass</v>
      </c>
      <c r="Q1156" s="19" t="str">
        <f>IF(H1156&lt;&gt;"NA","Pass",IF(AND(H1156="NA",'Member Months by Zip Code'!I1155=0),"Pass","Fail"))</f>
        <v>Pass</v>
      </c>
      <c r="R1156" s="19" t="str">
        <f>IF(I1156&lt;&gt;"NA","Pass",IF(AND(I1156="NA",'Member Months by Zip Code'!J1155=0),"Pass","Fail"))</f>
        <v>Pass</v>
      </c>
      <c r="S1156" s="81" t="str">
        <f>IF(J1156&lt;&gt;"NA","Pass",IF(AND(J1156="NA",'Member Months by Zip Code'!K1155=0),"Pass","Fail"))</f>
        <v>Pass</v>
      </c>
      <c r="T1156" s="82" t="str">
        <f>IF(K1156&lt;&gt;"NA","Pass",IF(AND(K1156="NA",'Member Months by Zip Code'!L1155=0),"Pass","Fail"))</f>
        <v>Pass</v>
      </c>
      <c r="U1156" s="82" t="str">
        <f>IF(L1156&lt;&gt;"NA","Pass",IF(AND(L1156="NA",'Member Months by Zip Code'!M1155=0),"Pass","Fail"))</f>
        <v>Pass</v>
      </c>
      <c r="V1156" s="82" t="str">
        <f>IF(M1156&lt;&gt;"NA","Pass",IF(AND(M1156="NA",'Member Months by Zip Code'!N1155=0),"Pass","Fail"))</f>
        <v>Pass</v>
      </c>
      <c r="X1156" s="119"/>
    </row>
    <row r="1157" spans="1:24" x14ac:dyDescent="0.25">
      <c r="A1157" s="4" t="s">
        <v>16</v>
      </c>
      <c r="B1157" s="10">
        <v>2023</v>
      </c>
      <c r="C1157" s="17" t="s">
        <v>340</v>
      </c>
      <c r="D1157" s="10" t="s">
        <v>14</v>
      </c>
      <c r="E1157" s="16" t="s">
        <v>14</v>
      </c>
      <c r="F1157" s="105"/>
      <c r="G1157" s="109"/>
      <c r="H1157" s="105"/>
      <c r="I1157" s="105"/>
      <c r="J1157" s="106"/>
      <c r="K1157" s="107"/>
      <c r="L1157" s="107"/>
      <c r="M1157" s="107"/>
      <c r="O1157" s="19" t="str">
        <f>IF(F1157&lt;&gt;"NA","Pass",IF(AND(F1157="NA",'Member Months by Zip Code'!G1156=0),"Pass","Fail"))</f>
        <v>Pass</v>
      </c>
      <c r="P1157" s="20" t="str">
        <f>IF(G1157&lt;&gt;"NA","Pass",IF(AND(G1157="NA",'Member Months by Zip Code'!H1156=0),"Pass","Fail"))</f>
        <v>Pass</v>
      </c>
      <c r="Q1157" s="19" t="str">
        <f>IF(H1157&lt;&gt;"NA","Pass",IF(AND(H1157="NA",'Member Months by Zip Code'!I1156=0),"Pass","Fail"))</f>
        <v>Pass</v>
      </c>
      <c r="R1157" s="19" t="str">
        <f>IF(I1157&lt;&gt;"NA","Pass",IF(AND(I1157="NA",'Member Months by Zip Code'!J1156=0),"Pass","Fail"))</f>
        <v>Pass</v>
      </c>
      <c r="S1157" s="81" t="str">
        <f>IF(J1157&lt;&gt;"NA","Pass",IF(AND(J1157="NA",'Member Months by Zip Code'!K1156=0),"Pass","Fail"))</f>
        <v>Pass</v>
      </c>
      <c r="T1157" s="82" t="str">
        <f>IF(K1157&lt;&gt;"NA","Pass",IF(AND(K1157="NA",'Member Months by Zip Code'!L1156=0),"Pass","Fail"))</f>
        <v>Pass</v>
      </c>
      <c r="U1157" s="82" t="str">
        <f>IF(L1157&lt;&gt;"NA","Pass",IF(AND(L1157="NA",'Member Months by Zip Code'!M1156=0),"Pass","Fail"))</f>
        <v>Pass</v>
      </c>
      <c r="V1157" s="82" t="str">
        <f>IF(M1157&lt;&gt;"NA","Pass",IF(AND(M1157="NA",'Member Months by Zip Code'!N1156=0),"Pass","Fail"))</f>
        <v>Pass</v>
      </c>
      <c r="X1157" s="119"/>
    </row>
    <row r="1158" spans="1:24" x14ac:dyDescent="0.25">
      <c r="A1158" s="4" t="s">
        <v>16</v>
      </c>
      <c r="B1158" s="10">
        <v>2023</v>
      </c>
      <c r="C1158" s="17" t="s">
        <v>650</v>
      </c>
      <c r="D1158" s="10" t="s">
        <v>14</v>
      </c>
      <c r="E1158" s="16" t="s">
        <v>14</v>
      </c>
      <c r="F1158" s="105"/>
      <c r="G1158" s="109"/>
      <c r="H1158" s="105"/>
      <c r="I1158" s="105"/>
      <c r="J1158" s="106"/>
      <c r="K1158" s="107"/>
      <c r="L1158" s="107"/>
      <c r="M1158" s="107"/>
      <c r="O1158" s="19" t="str">
        <f>IF(F1158&lt;&gt;"NA","Pass",IF(AND(F1158="NA",'Member Months by Zip Code'!G1157=0),"Pass","Fail"))</f>
        <v>Pass</v>
      </c>
      <c r="P1158" s="20" t="str">
        <f>IF(G1158&lt;&gt;"NA","Pass",IF(AND(G1158="NA",'Member Months by Zip Code'!H1157=0),"Pass","Fail"))</f>
        <v>Pass</v>
      </c>
      <c r="Q1158" s="19" t="str">
        <f>IF(H1158&lt;&gt;"NA","Pass",IF(AND(H1158="NA",'Member Months by Zip Code'!I1157=0),"Pass","Fail"))</f>
        <v>Pass</v>
      </c>
      <c r="R1158" s="19" t="str">
        <f>IF(I1158&lt;&gt;"NA","Pass",IF(AND(I1158="NA",'Member Months by Zip Code'!J1157=0),"Pass","Fail"))</f>
        <v>Pass</v>
      </c>
      <c r="S1158" s="81" t="str">
        <f>IF(J1158&lt;&gt;"NA","Pass",IF(AND(J1158="NA",'Member Months by Zip Code'!K1157=0),"Pass","Fail"))</f>
        <v>Pass</v>
      </c>
      <c r="T1158" s="82" t="str">
        <f>IF(K1158&lt;&gt;"NA","Pass",IF(AND(K1158="NA",'Member Months by Zip Code'!L1157=0),"Pass","Fail"))</f>
        <v>Pass</v>
      </c>
      <c r="U1158" s="82" t="str">
        <f>IF(L1158&lt;&gt;"NA","Pass",IF(AND(L1158="NA",'Member Months by Zip Code'!M1157=0),"Pass","Fail"))</f>
        <v>Pass</v>
      </c>
      <c r="V1158" s="82" t="str">
        <f>IF(M1158&lt;&gt;"NA","Pass",IF(AND(M1158="NA",'Member Months by Zip Code'!N1157=0),"Pass","Fail"))</f>
        <v>Pass</v>
      </c>
      <c r="X1158" s="119"/>
    </row>
    <row r="1159" spans="1:24" x14ac:dyDescent="0.25">
      <c r="A1159" s="4" t="s">
        <v>16</v>
      </c>
      <c r="B1159" s="10">
        <v>2023</v>
      </c>
      <c r="C1159" s="17" t="s">
        <v>341</v>
      </c>
      <c r="D1159" s="10" t="s">
        <v>14</v>
      </c>
      <c r="E1159" s="16" t="s">
        <v>14</v>
      </c>
      <c r="F1159" s="105"/>
      <c r="G1159" s="109"/>
      <c r="H1159" s="105"/>
      <c r="I1159" s="105"/>
      <c r="J1159" s="106"/>
      <c r="K1159" s="107"/>
      <c r="L1159" s="107"/>
      <c r="M1159" s="107"/>
      <c r="O1159" s="19" t="str">
        <f>IF(F1159&lt;&gt;"NA","Pass",IF(AND(F1159="NA",'Member Months by Zip Code'!G1158=0),"Pass","Fail"))</f>
        <v>Pass</v>
      </c>
      <c r="P1159" s="20" t="str">
        <f>IF(G1159&lt;&gt;"NA","Pass",IF(AND(G1159="NA",'Member Months by Zip Code'!H1158=0),"Pass","Fail"))</f>
        <v>Pass</v>
      </c>
      <c r="Q1159" s="19" t="str">
        <f>IF(H1159&lt;&gt;"NA","Pass",IF(AND(H1159="NA",'Member Months by Zip Code'!I1158=0),"Pass","Fail"))</f>
        <v>Pass</v>
      </c>
      <c r="R1159" s="19" t="str">
        <f>IF(I1159&lt;&gt;"NA","Pass",IF(AND(I1159="NA",'Member Months by Zip Code'!J1158=0),"Pass","Fail"))</f>
        <v>Pass</v>
      </c>
      <c r="S1159" s="81" t="str">
        <f>IF(J1159&lt;&gt;"NA","Pass",IF(AND(J1159="NA",'Member Months by Zip Code'!K1158=0),"Pass","Fail"))</f>
        <v>Pass</v>
      </c>
      <c r="T1159" s="82" t="str">
        <f>IF(K1159&lt;&gt;"NA","Pass",IF(AND(K1159="NA",'Member Months by Zip Code'!L1158=0),"Pass","Fail"))</f>
        <v>Pass</v>
      </c>
      <c r="U1159" s="82" t="str">
        <f>IF(L1159&lt;&gt;"NA","Pass",IF(AND(L1159="NA",'Member Months by Zip Code'!M1158=0),"Pass","Fail"))</f>
        <v>Pass</v>
      </c>
      <c r="V1159" s="82" t="str">
        <f>IF(M1159&lt;&gt;"NA","Pass",IF(AND(M1159="NA",'Member Months by Zip Code'!N1158=0),"Pass","Fail"))</f>
        <v>Pass</v>
      </c>
      <c r="X1159" s="119"/>
    </row>
    <row r="1160" spans="1:24" x14ac:dyDescent="0.25">
      <c r="A1160" s="4" t="s">
        <v>16</v>
      </c>
      <c r="B1160" s="10">
        <v>2023</v>
      </c>
      <c r="C1160" s="17" t="s">
        <v>342</v>
      </c>
      <c r="D1160" s="10" t="s">
        <v>14</v>
      </c>
      <c r="E1160" s="16" t="s">
        <v>14</v>
      </c>
      <c r="F1160" s="105"/>
      <c r="G1160" s="109"/>
      <c r="H1160" s="105"/>
      <c r="I1160" s="105"/>
      <c r="J1160" s="106"/>
      <c r="K1160" s="107"/>
      <c r="L1160" s="107"/>
      <c r="M1160" s="107"/>
      <c r="O1160" s="19" t="str">
        <f>IF(F1160&lt;&gt;"NA","Pass",IF(AND(F1160="NA",'Member Months by Zip Code'!G1159=0),"Pass","Fail"))</f>
        <v>Pass</v>
      </c>
      <c r="P1160" s="20" t="str">
        <f>IF(G1160&lt;&gt;"NA","Pass",IF(AND(G1160="NA",'Member Months by Zip Code'!H1159=0),"Pass","Fail"))</f>
        <v>Pass</v>
      </c>
      <c r="Q1160" s="19" t="str">
        <f>IF(H1160&lt;&gt;"NA","Pass",IF(AND(H1160="NA",'Member Months by Zip Code'!I1159=0),"Pass","Fail"))</f>
        <v>Pass</v>
      </c>
      <c r="R1160" s="19" t="str">
        <f>IF(I1160&lt;&gt;"NA","Pass",IF(AND(I1160="NA",'Member Months by Zip Code'!J1159=0),"Pass","Fail"))</f>
        <v>Pass</v>
      </c>
      <c r="S1160" s="81" t="str">
        <f>IF(J1160&lt;&gt;"NA","Pass",IF(AND(J1160="NA",'Member Months by Zip Code'!K1159=0),"Pass","Fail"))</f>
        <v>Pass</v>
      </c>
      <c r="T1160" s="82" t="str">
        <f>IF(K1160&lt;&gt;"NA","Pass",IF(AND(K1160="NA",'Member Months by Zip Code'!L1159=0),"Pass","Fail"))</f>
        <v>Pass</v>
      </c>
      <c r="U1160" s="82" t="str">
        <f>IF(L1160&lt;&gt;"NA","Pass",IF(AND(L1160="NA",'Member Months by Zip Code'!M1159=0),"Pass","Fail"))</f>
        <v>Pass</v>
      </c>
      <c r="V1160" s="82" t="str">
        <f>IF(M1160&lt;&gt;"NA","Pass",IF(AND(M1160="NA",'Member Months by Zip Code'!N1159=0),"Pass","Fail"))</f>
        <v>Pass</v>
      </c>
      <c r="X1160" s="119"/>
    </row>
    <row r="1161" spans="1:24" x14ac:dyDescent="0.25">
      <c r="A1161" s="4" t="s">
        <v>16</v>
      </c>
      <c r="B1161" s="10">
        <v>2023</v>
      </c>
      <c r="C1161" s="17" t="s">
        <v>343</v>
      </c>
      <c r="D1161" s="10" t="s">
        <v>14</v>
      </c>
      <c r="E1161" s="16" t="s">
        <v>14</v>
      </c>
      <c r="F1161" s="105"/>
      <c r="G1161" s="109"/>
      <c r="H1161" s="105"/>
      <c r="I1161" s="105"/>
      <c r="J1161" s="106"/>
      <c r="K1161" s="107"/>
      <c r="L1161" s="107"/>
      <c r="M1161" s="107"/>
      <c r="O1161" s="19" t="str">
        <f>IF(F1161&lt;&gt;"NA","Pass",IF(AND(F1161="NA",'Member Months by Zip Code'!G1160=0),"Pass","Fail"))</f>
        <v>Pass</v>
      </c>
      <c r="P1161" s="20" t="str">
        <f>IF(G1161&lt;&gt;"NA","Pass",IF(AND(G1161="NA",'Member Months by Zip Code'!H1160=0),"Pass","Fail"))</f>
        <v>Pass</v>
      </c>
      <c r="Q1161" s="19" t="str">
        <f>IF(H1161&lt;&gt;"NA","Pass",IF(AND(H1161="NA",'Member Months by Zip Code'!I1160=0),"Pass","Fail"))</f>
        <v>Pass</v>
      </c>
      <c r="R1161" s="19" t="str">
        <f>IF(I1161&lt;&gt;"NA","Pass",IF(AND(I1161="NA",'Member Months by Zip Code'!J1160=0),"Pass","Fail"))</f>
        <v>Pass</v>
      </c>
      <c r="S1161" s="81" t="str">
        <f>IF(J1161&lt;&gt;"NA","Pass",IF(AND(J1161="NA",'Member Months by Zip Code'!K1160=0),"Pass","Fail"))</f>
        <v>Pass</v>
      </c>
      <c r="T1161" s="82" t="str">
        <f>IF(K1161&lt;&gt;"NA","Pass",IF(AND(K1161="NA",'Member Months by Zip Code'!L1160=0),"Pass","Fail"))</f>
        <v>Pass</v>
      </c>
      <c r="U1161" s="82" t="str">
        <f>IF(L1161&lt;&gt;"NA","Pass",IF(AND(L1161="NA",'Member Months by Zip Code'!M1160=0),"Pass","Fail"))</f>
        <v>Pass</v>
      </c>
      <c r="V1161" s="82" t="str">
        <f>IF(M1161&lt;&gt;"NA","Pass",IF(AND(M1161="NA",'Member Months by Zip Code'!N1160=0),"Pass","Fail"))</f>
        <v>Pass</v>
      </c>
      <c r="X1161" s="119"/>
    </row>
    <row r="1162" spans="1:24" x14ac:dyDescent="0.25">
      <c r="A1162" s="4" t="s">
        <v>16</v>
      </c>
      <c r="B1162" s="10">
        <v>2023</v>
      </c>
      <c r="C1162" s="17" t="s">
        <v>651</v>
      </c>
      <c r="D1162" s="10" t="s">
        <v>14</v>
      </c>
      <c r="E1162" s="16" t="s">
        <v>14</v>
      </c>
      <c r="F1162" s="105"/>
      <c r="G1162" s="109"/>
      <c r="H1162" s="105"/>
      <c r="I1162" s="105"/>
      <c r="J1162" s="106"/>
      <c r="K1162" s="107"/>
      <c r="L1162" s="107"/>
      <c r="M1162" s="107"/>
      <c r="O1162" s="19" t="str">
        <f>IF(F1162&lt;&gt;"NA","Pass",IF(AND(F1162="NA",'Member Months by Zip Code'!G1161=0),"Pass","Fail"))</f>
        <v>Pass</v>
      </c>
      <c r="P1162" s="20" t="str">
        <f>IF(G1162&lt;&gt;"NA","Pass",IF(AND(G1162="NA",'Member Months by Zip Code'!H1161=0),"Pass","Fail"))</f>
        <v>Pass</v>
      </c>
      <c r="Q1162" s="19" t="str">
        <f>IF(H1162&lt;&gt;"NA","Pass",IF(AND(H1162="NA",'Member Months by Zip Code'!I1161=0),"Pass","Fail"))</f>
        <v>Pass</v>
      </c>
      <c r="R1162" s="19" t="str">
        <f>IF(I1162&lt;&gt;"NA","Pass",IF(AND(I1162="NA",'Member Months by Zip Code'!J1161=0),"Pass","Fail"))</f>
        <v>Pass</v>
      </c>
      <c r="S1162" s="81" t="str">
        <f>IF(J1162&lt;&gt;"NA","Pass",IF(AND(J1162="NA",'Member Months by Zip Code'!K1161=0),"Pass","Fail"))</f>
        <v>Pass</v>
      </c>
      <c r="T1162" s="82" t="str">
        <f>IF(K1162&lt;&gt;"NA","Pass",IF(AND(K1162="NA",'Member Months by Zip Code'!L1161=0),"Pass","Fail"))</f>
        <v>Pass</v>
      </c>
      <c r="U1162" s="82" t="str">
        <f>IF(L1162&lt;&gt;"NA","Pass",IF(AND(L1162="NA",'Member Months by Zip Code'!M1161=0),"Pass","Fail"))</f>
        <v>Pass</v>
      </c>
      <c r="V1162" s="82" t="str">
        <f>IF(M1162&lt;&gt;"NA","Pass",IF(AND(M1162="NA",'Member Months by Zip Code'!N1161=0),"Pass","Fail"))</f>
        <v>Pass</v>
      </c>
      <c r="X1162" s="119"/>
    </row>
    <row r="1163" spans="1:24" x14ac:dyDescent="0.25">
      <c r="A1163" s="4" t="s">
        <v>16</v>
      </c>
      <c r="B1163" s="10">
        <v>2023</v>
      </c>
      <c r="C1163" s="17" t="s">
        <v>344</v>
      </c>
      <c r="D1163" s="10" t="s">
        <v>14</v>
      </c>
      <c r="E1163" s="16" t="s">
        <v>14</v>
      </c>
      <c r="F1163" s="105"/>
      <c r="G1163" s="109"/>
      <c r="H1163" s="105"/>
      <c r="I1163" s="105"/>
      <c r="J1163" s="106"/>
      <c r="K1163" s="107"/>
      <c r="L1163" s="107"/>
      <c r="M1163" s="107"/>
      <c r="O1163" s="19" t="str">
        <f>IF(F1163&lt;&gt;"NA","Pass",IF(AND(F1163="NA",'Member Months by Zip Code'!G1162=0),"Pass","Fail"))</f>
        <v>Pass</v>
      </c>
      <c r="P1163" s="20" t="str">
        <f>IF(G1163&lt;&gt;"NA","Pass",IF(AND(G1163="NA",'Member Months by Zip Code'!H1162=0),"Pass","Fail"))</f>
        <v>Pass</v>
      </c>
      <c r="Q1163" s="19" t="str">
        <f>IF(H1163&lt;&gt;"NA","Pass",IF(AND(H1163="NA",'Member Months by Zip Code'!I1162=0),"Pass","Fail"))</f>
        <v>Pass</v>
      </c>
      <c r="R1163" s="19" t="str">
        <f>IF(I1163&lt;&gt;"NA","Pass",IF(AND(I1163="NA",'Member Months by Zip Code'!J1162=0),"Pass","Fail"))</f>
        <v>Pass</v>
      </c>
      <c r="S1163" s="81" t="str">
        <f>IF(J1163&lt;&gt;"NA","Pass",IF(AND(J1163="NA",'Member Months by Zip Code'!K1162=0),"Pass","Fail"))</f>
        <v>Pass</v>
      </c>
      <c r="T1163" s="82" t="str">
        <f>IF(K1163&lt;&gt;"NA","Pass",IF(AND(K1163="NA",'Member Months by Zip Code'!L1162=0),"Pass","Fail"))</f>
        <v>Pass</v>
      </c>
      <c r="U1163" s="82" t="str">
        <f>IF(L1163&lt;&gt;"NA","Pass",IF(AND(L1163="NA",'Member Months by Zip Code'!M1162=0),"Pass","Fail"))</f>
        <v>Pass</v>
      </c>
      <c r="V1163" s="82" t="str">
        <f>IF(M1163&lt;&gt;"NA","Pass",IF(AND(M1163="NA",'Member Months by Zip Code'!N1162=0),"Pass","Fail"))</f>
        <v>Pass</v>
      </c>
      <c r="X1163" s="119"/>
    </row>
    <row r="1164" spans="1:24" x14ac:dyDescent="0.25">
      <c r="A1164" s="4" t="s">
        <v>16</v>
      </c>
      <c r="B1164" s="10">
        <v>2023</v>
      </c>
      <c r="C1164" s="17" t="s">
        <v>652</v>
      </c>
      <c r="D1164" s="10" t="s">
        <v>14</v>
      </c>
      <c r="E1164" s="16" t="s">
        <v>14</v>
      </c>
      <c r="F1164" s="105"/>
      <c r="G1164" s="109"/>
      <c r="H1164" s="105"/>
      <c r="I1164" s="105"/>
      <c r="J1164" s="106"/>
      <c r="K1164" s="107"/>
      <c r="L1164" s="107"/>
      <c r="M1164" s="107"/>
      <c r="O1164" s="19" t="str">
        <f>IF(F1164&lt;&gt;"NA","Pass",IF(AND(F1164="NA",'Member Months by Zip Code'!G1163=0),"Pass","Fail"))</f>
        <v>Pass</v>
      </c>
      <c r="P1164" s="20" t="str">
        <f>IF(G1164&lt;&gt;"NA","Pass",IF(AND(G1164="NA",'Member Months by Zip Code'!H1163=0),"Pass","Fail"))</f>
        <v>Pass</v>
      </c>
      <c r="Q1164" s="19" t="str">
        <f>IF(H1164&lt;&gt;"NA","Pass",IF(AND(H1164="NA",'Member Months by Zip Code'!I1163=0),"Pass","Fail"))</f>
        <v>Pass</v>
      </c>
      <c r="R1164" s="19" t="str">
        <f>IF(I1164&lt;&gt;"NA","Pass",IF(AND(I1164="NA",'Member Months by Zip Code'!J1163=0),"Pass","Fail"))</f>
        <v>Pass</v>
      </c>
      <c r="S1164" s="81" t="str">
        <f>IF(J1164&lt;&gt;"NA","Pass",IF(AND(J1164="NA",'Member Months by Zip Code'!K1163=0),"Pass","Fail"))</f>
        <v>Pass</v>
      </c>
      <c r="T1164" s="82" t="str">
        <f>IF(K1164&lt;&gt;"NA","Pass",IF(AND(K1164="NA",'Member Months by Zip Code'!L1163=0),"Pass","Fail"))</f>
        <v>Pass</v>
      </c>
      <c r="U1164" s="82" t="str">
        <f>IF(L1164&lt;&gt;"NA","Pass",IF(AND(L1164="NA",'Member Months by Zip Code'!M1163=0),"Pass","Fail"))</f>
        <v>Pass</v>
      </c>
      <c r="V1164" s="82" t="str">
        <f>IF(M1164&lt;&gt;"NA","Pass",IF(AND(M1164="NA",'Member Months by Zip Code'!N1163=0),"Pass","Fail"))</f>
        <v>Pass</v>
      </c>
      <c r="X1164" s="119"/>
    </row>
    <row r="1165" spans="1:24" x14ac:dyDescent="0.25">
      <c r="A1165" s="4" t="s">
        <v>16</v>
      </c>
      <c r="B1165" s="10">
        <v>2023</v>
      </c>
      <c r="C1165" s="17" t="s">
        <v>653</v>
      </c>
      <c r="D1165" s="10" t="s">
        <v>14</v>
      </c>
      <c r="E1165" s="16" t="s">
        <v>14</v>
      </c>
      <c r="F1165" s="105"/>
      <c r="G1165" s="109"/>
      <c r="H1165" s="105"/>
      <c r="I1165" s="105"/>
      <c r="J1165" s="106"/>
      <c r="K1165" s="107"/>
      <c r="L1165" s="107"/>
      <c r="M1165" s="107"/>
      <c r="O1165" s="19" t="str">
        <f>IF(F1165&lt;&gt;"NA","Pass",IF(AND(F1165="NA",'Member Months by Zip Code'!G1164=0),"Pass","Fail"))</f>
        <v>Pass</v>
      </c>
      <c r="P1165" s="20" t="str">
        <f>IF(G1165&lt;&gt;"NA","Pass",IF(AND(G1165="NA",'Member Months by Zip Code'!H1164=0),"Pass","Fail"))</f>
        <v>Pass</v>
      </c>
      <c r="Q1165" s="19" t="str">
        <f>IF(H1165&lt;&gt;"NA","Pass",IF(AND(H1165="NA",'Member Months by Zip Code'!I1164=0),"Pass","Fail"))</f>
        <v>Pass</v>
      </c>
      <c r="R1165" s="19" t="str">
        <f>IF(I1165&lt;&gt;"NA","Pass",IF(AND(I1165="NA",'Member Months by Zip Code'!J1164=0),"Pass","Fail"))</f>
        <v>Pass</v>
      </c>
      <c r="S1165" s="81" t="str">
        <f>IF(J1165&lt;&gt;"NA","Pass",IF(AND(J1165="NA",'Member Months by Zip Code'!K1164=0),"Pass","Fail"))</f>
        <v>Pass</v>
      </c>
      <c r="T1165" s="82" t="str">
        <f>IF(K1165&lt;&gt;"NA","Pass",IF(AND(K1165="NA",'Member Months by Zip Code'!L1164=0),"Pass","Fail"))</f>
        <v>Pass</v>
      </c>
      <c r="U1165" s="82" t="str">
        <f>IF(L1165&lt;&gt;"NA","Pass",IF(AND(L1165="NA",'Member Months by Zip Code'!M1164=0),"Pass","Fail"))</f>
        <v>Pass</v>
      </c>
      <c r="V1165" s="82" t="str">
        <f>IF(M1165&lt;&gt;"NA","Pass",IF(AND(M1165="NA",'Member Months by Zip Code'!N1164=0),"Pass","Fail"))</f>
        <v>Pass</v>
      </c>
      <c r="X1165" s="119"/>
    </row>
    <row r="1166" spans="1:24" x14ac:dyDescent="0.25">
      <c r="A1166" s="4" t="s">
        <v>16</v>
      </c>
      <c r="B1166" s="10">
        <v>2023</v>
      </c>
      <c r="C1166" s="17" t="s">
        <v>345</v>
      </c>
      <c r="D1166" s="10" t="s">
        <v>14</v>
      </c>
      <c r="E1166" s="16" t="s">
        <v>14</v>
      </c>
      <c r="F1166" s="105"/>
      <c r="G1166" s="109"/>
      <c r="H1166" s="105"/>
      <c r="I1166" s="105"/>
      <c r="J1166" s="106"/>
      <c r="K1166" s="107"/>
      <c r="L1166" s="107"/>
      <c r="M1166" s="107"/>
      <c r="O1166" s="19" t="str">
        <f>IF(F1166&lt;&gt;"NA","Pass",IF(AND(F1166="NA",'Member Months by Zip Code'!G1165=0),"Pass","Fail"))</f>
        <v>Pass</v>
      </c>
      <c r="P1166" s="20" t="str">
        <f>IF(G1166&lt;&gt;"NA","Pass",IF(AND(G1166="NA",'Member Months by Zip Code'!H1165=0),"Pass","Fail"))</f>
        <v>Pass</v>
      </c>
      <c r="Q1166" s="19" t="str">
        <f>IF(H1166&lt;&gt;"NA","Pass",IF(AND(H1166="NA",'Member Months by Zip Code'!I1165=0),"Pass","Fail"))</f>
        <v>Pass</v>
      </c>
      <c r="R1166" s="19" t="str">
        <f>IF(I1166&lt;&gt;"NA","Pass",IF(AND(I1166="NA",'Member Months by Zip Code'!J1165=0),"Pass","Fail"))</f>
        <v>Pass</v>
      </c>
      <c r="S1166" s="81" t="str">
        <f>IF(J1166&lt;&gt;"NA","Pass",IF(AND(J1166="NA",'Member Months by Zip Code'!K1165=0),"Pass","Fail"))</f>
        <v>Pass</v>
      </c>
      <c r="T1166" s="82" t="str">
        <f>IF(K1166&lt;&gt;"NA","Pass",IF(AND(K1166="NA",'Member Months by Zip Code'!L1165=0),"Pass","Fail"))</f>
        <v>Pass</v>
      </c>
      <c r="U1166" s="82" t="str">
        <f>IF(L1166&lt;&gt;"NA","Pass",IF(AND(L1166="NA",'Member Months by Zip Code'!M1165=0),"Pass","Fail"))</f>
        <v>Pass</v>
      </c>
      <c r="V1166" s="82" t="str">
        <f>IF(M1166&lt;&gt;"NA","Pass",IF(AND(M1166="NA",'Member Months by Zip Code'!N1165=0),"Pass","Fail"))</f>
        <v>Pass</v>
      </c>
      <c r="X1166" s="119"/>
    </row>
    <row r="1167" spans="1:24" x14ac:dyDescent="0.25">
      <c r="A1167" s="4" t="s">
        <v>16</v>
      </c>
      <c r="B1167" s="10">
        <v>2023</v>
      </c>
      <c r="C1167" s="17" t="s">
        <v>346</v>
      </c>
      <c r="D1167" s="10" t="s">
        <v>14</v>
      </c>
      <c r="E1167" s="16" t="s">
        <v>14</v>
      </c>
      <c r="F1167" s="105"/>
      <c r="G1167" s="109"/>
      <c r="H1167" s="105"/>
      <c r="I1167" s="105"/>
      <c r="J1167" s="106"/>
      <c r="K1167" s="107"/>
      <c r="L1167" s="107"/>
      <c r="M1167" s="107"/>
      <c r="O1167" s="19" t="str">
        <f>IF(F1167&lt;&gt;"NA","Pass",IF(AND(F1167="NA",'Member Months by Zip Code'!G1166=0),"Pass","Fail"))</f>
        <v>Pass</v>
      </c>
      <c r="P1167" s="20" t="str">
        <f>IF(G1167&lt;&gt;"NA","Pass",IF(AND(G1167="NA",'Member Months by Zip Code'!H1166=0),"Pass","Fail"))</f>
        <v>Pass</v>
      </c>
      <c r="Q1167" s="19" t="str">
        <f>IF(H1167&lt;&gt;"NA","Pass",IF(AND(H1167="NA",'Member Months by Zip Code'!I1166=0),"Pass","Fail"))</f>
        <v>Pass</v>
      </c>
      <c r="R1167" s="19" t="str">
        <f>IF(I1167&lt;&gt;"NA","Pass",IF(AND(I1167="NA",'Member Months by Zip Code'!J1166=0),"Pass","Fail"))</f>
        <v>Pass</v>
      </c>
      <c r="S1167" s="81" t="str">
        <f>IF(J1167&lt;&gt;"NA","Pass",IF(AND(J1167="NA",'Member Months by Zip Code'!K1166=0),"Pass","Fail"))</f>
        <v>Pass</v>
      </c>
      <c r="T1167" s="82" t="str">
        <f>IF(K1167&lt;&gt;"NA","Pass",IF(AND(K1167="NA",'Member Months by Zip Code'!L1166=0),"Pass","Fail"))</f>
        <v>Pass</v>
      </c>
      <c r="U1167" s="82" t="str">
        <f>IF(L1167&lt;&gt;"NA","Pass",IF(AND(L1167="NA",'Member Months by Zip Code'!M1166=0),"Pass","Fail"))</f>
        <v>Pass</v>
      </c>
      <c r="V1167" s="82" t="str">
        <f>IF(M1167&lt;&gt;"NA","Pass",IF(AND(M1167="NA",'Member Months by Zip Code'!N1166=0),"Pass","Fail"))</f>
        <v>Pass</v>
      </c>
      <c r="X1167" s="119"/>
    </row>
    <row r="1168" spans="1:24" x14ac:dyDescent="0.25">
      <c r="A1168" s="4" t="s">
        <v>16</v>
      </c>
      <c r="B1168" s="10">
        <v>2023</v>
      </c>
      <c r="C1168" s="17" t="s">
        <v>654</v>
      </c>
      <c r="D1168" s="10" t="s">
        <v>14</v>
      </c>
      <c r="E1168" s="16" t="s">
        <v>14</v>
      </c>
      <c r="F1168" s="105"/>
      <c r="G1168" s="109"/>
      <c r="H1168" s="105"/>
      <c r="I1168" s="105"/>
      <c r="J1168" s="106"/>
      <c r="K1168" s="107"/>
      <c r="L1168" s="107"/>
      <c r="M1168" s="107"/>
      <c r="O1168" s="19" t="str">
        <f>IF(F1168&lt;&gt;"NA","Pass",IF(AND(F1168="NA",'Member Months by Zip Code'!G1167=0),"Pass","Fail"))</f>
        <v>Pass</v>
      </c>
      <c r="P1168" s="20" t="str">
        <f>IF(G1168&lt;&gt;"NA","Pass",IF(AND(G1168="NA",'Member Months by Zip Code'!H1167=0),"Pass","Fail"))</f>
        <v>Pass</v>
      </c>
      <c r="Q1168" s="19" t="str">
        <f>IF(H1168&lt;&gt;"NA","Pass",IF(AND(H1168="NA",'Member Months by Zip Code'!I1167=0),"Pass","Fail"))</f>
        <v>Pass</v>
      </c>
      <c r="R1168" s="19" t="str">
        <f>IF(I1168&lt;&gt;"NA","Pass",IF(AND(I1168="NA",'Member Months by Zip Code'!J1167=0),"Pass","Fail"))</f>
        <v>Pass</v>
      </c>
      <c r="S1168" s="81" t="str">
        <f>IF(J1168&lt;&gt;"NA","Pass",IF(AND(J1168="NA",'Member Months by Zip Code'!K1167=0),"Pass","Fail"))</f>
        <v>Pass</v>
      </c>
      <c r="T1168" s="82" t="str">
        <f>IF(K1168&lt;&gt;"NA","Pass",IF(AND(K1168="NA",'Member Months by Zip Code'!L1167=0),"Pass","Fail"))</f>
        <v>Pass</v>
      </c>
      <c r="U1168" s="82" t="str">
        <f>IF(L1168&lt;&gt;"NA","Pass",IF(AND(L1168="NA",'Member Months by Zip Code'!M1167=0),"Pass","Fail"))</f>
        <v>Pass</v>
      </c>
      <c r="V1168" s="82" t="str">
        <f>IF(M1168&lt;&gt;"NA","Pass",IF(AND(M1168="NA",'Member Months by Zip Code'!N1167=0),"Pass","Fail"))</f>
        <v>Pass</v>
      </c>
      <c r="X1168" s="119"/>
    </row>
    <row r="1169" spans="1:24" x14ac:dyDescent="0.25">
      <c r="A1169" s="4" t="s">
        <v>16</v>
      </c>
      <c r="B1169" s="10">
        <v>2023</v>
      </c>
      <c r="C1169" s="17" t="s">
        <v>347</v>
      </c>
      <c r="D1169" s="10" t="s">
        <v>14</v>
      </c>
      <c r="E1169" s="16" t="s">
        <v>14</v>
      </c>
      <c r="F1169" s="105"/>
      <c r="G1169" s="109"/>
      <c r="H1169" s="105"/>
      <c r="I1169" s="105"/>
      <c r="J1169" s="106"/>
      <c r="K1169" s="107"/>
      <c r="L1169" s="107"/>
      <c r="M1169" s="107"/>
      <c r="O1169" s="19" t="str">
        <f>IF(F1169&lt;&gt;"NA","Pass",IF(AND(F1169="NA",'Member Months by Zip Code'!G1168=0),"Pass","Fail"))</f>
        <v>Pass</v>
      </c>
      <c r="P1169" s="20" t="str">
        <f>IF(G1169&lt;&gt;"NA","Pass",IF(AND(G1169="NA",'Member Months by Zip Code'!H1168=0),"Pass","Fail"))</f>
        <v>Pass</v>
      </c>
      <c r="Q1169" s="19" t="str">
        <f>IF(H1169&lt;&gt;"NA","Pass",IF(AND(H1169="NA",'Member Months by Zip Code'!I1168=0),"Pass","Fail"))</f>
        <v>Pass</v>
      </c>
      <c r="R1169" s="19" t="str">
        <f>IF(I1169&lt;&gt;"NA","Pass",IF(AND(I1169="NA",'Member Months by Zip Code'!J1168=0),"Pass","Fail"))</f>
        <v>Pass</v>
      </c>
      <c r="S1169" s="81" t="str">
        <f>IF(J1169&lt;&gt;"NA","Pass",IF(AND(J1169="NA",'Member Months by Zip Code'!K1168=0),"Pass","Fail"))</f>
        <v>Pass</v>
      </c>
      <c r="T1169" s="82" t="str">
        <f>IF(K1169&lt;&gt;"NA","Pass",IF(AND(K1169="NA",'Member Months by Zip Code'!L1168=0),"Pass","Fail"))</f>
        <v>Pass</v>
      </c>
      <c r="U1169" s="82" t="str">
        <f>IF(L1169&lt;&gt;"NA","Pass",IF(AND(L1169="NA",'Member Months by Zip Code'!M1168=0),"Pass","Fail"))</f>
        <v>Pass</v>
      </c>
      <c r="V1169" s="82" t="str">
        <f>IF(M1169&lt;&gt;"NA","Pass",IF(AND(M1169="NA",'Member Months by Zip Code'!N1168=0),"Pass","Fail"))</f>
        <v>Pass</v>
      </c>
      <c r="X1169" s="119"/>
    </row>
    <row r="1170" spans="1:24" x14ac:dyDescent="0.25">
      <c r="A1170" s="4" t="s">
        <v>16</v>
      </c>
      <c r="B1170" s="10">
        <v>2023</v>
      </c>
      <c r="C1170" s="17" t="s">
        <v>348</v>
      </c>
      <c r="D1170" s="10" t="s">
        <v>14</v>
      </c>
      <c r="E1170" s="16" t="s">
        <v>14</v>
      </c>
      <c r="F1170" s="105"/>
      <c r="G1170" s="109"/>
      <c r="H1170" s="105"/>
      <c r="I1170" s="105"/>
      <c r="J1170" s="106"/>
      <c r="K1170" s="107"/>
      <c r="L1170" s="107"/>
      <c r="M1170" s="107"/>
      <c r="O1170" s="19" t="str">
        <f>IF(F1170&lt;&gt;"NA","Pass",IF(AND(F1170="NA",'Member Months by Zip Code'!G1169=0),"Pass","Fail"))</f>
        <v>Pass</v>
      </c>
      <c r="P1170" s="20" t="str">
        <f>IF(G1170&lt;&gt;"NA","Pass",IF(AND(G1170="NA",'Member Months by Zip Code'!H1169=0),"Pass","Fail"))</f>
        <v>Pass</v>
      </c>
      <c r="Q1170" s="19" t="str">
        <f>IF(H1170&lt;&gt;"NA","Pass",IF(AND(H1170="NA",'Member Months by Zip Code'!I1169=0),"Pass","Fail"))</f>
        <v>Pass</v>
      </c>
      <c r="R1170" s="19" t="str">
        <f>IF(I1170&lt;&gt;"NA","Pass",IF(AND(I1170="NA",'Member Months by Zip Code'!J1169=0),"Pass","Fail"))</f>
        <v>Pass</v>
      </c>
      <c r="S1170" s="81" t="str">
        <f>IF(J1170&lt;&gt;"NA","Pass",IF(AND(J1170="NA",'Member Months by Zip Code'!K1169=0),"Pass","Fail"))</f>
        <v>Pass</v>
      </c>
      <c r="T1170" s="82" t="str">
        <f>IF(K1170&lt;&gt;"NA","Pass",IF(AND(K1170="NA",'Member Months by Zip Code'!L1169=0),"Pass","Fail"))</f>
        <v>Pass</v>
      </c>
      <c r="U1170" s="82" t="str">
        <f>IF(L1170&lt;&gt;"NA","Pass",IF(AND(L1170="NA",'Member Months by Zip Code'!M1169=0),"Pass","Fail"))</f>
        <v>Pass</v>
      </c>
      <c r="V1170" s="82" t="str">
        <f>IF(M1170&lt;&gt;"NA","Pass",IF(AND(M1170="NA",'Member Months by Zip Code'!N1169=0),"Pass","Fail"))</f>
        <v>Pass</v>
      </c>
      <c r="X1170" s="119"/>
    </row>
    <row r="1171" spans="1:24" x14ac:dyDescent="0.25">
      <c r="A1171" s="4" t="s">
        <v>16</v>
      </c>
      <c r="B1171" s="10">
        <v>2023</v>
      </c>
      <c r="C1171" s="17" t="s">
        <v>655</v>
      </c>
      <c r="D1171" s="10" t="s">
        <v>14</v>
      </c>
      <c r="E1171" s="16" t="s">
        <v>14</v>
      </c>
      <c r="F1171" s="105"/>
      <c r="G1171" s="109"/>
      <c r="H1171" s="105"/>
      <c r="I1171" s="105"/>
      <c r="J1171" s="106"/>
      <c r="K1171" s="107"/>
      <c r="L1171" s="107"/>
      <c r="M1171" s="107"/>
      <c r="O1171" s="19" t="str">
        <f>IF(F1171&lt;&gt;"NA","Pass",IF(AND(F1171="NA",'Member Months by Zip Code'!G1170=0),"Pass","Fail"))</f>
        <v>Pass</v>
      </c>
      <c r="P1171" s="20" t="str">
        <f>IF(G1171&lt;&gt;"NA","Pass",IF(AND(G1171="NA",'Member Months by Zip Code'!H1170=0),"Pass","Fail"))</f>
        <v>Pass</v>
      </c>
      <c r="Q1171" s="19" t="str">
        <f>IF(H1171&lt;&gt;"NA","Pass",IF(AND(H1171="NA",'Member Months by Zip Code'!I1170=0),"Pass","Fail"))</f>
        <v>Pass</v>
      </c>
      <c r="R1171" s="19" t="str">
        <f>IF(I1171&lt;&gt;"NA","Pass",IF(AND(I1171="NA",'Member Months by Zip Code'!J1170=0),"Pass","Fail"))</f>
        <v>Pass</v>
      </c>
      <c r="S1171" s="81" t="str">
        <f>IF(J1171&lt;&gt;"NA","Pass",IF(AND(J1171="NA",'Member Months by Zip Code'!K1170=0),"Pass","Fail"))</f>
        <v>Pass</v>
      </c>
      <c r="T1171" s="82" t="str">
        <f>IF(K1171&lt;&gt;"NA","Pass",IF(AND(K1171="NA",'Member Months by Zip Code'!L1170=0),"Pass","Fail"))</f>
        <v>Pass</v>
      </c>
      <c r="U1171" s="82" t="str">
        <f>IF(L1171&lt;&gt;"NA","Pass",IF(AND(L1171="NA",'Member Months by Zip Code'!M1170=0),"Pass","Fail"))</f>
        <v>Pass</v>
      </c>
      <c r="V1171" s="82" t="str">
        <f>IF(M1171&lt;&gt;"NA","Pass",IF(AND(M1171="NA",'Member Months by Zip Code'!N1170=0),"Pass","Fail"))</f>
        <v>Pass</v>
      </c>
      <c r="X1171" s="119"/>
    </row>
    <row r="1172" spans="1:24" x14ac:dyDescent="0.25">
      <c r="A1172" s="4" t="s">
        <v>16</v>
      </c>
      <c r="B1172" s="10">
        <v>2023</v>
      </c>
      <c r="C1172" s="17" t="s">
        <v>349</v>
      </c>
      <c r="D1172" s="10" t="s">
        <v>14</v>
      </c>
      <c r="E1172" s="16" t="s">
        <v>14</v>
      </c>
      <c r="F1172" s="105"/>
      <c r="G1172" s="109"/>
      <c r="H1172" s="105"/>
      <c r="I1172" s="105"/>
      <c r="J1172" s="106"/>
      <c r="K1172" s="107"/>
      <c r="L1172" s="107"/>
      <c r="M1172" s="107"/>
      <c r="O1172" s="19" t="str">
        <f>IF(F1172&lt;&gt;"NA","Pass",IF(AND(F1172="NA",'Member Months by Zip Code'!G1171=0),"Pass","Fail"))</f>
        <v>Pass</v>
      </c>
      <c r="P1172" s="20" t="str">
        <f>IF(G1172&lt;&gt;"NA","Pass",IF(AND(G1172="NA",'Member Months by Zip Code'!H1171=0),"Pass","Fail"))</f>
        <v>Pass</v>
      </c>
      <c r="Q1172" s="19" t="str">
        <f>IF(H1172&lt;&gt;"NA","Pass",IF(AND(H1172="NA",'Member Months by Zip Code'!I1171=0),"Pass","Fail"))</f>
        <v>Pass</v>
      </c>
      <c r="R1172" s="19" t="str">
        <f>IF(I1172&lt;&gt;"NA","Pass",IF(AND(I1172="NA",'Member Months by Zip Code'!J1171=0),"Pass","Fail"))</f>
        <v>Pass</v>
      </c>
      <c r="S1172" s="81" t="str">
        <f>IF(J1172&lt;&gt;"NA","Pass",IF(AND(J1172="NA",'Member Months by Zip Code'!K1171=0),"Pass","Fail"))</f>
        <v>Pass</v>
      </c>
      <c r="T1172" s="82" t="str">
        <f>IF(K1172&lt;&gt;"NA","Pass",IF(AND(K1172="NA",'Member Months by Zip Code'!L1171=0),"Pass","Fail"))</f>
        <v>Pass</v>
      </c>
      <c r="U1172" s="82" t="str">
        <f>IF(L1172&lt;&gt;"NA","Pass",IF(AND(L1172="NA",'Member Months by Zip Code'!M1171=0),"Pass","Fail"))</f>
        <v>Pass</v>
      </c>
      <c r="V1172" s="82" t="str">
        <f>IF(M1172&lt;&gt;"NA","Pass",IF(AND(M1172="NA",'Member Months by Zip Code'!N1171=0),"Pass","Fail"))</f>
        <v>Pass</v>
      </c>
      <c r="X1172" s="119"/>
    </row>
    <row r="1173" spans="1:24" x14ac:dyDescent="0.25">
      <c r="A1173" s="4" t="s">
        <v>16</v>
      </c>
      <c r="B1173" s="10">
        <v>2023</v>
      </c>
      <c r="C1173" s="17" t="s">
        <v>350</v>
      </c>
      <c r="D1173" s="10" t="s">
        <v>14</v>
      </c>
      <c r="E1173" s="16" t="s">
        <v>14</v>
      </c>
      <c r="F1173" s="105"/>
      <c r="G1173" s="109"/>
      <c r="H1173" s="105"/>
      <c r="I1173" s="105"/>
      <c r="J1173" s="106"/>
      <c r="K1173" s="107"/>
      <c r="L1173" s="107"/>
      <c r="M1173" s="107"/>
      <c r="O1173" s="19" t="str">
        <f>IF(F1173&lt;&gt;"NA","Pass",IF(AND(F1173="NA",'Member Months by Zip Code'!G1172=0),"Pass","Fail"))</f>
        <v>Pass</v>
      </c>
      <c r="P1173" s="20" t="str">
        <f>IF(G1173&lt;&gt;"NA","Pass",IF(AND(G1173="NA",'Member Months by Zip Code'!H1172=0),"Pass","Fail"))</f>
        <v>Pass</v>
      </c>
      <c r="Q1173" s="19" t="str">
        <f>IF(H1173&lt;&gt;"NA","Pass",IF(AND(H1173="NA",'Member Months by Zip Code'!I1172=0),"Pass","Fail"))</f>
        <v>Pass</v>
      </c>
      <c r="R1173" s="19" t="str">
        <f>IF(I1173&lt;&gt;"NA","Pass",IF(AND(I1173="NA",'Member Months by Zip Code'!J1172=0),"Pass","Fail"))</f>
        <v>Pass</v>
      </c>
      <c r="S1173" s="81" t="str">
        <f>IF(J1173&lt;&gt;"NA","Pass",IF(AND(J1173="NA",'Member Months by Zip Code'!K1172=0),"Pass","Fail"))</f>
        <v>Pass</v>
      </c>
      <c r="T1173" s="82" t="str">
        <f>IF(K1173&lt;&gt;"NA","Pass",IF(AND(K1173="NA",'Member Months by Zip Code'!L1172=0),"Pass","Fail"))</f>
        <v>Pass</v>
      </c>
      <c r="U1173" s="82" t="str">
        <f>IF(L1173&lt;&gt;"NA","Pass",IF(AND(L1173="NA",'Member Months by Zip Code'!M1172=0),"Pass","Fail"))</f>
        <v>Pass</v>
      </c>
      <c r="V1173" s="82" t="str">
        <f>IF(M1173&lt;&gt;"NA","Pass",IF(AND(M1173="NA",'Member Months by Zip Code'!N1172=0),"Pass","Fail"))</f>
        <v>Pass</v>
      </c>
      <c r="X1173" s="119"/>
    </row>
    <row r="1174" spans="1:24" x14ac:dyDescent="0.25">
      <c r="A1174" s="4" t="s">
        <v>16</v>
      </c>
      <c r="B1174" s="10">
        <v>2023</v>
      </c>
      <c r="C1174" s="17" t="s">
        <v>351</v>
      </c>
      <c r="D1174" s="10" t="s">
        <v>14</v>
      </c>
      <c r="E1174" s="16" t="s">
        <v>14</v>
      </c>
      <c r="F1174" s="105"/>
      <c r="G1174" s="109"/>
      <c r="H1174" s="105"/>
      <c r="I1174" s="105"/>
      <c r="J1174" s="106"/>
      <c r="K1174" s="107"/>
      <c r="L1174" s="107"/>
      <c r="M1174" s="107"/>
      <c r="O1174" s="19" t="str">
        <f>IF(F1174&lt;&gt;"NA","Pass",IF(AND(F1174="NA",'Member Months by Zip Code'!G1173=0),"Pass","Fail"))</f>
        <v>Pass</v>
      </c>
      <c r="P1174" s="20" t="str">
        <f>IF(G1174&lt;&gt;"NA","Pass",IF(AND(G1174="NA",'Member Months by Zip Code'!H1173=0),"Pass","Fail"))</f>
        <v>Pass</v>
      </c>
      <c r="Q1174" s="19" t="str">
        <f>IF(H1174&lt;&gt;"NA","Pass",IF(AND(H1174="NA",'Member Months by Zip Code'!I1173=0),"Pass","Fail"))</f>
        <v>Pass</v>
      </c>
      <c r="R1174" s="19" t="str">
        <f>IF(I1174&lt;&gt;"NA","Pass",IF(AND(I1174="NA",'Member Months by Zip Code'!J1173=0),"Pass","Fail"))</f>
        <v>Pass</v>
      </c>
      <c r="S1174" s="81" t="str">
        <f>IF(J1174&lt;&gt;"NA","Pass",IF(AND(J1174="NA",'Member Months by Zip Code'!K1173=0),"Pass","Fail"))</f>
        <v>Pass</v>
      </c>
      <c r="T1174" s="82" t="str">
        <f>IF(K1174&lt;&gt;"NA","Pass",IF(AND(K1174="NA",'Member Months by Zip Code'!L1173=0),"Pass","Fail"))</f>
        <v>Pass</v>
      </c>
      <c r="U1174" s="82" t="str">
        <f>IF(L1174&lt;&gt;"NA","Pass",IF(AND(L1174="NA",'Member Months by Zip Code'!M1173=0),"Pass","Fail"))</f>
        <v>Pass</v>
      </c>
      <c r="V1174" s="82" t="str">
        <f>IF(M1174&lt;&gt;"NA","Pass",IF(AND(M1174="NA",'Member Months by Zip Code'!N1173=0),"Pass","Fail"))</f>
        <v>Pass</v>
      </c>
      <c r="X1174" s="119"/>
    </row>
    <row r="1175" spans="1:24" x14ac:dyDescent="0.25">
      <c r="A1175" s="4" t="s">
        <v>16</v>
      </c>
      <c r="B1175" s="10">
        <v>2023</v>
      </c>
      <c r="C1175" s="17" t="s">
        <v>352</v>
      </c>
      <c r="D1175" s="10" t="s">
        <v>14</v>
      </c>
      <c r="E1175" s="16" t="s">
        <v>14</v>
      </c>
      <c r="F1175" s="105"/>
      <c r="G1175" s="109"/>
      <c r="H1175" s="105"/>
      <c r="I1175" s="105"/>
      <c r="J1175" s="106"/>
      <c r="K1175" s="107"/>
      <c r="L1175" s="107"/>
      <c r="M1175" s="107"/>
      <c r="O1175" s="19" t="str">
        <f>IF(F1175&lt;&gt;"NA","Pass",IF(AND(F1175="NA",'Member Months by Zip Code'!G1174=0),"Pass","Fail"))</f>
        <v>Pass</v>
      </c>
      <c r="P1175" s="20" t="str">
        <f>IF(G1175&lt;&gt;"NA","Pass",IF(AND(G1175="NA",'Member Months by Zip Code'!H1174=0),"Pass","Fail"))</f>
        <v>Pass</v>
      </c>
      <c r="Q1175" s="19" t="str">
        <f>IF(H1175&lt;&gt;"NA","Pass",IF(AND(H1175="NA",'Member Months by Zip Code'!I1174=0),"Pass","Fail"))</f>
        <v>Pass</v>
      </c>
      <c r="R1175" s="19" t="str">
        <f>IF(I1175&lt;&gt;"NA","Pass",IF(AND(I1175="NA",'Member Months by Zip Code'!J1174=0),"Pass","Fail"))</f>
        <v>Pass</v>
      </c>
      <c r="S1175" s="81" t="str">
        <f>IF(J1175&lt;&gt;"NA","Pass",IF(AND(J1175="NA",'Member Months by Zip Code'!K1174=0),"Pass","Fail"))</f>
        <v>Pass</v>
      </c>
      <c r="T1175" s="82" t="str">
        <f>IF(K1175&lt;&gt;"NA","Pass",IF(AND(K1175="NA",'Member Months by Zip Code'!L1174=0),"Pass","Fail"))</f>
        <v>Pass</v>
      </c>
      <c r="U1175" s="82" t="str">
        <f>IF(L1175&lt;&gt;"NA","Pass",IF(AND(L1175="NA",'Member Months by Zip Code'!M1174=0),"Pass","Fail"))</f>
        <v>Pass</v>
      </c>
      <c r="V1175" s="82" t="str">
        <f>IF(M1175&lt;&gt;"NA","Pass",IF(AND(M1175="NA",'Member Months by Zip Code'!N1174=0),"Pass","Fail"))</f>
        <v>Pass</v>
      </c>
      <c r="X1175" s="119"/>
    </row>
    <row r="1176" spans="1:24" x14ac:dyDescent="0.25">
      <c r="A1176" s="4" t="s">
        <v>16</v>
      </c>
      <c r="B1176" s="10">
        <v>2023</v>
      </c>
      <c r="C1176" s="17" t="s">
        <v>656</v>
      </c>
      <c r="D1176" s="10" t="s">
        <v>14</v>
      </c>
      <c r="E1176" s="16" t="s">
        <v>14</v>
      </c>
      <c r="F1176" s="105"/>
      <c r="G1176" s="109"/>
      <c r="H1176" s="105"/>
      <c r="I1176" s="105"/>
      <c r="J1176" s="106"/>
      <c r="K1176" s="107"/>
      <c r="L1176" s="107"/>
      <c r="M1176" s="107"/>
      <c r="O1176" s="19" t="str">
        <f>IF(F1176&lt;&gt;"NA","Pass",IF(AND(F1176="NA",'Member Months by Zip Code'!G1175=0),"Pass","Fail"))</f>
        <v>Pass</v>
      </c>
      <c r="P1176" s="20" t="str">
        <f>IF(G1176&lt;&gt;"NA","Pass",IF(AND(G1176="NA",'Member Months by Zip Code'!H1175=0),"Pass","Fail"))</f>
        <v>Pass</v>
      </c>
      <c r="Q1176" s="19" t="str">
        <f>IF(H1176&lt;&gt;"NA","Pass",IF(AND(H1176="NA",'Member Months by Zip Code'!I1175=0),"Pass","Fail"))</f>
        <v>Pass</v>
      </c>
      <c r="R1176" s="19" t="str">
        <f>IF(I1176&lt;&gt;"NA","Pass",IF(AND(I1176="NA",'Member Months by Zip Code'!J1175=0),"Pass","Fail"))</f>
        <v>Pass</v>
      </c>
      <c r="S1176" s="81" t="str">
        <f>IF(J1176&lt;&gt;"NA","Pass",IF(AND(J1176="NA",'Member Months by Zip Code'!K1175=0),"Pass","Fail"))</f>
        <v>Pass</v>
      </c>
      <c r="T1176" s="82" t="str">
        <f>IF(K1176&lt;&gt;"NA","Pass",IF(AND(K1176="NA",'Member Months by Zip Code'!L1175=0),"Pass","Fail"))</f>
        <v>Pass</v>
      </c>
      <c r="U1176" s="82" t="str">
        <f>IF(L1176&lt;&gt;"NA","Pass",IF(AND(L1176="NA",'Member Months by Zip Code'!M1175=0),"Pass","Fail"))</f>
        <v>Pass</v>
      </c>
      <c r="V1176" s="82" t="str">
        <f>IF(M1176&lt;&gt;"NA","Pass",IF(AND(M1176="NA",'Member Months by Zip Code'!N1175=0),"Pass","Fail"))</f>
        <v>Pass</v>
      </c>
      <c r="X1176" s="119"/>
    </row>
    <row r="1177" spans="1:24" x14ac:dyDescent="0.25">
      <c r="A1177" s="4" t="s">
        <v>16</v>
      </c>
      <c r="B1177" s="10">
        <v>2023</v>
      </c>
      <c r="C1177" s="17" t="s">
        <v>353</v>
      </c>
      <c r="D1177" s="10" t="s">
        <v>14</v>
      </c>
      <c r="E1177" s="16" t="s">
        <v>14</v>
      </c>
      <c r="F1177" s="105"/>
      <c r="G1177" s="109"/>
      <c r="H1177" s="105"/>
      <c r="I1177" s="105"/>
      <c r="J1177" s="106"/>
      <c r="K1177" s="107"/>
      <c r="L1177" s="107"/>
      <c r="M1177" s="107"/>
      <c r="O1177" s="19" t="str">
        <f>IF(F1177&lt;&gt;"NA","Pass",IF(AND(F1177="NA",'Member Months by Zip Code'!G1176=0),"Pass","Fail"))</f>
        <v>Pass</v>
      </c>
      <c r="P1177" s="20" t="str">
        <f>IF(G1177&lt;&gt;"NA","Pass",IF(AND(G1177="NA",'Member Months by Zip Code'!H1176=0),"Pass","Fail"))</f>
        <v>Pass</v>
      </c>
      <c r="Q1177" s="19" t="str">
        <f>IF(H1177&lt;&gt;"NA","Pass",IF(AND(H1177="NA",'Member Months by Zip Code'!I1176=0),"Pass","Fail"))</f>
        <v>Pass</v>
      </c>
      <c r="R1177" s="19" t="str">
        <f>IF(I1177&lt;&gt;"NA","Pass",IF(AND(I1177="NA",'Member Months by Zip Code'!J1176=0),"Pass","Fail"))</f>
        <v>Pass</v>
      </c>
      <c r="S1177" s="81" t="str">
        <f>IF(J1177&lt;&gt;"NA","Pass",IF(AND(J1177="NA",'Member Months by Zip Code'!K1176=0),"Pass","Fail"))</f>
        <v>Pass</v>
      </c>
      <c r="T1177" s="82" t="str">
        <f>IF(K1177&lt;&gt;"NA","Pass",IF(AND(K1177="NA",'Member Months by Zip Code'!L1176=0),"Pass","Fail"))</f>
        <v>Pass</v>
      </c>
      <c r="U1177" s="82" t="str">
        <f>IF(L1177&lt;&gt;"NA","Pass",IF(AND(L1177="NA",'Member Months by Zip Code'!M1176=0),"Pass","Fail"))</f>
        <v>Pass</v>
      </c>
      <c r="V1177" s="82" t="str">
        <f>IF(M1177&lt;&gt;"NA","Pass",IF(AND(M1177="NA",'Member Months by Zip Code'!N1176=0),"Pass","Fail"))</f>
        <v>Pass</v>
      </c>
      <c r="X1177" s="119"/>
    </row>
    <row r="1178" spans="1:24" x14ac:dyDescent="0.25">
      <c r="A1178" s="4" t="s">
        <v>16</v>
      </c>
      <c r="B1178" s="10">
        <v>2023</v>
      </c>
      <c r="C1178" s="17" t="s">
        <v>657</v>
      </c>
      <c r="D1178" s="10" t="s">
        <v>14</v>
      </c>
      <c r="E1178" s="16" t="s">
        <v>14</v>
      </c>
      <c r="F1178" s="105"/>
      <c r="G1178" s="109"/>
      <c r="H1178" s="105"/>
      <c r="I1178" s="105"/>
      <c r="J1178" s="106"/>
      <c r="K1178" s="107"/>
      <c r="L1178" s="107"/>
      <c r="M1178" s="107"/>
      <c r="O1178" s="19" t="str">
        <f>IF(F1178&lt;&gt;"NA","Pass",IF(AND(F1178="NA",'Member Months by Zip Code'!G1177=0),"Pass","Fail"))</f>
        <v>Pass</v>
      </c>
      <c r="P1178" s="20" t="str">
        <f>IF(G1178&lt;&gt;"NA","Pass",IF(AND(G1178="NA",'Member Months by Zip Code'!H1177=0),"Pass","Fail"))</f>
        <v>Pass</v>
      </c>
      <c r="Q1178" s="19" t="str">
        <f>IF(H1178&lt;&gt;"NA","Pass",IF(AND(H1178="NA",'Member Months by Zip Code'!I1177=0),"Pass","Fail"))</f>
        <v>Pass</v>
      </c>
      <c r="R1178" s="19" t="str">
        <f>IF(I1178&lt;&gt;"NA","Pass",IF(AND(I1178="NA",'Member Months by Zip Code'!J1177=0),"Pass","Fail"))</f>
        <v>Pass</v>
      </c>
      <c r="S1178" s="81" t="str">
        <f>IF(J1178&lt;&gt;"NA","Pass",IF(AND(J1178="NA",'Member Months by Zip Code'!K1177=0),"Pass","Fail"))</f>
        <v>Pass</v>
      </c>
      <c r="T1178" s="82" t="str">
        <f>IF(K1178&lt;&gt;"NA","Pass",IF(AND(K1178="NA",'Member Months by Zip Code'!L1177=0),"Pass","Fail"))</f>
        <v>Pass</v>
      </c>
      <c r="U1178" s="82" t="str">
        <f>IF(L1178&lt;&gt;"NA","Pass",IF(AND(L1178="NA",'Member Months by Zip Code'!M1177=0),"Pass","Fail"))</f>
        <v>Pass</v>
      </c>
      <c r="V1178" s="82" t="str">
        <f>IF(M1178&lt;&gt;"NA","Pass",IF(AND(M1178="NA",'Member Months by Zip Code'!N1177=0),"Pass","Fail"))</f>
        <v>Pass</v>
      </c>
      <c r="X1178" s="119"/>
    </row>
    <row r="1179" spans="1:24" x14ac:dyDescent="0.25">
      <c r="A1179" s="4" t="s">
        <v>16</v>
      </c>
      <c r="B1179" s="10">
        <v>2023</v>
      </c>
      <c r="C1179" s="17" t="s">
        <v>658</v>
      </c>
      <c r="D1179" s="10" t="s">
        <v>14</v>
      </c>
      <c r="E1179" s="16" t="s">
        <v>14</v>
      </c>
      <c r="F1179" s="105"/>
      <c r="G1179" s="109"/>
      <c r="H1179" s="105"/>
      <c r="I1179" s="105"/>
      <c r="J1179" s="106"/>
      <c r="K1179" s="107"/>
      <c r="L1179" s="107"/>
      <c r="M1179" s="107"/>
      <c r="O1179" s="19" t="str">
        <f>IF(F1179&lt;&gt;"NA","Pass",IF(AND(F1179="NA",'Member Months by Zip Code'!G1178=0),"Pass","Fail"))</f>
        <v>Pass</v>
      </c>
      <c r="P1179" s="20" t="str">
        <f>IF(G1179&lt;&gt;"NA","Pass",IF(AND(G1179="NA",'Member Months by Zip Code'!H1178=0),"Pass","Fail"))</f>
        <v>Pass</v>
      </c>
      <c r="Q1179" s="19" t="str">
        <f>IF(H1179&lt;&gt;"NA","Pass",IF(AND(H1179="NA",'Member Months by Zip Code'!I1178=0),"Pass","Fail"))</f>
        <v>Pass</v>
      </c>
      <c r="R1179" s="19" t="str">
        <f>IF(I1179&lt;&gt;"NA","Pass",IF(AND(I1179="NA",'Member Months by Zip Code'!J1178=0),"Pass","Fail"))</f>
        <v>Pass</v>
      </c>
      <c r="S1179" s="81" t="str">
        <f>IF(J1179&lt;&gt;"NA","Pass",IF(AND(J1179="NA",'Member Months by Zip Code'!K1178=0),"Pass","Fail"))</f>
        <v>Pass</v>
      </c>
      <c r="T1179" s="82" t="str">
        <f>IF(K1179&lt;&gt;"NA","Pass",IF(AND(K1179="NA",'Member Months by Zip Code'!L1178=0),"Pass","Fail"))</f>
        <v>Pass</v>
      </c>
      <c r="U1179" s="82" t="str">
        <f>IF(L1179&lt;&gt;"NA","Pass",IF(AND(L1179="NA",'Member Months by Zip Code'!M1178=0),"Pass","Fail"))</f>
        <v>Pass</v>
      </c>
      <c r="V1179" s="82" t="str">
        <f>IF(M1179&lt;&gt;"NA","Pass",IF(AND(M1179="NA",'Member Months by Zip Code'!N1178=0),"Pass","Fail"))</f>
        <v>Pass</v>
      </c>
      <c r="X1179" s="119"/>
    </row>
    <row r="1180" spans="1:24" x14ac:dyDescent="0.25">
      <c r="A1180" s="4" t="s">
        <v>16</v>
      </c>
      <c r="B1180" s="10">
        <v>2023</v>
      </c>
      <c r="C1180" s="17" t="s">
        <v>659</v>
      </c>
      <c r="D1180" s="10" t="s">
        <v>14</v>
      </c>
      <c r="E1180" s="16" t="s">
        <v>14</v>
      </c>
      <c r="F1180" s="105"/>
      <c r="G1180" s="109"/>
      <c r="H1180" s="105"/>
      <c r="I1180" s="105"/>
      <c r="J1180" s="106"/>
      <c r="K1180" s="107"/>
      <c r="L1180" s="107"/>
      <c r="M1180" s="107"/>
      <c r="O1180" s="19" t="str">
        <f>IF(F1180&lt;&gt;"NA","Pass",IF(AND(F1180="NA",'Member Months by Zip Code'!G1179=0),"Pass","Fail"))</f>
        <v>Pass</v>
      </c>
      <c r="P1180" s="20" t="str">
        <f>IF(G1180&lt;&gt;"NA","Pass",IF(AND(G1180="NA",'Member Months by Zip Code'!H1179=0),"Pass","Fail"))</f>
        <v>Pass</v>
      </c>
      <c r="Q1180" s="19" t="str">
        <f>IF(H1180&lt;&gt;"NA","Pass",IF(AND(H1180="NA",'Member Months by Zip Code'!I1179=0),"Pass","Fail"))</f>
        <v>Pass</v>
      </c>
      <c r="R1180" s="19" t="str">
        <f>IF(I1180&lt;&gt;"NA","Pass",IF(AND(I1180="NA",'Member Months by Zip Code'!J1179=0),"Pass","Fail"))</f>
        <v>Pass</v>
      </c>
      <c r="S1180" s="81" t="str">
        <f>IF(J1180&lt;&gt;"NA","Pass",IF(AND(J1180="NA",'Member Months by Zip Code'!K1179=0),"Pass","Fail"))</f>
        <v>Pass</v>
      </c>
      <c r="T1180" s="82" t="str">
        <f>IF(K1180&lt;&gt;"NA","Pass",IF(AND(K1180="NA",'Member Months by Zip Code'!L1179=0),"Pass","Fail"))</f>
        <v>Pass</v>
      </c>
      <c r="U1180" s="82" t="str">
        <f>IF(L1180&lt;&gt;"NA","Pass",IF(AND(L1180="NA",'Member Months by Zip Code'!M1179=0),"Pass","Fail"))</f>
        <v>Pass</v>
      </c>
      <c r="V1180" s="82" t="str">
        <f>IF(M1180&lt;&gt;"NA","Pass",IF(AND(M1180="NA",'Member Months by Zip Code'!N1179=0),"Pass","Fail"))</f>
        <v>Pass</v>
      </c>
      <c r="X1180" s="119"/>
    </row>
    <row r="1181" spans="1:24" x14ac:dyDescent="0.25">
      <c r="A1181" s="4" t="s">
        <v>16</v>
      </c>
      <c r="B1181" s="10">
        <v>2023</v>
      </c>
      <c r="C1181" s="17" t="s">
        <v>660</v>
      </c>
      <c r="D1181" s="10" t="s">
        <v>14</v>
      </c>
      <c r="E1181" s="16" t="s">
        <v>14</v>
      </c>
      <c r="F1181" s="105"/>
      <c r="G1181" s="109"/>
      <c r="H1181" s="105"/>
      <c r="I1181" s="105"/>
      <c r="J1181" s="106"/>
      <c r="K1181" s="107"/>
      <c r="L1181" s="107"/>
      <c r="M1181" s="107"/>
      <c r="O1181" s="19" t="str">
        <f>IF(F1181&lt;&gt;"NA","Pass",IF(AND(F1181="NA",'Member Months by Zip Code'!G1180=0),"Pass","Fail"))</f>
        <v>Pass</v>
      </c>
      <c r="P1181" s="20" t="str">
        <f>IF(G1181&lt;&gt;"NA","Pass",IF(AND(G1181="NA",'Member Months by Zip Code'!H1180=0),"Pass","Fail"))</f>
        <v>Pass</v>
      </c>
      <c r="Q1181" s="19" t="str">
        <f>IF(H1181&lt;&gt;"NA","Pass",IF(AND(H1181="NA",'Member Months by Zip Code'!I1180=0),"Pass","Fail"))</f>
        <v>Pass</v>
      </c>
      <c r="R1181" s="19" t="str">
        <f>IF(I1181&lt;&gt;"NA","Pass",IF(AND(I1181="NA",'Member Months by Zip Code'!J1180=0),"Pass","Fail"))</f>
        <v>Pass</v>
      </c>
      <c r="S1181" s="81" t="str">
        <f>IF(J1181&lt;&gt;"NA","Pass",IF(AND(J1181="NA",'Member Months by Zip Code'!K1180=0),"Pass","Fail"))</f>
        <v>Pass</v>
      </c>
      <c r="T1181" s="82" t="str">
        <f>IF(K1181&lt;&gt;"NA","Pass",IF(AND(K1181="NA",'Member Months by Zip Code'!L1180=0),"Pass","Fail"))</f>
        <v>Pass</v>
      </c>
      <c r="U1181" s="82" t="str">
        <f>IF(L1181&lt;&gt;"NA","Pass",IF(AND(L1181="NA",'Member Months by Zip Code'!M1180=0),"Pass","Fail"))</f>
        <v>Pass</v>
      </c>
      <c r="V1181" s="82" t="str">
        <f>IF(M1181&lt;&gt;"NA","Pass",IF(AND(M1181="NA",'Member Months by Zip Code'!N1180=0),"Pass","Fail"))</f>
        <v>Pass</v>
      </c>
      <c r="X1181" s="119"/>
    </row>
    <row r="1182" spans="1:24" x14ac:dyDescent="0.25">
      <c r="A1182" s="4" t="s">
        <v>16</v>
      </c>
      <c r="B1182" s="10">
        <v>2023</v>
      </c>
      <c r="C1182" s="17" t="s">
        <v>661</v>
      </c>
      <c r="D1182" s="10" t="s">
        <v>14</v>
      </c>
      <c r="E1182" s="16" t="s">
        <v>14</v>
      </c>
      <c r="F1182" s="105"/>
      <c r="G1182" s="109"/>
      <c r="H1182" s="105"/>
      <c r="I1182" s="105"/>
      <c r="J1182" s="106"/>
      <c r="K1182" s="107"/>
      <c r="L1182" s="107"/>
      <c r="M1182" s="107"/>
      <c r="O1182" s="19" t="str">
        <f>IF(F1182&lt;&gt;"NA","Pass",IF(AND(F1182="NA",'Member Months by Zip Code'!G1181=0),"Pass","Fail"))</f>
        <v>Pass</v>
      </c>
      <c r="P1182" s="20" t="str">
        <f>IF(G1182&lt;&gt;"NA","Pass",IF(AND(G1182="NA",'Member Months by Zip Code'!H1181=0),"Pass","Fail"))</f>
        <v>Pass</v>
      </c>
      <c r="Q1182" s="19" t="str">
        <f>IF(H1182&lt;&gt;"NA","Pass",IF(AND(H1182="NA",'Member Months by Zip Code'!I1181=0),"Pass","Fail"))</f>
        <v>Pass</v>
      </c>
      <c r="R1182" s="19" t="str">
        <f>IF(I1182&lt;&gt;"NA","Pass",IF(AND(I1182="NA",'Member Months by Zip Code'!J1181=0),"Pass","Fail"))</f>
        <v>Pass</v>
      </c>
      <c r="S1182" s="81" t="str">
        <f>IF(J1182&lt;&gt;"NA","Pass",IF(AND(J1182="NA",'Member Months by Zip Code'!K1181=0),"Pass","Fail"))</f>
        <v>Pass</v>
      </c>
      <c r="T1182" s="82" t="str">
        <f>IF(K1182&lt;&gt;"NA","Pass",IF(AND(K1182="NA",'Member Months by Zip Code'!L1181=0),"Pass","Fail"))</f>
        <v>Pass</v>
      </c>
      <c r="U1182" s="82" t="str">
        <f>IF(L1182&lt;&gt;"NA","Pass",IF(AND(L1182="NA",'Member Months by Zip Code'!M1181=0),"Pass","Fail"))</f>
        <v>Pass</v>
      </c>
      <c r="V1182" s="82" t="str">
        <f>IF(M1182&lt;&gt;"NA","Pass",IF(AND(M1182="NA",'Member Months by Zip Code'!N1181=0),"Pass","Fail"))</f>
        <v>Pass</v>
      </c>
      <c r="X1182" s="119"/>
    </row>
    <row r="1183" spans="1:24" x14ac:dyDescent="0.25">
      <c r="A1183" s="4" t="s">
        <v>16</v>
      </c>
      <c r="B1183" s="10">
        <v>2023</v>
      </c>
      <c r="C1183" s="17" t="s">
        <v>662</v>
      </c>
      <c r="D1183" s="10" t="s">
        <v>14</v>
      </c>
      <c r="E1183" s="16" t="s">
        <v>14</v>
      </c>
      <c r="F1183" s="105"/>
      <c r="G1183" s="109"/>
      <c r="H1183" s="105"/>
      <c r="I1183" s="105"/>
      <c r="J1183" s="106"/>
      <c r="K1183" s="107"/>
      <c r="L1183" s="107"/>
      <c r="M1183" s="107"/>
      <c r="O1183" s="19" t="str">
        <f>IF(F1183&lt;&gt;"NA","Pass",IF(AND(F1183="NA",'Member Months by Zip Code'!G1182=0),"Pass","Fail"))</f>
        <v>Pass</v>
      </c>
      <c r="P1183" s="20" t="str">
        <f>IF(G1183&lt;&gt;"NA","Pass",IF(AND(G1183="NA",'Member Months by Zip Code'!H1182=0),"Pass","Fail"))</f>
        <v>Pass</v>
      </c>
      <c r="Q1183" s="19" t="str">
        <f>IF(H1183&lt;&gt;"NA","Pass",IF(AND(H1183="NA",'Member Months by Zip Code'!I1182=0),"Pass","Fail"))</f>
        <v>Pass</v>
      </c>
      <c r="R1183" s="19" t="str">
        <f>IF(I1183&lt;&gt;"NA","Pass",IF(AND(I1183="NA",'Member Months by Zip Code'!J1182=0),"Pass","Fail"))</f>
        <v>Pass</v>
      </c>
      <c r="S1183" s="81" t="str">
        <f>IF(J1183&lt;&gt;"NA","Pass",IF(AND(J1183="NA",'Member Months by Zip Code'!K1182=0),"Pass","Fail"))</f>
        <v>Pass</v>
      </c>
      <c r="T1183" s="82" t="str">
        <f>IF(K1183&lt;&gt;"NA","Pass",IF(AND(K1183="NA",'Member Months by Zip Code'!L1182=0),"Pass","Fail"))</f>
        <v>Pass</v>
      </c>
      <c r="U1183" s="82" t="str">
        <f>IF(L1183&lt;&gt;"NA","Pass",IF(AND(L1183="NA",'Member Months by Zip Code'!M1182=0),"Pass","Fail"))</f>
        <v>Pass</v>
      </c>
      <c r="V1183" s="82" t="str">
        <f>IF(M1183&lt;&gt;"NA","Pass",IF(AND(M1183="NA",'Member Months by Zip Code'!N1182=0),"Pass","Fail"))</f>
        <v>Pass</v>
      </c>
      <c r="X1183" s="119"/>
    </row>
    <row r="1184" spans="1:24" x14ac:dyDescent="0.25">
      <c r="A1184" s="4" t="s">
        <v>16</v>
      </c>
      <c r="B1184" s="10">
        <v>2023</v>
      </c>
      <c r="C1184" s="17" t="s">
        <v>663</v>
      </c>
      <c r="D1184" s="10" t="s">
        <v>14</v>
      </c>
      <c r="E1184" s="16" t="s">
        <v>14</v>
      </c>
      <c r="F1184" s="105"/>
      <c r="G1184" s="109"/>
      <c r="H1184" s="105"/>
      <c r="I1184" s="105"/>
      <c r="J1184" s="106"/>
      <c r="K1184" s="107"/>
      <c r="L1184" s="107"/>
      <c r="M1184" s="107"/>
      <c r="O1184" s="19" t="str">
        <f>IF(F1184&lt;&gt;"NA","Pass",IF(AND(F1184="NA",'Member Months by Zip Code'!G1183=0),"Pass","Fail"))</f>
        <v>Pass</v>
      </c>
      <c r="P1184" s="20" t="str">
        <f>IF(G1184&lt;&gt;"NA","Pass",IF(AND(G1184="NA",'Member Months by Zip Code'!H1183=0),"Pass","Fail"))</f>
        <v>Pass</v>
      </c>
      <c r="Q1184" s="19" t="str">
        <f>IF(H1184&lt;&gt;"NA","Pass",IF(AND(H1184="NA",'Member Months by Zip Code'!I1183=0),"Pass","Fail"))</f>
        <v>Pass</v>
      </c>
      <c r="R1184" s="19" t="str">
        <f>IF(I1184&lt;&gt;"NA","Pass",IF(AND(I1184="NA",'Member Months by Zip Code'!J1183=0),"Pass","Fail"))</f>
        <v>Pass</v>
      </c>
      <c r="S1184" s="81" t="str">
        <f>IF(J1184&lt;&gt;"NA","Pass",IF(AND(J1184="NA",'Member Months by Zip Code'!K1183=0),"Pass","Fail"))</f>
        <v>Pass</v>
      </c>
      <c r="T1184" s="82" t="str">
        <f>IF(K1184&lt;&gt;"NA","Pass",IF(AND(K1184="NA",'Member Months by Zip Code'!L1183=0),"Pass","Fail"))</f>
        <v>Pass</v>
      </c>
      <c r="U1184" s="82" t="str">
        <f>IF(L1184&lt;&gt;"NA","Pass",IF(AND(L1184="NA",'Member Months by Zip Code'!M1183=0),"Pass","Fail"))</f>
        <v>Pass</v>
      </c>
      <c r="V1184" s="82" t="str">
        <f>IF(M1184&lt;&gt;"NA","Pass",IF(AND(M1184="NA",'Member Months by Zip Code'!N1183=0),"Pass","Fail"))</f>
        <v>Pass</v>
      </c>
      <c r="X1184" s="119"/>
    </row>
    <row r="1185" spans="1:24" x14ac:dyDescent="0.25">
      <c r="A1185" s="4" t="s">
        <v>16</v>
      </c>
      <c r="B1185" s="10">
        <v>2023</v>
      </c>
      <c r="C1185" s="17" t="s">
        <v>354</v>
      </c>
      <c r="D1185" s="10" t="s">
        <v>14</v>
      </c>
      <c r="E1185" s="16" t="s">
        <v>14</v>
      </c>
      <c r="F1185" s="105"/>
      <c r="G1185" s="109"/>
      <c r="H1185" s="105"/>
      <c r="I1185" s="105"/>
      <c r="J1185" s="106"/>
      <c r="K1185" s="107"/>
      <c r="L1185" s="107"/>
      <c r="M1185" s="107"/>
      <c r="O1185" s="19" t="str">
        <f>IF(F1185&lt;&gt;"NA","Pass",IF(AND(F1185="NA",'Member Months by Zip Code'!G1184=0),"Pass","Fail"))</f>
        <v>Pass</v>
      </c>
      <c r="P1185" s="20" t="str">
        <f>IF(G1185&lt;&gt;"NA","Pass",IF(AND(G1185="NA",'Member Months by Zip Code'!H1184=0),"Pass","Fail"))</f>
        <v>Pass</v>
      </c>
      <c r="Q1185" s="19" t="str">
        <f>IF(H1185&lt;&gt;"NA","Pass",IF(AND(H1185="NA",'Member Months by Zip Code'!I1184=0),"Pass","Fail"))</f>
        <v>Pass</v>
      </c>
      <c r="R1185" s="19" t="str">
        <f>IF(I1185&lt;&gt;"NA","Pass",IF(AND(I1185="NA",'Member Months by Zip Code'!J1184=0),"Pass","Fail"))</f>
        <v>Pass</v>
      </c>
      <c r="S1185" s="81" t="str">
        <f>IF(J1185&lt;&gt;"NA","Pass",IF(AND(J1185="NA",'Member Months by Zip Code'!K1184=0),"Pass","Fail"))</f>
        <v>Pass</v>
      </c>
      <c r="T1185" s="82" t="str">
        <f>IF(K1185&lt;&gt;"NA","Pass",IF(AND(K1185="NA",'Member Months by Zip Code'!L1184=0),"Pass","Fail"))</f>
        <v>Pass</v>
      </c>
      <c r="U1185" s="82" t="str">
        <f>IF(L1185&lt;&gt;"NA","Pass",IF(AND(L1185="NA",'Member Months by Zip Code'!M1184=0),"Pass","Fail"))</f>
        <v>Pass</v>
      </c>
      <c r="V1185" s="82" t="str">
        <f>IF(M1185&lt;&gt;"NA","Pass",IF(AND(M1185="NA",'Member Months by Zip Code'!N1184=0),"Pass","Fail"))</f>
        <v>Pass</v>
      </c>
      <c r="X1185" s="119"/>
    </row>
    <row r="1186" spans="1:24" x14ac:dyDescent="0.25">
      <c r="A1186" s="4" t="s">
        <v>16</v>
      </c>
      <c r="B1186" s="10">
        <v>2023</v>
      </c>
      <c r="C1186" s="17" t="s">
        <v>355</v>
      </c>
      <c r="D1186" s="10" t="s">
        <v>14</v>
      </c>
      <c r="E1186" s="16" t="s">
        <v>14</v>
      </c>
      <c r="F1186" s="105"/>
      <c r="G1186" s="109"/>
      <c r="H1186" s="105"/>
      <c r="I1186" s="105"/>
      <c r="J1186" s="106"/>
      <c r="K1186" s="107"/>
      <c r="L1186" s="107"/>
      <c r="M1186" s="107"/>
      <c r="O1186" s="19" t="str">
        <f>IF(F1186&lt;&gt;"NA","Pass",IF(AND(F1186="NA",'Member Months by Zip Code'!G1185=0),"Pass","Fail"))</f>
        <v>Pass</v>
      </c>
      <c r="P1186" s="20" t="str">
        <f>IF(G1186&lt;&gt;"NA","Pass",IF(AND(G1186="NA",'Member Months by Zip Code'!H1185=0),"Pass","Fail"))</f>
        <v>Pass</v>
      </c>
      <c r="Q1186" s="19" t="str">
        <f>IF(H1186&lt;&gt;"NA","Pass",IF(AND(H1186="NA",'Member Months by Zip Code'!I1185=0),"Pass","Fail"))</f>
        <v>Pass</v>
      </c>
      <c r="R1186" s="19" t="str">
        <f>IF(I1186&lt;&gt;"NA","Pass",IF(AND(I1186="NA",'Member Months by Zip Code'!J1185=0),"Pass","Fail"))</f>
        <v>Pass</v>
      </c>
      <c r="S1186" s="81" t="str">
        <f>IF(J1186&lt;&gt;"NA","Pass",IF(AND(J1186="NA",'Member Months by Zip Code'!K1185=0),"Pass","Fail"))</f>
        <v>Pass</v>
      </c>
      <c r="T1186" s="82" t="str">
        <f>IF(K1186&lt;&gt;"NA","Pass",IF(AND(K1186="NA",'Member Months by Zip Code'!L1185=0),"Pass","Fail"))</f>
        <v>Pass</v>
      </c>
      <c r="U1186" s="82" t="str">
        <f>IF(L1186&lt;&gt;"NA","Pass",IF(AND(L1186="NA",'Member Months by Zip Code'!M1185=0),"Pass","Fail"))</f>
        <v>Pass</v>
      </c>
      <c r="V1186" s="82" t="str">
        <f>IF(M1186&lt;&gt;"NA","Pass",IF(AND(M1186="NA",'Member Months by Zip Code'!N1185=0),"Pass","Fail"))</f>
        <v>Pass</v>
      </c>
      <c r="X1186" s="119"/>
    </row>
    <row r="1187" spans="1:24" x14ac:dyDescent="0.25">
      <c r="A1187" s="4" t="s">
        <v>16</v>
      </c>
      <c r="B1187" s="10">
        <v>2023</v>
      </c>
      <c r="C1187" s="17" t="s">
        <v>356</v>
      </c>
      <c r="D1187" s="10" t="s">
        <v>14</v>
      </c>
      <c r="E1187" s="16" t="s">
        <v>14</v>
      </c>
      <c r="F1187" s="105"/>
      <c r="G1187" s="109"/>
      <c r="H1187" s="105"/>
      <c r="I1187" s="105"/>
      <c r="J1187" s="106"/>
      <c r="K1187" s="107"/>
      <c r="L1187" s="107"/>
      <c r="M1187" s="107"/>
      <c r="O1187" s="19" t="str">
        <f>IF(F1187&lt;&gt;"NA","Pass",IF(AND(F1187="NA",'Member Months by Zip Code'!G1186=0),"Pass","Fail"))</f>
        <v>Pass</v>
      </c>
      <c r="P1187" s="20" t="str">
        <f>IF(G1187&lt;&gt;"NA","Pass",IF(AND(G1187="NA",'Member Months by Zip Code'!H1186=0),"Pass","Fail"))</f>
        <v>Pass</v>
      </c>
      <c r="Q1187" s="19" t="str">
        <f>IF(H1187&lt;&gt;"NA","Pass",IF(AND(H1187="NA",'Member Months by Zip Code'!I1186=0),"Pass","Fail"))</f>
        <v>Pass</v>
      </c>
      <c r="R1187" s="19" t="str">
        <f>IF(I1187&lt;&gt;"NA","Pass",IF(AND(I1187="NA",'Member Months by Zip Code'!J1186=0),"Pass","Fail"))</f>
        <v>Pass</v>
      </c>
      <c r="S1187" s="81" t="str">
        <f>IF(J1187&lt;&gt;"NA","Pass",IF(AND(J1187="NA",'Member Months by Zip Code'!K1186=0),"Pass","Fail"))</f>
        <v>Pass</v>
      </c>
      <c r="T1187" s="82" t="str">
        <f>IF(K1187&lt;&gt;"NA","Pass",IF(AND(K1187="NA",'Member Months by Zip Code'!L1186=0),"Pass","Fail"))</f>
        <v>Pass</v>
      </c>
      <c r="U1187" s="82" t="str">
        <f>IF(L1187&lt;&gt;"NA","Pass",IF(AND(L1187="NA",'Member Months by Zip Code'!M1186=0),"Pass","Fail"))</f>
        <v>Pass</v>
      </c>
      <c r="V1187" s="82" t="str">
        <f>IF(M1187&lt;&gt;"NA","Pass",IF(AND(M1187="NA",'Member Months by Zip Code'!N1186=0),"Pass","Fail"))</f>
        <v>Pass</v>
      </c>
      <c r="X1187" s="119"/>
    </row>
    <row r="1188" spans="1:24" x14ac:dyDescent="0.25">
      <c r="A1188" s="4" t="s">
        <v>16</v>
      </c>
      <c r="B1188" s="10">
        <v>2023</v>
      </c>
      <c r="C1188" s="17" t="s">
        <v>357</v>
      </c>
      <c r="D1188" s="10" t="s">
        <v>14</v>
      </c>
      <c r="E1188" s="16" t="s">
        <v>14</v>
      </c>
      <c r="F1188" s="105"/>
      <c r="G1188" s="109"/>
      <c r="H1188" s="105"/>
      <c r="I1188" s="105"/>
      <c r="J1188" s="106"/>
      <c r="K1188" s="107"/>
      <c r="L1188" s="107"/>
      <c r="M1188" s="107"/>
      <c r="O1188" s="19" t="str">
        <f>IF(F1188&lt;&gt;"NA","Pass",IF(AND(F1188="NA",'Member Months by Zip Code'!G1187=0),"Pass","Fail"))</f>
        <v>Pass</v>
      </c>
      <c r="P1188" s="20" t="str">
        <f>IF(G1188&lt;&gt;"NA","Pass",IF(AND(G1188="NA",'Member Months by Zip Code'!H1187=0),"Pass","Fail"))</f>
        <v>Pass</v>
      </c>
      <c r="Q1188" s="19" t="str">
        <f>IF(H1188&lt;&gt;"NA","Pass",IF(AND(H1188="NA",'Member Months by Zip Code'!I1187=0),"Pass","Fail"))</f>
        <v>Pass</v>
      </c>
      <c r="R1188" s="19" t="str">
        <f>IF(I1188&lt;&gt;"NA","Pass",IF(AND(I1188="NA",'Member Months by Zip Code'!J1187=0),"Pass","Fail"))</f>
        <v>Pass</v>
      </c>
      <c r="S1188" s="81" t="str">
        <f>IF(J1188&lt;&gt;"NA","Pass",IF(AND(J1188="NA",'Member Months by Zip Code'!K1187=0),"Pass","Fail"))</f>
        <v>Pass</v>
      </c>
      <c r="T1188" s="82" t="str">
        <f>IF(K1188&lt;&gt;"NA","Pass",IF(AND(K1188="NA",'Member Months by Zip Code'!L1187=0),"Pass","Fail"))</f>
        <v>Pass</v>
      </c>
      <c r="U1188" s="82" t="str">
        <f>IF(L1188&lt;&gt;"NA","Pass",IF(AND(L1188="NA",'Member Months by Zip Code'!M1187=0),"Pass","Fail"))</f>
        <v>Pass</v>
      </c>
      <c r="V1188" s="82" t="str">
        <f>IF(M1188&lt;&gt;"NA","Pass",IF(AND(M1188="NA",'Member Months by Zip Code'!N1187=0),"Pass","Fail"))</f>
        <v>Pass</v>
      </c>
      <c r="X1188" s="119"/>
    </row>
    <row r="1189" spans="1:24" x14ac:dyDescent="0.25">
      <c r="A1189" s="4" t="s">
        <v>16</v>
      </c>
      <c r="B1189" s="10">
        <v>2023</v>
      </c>
      <c r="C1189" s="17" t="s">
        <v>664</v>
      </c>
      <c r="D1189" s="10" t="s">
        <v>14</v>
      </c>
      <c r="E1189" s="16" t="s">
        <v>14</v>
      </c>
      <c r="F1189" s="105"/>
      <c r="G1189" s="109"/>
      <c r="H1189" s="105"/>
      <c r="I1189" s="105"/>
      <c r="J1189" s="106"/>
      <c r="K1189" s="107"/>
      <c r="L1189" s="107"/>
      <c r="M1189" s="107"/>
      <c r="O1189" s="19" t="str">
        <f>IF(F1189&lt;&gt;"NA","Pass",IF(AND(F1189="NA",'Member Months by Zip Code'!G1188=0),"Pass","Fail"))</f>
        <v>Pass</v>
      </c>
      <c r="P1189" s="20" t="str">
        <f>IF(G1189&lt;&gt;"NA","Pass",IF(AND(G1189="NA",'Member Months by Zip Code'!H1188=0),"Pass","Fail"))</f>
        <v>Pass</v>
      </c>
      <c r="Q1189" s="19" t="str">
        <f>IF(H1189&lt;&gt;"NA","Pass",IF(AND(H1189="NA",'Member Months by Zip Code'!I1188=0),"Pass","Fail"))</f>
        <v>Pass</v>
      </c>
      <c r="R1189" s="19" t="str">
        <f>IF(I1189&lt;&gt;"NA","Pass",IF(AND(I1189="NA",'Member Months by Zip Code'!J1188=0),"Pass","Fail"))</f>
        <v>Pass</v>
      </c>
      <c r="S1189" s="81" t="str">
        <f>IF(J1189&lt;&gt;"NA","Pass",IF(AND(J1189="NA",'Member Months by Zip Code'!K1188=0),"Pass","Fail"))</f>
        <v>Pass</v>
      </c>
      <c r="T1189" s="82" t="str">
        <f>IF(K1189&lt;&gt;"NA","Pass",IF(AND(K1189="NA",'Member Months by Zip Code'!L1188=0),"Pass","Fail"))</f>
        <v>Pass</v>
      </c>
      <c r="U1189" s="82" t="str">
        <f>IF(L1189&lt;&gt;"NA","Pass",IF(AND(L1189="NA",'Member Months by Zip Code'!M1188=0),"Pass","Fail"))</f>
        <v>Pass</v>
      </c>
      <c r="V1189" s="82" t="str">
        <f>IF(M1189&lt;&gt;"NA","Pass",IF(AND(M1189="NA",'Member Months by Zip Code'!N1188=0),"Pass","Fail"))</f>
        <v>Pass</v>
      </c>
      <c r="X1189" s="119"/>
    </row>
    <row r="1190" spans="1:24" x14ac:dyDescent="0.25">
      <c r="A1190" s="4" t="s">
        <v>16</v>
      </c>
      <c r="B1190" s="10">
        <v>2023</v>
      </c>
      <c r="C1190" s="17" t="s">
        <v>358</v>
      </c>
      <c r="D1190" s="10" t="s">
        <v>14</v>
      </c>
      <c r="E1190" s="16" t="s">
        <v>14</v>
      </c>
      <c r="F1190" s="105"/>
      <c r="G1190" s="109"/>
      <c r="H1190" s="105"/>
      <c r="I1190" s="105"/>
      <c r="J1190" s="106"/>
      <c r="K1190" s="107"/>
      <c r="L1190" s="107"/>
      <c r="M1190" s="107"/>
      <c r="O1190" s="19" t="str">
        <f>IF(F1190&lt;&gt;"NA","Pass",IF(AND(F1190="NA",'Member Months by Zip Code'!G1189=0),"Pass","Fail"))</f>
        <v>Pass</v>
      </c>
      <c r="P1190" s="20" t="str">
        <f>IF(G1190&lt;&gt;"NA","Pass",IF(AND(G1190="NA",'Member Months by Zip Code'!H1189=0),"Pass","Fail"))</f>
        <v>Pass</v>
      </c>
      <c r="Q1190" s="19" t="str">
        <f>IF(H1190&lt;&gt;"NA","Pass",IF(AND(H1190="NA",'Member Months by Zip Code'!I1189=0),"Pass","Fail"))</f>
        <v>Pass</v>
      </c>
      <c r="R1190" s="19" t="str">
        <f>IF(I1190&lt;&gt;"NA","Pass",IF(AND(I1190="NA",'Member Months by Zip Code'!J1189=0),"Pass","Fail"))</f>
        <v>Pass</v>
      </c>
      <c r="S1190" s="81" t="str">
        <f>IF(J1190&lt;&gt;"NA","Pass",IF(AND(J1190="NA",'Member Months by Zip Code'!K1189=0),"Pass","Fail"))</f>
        <v>Pass</v>
      </c>
      <c r="T1190" s="82" t="str">
        <f>IF(K1190&lt;&gt;"NA","Pass",IF(AND(K1190="NA",'Member Months by Zip Code'!L1189=0),"Pass","Fail"))</f>
        <v>Pass</v>
      </c>
      <c r="U1190" s="82" t="str">
        <f>IF(L1190&lt;&gt;"NA","Pass",IF(AND(L1190="NA",'Member Months by Zip Code'!M1189=0),"Pass","Fail"))</f>
        <v>Pass</v>
      </c>
      <c r="V1190" s="82" t="str">
        <f>IF(M1190&lt;&gt;"NA","Pass",IF(AND(M1190="NA",'Member Months by Zip Code'!N1189=0),"Pass","Fail"))</f>
        <v>Pass</v>
      </c>
      <c r="X1190" s="119"/>
    </row>
    <row r="1191" spans="1:24" x14ac:dyDescent="0.25">
      <c r="A1191" s="4" t="s">
        <v>16</v>
      </c>
      <c r="B1191" s="10">
        <v>2023</v>
      </c>
      <c r="C1191" s="17" t="s">
        <v>359</v>
      </c>
      <c r="D1191" s="10" t="s">
        <v>14</v>
      </c>
      <c r="E1191" s="16" t="s">
        <v>14</v>
      </c>
      <c r="F1191" s="105"/>
      <c r="G1191" s="109"/>
      <c r="H1191" s="105"/>
      <c r="I1191" s="105"/>
      <c r="J1191" s="106"/>
      <c r="K1191" s="107"/>
      <c r="L1191" s="107"/>
      <c r="M1191" s="107"/>
      <c r="O1191" s="19" t="str">
        <f>IF(F1191&lt;&gt;"NA","Pass",IF(AND(F1191="NA",'Member Months by Zip Code'!G1190=0),"Pass","Fail"))</f>
        <v>Pass</v>
      </c>
      <c r="P1191" s="20" t="str">
        <f>IF(G1191&lt;&gt;"NA","Pass",IF(AND(G1191="NA",'Member Months by Zip Code'!H1190=0),"Pass","Fail"))</f>
        <v>Pass</v>
      </c>
      <c r="Q1191" s="19" t="str">
        <f>IF(H1191&lt;&gt;"NA","Pass",IF(AND(H1191="NA",'Member Months by Zip Code'!I1190=0),"Pass","Fail"))</f>
        <v>Pass</v>
      </c>
      <c r="R1191" s="19" t="str">
        <f>IF(I1191&lt;&gt;"NA","Pass",IF(AND(I1191="NA",'Member Months by Zip Code'!J1190=0),"Pass","Fail"))</f>
        <v>Pass</v>
      </c>
      <c r="S1191" s="81" t="str">
        <f>IF(J1191&lt;&gt;"NA","Pass",IF(AND(J1191="NA",'Member Months by Zip Code'!K1190=0),"Pass","Fail"))</f>
        <v>Pass</v>
      </c>
      <c r="T1191" s="82" t="str">
        <f>IF(K1191&lt;&gt;"NA","Pass",IF(AND(K1191="NA",'Member Months by Zip Code'!L1190=0),"Pass","Fail"))</f>
        <v>Pass</v>
      </c>
      <c r="U1191" s="82" t="str">
        <f>IF(L1191&lt;&gt;"NA","Pass",IF(AND(L1191="NA",'Member Months by Zip Code'!M1190=0),"Pass","Fail"))</f>
        <v>Pass</v>
      </c>
      <c r="V1191" s="82" t="str">
        <f>IF(M1191&lt;&gt;"NA","Pass",IF(AND(M1191="NA",'Member Months by Zip Code'!N1190=0),"Pass","Fail"))</f>
        <v>Pass</v>
      </c>
      <c r="X1191" s="119"/>
    </row>
    <row r="1192" spans="1:24" x14ac:dyDescent="0.25">
      <c r="A1192" s="4" t="s">
        <v>16</v>
      </c>
      <c r="B1192" s="10">
        <v>2023</v>
      </c>
      <c r="C1192" s="17" t="s">
        <v>360</v>
      </c>
      <c r="D1192" s="10" t="s">
        <v>14</v>
      </c>
      <c r="E1192" s="16" t="s">
        <v>14</v>
      </c>
      <c r="F1192" s="105"/>
      <c r="G1192" s="109"/>
      <c r="H1192" s="105"/>
      <c r="I1192" s="105"/>
      <c r="J1192" s="106"/>
      <c r="K1192" s="107"/>
      <c r="L1192" s="107"/>
      <c r="M1192" s="107"/>
      <c r="O1192" s="19" t="str">
        <f>IF(F1192&lt;&gt;"NA","Pass",IF(AND(F1192="NA",'Member Months by Zip Code'!G1191=0),"Pass","Fail"))</f>
        <v>Pass</v>
      </c>
      <c r="P1192" s="20" t="str">
        <f>IF(G1192&lt;&gt;"NA","Pass",IF(AND(G1192="NA",'Member Months by Zip Code'!H1191=0),"Pass","Fail"))</f>
        <v>Pass</v>
      </c>
      <c r="Q1192" s="19" t="str">
        <f>IF(H1192&lt;&gt;"NA","Pass",IF(AND(H1192="NA",'Member Months by Zip Code'!I1191=0),"Pass","Fail"))</f>
        <v>Pass</v>
      </c>
      <c r="R1192" s="19" t="str">
        <f>IF(I1192&lt;&gt;"NA","Pass",IF(AND(I1192="NA",'Member Months by Zip Code'!J1191=0),"Pass","Fail"))</f>
        <v>Pass</v>
      </c>
      <c r="S1192" s="81" t="str">
        <f>IF(J1192&lt;&gt;"NA","Pass",IF(AND(J1192="NA",'Member Months by Zip Code'!K1191=0),"Pass","Fail"))</f>
        <v>Pass</v>
      </c>
      <c r="T1192" s="82" t="str">
        <f>IF(K1192&lt;&gt;"NA","Pass",IF(AND(K1192="NA",'Member Months by Zip Code'!L1191=0),"Pass","Fail"))</f>
        <v>Pass</v>
      </c>
      <c r="U1192" s="82" t="str">
        <f>IF(L1192&lt;&gt;"NA","Pass",IF(AND(L1192="NA",'Member Months by Zip Code'!M1191=0),"Pass","Fail"))</f>
        <v>Pass</v>
      </c>
      <c r="V1192" s="82" t="str">
        <f>IF(M1192&lt;&gt;"NA","Pass",IF(AND(M1192="NA",'Member Months by Zip Code'!N1191=0),"Pass","Fail"))</f>
        <v>Pass</v>
      </c>
      <c r="X1192" s="119"/>
    </row>
    <row r="1193" spans="1:24" x14ac:dyDescent="0.25">
      <c r="A1193" s="4" t="s">
        <v>16</v>
      </c>
      <c r="B1193" s="10">
        <v>2023</v>
      </c>
      <c r="C1193" s="17" t="s">
        <v>361</v>
      </c>
      <c r="D1193" s="10" t="s">
        <v>14</v>
      </c>
      <c r="E1193" s="16" t="s">
        <v>14</v>
      </c>
      <c r="F1193" s="105"/>
      <c r="G1193" s="109"/>
      <c r="H1193" s="105"/>
      <c r="I1193" s="105"/>
      <c r="J1193" s="106"/>
      <c r="K1193" s="107"/>
      <c r="L1193" s="107"/>
      <c r="M1193" s="107"/>
      <c r="O1193" s="19" t="str">
        <f>IF(F1193&lt;&gt;"NA","Pass",IF(AND(F1193="NA",'Member Months by Zip Code'!G1192=0),"Pass","Fail"))</f>
        <v>Pass</v>
      </c>
      <c r="P1193" s="20" t="str">
        <f>IF(G1193&lt;&gt;"NA","Pass",IF(AND(G1193="NA",'Member Months by Zip Code'!H1192=0),"Pass","Fail"))</f>
        <v>Pass</v>
      </c>
      <c r="Q1193" s="19" t="str">
        <f>IF(H1193&lt;&gt;"NA","Pass",IF(AND(H1193="NA",'Member Months by Zip Code'!I1192=0),"Pass","Fail"))</f>
        <v>Pass</v>
      </c>
      <c r="R1193" s="19" t="str">
        <f>IF(I1193&lt;&gt;"NA","Pass",IF(AND(I1193="NA",'Member Months by Zip Code'!J1192=0),"Pass","Fail"))</f>
        <v>Pass</v>
      </c>
      <c r="S1193" s="81" t="str">
        <f>IF(J1193&lt;&gt;"NA","Pass",IF(AND(J1193="NA",'Member Months by Zip Code'!K1192=0),"Pass","Fail"))</f>
        <v>Pass</v>
      </c>
      <c r="T1193" s="82" t="str">
        <f>IF(K1193&lt;&gt;"NA","Pass",IF(AND(K1193="NA",'Member Months by Zip Code'!L1192=0),"Pass","Fail"))</f>
        <v>Pass</v>
      </c>
      <c r="U1193" s="82" t="str">
        <f>IF(L1193&lt;&gt;"NA","Pass",IF(AND(L1193="NA",'Member Months by Zip Code'!M1192=0),"Pass","Fail"))</f>
        <v>Pass</v>
      </c>
      <c r="V1193" s="82" t="str">
        <f>IF(M1193&lt;&gt;"NA","Pass",IF(AND(M1193="NA",'Member Months by Zip Code'!N1192=0),"Pass","Fail"))</f>
        <v>Pass</v>
      </c>
      <c r="X1193" s="119"/>
    </row>
    <row r="1194" spans="1:24" x14ac:dyDescent="0.25">
      <c r="A1194" s="4" t="s">
        <v>16</v>
      </c>
      <c r="B1194" s="10">
        <v>2023</v>
      </c>
      <c r="C1194" s="17" t="s">
        <v>665</v>
      </c>
      <c r="D1194" s="10" t="s">
        <v>14</v>
      </c>
      <c r="E1194" s="16" t="s">
        <v>14</v>
      </c>
      <c r="F1194" s="105"/>
      <c r="G1194" s="109"/>
      <c r="H1194" s="105"/>
      <c r="I1194" s="105"/>
      <c r="J1194" s="106"/>
      <c r="K1194" s="107"/>
      <c r="L1194" s="107"/>
      <c r="M1194" s="107"/>
      <c r="O1194" s="19" t="str">
        <f>IF(F1194&lt;&gt;"NA","Pass",IF(AND(F1194="NA",'Member Months by Zip Code'!G1193=0),"Pass","Fail"))</f>
        <v>Pass</v>
      </c>
      <c r="P1194" s="20" t="str">
        <f>IF(G1194&lt;&gt;"NA","Pass",IF(AND(G1194="NA",'Member Months by Zip Code'!H1193=0),"Pass","Fail"))</f>
        <v>Pass</v>
      </c>
      <c r="Q1194" s="19" t="str">
        <f>IF(H1194&lt;&gt;"NA","Pass",IF(AND(H1194="NA",'Member Months by Zip Code'!I1193=0),"Pass","Fail"))</f>
        <v>Pass</v>
      </c>
      <c r="R1194" s="19" t="str">
        <f>IF(I1194&lt;&gt;"NA","Pass",IF(AND(I1194="NA",'Member Months by Zip Code'!J1193=0),"Pass","Fail"))</f>
        <v>Pass</v>
      </c>
      <c r="S1194" s="81" t="str">
        <f>IF(J1194&lt;&gt;"NA","Pass",IF(AND(J1194="NA",'Member Months by Zip Code'!K1193=0),"Pass","Fail"))</f>
        <v>Pass</v>
      </c>
      <c r="T1194" s="82" t="str">
        <f>IF(K1194&lt;&gt;"NA","Pass",IF(AND(K1194="NA",'Member Months by Zip Code'!L1193=0),"Pass","Fail"))</f>
        <v>Pass</v>
      </c>
      <c r="U1194" s="82" t="str">
        <f>IF(L1194&lt;&gt;"NA","Pass",IF(AND(L1194="NA",'Member Months by Zip Code'!M1193=0),"Pass","Fail"))</f>
        <v>Pass</v>
      </c>
      <c r="V1194" s="82" t="str">
        <f>IF(M1194&lt;&gt;"NA","Pass",IF(AND(M1194="NA",'Member Months by Zip Code'!N1193=0),"Pass","Fail"))</f>
        <v>Pass</v>
      </c>
      <c r="X1194" s="119"/>
    </row>
    <row r="1195" spans="1:24" x14ac:dyDescent="0.25">
      <c r="A1195" s="4" t="s">
        <v>16</v>
      </c>
      <c r="B1195" s="10">
        <v>2023</v>
      </c>
      <c r="C1195" s="17" t="s">
        <v>362</v>
      </c>
      <c r="D1195" s="10" t="s">
        <v>14</v>
      </c>
      <c r="E1195" s="16" t="s">
        <v>14</v>
      </c>
      <c r="F1195" s="105"/>
      <c r="G1195" s="109"/>
      <c r="H1195" s="105"/>
      <c r="I1195" s="105"/>
      <c r="J1195" s="106"/>
      <c r="K1195" s="107"/>
      <c r="L1195" s="107"/>
      <c r="M1195" s="107"/>
      <c r="O1195" s="19" t="str">
        <f>IF(F1195&lt;&gt;"NA","Pass",IF(AND(F1195="NA",'Member Months by Zip Code'!G1194=0),"Pass","Fail"))</f>
        <v>Pass</v>
      </c>
      <c r="P1195" s="20" t="str">
        <f>IF(G1195&lt;&gt;"NA","Pass",IF(AND(G1195="NA",'Member Months by Zip Code'!H1194=0),"Pass","Fail"))</f>
        <v>Pass</v>
      </c>
      <c r="Q1195" s="19" t="str">
        <f>IF(H1195&lt;&gt;"NA","Pass",IF(AND(H1195="NA",'Member Months by Zip Code'!I1194=0),"Pass","Fail"))</f>
        <v>Pass</v>
      </c>
      <c r="R1195" s="19" t="str">
        <f>IF(I1195&lt;&gt;"NA","Pass",IF(AND(I1195="NA",'Member Months by Zip Code'!J1194=0),"Pass","Fail"))</f>
        <v>Pass</v>
      </c>
      <c r="S1195" s="81" t="str">
        <f>IF(J1195&lt;&gt;"NA","Pass",IF(AND(J1195="NA",'Member Months by Zip Code'!K1194=0),"Pass","Fail"))</f>
        <v>Pass</v>
      </c>
      <c r="T1195" s="82" t="str">
        <f>IF(K1195&lt;&gt;"NA","Pass",IF(AND(K1195="NA",'Member Months by Zip Code'!L1194=0),"Pass","Fail"))</f>
        <v>Pass</v>
      </c>
      <c r="U1195" s="82" t="str">
        <f>IF(L1195&lt;&gt;"NA","Pass",IF(AND(L1195="NA",'Member Months by Zip Code'!M1194=0),"Pass","Fail"))</f>
        <v>Pass</v>
      </c>
      <c r="V1195" s="82" t="str">
        <f>IF(M1195&lt;&gt;"NA","Pass",IF(AND(M1195="NA",'Member Months by Zip Code'!N1194=0),"Pass","Fail"))</f>
        <v>Pass</v>
      </c>
      <c r="X1195" s="119"/>
    </row>
    <row r="1196" spans="1:24" x14ac:dyDescent="0.25">
      <c r="A1196" s="4" t="s">
        <v>16</v>
      </c>
      <c r="B1196" s="10">
        <v>2023</v>
      </c>
      <c r="C1196" s="17" t="s">
        <v>363</v>
      </c>
      <c r="D1196" s="10" t="s">
        <v>14</v>
      </c>
      <c r="E1196" s="16" t="s">
        <v>14</v>
      </c>
      <c r="F1196" s="105"/>
      <c r="G1196" s="109"/>
      <c r="H1196" s="105"/>
      <c r="I1196" s="105"/>
      <c r="J1196" s="106"/>
      <c r="K1196" s="107"/>
      <c r="L1196" s="107"/>
      <c r="M1196" s="107"/>
      <c r="O1196" s="19" t="str">
        <f>IF(F1196&lt;&gt;"NA","Pass",IF(AND(F1196="NA",'Member Months by Zip Code'!G1195=0),"Pass","Fail"))</f>
        <v>Pass</v>
      </c>
      <c r="P1196" s="20" t="str">
        <f>IF(G1196&lt;&gt;"NA","Pass",IF(AND(G1196="NA",'Member Months by Zip Code'!H1195=0),"Pass","Fail"))</f>
        <v>Pass</v>
      </c>
      <c r="Q1196" s="19" t="str">
        <f>IF(H1196&lt;&gt;"NA","Pass",IF(AND(H1196="NA",'Member Months by Zip Code'!I1195=0),"Pass","Fail"))</f>
        <v>Pass</v>
      </c>
      <c r="R1196" s="19" t="str">
        <f>IF(I1196&lt;&gt;"NA","Pass",IF(AND(I1196="NA",'Member Months by Zip Code'!J1195=0),"Pass","Fail"))</f>
        <v>Pass</v>
      </c>
      <c r="S1196" s="81" t="str">
        <f>IF(J1196&lt;&gt;"NA","Pass",IF(AND(J1196="NA",'Member Months by Zip Code'!K1195=0),"Pass","Fail"))</f>
        <v>Pass</v>
      </c>
      <c r="T1196" s="82" t="str">
        <f>IF(K1196&lt;&gt;"NA","Pass",IF(AND(K1196="NA",'Member Months by Zip Code'!L1195=0),"Pass","Fail"))</f>
        <v>Pass</v>
      </c>
      <c r="U1196" s="82" t="str">
        <f>IF(L1196&lt;&gt;"NA","Pass",IF(AND(L1196="NA",'Member Months by Zip Code'!M1195=0),"Pass","Fail"))</f>
        <v>Pass</v>
      </c>
      <c r="V1196" s="82" t="str">
        <f>IF(M1196&lt;&gt;"NA","Pass",IF(AND(M1196="NA",'Member Months by Zip Code'!N1195=0),"Pass","Fail"))</f>
        <v>Pass</v>
      </c>
      <c r="X1196" s="119"/>
    </row>
    <row r="1197" spans="1:24" x14ac:dyDescent="0.25">
      <c r="A1197" s="4" t="s">
        <v>16</v>
      </c>
      <c r="B1197" s="10">
        <v>2023</v>
      </c>
      <c r="C1197" s="17" t="s">
        <v>364</v>
      </c>
      <c r="D1197" s="10" t="s">
        <v>14</v>
      </c>
      <c r="E1197" s="16" t="s">
        <v>14</v>
      </c>
      <c r="F1197" s="105"/>
      <c r="G1197" s="109"/>
      <c r="H1197" s="105"/>
      <c r="I1197" s="105"/>
      <c r="J1197" s="106"/>
      <c r="K1197" s="107"/>
      <c r="L1197" s="107"/>
      <c r="M1197" s="107"/>
      <c r="O1197" s="19" t="str">
        <f>IF(F1197&lt;&gt;"NA","Pass",IF(AND(F1197="NA",'Member Months by Zip Code'!G1196=0),"Pass","Fail"))</f>
        <v>Pass</v>
      </c>
      <c r="P1197" s="20" t="str">
        <f>IF(G1197&lt;&gt;"NA","Pass",IF(AND(G1197="NA",'Member Months by Zip Code'!H1196=0),"Pass","Fail"))</f>
        <v>Pass</v>
      </c>
      <c r="Q1197" s="19" t="str">
        <f>IF(H1197&lt;&gt;"NA","Pass",IF(AND(H1197="NA",'Member Months by Zip Code'!I1196=0),"Pass","Fail"))</f>
        <v>Pass</v>
      </c>
      <c r="R1197" s="19" t="str">
        <f>IF(I1197&lt;&gt;"NA","Pass",IF(AND(I1197="NA",'Member Months by Zip Code'!J1196=0),"Pass","Fail"))</f>
        <v>Pass</v>
      </c>
      <c r="S1197" s="81" t="str">
        <f>IF(J1197&lt;&gt;"NA","Pass",IF(AND(J1197="NA",'Member Months by Zip Code'!K1196=0),"Pass","Fail"))</f>
        <v>Pass</v>
      </c>
      <c r="T1197" s="82" t="str">
        <f>IF(K1197&lt;&gt;"NA","Pass",IF(AND(K1197="NA",'Member Months by Zip Code'!L1196=0),"Pass","Fail"))</f>
        <v>Pass</v>
      </c>
      <c r="U1197" s="82" t="str">
        <f>IF(L1197&lt;&gt;"NA","Pass",IF(AND(L1197="NA",'Member Months by Zip Code'!M1196=0),"Pass","Fail"))</f>
        <v>Pass</v>
      </c>
      <c r="V1197" s="82" t="str">
        <f>IF(M1197&lt;&gt;"NA","Pass",IF(AND(M1197="NA",'Member Months by Zip Code'!N1196=0),"Pass","Fail"))</f>
        <v>Pass</v>
      </c>
      <c r="X1197" s="119"/>
    </row>
    <row r="1198" spans="1:24" x14ac:dyDescent="0.25">
      <c r="A1198" s="4" t="s">
        <v>16</v>
      </c>
      <c r="B1198" s="10">
        <v>2023</v>
      </c>
      <c r="C1198" s="17" t="s">
        <v>365</v>
      </c>
      <c r="D1198" s="10" t="s">
        <v>14</v>
      </c>
      <c r="E1198" s="16" t="s">
        <v>14</v>
      </c>
      <c r="F1198" s="105"/>
      <c r="G1198" s="109"/>
      <c r="H1198" s="105"/>
      <c r="I1198" s="105"/>
      <c r="J1198" s="106"/>
      <c r="K1198" s="107"/>
      <c r="L1198" s="107"/>
      <c r="M1198" s="107"/>
      <c r="O1198" s="19" t="str">
        <f>IF(F1198&lt;&gt;"NA","Pass",IF(AND(F1198="NA",'Member Months by Zip Code'!G1197=0),"Pass","Fail"))</f>
        <v>Pass</v>
      </c>
      <c r="P1198" s="20" t="str">
        <f>IF(G1198&lt;&gt;"NA","Pass",IF(AND(G1198="NA",'Member Months by Zip Code'!H1197=0),"Pass","Fail"))</f>
        <v>Pass</v>
      </c>
      <c r="Q1198" s="19" t="str">
        <f>IF(H1198&lt;&gt;"NA","Pass",IF(AND(H1198="NA",'Member Months by Zip Code'!I1197=0),"Pass","Fail"))</f>
        <v>Pass</v>
      </c>
      <c r="R1198" s="19" t="str">
        <f>IF(I1198&lt;&gt;"NA","Pass",IF(AND(I1198="NA",'Member Months by Zip Code'!J1197=0),"Pass","Fail"))</f>
        <v>Pass</v>
      </c>
      <c r="S1198" s="81" t="str">
        <f>IF(J1198&lt;&gt;"NA","Pass",IF(AND(J1198="NA",'Member Months by Zip Code'!K1197=0),"Pass","Fail"))</f>
        <v>Pass</v>
      </c>
      <c r="T1198" s="82" t="str">
        <f>IF(K1198&lt;&gt;"NA","Pass",IF(AND(K1198="NA",'Member Months by Zip Code'!L1197=0),"Pass","Fail"))</f>
        <v>Pass</v>
      </c>
      <c r="U1198" s="82" t="str">
        <f>IF(L1198&lt;&gt;"NA","Pass",IF(AND(L1198="NA",'Member Months by Zip Code'!M1197=0),"Pass","Fail"))</f>
        <v>Pass</v>
      </c>
      <c r="V1198" s="82" t="str">
        <f>IF(M1198&lt;&gt;"NA","Pass",IF(AND(M1198="NA",'Member Months by Zip Code'!N1197=0),"Pass","Fail"))</f>
        <v>Pass</v>
      </c>
      <c r="X1198" s="119"/>
    </row>
    <row r="1199" spans="1:24" x14ac:dyDescent="0.25">
      <c r="A1199" s="4" t="s">
        <v>16</v>
      </c>
      <c r="B1199" s="10">
        <v>2023</v>
      </c>
      <c r="C1199" s="17" t="s">
        <v>366</v>
      </c>
      <c r="D1199" s="10" t="s">
        <v>14</v>
      </c>
      <c r="E1199" s="16" t="s">
        <v>14</v>
      </c>
      <c r="F1199" s="105"/>
      <c r="G1199" s="109"/>
      <c r="H1199" s="105"/>
      <c r="I1199" s="105"/>
      <c r="J1199" s="106"/>
      <c r="K1199" s="107"/>
      <c r="L1199" s="107"/>
      <c r="M1199" s="107"/>
      <c r="O1199" s="19" t="str">
        <f>IF(F1199&lt;&gt;"NA","Pass",IF(AND(F1199="NA",'Member Months by Zip Code'!G1198=0),"Pass","Fail"))</f>
        <v>Pass</v>
      </c>
      <c r="P1199" s="20" t="str">
        <f>IF(G1199&lt;&gt;"NA","Pass",IF(AND(G1199="NA",'Member Months by Zip Code'!H1198=0),"Pass","Fail"))</f>
        <v>Pass</v>
      </c>
      <c r="Q1199" s="19" t="str">
        <f>IF(H1199&lt;&gt;"NA","Pass",IF(AND(H1199="NA",'Member Months by Zip Code'!I1198=0),"Pass","Fail"))</f>
        <v>Pass</v>
      </c>
      <c r="R1199" s="19" t="str">
        <f>IF(I1199&lt;&gt;"NA","Pass",IF(AND(I1199="NA",'Member Months by Zip Code'!J1198=0),"Pass","Fail"))</f>
        <v>Pass</v>
      </c>
      <c r="S1199" s="81" t="str">
        <f>IF(J1199&lt;&gt;"NA","Pass",IF(AND(J1199="NA",'Member Months by Zip Code'!K1198=0),"Pass","Fail"))</f>
        <v>Pass</v>
      </c>
      <c r="T1199" s="82" t="str">
        <f>IF(K1199&lt;&gt;"NA","Pass",IF(AND(K1199="NA",'Member Months by Zip Code'!L1198=0),"Pass","Fail"))</f>
        <v>Pass</v>
      </c>
      <c r="U1199" s="82" t="str">
        <f>IF(L1199&lt;&gt;"NA","Pass",IF(AND(L1199="NA",'Member Months by Zip Code'!M1198=0),"Pass","Fail"))</f>
        <v>Pass</v>
      </c>
      <c r="V1199" s="82" t="str">
        <f>IF(M1199&lt;&gt;"NA","Pass",IF(AND(M1199="NA",'Member Months by Zip Code'!N1198=0),"Pass","Fail"))</f>
        <v>Pass</v>
      </c>
      <c r="X1199" s="119"/>
    </row>
    <row r="1200" spans="1:24" x14ac:dyDescent="0.25">
      <c r="A1200" s="4" t="s">
        <v>16</v>
      </c>
      <c r="B1200" s="10">
        <v>2023</v>
      </c>
      <c r="C1200" s="17" t="s">
        <v>666</v>
      </c>
      <c r="D1200" s="10" t="s">
        <v>14</v>
      </c>
      <c r="E1200" s="16" t="s">
        <v>14</v>
      </c>
      <c r="F1200" s="105"/>
      <c r="G1200" s="109"/>
      <c r="H1200" s="105"/>
      <c r="I1200" s="105"/>
      <c r="J1200" s="106"/>
      <c r="K1200" s="107"/>
      <c r="L1200" s="107"/>
      <c r="M1200" s="107"/>
      <c r="O1200" s="19" t="str">
        <f>IF(F1200&lt;&gt;"NA","Pass",IF(AND(F1200="NA",'Member Months by Zip Code'!G1199=0),"Pass","Fail"))</f>
        <v>Pass</v>
      </c>
      <c r="P1200" s="20" t="str">
        <f>IF(G1200&lt;&gt;"NA","Pass",IF(AND(G1200="NA",'Member Months by Zip Code'!H1199=0),"Pass","Fail"))</f>
        <v>Pass</v>
      </c>
      <c r="Q1200" s="19" t="str">
        <f>IF(H1200&lt;&gt;"NA","Pass",IF(AND(H1200="NA",'Member Months by Zip Code'!I1199=0),"Pass","Fail"))</f>
        <v>Pass</v>
      </c>
      <c r="R1200" s="19" t="str">
        <f>IF(I1200&lt;&gt;"NA","Pass",IF(AND(I1200="NA",'Member Months by Zip Code'!J1199=0),"Pass","Fail"))</f>
        <v>Pass</v>
      </c>
      <c r="S1200" s="81" t="str">
        <f>IF(J1200&lt;&gt;"NA","Pass",IF(AND(J1200="NA",'Member Months by Zip Code'!K1199=0),"Pass","Fail"))</f>
        <v>Pass</v>
      </c>
      <c r="T1200" s="82" t="str">
        <f>IF(K1200&lt;&gt;"NA","Pass",IF(AND(K1200="NA",'Member Months by Zip Code'!L1199=0),"Pass","Fail"))</f>
        <v>Pass</v>
      </c>
      <c r="U1200" s="82" t="str">
        <f>IF(L1200&lt;&gt;"NA","Pass",IF(AND(L1200="NA",'Member Months by Zip Code'!M1199=0),"Pass","Fail"))</f>
        <v>Pass</v>
      </c>
      <c r="V1200" s="82" t="str">
        <f>IF(M1200&lt;&gt;"NA","Pass",IF(AND(M1200="NA",'Member Months by Zip Code'!N1199=0),"Pass","Fail"))</f>
        <v>Pass</v>
      </c>
      <c r="X1200" s="119"/>
    </row>
    <row r="1201" spans="1:24" x14ac:dyDescent="0.25">
      <c r="A1201" s="4" t="s">
        <v>16</v>
      </c>
      <c r="B1201" s="10">
        <v>2023</v>
      </c>
      <c r="C1201" s="17" t="s">
        <v>367</v>
      </c>
      <c r="D1201" s="10" t="s">
        <v>14</v>
      </c>
      <c r="E1201" s="16" t="s">
        <v>14</v>
      </c>
      <c r="F1201" s="105"/>
      <c r="G1201" s="109"/>
      <c r="H1201" s="105"/>
      <c r="I1201" s="105"/>
      <c r="J1201" s="106"/>
      <c r="K1201" s="107"/>
      <c r="L1201" s="107"/>
      <c r="M1201" s="107"/>
      <c r="O1201" s="19" t="str">
        <f>IF(F1201&lt;&gt;"NA","Pass",IF(AND(F1201="NA",'Member Months by Zip Code'!G1200=0),"Pass","Fail"))</f>
        <v>Pass</v>
      </c>
      <c r="P1201" s="20" t="str">
        <f>IF(G1201&lt;&gt;"NA","Pass",IF(AND(G1201="NA",'Member Months by Zip Code'!H1200=0),"Pass","Fail"))</f>
        <v>Pass</v>
      </c>
      <c r="Q1201" s="19" t="str">
        <f>IF(H1201&lt;&gt;"NA","Pass",IF(AND(H1201="NA",'Member Months by Zip Code'!I1200=0),"Pass","Fail"))</f>
        <v>Pass</v>
      </c>
      <c r="R1201" s="19" t="str">
        <f>IF(I1201&lt;&gt;"NA","Pass",IF(AND(I1201="NA",'Member Months by Zip Code'!J1200=0),"Pass","Fail"))</f>
        <v>Pass</v>
      </c>
      <c r="S1201" s="81" t="str">
        <f>IF(J1201&lt;&gt;"NA","Pass",IF(AND(J1201="NA",'Member Months by Zip Code'!K1200=0),"Pass","Fail"))</f>
        <v>Pass</v>
      </c>
      <c r="T1201" s="82" t="str">
        <f>IF(K1201&lt;&gt;"NA","Pass",IF(AND(K1201="NA",'Member Months by Zip Code'!L1200=0),"Pass","Fail"))</f>
        <v>Pass</v>
      </c>
      <c r="U1201" s="82" t="str">
        <f>IF(L1201&lt;&gt;"NA","Pass",IF(AND(L1201="NA",'Member Months by Zip Code'!M1200=0),"Pass","Fail"))</f>
        <v>Pass</v>
      </c>
      <c r="V1201" s="82" t="str">
        <f>IF(M1201&lt;&gt;"NA","Pass",IF(AND(M1201="NA",'Member Months by Zip Code'!N1200=0),"Pass","Fail"))</f>
        <v>Pass</v>
      </c>
      <c r="X1201" s="119"/>
    </row>
    <row r="1202" spans="1:24" x14ac:dyDescent="0.25">
      <c r="A1202" s="4" t="s">
        <v>16</v>
      </c>
      <c r="B1202" s="10">
        <v>2023</v>
      </c>
      <c r="C1202" s="17" t="s">
        <v>368</v>
      </c>
      <c r="D1202" s="10" t="s">
        <v>14</v>
      </c>
      <c r="E1202" s="16" t="s">
        <v>14</v>
      </c>
      <c r="F1202" s="105"/>
      <c r="G1202" s="109"/>
      <c r="H1202" s="105"/>
      <c r="I1202" s="105"/>
      <c r="J1202" s="106"/>
      <c r="K1202" s="107"/>
      <c r="L1202" s="107"/>
      <c r="M1202" s="107"/>
      <c r="O1202" s="19" t="str">
        <f>IF(F1202&lt;&gt;"NA","Pass",IF(AND(F1202="NA",'Member Months by Zip Code'!G1201=0),"Pass","Fail"))</f>
        <v>Pass</v>
      </c>
      <c r="P1202" s="20" t="str">
        <f>IF(G1202&lt;&gt;"NA","Pass",IF(AND(G1202="NA",'Member Months by Zip Code'!H1201=0),"Pass","Fail"))</f>
        <v>Pass</v>
      </c>
      <c r="Q1202" s="19" t="str">
        <f>IF(H1202&lt;&gt;"NA","Pass",IF(AND(H1202="NA",'Member Months by Zip Code'!I1201=0),"Pass","Fail"))</f>
        <v>Pass</v>
      </c>
      <c r="R1202" s="19" t="str">
        <f>IF(I1202&lt;&gt;"NA","Pass",IF(AND(I1202="NA",'Member Months by Zip Code'!J1201=0),"Pass","Fail"))</f>
        <v>Pass</v>
      </c>
      <c r="S1202" s="81" t="str">
        <f>IF(J1202&lt;&gt;"NA","Pass",IF(AND(J1202="NA",'Member Months by Zip Code'!K1201=0),"Pass","Fail"))</f>
        <v>Pass</v>
      </c>
      <c r="T1202" s="82" t="str">
        <f>IF(K1202&lt;&gt;"NA","Pass",IF(AND(K1202="NA",'Member Months by Zip Code'!L1201=0),"Pass","Fail"))</f>
        <v>Pass</v>
      </c>
      <c r="U1202" s="82" t="str">
        <f>IF(L1202&lt;&gt;"NA","Pass",IF(AND(L1202="NA",'Member Months by Zip Code'!M1201=0),"Pass","Fail"))</f>
        <v>Pass</v>
      </c>
      <c r="V1202" s="82" t="str">
        <f>IF(M1202&lt;&gt;"NA","Pass",IF(AND(M1202="NA",'Member Months by Zip Code'!N1201=0),"Pass","Fail"))</f>
        <v>Pass</v>
      </c>
      <c r="X1202" s="119"/>
    </row>
    <row r="1203" spans="1:24" x14ac:dyDescent="0.25">
      <c r="A1203" s="4" t="s">
        <v>16</v>
      </c>
      <c r="B1203" s="10">
        <v>2023</v>
      </c>
      <c r="C1203" s="17" t="s">
        <v>369</v>
      </c>
      <c r="D1203" s="10" t="s">
        <v>14</v>
      </c>
      <c r="E1203" s="16" t="s">
        <v>14</v>
      </c>
      <c r="F1203" s="105"/>
      <c r="G1203" s="109"/>
      <c r="H1203" s="105"/>
      <c r="I1203" s="105"/>
      <c r="J1203" s="106"/>
      <c r="K1203" s="107"/>
      <c r="L1203" s="107"/>
      <c r="M1203" s="107"/>
      <c r="O1203" s="19" t="str">
        <f>IF(F1203&lt;&gt;"NA","Pass",IF(AND(F1203="NA",'Member Months by Zip Code'!G1202=0),"Pass","Fail"))</f>
        <v>Pass</v>
      </c>
      <c r="P1203" s="20" t="str">
        <f>IF(G1203&lt;&gt;"NA","Pass",IF(AND(G1203="NA",'Member Months by Zip Code'!H1202=0),"Pass","Fail"))</f>
        <v>Pass</v>
      </c>
      <c r="Q1203" s="19" t="str">
        <f>IF(H1203&lt;&gt;"NA","Pass",IF(AND(H1203="NA",'Member Months by Zip Code'!I1202=0),"Pass","Fail"))</f>
        <v>Pass</v>
      </c>
      <c r="R1203" s="19" t="str">
        <f>IF(I1203&lt;&gt;"NA","Pass",IF(AND(I1203="NA",'Member Months by Zip Code'!J1202=0),"Pass","Fail"))</f>
        <v>Pass</v>
      </c>
      <c r="S1203" s="81" t="str">
        <f>IF(J1203&lt;&gt;"NA","Pass",IF(AND(J1203="NA",'Member Months by Zip Code'!K1202=0),"Pass","Fail"))</f>
        <v>Pass</v>
      </c>
      <c r="T1203" s="82" t="str">
        <f>IF(K1203&lt;&gt;"NA","Pass",IF(AND(K1203="NA",'Member Months by Zip Code'!L1202=0),"Pass","Fail"))</f>
        <v>Pass</v>
      </c>
      <c r="U1203" s="82" t="str">
        <f>IF(L1203&lt;&gt;"NA","Pass",IF(AND(L1203="NA",'Member Months by Zip Code'!M1202=0),"Pass","Fail"))</f>
        <v>Pass</v>
      </c>
      <c r="V1203" s="82" t="str">
        <f>IF(M1203&lt;&gt;"NA","Pass",IF(AND(M1203="NA",'Member Months by Zip Code'!N1202=0),"Pass","Fail"))</f>
        <v>Pass</v>
      </c>
      <c r="X1203" s="119"/>
    </row>
    <row r="1204" spans="1:24" x14ac:dyDescent="0.25">
      <c r="A1204" s="4" t="s">
        <v>16</v>
      </c>
      <c r="B1204" s="10">
        <v>2023</v>
      </c>
      <c r="C1204" s="17" t="s">
        <v>370</v>
      </c>
      <c r="D1204" s="10" t="s">
        <v>14</v>
      </c>
      <c r="E1204" s="16" t="s">
        <v>14</v>
      </c>
      <c r="F1204" s="105"/>
      <c r="G1204" s="109"/>
      <c r="H1204" s="105"/>
      <c r="I1204" s="105"/>
      <c r="J1204" s="106"/>
      <c r="K1204" s="107"/>
      <c r="L1204" s="107"/>
      <c r="M1204" s="107"/>
      <c r="O1204" s="19" t="str">
        <f>IF(F1204&lt;&gt;"NA","Pass",IF(AND(F1204="NA",'Member Months by Zip Code'!G1203=0),"Pass","Fail"))</f>
        <v>Pass</v>
      </c>
      <c r="P1204" s="20" t="str">
        <f>IF(G1204&lt;&gt;"NA","Pass",IF(AND(G1204="NA",'Member Months by Zip Code'!H1203=0),"Pass","Fail"))</f>
        <v>Pass</v>
      </c>
      <c r="Q1204" s="19" t="str">
        <f>IF(H1204&lt;&gt;"NA","Pass",IF(AND(H1204="NA",'Member Months by Zip Code'!I1203=0),"Pass","Fail"))</f>
        <v>Pass</v>
      </c>
      <c r="R1204" s="19" t="str">
        <f>IF(I1204&lt;&gt;"NA","Pass",IF(AND(I1204="NA",'Member Months by Zip Code'!J1203=0),"Pass","Fail"))</f>
        <v>Pass</v>
      </c>
      <c r="S1204" s="81" t="str">
        <f>IF(J1204&lt;&gt;"NA","Pass",IF(AND(J1204="NA",'Member Months by Zip Code'!K1203=0),"Pass","Fail"))</f>
        <v>Pass</v>
      </c>
      <c r="T1204" s="82" t="str">
        <f>IF(K1204&lt;&gt;"NA","Pass",IF(AND(K1204="NA",'Member Months by Zip Code'!L1203=0),"Pass","Fail"))</f>
        <v>Pass</v>
      </c>
      <c r="U1204" s="82" t="str">
        <f>IF(L1204&lt;&gt;"NA","Pass",IF(AND(L1204="NA",'Member Months by Zip Code'!M1203=0),"Pass","Fail"))</f>
        <v>Pass</v>
      </c>
      <c r="V1204" s="82" t="str">
        <f>IF(M1204&lt;&gt;"NA","Pass",IF(AND(M1204="NA",'Member Months by Zip Code'!N1203=0),"Pass","Fail"))</f>
        <v>Pass</v>
      </c>
      <c r="X1204" s="119"/>
    </row>
    <row r="1205" spans="1:24" x14ac:dyDescent="0.25">
      <c r="A1205" s="4" t="s">
        <v>16</v>
      </c>
      <c r="B1205" s="10">
        <v>2023</v>
      </c>
      <c r="C1205" s="17" t="s">
        <v>371</v>
      </c>
      <c r="D1205" s="10" t="s">
        <v>14</v>
      </c>
      <c r="E1205" s="16" t="s">
        <v>14</v>
      </c>
      <c r="F1205" s="105"/>
      <c r="G1205" s="109"/>
      <c r="H1205" s="105"/>
      <c r="I1205" s="105"/>
      <c r="J1205" s="106"/>
      <c r="K1205" s="107"/>
      <c r="L1205" s="107"/>
      <c r="M1205" s="107"/>
      <c r="O1205" s="19" t="str">
        <f>IF(F1205&lt;&gt;"NA","Pass",IF(AND(F1205="NA",'Member Months by Zip Code'!G1204=0),"Pass","Fail"))</f>
        <v>Pass</v>
      </c>
      <c r="P1205" s="20" t="str">
        <f>IF(G1205&lt;&gt;"NA","Pass",IF(AND(G1205="NA",'Member Months by Zip Code'!H1204=0),"Pass","Fail"))</f>
        <v>Pass</v>
      </c>
      <c r="Q1205" s="19" t="str">
        <f>IF(H1205&lt;&gt;"NA","Pass",IF(AND(H1205="NA",'Member Months by Zip Code'!I1204=0),"Pass","Fail"))</f>
        <v>Pass</v>
      </c>
      <c r="R1205" s="19" t="str">
        <f>IF(I1205&lt;&gt;"NA","Pass",IF(AND(I1205="NA",'Member Months by Zip Code'!J1204=0),"Pass","Fail"))</f>
        <v>Pass</v>
      </c>
      <c r="S1205" s="81" t="str">
        <f>IF(J1205&lt;&gt;"NA","Pass",IF(AND(J1205="NA",'Member Months by Zip Code'!K1204=0),"Pass","Fail"))</f>
        <v>Pass</v>
      </c>
      <c r="T1205" s="82" t="str">
        <f>IF(K1205&lt;&gt;"NA","Pass",IF(AND(K1205="NA",'Member Months by Zip Code'!L1204=0),"Pass","Fail"))</f>
        <v>Pass</v>
      </c>
      <c r="U1205" s="82" t="str">
        <f>IF(L1205&lt;&gt;"NA","Pass",IF(AND(L1205="NA",'Member Months by Zip Code'!M1204=0),"Pass","Fail"))</f>
        <v>Pass</v>
      </c>
      <c r="V1205" s="82" t="str">
        <f>IF(M1205&lt;&gt;"NA","Pass",IF(AND(M1205="NA",'Member Months by Zip Code'!N1204=0),"Pass","Fail"))</f>
        <v>Pass</v>
      </c>
      <c r="X1205" s="119"/>
    </row>
    <row r="1206" spans="1:24" x14ac:dyDescent="0.25">
      <c r="A1206" s="4" t="s">
        <v>16</v>
      </c>
      <c r="B1206" s="10">
        <v>2023</v>
      </c>
      <c r="C1206" s="17" t="s">
        <v>372</v>
      </c>
      <c r="D1206" s="10" t="s">
        <v>14</v>
      </c>
      <c r="E1206" s="16" t="s">
        <v>14</v>
      </c>
      <c r="F1206" s="105"/>
      <c r="G1206" s="109"/>
      <c r="H1206" s="105"/>
      <c r="I1206" s="105"/>
      <c r="J1206" s="106"/>
      <c r="K1206" s="107"/>
      <c r="L1206" s="107"/>
      <c r="M1206" s="107"/>
      <c r="O1206" s="19" t="str">
        <f>IF(F1206&lt;&gt;"NA","Pass",IF(AND(F1206="NA",'Member Months by Zip Code'!G1205=0),"Pass","Fail"))</f>
        <v>Pass</v>
      </c>
      <c r="P1206" s="20" t="str">
        <f>IF(G1206&lt;&gt;"NA","Pass",IF(AND(G1206="NA",'Member Months by Zip Code'!H1205=0),"Pass","Fail"))</f>
        <v>Pass</v>
      </c>
      <c r="Q1206" s="19" t="str">
        <f>IF(H1206&lt;&gt;"NA","Pass",IF(AND(H1206="NA",'Member Months by Zip Code'!I1205=0),"Pass","Fail"))</f>
        <v>Pass</v>
      </c>
      <c r="R1206" s="19" t="str">
        <f>IF(I1206&lt;&gt;"NA","Pass",IF(AND(I1206="NA",'Member Months by Zip Code'!J1205=0),"Pass","Fail"))</f>
        <v>Pass</v>
      </c>
      <c r="S1206" s="81" t="str">
        <f>IF(J1206&lt;&gt;"NA","Pass",IF(AND(J1206="NA",'Member Months by Zip Code'!K1205=0),"Pass","Fail"))</f>
        <v>Pass</v>
      </c>
      <c r="T1206" s="82" t="str">
        <f>IF(K1206&lt;&gt;"NA","Pass",IF(AND(K1206="NA",'Member Months by Zip Code'!L1205=0),"Pass","Fail"))</f>
        <v>Pass</v>
      </c>
      <c r="U1206" s="82" t="str">
        <f>IF(L1206&lt;&gt;"NA","Pass",IF(AND(L1206="NA",'Member Months by Zip Code'!M1205=0),"Pass","Fail"))</f>
        <v>Pass</v>
      </c>
      <c r="V1206" s="82" t="str">
        <f>IF(M1206&lt;&gt;"NA","Pass",IF(AND(M1206="NA",'Member Months by Zip Code'!N1205=0),"Pass","Fail"))</f>
        <v>Pass</v>
      </c>
      <c r="X1206" s="119"/>
    </row>
    <row r="1207" spans="1:24" x14ac:dyDescent="0.25">
      <c r="A1207" s="4" t="s">
        <v>16</v>
      </c>
      <c r="B1207" s="10">
        <v>2023</v>
      </c>
      <c r="C1207" s="17" t="s">
        <v>373</v>
      </c>
      <c r="D1207" s="10" t="s">
        <v>14</v>
      </c>
      <c r="E1207" s="16" t="s">
        <v>14</v>
      </c>
      <c r="F1207" s="105"/>
      <c r="G1207" s="109"/>
      <c r="H1207" s="105"/>
      <c r="I1207" s="105"/>
      <c r="J1207" s="106"/>
      <c r="K1207" s="107"/>
      <c r="L1207" s="107"/>
      <c r="M1207" s="107"/>
      <c r="O1207" s="19" t="str">
        <f>IF(F1207&lt;&gt;"NA","Pass",IF(AND(F1207="NA",'Member Months by Zip Code'!G1206=0),"Pass","Fail"))</f>
        <v>Pass</v>
      </c>
      <c r="P1207" s="20" t="str">
        <f>IF(G1207&lt;&gt;"NA","Pass",IF(AND(G1207="NA",'Member Months by Zip Code'!H1206=0),"Pass","Fail"))</f>
        <v>Pass</v>
      </c>
      <c r="Q1207" s="19" t="str">
        <f>IF(H1207&lt;&gt;"NA","Pass",IF(AND(H1207="NA",'Member Months by Zip Code'!I1206=0),"Pass","Fail"))</f>
        <v>Pass</v>
      </c>
      <c r="R1207" s="19" t="str">
        <f>IF(I1207&lt;&gt;"NA","Pass",IF(AND(I1207="NA",'Member Months by Zip Code'!J1206=0),"Pass","Fail"))</f>
        <v>Pass</v>
      </c>
      <c r="S1207" s="81" t="str">
        <f>IF(J1207&lt;&gt;"NA","Pass",IF(AND(J1207="NA",'Member Months by Zip Code'!K1206=0),"Pass","Fail"))</f>
        <v>Pass</v>
      </c>
      <c r="T1207" s="82" t="str">
        <f>IF(K1207&lt;&gt;"NA","Pass",IF(AND(K1207="NA",'Member Months by Zip Code'!L1206=0),"Pass","Fail"))</f>
        <v>Pass</v>
      </c>
      <c r="U1207" s="82" t="str">
        <f>IF(L1207&lt;&gt;"NA","Pass",IF(AND(L1207="NA",'Member Months by Zip Code'!M1206=0),"Pass","Fail"))</f>
        <v>Pass</v>
      </c>
      <c r="V1207" s="82" t="str">
        <f>IF(M1207&lt;&gt;"NA","Pass",IF(AND(M1207="NA",'Member Months by Zip Code'!N1206=0),"Pass","Fail"))</f>
        <v>Pass</v>
      </c>
      <c r="X1207" s="119"/>
    </row>
    <row r="1208" spans="1:24" x14ac:dyDescent="0.25">
      <c r="A1208" s="4" t="s">
        <v>16</v>
      </c>
      <c r="B1208" s="10">
        <v>2023</v>
      </c>
      <c r="C1208" s="17" t="s">
        <v>374</v>
      </c>
      <c r="D1208" s="10" t="s">
        <v>14</v>
      </c>
      <c r="E1208" s="16" t="s">
        <v>14</v>
      </c>
      <c r="F1208" s="105"/>
      <c r="G1208" s="109"/>
      <c r="H1208" s="105"/>
      <c r="I1208" s="105"/>
      <c r="J1208" s="106"/>
      <c r="K1208" s="107"/>
      <c r="L1208" s="107"/>
      <c r="M1208" s="107"/>
      <c r="O1208" s="19" t="str">
        <f>IF(F1208&lt;&gt;"NA","Pass",IF(AND(F1208="NA",'Member Months by Zip Code'!G1207=0),"Pass","Fail"))</f>
        <v>Pass</v>
      </c>
      <c r="P1208" s="20" t="str">
        <f>IF(G1208&lt;&gt;"NA","Pass",IF(AND(G1208="NA",'Member Months by Zip Code'!H1207=0),"Pass","Fail"))</f>
        <v>Pass</v>
      </c>
      <c r="Q1208" s="19" t="str">
        <f>IF(H1208&lt;&gt;"NA","Pass",IF(AND(H1208="NA",'Member Months by Zip Code'!I1207=0),"Pass","Fail"))</f>
        <v>Pass</v>
      </c>
      <c r="R1208" s="19" t="str">
        <f>IF(I1208&lt;&gt;"NA","Pass",IF(AND(I1208="NA",'Member Months by Zip Code'!J1207=0),"Pass","Fail"))</f>
        <v>Pass</v>
      </c>
      <c r="S1208" s="81" t="str">
        <f>IF(J1208&lt;&gt;"NA","Pass",IF(AND(J1208="NA",'Member Months by Zip Code'!K1207=0),"Pass","Fail"))</f>
        <v>Pass</v>
      </c>
      <c r="T1208" s="82" t="str">
        <f>IF(K1208&lt;&gt;"NA","Pass",IF(AND(K1208="NA",'Member Months by Zip Code'!L1207=0),"Pass","Fail"))</f>
        <v>Pass</v>
      </c>
      <c r="U1208" s="82" t="str">
        <f>IF(L1208&lt;&gt;"NA","Pass",IF(AND(L1208="NA",'Member Months by Zip Code'!M1207=0),"Pass","Fail"))</f>
        <v>Pass</v>
      </c>
      <c r="V1208" s="82" t="str">
        <f>IF(M1208&lt;&gt;"NA","Pass",IF(AND(M1208="NA",'Member Months by Zip Code'!N1207=0),"Pass","Fail"))</f>
        <v>Pass</v>
      </c>
      <c r="X1208" s="119"/>
    </row>
    <row r="1209" spans="1:24" x14ac:dyDescent="0.25">
      <c r="A1209" s="4" t="s">
        <v>16</v>
      </c>
      <c r="B1209" s="10">
        <v>2023</v>
      </c>
      <c r="C1209" s="17" t="s">
        <v>375</v>
      </c>
      <c r="D1209" s="10" t="s">
        <v>14</v>
      </c>
      <c r="E1209" s="16" t="s">
        <v>14</v>
      </c>
      <c r="F1209" s="105"/>
      <c r="G1209" s="109"/>
      <c r="H1209" s="105"/>
      <c r="I1209" s="105"/>
      <c r="J1209" s="106"/>
      <c r="K1209" s="107"/>
      <c r="L1209" s="107"/>
      <c r="M1209" s="107"/>
      <c r="O1209" s="19" t="str">
        <f>IF(F1209&lt;&gt;"NA","Pass",IF(AND(F1209="NA",'Member Months by Zip Code'!G1208=0),"Pass","Fail"))</f>
        <v>Pass</v>
      </c>
      <c r="P1209" s="20" t="str">
        <f>IF(G1209&lt;&gt;"NA","Pass",IF(AND(G1209="NA",'Member Months by Zip Code'!H1208=0),"Pass","Fail"))</f>
        <v>Pass</v>
      </c>
      <c r="Q1209" s="19" t="str">
        <f>IF(H1209&lt;&gt;"NA","Pass",IF(AND(H1209="NA",'Member Months by Zip Code'!I1208=0),"Pass","Fail"))</f>
        <v>Pass</v>
      </c>
      <c r="R1209" s="19" t="str">
        <f>IF(I1209&lt;&gt;"NA","Pass",IF(AND(I1209="NA",'Member Months by Zip Code'!J1208=0),"Pass","Fail"))</f>
        <v>Pass</v>
      </c>
      <c r="S1209" s="81" t="str">
        <f>IF(J1209&lt;&gt;"NA","Pass",IF(AND(J1209="NA",'Member Months by Zip Code'!K1208=0),"Pass","Fail"))</f>
        <v>Pass</v>
      </c>
      <c r="T1209" s="82" t="str">
        <f>IF(K1209&lt;&gt;"NA","Pass",IF(AND(K1209="NA",'Member Months by Zip Code'!L1208=0),"Pass","Fail"))</f>
        <v>Pass</v>
      </c>
      <c r="U1209" s="82" t="str">
        <f>IF(L1209&lt;&gt;"NA","Pass",IF(AND(L1209="NA",'Member Months by Zip Code'!M1208=0),"Pass","Fail"))</f>
        <v>Pass</v>
      </c>
      <c r="V1209" s="82" t="str">
        <f>IF(M1209&lt;&gt;"NA","Pass",IF(AND(M1209="NA",'Member Months by Zip Code'!N1208=0),"Pass","Fail"))</f>
        <v>Pass</v>
      </c>
      <c r="X1209" s="119"/>
    </row>
    <row r="1210" spans="1:24" x14ac:dyDescent="0.25">
      <c r="A1210" s="4" t="s">
        <v>16</v>
      </c>
      <c r="B1210" s="10">
        <v>2023</v>
      </c>
      <c r="C1210" s="17" t="s">
        <v>376</v>
      </c>
      <c r="D1210" s="10" t="s">
        <v>14</v>
      </c>
      <c r="E1210" s="16" t="s">
        <v>14</v>
      </c>
      <c r="F1210" s="105"/>
      <c r="G1210" s="109"/>
      <c r="H1210" s="105"/>
      <c r="I1210" s="105"/>
      <c r="J1210" s="106"/>
      <c r="K1210" s="107"/>
      <c r="L1210" s="107"/>
      <c r="M1210" s="107"/>
      <c r="O1210" s="19" t="str">
        <f>IF(F1210&lt;&gt;"NA","Pass",IF(AND(F1210="NA",'Member Months by Zip Code'!G1209=0),"Pass","Fail"))</f>
        <v>Pass</v>
      </c>
      <c r="P1210" s="20" t="str">
        <f>IF(G1210&lt;&gt;"NA","Pass",IF(AND(G1210="NA",'Member Months by Zip Code'!H1209=0),"Pass","Fail"))</f>
        <v>Pass</v>
      </c>
      <c r="Q1210" s="19" t="str">
        <f>IF(H1210&lt;&gt;"NA","Pass",IF(AND(H1210="NA",'Member Months by Zip Code'!I1209=0),"Pass","Fail"))</f>
        <v>Pass</v>
      </c>
      <c r="R1210" s="19" t="str">
        <f>IF(I1210&lt;&gt;"NA","Pass",IF(AND(I1210="NA",'Member Months by Zip Code'!J1209=0),"Pass","Fail"))</f>
        <v>Pass</v>
      </c>
      <c r="S1210" s="81" t="str">
        <f>IF(J1210&lt;&gt;"NA","Pass",IF(AND(J1210="NA",'Member Months by Zip Code'!K1209=0),"Pass","Fail"))</f>
        <v>Pass</v>
      </c>
      <c r="T1210" s="82" t="str">
        <f>IF(K1210&lt;&gt;"NA","Pass",IF(AND(K1210="NA",'Member Months by Zip Code'!L1209=0),"Pass","Fail"))</f>
        <v>Pass</v>
      </c>
      <c r="U1210" s="82" t="str">
        <f>IF(L1210&lt;&gt;"NA","Pass",IF(AND(L1210="NA",'Member Months by Zip Code'!M1209=0),"Pass","Fail"))</f>
        <v>Pass</v>
      </c>
      <c r="V1210" s="82" t="str">
        <f>IF(M1210&lt;&gt;"NA","Pass",IF(AND(M1210="NA",'Member Months by Zip Code'!N1209=0),"Pass","Fail"))</f>
        <v>Pass</v>
      </c>
      <c r="X1210" s="119"/>
    </row>
    <row r="1211" spans="1:24" x14ac:dyDescent="0.25">
      <c r="A1211" s="4" t="s">
        <v>16</v>
      </c>
      <c r="B1211" s="10">
        <v>2023</v>
      </c>
      <c r="C1211" s="17" t="s">
        <v>377</v>
      </c>
      <c r="D1211" s="10" t="s">
        <v>14</v>
      </c>
      <c r="E1211" s="16" t="s">
        <v>14</v>
      </c>
      <c r="F1211" s="105"/>
      <c r="G1211" s="109"/>
      <c r="H1211" s="105"/>
      <c r="I1211" s="105"/>
      <c r="J1211" s="106"/>
      <c r="K1211" s="107"/>
      <c r="L1211" s="107"/>
      <c r="M1211" s="107"/>
      <c r="O1211" s="19" t="str">
        <f>IF(F1211&lt;&gt;"NA","Pass",IF(AND(F1211="NA",'Member Months by Zip Code'!G1210=0),"Pass","Fail"))</f>
        <v>Pass</v>
      </c>
      <c r="P1211" s="20" t="str">
        <f>IF(G1211&lt;&gt;"NA","Pass",IF(AND(G1211="NA",'Member Months by Zip Code'!H1210=0),"Pass","Fail"))</f>
        <v>Pass</v>
      </c>
      <c r="Q1211" s="19" t="str">
        <f>IF(H1211&lt;&gt;"NA","Pass",IF(AND(H1211="NA",'Member Months by Zip Code'!I1210=0),"Pass","Fail"))</f>
        <v>Pass</v>
      </c>
      <c r="R1211" s="19" t="str">
        <f>IF(I1211&lt;&gt;"NA","Pass",IF(AND(I1211="NA",'Member Months by Zip Code'!J1210=0),"Pass","Fail"))</f>
        <v>Pass</v>
      </c>
      <c r="S1211" s="81" t="str">
        <f>IF(J1211&lt;&gt;"NA","Pass",IF(AND(J1211="NA",'Member Months by Zip Code'!K1210=0),"Pass","Fail"))</f>
        <v>Pass</v>
      </c>
      <c r="T1211" s="82" t="str">
        <f>IF(K1211&lt;&gt;"NA","Pass",IF(AND(K1211="NA",'Member Months by Zip Code'!L1210=0),"Pass","Fail"))</f>
        <v>Pass</v>
      </c>
      <c r="U1211" s="82" t="str">
        <f>IF(L1211&lt;&gt;"NA","Pass",IF(AND(L1211="NA",'Member Months by Zip Code'!M1210=0),"Pass","Fail"))</f>
        <v>Pass</v>
      </c>
      <c r="V1211" s="82" t="str">
        <f>IF(M1211&lt;&gt;"NA","Pass",IF(AND(M1211="NA",'Member Months by Zip Code'!N1210=0),"Pass","Fail"))</f>
        <v>Pass</v>
      </c>
      <c r="X1211" s="119"/>
    </row>
    <row r="1212" spans="1:24" x14ac:dyDescent="0.25">
      <c r="A1212" s="4" t="s">
        <v>16</v>
      </c>
      <c r="B1212" s="10">
        <v>2023</v>
      </c>
      <c r="C1212" s="17" t="s">
        <v>378</v>
      </c>
      <c r="D1212" s="10" t="s">
        <v>14</v>
      </c>
      <c r="E1212" s="16" t="s">
        <v>14</v>
      </c>
      <c r="F1212" s="105"/>
      <c r="G1212" s="109"/>
      <c r="H1212" s="105"/>
      <c r="I1212" s="105"/>
      <c r="J1212" s="106"/>
      <c r="K1212" s="107"/>
      <c r="L1212" s="107"/>
      <c r="M1212" s="107"/>
      <c r="O1212" s="19" t="str">
        <f>IF(F1212&lt;&gt;"NA","Pass",IF(AND(F1212="NA",'Member Months by Zip Code'!G1211=0),"Pass","Fail"))</f>
        <v>Pass</v>
      </c>
      <c r="P1212" s="20" t="str">
        <f>IF(G1212&lt;&gt;"NA","Pass",IF(AND(G1212="NA",'Member Months by Zip Code'!H1211=0),"Pass","Fail"))</f>
        <v>Pass</v>
      </c>
      <c r="Q1212" s="19" t="str">
        <f>IF(H1212&lt;&gt;"NA","Pass",IF(AND(H1212="NA",'Member Months by Zip Code'!I1211=0),"Pass","Fail"))</f>
        <v>Pass</v>
      </c>
      <c r="R1212" s="19" t="str">
        <f>IF(I1212&lt;&gt;"NA","Pass",IF(AND(I1212="NA",'Member Months by Zip Code'!J1211=0),"Pass","Fail"))</f>
        <v>Pass</v>
      </c>
      <c r="S1212" s="81" t="str">
        <f>IF(J1212&lt;&gt;"NA","Pass",IF(AND(J1212="NA",'Member Months by Zip Code'!K1211=0),"Pass","Fail"))</f>
        <v>Pass</v>
      </c>
      <c r="T1212" s="82" t="str">
        <f>IF(K1212&lt;&gt;"NA","Pass",IF(AND(K1212="NA",'Member Months by Zip Code'!L1211=0),"Pass","Fail"))</f>
        <v>Pass</v>
      </c>
      <c r="U1212" s="82" t="str">
        <f>IF(L1212&lt;&gt;"NA","Pass",IF(AND(L1212="NA",'Member Months by Zip Code'!M1211=0),"Pass","Fail"))</f>
        <v>Pass</v>
      </c>
      <c r="V1212" s="82" t="str">
        <f>IF(M1212&lt;&gt;"NA","Pass",IF(AND(M1212="NA",'Member Months by Zip Code'!N1211=0),"Pass","Fail"))</f>
        <v>Pass</v>
      </c>
      <c r="X1212" s="119"/>
    </row>
    <row r="1213" spans="1:24" x14ac:dyDescent="0.25">
      <c r="A1213" s="4" t="s">
        <v>16</v>
      </c>
      <c r="B1213" s="10">
        <v>2023</v>
      </c>
      <c r="C1213" s="17" t="s">
        <v>379</v>
      </c>
      <c r="D1213" s="10" t="s">
        <v>14</v>
      </c>
      <c r="E1213" s="16" t="s">
        <v>14</v>
      </c>
      <c r="F1213" s="105"/>
      <c r="G1213" s="109"/>
      <c r="H1213" s="105"/>
      <c r="I1213" s="105"/>
      <c r="J1213" s="106"/>
      <c r="K1213" s="107"/>
      <c r="L1213" s="107"/>
      <c r="M1213" s="107"/>
      <c r="O1213" s="19" t="str">
        <f>IF(F1213&lt;&gt;"NA","Pass",IF(AND(F1213="NA",'Member Months by Zip Code'!G1212=0),"Pass","Fail"))</f>
        <v>Pass</v>
      </c>
      <c r="P1213" s="20" t="str">
        <f>IF(G1213&lt;&gt;"NA","Pass",IF(AND(G1213="NA",'Member Months by Zip Code'!H1212=0),"Pass","Fail"))</f>
        <v>Pass</v>
      </c>
      <c r="Q1213" s="19" t="str">
        <f>IF(H1213&lt;&gt;"NA","Pass",IF(AND(H1213="NA",'Member Months by Zip Code'!I1212=0),"Pass","Fail"))</f>
        <v>Pass</v>
      </c>
      <c r="R1213" s="19" t="str">
        <f>IF(I1213&lt;&gt;"NA","Pass",IF(AND(I1213="NA",'Member Months by Zip Code'!J1212=0),"Pass","Fail"))</f>
        <v>Pass</v>
      </c>
      <c r="S1213" s="81" t="str">
        <f>IF(J1213&lt;&gt;"NA","Pass",IF(AND(J1213="NA",'Member Months by Zip Code'!K1212=0),"Pass","Fail"))</f>
        <v>Pass</v>
      </c>
      <c r="T1213" s="82" t="str">
        <f>IF(K1213&lt;&gt;"NA","Pass",IF(AND(K1213="NA",'Member Months by Zip Code'!L1212=0),"Pass","Fail"))</f>
        <v>Pass</v>
      </c>
      <c r="U1213" s="82" t="str">
        <f>IF(L1213&lt;&gt;"NA","Pass",IF(AND(L1213="NA",'Member Months by Zip Code'!M1212=0),"Pass","Fail"))</f>
        <v>Pass</v>
      </c>
      <c r="V1213" s="82" t="str">
        <f>IF(M1213&lt;&gt;"NA","Pass",IF(AND(M1213="NA",'Member Months by Zip Code'!N1212=0),"Pass","Fail"))</f>
        <v>Pass</v>
      </c>
      <c r="X1213" s="119"/>
    </row>
    <row r="1214" spans="1:24" x14ac:dyDescent="0.25">
      <c r="A1214" s="4" t="s">
        <v>16</v>
      </c>
      <c r="B1214" s="10">
        <v>2023</v>
      </c>
      <c r="C1214" s="17" t="s">
        <v>667</v>
      </c>
      <c r="D1214" s="10" t="s">
        <v>14</v>
      </c>
      <c r="E1214" s="16" t="s">
        <v>14</v>
      </c>
      <c r="F1214" s="105"/>
      <c r="G1214" s="109"/>
      <c r="H1214" s="105"/>
      <c r="I1214" s="105"/>
      <c r="J1214" s="106"/>
      <c r="K1214" s="107"/>
      <c r="L1214" s="107"/>
      <c r="M1214" s="107"/>
      <c r="O1214" s="19" t="str">
        <f>IF(F1214&lt;&gt;"NA","Pass",IF(AND(F1214="NA",'Member Months by Zip Code'!G1213=0),"Pass","Fail"))</f>
        <v>Pass</v>
      </c>
      <c r="P1214" s="20" t="str">
        <f>IF(G1214&lt;&gt;"NA","Pass",IF(AND(G1214="NA",'Member Months by Zip Code'!H1213=0),"Pass","Fail"))</f>
        <v>Pass</v>
      </c>
      <c r="Q1214" s="19" t="str">
        <f>IF(H1214&lt;&gt;"NA","Pass",IF(AND(H1214="NA",'Member Months by Zip Code'!I1213=0),"Pass","Fail"))</f>
        <v>Pass</v>
      </c>
      <c r="R1214" s="19" t="str">
        <f>IF(I1214&lt;&gt;"NA","Pass",IF(AND(I1214="NA",'Member Months by Zip Code'!J1213=0),"Pass","Fail"))</f>
        <v>Pass</v>
      </c>
      <c r="S1214" s="81" t="str">
        <f>IF(J1214&lt;&gt;"NA","Pass",IF(AND(J1214="NA",'Member Months by Zip Code'!K1213=0),"Pass","Fail"))</f>
        <v>Pass</v>
      </c>
      <c r="T1214" s="82" t="str">
        <f>IF(K1214&lt;&gt;"NA","Pass",IF(AND(K1214="NA",'Member Months by Zip Code'!L1213=0),"Pass","Fail"))</f>
        <v>Pass</v>
      </c>
      <c r="U1214" s="82" t="str">
        <f>IF(L1214&lt;&gt;"NA","Pass",IF(AND(L1214="NA",'Member Months by Zip Code'!M1213=0),"Pass","Fail"))</f>
        <v>Pass</v>
      </c>
      <c r="V1214" s="82" t="str">
        <f>IF(M1214&lt;&gt;"NA","Pass",IF(AND(M1214="NA",'Member Months by Zip Code'!N1213=0),"Pass","Fail"))</f>
        <v>Pass</v>
      </c>
      <c r="X1214" s="119"/>
    </row>
    <row r="1215" spans="1:24" x14ac:dyDescent="0.25">
      <c r="A1215" s="4" t="s">
        <v>16</v>
      </c>
      <c r="B1215" s="10">
        <v>2023</v>
      </c>
      <c r="C1215" s="17" t="s">
        <v>380</v>
      </c>
      <c r="D1215" s="10" t="s">
        <v>14</v>
      </c>
      <c r="E1215" s="16" t="s">
        <v>14</v>
      </c>
      <c r="F1215" s="105"/>
      <c r="G1215" s="109"/>
      <c r="H1215" s="105"/>
      <c r="I1215" s="105"/>
      <c r="J1215" s="106"/>
      <c r="K1215" s="107"/>
      <c r="L1215" s="107"/>
      <c r="M1215" s="107"/>
      <c r="O1215" s="19" t="str">
        <f>IF(F1215&lt;&gt;"NA","Pass",IF(AND(F1215="NA",'Member Months by Zip Code'!G1214=0),"Pass","Fail"))</f>
        <v>Pass</v>
      </c>
      <c r="P1215" s="20" t="str">
        <f>IF(G1215&lt;&gt;"NA","Pass",IF(AND(G1215="NA",'Member Months by Zip Code'!H1214=0),"Pass","Fail"))</f>
        <v>Pass</v>
      </c>
      <c r="Q1215" s="19" t="str">
        <f>IF(H1215&lt;&gt;"NA","Pass",IF(AND(H1215="NA",'Member Months by Zip Code'!I1214=0),"Pass","Fail"))</f>
        <v>Pass</v>
      </c>
      <c r="R1215" s="19" t="str">
        <f>IF(I1215&lt;&gt;"NA","Pass",IF(AND(I1215="NA",'Member Months by Zip Code'!J1214=0),"Pass","Fail"))</f>
        <v>Pass</v>
      </c>
      <c r="S1215" s="81" t="str">
        <f>IF(J1215&lt;&gt;"NA","Pass",IF(AND(J1215="NA",'Member Months by Zip Code'!K1214=0),"Pass","Fail"))</f>
        <v>Pass</v>
      </c>
      <c r="T1215" s="82" t="str">
        <f>IF(K1215&lt;&gt;"NA","Pass",IF(AND(K1215="NA",'Member Months by Zip Code'!L1214=0),"Pass","Fail"))</f>
        <v>Pass</v>
      </c>
      <c r="U1215" s="82" t="str">
        <f>IF(L1215&lt;&gt;"NA","Pass",IF(AND(L1215="NA",'Member Months by Zip Code'!M1214=0),"Pass","Fail"))</f>
        <v>Pass</v>
      </c>
      <c r="V1215" s="82" t="str">
        <f>IF(M1215&lt;&gt;"NA","Pass",IF(AND(M1215="NA",'Member Months by Zip Code'!N1214=0),"Pass","Fail"))</f>
        <v>Pass</v>
      </c>
      <c r="X1215" s="119"/>
    </row>
    <row r="1216" spans="1:24" x14ac:dyDescent="0.25">
      <c r="A1216" s="4" t="s">
        <v>16</v>
      </c>
      <c r="B1216" s="10">
        <v>2023</v>
      </c>
      <c r="C1216" s="17" t="s">
        <v>381</v>
      </c>
      <c r="D1216" s="10" t="s">
        <v>14</v>
      </c>
      <c r="E1216" s="16" t="s">
        <v>14</v>
      </c>
      <c r="F1216" s="105"/>
      <c r="G1216" s="109"/>
      <c r="H1216" s="105"/>
      <c r="I1216" s="105"/>
      <c r="J1216" s="106"/>
      <c r="K1216" s="107"/>
      <c r="L1216" s="107"/>
      <c r="M1216" s="107"/>
      <c r="O1216" s="19" t="str">
        <f>IF(F1216&lt;&gt;"NA","Pass",IF(AND(F1216="NA",'Member Months by Zip Code'!G1215=0),"Pass","Fail"))</f>
        <v>Pass</v>
      </c>
      <c r="P1216" s="20" t="str">
        <f>IF(G1216&lt;&gt;"NA","Pass",IF(AND(G1216="NA",'Member Months by Zip Code'!H1215=0),"Pass","Fail"))</f>
        <v>Pass</v>
      </c>
      <c r="Q1216" s="19" t="str">
        <f>IF(H1216&lt;&gt;"NA","Pass",IF(AND(H1216="NA",'Member Months by Zip Code'!I1215=0),"Pass","Fail"))</f>
        <v>Pass</v>
      </c>
      <c r="R1216" s="19" t="str">
        <f>IF(I1216&lt;&gt;"NA","Pass",IF(AND(I1216="NA",'Member Months by Zip Code'!J1215=0),"Pass","Fail"))</f>
        <v>Pass</v>
      </c>
      <c r="S1216" s="81" t="str">
        <f>IF(J1216&lt;&gt;"NA","Pass",IF(AND(J1216="NA",'Member Months by Zip Code'!K1215=0),"Pass","Fail"))</f>
        <v>Pass</v>
      </c>
      <c r="T1216" s="82" t="str">
        <f>IF(K1216&lt;&gt;"NA","Pass",IF(AND(K1216="NA",'Member Months by Zip Code'!L1215=0),"Pass","Fail"))</f>
        <v>Pass</v>
      </c>
      <c r="U1216" s="82" t="str">
        <f>IF(L1216&lt;&gt;"NA","Pass",IF(AND(L1216="NA",'Member Months by Zip Code'!M1215=0),"Pass","Fail"))</f>
        <v>Pass</v>
      </c>
      <c r="V1216" s="82" t="str">
        <f>IF(M1216&lt;&gt;"NA","Pass",IF(AND(M1216="NA",'Member Months by Zip Code'!N1215=0),"Pass","Fail"))</f>
        <v>Pass</v>
      </c>
      <c r="X1216" s="119"/>
    </row>
    <row r="1217" spans="1:24" x14ac:dyDescent="0.25">
      <c r="A1217" s="4" t="s">
        <v>16</v>
      </c>
      <c r="B1217" s="10">
        <v>2023</v>
      </c>
      <c r="C1217" s="17" t="s">
        <v>382</v>
      </c>
      <c r="D1217" s="10" t="s">
        <v>14</v>
      </c>
      <c r="E1217" s="16" t="s">
        <v>14</v>
      </c>
      <c r="F1217" s="105"/>
      <c r="G1217" s="109"/>
      <c r="H1217" s="105"/>
      <c r="I1217" s="105"/>
      <c r="J1217" s="106"/>
      <c r="K1217" s="107"/>
      <c r="L1217" s="107"/>
      <c r="M1217" s="107"/>
      <c r="O1217" s="19" t="str">
        <f>IF(F1217&lt;&gt;"NA","Pass",IF(AND(F1217="NA",'Member Months by Zip Code'!G1216=0),"Pass","Fail"))</f>
        <v>Pass</v>
      </c>
      <c r="P1217" s="20" t="str">
        <f>IF(G1217&lt;&gt;"NA","Pass",IF(AND(G1217="NA",'Member Months by Zip Code'!H1216=0),"Pass","Fail"))</f>
        <v>Pass</v>
      </c>
      <c r="Q1217" s="19" t="str">
        <f>IF(H1217&lt;&gt;"NA","Pass",IF(AND(H1217="NA",'Member Months by Zip Code'!I1216=0),"Pass","Fail"))</f>
        <v>Pass</v>
      </c>
      <c r="R1217" s="19" t="str">
        <f>IF(I1217&lt;&gt;"NA","Pass",IF(AND(I1217="NA",'Member Months by Zip Code'!J1216=0),"Pass","Fail"))</f>
        <v>Pass</v>
      </c>
      <c r="S1217" s="81" t="str">
        <f>IF(J1217&lt;&gt;"NA","Pass",IF(AND(J1217="NA",'Member Months by Zip Code'!K1216=0),"Pass","Fail"))</f>
        <v>Pass</v>
      </c>
      <c r="T1217" s="82" t="str">
        <f>IF(K1217&lt;&gt;"NA","Pass",IF(AND(K1217="NA",'Member Months by Zip Code'!L1216=0),"Pass","Fail"))</f>
        <v>Pass</v>
      </c>
      <c r="U1217" s="82" t="str">
        <f>IF(L1217&lt;&gt;"NA","Pass",IF(AND(L1217="NA",'Member Months by Zip Code'!M1216=0),"Pass","Fail"))</f>
        <v>Pass</v>
      </c>
      <c r="V1217" s="82" t="str">
        <f>IF(M1217&lt;&gt;"NA","Pass",IF(AND(M1217="NA",'Member Months by Zip Code'!N1216=0),"Pass","Fail"))</f>
        <v>Pass</v>
      </c>
      <c r="X1217" s="119"/>
    </row>
    <row r="1218" spans="1:24" x14ac:dyDescent="0.25">
      <c r="A1218" s="4" t="s">
        <v>16</v>
      </c>
      <c r="B1218" s="10">
        <v>2023</v>
      </c>
      <c r="C1218" s="17" t="s">
        <v>383</v>
      </c>
      <c r="D1218" s="10" t="s">
        <v>14</v>
      </c>
      <c r="E1218" s="16" t="s">
        <v>14</v>
      </c>
      <c r="F1218" s="105"/>
      <c r="G1218" s="109"/>
      <c r="H1218" s="105"/>
      <c r="I1218" s="105"/>
      <c r="J1218" s="106"/>
      <c r="K1218" s="107"/>
      <c r="L1218" s="107"/>
      <c r="M1218" s="107"/>
      <c r="O1218" s="19" t="str">
        <f>IF(F1218&lt;&gt;"NA","Pass",IF(AND(F1218="NA",'Member Months by Zip Code'!G1217=0),"Pass","Fail"))</f>
        <v>Pass</v>
      </c>
      <c r="P1218" s="20" t="str">
        <f>IF(G1218&lt;&gt;"NA","Pass",IF(AND(G1218="NA",'Member Months by Zip Code'!H1217=0),"Pass","Fail"))</f>
        <v>Pass</v>
      </c>
      <c r="Q1218" s="19" t="str">
        <f>IF(H1218&lt;&gt;"NA","Pass",IF(AND(H1218="NA",'Member Months by Zip Code'!I1217=0),"Pass","Fail"))</f>
        <v>Pass</v>
      </c>
      <c r="R1218" s="19" t="str">
        <f>IF(I1218&lt;&gt;"NA","Pass",IF(AND(I1218="NA",'Member Months by Zip Code'!J1217=0),"Pass","Fail"))</f>
        <v>Pass</v>
      </c>
      <c r="S1218" s="81" t="str">
        <f>IF(J1218&lt;&gt;"NA","Pass",IF(AND(J1218="NA",'Member Months by Zip Code'!K1217=0),"Pass","Fail"))</f>
        <v>Pass</v>
      </c>
      <c r="T1218" s="82" t="str">
        <f>IF(K1218&lt;&gt;"NA","Pass",IF(AND(K1218="NA",'Member Months by Zip Code'!L1217=0),"Pass","Fail"))</f>
        <v>Pass</v>
      </c>
      <c r="U1218" s="82" t="str">
        <f>IF(L1218&lt;&gt;"NA","Pass",IF(AND(L1218="NA",'Member Months by Zip Code'!M1217=0),"Pass","Fail"))</f>
        <v>Pass</v>
      </c>
      <c r="V1218" s="82" t="str">
        <f>IF(M1218&lt;&gt;"NA","Pass",IF(AND(M1218="NA",'Member Months by Zip Code'!N1217=0),"Pass","Fail"))</f>
        <v>Pass</v>
      </c>
      <c r="X1218" s="119"/>
    </row>
    <row r="1219" spans="1:24" x14ac:dyDescent="0.25">
      <c r="A1219" s="4" t="s">
        <v>16</v>
      </c>
      <c r="B1219" s="10">
        <v>2023</v>
      </c>
      <c r="C1219" s="17" t="s">
        <v>384</v>
      </c>
      <c r="D1219" s="10" t="s">
        <v>14</v>
      </c>
      <c r="E1219" s="16" t="s">
        <v>14</v>
      </c>
      <c r="F1219" s="105"/>
      <c r="G1219" s="109"/>
      <c r="H1219" s="105"/>
      <c r="I1219" s="105"/>
      <c r="J1219" s="106"/>
      <c r="K1219" s="107"/>
      <c r="L1219" s="107"/>
      <c r="M1219" s="107"/>
      <c r="O1219" s="19" t="str">
        <f>IF(F1219&lt;&gt;"NA","Pass",IF(AND(F1219="NA",'Member Months by Zip Code'!G1218=0),"Pass","Fail"))</f>
        <v>Pass</v>
      </c>
      <c r="P1219" s="20" t="str">
        <f>IF(G1219&lt;&gt;"NA","Pass",IF(AND(G1219="NA",'Member Months by Zip Code'!H1218=0),"Pass","Fail"))</f>
        <v>Pass</v>
      </c>
      <c r="Q1219" s="19" t="str">
        <f>IF(H1219&lt;&gt;"NA","Pass",IF(AND(H1219="NA",'Member Months by Zip Code'!I1218=0),"Pass","Fail"))</f>
        <v>Pass</v>
      </c>
      <c r="R1219" s="19" t="str">
        <f>IF(I1219&lt;&gt;"NA","Pass",IF(AND(I1219="NA",'Member Months by Zip Code'!J1218=0),"Pass","Fail"))</f>
        <v>Pass</v>
      </c>
      <c r="S1219" s="81" t="str">
        <f>IF(J1219&lt;&gt;"NA","Pass",IF(AND(J1219="NA",'Member Months by Zip Code'!K1218=0),"Pass","Fail"))</f>
        <v>Pass</v>
      </c>
      <c r="T1219" s="82" t="str">
        <f>IF(K1219&lt;&gt;"NA","Pass",IF(AND(K1219="NA",'Member Months by Zip Code'!L1218=0),"Pass","Fail"))</f>
        <v>Pass</v>
      </c>
      <c r="U1219" s="82" t="str">
        <f>IF(L1219&lt;&gt;"NA","Pass",IF(AND(L1219="NA",'Member Months by Zip Code'!M1218=0),"Pass","Fail"))</f>
        <v>Pass</v>
      </c>
      <c r="V1219" s="82" t="str">
        <f>IF(M1219&lt;&gt;"NA","Pass",IF(AND(M1219="NA",'Member Months by Zip Code'!N1218=0),"Pass","Fail"))</f>
        <v>Pass</v>
      </c>
      <c r="X1219" s="119"/>
    </row>
    <row r="1220" spans="1:24" x14ac:dyDescent="0.25">
      <c r="A1220" s="4" t="s">
        <v>16</v>
      </c>
      <c r="B1220" s="10">
        <v>2023</v>
      </c>
      <c r="C1220" s="17" t="s">
        <v>385</v>
      </c>
      <c r="D1220" s="10" t="s">
        <v>14</v>
      </c>
      <c r="E1220" s="16" t="s">
        <v>14</v>
      </c>
      <c r="F1220" s="105"/>
      <c r="G1220" s="109"/>
      <c r="H1220" s="105"/>
      <c r="I1220" s="105"/>
      <c r="J1220" s="106"/>
      <c r="K1220" s="107"/>
      <c r="L1220" s="107"/>
      <c r="M1220" s="107"/>
      <c r="O1220" s="19" t="str">
        <f>IF(F1220&lt;&gt;"NA","Pass",IF(AND(F1220="NA",'Member Months by Zip Code'!G1219=0),"Pass","Fail"))</f>
        <v>Pass</v>
      </c>
      <c r="P1220" s="20" t="str">
        <f>IF(G1220&lt;&gt;"NA","Pass",IF(AND(G1220="NA",'Member Months by Zip Code'!H1219=0),"Pass","Fail"))</f>
        <v>Pass</v>
      </c>
      <c r="Q1220" s="19" t="str">
        <f>IF(H1220&lt;&gt;"NA","Pass",IF(AND(H1220="NA",'Member Months by Zip Code'!I1219=0),"Pass","Fail"))</f>
        <v>Pass</v>
      </c>
      <c r="R1220" s="19" t="str">
        <f>IF(I1220&lt;&gt;"NA","Pass",IF(AND(I1220="NA",'Member Months by Zip Code'!J1219=0),"Pass","Fail"))</f>
        <v>Pass</v>
      </c>
      <c r="S1220" s="81" t="str">
        <f>IF(J1220&lt;&gt;"NA","Pass",IF(AND(J1220="NA",'Member Months by Zip Code'!K1219=0),"Pass","Fail"))</f>
        <v>Pass</v>
      </c>
      <c r="T1220" s="82" t="str">
        <f>IF(K1220&lt;&gt;"NA","Pass",IF(AND(K1220="NA",'Member Months by Zip Code'!L1219=0),"Pass","Fail"))</f>
        <v>Pass</v>
      </c>
      <c r="U1220" s="82" t="str">
        <f>IF(L1220&lt;&gt;"NA","Pass",IF(AND(L1220="NA",'Member Months by Zip Code'!M1219=0),"Pass","Fail"))</f>
        <v>Pass</v>
      </c>
      <c r="V1220" s="82" t="str">
        <f>IF(M1220&lt;&gt;"NA","Pass",IF(AND(M1220="NA",'Member Months by Zip Code'!N1219=0),"Pass","Fail"))</f>
        <v>Pass</v>
      </c>
      <c r="X1220" s="119"/>
    </row>
    <row r="1221" spans="1:24" x14ac:dyDescent="0.25">
      <c r="A1221" s="4" t="s">
        <v>16</v>
      </c>
      <c r="B1221" s="10">
        <v>2023</v>
      </c>
      <c r="C1221" s="17" t="s">
        <v>386</v>
      </c>
      <c r="D1221" s="10" t="s">
        <v>14</v>
      </c>
      <c r="E1221" s="16" t="s">
        <v>14</v>
      </c>
      <c r="F1221" s="105"/>
      <c r="G1221" s="109"/>
      <c r="H1221" s="105"/>
      <c r="I1221" s="105"/>
      <c r="J1221" s="106"/>
      <c r="K1221" s="107"/>
      <c r="L1221" s="107"/>
      <c r="M1221" s="107"/>
      <c r="O1221" s="19" t="str">
        <f>IF(F1221&lt;&gt;"NA","Pass",IF(AND(F1221="NA",'Member Months by Zip Code'!G1220=0),"Pass","Fail"))</f>
        <v>Pass</v>
      </c>
      <c r="P1221" s="20" t="str">
        <f>IF(G1221&lt;&gt;"NA","Pass",IF(AND(G1221="NA",'Member Months by Zip Code'!H1220=0),"Pass","Fail"))</f>
        <v>Pass</v>
      </c>
      <c r="Q1221" s="19" t="str">
        <f>IF(H1221&lt;&gt;"NA","Pass",IF(AND(H1221="NA",'Member Months by Zip Code'!I1220=0),"Pass","Fail"))</f>
        <v>Pass</v>
      </c>
      <c r="R1221" s="19" t="str">
        <f>IF(I1221&lt;&gt;"NA","Pass",IF(AND(I1221="NA",'Member Months by Zip Code'!J1220=0),"Pass","Fail"))</f>
        <v>Pass</v>
      </c>
      <c r="S1221" s="81" t="str">
        <f>IF(J1221&lt;&gt;"NA","Pass",IF(AND(J1221="NA",'Member Months by Zip Code'!K1220=0),"Pass","Fail"))</f>
        <v>Pass</v>
      </c>
      <c r="T1221" s="82" t="str">
        <f>IF(K1221&lt;&gt;"NA","Pass",IF(AND(K1221="NA",'Member Months by Zip Code'!L1220=0),"Pass","Fail"))</f>
        <v>Pass</v>
      </c>
      <c r="U1221" s="82" t="str">
        <f>IF(L1221&lt;&gt;"NA","Pass",IF(AND(L1221="NA",'Member Months by Zip Code'!M1220=0),"Pass","Fail"))</f>
        <v>Pass</v>
      </c>
      <c r="V1221" s="82" t="str">
        <f>IF(M1221&lt;&gt;"NA","Pass",IF(AND(M1221="NA",'Member Months by Zip Code'!N1220=0),"Pass","Fail"))</f>
        <v>Pass</v>
      </c>
      <c r="X1221" s="119"/>
    </row>
    <row r="1222" spans="1:24" x14ac:dyDescent="0.25">
      <c r="A1222" s="4" t="s">
        <v>16</v>
      </c>
      <c r="B1222" s="10">
        <v>2023</v>
      </c>
      <c r="C1222" s="17" t="s">
        <v>387</v>
      </c>
      <c r="D1222" s="10" t="s">
        <v>14</v>
      </c>
      <c r="E1222" s="16" t="s">
        <v>14</v>
      </c>
      <c r="F1222" s="105"/>
      <c r="G1222" s="109"/>
      <c r="H1222" s="105"/>
      <c r="I1222" s="105"/>
      <c r="J1222" s="106"/>
      <c r="K1222" s="107"/>
      <c r="L1222" s="107"/>
      <c r="M1222" s="107"/>
      <c r="O1222" s="19" t="str">
        <f>IF(F1222&lt;&gt;"NA","Pass",IF(AND(F1222="NA",'Member Months by Zip Code'!G1221=0),"Pass","Fail"))</f>
        <v>Pass</v>
      </c>
      <c r="P1222" s="20" t="str">
        <f>IF(G1222&lt;&gt;"NA","Pass",IF(AND(G1222="NA",'Member Months by Zip Code'!H1221=0),"Pass","Fail"))</f>
        <v>Pass</v>
      </c>
      <c r="Q1222" s="19" t="str">
        <f>IF(H1222&lt;&gt;"NA","Pass",IF(AND(H1222="NA",'Member Months by Zip Code'!I1221=0),"Pass","Fail"))</f>
        <v>Pass</v>
      </c>
      <c r="R1222" s="19" t="str">
        <f>IF(I1222&lt;&gt;"NA","Pass",IF(AND(I1222="NA",'Member Months by Zip Code'!J1221=0),"Pass","Fail"))</f>
        <v>Pass</v>
      </c>
      <c r="S1222" s="81" t="str">
        <f>IF(J1222&lt;&gt;"NA","Pass",IF(AND(J1222="NA",'Member Months by Zip Code'!K1221=0),"Pass","Fail"))</f>
        <v>Pass</v>
      </c>
      <c r="T1222" s="82" t="str">
        <f>IF(K1222&lt;&gt;"NA","Pass",IF(AND(K1222="NA",'Member Months by Zip Code'!L1221=0),"Pass","Fail"))</f>
        <v>Pass</v>
      </c>
      <c r="U1222" s="82" t="str">
        <f>IF(L1222&lt;&gt;"NA","Pass",IF(AND(L1222="NA",'Member Months by Zip Code'!M1221=0),"Pass","Fail"))</f>
        <v>Pass</v>
      </c>
      <c r="V1222" s="82" t="str">
        <f>IF(M1222&lt;&gt;"NA","Pass",IF(AND(M1222="NA",'Member Months by Zip Code'!N1221=0),"Pass","Fail"))</f>
        <v>Pass</v>
      </c>
      <c r="X1222" s="119"/>
    </row>
    <row r="1223" spans="1:24" x14ac:dyDescent="0.25">
      <c r="A1223" s="4" t="s">
        <v>16</v>
      </c>
      <c r="B1223" s="10">
        <v>2023</v>
      </c>
      <c r="C1223" s="17" t="s">
        <v>668</v>
      </c>
      <c r="D1223" s="10" t="s">
        <v>14</v>
      </c>
      <c r="E1223" s="16" t="s">
        <v>14</v>
      </c>
      <c r="F1223" s="105"/>
      <c r="G1223" s="109"/>
      <c r="H1223" s="105"/>
      <c r="I1223" s="105"/>
      <c r="J1223" s="106"/>
      <c r="K1223" s="107"/>
      <c r="L1223" s="107"/>
      <c r="M1223" s="107"/>
      <c r="O1223" s="19" t="str">
        <f>IF(F1223&lt;&gt;"NA","Pass",IF(AND(F1223="NA",'Member Months by Zip Code'!G1222=0),"Pass","Fail"))</f>
        <v>Pass</v>
      </c>
      <c r="P1223" s="20" t="str">
        <f>IF(G1223&lt;&gt;"NA","Pass",IF(AND(G1223="NA",'Member Months by Zip Code'!H1222=0),"Pass","Fail"))</f>
        <v>Pass</v>
      </c>
      <c r="Q1223" s="19" t="str">
        <f>IF(H1223&lt;&gt;"NA","Pass",IF(AND(H1223="NA",'Member Months by Zip Code'!I1222=0),"Pass","Fail"))</f>
        <v>Pass</v>
      </c>
      <c r="R1223" s="19" t="str">
        <f>IF(I1223&lt;&gt;"NA","Pass",IF(AND(I1223="NA",'Member Months by Zip Code'!J1222=0),"Pass","Fail"))</f>
        <v>Pass</v>
      </c>
      <c r="S1223" s="81" t="str">
        <f>IF(J1223&lt;&gt;"NA","Pass",IF(AND(J1223="NA",'Member Months by Zip Code'!K1222=0),"Pass","Fail"))</f>
        <v>Pass</v>
      </c>
      <c r="T1223" s="82" t="str">
        <f>IF(K1223&lt;&gt;"NA","Pass",IF(AND(K1223="NA",'Member Months by Zip Code'!L1222=0),"Pass","Fail"))</f>
        <v>Pass</v>
      </c>
      <c r="U1223" s="82" t="str">
        <f>IF(L1223&lt;&gt;"NA","Pass",IF(AND(L1223="NA",'Member Months by Zip Code'!M1222=0),"Pass","Fail"))</f>
        <v>Pass</v>
      </c>
      <c r="V1223" s="82" t="str">
        <f>IF(M1223&lt;&gt;"NA","Pass",IF(AND(M1223="NA",'Member Months by Zip Code'!N1222=0),"Pass","Fail"))</f>
        <v>Pass</v>
      </c>
      <c r="X1223" s="119"/>
    </row>
    <row r="1224" spans="1:24" x14ac:dyDescent="0.25">
      <c r="A1224" s="4" t="s">
        <v>16</v>
      </c>
      <c r="B1224" s="10">
        <v>2023</v>
      </c>
      <c r="C1224" s="17" t="s">
        <v>388</v>
      </c>
      <c r="D1224" s="10" t="s">
        <v>14</v>
      </c>
      <c r="E1224" s="16" t="s">
        <v>14</v>
      </c>
      <c r="F1224" s="105"/>
      <c r="G1224" s="109"/>
      <c r="H1224" s="105"/>
      <c r="I1224" s="105"/>
      <c r="J1224" s="106"/>
      <c r="K1224" s="107"/>
      <c r="L1224" s="107"/>
      <c r="M1224" s="107"/>
      <c r="O1224" s="19" t="str">
        <f>IF(F1224&lt;&gt;"NA","Pass",IF(AND(F1224="NA",'Member Months by Zip Code'!G1223=0),"Pass","Fail"))</f>
        <v>Pass</v>
      </c>
      <c r="P1224" s="20" t="str">
        <f>IF(G1224&lt;&gt;"NA","Pass",IF(AND(G1224="NA",'Member Months by Zip Code'!H1223=0),"Pass","Fail"))</f>
        <v>Pass</v>
      </c>
      <c r="Q1224" s="19" t="str">
        <f>IF(H1224&lt;&gt;"NA","Pass",IF(AND(H1224="NA",'Member Months by Zip Code'!I1223=0),"Pass","Fail"))</f>
        <v>Pass</v>
      </c>
      <c r="R1224" s="19" t="str">
        <f>IF(I1224&lt;&gt;"NA","Pass",IF(AND(I1224="NA",'Member Months by Zip Code'!J1223=0),"Pass","Fail"))</f>
        <v>Pass</v>
      </c>
      <c r="S1224" s="81" t="str">
        <f>IF(J1224&lt;&gt;"NA","Pass",IF(AND(J1224="NA",'Member Months by Zip Code'!K1223=0),"Pass","Fail"))</f>
        <v>Pass</v>
      </c>
      <c r="T1224" s="82" t="str">
        <f>IF(K1224&lt;&gt;"NA","Pass",IF(AND(K1224="NA",'Member Months by Zip Code'!L1223=0),"Pass","Fail"))</f>
        <v>Pass</v>
      </c>
      <c r="U1224" s="82" t="str">
        <f>IF(L1224&lt;&gt;"NA","Pass",IF(AND(L1224="NA",'Member Months by Zip Code'!M1223=0),"Pass","Fail"))</f>
        <v>Pass</v>
      </c>
      <c r="V1224" s="82" t="str">
        <f>IF(M1224&lt;&gt;"NA","Pass",IF(AND(M1224="NA",'Member Months by Zip Code'!N1223=0),"Pass","Fail"))</f>
        <v>Pass</v>
      </c>
      <c r="X1224" s="119"/>
    </row>
    <row r="1225" spans="1:24" x14ac:dyDescent="0.25">
      <c r="A1225" s="4" t="s">
        <v>16</v>
      </c>
      <c r="B1225" s="10">
        <v>2023</v>
      </c>
      <c r="C1225" s="17" t="s">
        <v>389</v>
      </c>
      <c r="D1225" s="10" t="s">
        <v>14</v>
      </c>
      <c r="E1225" s="16" t="s">
        <v>14</v>
      </c>
      <c r="F1225" s="105"/>
      <c r="G1225" s="109"/>
      <c r="H1225" s="105"/>
      <c r="I1225" s="105"/>
      <c r="J1225" s="106"/>
      <c r="K1225" s="107"/>
      <c r="L1225" s="107"/>
      <c r="M1225" s="107"/>
      <c r="O1225" s="19" t="str">
        <f>IF(F1225&lt;&gt;"NA","Pass",IF(AND(F1225="NA",'Member Months by Zip Code'!G1224=0),"Pass","Fail"))</f>
        <v>Pass</v>
      </c>
      <c r="P1225" s="20" t="str">
        <f>IF(G1225&lt;&gt;"NA","Pass",IF(AND(G1225="NA",'Member Months by Zip Code'!H1224=0),"Pass","Fail"))</f>
        <v>Pass</v>
      </c>
      <c r="Q1225" s="19" t="str">
        <f>IF(H1225&lt;&gt;"NA","Pass",IF(AND(H1225="NA",'Member Months by Zip Code'!I1224=0),"Pass","Fail"))</f>
        <v>Pass</v>
      </c>
      <c r="R1225" s="19" t="str">
        <f>IF(I1225&lt;&gt;"NA","Pass",IF(AND(I1225="NA",'Member Months by Zip Code'!J1224=0),"Pass","Fail"))</f>
        <v>Pass</v>
      </c>
      <c r="S1225" s="81" t="str">
        <f>IF(J1225&lt;&gt;"NA","Pass",IF(AND(J1225="NA",'Member Months by Zip Code'!K1224=0),"Pass","Fail"))</f>
        <v>Pass</v>
      </c>
      <c r="T1225" s="82" t="str">
        <f>IF(K1225&lt;&gt;"NA","Pass",IF(AND(K1225="NA",'Member Months by Zip Code'!L1224=0),"Pass","Fail"))</f>
        <v>Pass</v>
      </c>
      <c r="U1225" s="82" t="str">
        <f>IF(L1225&lt;&gt;"NA","Pass",IF(AND(L1225="NA",'Member Months by Zip Code'!M1224=0),"Pass","Fail"))</f>
        <v>Pass</v>
      </c>
      <c r="V1225" s="82" t="str">
        <f>IF(M1225&lt;&gt;"NA","Pass",IF(AND(M1225="NA",'Member Months by Zip Code'!N1224=0),"Pass","Fail"))</f>
        <v>Pass</v>
      </c>
      <c r="X1225" s="119"/>
    </row>
    <row r="1226" spans="1:24" x14ac:dyDescent="0.25">
      <c r="A1226" s="4" t="s">
        <v>16</v>
      </c>
      <c r="B1226" s="10">
        <v>2023</v>
      </c>
      <c r="C1226" s="17" t="s">
        <v>390</v>
      </c>
      <c r="D1226" s="10" t="s">
        <v>14</v>
      </c>
      <c r="E1226" s="16" t="s">
        <v>14</v>
      </c>
      <c r="F1226" s="105"/>
      <c r="G1226" s="109"/>
      <c r="H1226" s="105"/>
      <c r="I1226" s="105"/>
      <c r="J1226" s="106"/>
      <c r="K1226" s="107"/>
      <c r="L1226" s="107"/>
      <c r="M1226" s="107"/>
      <c r="O1226" s="19" t="str">
        <f>IF(F1226&lt;&gt;"NA","Pass",IF(AND(F1226="NA",'Member Months by Zip Code'!G1225=0),"Pass","Fail"))</f>
        <v>Pass</v>
      </c>
      <c r="P1226" s="20" t="str">
        <f>IF(G1226&lt;&gt;"NA","Pass",IF(AND(G1226="NA",'Member Months by Zip Code'!H1225=0),"Pass","Fail"))</f>
        <v>Pass</v>
      </c>
      <c r="Q1226" s="19" t="str">
        <f>IF(H1226&lt;&gt;"NA","Pass",IF(AND(H1226="NA",'Member Months by Zip Code'!I1225=0),"Pass","Fail"))</f>
        <v>Pass</v>
      </c>
      <c r="R1226" s="19" t="str">
        <f>IF(I1226&lt;&gt;"NA","Pass",IF(AND(I1226="NA",'Member Months by Zip Code'!J1225=0),"Pass","Fail"))</f>
        <v>Pass</v>
      </c>
      <c r="S1226" s="81" t="str">
        <f>IF(J1226&lt;&gt;"NA","Pass",IF(AND(J1226="NA",'Member Months by Zip Code'!K1225=0),"Pass","Fail"))</f>
        <v>Pass</v>
      </c>
      <c r="T1226" s="82" t="str">
        <f>IF(K1226&lt;&gt;"NA","Pass",IF(AND(K1226="NA",'Member Months by Zip Code'!L1225=0),"Pass","Fail"))</f>
        <v>Pass</v>
      </c>
      <c r="U1226" s="82" t="str">
        <f>IF(L1226&lt;&gt;"NA","Pass",IF(AND(L1226="NA",'Member Months by Zip Code'!M1225=0),"Pass","Fail"))</f>
        <v>Pass</v>
      </c>
      <c r="V1226" s="82" t="str">
        <f>IF(M1226&lt;&gt;"NA","Pass",IF(AND(M1226="NA",'Member Months by Zip Code'!N1225=0),"Pass","Fail"))</f>
        <v>Pass</v>
      </c>
      <c r="X1226" s="119"/>
    </row>
    <row r="1227" spans="1:24" x14ac:dyDescent="0.25">
      <c r="A1227" s="4" t="s">
        <v>16</v>
      </c>
      <c r="B1227" s="10">
        <v>2023</v>
      </c>
      <c r="C1227" s="17" t="s">
        <v>391</v>
      </c>
      <c r="D1227" s="10" t="s">
        <v>14</v>
      </c>
      <c r="E1227" s="16" t="s">
        <v>14</v>
      </c>
      <c r="F1227" s="105"/>
      <c r="G1227" s="109"/>
      <c r="H1227" s="105"/>
      <c r="I1227" s="105"/>
      <c r="J1227" s="106"/>
      <c r="K1227" s="107"/>
      <c r="L1227" s="107"/>
      <c r="M1227" s="107"/>
      <c r="O1227" s="19" t="str">
        <f>IF(F1227&lt;&gt;"NA","Pass",IF(AND(F1227="NA",'Member Months by Zip Code'!G1226=0),"Pass","Fail"))</f>
        <v>Pass</v>
      </c>
      <c r="P1227" s="20" t="str">
        <f>IF(G1227&lt;&gt;"NA","Pass",IF(AND(G1227="NA",'Member Months by Zip Code'!H1226=0),"Pass","Fail"))</f>
        <v>Pass</v>
      </c>
      <c r="Q1227" s="19" t="str">
        <f>IF(H1227&lt;&gt;"NA","Pass",IF(AND(H1227="NA",'Member Months by Zip Code'!I1226=0),"Pass","Fail"))</f>
        <v>Pass</v>
      </c>
      <c r="R1227" s="19" t="str">
        <f>IF(I1227&lt;&gt;"NA","Pass",IF(AND(I1227="NA",'Member Months by Zip Code'!J1226=0),"Pass","Fail"))</f>
        <v>Pass</v>
      </c>
      <c r="S1227" s="81" t="str">
        <f>IF(J1227&lt;&gt;"NA","Pass",IF(AND(J1227="NA",'Member Months by Zip Code'!K1226=0),"Pass","Fail"))</f>
        <v>Pass</v>
      </c>
      <c r="T1227" s="82" t="str">
        <f>IF(K1227&lt;&gt;"NA","Pass",IF(AND(K1227="NA",'Member Months by Zip Code'!L1226=0),"Pass","Fail"))</f>
        <v>Pass</v>
      </c>
      <c r="U1227" s="82" t="str">
        <f>IF(L1227&lt;&gt;"NA","Pass",IF(AND(L1227="NA",'Member Months by Zip Code'!M1226=0),"Pass","Fail"))</f>
        <v>Pass</v>
      </c>
      <c r="V1227" s="82" t="str">
        <f>IF(M1227&lt;&gt;"NA","Pass",IF(AND(M1227="NA",'Member Months by Zip Code'!N1226=0),"Pass","Fail"))</f>
        <v>Pass</v>
      </c>
      <c r="X1227" s="119"/>
    </row>
    <row r="1228" spans="1:24" x14ac:dyDescent="0.25">
      <c r="A1228" s="4" t="s">
        <v>16</v>
      </c>
      <c r="B1228" s="10">
        <v>2023</v>
      </c>
      <c r="C1228" s="17" t="s">
        <v>392</v>
      </c>
      <c r="D1228" s="10" t="s">
        <v>14</v>
      </c>
      <c r="E1228" s="16" t="s">
        <v>14</v>
      </c>
      <c r="F1228" s="105"/>
      <c r="G1228" s="109"/>
      <c r="H1228" s="105"/>
      <c r="I1228" s="105"/>
      <c r="J1228" s="106"/>
      <c r="K1228" s="107"/>
      <c r="L1228" s="107"/>
      <c r="M1228" s="107"/>
      <c r="O1228" s="19" t="str">
        <f>IF(F1228&lt;&gt;"NA","Pass",IF(AND(F1228="NA",'Member Months by Zip Code'!G1227=0),"Pass","Fail"))</f>
        <v>Pass</v>
      </c>
      <c r="P1228" s="20" t="str">
        <f>IF(G1228&lt;&gt;"NA","Pass",IF(AND(G1228="NA",'Member Months by Zip Code'!H1227=0),"Pass","Fail"))</f>
        <v>Pass</v>
      </c>
      <c r="Q1228" s="19" t="str">
        <f>IF(H1228&lt;&gt;"NA","Pass",IF(AND(H1228="NA",'Member Months by Zip Code'!I1227=0),"Pass","Fail"))</f>
        <v>Pass</v>
      </c>
      <c r="R1228" s="19" t="str">
        <f>IF(I1228&lt;&gt;"NA","Pass",IF(AND(I1228="NA",'Member Months by Zip Code'!J1227=0),"Pass","Fail"))</f>
        <v>Pass</v>
      </c>
      <c r="S1228" s="81" t="str">
        <f>IF(J1228&lt;&gt;"NA","Pass",IF(AND(J1228="NA",'Member Months by Zip Code'!K1227=0),"Pass","Fail"))</f>
        <v>Pass</v>
      </c>
      <c r="T1228" s="82" t="str">
        <f>IF(K1228&lt;&gt;"NA","Pass",IF(AND(K1228="NA",'Member Months by Zip Code'!L1227=0),"Pass","Fail"))</f>
        <v>Pass</v>
      </c>
      <c r="U1228" s="82" t="str">
        <f>IF(L1228&lt;&gt;"NA","Pass",IF(AND(L1228="NA",'Member Months by Zip Code'!M1227=0),"Pass","Fail"))</f>
        <v>Pass</v>
      </c>
      <c r="V1228" s="82" t="str">
        <f>IF(M1228&lt;&gt;"NA","Pass",IF(AND(M1228="NA",'Member Months by Zip Code'!N1227=0),"Pass","Fail"))</f>
        <v>Pass</v>
      </c>
      <c r="X1228" s="119"/>
    </row>
    <row r="1229" spans="1:24" x14ac:dyDescent="0.25">
      <c r="A1229" s="4" t="s">
        <v>16</v>
      </c>
      <c r="B1229" s="10">
        <v>2023</v>
      </c>
      <c r="C1229" s="17" t="s">
        <v>669</v>
      </c>
      <c r="D1229" s="10" t="s">
        <v>14</v>
      </c>
      <c r="E1229" s="16" t="s">
        <v>14</v>
      </c>
      <c r="F1229" s="105"/>
      <c r="G1229" s="109"/>
      <c r="H1229" s="105"/>
      <c r="I1229" s="105"/>
      <c r="J1229" s="106"/>
      <c r="K1229" s="107"/>
      <c r="L1229" s="107"/>
      <c r="M1229" s="107"/>
      <c r="O1229" s="19" t="str">
        <f>IF(F1229&lt;&gt;"NA","Pass",IF(AND(F1229="NA",'Member Months by Zip Code'!G1228=0),"Pass","Fail"))</f>
        <v>Pass</v>
      </c>
      <c r="P1229" s="20" t="str">
        <f>IF(G1229&lt;&gt;"NA","Pass",IF(AND(G1229="NA",'Member Months by Zip Code'!H1228=0),"Pass","Fail"))</f>
        <v>Pass</v>
      </c>
      <c r="Q1229" s="19" t="str">
        <f>IF(H1229&lt;&gt;"NA","Pass",IF(AND(H1229="NA",'Member Months by Zip Code'!I1228=0),"Pass","Fail"))</f>
        <v>Pass</v>
      </c>
      <c r="R1229" s="19" t="str">
        <f>IF(I1229&lt;&gt;"NA","Pass",IF(AND(I1229="NA",'Member Months by Zip Code'!J1228=0),"Pass","Fail"))</f>
        <v>Pass</v>
      </c>
      <c r="S1229" s="81" t="str">
        <f>IF(J1229&lt;&gt;"NA","Pass",IF(AND(J1229="NA",'Member Months by Zip Code'!K1228=0),"Pass","Fail"))</f>
        <v>Pass</v>
      </c>
      <c r="T1229" s="82" t="str">
        <f>IF(K1229&lt;&gt;"NA","Pass",IF(AND(K1229="NA",'Member Months by Zip Code'!L1228=0),"Pass","Fail"))</f>
        <v>Pass</v>
      </c>
      <c r="U1229" s="82" t="str">
        <f>IF(L1229&lt;&gt;"NA","Pass",IF(AND(L1229="NA",'Member Months by Zip Code'!M1228=0),"Pass","Fail"))</f>
        <v>Pass</v>
      </c>
      <c r="V1229" s="82" t="str">
        <f>IF(M1229&lt;&gt;"NA","Pass",IF(AND(M1229="NA",'Member Months by Zip Code'!N1228=0),"Pass","Fail"))</f>
        <v>Pass</v>
      </c>
      <c r="X1229" s="119"/>
    </row>
    <row r="1230" spans="1:24" x14ac:dyDescent="0.25">
      <c r="A1230" s="4" t="s">
        <v>16</v>
      </c>
      <c r="B1230" s="10">
        <v>2023</v>
      </c>
      <c r="C1230" s="17" t="s">
        <v>670</v>
      </c>
      <c r="D1230" s="10" t="s">
        <v>14</v>
      </c>
      <c r="E1230" s="16" t="s">
        <v>14</v>
      </c>
      <c r="F1230" s="105"/>
      <c r="G1230" s="109"/>
      <c r="H1230" s="105"/>
      <c r="I1230" s="105"/>
      <c r="J1230" s="106"/>
      <c r="K1230" s="107"/>
      <c r="L1230" s="107"/>
      <c r="M1230" s="107"/>
      <c r="O1230" s="19" t="str">
        <f>IF(F1230&lt;&gt;"NA","Pass",IF(AND(F1230="NA",'Member Months by Zip Code'!G1229=0),"Pass","Fail"))</f>
        <v>Pass</v>
      </c>
      <c r="P1230" s="20" t="str">
        <f>IF(G1230&lt;&gt;"NA","Pass",IF(AND(G1230="NA",'Member Months by Zip Code'!H1229=0),"Pass","Fail"))</f>
        <v>Pass</v>
      </c>
      <c r="Q1230" s="19" t="str">
        <f>IF(H1230&lt;&gt;"NA","Pass",IF(AND(H1230="NA",'Member Months by Zip Code'!I1229=0),"Pass","Fail"))</f>
        <v>Pass</v>
      </c>
      <c r="R1230" s="19" t="str">
        <f>IF(I1230&lt;&gt;"NA","Pass",IF(AND(I1230="NA",'Member Months by Zip Code'!J1229=0),"Pass","Fail"))</f>
        <v>Pass</v>
      </c>
      <c r="S1230" s="81" t="str">
        <f>IF(J1230&lt;&gt;"NA","Pass",IF(AND(J1230="NA",'Member Months by Zip Code'!K1229=0),"Pass","Fail"))</f>
        <v>Pass</v>
      </c>
      <c r="T1230" s="82" t="str">
        <f>IF(K1230&lt;&gt;"NA","Pass",IF(AND(K1230="NA",'Member Months by Zip Code'!L1229=0),"Pass","Fail"))</f>
        <v>Pass</v>
      </c>
      <c r="U1230" s="82" t="str">
        <f>IF(L1230&lt;&gt;"NA","Pass",IF(AND(L1230="NA",'Member Months by Zip Code'!M1229=0),"Pass","Fail"))</f>
        <v>Pass</v>
      </c>
      <c r="V1230" s="82" t="str">
        <f>IF(M1230&lt;&gt;"NA","Pass",IF(AND(M1230="NA",'Member Months by Zip Code'!N1229=0),"Pass","Fail"))</f>
        <v>Pass</v>
      </c>
      <c r="X1230" s="119"/>
    </row>
    <row r="1231" spans="1:24" x14ac:dyDescent="0.25">
      <c r="A1231" s="4" t="s">
        <v>16</v>
      </c>
      <c r="B1231" s="10">
        <v>2023</v>
      </c>
      <c r="C1231" s="17" t="s">
        <v>393</v>
      </c>
      <c r="D1231" s="10" t="s">
        <v>14</v>
      </c>
      <c r="E1231" s="16" t="s">
        <v>14</v>
      </c>
      <c r="F1231" s="105"/>
      <c r="G1231" s="109"/>
      <c r="H1231" s="105"/>
      <c r="I1231" s="105"/>
      <c r="J1231" s="106"/>
      <c r="K1231" s="107"/>
      <c r="L1231" s="107"/>
      <c r="M1231" s="107"/>
      <c r="O1231" s="19" t="str">
        <f>IF(F1231&lt;&gt;"NA","Pass",IF(AND(F1231="NA",'Member Months by Zip Code'!G1230=0),"Pass","Fail"))</f>
        <v>Pass</v>
      </c>
      <c r="P1231" s="20" t="str">
        <f>IF(G1231&lt;&gt;"NA","Pass",IF(AND(G1231="NA",'Member Months by Zip Code'!H1230=0),"Pass","Fail"))</f>
        <v>Pass</v>
      </c>
      <c r="Q1231" s="19" t="str">
        <f>IF(H1231&lt;&gt;"NA","Pass",IF(AND(H1231="NA",'Member Months by Zip Code'!I1230=0),"Pass","Fail"))</f>
        <v>Pass</v>
      </c>
      <c r="R1231" s="19" t="str">
        <f>IF(I1231&lt;&gt;"NA","Pass",IF(AND(I1231="NA",'Member Months by Zip Code'!J1230=0),"Pass","Fail"))</f>
        <v>Pass</v>
      </c>
      <c r="S1231" s="81" t="str">
        <f>IF(J1231&lt;&gt;"NA","Pass",IF(AND(J1231="NA",'Member Months by Zip Code'!K1230=0),"Pass","Fail"))</f>
        <v>Pass</v>
      </c>
      <c r="T1231" s="82" t="str">
        <f>IF(K1231&lt;&gt;"NA","Pass",IF(AND(K1231="NA",'Member Months by Zip Code'!L1230=0),"Pass","Fail"))</f>
        <v>Pass</v>
      </c>
      <c r="U1231" s="82" t="str">
        <f>IF(L1231&lt;&gt;"NA","Pass",IF(AND(L1231="NA",'Member Months by Zip Code'!M1230=0),"Pass","Fail"))</f>
        <v>Pass</v>
      </c>
      <c r="V1231" s="82" t="str">
        <f>IF(M1231&lt;&gt;"NA","Pass",IF(AND(M1231="NA",'Member Months by Zip Code'!N1230=0),"Pass","Fail"))</f>
        <v>Pass</v>
      </c>
      <c r="X1231" s="119"/>
    </row>
    <row r="1232" spans="1:24" x14ac:dyDescent="0.25">
      <c r="A1232" s="4" t="s">
        <v>16</v>
      </c>
      <c r="B1232" s="10">
        <v>2023</v>
      </c>
      <c r="C1232" s="17" t="s">
        <v>671</v>
      </c>
      <c r="D1232" s="10" t="s">
        <v>14</v>
      </c>
      <c r="E1232" s="16" t="s">
        <v>14</v>
      </c>
      <c r="F1232" s="105"/>
      <c r="G1232" s="109"/>
      <c r="H1232" s="105"/>
      <c r="I1232" s="105"/>
      <c r="J1232" s="106"/>
      <c r="K1232" s="107"/>
      <c r="L1232" s="107"/>
      <c r="M1232" s="107"/>
      <c r="O1232" s="19" t="str">
        <f>IF(F1232&lt;&gt;"NA","Pass",IF(AND(F1232="NA",'Member Months by Zip Code'!G1231=0),"Pass","Fail"))</f>
        <v>Pass</v>
      </c>
      <c r="P1232" s="20" t="str">
        <f>IF(G1232&lt;&gt;"NA","Pass",IF(AND(G1232="NA",'Member Months by Zip Code'!H1231=0),"Pass","Fail"))</f>
        <v>Pass</v>
      </c>
      <c r="Q1232" s="19" t="str">
        <f>IF(H1232&lt;&gt;"NA","Pass",IF(AND(H1232="NA",'Member Months by Zip Code'!I1231=0),"Pass","Fail"))</f>
        <v>Pass</v>
      </c>
      <c r="R1232" s="19" t="str">
        <f>IF(I1232&lt;&gt;"NA","Pass",IF(AND(I1232="NA",'Member Months by Zip Code'!J1231=0),"Pass","Fail"))</f>
        <v>Pass</v>
      </c>
      <c r="S1232" s="81" t="str">
        <f>IF(J1232&lt;&gt;"NA","Pass",IF(AND(J1232="NA",'Member Months by Zip Code'!K1231=0),"Pass","Fail"))</f>
        <v>Pass</v>
      </c>
      <c r="T1232" s="82" t="str">
        <f>IF(K1232&lt;&gt;"NA","Pass",IF(AND(K1232="NA",'Member Months by Zip Code'!L1231=0),"Pass","Fail"))</f>
        <v>Pass</v>
      </c>
      <c r="U1232" s="82" t="str">
        <f>IF(L1232&lt;&gt;"NA","Pass",IF(AND(L1232="NA",'Member Months by Zip Code'!M1231=0),"Pass","Fail"))</f>
        <v>Pass</v>
      </c>
      <c r="V1232" s="82" t="str">
        <f>IF(M1232&lt;&gt;"NA","Pass",IF(AND(M1232="NA",'Member Months by Zip Code'!N1231=0),"Pass","Fail"))</f>
        <v>Pass</v>
      </c>
      <c r="X1232" s="119"/>
    </row>
    <row r="1233" spans="1:24" x14ac:dyDescent="0.25">
      <c r="A1233" s="4" t="s">
        <v>16</v>
      </c>
      <c r="B1233" s="10">
        <v>2023</v>
      </c>
      <c r="C1233" s="17" t="s">
        <v>672</v>
      </c>
      <c r="D1233" s="10" t="s">
        <v>14</v>
      </c>
      <c r="E1233" s="16" t="s">
        <v>14</v>
      </c>
      <c r="F1233" s="105"/>
      <c r="G1233" s="109"/>
      <c r="H1233" s="105"/>
      <c r="I1233" s="105"/>
      <c r="J1233" s="106"/>
      <c r="K1233" s="107"/>
      <c r="L1233" s="107"/>
      <c r="M1233" s="107"/>
      <c r="O1233" s="19" t="str">
        <f>IF(F1233&lt;&gt;"NA","Pass",IF(AND(F1233="NA",'Member Months by Zip Code'!G1232=0),"Pass","Fail"))</f>
        <v>Pass</v>
      </c>
      <c r="P1233" s="20" t="str">
        <f>IF(G1233&lt;&gt;"NA","Pass",IF(AND(G1233="NA",'Member Months by Zip Code'!H1232=0),"Pass","Fail"))</f>
        <v>Pass</v>
      </c>
      <c r="Q1233" s="19" t="str">
        <f>IF(H1233&lt;&gt;"NA","Pass",IF(AND(H1233="NA",'Member Months by Zip Code'!I1232=0),"Pass","Fail"))</f>
        <v>Pass</v>
      </c>
      <c r="R1233" s="19" t="str">
        <f>IF(I1233&lt;&gt;"NA","Pass",IF(AND(I1233="NA",'Member Months by Zip Code'!J1232=0),"Pass","Fail"))</f>
        <v>Pass</v>
      </c>
      <c r="S1233" s="81" t="str">
        <f>IF(J1233&lt;&gt;"NA","Pass",IF(AND(J1233="NA",'Member Months by Zip Code'!K1232=0),"Pass","Fail"))</f>
        <v>Pass</v>
      </c>
      <c r="T1233" s="82" t="str">
        <f>IF(K1233&lt;&gt;"NA","Pass",IF(AND(K1233="NA",'Member Months by Zip Code'!L1232=0),"Pass","Fail"))</f>
        <v>Pass</v>
      </c>
      <c r="U1233" s="82" t="str">
        <f>IF(L1233&lt;&gt;"NA","Pass",IF(AND(L1233="NA",'Member Months by Zip Code'!M1232=0),"Pass","Fail"))</f>
        <v>Pass</v>
      </c>
      <c r="V1233" s="82" t="str">
        <f>IF(M1233&lt;&gt;"NA","Pass",IF(AND(M1233="NA",'Member Months by Zip Code'!N1232=0),"Pass","Fail"))</f>
        <v>Pass</v>
      </c>
      <c r="X1233" s="119"/>
    </row>
    <row r="1234" spans="1:24" x14ac:dyDescent="0.25">
      <c r="A1234" s="4" t="s">
        <v>16</v>
      </c>
      <c r="B1234" s="10">
        <v>2023</v>
      </c>
      <c r="C1234" s="17" t="s">
        <v>673</v>
      </c>
      <c r="D1234" s="10" t="s">
        <v>14</v>
      </c>
      <c r="E1234" s="16" t="s">
        <v>14</v>
      </c>
      <c r="F1234" s="105"/>
      <c r="G1234" s="109"/>
      <c r="H1234" s="105"/>
      <c r="I1234" s="105"/>
      <c r="J1234" s="106"/>
      <c r="K1234" s="107"/>
      <c r="L1234" s="107"/>
      <c r="M1234" s="107"/>
      <c r="O1234" s="19" t="str">
        <f>IF(F1234&lt;&gt;"NA","Pass",IF(AND(F1234="NA",'Member Months by Zip Code'!G1233=0),"Pass","Fail"))</f>
        <v>Pass</v>
      </c>
      <c r="P1234" s="20" t="str">
        <f>IF(G1234&lt;&gt;"NA","Pass",IF(AND(G1234="NA",'Member Months by Zip Code'!H1233=0),"Pass","Fail"))</f>
        <v>Pass</v>
      </c>
      <c r="Q1234" s="19" t="str">
        <f>IF(H1234&lt;&gt;"NA","Pass",IF(AND(H1234="NA",'Member Months by Zip Code'!I1233=0),"Pass","Fail"))</f>
        <v>Pass</v>
      </c>
      <c r="R1234" s="19" t="str">
        <f>IF(I1234&lt;&gt;"NA","Pass",IF(AND(I1234="NA",'Member Months by Zip Code'!J1233=0),"Pass","Fail"))</f>
        <v>Pass</v>
      </c>
      <c r="S1234" s="81" t="str">
        <f>IF(J1234&lt;&gt;"NA","Pass",IF(AND(J1234="NA",'Member Months by Zip Code'!K1233=0),"Pass","Fail"))</f>
        <v>Pass</v>
      </c>
      <c r="T1234" s="82" t="str">
        <f>IF(K1234&lt;&gt;"NA","Pass",IF(AND(K1234="NA",'Member Months by Zip Code'!L1233=0),"Pass","Fail"))</f>
        <v>Pass</v>
      </c>
      <c r="U1234" s="82" t="str">
        <f>IF(L1234&lt;&gt;"NA","Pass",IF(AND(L1234="NA",'Member Months by Zip Code'!M1233=0),"Pass","Fail"))</f>
        <v>Pass</v>
      </c>
      <c r="V1234" s="82" t="str">
        <f>IF(M1234&lt;&gt;"NA","Pass",IF(AND(M1234="NA",'Member Months by Zip Code'!N1233=0),"Pass","Fail"))</f>
        <v>Pass</v>
      </c>
      <c r="X1234" s="119"/>
    </row>
    <row r="1235" spans="1:24" x14ac:dyDescent="0.25">
      <c r="A1235" s="4" t="s">
        <v>16</v>
      </c>
      <c r="B1235" s="10">
        <v>2023</v>
      </c>
      <c r="C1235" s="17" t="s">
        <v>674</v>
      </c>
      <c r="D1235" s="10" t="s">
        <v>14</v>
      </c>
      <c r="E1235" s="16" t="s">
        <v>14</v>
      </c>
      <c r="F1235" s="105"/>
      <c r="G1235" s="109"/>
      <c r="H1235" s="105"/>
      <c r="I1235" s="105"/>
      <c r="J1235" s="106"/>
      <c r="K1235" s="107"/>
      <c r="L1235" s="107"/>
      <c r="M1235" s="107"/>
      <c r="O1235" s="19" t="str">
        <f>IF(F1235&lt;&gt;"NA","Pass",IF(AND(F1235="NA",'Member Months by Zip Code'!G1234=0),"Pass","Fail"))</f>
        <v>Pass</v>
      </c>
      <c r="P1235" s="20" t="str">
        <f>IF(G1235&lt;&gt;"NA","Pass",IF(AND(G1235="NA",'Member Months by Zip Code'!H1234=0),"Pass","Fail"))</f>
        <v>Pass</v>
      </c>
      <c r="Q1235" s="19" t="str">
        <f>IF(H1235&lt;&gt;"NA","Pass",IF(AND(H1235="NA",'Member Months by Zip Code'!I1234=0),"Pass","Fail"))</f>
        <v>Pass</v>
      </c>
      <c r="R1235" s="19" t="str">
        <f>IF(I1235&lt;&gt;"NA","Pass",IF(AND(I1235="NA",'Member Months by Zip Code'!J1234=0),"Pass","Fail"))</f>
        <v>Pass</v>
      </c>
      <c r="S1235" s="81" t="str">
        <f>IF(J1235&lt;&gt;"NA","Pass",IF(AND(J1235="NA",'Member Months by Zip Code'!K1234=0),"Pass","Fail"))</f>
        <v>Pass</v>
      </c>
      <c r="T1235" s="82" t="str">
        <f>IF(K1235&lt;&gt;"NA","Pass",IF(AND(K1235="NA",'Member Months by Zip Code'!L1234=0),"Pass","Fail"))</f>
        <v>Pass</v>
      </c>
      <c r="U1235" s="82" t="str">
        <f>IF(L1235&lt;&gt;"NA","Pass",IF(AND(L1235="NA",'Member Months by Zip Code'!M1234=0),"Pass","Fail"))</f>
        <v>Pass</v>
      </c>
      <c r="V1235" s="82" t="str">
        <f>IF(M1235&lt;&gt;"NA","Pass",IF(AND(M1235="NA",'Member Months by Zip Code'!N1234=0),"Pass","Fail"))</f>
        <v>Pass</v>
      </c>
      <c r="X1235" s="119"/>
    </row>
    <row r="1236" spans="1:24" x14ac:dyDescent="0.25">
      <c r="A1236" s="4" t="s">
        <v>16</v>
      </c>
      <c r="B1236" s="10">
        <v>2023</v>
      </c>
      <c r="C1236" s="17" t="s">
        <v>675</v>
      </c>
      <c r="D1236" s="10" t="s">
        <v>14</v>
      </c>
      <c r="E1236" s="16" t="s">
        <v>14</v>
      </c>
      <c r="F1236" s="105"/>
      <c r="G1236" s="109"/>
      <c r="H1236" s="105"/>
      <c r="I1236" s="105"/>
      <c r="J1236" s="106"/>
      <c r="K1236" s="107"/>
      <c r="L1236" s="107"/>
      <c r="M1236" s="107"/>
      <c r="O1236" s="19" t="str">
        <f>IF(F1236&lt;&gt;"NA","Pass",IF(AND(F1236="NA",'Member Months by Zip Code'!G1235=0),"Pass","Fail"))</f>
        <v>Pass</v>
      </c>
      <c r="P1236" s="20" t="str">
        <f>IF(G1236&lt;&gt;"NA","Pass",IF(AND(G1236="NA",'Member Months by Zip Code'!H1235=0),"Pass","Fail"))</f>
        <v>Pass</v>
      </c>
      <c r="Q1236" s="19" t="str">
        <f>IF(H1236&lt;&gt;"NA","Pass",IF(AND(H1236="NA",'Member Months by Zip Code'!I1235=0),"Pass","Fail"))</f>
        <v>Pass</v>
      </c>
      <c r="R1236" s="19" t="str">
        <f>IF(I1236&lt;&gt;"NA","Pass",IF(AND(I1236="NA",'Member Months by Zip Code'!J1235=0),"Pass","Fail"))</f>
        <v>Pass</v>
      </c>
      <c r="S1236" s="81" t="str">
        <f>IF(J1236&lt;&gt;"NA","Pass",IF(AND(J1236="NA",'Member Months by Zip Code'!K1235=0),"Pass","Fail"))</f>
        <v>Pass</v>
      </c>
      <c r="T1236" s="82" t="str">
        <f>IF(K1236&lt;&gt;"NA","Pass",IF(AND(K1236="NA",'Member Months by Zip Code'!L1235=0),"Pass","Fail"))</f>
        <v>Pass</v>
      </c>
      <c r="U1236" s="82" t="str">
        <f>IF(L1236&lt;&gt;"NA","Pass",IF(AND(L1236="NA",'Member Months by Zip Code'!M1235=0),"Pass","Fail"))</f>
        <v>Pass</v>
      </c>
      <c r="V1236" s="82" t="str">
        <f>IF(M1236&lt;&gt;"NA","Pass",IF(AND(M1236="NA",'Member Months by Zip Code'!N1235=0),"Pass","Fail"))</f>
        <v>Pass</v>
      </c>
      <c r="X1236" s="119"/>
    </row>
    <row r="1237" spans="1:24" x14ac:dyDescent="0.25">
      <c r="A1237" s="4" t="s">
        <v>16</v>
      </c>
      <c r="B1237" s="10">
        <v>2023</v>
      </c>
      <c r="C1237" s="17" t="s">
        <v>394</v>
      </c>
      <c r="D1237" s="10" t="s">
        <v>14</v>
      </c>
      <c r="E1237" s="16" t="s">
        <v>14</v>
      </c>
      <c r="F1237" s="105"/>
      <c r="G1237" s="109"/>
      <c r="H1237" s="105"/>
      <c r="I1237" s="105"/>
      <c r="J1237" s="106"/>
      <c r="K1237" s="107"/>
      <c r="L1237" s="107"/>
      <c r="M1237" s="107"/>
      <c r="O1237" s="19" t="str">
        <f>IF(F1237&lt;&gt;"NA","Pass",IF(AND(F1237="NA",'Member Months by Zip Code'!G1236=0),"Pass","Fail"))</f>
        <v>Pass</v>
      </c>
      <c r="P1237" s="20" t="str">
        <f>IF(G1237&lt;&gt;"NA","Pass",IF(AND(G1237="NA",'Member Months by Zip Code'!H1236=0),"Pass","Fail"))</f>
        <v>Pass</v>
      </c>
      <c r="Q1237" s="19" t="str">
        <f>IF(H1237&lt;&gt;"NA","Pass",IF(AND(H1237="NA",'Member Months by Zip Code'!I1236=0),"Pass","Fail"))</f>
        <v>Pass</v>
      </c>
      <c r="R1237" s="19" t="str">
        <f>IF(I1237&lt;&gt;"NA","Pass",IF(AND(I1237="NA",'Member Months by Zip Code'!J1236=0),"Pass","Fail"))</f>
        <v>Pass</v>
      </c>
      <c r="S1237" s="81" t="str">
        <f>IF(J1237&lt;&gt;"NA","Pass",IF(AND(J1237="NA",'Member Months by Zip Code'!K1236=0),"Pass","Fail"))</f>
        <v>Pass</v>
      </c>
      <c r="T1237" s="82" t="str">
        <f>IF(K1237&lt;&gt;"NA","Pass",IF(AND(K1237="NA",'Member Months by Zip Code'!L1236=0),"Pass","Fail"))</f>
        <v>Pass</v>
      </c>
      <c r="U1237" s="82" t="str">
        <f>IF(L1237&lt;&gt;"NA","Pass",IF(AND(L1237="NA",'Member Months by Zip Code'!M1236=0),"Pass","Fail"))</f>
        <v>Pass</v>
      </c>
      <c r="V1237" s="82" t="str">
        <f>IF(M1237&lt;&gt;"NA","Pass",IF(AND(M1237="NA",'Member Months by Zip Code'!N1236=0),"Pass","Fail"))</f>
        <v>Pass</v>
      </c>
      <c r="X1237" s="119"/>
    </row>
    <row r="1238" spans="1:24" x14ac:dyDescent="0.25">
      <c r="A1238" s="4" t="s">
        <v>16</v>
      </c>
      <c r="B1238" s="10">
        <v>2023</v>
      </c>
      <c r="C1238" s="17" t="s">
        <v>676</v>
      </c>
      <c r="D1238" s="10" t="s">
        <v>14</v>
      </c>
      <c r="E1238" s="16" t="s">
        <v>14</v>
      </c>
      <c r="F1238" s="105"/>
      <c r="G1238" s="109"/>
      <c r="H1238" s="105"/>
      <c r="I1238" s="105"/>
      <c r="J1238" s="106"/>
      <c r="K1238" s="107"/>
      <c r="L1238" s="107"/>
      <c r="M1238" s="107"/>
      <c r="O1238" s="19" t="str">
        <f>IF(F1238&lt;&gt;"NA","Pass",IF(AND(F1238="NA",'Member Months by Zip Code'!G1237=0),"Pass","Fail"))</f>
        <v>Pass</v>
      </c>
      <c r="P1238" s="20" t="str">
        <f>IF(G1238&lt;&gt;"NA","Pass",IF(AND(G1238="NA",'Member Months by Zip Code'!H1237=0),"Pass","Fail"))</f>
        <v>Pass</v>
      </c>
      <c r="Q1238" s="19" t="str">
        <f>IF(H1238&lt;&gt;"NA","Pass",IF(AND(H1238="NA",'Member Months by Zip Code'!I1237=0),"Pass","Fail"))</f>
        <v>Pass</v>
      </c>
      <c r="R1238" s="19" t="str">
        <f>IF(I1238&lt;&gt;"NA","Pass",IF(AND(I1238="NA",'Member Months by Zip Code'!J1237=0),"Pass","Fail"))</f>
        <v>Pass</v>
      </c>
      <c r="S1238" s="81" t="str">
        <f>IF(J1238&lt;&gt;"NA","Pass",IF(AND(J1238="NA",'Member Months by Zip Code'!K1237=0),"Pass","Fail"))</f>
        <v>Pass</v>
      </c>
      <c r="T1238" s="82" t="str">
        <f>IF(K1238&lt;&gt;"NA","Pass",IF(AND(K1238="NA",'Member Months by Zip Code'!L1237=0),"Pass","Fail"))</f>
        <v>Pass</v>
      </c>
      <c r="U1238" s="82" t="str">
        <f>IF(L1238&lt;&gt;"NA","Pass",IF(AND(L1238="NA",'Member Months by Zip Code'!M1237=0),"Pass","Fail"))</f>
        <v>Pass</v>
      </c>
      <c r="V1238" s="82" t="str">
        <f>IF(M1238&lt;&gt;"NA","Pass",IF(AND(M1238="NA",'Member Months by Zip Code'!N1237=0),"Pass","Fail"))</f>
        <v>Pass</v>
      </c>
      <c r="X1238" s="119"/>
    </row>
    <row r="1239" spans="1:24" x14ac:dyDescent="0.25">
      <c r="A1239" s="4" t="s">
        <v>16</v>
      </c>
      <c r="B1239" s="10">
        <v>2023</v>
      </c>
      <c r="C1239" s="17" t="s">
        <v>677</v>
      </c>
      <c r="D1239" s="10" t="s">
        <v>14</v>
      </c>
      <c r="E1239" s="16" t="s">
        <v>14</v>
      </c>
      <c r="F1239" s="105"/>
      <c r="G1239" s="109"/>
      <c r="H1239" s="105"/>
      <c r="I1239" s="105"/>
      <c r="J1239" s="106"/>
      <c r="K1239" s="107"/>
      <c r="L1239" s="107"/>
      <c r="M1239" s="107"/>
      <c r="O1239" s="19" t="str">
        <f>IF(F1239&lt;&gt;"NA","Pass",IF(AND(F1239="NA",'Member Months by Zip Code'!G1238=0),"Pass","Fail"))</f>
        <v>Pass</v>
      </c>
      <c r="P1239" s="20" t="str">
        <f>IF(G1239&lt;&gt;"NA","Pass",IF(AND(G1239="NA",'Member Months by Zip Code'!H1238=0),"Pass","Fail"))</f>
        <v>Pass</v>
      </c>
      <c r="Q1239" s="19" t="str">
        <f>IF(H1239&lt;&gt;"NA","Pass",IF(AND(H1239="NA",'Member Months by Zip Code'!I1238=0),"Pass","Fail"))</f>
        <v>Pass</v>
      </c>
      <c r="R1239" s="19" t="str">
        <f>IF(I1239&lt;&gt;"NA","Pass",IF(AND(I1239="NA",'Member Months by Zip Code'!J1238=0),"Pass","Fail"))</f>
        <v>Pass</v>
      </c>
      <c r="S1239" s="81" t="str">
        <f>IF(J1239&lt;&gt;"NA","Pass",IF(AND(J1239="NA",'Member Months by Zip Code'!K1238=0),"Pass","Fail"))</f>
        <v>Pass</v>
      </c>
      <c r="T1239" s="82" t="str">
        <f>IF(K1239&lt;&gt;"NA","Pass",IF(AND(K1239="NA",'Member Months by Zip Code'!L1238=0),"Pass","Fail"))</f>
        <v>Pass</v>
      </c>
      <c r="U1239" s="82" t="str">
        <f>IF(L1239&lt;&gt;"NA","Pass",IF(AND(L1239="NA",'Member Months by Zip Code'!M1238=0),"Pass","Fail"))</f>
        <v>Pass</v>
      </c>
      <c r="V1239" s="82" t="str">
        <f>IF(M1239&lt;&gt;"NA","Pass",IF(AND(M1239="NA",'Member Months by Zip Code'!N1238=0),"Pass","Fail"))</f>
        <v>Pass</v>
      </c>
      <c r="X1239" s="119"/>
    </row>
    <row r="1240" spans="1:24" x14ac:dyDescent="0.25">
      <c r="A1240" s="4" t="s">
        <v>16</v>
      </c>
      <c r="B1240" s="10">
        <v>2023</v>
      </c>
      <c r="C1240" s="17" t="s">
        <v>678</v>
      </c>
      <c r="D1240" s="10" t="s">
        <v>14</v>
      </c>
      <c r="E1240" s="16" t="s">
        <v>14</v>
      </c>
      <c r="F1240" s="105"/>
      <c r="G1240" s="109"/>
      <c r="H1240" s="105"/>
      <c r="I1240" s="105"/>
      <c r="J1240" s="106"/>
      <c r="K1240" s="107"/>
      <c r="L1240" s="107"/>
      <c r="M1240" s="107"/>
      <c r="O1240" s="19" t="str">
        <f>IF(F1240&lt;&gt;"NA","Pass",IF(AND(F1240="NA",'Member Months by Zip Code'!G1239=0),"Pass","Fail"))</f>
        <v>Pass</v>
      </c>
      <c r="P1240" s="20" t="str">
        <f>IF(G1240&lt;&gt;"NA","Pass",IF(AND(G1240="NA",'Member Months by Zip Code'!H1239=0),"Pass","Fail"))</f>
        <v>Pass</v>
      </c>
      <c r="Q1240" s="19" t="str">
        <f>IF(H1240&lt;&gt;"NA","Pass",IF(AND(H1240="NA",'Member Months by Zip Code'!I1239=0),"Pass","Fail"))</f>
        <v>Pass</v>
      </c>
      <c r="R1240" s="19" t="str">
        <f>IF(I1240&lt;&gt;"NA","Pass",IF(AND(I1240="NA",'Member Months by Zip Code'!J1239=0),"Pass","Fail"))</f>
        <v>Pass</v>
      </c>
      <c r="S1240" s="81" t="str">
        <f>IF(J1240&lt;&gt;"NA","Pass",IF(AND(J1240="NA",'Member Months by Zip Code'!K1239=0),"Pass","Fail"))</f>
        <v>Pass</v>
      </c>
      <c r="T1240" s="82" t="str">
        <f>IF(K1240&lt;&gt;"NA","Pass",IF(AND(K1240="NA",'Member Months by Zip Code'!L1239=0),"Pass","Fail"))</f>
        <v>Pass</v>
      </c>
      <c r="U1240" s="82" t="str">
        <f>IF(L1240&lt;&gt;"NA","Pass",IF(AND(L1240="NA",'Member Months by Zip Code'!M1239=0),"Pass","Fail"))</f>
        <v>Pass</v>
      </c>
      <c r="V1240" s="82" t="str">
        <f>IF(M1240&lt;&gt;"NA","Pass",IF(AND(M1240="NA",'Member Months by Zip Code'!N1239=0),"Pass","Fail"))</f>
        <v>Pass</v>
      </c>
      <c r="X1240" s="119"/>
    </row>
    <row r="1241" spans="1:24" x14ac:dyDescent="0.25">
      <c r="A1241" s="4" t="s">
        <v>16</v>
      </c>
      <c r="B1241" s="10">
        <v>2023</v>
      </c>
      <c r="C1241" s="17" t="s">
        <v>395</v>
      </c>
      <c r="D1241" s="10" t="s">
        <v>14</v>
      </c>
      <c r="E1241" s="16" t="s">
        <v>14</v>
      </c>
      <c r="F1241" s="105"/>
      <c r="G1241" s="109"/>
      <c r="H1241" s="105"/>
      <c r="I1241" s="105"/>
      <c r="J1241" s="106"/>
      <c r="K1241" s="107"/>
      <c r="L1241" s="107"/>
      <c r="M1241" s="107"/>
      <c r="O1241" s="19" t="str">
        <f>IF(F1241&lt;&gt;"NA","Pass",IF(AND(F1241="NA",'Member Months by Zip Code'!G1240=0),"Pass","Fail"))</f>
        <v>Pass</v>
      </c>
      <c r="P1241" s="20" t="str">
        <f>IF(G1241&lt;&gt;"NA","Pass",IF(AND(G1241="NA",'Member Months by Zip Code'!H1240=0),"Pass","Fail"))</f>
        <v>Pass</v>
      </c>
      <c r="Q1241" s="19" t="str">
        <f>IF(H1241&lt;&gt;"NA","Pass",IF(AND(H1241="NA",'Member Months by Zip Code'!I1240=0),"Pass","Fail"))</f>
        <v>Pass</v>
      </c>
      <c r="R1241" s="19" t="str">
        <f>IF(I1241&lt;&gt;"NA","Pass",IF(AND(I1241="NA",'Member Months by Zip Code'!J1240=0),"Pass","Fail"))</f>
        <v>Pass</v>
      </c>
      <c r="S1241" s="81" t="str">
        <f>IF(J1241&lt;&gt;"NA","Pass",IF(AND(J1241="NA",'Member Months by Zip Code'!K1240=0),"Pass","Fail"))</f>
        <v>Pass</v>
      </c>
      <c r="T1241" s="82" t="str">
        <f>IF(K1241&lt;&gt;"NA","Pass",IF(AND(K1241="NA",'Member Months by Zip Code'!L1240=0),"Pass","Fail"))</f>
        <v>Pass</v>
      </c>
      <c r="U1241" s="82" t="str">
        <f>IF(L1241&lt;&gt;"NA","Pass",IF(AND(L1241="NA",'Member Months by Zip Code'!M1240=0),"Pass","Fail"))</f>
        <v>Pass</v>
      </c>
      <c r="V1241" s="82" t="str">
        <f>IF(M1241&lt;&gt;"NA","Pass",IF(AND(M1241="NA",'Member Months by Zip Code'!N1240=0),"Pass","Fail"))</f>
        <v>Pass</v>
      </c>
      <c r="X1241" s="119"/>
    </row>
    <row r="1242" spans="1:24" x14ac:dyDescent="0.25">
      <c r="A1242" s="4" t="s">
        <v>16</v>
      </c>
      <c r="B1242" s="10">
        <v>2023</v>
      </c>
      <c r="C1242" s="17" t="s">
        <v>396</v>
      </c>
      <c r="D1242" s="10" t="s">
        <v>14</v>
      </c>
      <c r="E1242" s="16" t="s">
        <v>14</v>
      </c>
      <c r="F1242" s="105"/>
      <c r="G1242" s="109"/>
      <c r="H1242" s="105"/>
      <c r="I1242" s="105"/>
      <c r="J1242" s="106"/>
      <c r="K1242" s="107"/>
      <c r="L1242" s="107"/>
      <c r="M1242" s="107"/>
      <c r="O1242" s="19" t="str">
        <f>IF(F1242&lt;&gt;"NA","Pass",IF(AND(F1242="NA",'Member Months by Zip Code'!G1241=0),"Pass","Fail"))</f>
        <v>Pass</v>
      </c>
      <c r="P1242" s="20" t="str">
        <f>IF(G1242&lt;&gt;"NA","Pass",IF(AND(G1242="NA",'Member Months by Zip Code'!H1241=0),"Pass","Fail"))</f>
        <v>Pass</v>
      </c>
      <c r="Q1242" s="19" t="str">
        <f>IF(H1242&lt;&gt;"NA","Pass",IF(AND(H1242="NA",'Member Months by Zip Code'!I1241=0),"Pass","Fail"))</f>
        <v>Pass</v>
      </c>
      <c r="R1242" s="19" t="str">
        <f>IF(I1242&lt;&gt;"NA","Pass",IF(AND(I1242="NA",'Member Months by Zip Code'!J1241=0),"Pass","Fail"))</f>
        <v>Pass</v>
      </c>
      <c r="S1242" s="81" t="str">
        <f>IF(J1242&lt;&gt;"NA","Pass",IF(AND(J1242="NA",'Member Months by Zip Code'!K1241=0),"Pass","Fail"))</f>
        <v>Pass</v>
      </c>
      <c r="T1242" s="82" t="str">
        <f>IF(K1242&lt;&gt;"NA","Pass",IF(AND(K1242="NA",'Member Months by Zip Code'!L1241=0),"Pass","Fail"))</f>
        <v>Pass</v>
      </c>
      <c r="U1242" s="82" t="str">
        <f>IF(L1242&lt;&gt;"NA","Pass",IF(AND(L1242="NA",'Member Months by Zip Code'!M1241=0),"Pass","Fail"))</f>
        <v>Pass</v>
      </c>
      <c r="V1242" s="82" t="str">
        <f>IF(M1242&lt;&gt;"NA","Pass",IF(AND(M1242="NA",'Member Months by Zip Code'!N1241=0),"Pass","Fail"))</f>
        <v>Pass</v>
      </c>
      <c r="X1242" s="119"/>
    </row>
    <row r="1243" spans="1:24" x14ac:dyDescent="0.25">
      <c r="A1243" s="4" t="s">
        <v>16</v>
      </c>
      <c r="B1243" s="10">
        <v>2023</v>
      </c>
      <c r="C1243" s="17" t="s">
        <v>397</v>
      </c>
      <c r="D1243" s="10" t="s">
        <v>14</v>
      </c>
      <c r="E1243" s="16" t="s">
        <v>14</v>
      </c>
      <c r="F1243" s="105"/>
      <c r="G1243" s="109"/>
      <c r="H1243" s="105"/>
      <c r="I1243" s="105"/>
      <c r="J1243" s="106"/>
      <c r="K1243" s="107"/>
      <c r="L1243" s="107"/>
      <c r="M1243" s="107"/>
      <c r="O1243" s="19" t="str">
        <f>IF(F1243&lt;&gt;"NA","Pass",IF(AND(F1243="NA",'Member Months by Zip Code'!G1242=0),"Pass","Fail"))</f>
        <v>Pass</v>
      </c>
      <c r="P1243" s="20" t="str">
        <f>IF(G1243&lt;&gt;"NA","Pass",IF(AND(G1243="NA",'Member Months by Zip Code'!H1242=0),"Pass","Fail"))</f>
        <v>Pass</v>
      </c>
      <c r="Q1243" s="19" t="str">
        <f>IF(H1243&lt;&gt;"NA","Pass",IF(AND(H1243="NA",'Member Months by Zip Code'!I1242=0),"Pass","Fail"))</f>
        <v>Pass</v>
      </c>
      <c r="R1243" s="19" t="str">
        <f>IF(I1243&lt;&gt;"NA","Pass",IF(AND(I1243="NA",'Member Months by Zip Code'!J1242=0),"Pass","Fail"))</f>
        <v>Pass</v>
      </c>
      <c r="S1243" s="81" t="str">
        <f>IF(J1243&lt;&gt;"NA","Pass",IF(AND(J1243="NA",'Member Months by Zip Code'!K1242=0),"Pass","Fail"))</f>
        <v>Pass</v>
      </c>
      <c r="T1243" s="82" t="str">
        <f>IF(K1243&lt;&gt;"NA","Pass",IF(AND(K1243="NA",'Member Months by Zip Code'!L1242=0),"Pass","Fail"))</f>
        <v>Pass</v>
      </c>
      <c r="U1243" s="82" t="str">
        <f>IF(L1243&lt;&gt;"NA","Pass",IF(AND(L1243="NA",'Member Months by Zip Code'!M1242=0),"Pass","Fail"))</f>
        <v>Pass</v>
      </c>
      <c r="V1243" s="82" t="str">
        <f>IF(M1243&lt;&gt;"NA","Pass",IF(AND(M1243="NA",'Member Months by Zip Code'!N1242=0),"Pass","Fail"))</f>
        <v>Pass</v>
      </c>
      <c r="X1243" s="119"/>
    </row>
    <row r="1244" spans="1:24" x14ac:dyDescent="0.25">
      <c r="A1244" s="4" t="s">
        <v>16</v>
      </c>
      <c r="B1244" s="10">
        <v>2023</v>
      </c>
      <c r="C1244" s="17" t="s">
        <v>679</v>
      </c>
      <c r="D1244" s="10" t="s">
        <v>14</v>
      </c>
      <c r="E1244" s="16" t="s">
        <v>14</v>
      </c>
      <c r="F1244" s="105"/>
      <c r="G1244" s="109"/>
      <c r="H1244" s="105"/>
      <c r="I1244" s="105"/>
      <c r="J1244" s="106"/>
      <c r="K1244" s="107"/>
      <c r="L1244" s="107"/>
      <c r="M1244" s="107"/>
      <c r="O1244" s="19" t="str">
        <f>IF(F1244&lt;&gt;"NA","Pass",IF(AND(F1244="NA",'Member Months by Zip Code'!G1243=0),"Pass","Fail"))</f>
        <v>Pass</v>
      </c>
      <c r="P1244" s="20" t="str">
        <f>IF(G1244&lt;&gt;"NA","Pass",IF(AND(G1244="NA",'Member Months by Zip Code'!H1243=0),"Pass","Fail"))</f>
        <v>Pass</v>
      </c>
      <c r="Q1244" s="19" t="str">
        <f>IF(H1244&lt;&gt;"NA","Pass",IF(AND(H1244="NA",'Member Months by Zip Code'!I1243=0),"Pass","Fail"))</f>
        <v>Pass</v>
      </c>
      <c r="R1244" s="19" t="str">
        <f>IF(I1244&lt;&gt;"NA","Pass",IF(AND(I1244="NA",'Member Months by Zip Code'!J1243=0),"Pass","Fail"))</f>
        <v>Pass</v>
      </c>
      <c r="S1244" s="81" t="str">
        <f>IF(J1244&lt;&gt;"NA","Pass",IF(AND(J1244="NA",'Member Months by Zip Code'!K1243=0),"Pass","Fail"))</f>
        <v>Pass</v>
      </c>
      <c r="T1244" s="82" t="str">
        <f>IF(K1244&lt;&gt;"NA","Pass",IF(AND(K1244="NA",'Member Months by Zip Code'!L1243=0),"Pass","Fail"))</f>
        <v>Pass</v>
      </c>
      <c r="U1244" s="82" t="str">
        <f>IF(L1244&lt;&gt;"NA","Pass",IF(AND(L1244="NA",'Member Months by Zip Code'!M1243=0),"Pass","Fail"))</f>
        <v>Pass</v>
      </c>
      <c r="V1244" s="82" t="str">
        <f>IF(M1244&lt;&gt;"NA","Pass",IF(AND(M1244="NA",'Member Months by Zip Code'!N1243=0),"Pass","Fail"))</f>
        <v>Pass</v>
      </c>
      <c r="X1244" s="119"/>
    </row>
    <row r="1245" spans="1:24" x14ac:dyDescent="0.25">
      <c r="A1245" s="4" t="s">
        <v>16</v>
      </c>
      <c r="B1245" s="10">
        <v>2023</v>
      </c>
      <c r="C1245" s="17" t="s">
        <v>680</v>
      </c>
      <c r="D1245" s="10" t="s">
        <v>14</v>
      </c>
      <c r="E1245" s="16" t="s">
        <v>14</v>
      </c>
      <c r="F1245" s="105"/>
      <c r="G1245" s="109"/>
      <c r="H1245" s="105"/>
      <c r="I1245" s="105"/>
      <c r="J1245" s="106"/>
      <c r="K1245" s="107"/>
      <c r="L1245" s="107"/>
      <c r="M1245" s="107"/>
      <c r="O1245" s="19" t="str">
        <f>IF(F1245&lt;&gt;"NA","Pass",IF(AND(F1245="NA",'Member Months by Zip Code'!G1244=0),"Pass","Fail"))</f>
        <v>Pass</v>
      </c>
      <c r="P1245" s="20" t="str">
        <f>IF(G1245&lt;&gt;"NA","Pass",IF(AND(G1245="NA",'Member Months by Zip Code'!H1244=0),"Pass","Fail"))</f>
        <v>Pass</v>
      </c>
      <c r="Q1245" s="19" t="str">
        <f>IF(H1245&lt;&gt;"NA","Pass",IF(AND(H1245="NA",'Member Months by Zip Code'!I1244=0),"Pass","Fail"))</f>
        <v>Pass</v>
      </c>
      <c r="R1245" s="19" t="str">
        <f>IF(I1245&lt;&gt;"NA","Pass",IF(AND(I1245="NA",'Member Months by Zip Code'!J1244=0),"Pass","Fail"))</f>
        <v>Pass</v>
      </c>
      <c r="S1245" s="81" t="str">
        <f>IF(J1245&lt;&gt;"NA","Pass",IF(AND(J1245="NA",'Member Months by Zip Code'!K1244=0),"Pass","Fail"))</f>
        <v>Pass</v>
      </c>
      <c r="T1245" s="82" t="str">
        <f>IF(K1245&lt;&gt;"NA","Pass",IF(AND(K1245="NA",'Member Months by Zip Code'!L1244=0),"Pass","Fail"))</f>
        <v>Pass</v>
      </c>
      <c r="U1245" s="82" t="str">
        <f>IF(L1245&lt;&gt;"NA","Pass",IF(AND(L1245="NA",'Member Months by Zip Code'!M1244=0),"Pass","Fail"))</f>
        <v>Pass</v>
      </c>
      <c r="V1245" s="82" t="str">
        <f>IF(M1245&lt;&gt;"NA","Pass",IF(AND(M1245="NA",'Member Months by Zip Code'!N1244=0),"Pass","Fail"))</f>
        <v>Pass</v>
      </c>
      <c r="X1245" s="119"/>
    </row>
    <row r="1246" spans="1:24" x14ac:dyDescent="0.25">
      <c r="A1246" s="4" t="s">
        <v>16</v>
      </c>
      <c r="B1246" s="10">
        <v>2023</v>
      </c>
      <c r="C1246" s="17" t="s">
        <v>398</v>
      </c>
      <c r="D1246" s="10" t="s">
        <v>14</v>
      </c>
      <c r="E1246" s="16" t="s">
        <v>14</v>
      </c>
      <c r="F1246" s="105"/>
      <c r="G1246" s="109"/>
      <c r="H1246" s="105"/>
      <c r="I1246" s="105"/>
      <c r="J1246" s="106"/>
      <c r="K1246" s="107"/>
      <c r="L1246" s="107"/>
      <c r="M1246" s="107"/>
      <c r="O1246" s="19" t="str">
        <f>IF(F1246&lt;&gt;"NA","Pass",IF(AND(F1246="NA",'Member Months by Zip Code'!G1245=0),"Pass","Fail"))</f>
        <v>Pass</v>
      </c>
      <c r="P1246" s="20" t="str">
        <f>IF(G1246&lt;&gt;"NA","Pass",IF(AND(G1246="NA",'Member Months by Zip Code'!H1245=0),"Pass","Fail"))</f>
        <v>Pass</v>
      </c>
      <c r="Q1246" s="19" t="str">
        <f>IF(H1246&lt;&gt;"NA","Pass",IF(AND(H1246="NA",'Member Months by Zip Code'!I1245=0),"Pass","Fail"))</f>
        <v>Pass</v>
      </c>
      <c r="R1246" s="19" t="str">
        <f>IF(I1246&lt;&gt;"NA","Pass",IF(AND(I1246="NA",'Member Months by Zip Code'!J1245=0),"Pass","Fail"))</f>
        <v>Pass</v>
      </c>
      <c r="S1246" s="81" t="str">
        <f>IF(J1246&lt;&gt;"NA","Pass",IF(AND(J1246="NA",'Member Months by Zip Code'!K1245=0),"Pass","Fail"))</f>
        <v>Pass</v>
      </c>
      <c r="T1246" s="82" t="str">
        <f>IF(K1246&lt;&gt;"NA","Pass",IF(AND(K1246="NA",'Member Months by Zip Code'!L1245=0),"Pass","Fail"))</f>
        <v>Pass</v>
      </c>
      <c r="U1246" s="82" t="str">
        <f>IF(L1246&lt;&gt;"NA","Pass",IF(AND(L1246="NA",'Member Months by Zip Code'!M1245=0),"Pass","Fail"))</f>
        <v>Pass</v>
      </c>
      <c r="V1246" s="82" t="str">
        <f>IF(M1246&lt;&gt;"NA","Pass",IF(AND(M1246="NA",'Member Months by Zip Code'!N1245=0),"Pass","Fail"))</f>
        <v>Pass</v>
      </c>
      <c r="X1246" s="119"/>
    </row>
    <row r="1247" spans="1:24" x14ac:dyDescent="0.25">
      <c r="A1247" s="4" t="s">
        <v>16</v>
      </c>
      <c r="B1247" s="10">
        <v>2023</v>
      </c>
      <c r="C1247" s="17" t="s">
        <v>681</v>
      </c>
      <c r="D1247" s="10" t="s">
        <v>14</v>
      </c>
      <c r="E1247" s="16" t="s">
        <v>14</v>
      </c>
      <c r="F1247" s="105"/>
      <c r="G1247" s="109"/>
      <c r="H1247" s="105"/>
      <c r="I1247" s="105"/>
      <c r="J1247" s="106"/>
      <c r="K1247" s="107"/>
      <c r="L1247" s="107"/>
      <c r="M1247" s="107"/>
      <c r="O1247" s="19" t="str">
        <f>IF(F1247&lt;&gt;"NA","Pass",IF(AND(F1247="NA",'Member Months by Zip Code'!G1246=0),"Pass","Fail"))</f>
        <v>Pass</v>
      </c>
      <c r="P1247" s="20" t="str">
        <f>IF(G1247&lt;&gt;"NA","Pass",IF(AND(G1247="NA",'Member Months by Zip Code'!H1246=0),"Pass","Fail"))</f>
        <v>Pass</v>
      </c>
      <c r="Q1247" s="19" t="str">
        <f>IF(H1247&lt;&gt;"NA","Pass",IF(AND(H1247="NA",'Member Months by Zip Code'!I1246=0),"Pass","Fail"))</f>
        <v>Pass</v>
      </c>
      <c r="R1247" s="19" t="str">
        <f>IF(I1247&lt;&gt;"NA","Pass",IF(AND(I1247="NA",'Member Months by Zip Code'!J1246=0),"Pass","Fail"))</f>
        <v>Pass</v>
      </c>
      <c r="S1247" s="81" t="str">
        <f>IF(J1247&lt;&gt;"NA","Pass",IF(AND(J1247="NA",'Member Months by Zip Code'!K1246=0),"Pass","Fail"))</f>
        <v>Pass</v>
      </c>
      <c r="T1247" s="82" t="str">
        <f>IF(K1247&lt;&gt;"NA","Pass",IF(AND(K1247="NA",'Member Months by Zip Code'!L1246=0),"Pass","Fail"))</f>
        <v>Pass</v>
      </c>
      <c r="U1247" s="82" t="str">
        <f>IF(L1247&lt;&gt;"NA","Pass",IF(AND(L1247="NA",'Member Months by Zip Code'!M1246=0),"Pass","Fail"))</f>
        <v>Pass</v>
      </c>
      <c r="V1247" s="82" t="str">
        <f>IF(M1247&lt;&gt;"NA","Pass",IF(AND(M1247="NA",'Member Months by Zip Code'!N1246=0),"Pass","Fail"))</f>
        <v>Pass</v>
      </c>
      <c r="X1247" s="119"/>
    </row>
    <row r="1248" spans="1:24" x14ac:dyDescent="0.25">
      <c r="A1248" s="4" t="s">
        <v>16</v>
      </c>
      <c r="B1248" s="10">
        <v>2023</v>
      </c>
      <c r="C1248" s="17" t="s">
        <v>399</v>
      </c>
      <c r="D1248" s="10" t="s">
        <v>14</v>
      </c>
      <c r="E1248" s="16" t="s">
        <v>14</v>
      </c>
      <c r="F1248" s="105"/>
      <c r="G1248" s="109"/>
      <c r="H1248" s="105"/>
      <c r="I1248" s="105"/>
      <c r="J1248" s="106"/>
      <c r="K1248" s="107"/>
      <c r="L1248" s="107"/>
      <c r="M1248" s="107"/>
      <c r="O1248" s="19" t="str">
        <f>IF(F1248&lt;&gt;"NA","Pass",IF(AND(F1248="NA",'Member Months by Zip Code'!G1247=0),"Pass","Fail"))</f>
        <v>Pass</v>
      </c>
      <c r="P1248" s="20" t="str">
        <f>IF(G1248&lt;&gt;"NA","Pass",IF(AND(G1248="NA",'Member Months by Zip Code'!H1247=0),"Pass","Fail"))</f>
        <v>Pass</v>
      </c>
      <c r="Q1248" s="19" t="str">
        <f>IF(H1248&lt;&gt;"NA","Pass",IF(AND(H1248="NA",'Member Months by Zip Code'!I1247=0),"Pass","Fail"))</f>
        <v>Pass</v>
      </c>
      <c r="R1248" s="19" t="str">
        <f>IF(I1248&lt;&gt;"NA","Pass",IF(AND(I1248="NA",'Member Months by Zip Code'!J1247=0),"Pass","Fail"))</f>
        <v>Pass</v>
      </c>
      <c r="S1248" s="81" t="str">
        <f>IF(J1248&lt;&gt;"NA","Pass",IF(AND(J1248="NA",'Member Months by Zip Code'!K1247=0),"Pass","Fail"))</f>
        <v>Pass</v>
      </c>
      <c r="T1248" s="82" t="str">
        <f>IF(K1248&lt;&gt;"NA","Pass",IF(AND(K1248="NA",'Member Months by Zip Code'!L1247=0),"Pass","Fail"))</f>
        <v>Pass</v>
      </c>
      <c r="U1248" s="82" t="str">
        <f>IF(L1248&lt;&gt;"NA","Pass",IF(AND(L1248="NA",'Member Months by Zip Code'!M1247=0),"Pass","Fail"))</f>
        <v>Pass</v>
      </c>
      <c r="V1248" s="82" t="str">
        <f>IF(M1248&lt;&gt;"NA","Pass",IF(AND(M1248="NA",'Member Months by Zip Code'!N1247=0),"Pass","Fail"))</f>
        <v>Pass</v>
      </c>
      <c r="X1248" s="119"/>
    </row>
    <row r="1249" spans="1:24" x14ac:dyDescent="0.25">
      <c r="A1249" s="4" t="s">
        <v>16</v>
      </c>
      <c r="B1249" s="10">
        <v>2023</v>
      </c>
      <c r="C1249" s="17" t="s">
        <v>682</v>
      </c>
      <c r="D1249" s="10" t="s">
        <v>14</v>
      </c>
      <c r="E1249" s="16" t="s">
        <v>14</v>
      </c>
      <c r="F1249" s="105"/>
      <c r="G1249" s="109"/>
      <c r="H1249" s="105"/>
      <c r="I1249" s="105"/>
      <c r="J1249" s="106"/>
      <c r="K1249" s="107"/>
      <c r="L1249" s="107"/>
      <c r="M1249" s="107"/>
      <c r="O1249" s="19" t="str">
        <f>IF(F1249&lt;&gt;"NA","Pass",IF(AND(F1249="NA",'Member Months by Zip Code'!G1248=0),"Pass","Fail"))</f>
        <v>Pass</v>
      </c>
      <c r="P1249" s="20" t="str">
        <f>IF(G1249&lt;&gt;"NA","Pass",IF(AND(G1249="NA",'Member Months by Zip Code'!H1248=0),"Pass","Fail"))</f>
        <v>Pass</v>
      </c>
      <c r="Q1249" s="19" t="str">
        <f>IF(H1249&lt;&gt;"NA","Pass",IF(AND(H1249="NA",'Member Months by Zip Code'!I1248=0),"Pass","Fail"))</f>
        <v>Pass</v>
      </c>
      <c r="R1249" s="19" t="str">
        <f>IF(I1249&lt;&gt;"NA","Pass",IF(AND(I1249="NA",'Member Months by Zip Code'!J1248=0),"Pass","Fail"))</f>
        <v>Pass</v>
      </c>
      <c r="S1249" s="81" t="str">
        <f>IF(J1249&lt;&gt;"NA","Pass",IF(AND(J1249="NA",'Member Months by Zip Code'!K1248=0),"Pass","Fail"))</f>
        <v>Pass</v>
      </c>
      <c r="T1249" s="82" t="str">
        <f>IF(K1249&lt;&gt;"NA","Pass",IF(AND(K1249="NA",'Member Months by Zip Code'!L1248=0),"Pass","Fail"))</f>
        <v>Pass</v>
      </c>
      <c r="U1249" s="82" t="str">
        <f>IF(L1249&lt;&gt;"NA","Pass",IF(AND(L1249="NA",'Member Months by Zip Code'!M1248=0),"Pass","Fail"))</f>
        <v>Pass</v>
      </c>
      <c r="V1249" s="82" t="str">
        <f>IF(M1249&lt;&gt;"NA","Pass",IF(AND(M1249="NA",'Member Months by Zip Code'!N1248=0),"Pass","Fail"))</f>
        <v>Pass</v>
      </c>
      <c r="X1249" s="119"/>
    </row>
    <row r="1250" spans="1:24" x14ac:dyDescent="0.25">
      <c r="A1250" s="4" t="s">
        <v>16</v>
      </c>
      <c r="B1250" s="10">
        <v>2023</v>
      </c>
      <c r="C1250" s="17" t="s">
        <v>400</v>
      </c>
      <c r="D1250" s="10" t="s">
        <v>14</v>
      </c>
      <c r="E1250" s="16" t="s">
        <v>14</v>
      </c>
      <c r="F1250" s="105"/>
      <c r="G1250" s="109"/>
      <c r="H1250" s="105"/>
      <c r="I1250" s="105"/>
      <c r="J1250" s="106"/>
      <c r="K1250" s="107"/>
      <c r="L1250" s="107"/>
      <c r="M1250" s="107"/>
      <c r="O1250" s="19" t="str">
        <f>IF(F1250&lt;&gt;"NA","Pass",IF(AND(F1250="NA",'Member Months by Zip Code'!G1249=0),"Pass","Fail"))</f>
        <v>Pass</v>
      </c>
      <c r="P1250" s="20" t="str">
        <f>IF(G1250&lt;&gt;"NA","Pass",IF(AND(G1250="NA",'Member Months by Zip Code'!H1249=0),"Pass","Fail"))</f>
        <v>Pass</v>
      </c>
      <c r="Q1250" s="19" t="str">
        <f>IF(H1250&lt;&gt;"NA","Pass",IF(AND(H1250="NA",'Member Months by Zip Code'!I1249=0),"Pass","Fail"))</f>
        <v>Pass</v>
      </c>
      <c r="R1250" s="19" t="str">
        <f>IF(I1250&lt;&gt;"NA","Pass",IF(AND(I1250="NA",'Member Months by Zip Code'!J1249=0),"Pass","Fail"))</f>
        <v>Pass</v>
      </c>
      <c r="S1250" s="81" t="str">
        <f>IF(J1250&lt;&gt;"NA","Pass",IF(AND(J1250="NA",'Member Months by Zip Code'!K1249=0),"Pass","Fail"))</f>
        <v>Pass</v>
      </c>
      <c r="T1250" s="82" t="str">
        <f>IF(K1250&lt;&gt;"NA","Pass",IF(AND(K1250="NA",'Member Months by Zip Code'!L1249=0),"Pass","Fail"))</f>
        <v>Pass</v>
      </c>
      <c r="U1250" s="82" t="str">
        <f>IF(L1250&lt;&gt;"NA","Pass",IF(AND(L1250="NA",'Member Months by Zip Code'!M1249=0),"Pass","Fail"))</f>
        <v>Pass</v>
      </c>
      <c r="V1250" s="82" t="str">
        <f>IF(M1250&lt;&gt;"NA","Pass",IF(AND(M1250="NA",'Member Months by Zip Code'!N1249=0),"Pass","Fail"))</f>
        <v>Pass</v>
      </c>
      <c r="X1250" s="119"/>
    </row>
    <row r="1251" spans="1:24" x14ac:dyDescent="0.25">
      <c r="A1251" s="4" t="s">
        <v>16</v>
      </c>
      <c r="B1251" s="10">
        <v>2023</v>
      </c>
      <c r="C1251" s="17" t="s">
        <v>683</v>
      </c>
      <c r="D1251" s="10" t="s">
        <v>14</v>
      </c>
      <c r="E1251" s="16" t="s">
        <v>14</v>
      </c>
      <c r="F1251" s="105"/>
      <c r="G1251" s="109"/>
      <c r="H1251" s="105"/>
      <c r="I1251" s="105"/>
      <c r="J1251" s="106"/>
      <c r="K1251" s="107"/>
      <c r="L1251" s="107"/>
      <c r="M1251" s="107"/>
      <c r="O1251" s="19" t="str">
        <f>IF(F1251&lt;&gt;"NA","Pass",IF(AND(F1251="NA",'Member Months by Zip Code'!G1250=0),"Pass","Fail"))</f>
        <v>Pass</v>
      </c>
      <c r="P1251" s="20" t="str">
        <f>IF(G1251&lt;&gt;"NA","Pass",IF(AND(G1251="NA",'Member Months by Zip Code'!H1250=0),"Pass","Fail"))</f>
        <v>Pass</v>
      </c>
      <c r="Q1251" s="19" t="str">
        <f>IF(H1251&lt;&gt;"NA","Pass",IF(AND(H1251="NA",'Member Months by Zip Code'!I1250=0),"Pass","Fail"))</f>
        <v>Pass</v>
      </c>
      <c r="R1251" s="19" t="str">
        <f>IF(I1251&lt;&gt;"NA","Pass",IF(AND(I1251="NA",'Member Months by Zip Code'!J1250=0),"Pass","Fail"))</f>
        <v>Pass</v>
      </c>
      <c r="S1251" s="81" t="str">
        <f>IF(J1251&lt;&gt;"NA","Pass",IF(AND(J1251="NA",'Member Months by Zip Code'!K1250=0),"Pass","Fail"))</f>
        <v>Pass</v>
      </c>
      <c r="T1251" s="82" t="str">
        <f>IF(K1251&lt;&gt;"NA","Pass",IF(AND(K1251="NA",'Member Months by Zip Code'!L1250=0),"Pass","Fail"))</f>
        <v>Pass</v>
      </c>
      <c r="U1251" s="82" t="str">
        <f>IF(L1251&lt;&gt;"NA","Pass",IF(AND(L1251="NA",'Member Months by Zip Code'!M1250=0),"Pass","Fail"))</f>
        <v>Pass</v>
      </c>
      <c r="V1251" s="82" t="str">
        <f>IF(M1251&lt;&gt;"NA","Pass",IF(AND(M1251="NA",'Member Months by Zip Code'!N1250=0),"Pass","Fail"))</f>
        <v>Pass</v>
      </c>
      <c r="X1251" s="119"/>
    </row>
    <row r="1252" spans="1:24" x14ac:dyDescent="0.25">
      <c r="A1252" s="4" t="s">
        <v>16</v>
      </c>
      <c r="B1252" s="10">
        <v>2023</v>
      </c>
      <c r="C1252" s="17" t="s">
        <v>401</v>
      </c>
      <c r="D1252" s="10" t="s">
        <v>14</v>
      </c>
      <c r="E1252" s="16" t="s">
        <v>14</v>
      </c>
      <c r="F1252" s="105"/>
      <c r="G1252" s="109"/>
      <c r="H1252" s="105"/>
      <c r="I1252" s="105"/>
      <c r="J1252" s="106"/>
      <c r="K1252" s="107"/>
      <c r="L1252" s="107"/>
      <c r="M1252" s="107"/>
      <c r="O1252" s="19" t="str">
        <f>IF(F1252&lt;&gt;"NA","Pass",IF(AND(F1252="NA",'Member Months by Zip Code'!G1251=0),"Pass","Fail"))</f>
        <v>Pass</v>
      </c>
      <c r="P1252" s="20" t="str">
        <f>IF(G1252&lt;&gt;"NA","Pass",IF(AND(G1252="NA",'Member Months by Zip Code'!H1251=0),"Pass","Fail"))</f>
        <v>Pass</v>
      </c>
      <c r="Q1252" s="19" t="str">
        <f>IF(H1252&lt;&gt;"NA","Pass",IF(AND(H1252="NA",'Member Months by Zip Code'!I1251=0),"Pass","Fail"))</f>
        <v>Pass</v>
      </c>
      <c r="R1252" s="19" t="str">
        <f>IF(I1252&lt;&gt;"NA","Pass",IF(AND(I1252="NA",'Member Months by Zip Code'!J1251=0),"Pass","Fail"))</f>
        <v>Pass</v>
      </c>
      <c r="S1252" s="81" t="str">
        <f>IF(J1252&lt;&gt;"NA","Pass",IF(AND(J1252="NA",'Member Months by Zip Code'!K1251=0),"Pass","Fail"))</f>
        <v>Pass</v>
      </c>
      <c r="T1252" s="82" t="str">
        <f>IF(K1252&lt;&gt;"NA","Pass",IF(AND(K1252="NA",'Member Months by Zip Code'!L1251=0),"Pass","Fail"))</f>
        <v>Pass</v>
      </c>
      <c r="U1252" s="82" t="str">
        <f>IF(L1252&lt;&gt;"NA","Pass",IF(AND(L1252="NA",'Member Months by Zip Code'!M1251=0),"Pass","Fail"))</f>
        <v>Pass</v>
      </c>
      <c r="V1252" s="82" t="str">
        <f>IF(M1252&lt;&gt;"NA","Pass",IF(AND(M1252="NA",'Member Months by Zip Code'!N1251=0),"Pass","Fail"))</f>
        <v>Pass</v>
      </c>
      <c r="X1252" s="119"/>
    </row>
    <row r="1253" spans="1:24" x14ac:dyDescent="0.25">
      <c r="A1253" s="4" t="s">
        <v>16</v>
      </c>
      <c r="B1253" s="10">
        <v>2023</v>
      </c>
      <c r="C1253" s="17" t="s">
        <v>684</v>
      </c>
      <c r="D1253" s="10" t="s">
        <v>14</v>
      </c>
      <c r="E1253" s="16" t="s">
        <v>14</v>
      </c>
      <c r="F1253" s="105"/>
      <c r="G1253" s="109"/>
      <c r="H1253" s="105"/>
      <c r="I1253" s="105"/>
      <c r="J1253" s="106"/>
      <c r="K1253" s="107"/>
      <c r="L1253" s="107"/>
      <c r="M1253" s="107"/>
      <c r="O1253" s="19" t="str">
        <f>IF(F1253&lt;&gt;"NA","Pass",IF(AND(F1253="NA",'Member Months by Zip Code'!G1252=0),"Pass","Fail"))</f>
        <v>Pass</v>
      </c>
      <c r="P1253" s="20" t="str">
        <f>IF(G1253&lt;&gt;"NA","Pass",IF(AND(G1253="NA",'Member Months by Zip Code'!H1252=0),"Pass","Fail"))</f>
        <v>Pass</v>
      </c>
      <c r="Q1253" s="19" t="str">
        <f>IF(H1253&lt;&gt;"NA","Pass",IF(AND(H1253="NA",'Member Months by Zip Code'!I1252=0),"Pass","Fail"))</f>
        <v>Pass</v>
      </c>
      <c r="R1253" s="19" t="str">
        <f>IF(I1253&lt;&gt;"NA","Pass",IF(AND(I1253="NA",'Member Months by Zip Code'!J1252=0),"Pass","Fail"))</f>
        <v>Pass</v>
      </c>
      <c r="S1253" s="81" t="str">
        <f>IF(J1253&lt;&gt;"NA","Pass",IF(AND(J1253="NA",'Member Months by Zip Code'!K1252=0),"Pass","Fail"))</f>
        <v>Pass</v>
      </c>
      <c r="T1253" s="82" t="str">
        <f>IF(K1253&lt;&gt;"NA","Pass",IF(AND(K1253="NA",'Member Months by Zip Code'!L1252=0),"Pass","Fail"))</f>
        <v>Pass</v>
      </c>
      <c r="U1253" s="82" t="str">
        <f>IF(L1253&lt;&gt;"NA","Pass",IF(AND(L1253="NA",'Member Months by Zip Code'!M1252=0),"Pass","Fail"))</f>
        <v>Pass</v>
      </c>
      <c r="V1253" s="82" t="str">
        <f>IF(M1253&lt;&gt;"NA","Pass",IF(AND(M1253="NA",'Member Months by Zip Code'!N1252=0),"Pass","Fail"))</f>
        <v>Pass</v>
      </c>
      <c r="X1253" s="119"/>
    </row>
    <row r="1254" spans="1:24" x14ac:dyDescent="0.25">
      <c r="A1254" s="4" t="s">
        <v>16</v>
      </c>
      <c r="B1254" s="10">
        <v>2023</v>
      </c>
      <c r="C1254" s="17" t="s">
        <v>402</v>
      </c>
      <c r="D1254" s="10" t="s">
        <v>14</v>
      </c>
      <c r="E1254" s="16" t="s">
        <v>14</v>
      </c>
      <c r="F1254" s="105"/>
      <c r="G1254" s="109"/>
      <c r="H1254" s="105"/>
      <c r="I1254" s="105"/>
      <c r="J1254" s="106"/>
      <c r="K1254" s="107"/>
      <c r="L1254" s="107"/>
      <c r="M1254" s="107"/>
      <c r="O1254" s="19" t="str">
        <f>IF(F1254&lt;&gt;"NA","Pass",IF(AND(F1254="NA",'Member Months by Zip Code'!G1253=0),"Pass","Fail"))</f>
        <v>Pass</v>
      </c>
      <c r="P1254" s="20" t="str">
        <f>IF(G1254&lt;&gt;"NA","Pass",IF(AND(G1254="NA",'Member Months by Zip Code'!H1253=0),"Pass","Fail"))</f>
        <v>Pass</v>
      </c>
      <c r="Q1254" s="19" t="str">
        <f>IF(H1254&lt;&gt;"NA","Pass",IF(AND(H1254="NA",'Member Months by Zip Code'!I1253=0),"Pass","Fail"))</f>
        <v>Pass</v>
      </c>
      <c r="R1254" s="19" t="str">
        <f>IF(I1254&lt;&gt;"NA","Pass",IF(AND(I1254="NA",'Member Months by Zip Code'!J1253=0),"Pass","Fail"))</f>
        <v>Pass</v>
      </c>
      <c r="S1254" s="81" t="str">
        <f>IF(J1254&lt;&gt;"NA","Pass",IF(AND(J1254="NA",'Member Months by Zip Code'!K1253=0),"Pass","Fail"))</f>
        <v>Pass</v>
      </c>
      <c r="T1254" s="82" t="str">
        <f>IF(K1254&lt;&gt;"NA","Pass",IF(AND(K1254="NA",'Member Months by Zip Code'!L1253=0),"Pass","Fail"))</f>
        <v>Pass</v>
      </c>
      <c r="U1254" s="82" t="str">
        <f>IF(L1254&lt;&gt;"NA","Pass",IF(AND(L1254="NA",'Member Months by Zip Code'!M1253=0),"Pass","Fail"))</f>
        <v>Pass</v>
      </c>
      <c r="V1254" s="82" t="str">
        <f>IF(M1254&lt;&gt;"NA","Pass",IF(AND(M1254="NA",'Member Months by Zip Code'!N1253=0),"Pass","Fail"))</f>
        <v>Pass</v>
      </c>
      <c r="X1254" s="119"/>
    </row>
    <row r="1255" spans="1:24" x14ac:dyDescent="0.25">
      <c r="A1255" s="4" t="s">
        <v>16</v>
      </c>
      <c r="B1255" s="10">
        <v>2023</v>
      </c>
      <c r="C1255" s="17" t="s">
        <v>403</v>
      </c>
      <c r="D1255" s="10" t="s">
        <v>14</v>
      </c>
      <c r="E1255" s="16" t="s">
        <v>14</v>
      </c>
      <c r="F1255" s="105"/>
      <c r="G1255" s="109"/>
      <c r="H1255" s="105"/>
      <c r="I1255" s="105"/>
      <c r="J1255" s="106"/>
      <c r="K1255" s="107"/>
      <c r="L1255" s="107"/>
      <c r="M1255" s="107"/>
      <c r="O1255" s="19" t="str">
        <f>IF(F1255&lt;&gt;"NA","Pass",IF(AND(F1255="NA",'Member Months by Zip Code'!G1254=0),"Pass","Fail"))</f>
        <v>Pass</v>
      </c>
      <c r="P1255" s="20" t="str">
        <f>IF(G1255&lt;&gt;"NA","Pass",IF(AND(G1255="NA",'Member Months by Zip Code'!H1254=0),"Pass","Fail"))</f>
        <v>Pass</v>
      </c>
      <c r="Q1255" s="19" t="str">
        <f>IF(H1255&lt;&gt;"NA","Pass",IF(AND(H1255="NA",'Member Months by Zip Code'!I1254=0),"Pass","Fail"))</f>
        <v>Pass</v>
      </c>
      <c r="R1255" s="19" t="str">
        <f>IF(I1255&lt;&gt;"NA","Pass",IF(AND(I1255="NA",'Member Months by Zip Code'!J1254=0),"Pass","Fail"))</f>
        <v>Pass</v>
      </c>
      <c r="S1255" s="81" t="str">
        <f>IF(J1255&lt;&gt;"NA","Pass",IF(AND(J1255="NA",'Member Months by Zip Code'!K1254=0),"Pass","Fail"))</f>
        <v>Pass</v>
      </c>
      <c r="T1255" s="82" t="str">
        <f>IF(K1255&lt;&gt;"NA","Pass",IF(AND(K1255="NA",'Member Months by Zip Code'!L1254=0),"Pass","Fail"))</f>
        <v>Pass</v>
      </c>
      <c r="U1255" s="82" t="str">
        <f>IF(L1255&lt;&gt;"NA","Pass",IF(AND(L1255="NA",'Member Months by Zip Code'!M1254=0),"Pass","Fail"))</f>
        <v>Pass</v>
      </c>
      <c r="V1255" s="82" t="str">
        <f>IF(M1255&lt;&gt;"NA","Pass",IF(AND(M1255="NA",'Member Months by Zip Code'!N1254=0),"Pass","Fail"))</f>
        <v>Pass</v>
      </c>
      <c r="X1255" s="119"/>
    </row>
    <row r="1256" spans="1:24" x14ac:dyDescent="0.25">
      <c r="A1256" s="4" t="s">
        <v>16</v>
      </c>
      <c r="B1256" s="10">
        <v>2023</v>
      </c>
      <c r="C1256" s="17" t="s">
        <v>404</v>
      </c>
      <c r="D1256" s="10" t="s">
        <v>14</v>
      </c>
      <c r="E1256" s="16" t="s">
        <v>14</v>
      </c>
      <c r="F1256" s="105"/>
      <c r="G1256" s="109"/>
      <c r="H1256" s="105"/>
      <c r="I1256" s="105"/>
      <c r="J1256" s="106"/>
      <c r="K1256" s="107"/>
      <c r="L1256" s="107"/>
      <c r="M1256" s="107"/>
      <c r="O1256" s="19" t="str">
        <f>IF(F1256&lt;&gt;"NA","Pass",IF(AND(F1256="NA",'Member Months by Zip Code'!G1255=0),"Pass","Fail"))</f>
        <v>Pass</v>
      </c>
      <c r="P1256" s="20" t="str">
        <f>IF(G1256&lt;&gt;"NA","Pass",IF(AND(G1256="NA",'Member Months by Zip Code'!H1255=0),"Pass","Fail"))</f>
        <v>Pass</v>
      </c>
      <c r="Q1256" s="19" t="str">
        <f>IF(H1256&lt;&gt;"NA","Pass",IF(AND(H1256="NA",'Member Months by Zip Code'!I1255=0),"Pass","Fail"))</f>
        <v>Pass</v>
      </c>
      <c r="R1256" s="19" t="str">
        <f>IF(I1256&lt;&gt;"NA","Pass",IF(AND(I1256="NA",'Member Months by Zip Code'!J1255=0),"Pass","Fail"))</f>
        <v>Pass</v>
      </c>
      <c r="S1256" s="81" t="str">
        <f>IF(J1256&lt;&gt;"NA","Pass",IF(AND(J1256="NA",'Member Months by Zip Code'!K1255=0),"Pass","Fail"))</f>
        <v>Pass</v>
      </c>
      <c r="T1256" s="82" t="str">
        <f>IF(K1256&lt;&gt;"NA","Pass",IF(AND(K1256="NA",'Member Months by Zip Code'!L1255=0),"Pass","Fail"))</f>
        <v>Pass</v>
      </c>
      <c r="U1256" s="82" t="str">
        <f>IF(L1256&lt;&gt;"NA","Pass",IF(AND(L1256="NA",'Member Months by Zip Code'!M1255=0),"Pass","Fail"))</f>
        <v>Pass</v>
      </c>
      <c r="V1256" s="82" t="str">
        <f>IF(M1256&lt;&gt;"NA","Pass",IF(AND(M1256="NA",'Member Months by Zip Code'!N1255=0),"Pass","Fail"))</f>
        <v>Pass</v>
      </c>
      <c r="X1256" s="119"/>
    </row>
    <row r="1257" spans="1:24" x14ac:dyDescent="0.25">
      <c r="A1257" s="4" t="s">
        <v>16</v>
      </c>
      <c r="B1257" s="10">
        <v>2023</v>
      </c>
      <c r="C1257" s="17" t="s">
        <v>405</v>
      </c>
      <c r="D1257" s="10" t="s">
        <v>14</v>
      </c>
      <c r="E1257" s="16" t="s">
        <v>14</v>
      </c>
      <c r="F1257" s="105"/>
      <c r="G1257" s="109"/>
      <c r="H1257" s="105"/>
      <c r="I1257" s="105"/>
      <c r="J1257" s="106"/>
      <c r="K1257" s="107"/>
      <c r="L1257" s="107"/>
      <c r="M1257" s="107"/>
      <c r="O1257" s="19" t="str">
        <f>IF(F1257&lt;&gt;"NA","Pass",IF(AND(F1257="NA",'Member Months by Zip Code'!G1256=0),"Pass","Fail"))</f>
        <v>Pass</v>
      </c>
      <c r="P1257" s="20" t="str">
        <f>IF(G1257&lt;&gt;"NA","Pass",IF(AND(G1257="NA",'Member Months by Zip Code'!H1256=0),"Pass","Fail"))</f>
        <v>Pass</v>
      </c>
      <c r="Q1257" s="19" t="str">
        <f>IF(H1257&lt;&gt;"NA","Pass",IF(AND(H1257="NA",'Member Months by Zip Code'!I1256=0),"Pass","Fail"))</f>
        <v>Pass</v>
      </c>
      <c r="R1257" s="19" t="str">
        <f>IF(I1257&lt;&gt;"NA","Pass",IF(AND(I1257="NA",'Member Months by Zip Code'!J1256=0),"Pass","Fail"))</f>
        <v>Pass</v>
      </c>
      <c r="S1257" s="81" t="str">
        <f>IF(J1257&lt;&gt;"NA","Pass",IF(AND(J1257="NA",'Member Months by Zip Code'!K1256=0),"Pass","Fail"))</f>
        <v>Pass</v>
      </c>
      <c r="T1257" s="82" t="str">
        <f>IF(K1257&lt;&gt;"NA","Pass",IF(AND(K1257="NA",'Member Months by Zip Code'!L1256=0),"Pass","Fail"))</f>
        <v>Pass</v>
      </c>
      <c r="U1257" s="82" t="str">
        <f>IF(L1257&lt;&gt;"NA","Pass",IF(AND(L1257="NA",'Member Months by Zip Code'!M1256=0),"Pass","Fail"))</f>
        <v>Pass</v>
      </c>
      <c r="V1257" s="82" t="str">
        <f>IF(M1257&lt;&gt;"NA","Pass",IF(AND(M1257="NA",'Member Months by Zip Code'!N1256=0),"Pass","Fail"))</f>
        <v>Pass</v>
      </c>
      <c r="X1257" s="119"/>
    </row>
    <row r="1258" spans="1:24" x14ac:dyDescent="0.25">
      <c r="A1258" s="4" t="s">
        <v>16</v>
      </c>
      <c r="B1258" s="10">
        <v>2023</v>
      </c>
      <c r="C1258" s="17" t="s">
        <v>685</v>
      </c>
      <c r="D1258" s="10" t="s">
        <v>14</v>
      </c>
      <c r="E1258" s="16" t="s">
        <v>14</v>
      </c>
      <c r="F1258" s="105"/>
      <c r="G1258" s="109"/>
      <c r="H1258" s="105"/>
      <c r="I1258" s="105"/>
      <c r="J1258" s="106"/>
      <c r="K1258" s="107"/>
      <c r="L1258" s="107"/>
      <c r="M1258" s="107"/>
      <c r="O1258" s="19" t="str">
        <f>IF(F1258&lt;&gt;"NA","Pass",IF(AND(F1258="NA",'Member Months by Zip Code'!G1257=0),"Pass","Fail"))</f>
        <v>Pass</v>
      </c>
      <c r="P1258" s="20" t="str">
        <f>IF(G1258&lt;&gt;"NA","Pass",IF(AND(G1258="NA",'Member Months by Zip Code'!H1257=0),"Pass","Fail"))</f>
        <v>Pass</v>
      </c>
      <c r="Q1258" s="19" t="str">
        <f>IF(H1258&lt;&gt;"NA","Pass",IF(AND(H1258="NA",'Member Months by Zip Code'!I1257=0),"Pass","Fail"))</f>
        <v>Pass</v>
      </c>
      <c r="R1258" s="19" t="str">
        <f>IF(I1258&lt;&gt;"NA","Pass",IF(AND(I1258="NA",'Member Months by Zip Code'!J1257=0),"Pass","Fail"))</f>
        <v>Pass</v>
      </c>
      <c r="S1258" s="81" t="str">
        <f>IF(J1258&lt;&gt;"NA","Pass",IF(AND(J1258="NA",'Member Months by Zip Code'!K1257=0),"Pass","Fail"))</f>
        <v>Pass</v>
      </c>
      <c r="T1258" s="82" t="str">
        <f>IF(K1258&lt;&gt;"NA","Pass",IF(AND(K1258="NA",'Member Months by Zip Code'!L1257=0),"Pass","Fail"))</f>
        <v>Pass</v>
      </c>
      <c r="U1258" s="82" t="str">
        <f>IF(L1258&lt;&gt;"NA","Pass",IF(AND(L1258="NA",'Member Months by Zip Code'!M1257=0),"Pass","Fail"))</f>
        <v>Pass</v>
      </c>
      <c r="V1258" s="82" t="str">
        <f>IF(M1258&lt;&gt;"NA","Pass",IF(AND(M1258="NA",'Member Months by Zip Code'!N1257=0),"Pass","Fail"))</f>
        <v>Pass</v>
      </c>
      <c r="X1258" s="119"/>
    </row>
    <row r="1259" spans="1:24" x14ac:dyDescent="0.25">
      <c r="A1259" s="4" t="s">
        <v>16</v>
      </c>
      <c r="B1259" s="10">
        <v>2023</v>
      </c>
      <c r="C1259" s="17" t="s">
        <v>686</v>
      </c>
      <c r="D1259" s="10" t="s">
        <v>14</v>
      </c>
      <c r="E1259" s="16" t="s">
        <v>14</v>
      </c>
      <c r="F1259" s="105"/>
      <c r="G1259" s="109"/>
      <c r="H1259" s="105"/>
      <c r="I1259" s="105"/>
      <c r="J1259" s="106"/>
      <c r="K1259" s="107"/>
      <c r="L1259" s="107"/>
      <c r="M1259" s="107"/>
      <c r="O1259" s="19" t="str">
        <f>IF(F1259&lt;&gt;"NA","Pass",IF(AND(F1259="NA",'Member Months by Zip Code'!G1258=0),"Pass","Fail"))</f>
        <v>Pass</v>
      </c>
      <c r="P1259" s="20" t="str">
        <f>IF(G1259&lt;&gt;"NA","Pass",IF(AND(G1259="NA",'Member Months by Zip Code'!H1258=0),"Pass","Fail"))</f>
        <v>Pass</v>
      </c>
      <c r="Q1259" s="19" t="str">
        <f>IF(H1259&lt;&gt;"NA","Pass",IF(AND(H1259="NA",'Member Months by Zip Code'!I1258=0),"Pass","Fail"))</f>
        <v>Pass</v>
      </c>
      <c r="R1259" s="19" t="str">
        <f>IF(I1259&lt;&gt;"NA","Pass",IF(AND(I1259="NA",'Member Months by Zip Code'!J1258=0),"Pass","Fail"))</f>
        <v>Pass</v>
      </c>
      <c r="S1259" s="81" t="str">
        <f>IF(J1259&lt;&gt;"NA","Pass",IF(AND(J1259="NA",'Member Months by Zip Code'!K1258=0),"Pass","Fail"))</f>
        <v>Pass</v>
      </c>
      <c r="T1259" s="82" t="str">
        <f>IF(K1259&lt;&gt;"NA","Pass",IF(AND(K1259="NA",'Member Months by Zip Code'!L1258=0),"Pass","Fail"))</f>
        <v>Pass</v>
      </c>
      <c r="U1259" s="82" t="str">
        <f>IF(L1259&lt;&gt;"NA","Pass",IF(AND(L1259="NA",'Member Months by Zip Code'!M1258=0),"Pass","Fail"))</f>
        <v>Pass</v>
      </c>
      <c r="V1259" s="82" t="str">
        <f>IF(M1259&lt;&gt;"NA","Pass",IF(AND(M1259="NA",'Member Months by Zip Code'!N1258=0),"Pass","Fail"))</f>
        <v>Pass</v>
      </c>
      <c r="X1259" s="119"/>
    </row>
    <row r="1260" spans="1:24" x14ac:dyDescent="0.25">
      <c r="A1260" s="4" t="s">
        <v>16</v>
      </c>
      <c r="B1260" s="10">
        <v>2023</v>
      </c>
      <c r="C1260" s="17" t="s">
        <v>687</v>
      </c>
      <c r="D1260" s="10" t="s">
        <v>14</v>
      </c>
      <c r="E1260" s="16" t="s">
        <v>14</v>
      </c>
      <c r="F1260" s="105"/>
      <c r="G1260" s="109"/>
      <c r="H1260" s="105"/>
      <c r="I1260" s="105"/>
      <c r="J1260" s="106"/>
      <c r="K1260" s="107"/>
      <c r="L1260" s="107"/>
      <c r="M1260" s="107"/>
      <c r="O1260" s="19" t="str">
        <f>IF(F1260&lt;&gt;"NA","Pass",IF(AND(F1260="NA",'Member Months by Zip Code'!G1259=0),"Pass","Fail"))</f>
        <v>Pass</v>
      </c>
      <c r="P1260" s="20" t="str">
        <f>IF(G1260&lt;&gt;"NA","Pass",IF(AND(G1260="NA",'Member Months by Zip Code'!H1259=0),"Pass","Fail"))</f>
        <v>Pass</v>
      </c>
      <c r="Q1260" s="19" t="str">
        <f>IF(H1260&lt;&gt;"NA","Pass",IF(AND(H1260="NA",'Member Months by Zip Code'!I1259=0),"Pass","Fail"))</f>
        <v>Pass</v>
      </c>
      <c r="R1260" s="19" t="str">
        <f>IF(I1260&lt;&gt;"NA","Pass",IF(AND(I1260="NA",'Member Months by Zip Code'!J1259=0),"Pass","Fail"))</f>
        <v>Pass</v>
      </c>
      <c r="S1260" s="81" t="str">
        <f>IF(J1260&lt;&gt;"NA","Pass",IF(AND(J1260="NA",'Member Months by Zip Code'!K1259=0),"Pass","Fail"))</f>
        <v>Pass</v>
      </c>
      <c r="T1260" s="82" t="str">
        <f>IF(K1260&lt;&gt;"NA","Pass",IF(AND(K1260="NA",'Member Months by Zip Code'!L1259=0),"Pass","Fail"))</f>
        <v>Pass</v>
      </c>
      <c r="U1260" s="82" t="str">
        <f>IF(L1260&lt;&gt;"NA","Pass",IF(AND(L1260="NA",'Member Months by Zip Code'!M1259=0),"Pass","Fail"))</f>
        <v>Pass</v>
      </c>
      <c r="V1260" s="82" t="str">
        <f>IF(M1260&lt;&gt;"NA","Pass",IF(AND(M1260="NA",'Member Months by Zip Code'!N1259=0),"Pass","Fail"))</f>
        <v>Pass</v>
      </c>
      <c r="X1260" s="119"/>
    </row>
    <row r="1261" spans="1:24" x14ac:dyDescent="0.25">
      <c r="A1261" s="4" t="s">
        <v>16</v>
      </c>
      <c r="B1261" s="10">
        <v>2023</v>
      </c>
      <c r="C1261" s="17" t="s">
        <v>688</v>
      </c>
      <c r="D1261" s="10" t="s">
        <v>14</v>
      </c>
      <c r="E1261" s="16" t="s">
        <v>14</v>
      </c>
      <c r="F1261" s="105"/>
      <c r="G1261" s="109"/>
      <c r="H1261" s="105"/>
      <c r="I1261" s="105"/>
      <c r="J1261" s="106"/>
      <c r="K1261" s="107"/>
      <c r="L1261" s="107"/>
      <c r="M1261" s="107"/>
      <c r="O1261" s="19" t="str">
        <f>IF(F1261&lt;&gt;"NA","Pass",IF(AND(F1261="NA",'Member Months by Zip Code'!G1260=0),"Pass","Fail"))</f>
        <v>Pass</v>
      </c>
      <c r="P1261" s="20" t="str">
        <f>IF(G1261&lt;&gt;"NA","Pass",IF(AND(G1261="NA",'Member Months by Zip Code'!H1260=0),"Pass","Fail"))</f>
        <v>Pass</v>
      </c>
      <c r="Q1261" s="19" t="str">
        <f>IF(H1261&lt;&gt;"NA","Pass",IF(AND(H1261="NA",'Member Months by Zip Code'!I1260=0),"Pass","Fail"))</f>
        <v>Pass</v>
      </c>
      <c r="R1261" s="19" t="str">
        <f>IF(I1261&lt;&gt;"NA","Pass",IF(AND(I1261="NA",'Member Months by Zip Code'!J1260=0),"Pass","Fail"))</f>
        <v>Pass</v>
      </c>
      <c r="S1261" s="81" t="str">
        <f>IF(J1261&lt;&gt;"NA","Pass",IF(AND(J1261="NA",'Member Months by Zip Code'!K1260=0),"Pass","Fail"))</f>
        <v>Pass</v>
      </c>
      <c r="T1261" s="82" t="str">
        <f>IF(K1261&lt;&gt;"NA","Pass",IF(AND(K1261="NA",'Member Months by Zip Code'!L1260=0),"Pass","Fail"))</f>
        <v>Pass</v>
      </c>
      <c r="U1261" s="82" t="str">
        <f>IF(L1261&lt;&gt;"NA","Pass",IF(AND(L1261="NA",'Member Months by Zip Code'!M1260=0),"Pass","Fail"))</f>
        <v>Pass</v>
      </c>
      <c r="V1261" s="82" t="str">
        <f>IF(M1261&lt;&gt;"NA","Pass",IF(AND(M1261="NA",'Member Months by Zip Code'!N1260=0),"Pass","Fail"))</f>
        <v>Pass</v>
      </c>
      <c r="X1261" s="119"/>
    </row>
    <row r="1262" spans="1:24" x14ac:dyDescent="0.25">
      <c r="A1262" s="4" t="s">
        <v>16</v>
      </c>
      <c r="B1262" s="10">
        <v>2023</v>
      </c>
      <c r="C1262" s="17" t="s">
        <v>406</v>
      </c>
      <c r="D1262" s="10" t="s">
        <v>14</v>
      </c>
      <c r="E1262" s="16" t="s">
        <v>14</v>
      </c>
      <c r="F1262" s="105"/>
      <c r="G1262" s="109"/>
      <c r="H1262" s="105"/>
      <c r="I1262" s="105"/>
      <c r="J1262" s="106"/>
      <c r="K1262" s="107"/>
      <c r="L1262" s="107"/>
      <c r="M1262" s="107"/>
      <c r="O1262" s="19" t="str">
        <f>IF(F1262&lt;&gt;"NA","Pass",IF(AND(F1262="NA",'Member Months by Zip Code'!G1261=0),"Pass","Fail"))</f>
        <v>Pass</v>
      </c>
      <c r="P1262" s="20" t="str">
        <f>IF(G1262&lt;&gt;"NA","Pass",IF(AND(G1262="NA",'Member Months by Zip Code'!H1261=0),"Pass","Fail"))</f>
        <v>Pass</v>
      </c>
      <c r="Q1262" s="19" t="str">
        <f>IF(H1262&lt;&gt;"NA","Pass",IF(AND(H1262="NA",'Member Months by Zip Code'!I1261=0),"Pass","Fail"))</f>
        <v>Pass</v>
      </c>
      <c r="R1262" s="19" t="str">
        <f>IF(I1262&lt;&gt;"NA","Pass",IF(AND(I1262="NA",'Member Months by Zip Code'!J1261=0),"Pass","Fail"))</f>
        <v>Pass</v>
      </c>
      <c r="S1262" s="81" t="str">
        <f>IF(J1262&lt;&gt;"NA","Pass",IF(AND(J1262="NA",'Member Months by Zip Code'!K1261=0),"Pass","Fail"))</f>
        <v>Pass</v>
      </c>
      <c r="T1262" s="82" t="str">
        <f>IF(K1262&lt;&gt;"NA","Pass",IF(AND(K1262="NA",'Member Months by Zip Code'!L1261=0),"Pass","Fail"))</f>
        <v>Pass</v>
      </c>
      <c r="U1262" s="82" t="str">
        <f>IF(L1262&lt;&gt;"NA","Pass",IF(AND(L1262="NA",'Member Months by Zip Code'!M1261=0),"Pass","Fail"))</f>
        <v>Pass</v>
      </c>
      <c r="V1262" s="82" t="str">
        <f>IF(M1262&lt;&gt;"NA","Pass",IF(AND(M1262="NA",'Member Months by Zip Code'!N1261=0),"Pass","Fail"))</f>
        <v>Pass</v>
      </c>
      <c r="X1262" s="119"/>
    </row>
    <row r="1263" spans="1:24" x14ac:dyDescent="0.25">
      <c r="A1263" s="4" t="s">
        <v>16</v>
      </c>
      <c r="B1263" s="10">
        <v>2023</v>
      </c>
      <c r="C1263" s="17" t="s">
        <v>689</v>
      </c>
      <c r="D1263" s="10" t="s">
        <v>14</v>
      </c>
      <c r="E1263" s="16" t="s">
        <v>14</v>
      </c>
      <c r="F1263" s="105"/>
      <c r="G1263" s="109"/>
      <c r="H1263" s="105"/>
      <c r="I1263" s="105"/>
      <c r="J1263" s="106"/>
      <c r="K1263" s="107"/>
      <c r="L1263" s="107"/>
      <c r="M1263" s="107"/>
      <c r="O1263" s="19" t="str">
        <f>IF(F1263&lt;&gt;"NA","Pass",IF(AND(F1263="NA",'Member Months by Zip Code'!G1262=0),"Pass","Fail"))</f>
        <v>Pass</v>
      </c>
      <c r="P1263" s="20" t="str">
        <f>IF(G1263&lt;&gt;"NA","Pass",IF(AND(G1263="NA",'Member Months by Zip Code'!H1262=0),"Pass","Fail"))</f>
        <v>Pass</v>
      </c>
      <c r="Q1263" s="19" t="str">
        <f>IF(H1263&lt;&gt;"NA","Pass",IF(AND(H1263="NA",'Member Months by Zip Code'!I1262=0),"Pass","Fail"))</f>
        <v>Pass</v>
      </c>
      <c r="R1263" s="19" t="str">
        <f>IF(I1263&lt;&gt;"NA","Pass",IF(AND(I1263="NA",'Member Months by Zip Code'!J1262=0),"Pass","Fail"))</f>
        <v>Pass</v>
      </c>
      <c r="S1263" s="81" t="str">
        <f>IF(J1263&lt;&gt;"NA","Pass",IF(AND(J1263="NA",'Member Months by Zip Code'!K1262=0),"Pass","Fail"))</f>
        <v>Pass</v>
      </c>
      <c r="T1263" s="82" t="str">
        <f>IF(K1263&lt;&gt;"NA","Pass",IF(AND(K1263="NA",'Member Months by Zip Code'!L1262=0),"Pass","Fail"))</f>
        <v>Pass</v>
      </c>
      <c r="U1263" s="82" t="str">
        <f>IF(L1263&lt;&gt;"NA","Pass",IF(AND(L1263="NA",'Member Months by Zip Code'!M1262=0),"Pass","Fail"))</f>
        <v>Pass</v>
      </c>
      <c r="V1263" s="82" t="str">
        <f>IF(M1263&lt;&gt;"NA","Pass",IF(AND(M1263="NA",'Member Months by Zip Code'!N1262=0),"Pass","Fail"))</f>
        <v>Pass</v>
      </c>
      <c r="X1263" s="119"/>
    </row>
    <row r="1264" spans="1:24" x14ac:dyDescent="0.25">
      <c r="A1264" s="4" t="s">
        <v>16</v>
      </c>
      <c r="B1264" s="10">
        <v>2023</v>
      </c>
      <c r="C1264" s="17" t="s">
        <v>407</v>
      </c>
      <c r="D1264" s="10" t="s">
        <v>14</v>
      </c>
      <c r="E1264" s="16" t="s">
        <v>14</v>
      </c>
      <c r="F1264" s="105"/>
      <c r="G1264" s="109"/>
      <c r="H1264" s="105"/>
      <c r="I1264" s="105"/>
      <c r="J1264" s="106"/>
      <c r="K1264" s="107"/>
      <c r="L1264" s="107"/>
      <c r="M1264" s="107"/>
      <c r="O1264" s="19" t="str">
        <f>IF(F1264&lt;&gt;"NA","Pass",IF(AND(F1264="NA",'Member Months by Zip Code'!G1263=0),"Pass","Fail"))</f>
        <v>Pass</v>
      </c>
      <c r="P1264" s="20" t="str">
        <f>IF(G1264&lt;&gt;"NA","Pass",IF(AND(G1264="NA",'Member Months by Zip Code'!H1263=0),"Pass","Fail"))</f>
        <v>Pass</v>
      </c>
      <c r="Q1264" s="19" t="str">
        <f>IF(H1264&lt;&gt;"NA","Pass",IF(AND(H1264="NA",'Member Months by Zip Code'!I1263=0),"Pass","Fail"))</f>
        <v>Pass</v>
      </c>
      <c r="R1264" s="19" t="str">
        <f>IF(I1264&lt;&gt;"NA","Pass",IF(AND(I1264="NA",'Member Months by Zip Code'!J1263=0),"Pass","Fail"))</f>
        <v>Pass</v>
      </c>
      <c r="S1264" s="81" t="str">
        <f>IF(J1264&lt;&gt;"NA","Pass",IF(AND(J1264="NA",'Member Months by Zip Code'!K1263=0),"Pass","Fail"))</f>
        <v>Pass</v>
      </c>
      <c r="T1264" s="82" t="str">
        <f>IF(K1264&lt;&gt;"NA","Pass",IF(AND(K1264="NA",'Member Months by Zip Code'!L1263=0),"Pass","Fail"))</f>
        <v>Pass</v>
      </c>
      <c r="U1264" s="82" t="str">
        <f>IF(L1264&lt;&gt;"NA","Pass",IF(AND(L1264="NA",'Member Months by Zip Code'!M1263=0),"Pass","Fail"))</f>
        <v>Pass</v>
      </c>
      <c r="V1264" s="82" t="str">
        <f>IF(M1264&lt;&gt;"NA","Pass",IF(AND(M1264="NA",'Member Months by Zip Code'!N1263=0),"Pass","Fail"))</f>
        <v>Pass</v>
      </c>
      <c r="X1264" s="119"/>
    </row>
    <row r="1265" spans="1:24" x14ac:dyDescent="0.25">
      <c r="A1265" s="4" t="s">
        <v>16</v>
      </c>
      <c r="B1265" s="10">
        <v>2023</v>
      </c>
      <c r="C1265" s="17" t="s">
        <v>690</v>
      </c>
      <c r="D1265" s="10" t="s">
        <v>14</v>
      </c>
      <c r="E1265" s="16" t="s">
        <v>14</v>
      </c>
      <c r="F1265" s="105"/>
      <c r="G1265" s="109"/>
      <c r="H1265" s="105"/>
      <c r="I1265" s="105"/>
      <c r="J1265" s="106"/>
      <c r="K1265" s="107"/>
      <c r="L1265" s="107"/>
      <c r="M1265" s="107"/>
      <c r="O1265" s="19" t="str">
        <f>IF(F1265&lt;&gt;"NA","Pass",IF(AND(F1265="NA",'Member Months by Zip Code'!G1264=0),"Pass","Fail"))</f>
        <v>Pass</v>
      </c>
      <c r="P1265" s="20" t="str">
        <f>IF(G1265&lt;&gt;"NA","Pass",IF(AND(G1265="NA",'Member Months by Zip Code'!H1264=0),"Pass","Fail"))</f>
        <v>Pass</v>
      </c>
      <c r="Q1265" s="19" t="str">
        <f>IF(H1265&lt;&gt;"NA","Pass",IF(AND(H1265="NA",'Member Months by Zip Code'!I1264=0),"Pass","Fail"))</f>
        <v>Pass</v>
      </c>
      <c r="R1265" s="19" t="str">
        <f>IF(I1265&lt;&gt;"NA","Pass",IF(AND(I1265="NA",'Member Months by Zip Code'!J1264=0),"Pass","Fail"))</f>
        <v>Pass</v>
      </c>
      <c r="S1265" s="81" t="str">
        <f>IF(J1265&lt;&gt;"NA","Pass",IF(AND(J1265="NA",'Member Months by Zip Code'!K1264=0),"Pass","Fail"))</f>
        <v>Pass</v>
      </c>
      <c r="T1265" s="82" t="str">
        <f>IF(K1265&lt;&gt;"NA","Pass",IF(AND(K1265="NA",'Member Months by Zip Code'!L1264=0),"Pass","Fail"))</f>
        <v>Pass</v>
      </c>
      <c r="U1265" s="82" t="str">
        <f>IF(L1265&lt;&gt;"NA","Pass",IF(AND(L1265="NA",'Member Months by Zip Code'!M1264=0),"Pass","Fail"))</f>
        <v>Pass</v>
      </c>
      <c r="V1265" s="82" t="str">
        <f>IF(M1265&lt;&gt;"NA","Pass",IF(AND(M1265="NA",'Member Months by Zip Code'!N1264=0),"Pass","Fail"))</f>
        <v>Pass</v>
      </c>
      <c r="X1265" s="119"/>
    </row>
    <row r="1266" spans="1:24" x14ac:dyDescent="0.25">
      <c r="A1266" s="4" t="s">
        <v>16</v>
      </c>
      <c r="B1266" s="10">
        <v>2023</v>
      </c>
      <c r="C1266" s="17" t="s">
        <v>408</v>
      </c>
      <c r="D1266" s="10" t="s">
        <v>14</v>
      </c>
      <c r="E1266" s="16" t="s">
        <v>14</v>
      </c>
      <c r="F1266" s="105"/>
      <c r="G1266" s="109"/>
      <c r="H1266" s="105"/>
      <c r="I1266" s="105"/>
      <c r="J1266" s="106"/>
      <c r="K1266" s="107"/>
      <c r="L1266" s="107"/>
      <c r="M1266" s="107"/>
      <c r="O1266" s="19" t="str">
        <f>IF(F1266&lt;&gt;"NA","Pass",IF(AND(F1266="NA",'Member Months by Zip Code'!G1265=0),"Pass","Fail"))</f>
        <v>Pass</v>
      </c>
      <c r="P1266" s="20" t="str">
        <f>IF(G1266&lt;&gt;"NA","Pass",IF(AND(G1266="NA",'Member Months by Zip Code'!H1265=0),"Pass","Fail"))</f>
        <v>Pass</v>
      </c>
      <c r="Q1266" s="19" t="str">
        <f>IF(H1266&lt;&gt;"NA","Pass",IF(AND(H1266="NA",'Member Months by Zip Code'!I1265=0),"Pass","Fail"))</f>
        <v>Pass</v>
      </c>
      <c r="R1266" s="19" t="str">
        <f>IF(I1266&lt;&gt;"NA","Pass",IF(AND(I1266="NA",'Member Months by Zip Code'!J1265=0),"Pass","Fail"))</f>
        <v>Pass</v>
      </c>
      <c r="S1266" s="81" t="str">
        <f>IF(J1266&lt;&gt;"NA","Pass",IF(AND(J1266="NA",'Member Months by Zip Code'!K1265=0),"Pass","Fail"))</f>
        <v>Pass</v>
      </c>
      <c r="T1266" s="82" t="str">
        <f>IF(K1266&lt;&gt;"NA","Pass",IF(AND(K1266="NA",'Member Months by Zip Code'!L1265=0),"Pass","Fail"))</f>
        <v>Pass</v>
      </c>
      <c r="U1266" s="82" t="str">
        <f>IF(L1266&lt;&gt;"NA","Pass",IF(AND(L1266="NA",'Member Months by Zip Code'!M1265=0),"Pass","Fail"))</f>
        <v>Pass</v>
      </c>
      <c r="V1266" s="82" t="str">
        <f>IF(M1266&lt;&gt;"NA","Pass",IF(AND(M1266="NA",'Member Months by Zip Code'!N1265=0),"Pass","Fail"))</f>
        <v>Pass</v>
      </c>
      <c r="X1266" s="119"/>
    </row>
    <row r="1267" spans="1:24" x14ac:dyDescent="0.25">
      <c r="A1267" s="4" t="s">
        <v>16</v>
      </c>
      <c r="B1267" s="10">
        <v>2023</v>
      </c>
      <c r="C1267" s="17" t="s">
        <v>691</v>
      </c>
      <c r="D1267" s="10" t="s">
        <v>14</v>
      </c>
      <c r="E1267" s="16" t="s">
        <v>14</v>
      </c>
      <c r="F1267" s="105"/>
      <c r="G1267" s="109"/>
      <c r="H1267" s="105"/>
      <c r="I1267" s="105"/>
      <c r="J1267" s="106"/>
      <c r="K1267" s="107"/>
      <c r="L1267" s="107"/>
      <c r="M1267" s="107"/>
      <c r="O1267" s="19" t="str">
        <f>IF(F1267&lt;&gt;"NA","Pass",IF(AND(F1267="NA",'Member Months by Zip Code'!G1266=0),"Pass","Fail"))</f>
        <v>Pass</v>
      </c>
      <c r="P1267" s="20" t="str">
        <f>IF(G1267&lt;&gt;"NA","Pass",IF(AND(G1267="NA",'Member Months by Zip Code'!H1266=0),"Pass","Fail"))</f>
        <v>Pass</v>
      </c>
      <c r="Q1267" s="19" t="str">
        <f>IF(H1267&lt;&gt;"NA","Pass",IF(AND(H1267="NA",'Member Months by Zip Code'!I1266=0),"Pass","Fail"))</f>
        <v>Pass</v>
      </c>
      <c r="R1267" s="19" t="str">
        <f>IF(I1267&lt;&gt;"NA","Pass",IF(AND(I1267="NA",'Member Months by Zip Code'!J1266=0),"Pass","Fail"))</f>
        <v>Pass</v>
      </c>
      <c r="S1267" s="81" t="str">
        <f>IF(J1267&lt;&gt;"NA","Pass",IF(AND(J1267="NA",'Member Months by Zip Code'!K1266=0),"Pass","Fail"))</f>
        <v>Pass</v>
      </c>
      <c r="T1267" s="82" t="str">
        <f>IF(K1267&lt;&gt;"NA","Pass",IF(AND(K1267="NA",'Member Months by Zip Code'!L1266=0),"Pass","Fail"))</f>
        <v>Pass</v>
      </c>
      <c r="U1267" s="82" t="str">
        <f>IF(L1267&lt;&gt;"NA","Pass",IF(AND(L1267="NA",'Member Months by Zip Code'!M1266=0),"Pass","Fail"))</f>
        <v>Pass</v>
      </c>
      <c r="V1267" s="82" t="str">
        <f>IF(M1267&lt;&gt;"NA","Pass",IF(AND(M1267="NA",'Member Months by Zip Code'!N1266=0),"Pass","Fail"))</f>
        <v>Pass</v>
      </c>
      <c r="X1267" s="119"/>
    </row>
    <row r="1268" spans="1:24" x14ac:dyDescent="0.25">
      <c r="A1268" s="4" t="s">
        <v>16</v>
      </c>
      <c r="B1268" s="10">
        <v>2023</v>
      </c>
      <c r="C1268" s="17" t="s">
        <v>409</v>
      </c>
      <c r="D1268" s="10" t="s">
        <v>14</v>
      </c>
      <c r="E1268" s="16" t="s">
        <v>14</v>
      </c>
      <c r="F1268" s="105"/>
      <c r="G1268" s="109"/>
      <c r="H1268" s="105"/>
      <c r="I1268" s="105"/>
      <c r="J1268" s="106"/>
      <c r="K1268" s="107"/>
      <c r="L1268" s="107"/>
      <c r="M1268" s="107"/>
      <c r="O1268" s="19" t="str">
        <f>IF(F1268&lt;&gt;"NA","Pass",IF(AND(F1268="NA",'Member Months by Zip Code'!G1267=0),"Pass","Fail"))</f>
        <v>Pass</v>
      </c>
      <c r="P1268" s="20" t="str">
        <f>IF(G1268&lt;&gt;"NA","Pass",IF(AND(G1268="NA",'Member Months by Zip Code'!H1267=0),"Pass","Fail"))</f>
        <v>Pass</v>
      </c>
      <c r="Q1268" s="19" t="str">
        <f>IF(H1268&lt;&gt;"NA","Pass",IF(AND(H1268="NA",'Member Months by Zip Code'!I1267=0),"Pass","Fail"))</f>
        <v>Pass</v>
      </c>
      <c r="R1268" s="19" t="str">
        <f>IF(I1268&lt;&gt;"NA","Pass",IF(AND(I1268="NA",'Member Months by Zip Code'!J1267=0),"Pass","Fail"))</f>
        <v>Pass</v>
      </c>
      <c r="S1268" s="81" t="str">
        <f>IF(J1268&lt;&gt;"NA","Pass",IF(AND(J1268="NA",'Member Months by Zip Code'!K1267=0),"Pass","Fail"))</f>
        <v>Pass</v>
      </c>
      <c r="T1268" s="82" t="str">
        <f>IF(K1268&lt;&gt;"NA","Pass",IF(AND(K1268="NA",'Member Months by Zip Code'!L1267=0),"Pass","Fail"))</f>
        <v>Pass</v>
      </c>
      <c r="U1268" s="82" t="str">
        <f>IF(L1268&lt;&gt;"NA","Pass",IF(AND(L1268="NA",'Member Months by Zip Code'!M1267=0),"Pass","Fail"))</f>
        <v>Pass</v>
      </c>
      <c r="V1268" s="82" t="str">
        <f>IF(M1268&lt;&gt;"NA","Pass",IF(AND(M1268="NA",'Member Months by Zip Code'!N1267=0),"Pass","Fail"))</f>
        <v>Pass</v>
      </c>
      <c r="X1268" s="119"/>
    </row>
    <row r="1269" spans="1:24" x14ac:dyDescent="0.25">
      <c r="A1269" s="4" t="s">
        <v>16</v>
      </c>
      <c r="B1269" s="10">
        <v>2023</v>
      </c>
      <c r="C1269" s="17" t="s">
        <v>692</v>
      </c>
      <c r="D1269" s="10" t="s">
        <v>14</v>
      </c>
      <c r="E1269" s="16" t="s">
        <v>14</v>
      </c>
      <c r="F1269" s="105"/>
      <c r="G1269" s="109"/>
      <c r="H1269" s="105"/>
      <c r="I1269" s="105"/>
      <c r="J1269" s="106"/>
      <c r="K1269" s="107"/>
      <c r="L1269" s="107"/>
      <c r="M1269" s="107"/>
      <c r="O1269" s="19" t="str">
        <f>IF(F1269&lt;&gt;"NA","Pass",IF(AND(F1269="NA",'Member Months by Zip Code'!G1268=0),"Pass","Fail"))</f>
        <v>Pass</v>
      </c>
      <c r="P1269" s="20" t="str">
        <f>IF(G1269&lt;&gt;"NA","Pass",IF(AND(G1269="NA",'Member Months by Zip Code'!H1268=0),"Pass","Fail"))</f>
        <v>Pass</v>
      </c>
      <c r="Q1269" s="19" t="str">
        <f>IF(H1269&lt;&gt;"NA","Pass",IF(AND(H1269="NA",'Member Months by Zip Code'!I1268=0),"Pass","Fail"))</f>
        <v>Pass</v>
      </c>
      <c r="R1269" s="19" t="str">
        <f>IF(I1269&lt;&gt;"NA","Pass",IF(AND(I1269="NA",'Member Months by Zip Code'!J1268=0),"Pass","Fail"))</f>
        <v>Pass</v>
      </c>
      <c r="S1269" s="81" t="str">
        <f>IF(J1269&lt;&gt;"NA","Pass",IF(AND(J1269="NA",'Member Months by Zip Code'!K1268=0),"Pass","Fail"))</f>
        <v>Pass</v>
      </c>
      <c r="T1269" s="82" t="str">
        <f>IF(K1269&lt;&gt;"NA","Pass",IF(AND(K1269="NA",'Member Months by Zip Code'!L1268=0),"Pass","Fail"))</f>
        <v>Pass</v>
      </c>
      <c r="U1269" s="82" t="str">
        <f>IF(L1269&lt;&gt;"NA","Pass",IF(AND(L1269="NA",'Member Months by Zip Code'!M1268=0),"Pass","Fail"))</f>
        <v>Pass</v>
      </c>
      <c r="V1269" s="82" t="str">
        <f>IF(M1269&lt;&gt;"NA","Pass",IF(AND(M1269="NA",'Member Months by Zip Code'!N1268=0),"Pass","Fail"))</f>
        <v>Pass</v>
      </c>
      <c r="X1269" s="119"/>
    </row>
    <row r="1270" spans="1:24" x14ac:dyDescent="0.25">
      <c r="A1270" s="4" t="s">
        <v>16</v>
      </c>
      <c r="B1270" s="10">
        <v>2023</v>
      </c>
      <c r="C1270" s="17" t="s">
        <v>693</v>
      </c>
      <c r="D1270" s="10" t="s">
        <v>14</v>
      </c>
      <c r="E1270" s="16" t="s">
        <v>14</v>
      </c>
      <c r="F1270" s="105"/>
      <c r="G1270" s="109"/>
      <c r="H1270" s="105"/>
      <c r="I1270" s="105"/>
      <c r="J1270" s="106"/>
      <c r="K1270" s="107"/>
      <c r="L1270" s="107"/>
      <c r="M1270" s="107"/>
      <c r="O1270" s="19" t="str">
        <f>IF(F1270&lt;&gt;"NA","Pass",IF(AND(F1270="NA",'Member Months by Zip Code'!G1269=0),"Pass","Fail"))</f>
        <v>Pass</v>
      </c>
      <c r="P1270" s="20" t="str">
        <f>IF(G1270&lt;&gt;"NA","Pass",IF(AND(G1270="NA",'Member Months by Zip Code'!H1269=0),"Pass","Fail"))</f>
        <v>Pass</v>
      </c>
      <c r="Q1270" s="19" t="str">
        <f>IF(H1270&lt;&gt;"NA","Pass",IF(AND(H1270="NA",'Member Months by Zip Code'!I1269=0),"Pass","Fail"))</f>
        <v>Pass</v>
      </c>
      <c r="R1270" s="19" t="str">
        <f>IF(I1270&lt;&gt;"NA","Pass",IF(AND(I1270="NA",'Member Months by Zip Code'!J1269=0),"Pass","Fail"))</f>
        <v>Pass</v>
      </c>
      <c r="S1270" s="81" t="str">
        <f>IF(J1270&lt;&gt;"NA","Pass",IF(AND(J1270="NA",'Member Months by Zip Code'!K1269=0),"Pass","Fail"))</f>
        <v>Pass</v>
      </c>
      <c r="T1270" s="82" t="str">
        <f>IF(K1270&lt;&gt;"NA","Pass",IF(AND(K1270="NA",'Member Months by Zip Code'!L1269=0),"Pass","Fail"))</f>
        <v>Pass</v>
      </c>
      <c r="U1270" s="82" t="str">
        <f>IF(L1270&lt;&gt;"NA","Pass",IF(AND(L1270="NA",'Member Months by Zip Code'!M1269=0),"Pass","Fail"))</f>
        <v>Pass</v>
      </c>
      <c r="V1270" s="82" t="str">
        <f>IF(M1270&lt;&gt;"NA","Pass",IF(AND(M1270="NA",'Member Months by Zip Code'!N1269=0),"Pass","Fail"))</f>
        <v>Pass</v>
      </c>
      <c r="X1270" s="119"/>
    </row>
    <row r="1271" spans="1:24" x14ac:dyDescent="0.25">
      <c r="A1271" s="4" t="s">
        <v>16</v>
      </c>
      <c r="B1271" s="10">
        <v>2023</v>
      </c>
      <c r="C1271" s="17" t="s">
        <v>410</v>
      </c>
      <c r="D1271" s="10" t="s">
        <v>14</v>
      </c>
      <c r="E1271" s="16" t="s">
        <v>14</v>
      </c>
      <c r="F1271" s="105"/>
      <c r="G1271" s="109"/>
      <c r="H1271" s="105"/>
      <c r="I1271" s="105"/>
      <c r="J1271" s="106"/>
      <c r="K1271" s="107"/>
      <c r="L1271" s="107"/>
      <c r="M1271" s="107"/>
      <c r="O1271" s="19" t="str">
        <f>IF(F1271&lt;&gt;"NA","Pass",IF(AND(F1271="NA",'Member Months by Zip Code'!G1270=0),"Pass","Fail"))</f>
        <v>Pass</v>
      </c>
      <c r="P1271" s="20" t="str">
        <f>IF(G1271&lt;&gt;"NA","Pass",IF(AND(G1271="NA",'Member Months by Zip Code'!H1270=0),"Pass","Fail"))</f>
        <v>Pass</v>
      </c>
      <c r="Q1271" s="19" t="str">
        <f>IF(H1271&lt;&gt;"NA","Pass",IF(AND(H1271="NA",'Member Months by Zip Code'!I1270=0),"Pass","Fail"))</f>
        <v>Pass</v>
      </c>
      <c r="R1271" s="19" t="str">
        <f>IF(I1271&lt;&gt;"NA","Pass",IF(AND(I1271="NA",'Member Months by Zip Code'!J1270=0),"Pass","Fail"))</f>
        <v>Pass</v>
      </c>
      <c r="S1271" s="81" t="str">
        <f>IF(J1271&lt;&gt;"NA","Pass",IF(AND(J1271="NA",'Member Months by Zip Code'!K1270=0),"Pass","Fail"))</f>
        <v>Pass</v>
      </c>
      <c r="T1271" s="82" t="str">
        <f>IF(K1271&lt;&gt;"NA","Pass",IF(AND(K1271="NA",'Member Months by Zip Code'!L1270=0),"Pass","Fail"))</f>
        <v>Pass</v>
      </c>
      <c r="U1271" s="82" t="str">
        <f>IF(L1271&lt;&gt;"NA","Pass",IF(AND(L1271="NA",'Member Months by Zip Code'!M1270=0),"Pass","Fail"))</f>
        <v>Pass</v>
      </c>
      <c r="V1271" s="82" t="str">
        <f>IF(M1271&lt;&gt;"NA","Pass",IF(AND(M1271="NA",'Member Months by Zip Code'!N1270=0),"Pass","Fail"))</f>
        <v>Pass</v>
      </c>
      <c r="X1271" s="119"/>
    </row>
    <row r="1272" spans="1:24" x14ac:dyDescent="0.25">
      <c r="A1272" s="4" t="s">
        <v>16</v>
      </c>
      <c r="B1272" s="10">
        <v>2023</v>
      </c>
      <c r="C1272" s="17" t="s">
        <v>694</v>
      </c>
      <c r="D1272" s="10" t="s">
        <v>14</v>
      </c>
      <c r="E1272" s="16" t="s">
        <v>14</v>
      </c>
      <c r="F1272" s="105"/>
      <c r="G1272" s="109"/>
      <c r="H1272" s="105"/>
      <c r="I1272" s="105"/>
      <c r="J1272" s="106"/>
      <c r="K1272" s="107"/>
      <c r="L1272" s="107"/>
      <c r="M1272" s="107"/>
      <c r="O1272" s="19" t="str">
        <f>IF(F1272&lt;&gt;"NA","Pass",IF(AND(F1272="NA",'Member Months by Zip Code'!G1271=0),"Pass","Fail"))</f>
        <v>Pass</v>
      </c>
      <c r="P1272" s="20" t="str">
        <f>IF(G1272&lt;&gt;"NA","Pass",IF(AND(G1272="NA",'Member Months by Zip Code'!H1271=0),"Pass","Fail"))</f>
        <v>Pass</v>
      </c>
      <c r="Q1272" s="19" t="str">
        <f>IF(H1272&lt;&gt;"NA","Pass",IF(AND(H1272="NA",'Member Months by Zip Code'!I1271=0),"Pass","Fail"))</f>
        <v>Pass</v>
      </c>
      <c r="R1272" s="19" t="str">
        <f>IF(I1272&lt;&gt;"NA","Pass",IF(AND(I1272="NA",'Member Months by Zip Code'!J1271=0),"Pass","Fail"))</f>
        <v>Pass</v>
      </c>
      <c r="S1272" s="81" t="str">
        <f>IF(J1272&lt;&gt;"NA","Pass",IF(AND(J1272="NA",'Member Months by Zip Code'!K1271=0),"Pass","Fail"))</f>
        <v>Pass</v>
      </c>
      <c r="T1272" s="82" t="str">
        <f>IF(K1272&lt;&gt;"NA","Pass",IF(AND(K1272="NA",'Member Months by Zip Code'!L1271=0),"Pass","Fail"))</f>
        <v>Pass</v>
      </c>
      <c r="U1272" s="82" t="str">
        <f>IF(L1272&lt;&gt;"NA","Pass",IF(AND(L1272="NA",'Member Months by Zip Code'!M1271=0),"Pass","Fail"))</f>
        <v>Pass</v>
      </c>
      <c r="V1272" s="82" t="str">
        <f>IF(M1272&lt;&gt;"NA","Pass",IF(AND(M1272="NA",'Member Months by Zip Code'!N1271=0),"Pass","Fail"))</f>
        <v>Pass</v>
      </c>
      <c r="X1272" s="119"/>
    </row>
    <row r="1273" spans="1:24" x14ac:dyDescent="0.25">
      <c r="A1273" s="4" t="s">
        <v>16</v>
      </c>
      <c r="B1273" s="10">
        <v>2023</v>
      </c>
      <c r="C1273" s="17" t="s">
        <v>695</v>
      </c>
      <c r="D1273" s="10" t="s">
        <v>14</v>
      </c>
      <c r="E1273" s="16" t="s">
        <v>14</v>
      </c>
      <c r="F1273" s="105"/>
      <c r="G1273" s="109"/>
      <c r="H1273" s="105"/>
      <c r="I1273" s="105"/>
      <c r="J1273" s="106"/>
      <c r="K1273" s="107"/>
      <c r="L1273" s="107"/>
      <c r="M1273" s="107"/>
      <c r="O1273" s="19" t="str">
        <f>IF(F1273&lt;&gt;"NA","Pass",IF(AND(F1273="NA",'Member Months by Zip Code'!G1272=0),"Pass","Fail"))</f>
        <v>Pass</v>
      </c>
      <c r="P1273" s="20" t="str">
        <f>IF(G1273&lt;&gt;"NA","Pass",IF(AND(G1273="NA",'Member Months by Zip Code'!H1272=0),"Pass","Fail"))</f>
        <v>Pass</v>
      </c>
      <c r="Q1273" s="19" t="str">
        <f>IF(H1273&lt;&gt;"NA","Pass",IF(AND(H1273="NA",'Member Months by Zip Code'!I1272=0),"Pass","Fail"))</f>
        <v>Pass</v>
      </c>
      <c r="R1273" s="19" t="str">
        <f>IF(I1273&lt;&gt;"NA","Pass",IF(AND(I1273="NA",'Member Months by Zip Code'!J1272=0),"Pass","Fail"))</f>
        <v>Pass</v>
      </c>
      <c r="S1273" s="81" t="str">
        <f>IF(J1273&lt;&gt;"NA","Pass",IF(AND(J1273="NA",'Member Months by Zip Code'!K1272=0),"Pass","Fail"))</f>
        <v>Pass</v>
      </c>
      <c r="T1273" s="82" t="str">
        <f>IF(K1273&lt;&gt;"NA","Pass",IF(AND(K1273="NA",'Member Months by Zip Code'!L1272=0),"Pass","Fail"))</f>
        <v>Pass</v>
      </c>
      <c r="U1273" s="82" t="str">
        <f>IF(L1273&lt;&gt;"NA","Pass",IF(AND(L1273="NA",'Member Months by Zip Code'!M1272=0),"Pass","Fail"))</f>
        <v>Pass</v>
      </c>
      <c r="V1273" s="82" t="str">
        <f>IF(M1273&lt;&gt;"NA","Pass",IF(AND(M1273="NA",'Member Months by Zip Code'!N1272=0),"Pass","Fail"))</f>
        <v>Pass</v>
      </c>
      <c r="X1273" s="119"/>
    </row>
    <row r="1274" spans="1:24" x14ac:dyDescent="0.25">
      <c r="A1274" s="4" t="s">
        <v>16</v>
      </c>
      <c r="B1274" s="10">
        <v>2023</v>
      </c>
      <c r="C1274" s="17" t="s">
        <v>696</v>
      </c>
      <c r="D1274" s="10" t="s">
        <v>14</v>
      </c>
      <c r="E1274" s="16" t="s">
        <v>14</v>
      </c>
      <c r="F1274" s="105"/>
      <c r="G1274" s="109"/>
      <c r="H1274" s="105"/>
      <c r="I1274" s="105"/>
      <c r="J1274" s="106"/>
      <c r="K1274" s="107"/>
      <c r="L1274" s="107"/>
      <c r="M1274" s="107"/>
      <c r="O1274" s="19" t="str">
        <f>IF(F1274&lt;&gt;"NA","Pass",IF(AND(F1274="NA",'Member Months by Zip Code'!G1273=0),"Pass","Fail"))</f>
        <v>Pass</v>
      </c>
      <c r="P1274" s="20" t="str">
        <f>IF(G1274&lt;&gt;"NA","Pass",IF(AND(G1274="NA",'Member Months by Zip Code'!H1273=0),"Pass","Fail"))</f>
        <v>Pass</v>
      </c>
      <c r="Q1274" s="19" t="str">
        <f>IF(H1274&lt;&gt;"NA","Pass",IF(AND(H1274="NA",'Member Months by Zip Code'!I1273=0),"Pass","Fail"))</f>
        <v>Pass</v>
      </c>
      <c r="R1274" s="19" t="str">
        <f>IF(I1274&lt;&gt;"NA","Pass",IF(AND(I1274="NA",'Member Months by Zip Code'!J1273=0),"Pass","Fail"))</f>
        <v>Pass</v>
      </c>
      <c r="S1274" s="81" t="str">
        <f>IF(J1274&lt;&gt;"NA","Pass",IF(AND(J1274="NA",'Member Months by Zip Code'!K1273=0),"Pass","Fail"))</f>
        <v>Pass</v>
      </c>
      <c r="T1274" s="82" t="str">
        <f>IF(K1274&lt;&gt;"NA","Pass",IF(AND(K1274="NA",'Member Months by Zip Code'!L1273=0),"Pass","Fail"))</f>
        <v>Pass</v>
      </c>
      <c r="U1274" s="82" t="str">
        <f>IF(L1274&lt;&gt;"NA","Pass",IF(AND(L1274="NA",'Member Months by Zip Code'!M1273=0),"Pass","Fail"))</f>
        <v>Pass</v>
      </c>
      <c r="V1274" s="82" t="str">
        <f>IF(M1274&lt;&gt;"NA","Pass",IF(AND(M1274="NA",'Member Months by Zip Code'!N1273=0),"Pass","Fail"))</f>
        <v>Pass</v>
      </c>
      <c r="X1274" s="119"/>
    </row>
    <row r="1275" spans="1:24" x14ac:dyDescent="0.25">
      <c r="A1275" s="4" t="s">
        <v>16</v>
      </c>
      <c r="B1275" s="10">
        <v>2023</v>
      </c>
      <c r="C1275" s="17" t="s">
        <v>697</v>
      </c>
      <c r="D1275" s="10" t="s">
        <v>14</v>
      </c>
      <c r="E1275" s="16" t="s">
        <v>14</v>
      </c>
      <c r="F1275" s="105"/>
      <c r="G1275" s="109"/>
      <c r="H1275" s="105"/>
      <c r="I1275" s="105"/>
      <c r="J1275" s="106"/>
      <c r="K1275" s="107"/>
      <c r="L1275" s="107"/>
      <c r="M1275" s="107"/>
      <c r="O1275" s="19" t="str">
        <f>IF(F1275&lt;&gt;"NA","Pass",IF(AND(F1275="NA",'Member Months by Zip Code'!G1274=0),"Pass","Fail"))</f>
        <v>Pass</v>
      </c>
      <c r="P1275" s="20" t="str">
        <f>IF(G1275&lt;&gt;"NA","Pass",IF(AND(G1275="NA",'Member Months by Zip Code'!H1274=0),"Pass","Fail"))</f>
        <v>Pass</v>
      </c>
      <c r="Q1275" s="19" t="str">
        <f>IF(H1275&lt;&gt;"NA","Pass",IF(AND(H1275="NA",'Member Months by Zip Code'!I1274=0),"Pass","Fail"))</f>
        <v>Pass</v>
      </c>
      <c r="R1275" s="19" t="str">
        <f>IF(I1275&lt;&gt;"NA","Pass",IF(AND(I1275="NA",'Member Months by Zip Code'!J1274=0),"Pass","Fail"))</f>
        <v>Pass</v>
      </c>
      <c r="S1275" s="81" t="str">
        <f>IF(J1275&lt;&gt;"NA","Pass",IF(AND(J1275="NA",'Member Months by Zip Code'!K1274=0),"Pass","Fail"))</f>
        <v>Pass</v>
      </c>
      <c r="T1275" s="82" t="str">
        <f>IF(K1275&lt;&gt;"NA","Pass",IF(AND(K1275="NA",'Member Months by Zip Code'!L1274=0),"Pass","Fail"))</f>
        <v>Pass</v>
      </c>
      <c r="U1275" s="82" t="str">
        <f>IF(L1275&lt;&gt;"NA","Pass",IF(AND(L1275="NA",'Member Months by Zip Code'!M1274=0),"Pass","Fail"))</f>
        <v>Pass</v>
      </c>
      <c r="V1275" s="82" t="str">
        <f>IF(M1275&lt;&gt;"NA","Pass",IF(AND(M1275="NA",'Member Months by Zip Code'!N1274=0),"Pass","Fail"))</f>
        <v>Pass</v>
      </c>
      <c r="X1275" s="119"/>
    </row>
    <row r="1276" spans="1:24" x14ac:dyDescent="0.25">
      <c r="A1276" s="4" t="s">
        <v>16</v>
      </c>
      <c r="B1276" s="10">
        <v>2023</v>
      </c>
      <c r="C1276" s="17" t="s">
        <v>698</v>
      </c>
      <c r="D1276" s="10" t="s">
        <v>14</v>
      </c>
      <c r="E1276" s="16" t="s">
        <v>14</v>
      </c>
      <c r="F1276" s="105"/>
      <c r="G1276" s="109"/>
      <c r="H1276" s="105"/>
      <c r="I1276" s="105"/>
      <c r="J1276" s="106"/>
      <c r="K1276" s="107"/>
      <c r="L1276" s="107"/>
      <c r="M1276" s="107"/>
      <c r="O1276" s="19" t="str">
        <f>IF(F1276&lt;&gt;"NA","Pass",IF(AND(F1276="NA",'Member Months by Zip Code'!G1275=0),"Pass","Fail"))</f>
        <v>Pass</v>
      </c>
      <c r="P1276" s="20" t="str">
        <f>IF(G1276&lt;&gt;"NA","Pass",IF(AND(G1276="NA",'Member Months by Zip Code'!H1275=0),"Pass","Fail"))</f>
        <v>Pass</v>
      </c>
      <c r="Q1276" s="19" t="str">
        <f>IF(H1276&lt;&gt;"NA","Pass",IF(AND(H1276="NA",'Member Months by Zip Code'!I1275=0),"Pass","Fail"))</f>
        <v>Pass</v>
      </c>
      <c r="R1276" s="19" t="str">
        <f>IF(I1276&lt;&gt;"NA","Pass",IF(AND(I1276="NA",'Member Months by Zip Code'!J1275=0),"Pass","Fail"))</f>
        <v>Pass</v>
      </c>
      <c r="S1276" s="81" t="str">
        <f>IF(J1276&lt;&gt;"NA","Pass",IF(AND(J1276="NA",'Member Months by Zip Code'!K1275=0),"Pass","Fail"))</f>
        <v>Pass</v>
      </c>
      <c r="T1276" s="82" t="str">
        <f>IF(K1276&lt;&gt;"NA","Pass",IF(AND(K1276="NA",'Member Months by Zip Code'!L1275=0),"Pass","Fail"))</f>
        <v>Pass</v>
      </c>
      <c r="U1276" s="82" t="str">
        <f>IF(L1276&lt;&gt;"NA","Pass",IF(AND(L1276="NA",'Member Months by Zip Code'!M1275=0),"Pass","Fail"))</f>
        <v>Pass</v>
      </c>
      <c r="V1276" s="82" t="str">
        <f>IF(M1276&lt;&gt;"NA","Pass",IF(AND(M1276="NA",'Member Months by Zip Code'!N1275=0),"Pass","Fail"))</f>
        <v>Pass</v>
      </c>
      <c r="X1276" s="119"/>
    </row>
    <row r="1277" spans="1:24" x14ac:dyDescent="0.25">
      <c r="A1277" s="4" t="s">
        <v>16</v>
      </c>
      <c r="B1277" s="10">
        <v>2023</v>
      </c>
      <c r="C1277" s="17" t="s">
        <v>699</v>
      </c>
      <c r="D1277" s="10" t="s">
        <v>14</v>
      </c>
      <c r="E1277" s="16" t="s">
        <v>14</v>
      </c>
      <c r="F1277" s="105"/>
      <c r="G1277" s="109"/>
      <c r="H1277" s="105"/>
      <c r="I1277" s="105"/>
      <c r="J1277" s="106"/>
      <c r="K1277" s="107"/>
      <c r="L1277" s="107"/>
      <c r="M1277" s="107"/>
      <c r="O1277" s="19" t="str">
        <f>IF(F1277&lt;&gt;"NA","Pass",IF(AND(F1277="NA",'Member Months by Zip Code'!G1276=0),"Pass","Fail"))</f>
        <v>Pass</v>
      </c>
      <c r="P1277" s="20" t="str">
        <f>IF(G1277&lt;&gt;"NA","Pass",IF(AND(G1277="NA",'Member Months by Zip Code'!H1276=0),"Pass","Fail"))</f>
        <v>Pass</v>
      </c>
      <c r="Q1277" s="19" t="str">
        <f>IF(H1277&lt;&gt;"NA","Pass",IF(AND(H1277="NA",'Member Months by Zip Code'!I1276=0),"Pass","Fail"))</f>
        <v>Pass</v>
      </c>
      <c r="R1277" s="19" t="str">
        <f>IF(I1277&lt;&gt;"NA","Pass",IF(AND(I1277="NA",'Member Months by Zip Code'!J1276=0),"Pass","Fail"))</f>
        <v>Pass</v>
      </c>
      <c r="S1277" s="81" t="str">
        <f>IF(J1277&lt;&gt;"NA","Pass",IF(AND(J1277="NA",'Member Months by Zip Code'!K1276=0),"Pass","Fail"))</f>
        <v>Pass</v>
      </c>
      <c r="T1277" s="82" t="str">
        <f>IF(K1277&lt;&gt;"NA","Pass",IF(AND(K1277="NA",'Member Months by Zip Code'!L1276=0),"Pass","Fail"))</f>
        <v>Pass</v>
      </c>
      <c r="U1277" s="82" t="str">
        <f>IF(L1277&lt;&gt;"NA","Pass",IF(AND(L1277="NA",'Member Months by Zip Code'!M1276=0),"Pass","Fail"))</f>
        <v>Pass</v>
      </c>
      <c r="V1277" s="82" t="str">
        <f>IF(M1277&lt;&gt;"NA","Pass",IF(AND(M1277="NA",'Member Months by Zip Code'!N1276=0),"Pass","Fail"))</f>
        <v>Pass</v>
      </c>
      <c r="X1277" s="119"/>
    </row>
    <row r="1278" spans="1:24" x14ac:dyDescent="0.25">
      <c r="A1278" s="4" t="s">
        <v>16</v>
      </c>
      <c r="B1278" s="10">
        <v>2023</v>
      </c>
      <c r="C1278" s="17" t="s">
        <v>700</v>
      </c>
      <c r="D1278" s="10" t="s">
        <v>14</v>
      </c>
      <c r="E1278" s="16" t="s">
        <v>14</v>
      </c>
      <c r="F1278" s="105"/>
      <c r="G1278" s="109"/>
      <c r="H1278" s="105"/>
      <c r="I1278" s="105"/>
      <c r="J1278" s="106"/>
      <c r="K1278" s="107"/>
      <c r="L1278" s="107"/>
      <c r="M1278" s="107"/>
      <c r="O1278" s="19" t="str">
        <f>IF(F1278&lt;&gt;"NA","Pass",IF(AND(F1278="NA",'Member Months by Zip Code'!G1277=0),"Pass","Fail"))</f>
        <v>Pass</v>
      </c>
      <c r="P1278" s="20" t="str">
        <f>IF(G1278&lt;&gt;"NA","Pass",IF(AND(G1278="NA",'Member Months by Zip Code'!H1277=0),"Pass","Fail"))</f>
        <v>Pass</v>
      </c>
      <c r="Q1278" s="19" t="str">
        <f>IF(H1278&lt;&gt;"NA","Pass",IF(AND(H1278="NA",'Member Months by Zip Code'!I1277=0),"Pass","Fail"))</f>
        <v>Pass</v>
      </c>
      <c r="R1278" s="19" t="str">
        <f>IF(I1278&lt;&gt;"NA","Pass",IF(AND(I1278="NA",'Member Months by Zip Code'!J1277=0),"Pass","Fail"))</f>
        <v>Pass</v>
      </c>
      <c r="S1278" s="81" t="str">
        <f>IF(J1278&lt;&gt;"NA","Pass",IF(AND(J1278="NA",'Member Months by Zip Code'!K1277=0),"Pass","Fail"))</f>
        <v>Pass</v>
      </c>
      <c r="T1278" s="82" t="str">
        <f>IF(K1278&lt;&gt;"NA","Pass",IF(AND(K1278="NA",'Member Months by Zip Code'!L1277=0),"Pass","Fail"))</f>
        <v>Pass</v>
      </c>
      <c r="U1278" s="82" t="str">
        <f>IF(L1278&lt;&gt;"NA","Pass",IF(AND(L1278="NA",'Member Months by Zip Code'!M1277=0),"Pass","Fail"))</f>
        <v>Pass</v>
      </c>
      <c r="V1278" s="82" t="str">
        <f>IF(M1278&lt;&gt;"NA","Pass",IF(AND(M1278="NA",'Member Months by Zip Code'!N1277=0),"Pass","Fail"))</f>
        <v>Pass</v>
      </c>
      <c r="X1278" s="119"/>
    </row>
    <row r="1279" spans="1:24" x14ac:dyDescent="0.25">
      <c r="A1279" s="4" t="s">
        <v>16</v>
      </c>
      <c r="B1279" s="10">
        <v>2023</v>
      </c>
      <c r="C1279" s="17" t="s">
        <v>701</v>
      </c>
      <c r="D1279" s="10" t="s">
        <v>14</v>
      </c>
      <c r="E1279" s="16" t="s">
        <v>14</v>
      </c>
      <c r="F1279" s="105"/>
      <c r="G1279" s="109"/>
      <c r="H1279" s="105"/>
      <c r="I1279" s="105"/>
      <c r="J1279" s="106"/>
      <c r="K1279" s="107"/>
      <c r="L1279" s="107"/>
      <c r="M1279" s="107"/>
      <c r="O1279" s="19" t="str">
        <f>IF(F1279&lt;&gt;"NA","Pass",IF(AND(F1279="NA",'Member Months by Zip Code'!G1278=0),"Pass","Fail"))</f>
        <v>Pass</v>
      </c>
      <c r="P1279" s="20" t="str">
        <f>IF(G1279&lt;&gt;"NA","Pass",IF(AND(G1279="NA",'Member Months by Zip Code'!H1278=0),"Pass","Fail"))</f>
        <v>Pass</v>
      </c>
      <c r="Q1279" s="19" t="str">
        <f>IF(H1279&lt;&gt;"NA","Pass",IF(AND(H1279="NA",'Member Months by Zip Code'!I1278=0),"Pass","Fail"))</f>
        <v>Pass</v>
      </c>
      <c r="R1279" s="19" t="str">
        <f>IF(I1279&lt;&gt;"NA","Pass",IF(AND(I1279="NA",'Member Months by Zip Code'!J1278=0),"Pass","Fail"))</f>
        <v>Pass</v>
      </c>
      <c r="S1279" s="81" t="str">
        <f>IF(J1279&lt;&gt;"NA","Pass",IF(AND(J1279="NA",'Member Months by Zip Code'!K1278=0),"Pass","Fail"))</f>
        <v>Pass</v>
      </c>
      <c r="T1279" s="82" t="str">
        <f>IF(K1279&lt;&gt;"NA","Pass",IF(AND(K1279="NA",'Member Months by Zip Code'!L1278=0),"Pass","Fail"))</f>
        <v>Pass</v>
      </c>
      <c r="U1279" s="82" t="str">
        <f>IF(L1279&lt;&gt;"NA","Pass",IF(AND(L1279="NA",'Member Months by Zip Code'!M1278=0),"Pass","Fail"))</f>
        <v>Pass</v>
      </c>
      <c r="V1279" s="82" t="str">
        <f>IF(M1279&lt;&gt;"NA","Pass",IF(AND(M1279="NA",'Member Months by Zip Code'!N1278=0),"Pass","Fail"))</f>
        <v>Pass</v>
      </c>
      <c r="X1279" s="119"/>
    </row>
    <row r="1280" spans="1:24" x14ac:dyDescent="0.25">
      <c r="A1280" s="4" t="s">
        <v>16</v>
      </c>
      <c r="B1280" s="10">
        <v>2023</v>
      </c>
      <c r="C1280" s="17" t="s">
        <v>702</v>
      </c>
      <c r="D1280" s="10" t="s">
        <v>14</v>
      </c>
      <c r="E1280" s="16" t="s">
        <v>14</v>
      </c>
      <c r="F1280" s="105"/>
      <c r="G1280" s="109"/>
      <c r="H1280" s="105"/>
      <c r="I1280" s="105"/>
      <c r="J1280" s="106"/>
      <c r="K1280" s="107"/>
      <c r="L1280" s="107"/>
      <c r="M1280" s="107"/>
      <c r="O1280" s="19" t="str">
        <f>IF(F1280&lt;&gt;"NA","Pass",IF(AND(F1280="NA",'Member Months by Zip Code'!G1279=0),"Pass","Fail"))</f>
        <v>Pass</v>
      </c>
      <c r="P1280" s="20" t="str">
        <f>IF(G1280&lt;&gt;"NA","Pass",IF(AND(G1280="NA",'Member Months by Zip Code'!H1279=0),"Pass","Fail"))</f>
        <v>Pass</v>
      </c>
      <c r="Q1280" s="19" t="str">
        <f>IF(H1280&lt;&gt;"NA","Pass",IF(AND(H1280="NA",'Member Months by Zip Code'!I1279=0),"Pass","Fail"))</f>
        <v>Pass</v>
      </c>
      <c r="R1280" s="19" t="str">
        <f>IF(I1280&lt;&gt;"NA","Pass",IF(AND(I1280="NA",'Member Months by Zip Code'!J1279=0),"Pass","Fail"))</f>
        <v>Pass</v>
      </c>
      <c r="S1280" s="81" t="str">
        <f>IF(J1280&lt;&gt;"NA","Pass",IF(AND(J1280="NA",'Member Months by Zip Code'!K1279=0),"Pass","Fail"))</f>
        <v>Pass</v>
      </c>
      <c r="T1280" s="82" t="str">
        <f>IF(K1280&lt;&gt;"NA","Pass",IF(AND(K1280="NA",'Member Months by Zip Code'!L1279=0),"Pass","Fail"))</f>
        <v>Pass</v>
      </c>
      <c r="U1280" s="82" t="str">
        <f>IF(L1280&lt;&gt;"NA","Pass",IF(AND(L1280="NA",'Member Months by Zip Code'!M1279=0),"Pass","Fail"))</f>
        <v>Pass</v>
      </c>
      <c r="V1280" s="82" t="str">
        <f>IF(M1280&lt;&gt;"NA","Pass",IF(AND(M1280="NA",'Member Months by Zip Code'!N1279=0),"Pass","Fail"))</f>
        <v>Pass</v>
      </c>
      <c r="X1280" s="119"/>
    </row>
    <row r="1281" spans="1:24" x14ac:dyDescent="0.25">
      <c r="A1281" s="4" t="s">
        <v>16</v>
      </c>
      <c r="B1281" s="10">
        <v>2023</v>
      </c>
      <c r="C1281" s="17" t="s">
        <v>703</v>
      </c>
      <c r="D1281" s="10" t="s">
        <v>14</v>
      </c>
      <c r="E1281" s="16" t="s">
        <v>14</v>
      </c>
      <c r="F1281" s="105"/>
      <c r="G1281" s="109"/>
      <c r="H1281" s="105"/>
      <c r="I1281" s="105"/>
      <c r="J1281" s="106"/>
      <c r="K1281" s="107"/>
      <c r="L1281" s="107"/>
      <c r="M1281" s="107"/>
      <c r="O1281" s="19" t="str">
        <f>IF(F1281&lt;&gt;"NA","Pass",IF(AND(F1281="NA",'Member Months by Zip Code'!G1280=0),"Pass","Fail"))</f>
        <v>Pass</v>
      </c>
      <c r="P1281" s="20" t="str">
        <f>IF(G1281&lt;&gt;"NA","Pass",IF(AND(G1281="NA",'Member Months by Zip Code'!H1280=0),"Pass","Fail"))</f>
        <v>Pass</v>
      </c>
      <c r="Q1281" s="19" t="str">
        <f>IF(H1281&lt;&gt;"NA","Pass",IF(AND(H1281="NA",'Member Months by Zip Code'!I1280=0),"Pass","Fail"))</f>
        <v>Pass</v>
      </c>
      <c r="R1281" s="19" t="str">
        <f>IF(I1281&lt;&gt;"NA","Pass",IF(AND(I1281="NA",'Member Months by Zip Code'!J1280=0),"Pass","Fail"))</f>
        <v>Pass</v>
      </c>
      <c r="S1281" s="81" t="str">
        <f>IF(J1281&lt;&gt;"NA","Pass",IF(AND(J1281="NA",'Member Months by Zip Code'!K1280=0),"Pass","Fail"))</f>
        <v>Pass</v>
      </c>
      <c r="T1281" s="82" t="str">
        <f>IF(K1281&lt;&gt;"NA","Pass",IF(AND(K1281="NA",'Member Months by Zip Code'!L1280=0),"Pass","Fail"))</f>
        <v>Pass</v>
      </c>
      <c r="U1281" s="82" t="str">
        <f>IF(L1281&lt;&gt;"NA","Pass",IF(AND(L1281="NA",'Member Months by Zip Code'!M1280=0),"Pass","Fail"))</f>
        <v>Pass</v>
      </c>
      <c r="V1281" s="82" t="str">
        <f>IF(M1281&lt;&gt;"NA","Pass",IF(AND(M1281="NA",'Member Months by Zip Code'!N1280=0),"Pass","Fail"))</f>
        <v>Pass</v>
      </c>
      <c r="X1281" s="119"/>
    </row>
    <row r="1282" spans="1:24" x14ac:dyDescent="0.25">
      <c r="A1282" s="4" t="s">
        <v>16</v>
      </c>
      <c r="B1282" s="10">
        <v>2023</v>
      </c>
      <c r="C1282" s="17" t="s">
        <v>704</v>
      </c>
      <c r="D1282" s="10" t="s">
        <v>14</v>
      </c>
      <c r="E1282" s="16" t="s">
        <v>14</v>
      </c>
      <c r="F1282" s="105"/>
      <c r="G1282" s="109"/>
      <c r="H1282" s="105"/>
      <c r="I1282" s="105"/>
      <c r="J1282" s="106"/>
      <c r="K1282" s="107"/>
      <c r="L1282" s="107"/>
      <c r="M1282" s="107"/>
      <c r="O1282" s="19" t="str">
        <f>IF(F1282&lt;&gt;"NA","Pass",IF(AND(F1282="NA",'Member Months by Zip Code'!G1281=0),"Pass","Fail"))</f>
        <v>Pass</v>
      </c>
      <c r="P1282" s="20" t="str">
        <f>IF(G1282&lt;&gt;"NA","Pass",IF(AND(G1282="NA",'Member Months by Zip Code'!H1281=0),"Pass","Fail"))</f>
        <v>Pass</v>
      </c>
      <c r="Q1282" s="19" t="str">
        <f>IF(H1282&lt;&gt;"NA","Pass",IF(AND(H1282="NA",'Member Months by Zip Code'!I1281=0),"Pass","Fail"))</f>
        <v>Pass</v>
      </c>
      <c r="R1282" s="19" t="str">
        <f>IF(I1282&lt;&gt;"NA","Pass",IF(AND(I1282="NA",'Member Months by Zip Code'!J1281=0),"Pass","Fail"))</f>
        <v>Pass</v>
      </c>
      <c r="S1282" s="81" t="str">
        <f>IF(J1282&lt;&gt;"NA","Pass",IF(AND(J1282="NA",'Member Months by Zip Code'!K1281=0),"Pass","Fail"))</f>
        <v>Pass</v>
      </c>
      <c r="T1282" s="82" t="str">
        <f>IF(K1282&lt;&gt;"NA","Pass",IF(AND(K1282="NA",'Member Months by Zip Code'!L1281=0),"Pass","Fail"))</f>
        <v>Pass</v>
      </c>
      <c r="U1282" s="82" t="str">
        <f>IF(L1282&lt;&gt;"NA","Pass",IF(AND(L1282="NA",'Member Months by Zip Code'!M1281=0),"Pass","Fail"))</f>
        <v>Pass</v>
      </c>
      <c r="V1282" s="82" t="str">
        <f>IF(M1282&lt;&gt;"NA","Pass",IF(AND(M1282="NA",'Member Months by Zip Code'!N1281=0),"Pass","Fail"))</f>
        <v>Pass</v>
      </c>
      <c r="X1282" s="119"/>
    </row>
    <row r="1283" spans="1:24" x14ac:dyDescent="0.25">
      <c r="A1283" s="4" t="s">
        <v>16</v>
      </c>
      <c r="B1283" s="10">
        <v>2023</v>
      </c>
      <c r="C1283" s="17" t="s">
        <v>705</v>
      </c>
      <c r="D1283" s="10" t="s">
        <v>14</v>
      </c>
      <c r="E1283" s="16" t="s">
        <v>14</v>
      </c>
      <c r="F1283" s="105"/>
      <c r="G1283" s="109"/>
      <c r="H1283" s="105"/>
      <c r="I1283" s="105"/>
      <c r="J1283" s="106"/>
      <c r="K1283" s="107"/>
      <c r="L1283" s="107"/>
      <c r="M1283" s="107"/>
      <c r="O1283" s="19" t="str">
        <f>IF(F1283&lt;&gt;"NA","Pass",IF(AND(F1283="NA",'Member Months by Zip Code'!G1282=0),"Pass","Fail"))</f>
        <v>Pass</v>
      </c>
      <c r="P1283" s="20" t="str">
        <f>IF(G1283&lt;&gt;"NA","Pass",IF(AND(G1283="NA",'Member Months by Zip Code'!H1282=0),"Pass","Fail"))</f>
        <v>Pass</v>
      </c>
      <c r="Q1283" s="19" t="str">
        <f>IF(H1283&lt;&gt;"NA","Pass",IF(AND(H1283="NA",'Member Months by Zip Code'!I1282=0),"Pass","Fail"))</f>
        <v>Pass</v>
      </c>
      <c r="R1283" s="19" t="str">
        <f>IF(I1283&lt;&gt;"NA","Pass",IF(AND(I1283="NA",'Member Months by Zip Code'!J1282=0),"Pass","Fail"))</f>
        <v>Pass</v>
      </c>
      <c r="S1283" s="81" t="str">
        <f>IF(J1283&lt;&gt;"NA","Pass",IF(AND(J1283="NA",'Member Months by Zip Code'!K1282=0),"Pass","Fail"))</f>
        <v>Pass</v>
      </c>
      <c r="T1283" s="82" t="str">
        <f>IF(K1283&lt;&gt;"NA","Pass",IF(AND(K1283="NA",'Member Months by Zip Code'!L1282=0),"Pass","Fail"))</f>
        <v>Pass</v>
      </c>
      <c r="U1283" s="82" t="str">
        <f>IF(L1283&lt;&gt;"NA","Pass",IF(AND(L1283="NA",'Member Months by Zip Code'!M1282=0),"Pass","Fail"))</f>
        <v>Pass</v>
      </c>
      <c r="V1283" s="82" t="str">
        <f>IF(M1283&lt;&gt;"NA","Pass",IF(AND(M1283="NA",'Member Months by Zip Code'!N1282=0),"Pass","Fail"))</f>
        <v>Pass</v>
      </c>
      <c r="X1283" s="119"/>
    </row>
    <row r="1284" spans="1:24" x14ac:dyDescent="0.25">
      <c r="A1284" s="4" t="s">
        <v>16</v>
      </c>
      <c r="B1284" s="10">
        <v>2023</v>
      </c>
      <c r="C1284" s="17" t="s">
        <v>706</v>
      </c>
      <c r="D1284" s="10" t="s">
        <v>14</v>
      </c>
      <c r="E1284" s="16" t="s">
        <v>14</v>
      </c>
      <c r="F1284" s="105"/>
      <c r="G1284" s="109"/>
      <c r="H1284" s="105"/>
      <c r="I1284" s="105"/>
      <c r="J1284" s="106"/>
      <c r="K1284" s="107"/>
      <c r="L1284" s="107"/>
      <c r="M1284" s="107"/>
      <c r="O1284" s="19" t="str">
        <f>IF(F1284&lt;&gt;"NA","Pass",IF(AND(F1284="NA",'Member Months by Zip Code'!G1283=0),"Pass","Fail"))</f>
        <v>Pass</v>
      </c>
      <c r="P1284" s="20" t="str">
        <f>IF(G1284&lt;&gt;"NA","Pass",IF(AND(G1284="NA",'Member Months by Zip Code'!H1283=0),"Pass","Fail"))</f>
        <v>Pass</v>
      </c>
      <c r="Q1284" s="19" t="str">
        <f>IF(H1284&lt;&gt;"NA","Pass",IF(AND(H1284="NA",'Member Months by Zip Code'!I1283=0),"Pass","Fail"))</f>
        <v>Pass</v>
      </c>
      <c r="R1284" s="19" t="str">
        <f>IF(I1284&lt;&gt;"NA","Pass",IF(AND(I1284="NA",'Member Months by Zip Code'!J1283=0),"Pass","Fail"))</f>
        <v>Pass</v>
      </c>
      <c r="S1284" s="81" t="str">
        <f>IF(J1284&lt;&gt;"NA","Pass",IF(AND(J1284="NA",'Member Months by Zip Code'!K1283=0),"Pass","Fail"))</f>
        <v>Pass</v>
      </c>
      <c r="T1284" s="82" t="str">
        <f>IF(K1284&lt;&gt;"NA","Pass",IF(AND(K1284="NA",'Member Months by Zip Code'!L1283=0),"Pass","Fail"))</f>
        <v>Pass</v>
      </c>
      <c r="U1284" s="82" t="str">
        <f>IF(L1284&lt;&gt;"NA","Pass",IF(AND(L1284="NA",'Member Months by Zip Code'!M1283=0),"Pass","Fail"))</f>
        <v>Pass</v>
      </c>
      <c r="V1284" s="82" t="str">
        <f>IF(M1284&lt;&gt;"NA","Pass",IF(AND(M1284="NA",'Member Months by Zip Code'!N1283=0),"Pass","Fail"))</f>
        <v>Pass</v>
      </c>
      <c r="X1284" s="119"/>
    </row>
    <row r="1285" spans="1:24" x14ac:dyDescent="0.25">
      <c r="A1285" s="4" t="s">
        <v>16</v>
      </c>
      <c r="B1285" s="10">
        <v>2023</v>
      </c>
      <c r="C1285" s="17" t="s">
        <v>707</v>
      </c>
      <c r="D1285" s="10" t="s">
        <v>14</v>
      </c>
      <c r="E1285" s="16" t="s">
        <v>14</v>
      </c>
      <c r="F1285" s="105"/>
      <c r="G1285" s="109"/>
      <c r="H1285" s="105"/>
      <c r="I1285" s="105"/>
      <c r="J1285" s="106"/>
      <c r="K1285" s="107"/>
      <c r="L1285" s="107"/>
      <c r="M1285" s="107"/>
      <c r="O1285" s="19" t="str">
        <f>IF(F1285&lt;&gt;"NA","Pass",IF(AND(F1285="NA",'Member Months by Zip Code'!G1284=0),"Pass","Fail"))</f>
        <v>Pass</v>
      </c>
      <c r="P1285" s="20" t="str">
        <f>IF(G1285&lt;&gt;"NA","Pass",IF(AND(G1285="NA",'Member Months by Zip Code'!H1284=0),"Pass","Fail"))</f>
        <v>Pass</v>
      </c>
      <c r="Q1285" s="19" t="str">
        <f>IF(H1285&lt;&gt;"NA","Pass",IF(AND(H1285="NA",'Member Months by Zip Code'!I1284=0),"Pass","Fail"))</f>
        <v>Pass</v>
      </c>
      <c r="R1285" s="19" t="str">
        <f>IF(I1285&lt;&gt;"NA","Pass",IF(AND(I1285="NA",'Member Months by Zip Code'!J1284=0),"Pass","Fail"))</f>
        <v>Pass</v>
      </c>
      <c r="S1285" s="81" t="str">
        <f>IF(J1285&lt;&gt;"NA","Pass",IF(AND(J1285="NA",'Member Months by Zip Code'!K1284=0),"Pass","Fail"))</f>
        <v>Pass</v>
      </c>
      <c r="T1285" s="82" t="str">
        <f>IF(K1285&lt;&gt;"NA","Pass",IF(AND(K1285="NA",'Member Months by Zip Code'!L1284=0),"Pass","Fail"))</f>
        <v>Pass</v>
      </c>
      <c r="U1285" s="82" t="str">
        <f>IF(L1285&lt;&gt;"NA","Pass",IF(AND(L1285="NA",'Member Months by Zip Code'!M1284=0),"Pass","Fail"))</f>
        <v>Pass</v>
      </c>
      <c r="V1285" s="82" t="str">
        <f>IF(M1285&lt;&gt;"NA","Pass",IF(AND(M1285="NA",'Member Months by Zip Code'!N1284=0),"Pass","Fail"))</f>
        <v>Pass</v>
      </c>
      <c r="X1285" s="119"/>
    </row>
    <row r="1286" spans="1:24" x14ac:dyDescent="0.25">
      <c r="A1286" s="4" t="s">
        <v>16</v>
      </c>
      <c r="B1286" s="10">
        <v>2023</v>
      </c>
      <c r="C1286" s="17" t="s">
        <v>411</v>
      </c>
      <c r="D1286" s="10" t="s">
        <v>14</v>
      </c>
      <c r="E1286" s="16" t="s">
        <v>14</v>
      </c>
      <c r="F1286" s="105"/>
      <c r="G1286" s="109"/>
      <c r="H1286" s="105"/>
      <c r="I1286" s="105"/>
      <c r="J1286" s="106"/>
      <c r="K1286" s="107"/>
      <c r="L1286" s="107"/>
      <c r="M1286" s="107"/>
      <c r="O1286" s="19" t="str">
        <f>IF(F1286&lt;&gt;"NA","Pass",IF(AND(F1286="NA",'Member Months by Zip Code'!G1285=0),"Pass","Fail"))</f>
        <v>Pass</v>
      </c>
      <c r="P1286" s="20" t="str">
        <f>IF(G1286&lt;&gt;"NA","Pass",IF(AND(G1286="NA",'Member Months by Zip Code'!H1285=0),"Pass","Fail"))</f>
        <v>Pass</v>
      </c>
      <c r="Q1286" s="19" t="str">
        <f>IF(H1286&lt;&gt;"NA","Pass",IF(AND(H1286="NA",'Member Months by Zip Code'!I1285=0),"Pass","Fail"))</f>
        <v>Pass</v>
      </c>
      <c r="R1286" s="19" t="str">
        <f>IF(I1286&lt;&gt;"NA","Pass",IF(AND(I1286="NA",'Member Months by Zip Code'!J1285=0),"Pass","Fail"))</f>
        <v>Pass</v>
      </c>
      <c r="S1286" s="81" t="str">
        <f>IF(J1286&lt;&gt;"NA","Pass",IF(AND(J1286="NA",'Member Months by Zip Code'!K1285=0),"Pass","Fail"))</f>
        <v>Pass</v>
      </c>
      <c r="T1286" s="82" t="str">
        <f>IF(K1286&lt;&gt;"NA","Pass",IF(AND(K1286="NA",'Member Months by Zip Code'!L1285=0),"Pass","Fail"))</f>
        <v>Pass</v>
      </c>
      <c r="U1286" s="82" t="str">
        <f>IF(L1286&lt;&gt;"NA","Pass",IF(AND(L1286="NA",'Member Months by Zip Code'!M1285=0),"Pass","Fail"))</f>
        <v>Pass</v>
      </c>
      <c r="V1286" s="82" t="str">
        <f>IF(M1286&lt;&gt;"NA","Pass",IF(AND(M1286="NA",'Member Months by Zip Code'!N1285=0),"Pass","Fail"))</f>
        <v>Pass</v>
      </c>
      <c r="X1286" s="119"/>
    </row>
    <row r="1287" spans="1:24" x14ac:dyDescent="0.25">
      <c r="A1287" s="4" t="s">
        <v>16</v>
      </c>
      <c r="B1287" s="10">
        <v>2023</v>
      </c>
      <c r="C1287" s="17" t="s">
        <v>412</v>
      </c>
      <c r="D1287" s="10" t="s">
        <v>14</v>
      </c>
      <c r="E1287" s="16" t="s">
        <v>14</v>
      </c>
      <c r="F1287" s="105"/>
      <c r="G1287" s="109"/>
      <c r="H1287" s="105"/>
      <c r="I1287" s="105"/>
      <c r="J1287" s="106"/>
      <c r="K1287" s="107"/>
      <c r="L1287" s="107"/>
      <c r="M1287" s="107"/>
      <c r="O1287" s="19" t="str">
        <f>IF(F1287&lt;&gt;"NA","Pass",IF(AND(F1287="NA",'Member Months by Zip Code'!G1286=0),"Pass","Fail"))</f>
        <v>Pass</v>
      </c>
      <c r="P1287" s="20" t="str">
        <f>IF(G1287&lt;&gt;"NA","Pass",IF(AND(G1287="NA",'Member Months by Zip Code'!H1286=0),"Pass","Fail"))</f>
        <v>Pass</v>
      </c>
      <c r="Q1287" s="19" t="str">
        <f>IF(H1287&lt;&gt;"NA","Pass",IF(AND(H1287="NA",'Member Months by Zip Code'!I1286=0),"Pass","Fail"))</f>
        <v>Pass</v>
      </c>
      <c r="R1287" s="19" t="str">
        <f>IF(I1287&lt;&gt;"NA","Pass",IF(AND(I1287="NA",'Member Months by Zip Code'!J1286=0),"Pass","Fail"))</f>
        <v>Pass</v>
      </c>
      <c r="S1287" s="81" t="str">
        <f>IF(J1287&lt;&gt;"NA","Pass",IF(AND(J1287="NA",'Member Months by Zip Code'!K1286=0),"Pass","Fail"))</f>
        <v>Pass</v>
      </c>
      <c r="T1287" s="82" t="str">
        <f>IF(K1287&lt;&gt;"NA","Pass",IF(AND(K1287="NA",'Member Months by Zip Code'!L1286=0),"Pass","Fail"))</f>
        <v>Pass</v>
      </c>
      <c r="U1287" s="82" t="str">
        <f>IF(L1287&lt;&gt;"NA","Pass",IF(AND(L1287="NA",'Member Months by Zip Code'!M1286=0),"Pass","Fail"))</f>
        <v>Pass</v>
      </c>
      <c r="V1287" s="82" t="str">
        <f>IF(M1287&lt;&gt;"NA","Pass",IF(AND(M1287="NA",'Member Months by Zip Code'!N1286=0),"Pass","Fail"))</f>
        <v>Pass</v>
      </c>
      <c r="X1287" s="119"/>
    </row>
    <row r="1288" spans="1:24" x14ac:dyDescent="0.25">
      <c r="A1288" s="4" t="s">
        <v>16</v>
      </c>
      <c r="B1288" s="10">
        <v>2023</v>
      </c>
      <c r="C1288" s="17" t="s">
        <v>708</v>
      </c>
      <c r="D1288" s="10" t="s">
        <v>14</v>
      </c>
      <c r="E1288" s="16" t="s">
        <v>14</v>
      </c>
      <c r="F1288" s="105"/>
      <c r="G1288" s="109"/>
      <c r="H1288" s="105"/>
      <c r="I1288" s="105"/>
      <c r="J1288" s="106"/>
      <c r="K1288" s="107"/>
      <c r="L1288" s="107"/>
      <c r="M1288" s="107"/>
      <c r="O1288" s="19" t="str">
        <f>IF(F1288&lt;&gt;"NA","Pass",IF(AND(F1288="NA",'Member Months by Zip Code'!G1287=0),"Pass","Fail"))</f>
        <v>Pass</v>
      </c>
      <c r="P1288" s="20" t="str">
        <f>IF(G1288&lt;&gt;"NA","Pass",IF(AND(G1288="NA",'Member Months by Zip Code'!H1287=0),"Pass","Fail"))</f>
        <v>Pass</v>
      </c>
      <c r="Q1288" s="19" t="str">
        <f>IF(H1288&lt;&gt;"NA","Pass",IF(AND(H1288="NA",'Member Months by Zip Code'!I1287=0),"Pass","Fail"))</f>
        <v>Pass</v>
      </c>
      <c r="R1288" s="19" t="str">
        <f>IF(I1288&lt;&gt;"NA","Pass",IF(AND(I1288="NA",'Member Months by Zip Code'!J1287=0),"Pass","Fail"))</f>
        <v>Pass</v>
      </c>
      <c r="S1288" s="81" t="str">
        <f>IF(J1288&lt;&gt;"NA","Pass",IF(AND(J1288="NA",'Member Months by Zip Code'!K1287=0),"Pass","Fail"))</f>
        <v>Pass</v>
      </c>
      <c r="T1288" s="82" t="str">
        <f>IF(K1288&lt;&gt;"NA","Pass",IF(AND(K1288="NA",'Member Months by Zip Code'!L1287=0),"Pass","Fail"))</f>
        <v>Pass</v>
      </c>
      <c r="U1288" s="82" t="str">
        <f>IF(L1288&lt;&gt;"NA","Pass",IF(AND(L1288="NA",'Member Months by Zip Code'!M1287=0),"Pass","Fail"))</f>
        <v>Pass</v>
      </c>
      <c r="V1288" s="82" t="str">
        <f>IF(M1288&lt;&gt;"NA","Pass",IF(AND(M1288="NA",'Member Months by Zip Code'!N1287=0),"Pass","Fail"))</f>
        <v>Pass</v>
      </c>
      <c r="X1288" s="119"/>
    </row>
    <row r="1289" spans="1:24" x14ac:dyDescent="0.25">
      <c r="A1289" s="4" t="s">
        <v>16</v>
      </c>
      <c r="B1289" s="10">
        <v>2023</v>
      </c>
      <c r="C1289" s="17" t="s">
        <v>709</v>
      </c>
      <c r="D1289" s="10" t="s">
        <v>14</v>
      </c>
      <c r="E1289" s="16" t="s">
        <v>14</v>
      </c>
      <c r="F1289" s="105"/>
      <c r="G1289" s="109"/>
      <c r="H1289" s="105"/>
      <c r="I1289" s="105"/>
      <c r="J1289" s="106"/>
      <c r="K1289" s="107"/>
      <c r="L1289" s="107"/>
      <c r="M1289" s="107"/>
      <c r="O1289" s="19" t="str">
        <f>IF(F1289&lt;&gt;"NA","Pass",IF(AND(F1289="NA",'Member Months by Zip Code'!G1288=0),"Pass","Fail"))</f>
        <v>Pass</v>
      </c>
      <c r="P1289" s="20" t="str">
        <f>IF(G1289&lt;&gt;"NA","Pass",IF(AND(G1289="NA",'Member Months by Zip Code'!H1288=0),"Pass","Fail"))</f>
        <v>Pass</v>
      </c>
      <c r="Q1289" s="19" t="str">
        <f>IF(H1289&lt;&gt;"NA","Pass",IF(AND(H1289="NA",'Member Months by Zip Code'!I1288=0),"Pass","Fail"))</f>
        <v>Pass</v>
      </c>
      <c r="R1289" s="19" t="str">
        <f>IF(I1289&lt;&gt;"NA","Pass",IF(AND(I1289="NA",'Member Months by Zip Code'!J1288=0),"Pass","Fail"))</f>
        <v>Pass</v>
      </c>
      <c r="S1289" s="81" t="str">
        <f>IF(J1289&lt;&gt;"NA","Pass",IF(AND(J1289="NA",'Member Months by Zip Code'!K1288=0),"Pass","Fail"))</f>
        <v>Pass</v>
      </c>
      <c r="T1289" s="82" t="str">
        <f>IF(K1289&lt;&gt;"NA","Pass",IF(AND(K1289="NA",'Member Months by Zip Code'!L1288=0),"Pass","Fail"))</f>
        <v>Pass</v>
      </c>
      <c r="U1289" s="82" t="str">
        <f>IF(L1289&lt;&gt;"NA","Pass",IF(AND(L1289="NA",'Member Months by Zip Code'!M1288=0),"Pass","Fail"))</f>
        <v>Pass</v>
      </c>
      <c r="V1289" s="82" t="str">
        <f>IF(M1289&lt;&gt;"NA","Pass",IF(AND(M1289="NA",'Member Months by Zip Code'!N1288=0),"Pass","Fail"))</f>
        <v>Pass</v>
      </c>
      <c r="X1289" s="119"/>
    </row>
    <row r="1290" spans="1:24" x14ac:dyDescent="0.25">
      <c r="A1290" s="4" t="s">
        <v>16</v>
      </c>
      <c r="B1290" s="10">
        <v>2023</v>
      </c>
      <c r="C1290" s="17" t="s">
        <v>710</v>
      </c>
      <c r="D1290" s="10" t="s">
        <v>14</v>
      </c>
      <c r="E1290" s="16" t="s">
        <v>14</v>
      </c>
      <c r="F1290" s="105"/>
      <c r="G1290" s="109"/>
      <c r="H1290" s="105"/>
      <c r="I1290" s="105"/>
      <c r="J1290" s="106"/>
      <c r="K1290" s="107"/>
      <c r="L1290" s="107"/>
      <c r="M1290" s="107"/>
      <c r="O1290" s="19" t="str">
        <f>IF(F1290&lt;&gt;"NA","Pass",IF(AND(F1290="NA",'Member Months by Zip Code'!G1289=0),"Pass","Fail"))</f>
        <v>Pass</v>
      </c>
      <c r="P1290" s="20" t="str">
        <f>IF(G1290&lt;&gt;"NA","Pass",IF(AND(G1290="NA",'Member Months by Zip Code'!H1289=0),"Pass","Fail"))</f>
        <v>Pass</v>
      </c>
      <c r="Q1290" s="19" t="str">
        <f>IF(H1290&lt;&gt;"NA","Pass",IF(AND(H1290="NA",'Member Months by Zip Code'!I1289=0),"Pass","Fail"))</f>
        <v>Pass</v>
      </c>
      <c r="R1290" s="19" t="str">
        <f>IF(I1290&lt;&gt;"NA","Pass",IF(AND(I1290="NA",'Member Months by Zip Code'!J1289=0),"Pass","Fail"))</f>
        <v>Pass</v>
      </c>
      <c r="S1290" s="81" t="str">
        <f>IF(J1290&lt;&gt;"NA","Pass",IF(AND(J1290="NA",'Member Months by Zip Code'!K1289=0),"Pass","Fail"))</f>
        <v>Pass</v>
      </c>
      <c r="T1290" s="82" t="str">
        <f>IF(K1290&lt;&gt;"NA","Pass",IF(AND(K1290="NA",'Member Months by Zip Code'!L1289=0),"Pass","Fail"))</f>
        <v>Pass</v>
      </c>
      <c r="U1290" s="82" t="str">
        <f>IF(L1290&lt;&gt;"NA","Pass",IF(AND(L1290="NA",'Member Months by Zip Code'!M1289=0),"Pass","Fail"))</f>
        <v>Pass</v>
      </c>
      <c r="V1290" s="82" t="str">
        <f>IF(M1290&lt;&gt;"NA","Pass",IF(AND(M1290="NA",'Member Months by Zip Code'!N1289=0),"Pass","Fail"))</f>
        <v>Pass</v>
      </c>
      <c r="X1290" s="119"/>
    </row>
    <row r="1291" spans="1:24" x14ac:dyDescent="0.25">
      <c r="A1291" s="4" t="s">
        <v>16</v>
      </c>
      <c r="B1291" s="10">
        <v>2023</v>
      </c>
      <c r="C1291" s="17" t="s">
        <v>711</v>
      </c>
      <c r="D1291" s="10" t="s">
        <v>14</v>
      </c>
      <c r="E1291" s="16" t="s">
        <v>14</v>
      </c>
      <c r="F1291" s="105"/>
      <c r="G1291" s="109"/>
      <c r="H1291" s="105"/>
      <c r="I1291" s="105"/>
      <c r="J1291" s="106"/>
      <c r="K1291" s="107"/>
      <c r="L1291" s="107"/>
      <c r="M1291" s="107"/>
      <c r="O1291" s="19" t="str">
        <f>IF(F1291&lt;&gt;"NA","Pass",IF(AND(F1291="NA",'Member Months by Zip Code'!G1290=0),"Pass","Fail"))</f>
        <v>Pass</v>
      </c>
      <c r="P1291" s="20" t="str">
        <f>IF(G1291&lt;&gt;"NA","Pass",IF(AND(G1291="NA",'Member Months by Zip Code'!H1290=0),"Pass","Fail"))</f>
        <v>Pass</v>
      </c>
      <c r="Q1291" s="19" t="str">
        <f>IF(H1291&lt;&gt;"NA","Pass",IF(AND(H1291="NA",'Member Months by Zip Code'!I1290=0),"Pass","Fail"))</f>
        <v>Pass</v>
      </c>
      <c r="R1291" s="19" t="str">
        <f>IF(I1291&lt;&gt;"NA","Pass",IF(AND(I1291="NA",'Member Months by Zip Code'!J1290=0),"Pass","Fail"))</f>
        <v>Pass</v>
      </c>
      <c r="S1291" s="81" t="str">
        <f>IF(J1291&lt;&gt;"NA","Pass",IF(AND(J1291="NA",'Member Months by Zip Code'!K1290=0),"Pass","Fail"))</f>
        <v>Pass</v>
      </c>
      <c r="T1291" s="82" t="str">
        <f>IF(K1291&lt;&gt;"NA","Pass",IF(AND(K1291="NA",'Member Months by Zip Code'!L1290=0),"Pass","Fail"))</f>
        <v>Pass</v>
      </c>
      <c r="U1291" s="82" t="str">
        <f>IF(L1291&lt;&gt;"NA","Pass",IF(AND(L1291="NA",'Member Months by Zip Code'!M1290=0),"Pass","Fail"))</f>
        <v>Pass</v>
      </c>
      <c r="V1291" s="82" t="str">
        <f>IF(M1291&lt;&gt;"NA","Pass",IF(AND(M1291="NA",'Member Months by Zip Code'!N1290=0),"Pass","Fail"))</f>
        <v>Pass</v>
      </c>
      <c r="X1291" s="119"/>
    </row>
    <row r="1292" spans="1:24" x14ac:dyDescent="0.25">
      <c r="A1292" s="4" t="s">
        <v>16</v>
      </c>
      <c r="B1292" s="10">
        <v>2023</v>
      </c>
      <c r="C1292" s="17" t="s">
        <v>413</v>
      </c>
      <c r="D1292" s="10" t="s">
        <v>14</v>
      </c>
      <c r="E1292" s="16" t="s">
        <v>14</v>
      </c>
      <c r="F1292" s="105"/>
      <c r="G1292" s="109"/>
      <c r="H1292" s="105"/>
      <c r="I1292" s="105"/>
      <c r="J1292" s="106"/>
      <c r="K1292" s="107"/>
      <c r="L1292" s="107"/>
      <c r="M1292" s="107"/>
      <c r="O1292" s="19" t="str">
        <f>IF(F1292&lt;&gt;"NA","Pass",IF(AND(F1292="NA",'Member Months by Zip Code'!G1291=0),"Pass","Fail"))</f>
        <v>Pass</v>
      </c>
      <c r="P1292" s="20" t="str">
        <f>IF(G1292&lt;&gt;"NA","Pass",IF(AND(G1292="NA",'Member Months by Zip Code'!H1291=0),"Pass","Fail"))</f>
        <v>Pass</v>
      </c>
      <c r="Q1292" s="19" t="str">
        <f>IF(H1292&lt;&gt;"NA","Pass",IF(AND(H1292="NA",'Member Months by Zip Code'!I1291=0),"Pass","Fail"))</f>
        <v>Pass</v>
      </c>
      <c r="R1292" s="19" t="str">
        <f>IF(I1292&lt;&gt;"NA","Pass",IF(AND(I1292="NA",'Member Months by Zip Code'!J1291=0),"Pass","Fail"))</f>
        <v>Pass</v>
      </c>
      <c r="S1292" s="81" t="str">
        <f>IF(J1292&lt;&gt;"NA","Pass",IF(AND(J1292="NA",'Member Months by Zip Code'!K1291=0),"Pass","Fail"))</f>
        <v>Pass</v>
      </c>
      <c r="T1292" s="82" t="str">
        <f>IF(K1292&lt;&gt;"NA","Pass",IF(AND(K1292="NA",'Member Months by Zip Code'!L1291=0),"Pass","Fail"))</f>
        <v>Pass</v>
      </c>
      <c r="U1292" s="82" t="str">
        <f>IF(L1292&lt;&gt;"NA","Pass",IF(AND(L1292="NA",'Member Months by Zip Code'!M1291=0),"Pass","Fail"))</f>
        <v>Pass</v>
      </c>
      <c r="V1292" s="82" t="str">
        <f>IF(M1292&lt;&gt;"NA","Pass",IF(AND(M1292="NA",'Member Months by Zip Code'!N1291=0),"Pass","Fail"))</f>
        <v>Pass</v>
      </c>
      <c r="X1292" s="119"/>
    </row>
    <row r="1293" spans="1:24" x14ac:dyDescent="0.25">
      <c r="A1293" s="4" t="s">
        <v>16</v>
      </c>
      <c r="B1293" s="10">
        <v>2023</v>
      </c>
      <c r="C1293" s="17" t="s">
        <v>414</v>
      </c>
      <c r="D1293" s="10" t="s">
        <v>14</v>
      </c>
      <c r="E1293" s="16" t="s">
        <v>14</v>
      </c>
      <c r="F1293" s="105"/>
      <c r="G1293" s="109"/>
      <c r="H1293" s="105"/>
      <c r="I1293" s="105"/>
      <c r="J1293" s="106"/>
      <c r="K1293" s="107"/>
      <c r="L1293" s="107"/>
      <c r="M1293" s="107"/>
      <c r="O1293" s="19" t="str">
        <f>IF(F1293&lt;&gt;"NA","Pass",IF(AND(F1293="NA",'Member Months by Zip Code'!G1292=0),"Pass","Fail"))</f>
        <v>Pass</v>
      </c>
      <c r="P1293" s="20" t="str">
        <f>IF(G1293&lt;&gt;"NA","Pass",IF(AND(G1293="NA",'Member Months by Zip Code'!H1292=0),"Pass","Fail"))</f>
        <v>Pass</v>
      </c>
      <c r="Q1293" s="19" t="str">
        <f>IF(H1293&lt;&gt;"NA","Pass",IF(AND(H1293="NA",'Member Months by Zip Code'!I1292=0),"Pass","Fail"))</f>
        <v>Pass</v>
      </c>
      <c r="R1293" s="19" t="str">
        <f>IF(I1293&lt;&gt;"NA","Pass",IF(AND(I1293="NA",'Member Months by Zip Code'!J1292=0),"Pass","Fail"))</f>
        <v>Pass</v>
      </c>
      <c r="S1293" s="81" t="str">
        <f>IF(J1293&lt;&gt;"NA","Pass",IF(AND(J1293="NA",'Member Months by Zip Code'!K1292=0),"Pass","Fail"))</f>
        <v>Pass</v>
      </c>
      <c r="T1293" s="82" t="str">
        <f>IF(K1293&lt;&gt;"NA","Pass",IF(AND(K1293="NA",'Member Months by Zip Code'!L1292=0),"Pass","Fail"))</f>
        <v>Pass</v>
      </c>
      <c r="U1293" s="82" t="str">
        <f>IF(L1293&lt;&gt;"NA","Pass",IF(AND(L1293="NA",'Member Months by Zip Code'!M1292=0),"Pass","Fail"))</f>
        <v>Pass</v>
      </c>
      <c r="V1293" s="82" t="str">
        <f>IF(M1293&lt;&gt;"NA","Pass",IF(AND(M1293="NA",'Member Months by Zip Code'!N1292=0),"Pass","Fail"))</f>
        <v>Pass</v>
      </c>
      <c r="X1293" s="119"/>
    </row>
    <row r="1294" spans="1:24" x14ac:dyDescent="0.25">
      <c r="A1294" s="4" t="s">
        <v>16</v>
      </c>
      <c r="B1294" s="10">
        <v>2023</v>
      </c>
      <c r="C1294" s="17" t="s">
        <v>415</v>
      </c>
      <c r="D1294" s="10" t="s">
        <v>14</v>
      </c>
      <c r="E1294" s="16" t="s">
        <v>14</v>
      </c>
      <c r="F1294" s="105"/>
      <c r="G1294" s="109"/>
      <c r="H1294" s="105"/>
      <c r="I1294" s="105"/>
      <c r="J1294" s="106"/>
      <c r="K1294" s="107"/>
      <c r="L1294" s="107"/>
      <c r="M1294" s="107"/>
      <c r="O1294" s="19" t="str">
        <f>IF(F1294&lt;&gt;"NA","Pass",IF(AND(F1294="NA",'Member Months by Zip Code'!G1293=0),"Pass","Fail"))</f>
        <v>Pass</v>
      </c>
      <c r="P1294" s="20" t="str">
        <f>IF(G1294&lt;&gt;"NA","Pass",IF(AND(G1294="NA",'Member Months by Zip Code'!H1293=0),"Pass","Fail"))</f>
        <v>Pass</v>
      </c>
      <c r="Q1294" s="19" t="str">
        <f>IF(H1294&lt;&gt;"NA","Pass",IF(AND(H1294="NA",'Member Months by Zip Code'!I1293=0),"Pass","Fail"))</f>
        <v>Pass</v>
      </c>
      <c r="R1294" s="19" t="str">
        <f>IF(I1294&lt;&gt;"NA","Pass",IF(AND(I1294="NA",'Member Months by Zip Code'!J1293=0),"Pass","Fail"))</f>
        <v>Pass</v>
      </c>
      <c r="S1294" s="81" t="str">
        <f>IF(J1294&lt;&gt;"NA","Pass",IF(AND(J1294="NA",'Member Months by Zip Code'!K1293=0),"Pass","Fail"))</f>
        <v>Pass</v>
      </c>
      <c r="T1294" s="82" t="str">
        <f>IF(K1294&lt;&gt;"NA","Pass",IF(AND(K1294="NA",'Member Months by Zip Code'!L1293=0),"Pass","Fail"))</f>
        <v>Pass</v>
      </c>
      <c r="U1294" s="82" t="str">
        <f>IF(L1294&lt;&gt;"NA","Pass",IF(AND(L1294="NA",'Member Months by Zip Code'!M1293=0),"Pass","Fail"))</f>
        <v>Pass</v>
      </c>
      <c r="V1294" s="82" t="str">
        <f>IF(M1294&lt;&gt;"NA","Pass",IF(AND(M1294="NA",'Member Months by Zip Code'!N1293=0),"Pass","Fail"))</f>
        <v>Pass</v>
      </c>
      <c r="X1294" s="119"/>
    </row>
    <row r="1295" spans="1:24" x14ac:dyDescent="0.25">
      <c r="A1295" s="4" t="s">
        <v>16</v>
      </c>
      <c r="B1295" s="10">
        <v>2023</v>
      </c>
      <c r="C1295" s="17" t="s">
        <v>712</v>
      </c>
      <c r="D1295" s="10" t="s">
        <v>14</v>
      </c>
      <c r="E1295" s="16" t="s">
        <v>14</v>
      </c>
      <c r="F1295" s="105"/>
      <c r="G1295" s="109"/>
      <c r="H1295" s="105"/>
      <c r="I1295" s="105"/>
      <c r="J1295" s="106"/>
      <c r="K1295" s="107"/>
      <c r="L1295" s="107"/>
      <c r="M1295" s="107"/>
      <c r="O1295" s="19" t="str">
        <f>IF(F1295&lt;&gt;"NA","Pass",IF(AND(F1295="NA",'Member Months by Zip Code'!G1294=0),"Pass","Fail"))</f>
        <v>Pass</v>
      </c>
      <c r="P1295" s="20" t="str">
        <f>IF(G1295&lt;&gt;"NA","Pass",IF(AND(G1295="NA",'Member Months by Zip Code'!H1294=0),"Pass","Fail"))</f>
        <v>Pass</v>
      </c>
      <c r="Q1295" s="19" t="str">
        <f>IF(H1295&lt;&gt;"NA","Pass",IF(AND(H1295="NA",'Member Months by Zip Code'!I1294=0),"Pass","Fail"))</f>
        <v>Pass</v>
      </c>
      <c r="R1295" s="19" t="str">
        <f>IF(I1295&lt;&gt;"NA","Pass",IF(AND(I1295="NA",'Member Months by Zip Code'!J1294=0),"Pass","Fail"))</f>
        <v>Pass</v>
      </c>
      <c r="S1295" s="81" t="str">
        <f>IF(J1295&lt;&gt;"NA","Pass",IF(AND(J1295="NA",'Member Months by Zip Code'!K1294=0),"Pass","Fail"))</f>
        <v>Pass</v>
      </c>
      <c r="T1295" s="82" t="str">
        <f>IF(K1295&lt;&gt;"NA","Pass",IF(AND(K1295="NA",'Member Months by Zip Code'!L1294=0),"Pass","Fail"))</f>
        <v>Pass</v>
      </c>
      <c r="U1295" s="82" t="str">
        <f>IF(L1295&lt;&gt;"NA","Pass",IF(AND(L1295="NA",'Member Months by Zip Code'!M1294=0),"Pass","Fail"))</f>
        <v>Pass</v>
      </c>
      <c r="V1295" s="82" t="str">
        <f>IF(M1295&lt;&gt;"NA","Pass",IF(AND(M1295="NA",'Member Months by Zip Code'!N1294=0),"Pass","Fail"))</f>
        <v>Pass</v>
      </c>
      <c r="X1295" s="119"/>
    </row>
    <row r="1296" spans="1:24" x14ac:dyDescent="0.25">
      <c r="A1296" s="4" t="s">
        <v>16</v>
      </c>
      <c r="B1296" s="10">
        <v>2023</v>
      </c>
      <c r="C1296" s="17" t="s">
        <v>416</v>
      </c>
      <c r="D1296" s="10" t="s">
        <v>14</v>
      </c>
      <c r="E1296" s="16" t="s">
        <v>14</v>
      </c>
      <c r="F1296" s="105"/>
      <c r="G1296" s="109"/>
      <c r="H1296" s="105"/>
      <c r="I1296" s="105"/>
      <c r="J1296" s="106"/>
      <c r="K1296" s="107"/>
      <c r="L1296" s="107"/>
      <c r="M1296" s="107"/>
      <c r="O1296" s="19" t="str">
        <f>IF(F1296&lt;&gt;"NA","Pass",IF(AND(F1296="NA",'Member Months by Zip Code'!G1295=0),"Pass","Fail"))</f>
        <v>Pass</v>
      </c>
      <c r="P1296" s="20" t="str">
        <f>IF(G1296&lt;&gt;"NA","Pass",IF(AND(G1296="NA",'Member Months by Zip Code'!H1295=0),"Pass","Fail"))</f>
        <v>Pass</v>
      </c>
      <c r="Q1296" s="19" t="str">
        <f>IF(H1296&lt;&gt;"NA","Pass",IF(AND(H1296="NA",'Member Months by Zip Code'!I1295=0),"Pass","Fail"))</f>
        <v>Pass</v>
      </c>
      <c r="R1296" s="19" t="str">
        <f>IF(I1296&lt;&gt;"NA","Pass",IF(AND(I1296="NA",'Member Months by Zip Code'!J1295=0),"Pass","Fail"))</f>
        <v>Pass</v>
      </c>
      <c r="S1296" s="81" t="str">
        <f>IF(J1296&lt;&gt;"NA","Pass",IF(AND(J1296="NA",'Member Months by Zip Code'!K1295=0),"Pass","Fail"))</f>
        <v>Pass</v>
      </c>
      <c r="T1296" s="82" t="str">
        <f>IF(K1296&lt;&gt;"NA","Pass",IF(AND(K1296="NA",'Member Months by Zip Code'!L1295=0),"Pass","Fail"))</f>
        <v>Pass</v>
      </c>
      <c r="U1296" s="82" t="str">
        <f>IF(L1296&lt;&gt;"NA","Pass",IF(AND(L1296="NA",'Member Months by Zip Code'!M1295=0),"Pass","Fail"))</f>
        <v>Pass</v>
      </c>
      <c r="V1296" s="82" t="str">
        <f>IF(M1296&lt;&gt;"NA","Pass",IF(AND(M1296="NA",'Member Months by Zip Code'!N1295=0),"Pass","Fail"))</f>
        <v>Pass</v>
      </c>
      <c r="X1296" s="119"/>
    </row>
    <row r="1297" spans="1:24" x14ac:dyDescent="0.25">
      <c r="A1297" s="4" t="s">
        <v>16</v>
      </c>
      <c r="B1297" s="10">
        <v>2023</v>
      </c>
      <c r="C1297" s="17" t="s">
        <v>713</v>
      </c>
      <c r="D1297" s="10" t="s">
        <v>14</v>
      </c>
      <c r="E1297" s="16" t="s">
        <v>14</v>
      </c>
      <c r="F1297" s="105"/>
      <c r="G1297" s="109"/>
      <c r="H1297" s="105"/>
      <c r="I1297" s="105"/>
      <c r="J1297" s="106"/>
      <c r="K1297" s="107"/>
      <c r="L1297" s="107"/>
      <c r="M1297" s="107"/>
      <c r="O1297" s="19" t="str">
        <f>IF(F1297&lt;&gt;"NA","Pass",IF(AND(F1297="NA",'Member Months by Zip Code'!G1296=0),"Pass","Fail"))</f>
        <v>Pass</v>
      </c>
      <c r="P1297" s="20" t="str">
        <f>IF(G1297&lt;&gt;"NA","Pass",IF(AND(G1297="NA",'Member Months by Zip Code'!H1296=0),"Pass","Fail"))</f>
        <v>Pass</v>
      </c>
      <c r="Q1297" s="19" t="str">
        <f>IF(H1297&lt;&gt;"NA","Pass",IF(AND(H1297="NA",'Member Months by Zip Code'!I1296=0),"Pass","Fail"))</f>
        <v>Pass</v>
      </c>
      <c r="R1297" s="19" t="str">
        <f>IF(I1297&lt;&gt;"NA","Pass",IF(AND(I1297="NA",'Member Months by Zip Code'!J1296=0),"Pass","Fail"))</f>
        <v>Pass</v>
      </c>
      <c r="S1297" s="81" t="str">
        <f>IF(J1297&lt;&gt;"NA","Pass",IF(AND(J1297="NA",'Member Months by Zip Code'!K1296=0),"Pass","Fail"))</f>
        <v>Pass</v>
      </c>
      <c r="T1297" s="82" t="str">
        <f>IF(K1297&lt;&gt;"NA","Pass",IF(AND(K1297="NA",'Member Months by Zip Code'!L1296=0),"Pass","Fail"))</f>
        <v>Pass</v>
      </c>
      <c r="U1297" s="82" t="str">
        <f>IF(L1297&lt;&gt;"NA","Pass",IF(AND(L1297="NA",'Member Months by Zip Code'!M1296=0),"Pass","Fail"))</f>
        <v>Pass</v>
      </c>
      <c r="V1297" s="82" t="str">
        <f>IF(M1297&lt;&gt;"NA","Pass",IF(AND(M1297="NA",'Member Months by Zip Code'!N1296=0),"Pass","Fail"))</f>
        <v>Pass</v>
      </c>
      <c r="X1297" s="119"/>
    </row>
    <row r="1298" spans="1:24" x14ac:dyDescent="0.25">
      <c r="A1298" s="4" t="s">
        <v>16</v>
      </c>
      <c r="B1298" s="10">
        <v>2023</v>
      </c>
      <c r="C1298" s="17" t="s">
        <v>417</v>
      </c>
      <c r="D1298" s="10" t="s">
        <v>14</v>
      </c>
      <c r="E1298" s="16" t="s">
        <v>14</v>
      </c>
      <c r="F1298" s="105"/>
      <c r="G1298" s="109"/>
      <c r="H1298" s="105"/>
      <c r="I1298" s="105"/>
      <c r="J1298" s="106"/>
      <c r="K1298" s="107"/>
      <c r="L1298" s="107"/>
      <c r="M1298" s="107"/>
      <c r="O1298" s="19" t="str">
        <f>IF(F1298&lt;&gt;"NA","Pass",IF(AND(F1298="NA",'Member Months by Zip Code'!G1297=0),"Pass","Fail"))</f>
        <v>Pass</v>
      </c>
      <c r="P1298" s="20" t="str">
        <f>IF(G1298&lt;&gt;"NA","Pass",IF(AND(G1298="NA",'Member Months by Zip Code'!H1297=0),"Pass","Fail"))</f>
        <v>Pass</v>
      </c>
      <c r="Q1298" s="19" t="str">
        <f>IF(H1298&lt;&gt;"NA","Pass",IF(AND(H1298="NA",'Member Months by Zip Code'!I1297=0),"Pass","Fail"))</f>
        <v>Pass</v>
      </c>
      <c r="R1298" s="19" t="str">
        <f>IF(I1298&lt;&gt;"NA","Pass",IF(AND(I1298="NA",'Member Months by Zip Code'!J1297=0),"Pass","Fail"))</f>
        <v>Pass</v>
      </c>
      <c r="S1298" s="81" t="str">
        <f>IF(J1298&lt;&gt;"NA","Pass",IF(AND(J1298="NA",'Member Months by Zip Code'!K1297=0),"Pass","Fail"))</f>
        <v>Pass</v>
      </c>
      <c r="T1298" s="82" t="str">
        <f>IF(K1298&lt;&gt;"NA","Pass",IF(AND(K1298="NA",'Member Months by Zip Code'!L1297=0),"Pass","Fail"))</f>
        <v>Pass</v>
      </c>
      <c r="U1298" s="82" t="str">
        <f>IF(L1298&lt;&gt;"NA","Pass",IF(AND(L1298="NA",'Member Months by Zip Code'!M1297=0),"Pass","Fail"))</f>
        <v>Pass</v>
      </c>
      <c r="V1298" s="82" t="str">
        <f>IF(M1298&lt;&gt;"NA","Pass",IF(AND(M1298="NA",'Member Months by Zip Code'!N1297=0),"Pass","Fail"))</f>
        <v>Pass</v>
      </c>
      <c r="X1298" s="119"/>
    </row>
    <row r="1299" spans="1:24" x14ac:dyDescent="0.25">
      <c r="A1299" s="4" t="s">
        <v>16</v>
      </c>
      <c r="B1299" s="10">
        <v>2023</v>
      </c>
      <c r="C1299" s="17" t="s">
        <v>418</v>
      </c>
      <c r="D1299" s="10" t="s">
        <v>14</v>
      </c>
      <c r="E1299" s="16" t="s">
        <v>14</v>
      </c>
      <c r="F1299" s="105"/>
      <c r="G1299" s="109"/>
      <c r="H1299" s="105"/>
      <c r="I1299" s="105"/>
      <c r="J1299" s="106"/>
      <c r="K1299" s="107"/>
      <c r="L1299" s="107"/>
      <c r="M1299" s="107"/>
      <c r="O1299" s="19" t="str">
        <f>IF(F1299&lt;&gt;"NA","Pass",IF(AND(F1299="NA",'Member Months by Zip Code'!G1298=0),"Pass","Fail"))</f>
        <v>Pass</v>
      </c>
      <c r="P1299" s="20" t="str">
        <f>IF(G1299&lt;&gt;"NA","Pass",IF(AND(G1299="NA",'Member Months by Zip Code'!H1298=0),"Pass","Fail"))</f>
        <v>Pass</v>
      </c>
      <c r="Q1299" s="19" t="str">
        <f>IF(H1299&lt;&gt;"NA","Pass",IF(AND(H1299="NA",'Member Months by Zip Code'!I1298=0),"Pass","Fail"))</f>
        <v>Pass</v>
      </c>
      <c r="R1299" s="19" t="str">
        <f>IF(I1299&lt;&gt;"NA","Pass",IF(AND(I1299="NA",'Member Months by Zip Code'!J1298=0),"Pass","Fail"))</f>
        <v>Pass</v>
      </c>
      <c r="S1299" s="81" t="str">
        <f>IF(J1299&lt;&gt;"NA","Pass",IF(AND(J1299="NA",'Member Months by Zip Code'!K1298=0),"Pass","Fail"))</f>
        <v>Pass</v>
      </c>
      <c r="T1299" s="82" t="str">
        <f>IF(K1299&lt;&gt;"NA","Pass",IF(AND(K1299="NA",'Member Months by Zip Code'!L1298=0),"Pass","Fail"))</f>
        <v>Pass</v>
      </c>
      <c r="U1299" s="82" t="str">
        <f>IF(L1299&lt;&gt;"NA","Pass",IF(AND(L1299="NA",'Member Months by Zip Code'!M1298=0),"Pass","Fail"))</f>
        <v>Pass</v>
      </c>
      <c r="V1299" s="82" t="str">
        <f>IF(M1299&lt;&gt;"NA","Pass",IF(AND(M1299="NA",'Member Months by Zip Code'!N1298=0),"Pass","Fail"))</f>
        <v>Pass</v>
      </c>
      <c r="X1299" s="119"/>
    </row>
    <row r="1300" spans="1:24" x14ac:dyDescent="0.25">
      <c r="A1300" s="4" t="s">
        <v>16</v>
      </c>
      <c r="B1300" s="10">
        <v>2023</v>
      </c>
      <c r="C1300" s="17" t="s">
        <v>714</v>
      </c>
      <c r="D1300" s="10" t="s">
        <v>14</v>
      </c>
      <c r="E1300" s="16" t="s">
        <v>14</v>
      </c>
      <c r="F1300" s="105"/>
      <c r="G1300" s="109"/>
      <c r="H1300" s="105"/>
      <c r="I1300" s="105"/>
      <c r="J1300" s="106"/>
      <c r="K1300" s="107"/>
      <c r="L1300" s="107"/>
      <c r="M1300" s="107"/>
      <c r="O1300" s="19" t="str">
        <f>IF(F1300&lt;&gt;"NA","Pass",IF(AND(F1300="NA",'Member Months by Zip Code'!G1299=0),"Pass","Fail"))</f>
        <v>Pass</v>
      </c>
      <c r="P1300" s="20" t="str">
        <f>IF(G1300&lt;&gt;"NA","Pass",IF(AND(G1300="NA",'Member Months by Zip Code'!H1299=0),"Pass","Fail"))</f>
        <v>Pass</v>
      </c>
      <c r="Q1300" s="19" t="str">
        <f>IF(H1300&lt;&gt;"NA","Pass",IF(AND(H1300="NA",'Member Months by Zip Code'!I1299=0),"Pass","Fail"))</f>
        <v>Pass</v>
      </c>
      <c r="R1300" s="19" t="str">
        <f>IF(I1300&lt;&gt;"NA","Pass",IF(AND(I1300="NA",'Member Months by Zip Code'!J1299=0),"Pass","Fail"))</f>
        <v>Pass</v>
      </c>
      <c r="S1300" s="81" t="str">
        <f>IF(J1300&lt;&gt;"NA","Pass",IF(AND(J1300="NA",'Member Months by Zip Code'!K1299=0),"Pass","Fail"))</f>
        <v>Pass</v>
      </c>
      <c r="T1300" s="82" t="str">
        <f>IF(K1300&lt;&gt;"NA","Pass",IF(AND(K1300="NA",'Member Months by Zip Code'!L1299=0),"Pass","Fail"))</f>
        <v>Pass</v>
      </c>
      <c r="U1300" s="82" t="str">
        <f>IF(L1300&lt;&gt;"NA","Pass",IF(AND(L1300="NA",'Member Months by Zip Code'!M1299=0),"Pass","Fail"))</f>
        <v>Pass</v>
      </c>
      <c r="V1300" s="82" t="str">
        <f>IF(M1300&lt;&gt;"NA","Pass",IF(AND(M1300="NA",'Member Months by Zip Code'!N1299=0),"Pass","Fail"))</f>
        <v>Pass</v>
      </c>
      <c r="X1300" s="119"/>
    </row>
    <row r="1301" spans="1:24" x14ac:dyDescent="0.25">
      <c r="A1301" s="4" t="s">
        <v>16</v>
      </c>
      <c r="B1301" s="10">
        <v>2023</v>
      </c>
      <c r="C1301" s="17" t="s">
        <v>715</v>
      </c>
      <c r="D1301" s="10" t="s">
        <v>14</v>
      </c>
      <c r="E1301" s="16" t="s">
        <v>14</v>
      </c>
      <c r="F1301" s="105"/>
      <c r="G1301" s="109"/>
      <c r="H1301" s="105"/>
      <c r="I1301" s="105"/>
      <c r="J1301" s="106"/>
      <c r="K1301" s="107"/>
      <c r="L1301" s="107"/>
      <c r="M1301" s="107"/>
      <c r="O1301" s="19" t="str">
        <f>IF(F1301&lt;&gt;"NA","Pass",IF(AND(F1301="NA",'Member Months by Zip Code'!G1300=0),"Pass","Fail"))</f>
        <v>Pass</v>
      </c>
      <c r="P1301" s="20" t="str">
        <f>IF(G1301&lt;&gt;"NA","Pass",IF(AND(G1301="NA",'Member Months by Zip Code'!H1300=0),"Pass","Fail"))</f>
        <v>Pass</v>
      </c>
      <c r="Q1301" s="19" t="str">
        <f>IF(H1301&lt;&gt;"NA","Pass",IF(AND(H1301="NA",'Member Months by Zip Code'!I1300=0),"Pass","Fail"))</f>
        <v>Pass</v>
      </c>
      <c r="R1301" s="19" t="str">
        <f>IF(I1301&lt;&gt;"NA","Pass",IF(AND(I1301="NA",'Member Months by Zip Code'!J1300=0),"Pass","Fail"))</f>
        <v>Pass</v>
      </c>
      <c r="S1301" s="81" t="str">
        <f>IF(J1301&lt;&gt;"NA","Pass",IF(AND(J1301="NA",'Member Months by Zip Code'!K1300=0),"Pass","Fail"))</f>
        <v>Pass</v>
      </c>
      <c r="T1301" s="82" t="str">
        <f>IF(K1301&lt;&gt;"NA","Pass",IF(AND(K1301="NA",'Member Months by Zip Code'!L1300=0),"Pass","Fail"))</f>
        <v>Pass</v>
      </c>
      <c r="U1301" s="82" t="str">
        <f>IF(L1301&lt;&gt;"NA","Pass",IF(AND(L1301="NA",'Member Months by Zip Code'!M1300=0),"Pass","Fail"))</f>
        <v>Pass</v>
      </c>
      <c r="V1301" s="82" t="str">
        <f>IF(M1301&lt;&gt;"NA","Pass",IF(AND(M1301="NA",'Member Months by Zip Code'!N1300=0),"Pass","Fail"))</f>
        <v>Pass</v>
      </c>
      <c r="X1301" s="119"/>
    </row>
    <row r="1302" spans="1:24" x14ac:dyDescent="0.25">
      <c r="A1302" s="4" t="s">
        <v>16</v>
      </c>
      <c r="B1302" s="10">
        <v>2023</v>
      </c>
      <c r="C1302" s="17" t="s">
        <v>419</v>
      </c>
      <c r="D1302" s="10" t="s">
        <v>14</v>
      </c>
      <c r="E1302" s="16" t="s">
        <v>14</v>
      </c>
      <c r="F1302" s="105"/>
      <c r="G1302" s="109"/>
      <c r="H1302" s="105"/>
      <c r="I1302" s="105"/>
      <c r="J1302" s="106"/>
      <c r="K1302" s="107"/>
      <c r="L1302" s="107"/>
      <c r="M1302" s="107"/>
      <c r="O1302" s="19" t="str">
        <f>IF(F1302&lt;&gt;"NA","Pass",IF(AND(F1302="NA",'Member Months by Zip Code'!G1301=0),"Pass","Fail"))</f>
        <v>Pass</v>
      </c>
      <c r="P1302" s="20" t="str">
        <f>IF(G1302&lt;&gt;"NA","Pass",IF(AND(G1302="NA",'Member Months by Zip Code'!H1301=0),"Pass","Fail"))</f>
        <v>Pass</v>
      </c>
      <c r="Q1302" s="19" t="str">
        <f>IF(H1302&lt;&gt;"NA","Pass",IF(AND(H1302="NA",'Member Months by Zip Code'!I1301=0),"Pass","Fail"))</f>
        <v>Pass</v>
      </c>
      <c r="R1302" s="19" t="str">
        <f>IF(I1302&lt;&gt;"NA","Pass",IF(AND(I1302="NA",'Member Months by Zip Code'!J1301=0),"Pass","Fail"))</f>
        <v>Pass</v>
      </c>
      <c r="S1302" s="81" t="str">
        <f>IF(J1302&lt;&gt;"NA","Pass",IF(AND(J1302="NA",'Member Months by Zip Code'!K1301=0),"Pass","Fail"))</f>
        <v>Pass</v>
      </c>
      <c r="T1302" s="82" t="str">
        <f>IF(K1302&lt;&gt;"NA","Pass",IF(AND(K1302="NA",'Member Months by Zip Code'!L1301=0),"Pass","Fail"))</f>
        <v>Pass</v>
      </c>
      <c r="U1302" s="82" t="str">
        <f>IF(L1302&lt;&gt;"NA","Pass",IF(AND(L1302="NA",'Member Months by Zip Code'!M1301=0),"Pass","Fail"))</f>
        <v>Pass</v>
      </c>
      <c r="V1302" s="82" t="str">
        <f>IF(M1302&lt;&gt;"NA","Pass",IF(AND(M1302="NA",'Member Months by Zip Code'!N1301=0),"Pass","Fail"))</f>
        <v>Pass</v>
      </c>
      <c r="X1302" s="119"/>
    </row>
    <row r="1303" spans="1:24" x14ac:dyDescent="0.25">
      <c r="A1303" s="4" t="s">
        <v>16</v>
      </c>
      <c r="B1303" s="10">
        <v>2023</v>
      </c>
      <c r="C1303" s="17" t="s">
        <v>420</v>
      </c>
      <c r="D1303" s="10" t="s">
        <v>14</v>
      </c>
      <c r="E1303" s="16" t="s">
        <v>14</v>
      </c>
      <c r="F1303" s="105"/>
      <c r="G1303" s="109"/>
      <c r="H1303" s="105"/>
      <c r="I1303" s="105"/>
      <c r="J1303" s="106"/>
      <c r="K1303" s="107"/>
      <c r="L1303" s="107"/>
      <c r="M1303" s="107"/>
      <c r="O1303" s="19" t="str">
        <f>IF(F1303&lt;&gt;"NA","Pass",IF(AND(F1303="NA",'Member Months by Zip Code'!G1302=0),"Pass","Fail"))</f>
        <v>Pass</v>
      </c>
      <c r="P1303" s="20" t="str">
        <f>IF(G1303&lt;&gt;"NA","Pass",IF(AND(G1303="NA",'Member Months by Zip Code'!H1302=0),"Pass","Fail"))</f>
        <v>Pass</v>
      </c>
      <c r="Q1303" s="19" t="str">
        <f>IF(H1303&lt;&gt;"NA","Pass",IF(AND(H1303="NA",'Member Months by Zip Code'!I1302=0),"Pass","Fail"))</f>
        <v>Pass</v>
      </c>
      <c r="R1303" s="19" t="str">
        <f>IF(I1303&lt;&gt;"NA","Pass",IF(AND(I1303="NA",'Member Months by Zip Code'!J1302=0),"Pass","Fail"))</f>
        <v>Pass</v>
      </c>
      <c r="S1303" s="81" t="str">
        <f>IF(J1303&lt;&gt;"NA","Pass",IF(AND(J1303="NA",'Member Months by Zip Code'!K1302=0),"Pass","Fail"))</f>
        <v>Pass</v>
      </c>
      <c r="T1303" s="82" t="str">
        <f>IF(K1303&lt;&gt;"NA","Pass",IF(AND(K1303="NA",'Member Months by Zip Code'!L1302=0),"Pass","Fail"))</f>
        <v>Pass</v>
      </c>
      <c r="U1303" s="82" t="str">
        <f>IF(L1303&lt;&gt;"NA","Pass",IF(AND(L1303="NA",'Member Months by Zip Code'!M1302=0),"Pass","Fail"))</f>
        <v>Pass</v>
      </c>
      <c r="V1303" s="82" t="str">
        <f>IF(M1303&lt;&gt;"NA","Pass",IF(AND(M1303="NA",'Member Months by Zip Code'!N1302=0),"Pass","Fail"))</f>
        <v>Pass</v>
      </c>
      <c r="X1303" s="119"/>
    </row>
    <row r="1304" spans="1:24" x14ac:dyDescent="0.25">
      <c r="A1304" s="4" t="s">
        <v>16</v>
      </c>
      <c r="B1304" s="10">
        <v>2023</v>
      </c>
      <c r="C1304" s="17" t="s">
        <v>716</v>
      </c>
      <c r="D1304" s="10" t="s">
        <v>14</v>
      </c>
      <c r="E1304" s="16" t="s">
        <v>14</v>
      </c>
      <c r="F1304" s="105"/>
      <c r="G1304" s="109"/>
      <c r="H1304" s="105"/>
      <c r="I1304" s="105"/>
      <c r="J1304" s="106"/>
      <c r="K1304" s="107"/>
      <c r="L1304" s="107"/>
      <c r="M1304" s="107"/>
      <c r="O1304" s="19" t="str">
        <f>IF(F1304&lt;&gt;"NA","Pass",IF(AND(F1304="NA",'Member Months by Zip Code'!G1303=0),"Pass","Fail"))</f>
        <v>Pass</v>
      </c>
      <c r="P1304" s="20" t="str">
        <f>IF(G1304&lt;&gt;"NA","Pass",IF(AND(G1304="NA",'Member Months by Zip Code'!H1303=0),"Pass","Fail"))</f>
        <v>Pass</v>
      </c>
      <c r="Q1304" s="19" t="str">
        <f>IF(H1304&lt;&gt;"NA","Pass",IF(AND(H1304="NA",'Member Months by Zip Code'!I1303=0),"Pass","Fail"))</f>
        <v>Pass</v>
      </c>
      <c r="R1304" s="19" t="str">
        <f>IF(I1304&lt;&gt;"NA","Pass",IF(AND(I1304="NA",'Member Months by Zip Code'!J1303=0),"Pass","Fail"))</f>
        <v>Pass</v>
      </c>
      <c r="S1304" s="81" t="str">
        <f>IF(J1304&lt;&gt;"NA","Pass",IF(AND(J1304="NA",'Member Months by Zip Code'!K1303=0),"Pass","Fail"))</f>
        <v>Pass</v>
      </c>
      <c r="T1304" s="82" t="str">
        <f>IF(K1304&lt;&gt;"NA","Pass",IF(AND(K1304="NA",'Member Months by Zip Code'!L1303=0),"Pass","Fail"))</f>
        <v>Pass</v>
      </c>
      <c r="U1304" s="82" t="str">
        <f>IF(L1304&lt;&gt;"NA","Pass",IF(AND(L1304="NA",'Member Months by Zip Code'!M1303=0),"Pass","Fail"))</f>
        <v>Pass</v>
      </c>
      <c r="V1304" s="82" t="str">
        <f>IF(M1304&lt;&gt;"NA","Pass",IF(AND(M1304="NA",'Member Months by Zip Code'!N1303=0),"Pass","Fail"))</f>
        <v>Pass</v>
      </c>
      <c r="X1304" s="119"/>
    </row>
    <row r="1305" spans="1:24" x14ac:dyDescent="0.25">
      <c r="A1305" s="4" t="s">
        <v>16</v>
      </c>
      <c r="B1305" s="10">
        <v>2023</v>
      </c>
      <c r="C1305" s="17" t="s">
        <v>421</v>
      </c>
      <c r="D1305" s="10" t="s">
        <v>14</v>
      </c>
      <c r="E1305" s="16" t="s">
        <v>14</v>
      </c>
      <c r="F1305" s="105"/>
      <c r="G1305" s="109"/>
      <c r="H1305" s="105"/>
      <c r="I1305" s="105"/>
      <c r="J1305" s="106"/>
      <c r="K1305" s="107"/>
      <c r="L1305" s="107"/>
      <c r="M1305" s="107"/>
      <c r="O1305" s="19" t="str">
        <f>IF(F1305&lt;&gt;"NA","Pass",IF(AND(F1305="NA",'Member Months by Zip Code'!G1304=0),"Pass","Fail"))</f>
        <v>Pass</v>
      </c>
      <c r="P1305" s="20" t="str">
        <f>IF(G1305&lt;&gt;"NA","Pass",IF(AND(G1305="NA",'Member Months by Zip Code'!H1304=0),"Pass","Fail"))</f>
        <v>Pass</v>
      </c>
      <c r="Q1305" s="19" t="str">
        <f>IF(H1305&lt;&gt;"NA","Pass",IF(AND(H1305="NA",'Member Months by Zip Code'!I1304=0),"Pass","Fail"))</f>
        <v>Pass</v>
      </c>
      <c r="R1305" s="19" t="str">
        <f>IF(I1305&lt;&gt;"NA","Pass",IF(AND(I1305="NA",'Member Months by Zip Code'!J1304=0),"Pass","Fail"))</f>
        <v>Pass</v>
      </c>
      <c r="S1305" s="81" t="str">
        <f>IF(J1305&lt;&gt;"NA","Pass",IF(AND(J1305="NA",'Member Months by Zip Code'!K1304=0),"Pass","Fail"))</f>
        <v>Pass</v>
      </c>
      <c r="T1305" s="82" t="str">
        <f>IF(K1305&lt;&gt;"NA","Pass",IF(AND(K1305="NA",'Member Months by Zip Code'!L1304=0),"Pass","Fail"))</f>
        <v>Pass</v>
      </c>
      <c r="U1305" s="82" t="str">
        <f>IF(L1305&lt;&gt;"NA","Pass",IF(AND(L1305="NA",'Member Months by Zip Code'!M1304=0),"Pass","Fail"))</f>
        <v>Pass</v>
      </c>
      <c r="V1305" s="82" t="str">
        <f>IF(M1305&lt;&gt;"NA","Pass",IF(AND(M1305="NA",'Member Months by Zip Code'!N1304=0),"Pass","Fail"))</f>
        <v>Pass</v>
      </c>
      <c r="X1305" s="119"/>
    </row>
    <row r="1306" spans="1:24" x14ac:dyDescent="0.25">
      <c r="A1306" s="4" t="s">
        <v>16</v>
      </c>
      <c r="B1306" s="10">
        <v>2023</v>
      </c>
      <c r="C1306" s="17" t="s">
        <v>422</v>
      </c>
      <c r="D1306" s="10" t="s">
        <v>14</v>
      </c>
      <c r="E1306" s="16" t="s">
        <v>14</v>
      </c>
      <c r="F1306" s="105"/>
      <c r="G1306" s="109"/>
      <c r="H1306" s="105"/>
      <c r="I1306" s="105"/>
      <c r="J1306" s="106"/>
      <c r="K1306" s="107"/>
      <c r="L1306" s="107"/>
      <c r="M1306" s="107"/>
      <c r="O1306" s="19" t="str">
        <f>IF(F1306&lt;&gt;"NA","Pass",IF(AND(F1306="NA",'Member Months by Zip Code'!G1305=0),"Pass","Fail"))</f>
        <v>Pass</v>
      </c>
      <c r="P1306" s="20" t="str">
        <f>IF(G1306&lt;&gt;"NA","Pass",IF(AND(G1306="NA",'Member Months by Zip Code'!H1305=0),"Pass","Fail"))</f>
        <v>Pass</v>
      </c>
      <c r="Q1306" s="19" t="str">
        <f>IF(H1306&lt;&gt;"NA","Pass",IF(AND(H1306="NA",'Member Months by Zip Code'!I1305=0),"Pass","Fail"))</f>
        <v>Pass</v>
      </c>
      <c r="R1306" s="19" t="str">
        <f>IF(I1306&lt;&gt;"NA","Pass",IF(AND(I1306="NA",'Member Months by Zip Code'!J1305=0),"Pass","Fail"))</f>
        <v>Pass</v>
      </c>
      <c r="S1306" s="81" t="str">
        <f>IF(J1306&lt;&gt;"NA","Pass",IF(AND(J1306="NA",'Member Months by Zip Code'!K1305=0),"Pass","Fail"))</f>
        <v>Pass</v>
      </c>
      <c r="T1306" s="82" t="str">
        <f>IF(K1306&lt;&gt;"NA","Pass",IF(AND(K1306="NA",'Member Months by Zip Code'!L1305=0),"Pass","Fail"))</f>
        <v>Pass</v>
      </c>
      <c r="U1306" s="82" t="str">
        <f>IF(L1306&lt;&gt;"NA","Pass",IF(AND(L1306="NA",'Member Months by Zip Code'!M1305=0),"Pass","Fail"))</f>
        <v>Pass</v>
      </c>
      <c r="V1306" s="82" t="str">
        <f>IF(M1306&lt;&gt;"NA","Pass",IF(AND(M1306="NA",'Member Months by Zip Code'!N1305=0),"Pass","Fail"))</f>
        <v>Pass</v>
      </c>
      <c r="X1306" s="119"/>
    </row>
    <row r="1307" spans="1:24" x14ac:dyDescent="0.25">
      <c r="A1307" s="4" t="s">
        <v>16</v>
      </c>
      <c r="B1307" s="10">
        <v>2023</v>
      </c>
      <c r="C1307" s="17" t="s">
        <v>717</v>
      </c>
      <c r="D1307" s="10" t="s">
        <v>14</v>
      </c>
      <c r="E1307" s="16" t="s">
        <v>14</v>
      </c>
      <c r="F1307" s="105"/>
      <c r="G1307" s="109"/>
      <c r="H1307" s="105"/>
      <c r="I1307" s="105"/>
      <c r="J1307" s="106"/>
      <c r="K1307" s="107"/>
      <c r="L1307" s="107"/>
      <c r="M1307" s="107"/>
      <c r="O1307" s="19" t="str">
        <f>IF(F1307&lt;&gt;"NA","Pass",IF(AND(F1307="NA",'Member Months by Zip Code'!G1306=0),"Pass","Fail"))</f>
        <v>Pass</v>
      </c>
      <c r="P1307" s="20" t="str">
        <f>IF(G1307&lt;&gt;"NA","Pass",IF(AND(G1307="NA",'Member Months by Zip Code'!H1306=0),"Pass","Fail"))</f>
        <v>Pass</v>
      </c>
      <c r="Q1307" s="19" t="str">
        <f>IF(H1307&lt;&gt;"NA","Pass",IF(AND(H1307="NA",'Member Months by Zip Code'!I1306=0),"Pass","Fail"))</f>
        <v>Pass</v>
      </c>
      <c r="R1307" s="19" t="str">
        <f>IF(I1307&lt;&gt;"NA","Pass",IF(AND(I1307="NA",'Member Months by Zip Code'!J1306=0),"Pass","Fail"))</f>
        <v>Pass</v>
      </c>
      <c r="S1307" s="81" t="str">
        <f>IF(J1307&lt;&gt;"NA","Pass",IF(AND(J1307="NA",'Member Months by Zip Code'!K1306=0),"Pass","Fail"))</f>
        <v>Pass</v>
      </c>
      <c r="T1307" s="82" t="str">
        <f>IF(K1307&lt;&gt;"NA","Pass",IF(AND(K1307="NA",'Member Months by Zip Code'!L1306=0),"Pass","Fail"))</f>
        <v>Pass</v>
      </c>
      <c r="U1307" s="82" t="str">
        <f>IF(L1307&lt;&gt;"NA","Pass",IF(AND(L1307="NA",'Member Months by Zip Code'!M1306=0),"Pass","Fail"))</f>
        <v>Pass</v>
      </c>
      <c r="V1307" s="82" t="str">
        <f>IF(M1307&lt;&gt;"NA","Pass",IF(AND(M1307="NA",'Member Months by Zip Code'!N1306=0),"Pass","Fail"))</f>
        <v>Pass</v>
      </c>
      <c r="X1307" s="119"/>
    </row>
    <row r="1308" spans="1:24" x14ac:dyDescent="0.25">
      <c r="A1308" s="4" t="s">
        <v>16</v>
      </c>
      <c r="B1308" s="10">
        <v>2023</v>
      </c>
      <c r="C1308" s="17" t="s">
        <v>718</v>
      </c>
      <c r="D1308" s="10" t="s">
        <v>14</v>
      </c>
      <c r="E1308" s="16" t="s">
        <v>14</v>
      </c>
      <c r="F1308" s="105"/>
      <c r="G1308" s="109"/>
      <c r="H1308" s="105"/>
      <c r="I1308" s="105"/>
      <c r="J1308" s="106"/>
      <c r="K1308" s="107"/>
      <c r="L1308" s="107"/>
      <c r="M1308" s="107"/>
      <c r="O1308" s="19" t="str">
        <f>IF(F1308&lt;&gt;"NA","Pass",IF(AND(F1308="NA",'Member Months by Zip Code'!G1307=0),"Pass","Fail"))</f>
        <v>Pass</v>
      </c>
      <c r="P1308" s="20" t="str">
        <f>IF(G1308&lt;&gt;"NA","Pass",IF(AND(G1308="NA",'Member Months by Zip Code'!H1307=0),"Pass","Fail"))</f>
        <v>Pass</v>
      </c>
      <c r="Q1308" s="19" t="str">
        <f>IF(H1308&lt;&gt;"NA","Pass",IF(AND(H1308="NA",'Member Months by Zip Code'!I1307=0),"Pass","Fail"))</f>
        <v>Pass</v>
      </c>
      <c r="R1308" s="19" t="str">
        <f>IF(I1308&lt;&gt;"NA","Pass",IF(AND(I1308="NA",'Member Months by Zip Code'!J1307=0),"Pass","Fail"))</f>
        <v>Pass</v>
      </c>
      <c r="S1308" s="81" t="str">
        <f>IF(J1308&lt;&gt;"NA","Pass",IF(AND(J1308="NA",'Member Months by Zip Code'!K1307=0),"Pass","Fail"))</f>
        <v>Pass</v>
      </c>
      <c r="T1308" s="82" t="str">
        <f>IF(K1308&lt;&gt;"NA","Pass",IF(AND(K1308="NA",'Member Months by Zip Code'!L1307=0),"Pass","Fail"))</f>
        <v>Pass</v>
      </c>
      <c r="U1308" s="82" t="str">
        <f>IF(L1308&lt;&gt;"NA","Pass",IF(AND(L1308="NA",'Member Months by Zip Code'!M1307=0),"Pass","Fail"))</f>
        <v>Pass</v>
      </c>
      <c r="V1308" s="82" t="str">
        <f>IF(M1308&lt;&gt;"NA","Pass",IF(AND(M1308="NA",'Member Months by Zip Code'!N1307=0),"Pass","Fail"))</f>
        <v>Pass</v>
      </c>
      <c r="X1308" s="119"/>
    </row>
    <row r="1309" spans="1:24" x14ac:dyDescent="0.25">
      <c r="A1309" s="4" t="s">
        <v>16</v>
      </c>
      <c r="B1309" s="10">
        <v>2023</v>
      </c>
      <c r="C1309" s="17" t="s">
        <v>423</v>
      </c>
      <c r="D1309" s="10" t="s">
        <v>14</v>
      </c>
      <c r="E1309" s="16" t="s">
        <v>14</v>
      </c>
      <c r="F1309" s="105"/>
      <c r="G1309" s="109"/>
      <c r="H1309" s="105"/>
      <c r="I1309" s="105"/>
      <c r="J1309" s="106"/>
      <c r="K1309" s="107"/>
      <c r="L1309" s="107"/>
      <c r="M1309" s="107"/>
      <c r="O1309" s="19" t="str">
        <f>IF(F1309&lt;&gt;"NA","Pass",IF(AND(F1309="NA",'Member Months by Zip Code'!G1308=0),"Pass","Fail"))</f>
        <v>Pass</v>
      </c>
      <c r="P1309" s="20" t="str">
        <f>IF(G1309&lt;&gt;"NA","Pass",IF(AND(G1309="NA",'Member Months by Zip Code'!H1308=0),"Pass","Fail"))</f>
        <v>Pass</v>
      </c>
      <c r="Q1309" s="19" t="str">
        <f>IF(H1309&lt;&gt;"NA","Pass",IF(AND(H1309="NA",'Member Months by Zip Code'!I1308=0),"Pass","Fail"))</f>
        <v>Pass</v>
      </c>
      <c r="R1309" s="19" t="str">
        <f>IF(I1309&lt;&gt;"NA","Pass",IF(AND(I1309="NA",'Member Months by Zip Code'!J1308=0),"Pass","Fail"))</f>
        <v>Pass</v>
      </c>
      <c r="S1309" s="81" t="str">
        <f>IF(J1309&lt;&gt;"NA","Pass",IF(AND(J1309="NA",'Member Months by Zip Code'!K1308=0),"Pass","Fail"))</f>
        <v>Pass</v>
      </c>
      <c r="T1309" s="82" t="str">
        <f>IF(K1309&lt;&gt;"NA","Pass",IF(AND(K1309="NA",'Member Months by Zip Code'!L1308=0),"Pass","Fail"))</f>
        <v>Pass</v>
      </c>
      <c r="U1309" s="82" t="str">
        <f>IF(L1309&lt;&gt;"NA","Pass",IF(AND(L1309="NA",'Member Months by Zip Code'!M1308=0),"Pass","Fail"))</f>
        <v>Pass</v>
      </c>
      <c r="V1309" s="82" t="str">
        <f>IF(M1309&lt;&gt;"NA","Pass",IF(AND(M1309="NA",'Member Months by Zip Code'!N1308=0),"Pass","Fail"))</f>
        <v>Pass</v>
      </c>
      <c r="X1309" s="119"/>
    </row>
    <row r="1310" spans="1:24" x14ac:dyDescent="0.25">
      <c r="A1310" s="4" t="s">
        <v>16</v>
      </c>
      <c r="B1310" s="10">
        <v>2023</v>
      </c>
      <c r="C1310" s="17" t="s">
        <v>424</v>
      </c>
      <c r="D1310" s="10" t="s">
        <v>14</v>
      </c>
      <c r="E1310" s="16" t="s">
        <v>14</v>
      </c>
      <c r="F1310" s="105"/>
      <c r="G1310" s="109"/>
      <c r="H1310" s="105"/>
      <c r="I1310" s="105"/>
      <c r="J1310" s="106"/>
      <c r="K1310" s="107"/>
      <c r="L1310" s="107"/>
      <c r="M1310" s="107"/>
      <c r="O1310" s="19" t="str">
        <f>IF(F1310&lt;&gt;"NA","Pass",IF(AND(F1310="NA",'Member Months by Zip Code'!G1309=0),"Pass","Fail"))</f>
        <v>Pass</v>
      </c>
      <c r="P1310" s="20" t="str">
        <f>IF(G1310&lt;&gt;"NA","Pass",IF(AND(G1310="NA",'Member Months by Zip Code'!H1309=0),"Pass","Fail"))</f>
        <v>Pass</v>
      </c>
      <c r="Q1310" s="19" t="str">
        <f>IF(H1310&lt;&gt;"NA","Pass",IF(AND(H1310="NA",'Member Months by Zip Code'!I1309=0),"Pass","Fail"))</f>
        <v>Pass</v>
      </c>
      <c r="R1310" s="19" t="str">
        <f>IF(I1310&lt;&gt;"NA","Pass",IF(AND(I1310="NA",'Member Months by Zip Code'!J1309=0),"Pass","Fail"))</f>
        <v>Pass</v>
      </c>
      <c r="S1310" s="81" t="str">
        <f>IF(J1310&lt;&gt;"NA","Pass",IF(AND(J1310="NA",'Member Months by Zip Code'!K1309=0),"Pass","Fail"))</f>
        <v>Pass</v>
      </c>
      <c r="T1310" s="82" t="str">
        <f>IF(K1310&lt;&gt;"NA","Pass",IF(AND(K1310="NA",'Member Months by Zip Code'!L1309=0),"Pass","Fail"))</f>
        <v>Pass</v>
      </c>
      <c r="U1310" s="82" t="str">
        <f>IF(L1310&lt;&gt;"NA","Pass",IF(AND(L1310="NA",'Member Months by Zip Code'!M1309=0),"Pass","Fail"))</f>
        <v>Pass</v>
      </c>
      <c r="V1310" s="82" t="str">
        <f>IF(M1310&lt;&gt;"NA","Pass",IF(AND(M1310="NA",'Member Months by Zip Code'!N1309=0),"Pass","Fail"))</f>
        <v>Pass</v>
      </c>
      <c r="X1310" s="119"/>
    </row>
    <row r="1311" spans="1:24" x14ac:dyDescent="0.25">
      <c r="A1311" s="4" t="s">
        <v>16</v>
      </c>
      <c r="B1311" s="10">
        <v>2023</v>
      </c>
      <c r="C1311" s="17" t="s">
        <v>719</v>
      </c>
      <c r="D1311" s="10" t="s">
        <v>14</v>
      </c>
      <c r="E1311" s="16" t="s">
        <v>14</v>
      </c>
      <c r="F1311" s="105"/>
      <c r="G1311" s="109"/>
      <c r="H1311" s="105"/>
      <c r="I1311" s="105"/>
      <c r="J1311" s="106"/>
      <c r="K1311" s="107"/>
      <c r="L1311" s="107"/>
      <c r="M1311" s="107"/>
      <c r="O1311" s="19" t="str">
        <f>IF(F1311&lt;&gt;"NA","Pass",IF(AND(F1311="NA",'Member Months by Zip Code'!G1310=0),"Pass","Fail"))</f>
        <v>Pass</v>
      </c>
      <c r="P1311" s="20" t="str">
        <f>IF(G1311&lt;&gt;"NA","Pass",IF(AND(G1311="NA",'Member Months by Zip Code'!H1310=0),"Pass","Fail"))</f>
        <v>Pass</v>
      </c>
      <c r="Q1311" s="19" t="str">
        <f>IF(H1311&lt;&gt;"NA","Pass",IF(AND(H1311="NA",'Member Months by Zip Code'!I1310=0),"Pass","Fail"))</f>
        <v>Pass</v>
      </c>
      <c r="R1311" s="19" t="str">
        <f>IF(I1311&lt;&gt;"NA","Pass",IF(AND(I1311="NA",'Member Months by Zip Code'!J1310=0),"Pass","Fail"))</f>
        <v>Pass</v>
      </c>
      <c r="S1311" s="81" t="str">
        <f>IF(J1311&lt;&gt;"NA","Pass",IF(AND(J1311="NA",'Member Months by Zip Code'!K1310=0),"Pass","Fail"))</f>
        <v>Pass</v>
      </c>
      <c r="T1311" s="82" t="str">
        <f>IF(K1311&lt;&gt;"NA","Pass",IF(AND(K1311="NA",'Member Months by Zip Code'!L1310=0),"Pass","Fail"))</f>
        <v>Pass</v>
      </c>
      <c r="U1311" s="82" t="str">
        <f>IF(L1311&lt;&gt;"NA","Pass",IF(AND(L1311="NA",'Member Months by Zip Code'!M1310=0),"Pass","Fail"))</f>
        <v>Pass</v>
      </c>
      <c r="V1311" s="82" t="str">
        <f>IF(M1311&lt;&gt;"NA","Pass",IF(AND(M1311="NA",'Member Months by Zip Code'!N1310=0),"Pass","Fail"))</f>
        <v>Pass</v>
      </c>
      <c r="X1311" s="119"/>
    </row>
    <row r="1312" spans="1:24" x14ac:dyDescent="0.25">
      <c r="A1312" s="4" t="s">
        <v>16</v>
      </c>
      <c r="B1312" s="10">
        <v>2023</v>
      </c>
      <c r="C1312" s="17" t="s">
        <v>720</v>
      </c>
      <c r="D1312" s="10" t="s">
        <v>14</v>
      </c>
      <c r="E1312" s="16" t="s">
        <v>14</v>
      </c>
      <c r="F1312" s="105"/>
      <c r="G1312" s="109"/>
      <c r="H1312" s="105"/>
      <c r="I1312" s="105"/>
      <c r="J1312" s="106"/>
      <c r="K1312" s="107"/>
      <c r="L1312" s="107"/>
      <c r="M1312" s="107"/>
      <c r="O1312" s="19" t="str">
        <f>IF(F1312&lt;&gt;"NA","Pass",IF(AND(F1312="NA",'Member Months by Zip Code'!G1311=0),"Pass","Fail"))</f>
        <v>Pass</v>
      </c>
      <c r="P1312" s="20" t="str">
        <f>IF(G1312&lt;&gt;"NA","Pass",IF(AND(G1312="NA",'Member Months by Zip Code'!H1311=0),"Pass","Fail"))</f>
        <v>Pass</v>
      </c>
      <c r="Q1312" s="19" t="str">
        <f>IF(H1312&lt;&gt;"NA","Pass",IF(AND(H1312="NA",'Member Months by Zip Code'!I1311=0),"Pass","Fail"))</f>
        <v>Pass</v>
      </c>
      <c r="R1312" s="19" t="str">
        <f>IF(I1312&lt;&gt;"NA","Pass",IF(AND(I1312="NA",'Member Months by Zip Code'!J1311=0),"Pass","Fail"))</f>
        <v>Pass</v>
      </c>
      <c r="S1312" s="81" t="str">
        <f>IF(J1312&lt;&gt;"NA","Pass",IF(AND(J1312="NA",'Member Months by Zip Code'!K1311=0),"Pass","Fail"))</f>
        <v>Pass</v>
      </c>
      <c r="T1312" s="82" t="str">
        <f>IF(K1312&lt;&gt;"NA","Pass",IF(AND(K1312="NA",'Member Months by Zip Code'!L1311=0),"Pass","Fail"))</f>
        <v>Pass</v>
      </c>
      <c r="U1312" s="82" t="str">
        <f>IF(L1312&lt;&gt;"NA","Pass",IF(AND(L1312="NA",'Member Months by Zip Code'!M1311=0),"Pass","Fail"))</f>
        <v>Pass</v>
      </c>
      <c r="V1312" s="82" t="str">
        <f>IF(M1312&lt;&gt;"NA","Pass",IF(AND(M1312="NA",'Member Months by Zip Code'!N1311=0),"Pass","Fail"))</f>
        <v>Pass</v>
      </c>
      <c r="X1312" s="119"/>
    </row>
    <row r="1313" spans="1:24" x14ac:dyDescent="0.25">
      <c r="A1313" s="4" t="s">
        <v>16</v>
      </c>
      <c r="B1313" s="10">
        <v>2023</v>
      </c>
      <c r="C1313" s="17" t="s">
        <v>425</v>
      </c>
      <c r="D1313" s="10" t="s">
        <v>14</v>
      </c>
      <c r="E1313" s="16" t="s">
        <v>14</v>
      </c>
      <c r="F1313" s="105"/>
      <c r="G1313" s="109"/>
      <c r="H1313" s="105"/>
      <c r="I1313" s="105"/>
      <c r="J1313" s="106"/>
      <c r="K1313" s="107"/>
      <c r="L1313" s="107"/>
      <c r="M1313" s="107"/>
      <c r="O1313" s="19" t="str">
        <f>IF(F1313&lt;&gt;"NA","Pass",IF(AND(F1313="NA",'Member Months by Zip Code'!G1312=0),"Pass","Fail"))</f>
        <v>Pass</v>
      </c>
      <c r="P1313" s="20" t="str">
        <f>IF(G1313&lt;&gt;"NA","Pass",IF(AND(G1313="NA",'Member Months by Zip Code'!H1312=0),"Pass","Fail"))</f>
        <v>Pass</v>
      </c>
      <c r="Q1313" s="19" t="str">
        <f>IF(H1313&lt;&gt;"NA","Pass",IF(AND(H1313="NA",'Member Months by Zip Code'!I1312=0),"Pass","Fail"))</f>
        <v>Pass</v>
      </c>
      <c r="R1313" s="19" t="str">
        <f>IF(I1313&lt;&gt;"NA","Pass",IF(AND(I1313="NA",'Member Months by Zip Code'!J1312=0),"Pass","Fail"))</f>
        <v>Pass</v>
      </c>
      <c r="S1313" s="81" t="str">
        <f>IF(J1313&lt;&gt;"NA","Pass",IF(AND(J1313="NA",'Member Months by Zip Code'!K1312=0),"Pass","Fail"))</f>
        <v>Pass</v>
      </c>
      <c r="T1313" s="82" t="str">
        <f>IF(K1313&lt;&gt;"NA","Pass",IF(AND(K1313="NA",'Member Months by Zip Code'!L1312=0),"Pass","Fail"))</f>
        <v>Pass</v>
      </c>
      <c r="U1313" s="82" t="str">
        <f>IF(L1313&lt;&gt;"NA","Pass",IF(AND(L1313="NA",'Member Months by Zip Code'!M1312=0),"Pass","Fail"))</f>
        <v>Pass</v>
      </c>
      <c r="V1313" s="82" t="str">
        <f>IF(M1313&lt;&gt;"NA","Pass",IF(AND(M1313="NA",'Member Months by Zip Code'!N1312=0),"Pass","Fail"))</f>
        <v>Pass</v>
      </c>
      <c r="X1313" s="119"/>
    </row>
    <row r="1314" spans="1:24" x14ac:dyDescent="0.25">
      <c r="A1314" s="4" t="s">
        <v>16</v>
      </c>
      <c r="B1314" s="10">
        <v>2023</v>
      </c>
      <c r="C1314" s="17" t="s">
        <v>426</v>
      </c>
      <c r="D1314" s="10" t="s">
        <v>14</v>
      </c>
      <c r="E1314" s="16" t="s">
        <v>14</v>
      </c>
      <c r="F1314" s="105"/>
      <c r="G1314" s="109"/>
      <c r="H1314" s="105"/>
      <c r="I1314" s="105"/>
      <c r="J1314" s="106"/>
      <c r="K1314" s="107"/>
      <c r="L1314" s="107"/>
      <c r="M1314" s="107"/>
      <c r="O1314" s="19" t="str">
        <f>IF(F1314&lt;&gt;"NA","Pass",IF(AND(F1314="NA",'Member Months by Zip Code'!G1313=0),"Pass","Fail"))</f>
        <v>Pass</v>
      </c>
      <c r="P1314" s="20" t="str">
        <f>IF(G1314&lt;&gt;"NA","Pass",IF(AND(G1314="NA",'Member Months by Zip Code'!H1313=0),"Pass","Fail"))</f>
        <v>Pass</v>
      </c>
      <c r="Q1314" s="19" t="str">
        <f>IF(H1314&lt;&gt;"NA","Pass",IF(AND(H1314="NA",'Member Months by Zip Code'!I1313=0),"Pass","Fail"))</f>
        <v>Pass</v>
      </c>
      <c r="R1314" s="19" t="str">
        <f>IF(I1314&lt;&gt;"NA","Pass",IF(AND(I1314="NA",'Member Months by Zip Code'!J1313=0),"Pass","Fail"))</f>
        <v>Pass</v>
      </c>
      <c r="S1314" s="81" t="str">
        <f>IF(J1314&lt;&gt;"NA","Pass",IF(AND(J1314="NA",'Member Months by Zip Code'!K1313=0),"Pass","Fail"))</f>
        <v>Pass</v>
      </c>
      <c r="T1314" s="82" t="str">
        <f>IF(K1314&lt;&gt;"NA","Pass",IF(AND(K1314="NA",'Member Months by Zip Code'!L1313=0),"Pass","Fail"))</f>
        <v>Pass</v>
      </c>
      <c r="U1314" s="82" t="str">
        <f>IF(L1314&lt;&gt;"NA","Pass",IF(AND(L1314="NA",'Member Months by Zip Code'!M1313=0),"Pass","Fail"))</f>
        <v>Pass</v>
      </c>
      <c r="V1314" s="82" t="str">
        <f>IF(M1314&lt;&gt;"NA","Pass",IF(AND(M1314="NA",'Member Months by Zip Code'!N1313=0),"Pass","Fail"))</f>
        <v>Pass</v>
      </c>
      <c r="X1314" s="119"/>
    </row>
    <row r="1315" spans="1:24" x14ac:dyDescent="0.25">
      <c r="A1315" s="4" t="s">
        <v>16</v>
      </c>
      <c r="B1315" s="10">
        <v>2023</v>
      </c>
      <c r="C1315" s="17" t="s">
        <v>721</v>
      </c>
      <c r="D1315" s="10" t="s">
        <v>14</v>
      </c>
      <c r="E1315" s="16" t="s">
        <v>14</v>
      </c>
      <c r="F1315" s="105"/>
      <c r="G1315" s="109"/>
      <c r="H1315" s="105"/>
      <c r="I1315" s="105"/>
      <c r="J1315" s="106"/>
      <c r="K1315" s="107"/>
      <c r="L1315" s="107"/>
      <c r="M1315" s="107"/>
      <c r="O1315" s="19" t="str">
        <f>IF(F1315&lt;&gt;"NA","Pass",IF(AND(F1315="NA",'Member Months by Zip Code'!G1314=0),"Pass","Fail"))</f>
        <v>Pass</v>
      </c>
      <c r="P1315" s="20" t="str">
        <f>IF(G1315&lt;&gt;"NA","Pass",IF(AND(G1315="NA",'Member Months by Zip Code'!H1314=0),"Pass","Fail"))</f>
        <v>Pass</v>
      </c>
      <c r="Q1315" s="19" t="str">
        <f>IF(H1315&lt;&gt;"NA","Pass",IF(AND(H1315="NA",'Member Months by Zip Code'!I1314=0),"Pass","Fail"))</f>
        <v>Pass</v>
      </c>
      <c r="R1315" s="19" t="str">
        <f>IF(I1315&lt;&gt;"NA","Pass",IF(AND(I1315="NA",'Member Months by Zip Code'!J1314=0),"Pass","Fail"))</f>
        <v>Pass</v>
      </c>
      <c r="S1315" s="81" t="str">
        <f>IF(J1315&lt;&gt;"NA","Pass",IF(AND(J1315="NA",'Member Months by Zip Code'!K1314=0),"Pass","Fail"))</f>
        <v>Pass</v>
      </c>
      <c r="T1315" s="82" t="str">
        <f>IF(K1315&lt;&gt;"NA","Pass",IF(AND(K1315="NA",'Member Months by Zip Code'!L1314=0),"Pass","Fail"))</f>
        <v>Pass</v>
      </c>
      <c r="U1315" s="82" t="str">
        <f>IF(L1315&lt;&gt;"NA","Pass",IF(AND(L1315="NA",'Member Months by Zip Code'!M1314=0),"Pass","Fail"))</f>
        <v>Pass</v>
      </c>
      <c r="V1315" s="82" t="str">
        <f>IF(M1315&lt;&gt;"NA","Pass",IF(AND(M1315="NA",'Member Months by Zip Code'!N1314=0),"Pass","Fail"))</f>
        <v>Pass</v>
      </c>
      <c r="X1315" s="119"/>
    </row>
    <row r="1316" spans="1:24" x14ac:dyDescent="0.25">
      <c r="A1316" s="4" t="s">
        <v>16</v>
      </c>
      <c r="B1316" s="10">
        <v>2023</v>
      </c>
      <c r="C1316" s="17" t="s">
        <v>427</v>
      </c>
      <c r="D1316" s="10" t="s">
        <v>14</v>
      </c>
      <c r="E1316" s="16" t="s">
        <v>14</v>
      </c>
      <c r="F1316" s="105"/>
      <c r="G1316" s="109"/>
      <c r="H1316" s="105"/>
      <c r="I1316" s="105"/>
      <c r="J1316" s="106"/>
      <c r="K1316" s="107"/>
      <c r="L1316" s="107"/>
      <c r="M1316" s="107"/>
      <c r="O1316" s="19" t="str">
        <f>IF(F1316&lt;&gt;"NA","Pass",IF(AND(F1316="NA",'Member Months by Zip Code'!G1315=0),"Pass","Fail"))</f>
        <v>Pass</v>
      </c>
      <c r="P1316" s="20" t="str">
        <f>IF(G1316&lt;&gt;"NA","Pass",IF(AND(G1316="NA",'Member Months by Zip Code'!H1315=0),"Pass","Fail"))</f>
        <v>Pass</v>
      </c>
      <c r="Q1316" s="19" t="str">
        <f>IF(H1316&lt;&gt;"NA","Pass",IF(AND(H1316="NA",'Member Months by Zip Code'!I1315=0),"Pass","Fail"))</f>
        <v>Pass</v>
      </c>
      <c r="R1316" s="19" t="str">
        <f>IF(I1316&lt;&gt;"NA","Pass",IF(AND(I1316="NA",'Member Months by Zip Code'!J1315=0),"Pass","Fail"))</f>
        <v>Pass</v>
      </c>
      <c r="S1316" s="81" t="str">
        <f>IF(J1316&lt;&gt;"NA","Pass",IF(AND(J1316="NA",'Member Months by Zip Code'!K1315=0),"Pass","Fail"))</f>
        <v>Pass</v>
      </c>
      <c r="T1316" s="82" t="str">
        <f>IF(K1316&lt;&gt;"NA","Pass",IF(AND(K1316="NA",'Member Months by Zip Code'!L1315=0),"Pass","Fail"))</f>
        <v>Pass</v>
      </c>
      <c r="U1316" s="82" t="str">
        <f>IF(L1316&lt;&gt;"NA","Pass",IF(AND(L1316="NA",'Member Months by Zip Code'!M1315=0),"Pass","Fail"))</f>
        <v>Pass</v>
      </c>
      <c r="V1316" s="82" t="str">
        <f>IF(M1316&lt;&gt;"NA","Pass",IF(AND(M1316="NA",'Member Months by Zip Code'!N1315=0),"Pass","Fail"))</f>
        <v>Pass</v>
      </c>
      <c r="X1316" s="119"/>
    </row>
    <row r="1317" spans="1:24" x14ac:dyDescent="0.25">
      <c r="A1317" s="4" t="s">
        <v>16</v>
      </c>
      <c r="B1317" s="10">
        <v>2023</v>
      </c>
      <c r="C1317" s="17" t="s">
        <v>428</v>
      </c>
      <c r="D1317" s="10" t="s">
        <v>14</v>
      </c>
      <c r="E1317" s="16" t="s">
        <v>14</v>
      </c>
      <c r="F1317" s="105"/>
      <c r="G1317" s="109"/>
      <c r="H1317" s="105"/>
      <c r="I1317" s="105"/>
      <c r="J1317" s="106"/>
      <c r="K1317" s="107"/>
      <c r="L1317" s="107"/>
      <c r="M1317" s="107"/>
      <c r="O1317" s="19" t="str">
        <f>IF(F1317&lt;&gt;"NA","Pass",IF(AND(F1317="NA",'Member Months by Zip Code'!G1316=0),"Pass","Fail"))</f>
        <v>Pass</v>
      </c>
      <c r="P1317" s="20" t="str">
        <f>IF(G1317&lt;&gt;"NA","Pass",IF(AND(G1317="NA",'Member Months by Zip Code'!H1316=0),"Pass","Fail"))</f>
        <v>Pass</v>
      </c>
      <c r="Q1317" s="19" t="str">
        <f>IF(H1317&lt;&gt;"NA","Pass",IF(AND(H1317="NA",'Member Months by Zip Code'!I1316=0),"Pass","Fail"))</f>
        <v>Pass</v>
      </c>
      <c r="R1317" s="19" t="str">
        <f>IF(I1317&lt;&gt;"NA","Pass",IF(AND(I1317="NA",'Member Months by Zip Code'!J1316=0),"Pass","Fail"))</f>
        <v>Pass</v>
      </c>
      <c r="S1317" s="81" t="str">
        <f>IF(J1317&lt;&gt;"NA","Pass",IF(AND(J1317="NA",'Member Months by Zip Code'!K1316=0),"Pass","Fail"))</f>
        <v>Pass</v>
      </c>
      <c r="T1317" s="82" t="str">
        <f>IF(K1317&lt;&gt;"NA","Pass",IF(AND(K1317="NA",'Member Months by Zip Code'!L1316=0),"Pass","Fail"))</f>
        <v>Pass</v>
      </c>
      <c r="U1317" s="82" t="str">
        <f>IF(L1317&lt;&gt;"NA","Pass",IF(AND(L1317="NA",'Member Months by Zip Code'!M1316=0),"Pass","Fail"))</f>
        <v>Pass</v>
      </c>
      <c r="V1317" s="82" t="str">
        <f>IF(M1317&lt;&gt;"NA","Pass",IF(AND(M1317="NA",'Member Months by Zip Code'!N1316=0),"Pass","Fail"))</f>
        <v>Pass</v>
      </c>
      <c r="X1317" s="119"/>
    </row>
    <row r="1318" spans="1:24" x14ac:dyDescent="0.25">
      <c r="A1318" s="4" t="s">
        <v>16</v>
      </c>
      <c r="B1318" s="10">
        <v>2023</v>
      </c>
      <c r="C1318" s="17" t="s">
        <v>722</v>
      </c>
      <c r="D1318" s="10" t="s">
        <v>14</v>
      </c>
      <c r="E1318" s="16" t="s">
        <v>14</v>
      </c>
      <c r="F1318" s="105"/>
      <c r="G1318" s="109"/>
      <c r="H1318" s="105"/>
      <c r="I1318" s="105"/>
      <c r="J1318" s="106"/>
      <c r="K1318" s="107"/>
      <c r="L1318" s="107"/>
      <c r="M1318" s="107"/>
      <c r="O1318" s="19" t="str">
        <f>IF(F1318&lt;&gt;"NA","Pass",IF(AND(F1318="NA",'Member Months by Zip Code'!G1317=0),"Pass","Fail"))</f>
        <v>Pass</v>
      </c>
      <c r="P1318" s="20" t="str">
        <f>IF(G1318&lt;&gt;"NA","Pass",IF(AND(G1318="NA",'Member Months by Zip Code'!H1317=0),"Pass","Fail"))</f>
        <v>Pass</v>
      </c>
      <c r="Q1318" s="19" t="str">
        <f>IF(H1318&lt;&gt;"NA","Pass",IF(AND(H1318="NA",'Member Months by Zip Code'!I1317=0),"Pass","Fail"))</f>
        <v>Pass</v>
      </c>
      <c r="R1318" s="19" t="str">
        <f>IF(I1318&lt;&gt;"NA","Pass",IF(AND(I1318="NA",'Member Months by Zip Code'!J1317=0),"Pass","Fail"))</f>
        <v>Pass</v>
      </c>
      <c r="S1318" s="81" t="str">
        <f>IF(J1318&lt;&gt;"NA","Pass",IF(AND(J1318="NA",'Member Months by Zip Code'!K1317=0),"Pass","Fail"))</f>
        <v>Pass</v>
      </c>
      <c r="T1318" s="82" t="str">
        <f>IF(K1318&lt;&gt;"NA","Pass",IF(AND(K1318="NA",'Member Months by Zip Code'!L1317=0),"Pass","Fail"))</f>
        <v>Pass</v>
      </c>
      <c r="U1318" s="82" t="str">
        <f>IF(L1318&lt;&gt;"NA","Pass",IF(AND(L1318="NA",'Member Months by Zip Code'!M1317=0),"Pass","Fail"))</f>
        <v>Pass</v>
      </c>
      <c r="V1318" s="82" t="str">
        <f>IF(M1318&lt;&gt;"NA","Pass",IF(AND(M1318="NA",'Member Months by Zip Code'!N1317=0),"Pass","Fail"))</f>
        <v>Pass</v>
      </c>
      <c r="X1318" s="119"/>
    </row>
    <row r="1319" spans="1:24" x14ac:dyDescent="0.25">
      <c r="A1319" s="4" t="s">
        <v>16</v>
      </c>
      <c r="B1319" s="10">
        <v>2023</v>
      </c>
      <c r="C1319" s="17" t="s">
        <v>429</v>
      </c>
      <c r="D1319" s="10" t="s">
        <v>14</v>
      </c>
      <c r="E1319" s="16" t="s">
        <v>14</v>
      </c>
      <c r="F1319" s="105"/>
      <c r="G1319" s="109"/>
      <c r="H1319" s="105"/>
      <c r="I1319" s="105"/>
      <c r="J1319" s="106"/>
      <c r="K1319" s="107"/>
      <c r="L1319" s="107"/>
      <c r="M1319" s="107"/>
      <c r="O1319" s="19" t="str">
        <f>IF(F1319&lt;&gt;"NA","Pass",IF(AND(F1319="NA",'Member Months by Zip Code'!G1318=0),"Pass","Fail"))</f>
        <v>Pass</v>
      </c>
      <c r="P1319" s="20" t="str">
        <f>IF(G1319&lt;&gt;"NA","Pass",IF(AND(G1319="NA",'Member Months by Zip Code'!H1318=0),"Pass","Fail"))</f>
        <v>Pass</v>
      </c>
      <c r="Q1319" s="19" t="str">
        <f>IF(H1319&lt;&gt;"NA","Pass",IF(AND(H1319="NA",'Member Months by Zip Code'!I1318=0),"Pass","Fail"))</f>
        <v>Pass</v>
      </c>
      <c r="R1319" s="19" t="str">
        <f>IF(I1319&lt;&gt;"NA","Pass",IF(AND(I1319="NA",'Member Months by Zip Code'!J1318=0),"Pass","Fail"))</f>
        <v>Pass</v>
      </c>
      <c r="S1319" s="81" t="str">
        <f>IF(J1319&lt;&gt;"NA","Pass",IF(AND(J1319="NA",'Member Months by Zip Code'!K1318=0),"Pass","Fail"))</f>
        <v>Pass</v>
      </c>
      <c r="T1319" s="82" t="str">
        <f>IF(K1319&lt;&gt;"NA","Pass",IF(AND(K1319="NA",'Member Months by Zip Code'!L1318=0),"Pass","Fail"))</f>
        <v>Pass</v>
      </c>
      <c r="U1319" s="82" t="str">
        <f>IF(L1319&lt;&gt;"NA","Pass",IF(AND(L1319="NA",'Member Months by Zip Code'!M1318=0),"Pass","Fail"))</f>
        <v>Pass</v>
      </c>
      <c r="V1319" s="82" t="str">
        <f>IF(M1319&lt;&gt;"NA","Pass",IF(AND(M1319="NA",'Member Months by Zip Code'!N1318=0),"Pass","Fail"))</f>
        <v>Pass</v>
      </c>
      <c r="X1319" s="119"/>
    </row>
    <row r="1320" spans="1:24" x14ac:dyDescent="0.25">
      <c r="A1320" s="4" t="s">
        <v>16</v>
      </c>
      <c r="B1320" s="10">
        <v>2023</v>
      </c>
      <c r="C1320" s="17" t="s">
        <v>430</v>
      </c>
      <c r="D1320" s="10" t="s">
        <v>14</v>
      </c>
      <c r="E1320" s="16" t="s">
        <v>14</v>
      </c>
      <c r="F1320" s="105"/>
      <c r="G1320" s="109"/>
      <c r="H1320" s="105"/>
      <c r="I1320" s="105"/>
      <c r="J1320" s="106"/>
      <c r="K1320" s="107"/>
      <c r="L1320" s="107"/>
      <c r="M1320" s="107"/>
      <c r="O1320" s="19" t="str">
        <f>IF(F1320&lt;&gt;"NA","Pass",IF(AND(F1320="NA",'Member Months by Zip Code'!G1319=0),"Pass","Fail"))</f>
        <v>Pass</v>
      </c>
      <c r="P1320" s="20" t="str">
        <f>IF(G1320&lt;&gt;"NA","Pass",IF(AND(G1320="NA",'Member Months by Zip Code'!H1319=0),"Pass","Fail"))</f>
        <v>Pass</v>
      </c>
      <c r="Q1320" s="19" t="str">
        <f>IF(H1320&lt;&gt;"NA","Pass",IF(AND(H1320="NA",'Member Months by Zip Code'!I1319=0),"Pass","Fail"))</f>
        <v>Pass</v>
      </c>
      <c r="R1320" s="19" t="str">
        <f>IF(I1320&lt;&gt;"NA","Pass",IF(AND(I1320="NA",'Member Months by Zip Code'!J1319=0),"Pass","Fail"))</f>
        <v>Pass</v>
      </c>
      <c r="S1320" s="81" t="str">
        <f>IF(J1320&lt;&gt;"NA","Pass",IF(AND(J1320="NA",'Member Months by Zip Code'!K1319=0),"Pass","Fail"))</f>
        <v>Pass</v>
      </c>
      <c r="T1320" s="82" t="str">
        <f>IF(K1320&lt;&gt;"NA","Pass",IF(AND(K1320="NA",'Member Months by Zip Code'!L1319=0),"Pass","Fail"))</f>
        <v>Pass</v>
      </c>
      <c r="U1320" s="82" t="str">
        <f>IF(L1320&lt;&gt;"NA","Pass",IF(AND(L1320="NA",'Member Months by Zip Code'!M1319=0),"Pass","Fail"))</f>
        <v>Pass</v>
      </c>
      <c r="V1320" s="82" t="str">
        <f>IF(M1320&lt;&gt;"NA","Pass",IF(AND(M1320="NA",'Member Months by Zip Code'!N1319=0),"Pass","Fail"))</f>
        <v>Pass</v>
      </c>
      <c r="X1320" s="119"/>
    </row>
    <row r="1321" spans="1:24" x14ac:dyDescent="0.25">
      <c r="A1321" s="4" t="s">
        <v>16</v>
      </c>
      <c r="B1321" s="10">
        <v>2023</v>
      </c>
      <c r="C1321" s="17" t="s">
        <v>723</v>
      </c>
      <c r="D1321" s="10" t="s">
        <v>14</v>
      </c>
      <c r="E1321" s="16" t="s">
        <v>14</v>
      </c>
      <c r="F1321" s="105"/>
      <c r="G1321" s="109"/>
      <c r="H1321" s="105"/>
      <c r="I1321" s="105"/>
      <c r="J1321" s="106"/>
      <c r="K1321" s="107"/>
      <c r="L1321" s="107"/>
      <c r="M1321" s="107"/>
      <c r="O1321" s="19" t="str">
        <f>IF(F1321&lt;&gt;"NA","Pass",IF(AND(F1321="NA",'Member Months by Zip Code'!G1320=0),"Pass","Fail"))</f>
        <v>Pass</v>
      </c>
      <c r="P1321" s="20" t="str">
        <f>IF(G1321&lt;&gt;"NA","Pass",IF(AND(G1321="NA",'Member Months by Zip Code'!H1320=0),"Pass","Fail"))</f>
        <v>Pass</v>
      </c>
      <c r="Q1321" s="19" t="str">
        <f>IF(H1321&lt;&gt;"NA","Pass",IF(AND(H1321="NA",'Member Months by Zip Code'!I1320=0),"Pass","Fail"))</f>
        <v>Pass</v>
      </c>
      <c r="R1321" s="19" t="str">
        <f>IF(I1321&lt;&gt;"NA","Pass",IF(AND(I1321="NA",'Member Months by Zip Code'!J1320=0),"Pass","Fail"))</f>
        <v>Pass</v>
      </c>
      <c r="S1321" s="81" t="str">
        <f>IF(J1321&lt;&gt;"NA","Pass",IF(AND(J1321="NA",'Member Months by Zip Code'!K1320=0),"Pass","Fail"))</f>
        <v>Pass</v>
      </c>
      <c r="T1321" s="82" t="str">
        <f>IF(K1321&lt;&gt;"NA","Pass",IF(AND(K1321="NA",'Member Months by Zip Code'!L1320=0),"Pass","Fail"))</f>
        <v>Pass</v>
      </c>
      <c r="U1321" s="82" t="str">
        <f>IF(L1321&lt;&gt;"NA","Pass",IF(AND(L1321="NA",'Member Months by Zip Code'!M1320=0),"Pass","Fail"))</f>
        <v>Pass</v>
      </c>
      <c r="V1321" s="82" t="str">
        <f>IF(M1321&lt;&gt;"NA","Pass",IF(AND(M1321="NA",'Member Months by Zip Code'!N1320=0),"Pass","Fail"))</f>
        <v>Pass</v>
      </c>
      <c r="X1321" s="119"/>
    </row>
    <row r="1322" spans="1:24" x14ac:dyDescent="0.25">
      <c r="A1322" s="4" t="s">
        <v>16</v>
      </c>
      <c r="B1322" s="10">
        <v>2023</v>
      </c>
      <c r="C1322" s="17" t="s">
        <v>724</v>
      </c>
      <c r="D1322" s="10" t="s">
        <v>14</v>
      </c>
      <c r="E1322" s="16" t="s">
        <v>14</v>
      </c>
      <c r="F1322" s="105"/>
      <c r="G1322" s="109"/>
      <c r="H1322" s="105"/>
      <c r="I1322" s="105"/>
      <c r="J1322" s="106"/>
      <c r="K1322" s="107"/>
      <c r="L1322" s="107"/>
      <c r="M1322" s="107"/>
      <c r="O1322" s="19" t="str">
        <f>IF(F1322&lt;&gt;"NA","Pass",IF(AND(F1322="NA",'Member Months by Zip Code'!G1321=0),"Pass","Fail"))</f>
        <v>Pass</v>
      </c>
      <c r="P1322" s="20" t="str">
        <f>IF(G1322&lt;&gt;"NA","Pass",IF(AND(G1322="NA",'Member Months by Zip Code'!H1321=0),"Pass","Fail"))</f>
        <v>Pass</v>
      </c>
      <c r="Q1322" s="19" t="str">
        <f>IF(H1322&lt;&gt;"NA","Pass",IF(AND(H1322="NA",'Member Months by Zip Code'!I1321=0),"Pass","Fail"))</f>
        <v>Pass</v>
      </c>
      <c r="R1322" s="19" t="str">
        <f>IF(I1322&lt;&gt;"NA","Pass",IF(AND(I1322="NA",'Member Months by Zip Code'!J1321=0),"Pass","Fail"))</f>
        <v>Pass</v>
      </c>
      <c r="S1322" s="81" t="str">
        <f>IF(J1322&lt;&gt;"NA","Pass",IF(AND(J1322="NA",'Member Months by Zip Code'!K1321=0),"Pass","Fail"))</f>
        <v>Pass</v>
      </c>
      <c r="T1322" s="82" t="str">
        <f>IF(K1322&lt;&gt;"NA","Pass",IF(AND(K1322="NA",'Member Months by Zip Code'!L1321=0),"Pass","Fail"))</f>
        <v>Pass</v>
      </c>
      <c r="U1322" s="82" t="str">
        <f>IF(L1322&lt;&gt;"NA","Pass",IF(AND(L1322="NA",'Member Months by Zip Code'!M1321=0),"Pass","Fail"))</f>
        <v>Pass</v>
      </c>
      <c r="V1322" s="82" t="str">
        <f>IF(M1322&lt;&gt;"NA","Pass",IF(AND(M1322="NA",'Member Months by Zip Code'!N1321=0),"Pass","Fail"))</f>
        <v>Pass</v>
      </c>
      <c r="X1322" s="119"/>
    </row>
    <row r="1323" spans="1:24" x14ac:dyDescent="0.25">
      <c r="A1323" s="4" t="s">
        <v>16</v>
      </c>
      <c r="B1323" s="10">
        <v>2023</v>
      </c>
      <c r="C1323" s="17" t="s">
        <v>431</v>
      </c>
      <c r="D1323" s="10" t="s">
        <v>14</v>
      </c>
      <c r="E1323" s="16" t="s">
        <v>14</v>
      </c>
      <c r="F1323" s="105"/>
      <c r="G1323" s="109"/>
      <c r="H1323" s="105"/>
      <c r="I1323" s="105"/>
      <c r="J1323" s="106"/>
      <c r="K1323" s="107"/>
      <c r="L1323" s="107"/>
      <c r="M1323" s="107"/>
      <c r="O1323" s="19" t="str">
        <f>IF(F1323&lt;&gt;"NA","Pass",IF(AND(F1323="NA",'Member Months by Zip Code'!G1322=0),"Pass","Fail"))</f>
        <v>Pass</v>
      </c>
      <c r="P1323" s="20" t="str">
        <f>IF(G1323&lt;&gt;"NA","Pass",IF(AND(G1323="NA",'Member Months by Zip Code'!H1322=0),"Pass","Fail"))</f>
        <v>Pass</v>
      </c>
      <c r="Q1323" s="19" t="str">
        <f>IF(H1323&lt;&gt;"NA","Pass",IF(AND(H1323="NA",'Member Months by Zip Code'!I1322=0),"Pass","Fail"))</f>
        <v>Pass</v>
      </c>
      <c r="R1323" s="19" t="str">
        <f>IF(I1323&lt;&gt;"NA","Pass",IF(AND(I1323="NA",'Member Months by Zip Code'!J1322=0),"Pass","Fail"))</f>
        <v>Pass</v>
      </c>
      <c r="S1323" s="81" t="str">
        <f>IF(J1323&lt;&gt;"NA","Pass",IF(AND(J1323="NA",'Member Months by Zip Code'!K1322=0),"Pass","Fail"))</f>
        <v>Pass</v>
      </c>
      <c r="T1323" s="82" t="str">
        <f>IF(K1323&lt;&gt;"NA","Pass",IF(AND(K1323="NA",'Member Months by Zip Code'!L1322=0),"Pass","Fail"))</f>
        <v>Pass</v>
      </c>
      <c r="U1323" s="82" t="str">
        <f>IF(L1323&lt;&gt;"NA","Pass",IF(AND(L1323="NA",'Member Months by Zip Code'!M1322=0),"Pass","Fail"))</f>
        <v>Pass</v>
      </c>
      <c r="V1323" s="82" t="str">
        <f>IF(M1323&lt;&gt;"NA","Pass",IF(AND(M1323="NA",'Member Months by Zip Code'!N1322=0),"Pass","Fail"))</f>
        <v>Pass</v>
      </c>
      <c r="X1323" s="119"/>
    </row>
    <row r="1324" spans="1:24" x14ac:dyDescent="0.25">
      <c r="A1324" s="4" t="s">
        <v>16</v>
      </c>
      <c r="B1324" s="10">
        <v>2023</v>
      </c>
      <c r="C1324" s="17" t="s">
        <v>432</v>
      </c>
      <c r="D1324" s="10" t="s">
        <v>14</v>
      </c>
      <c r="E1324" s="16" t="s">
        <v>14</v>
      </c>
      <c r="F1324" s="105"/>
      <c r="G1324" s="109"/>
      <c r="H1324" s="105"/>
      <c r="I1324" s="105"/>
      <c r="J1324" s="106"/>
      <c r="K1324" s="107"/>
      <c r="L1324" s="107"/>
      <c r="M1324" s="107"/>
      <c r="O1324" s="19" t="str">
        <f>IF(F1324&lt;&gt;"NA","Pass",IF(AND(F1324="NA",'Member Months by Zip Code'!G1323=0),"Pass","Fail"))</f>
        <v>Pass</v>
      </c>
      <c r="P1324" s="20" t="str">
        <f>IF(G1324&lt;&gt;"NA","Pass",IF(AND(G1324="NA",'Member Months by Zip Code'!H1323=0),"Pass","Fail"))</f>
        <v>Pass</v>
      </c>
      <c r="Q1324" s="19" t="str">
        <f>IF(H1324&lt;&gt;"NA","Pass",IF(AND(H1324="NA",'Member Months by Zip Code'!I1323=0),"Pass","Fail"))</f>
        <v>Pass</v>
      </c>
      <c r="R1324" s="19" t="str">
        <f>IF(I1324&lt;&gt;"NA","Pass",IF(AND(I1324="NA",'Member Months by Zip Code'!J1323=0),"Pass","Fail"))</f>
        <v>Pass</v>
      </c>
      <c r="S1324" s="81" t="str">
        <f>IF(J1324&lt;&gt;"NA","Pass",IF(AND(J1324="NA",'Member Months by Zip Code'!K1323=0),"Pass","Fail"))</f>
        <v>Pass</v>
      </c>
      <c r="T1324" s="82" t="str">
        <f>IF(K1324&lt;&gt;"NA","Pass",IF(AND(K1324="NA",'Member Months by Zip Code'!L1323=0),"Pass","Fail"))</f>
        <v>Pass</v>
      </c>
      <c r="U1324" s="82" t="str">
        <f>IF(L1324&lt;&gt;"NA","Pass",IF(AND(L1324="NA",'Member Months by Zip Code'!M1323=0),"Pass","Fail"))</f>
        <v>Pass</v>
      </c>
      <c r="V1324" s="82" t="str">
        <f>IF(M1324&lt;&gt;"NA","Pass",IF(AND(M1324="NA",'Member Months by Zip Code'!N1323=0),"Pass","Fail"))</f>
        <v>Pass</v>
      </c>
      <c r="X1324" s="119"/>
    </row>
    <row r="1325" spans="1:24" x14ac:dyDescent="0.25">
      <c r="A1325" s="4" t="s">
        <v>16</v>
      </c>
      <c r="B1325" s="10">
        <v>2023</v>
      </c>
      <c r="C1325" s="17" t="s">
        <v>433</v>
      </c>
      <c r="D1325" s="10" t="s">
        <v>14</v>
      </c>
      <c r="E1325" s="16" t="s">
        <v>14</v>
      </c>
      <c r="F1325" s="105"/>
      <c r="G1325" s="109"/>
      <c r="H1325" s="105"/>
      <c r="I1325" s="105"/>
      <c r="J1325" s="106"/>
      <c r="K1325" s="107"/>
      <c r="L1325" s="107"/>
      <c r="M1325" s="107"/>
      <c r="O1325" s="19" t="str">
        <f>IF(F1325&lt;&gt;"NA","Pass",IF(AND(F1325="NA",'Member Months by Zip Code'!G1324=0),"Pass","Fail"))</f>
        <v>Pass</v>
      </c>
      <c r="P1325" s="20" t="str">
        <f>IF(G1325&lt;&gt;"NA","Pass",IF(AND(G1325="NA",'Member Months by Zip Code'!H1324=0),"Pass","Fail"))</f>
        <v>Pass</v>
      </c>
      <c r="Q1325" s="19" t="str">
        <f>IF(H1325&lt;&gt;"NA","Pass",IF(AND(H1325="NA",'Member Months by Zip Code'!I1324=0),"Pass","Fail"))</f>
        <v>Pass</v>
      </c>
      <c r="R1325" s="19" t="str">
        <f>IF(I1325&lt;&gt;"NA","Pass",IF(AND(I1325="NA",'Member Months by Zip Code'!J1324=0),"Pass","Fail"))</f>
        <v>Pass</v>
      </c>
      <c r="S1325" s="81" t="str">
        <f>IF(J1325&lt;&gt;"NA","Pass",IF(AND(J1325="NA",'Member Months by Zip Code'!K1324=0),"Pass","Fail"))</f>
        <v>Pass</v>
      </c>
      <c r="T1325" s="82" t="str">
        <f>IF(K1325&lt;&gt;"NA","Pass",IF(AND(K1325="NA",'Member Months by Zip Code'!L1324=0),"Pass","Fail"))</f>
        <v>Pass</v>
      </c>
      <c r="U1325" s="82" t="str">
        <f>IF(L1325&lt;&gt;"NA","Pass",IF(AND(L1325="NA",'Member Months by Zip Code'!M1324=0),"Pass","Fail"))</f>
        <v>Pass</v>
      </c>
      <c r="V1325" s="82" t="str">
        <f>IF(M1325&lt;&gt;"NA","Pass",IF(AND(M1325="NA",'Member Months by Zip Code'!N1324=0),"Pass","Fail"))</f>
        <v>Pass</v>
      </c>
      <c r="X1325" s="119"/>
    </row>
    <row r="1326" spans="1:24" x14ac:dyDescent="0.25">
      <c r="A1326" s="4" t="s">
        <v>16</v>
      </c>
      <c r="B1326" s="10">
        <v>2023</v>
      </c>
      <c r="C1326" s="17" t="s">
        <v>434</v>
      </c>
      <c r="D1326" s="10" t="s">
        <v>14</v>
      </c>
      <c r="E1326" s="16" t="s">
        <v>14</v>
      </c>
      <c r="F1326" s="105"/>
      <c r="G1326" s="109"/>
      <c r="H1326" s="105"/>
      <c r="I1326" s="105"/>
      <c r="J1326" s="106"/>
      <c r="K1326" s="107"/>
      <c r="L1326" s="107"/>
      <c r="M1326" s="107"/>
      <c r="O1326" s="19" t="str">
        <f>IF(F1326&lt;&gt;"NA","Pass",IF(AND(F1326="NA",'Member Months by Zip Code'!G1325=0),"Pass","Fail"))</f>
        <v>Pass</v>
      </c>
      <c r="P1326" s="20" t="str">
        <f>IF(G1326&lt;&gt;"NA","Pass",IF(AND(G1326="NA",'Member Months by Zip Code'!H1325=0),"Pass","Fail"))</f>
        <v>Pass</v>
      </c>
      <c r="Q1326" s="19" t="str">
        <f>IF(H1326&lt;&gt;"NA","Pass",IF(AND(H1326="NA",'Member Months by Zip Code'!I1325=0),"Pass","Fail"))</f>
        <v>Pass</v>
      </c>
      <c r="R1326" s="19" t="str">
        <f>IF(I1326&lt;&gt;"NA","Pass",IF(AND(I1326="NA",'Member Months by Zip Code'!J1325=0),"Pass","Fail"))</f>
        <v>Pass</v>
      </c>
      <c r="S1326" s="81" t="str">
        <f>IF(J1326&lt;&gt;"NA","Pass",IF(AND(J1326="NA",'Member Months by Zip Code'!K1325=0),"Pass","Fail"))</f>
        <v>Pass</v>
      </c>
      <c r="T1326" s="82" t="str">
        <f>IF(K1326&lt;&gt;"NA","Pass",IF(AND(K1326="NA",'Member Months by Zip Code'!L1325=0),"Pass","Fail"))</f>
        <v>Pass</v>
      </c>
      <c r="U1326" s="82" t="str">
        <f>IF(L1326&lt;&gt;"NA","Pass",IF(AND(L1326="NA",'Member Months by Zip Code'!M1325=0),"Pass","Fail"))</f>
        <v>Pass</v>
      </c>
      <c r="V1326" s="82" t="str">
        <f>IF(M1326&lt;&gt;"NA","Pass",IF(AND(M1326="NA",'Member Months by Zip Code'!N1325=0),"Pass","Fail"))</f>
        <v>Pass</v>
      </c>
      <c r="X1326" s="119"/>
    </row>
    <row r="1327" spans="1:24" x14ac:dyDescent="0.25">
      <c r="A1327" s="4" t="s">
        <v>16</v>
      </c>
      <c r="B1327" s="10">
        <v>2023</v>
      </c>
      <c r="C1327" s="17" t="s">
        <v>435</v>
      </c>
      <c r="D1327" s="10" t="s">
        <v>14</v>
      </c>
      <c r="E1327" s="16" t="s">
        <v>14</v>
      </c>
      <c r="F1327" s="105"/>
      <c r="G1327" s="109"/>
      <c r="H1327" s="105"/>
      <c r="I1327" s="105"/>
      <c r="J1327" s="106"/>
      <c r="K1327" s="107"/>
      <c r="L1327" s="107"/>
      <c r="M1327" s="107"/>
      <c r="O1327" s="19" t="str">
        <f>IF(F1327&lt;&gt;"NA","Pass",IF(AND(F1327="NA",'Member Months by Zip Code'!G1326=0),"Pass","Fail"))</f>
        <v>Pass</v>
      </c>
      <c r="P1327" s="20" t="str">
        <f>IF(G1327&lt;&gt;"NA","Pass",IF(AND(G1327="NA",'Member Months by Zip Code'!H1326=0),"Pass","Fail"))</f>
        <v>Pass</v>
      </c>
      <c r="Q1327" s="19" t="str">
        <f>IF(H1327&lt;&gt;"NA","Pass",IF(AND(H1327="NA",'Member Months by Zip Code'!I1326=0),"Pass","Fail"))</f>
        <v>Pass</v>
      </c>
      <c r="R1327" s="19" t="str">
        <f>IF(I1327&lt;&gt;"NA","Pass",IF(AND(I1327="NA",'Member Months by Zip Code'!J1326=0),"Pass","Fail"))</f>
        <v>Pass</v>
      </c>
      <c r="S1327" s="81" t="str">
        <f>IF(J1327&lt;&gt;"NA","Pass",IF(AND(J1327="NA",'Member Months by Zip Code'!K1326=0),"Pass","Fail"))</f>
        <v>Pass</v>
      </c>
      <c r="T1327" s="82" t="str">
        <f>IF(K1327&lt;&gt;"NA","Pass",IF(AND(K1327="NA",'Member Months by Zip Code'!L1326=0),"Pass","Fail"))</f>
        <v>Pass</v>
      </c>
      <c r="U1327" s="82" t="str">
        <f>IF(L1327&lt;&gt;"NA","Pass",IF(AND(L1327="NA",'Member Months by Zip Code'!M1326=0),"Pass","Fail"))</f>
        <v>Pass</v>
      </c>
      <c r="V1327" s="82" t="str">
        <f>IF(M1327&lt;&gt;"NA","Pass",IF(AND(M1327="NA",'Member Months by Zip Code'!N1326=0),"Pass","Fail"))</f>
        <v>Pass</v>
      </c>
      <c r="X1327" s="119"/>
    </row>
    <row r="1328" spans="1:24" x14ac:dyDescent="0.25">
      <c r="A1328" s="4" t="s">
        <v>16</v>
      </c>
      <c r="B1328" s="10">
        <v>2023</v>
      </c>
      <c r="C1328" s="17" t="s">
        <v>436</v>
      </c>
      <c r="D1328" s="10" t="s">
        <v>14</v>
      </c>
      <c r="E1328" s="16" t="s">
        <v>14</v>
      </c>
      <c r="F1328" s="105"/>
      <c r="G1328" s="109"/>
      <c r="H1328" s="105"/>
      <c r="I1328" s="105"/>
      <c r="J1328" s="106"/>
      <c r="K1328" s="107"/>
      <c r="L1328" s="107"/>
      <c r="M1328" s="107"/>
      <c r="O1328" s="19" t="str">
        <f>IF(F1328&lt;&gt;"NA","Pass",IF(AND(F1328="NA",'Member Months by Zip Code'!G1327=0),"Pass","Fail"))</f>
        <v>Pass</v>
      </c>
      <c r="P1328" s="20" t="str">
        <f>IF(G1328&lt;&gt;"NA","Pass",IF(AND(G1328="NA",'Member Months by Zip Code'!H1327=0),"Pass","Fail"))</f>
        <v>Pass</v>
      </c>
      <c r="Q1328" s="19" t="str">
        <f>IF(H1328&lt;&gt;"NA","Pass",IF(AND(H1328="NA",'Member Months by Zip Code'!I1327=0),"Pass","Fail"))</f>
        <v>Pass</v>
      </c>
      <c r="R1328" s="19" t="str">
        <f>IF(I1328&lt;&gt;"NA","Pass",IF(AND(I1328="NA",'Member Months by Zip Code'!J1327=0),"Pass","Fail"))</f>
        <v>Pass</v>
      </c>
      <c r="S1328" s="81" t="str">
        <f>IF(J1328&lt;&gt;"NA","Pass",IF(AND(J1328="NA",'Member Months by Zip Code'!K1327=0),"Pass","Fail"))</f>
        <v>Pass</v>
      </c>
      <c r="T1328" s="82" t="str">
        <f>IF(K1328&lt;&gt;"NA","Pass",IF(AND(K1328="NA",'Member Months by Zip Code'!L1327=0),"Pass","Fail"))</f>
        <v>Pass</v>
      </c>
      <c r="U1328" s="82" t="str">
        <f>IF(L1328&lt;&gt;"NA","Pass",IF(AND(L1328="NA",'Member Months by Zip Code'!M1327=0),"Pass","Fail"))</f>
        <v>Pass</v>
      </c>
      <c r="V1328" s="82" t="str">
        <f>IF(M1328&lt;&gt;"NA","Pass",IF(AND(M1328="NA",'Member Months by Zip Code'!N1327=0),"Pass","Fail"))</f>
        <v>Pass</v>
      </c>
      <c r="X1328" s="119"/>
    </row>
    <row r="1329" spans="1:24" x14ac:dyDescent="0.25">
      <c r="A1329" s="4" t="s">
        <v>16</v>
      </c>
      <c r="B1329" s="10">
        <v>2023</v>
      </c>
      <c r="C1329" s="17" t="s">
        <v>437</v>
      </c>
      <c r="D1329" s="10" t="s">
        <v>14</v>
      </c>
      <c r="E1329" s="16" t="s">
        <v>14</v>
      </c>
      <c r="F1329" s="105"/>
      <c r="G1329" s="109"/>
      <c r="H1329" s="105"/>
      <c r="I1329" s="105"/>
      <c r="J1329" s="106"/>
      <c r="K1329" s="107"/>
      <c r="L1329" s="107"/>
      <c r="M1329" s="107"/>
      <c r="O1329" s="19" t="str">
        <f>IF(F1329&lt;&gt;"NA","Pass",IF(AND(F1329="NA",'Member Months by Zip Code'!G1328=0),"Pass","Fail"))</f>
        <v>Pass</v>
      </c>
      <c r="P1329" s="20" t="str">
        <f>IF(G1329&lt;&gt;"NA","Pass",IF(AND(G1329="NA",'Member Months by Zip Code'!H1328=0),"Pass","Fail"))</f>
        <v>Pass</v>
      </c>
      <c r="Q1329" s="19" t="str">
        <f>IF(H1329&lt;&gt;"NA","Pass",IF(AND(H1329="NA",'Member Months by Zip Code'!I1328=0),"Pass","Fail"))</f>
        <v>Pass</v>
      </c>
      <c r="R1329" s="19" t="str">
        <f>IF(I1329&lt;&gt;"NA","Pass",IF(AND(I1329="NA",'Member Months by Zip Code'!J1328=0),"Pass","Fail"))</f>
        <v>Pass</v>
      </c>
      <c r="S1329" s="81" t="str">
        <f>IF(J1329&lt;&gt;"NA","Pass",IF(AND(J1329="NA",'Member Months by Zip Code'!K1328=0),"Pass","Fail"))</f>
        <v>Pass</v>
      </c>
      <c r="T1329" s="82" t="str">
        <f>IF(K1329&lt;&gt;"NA","Pass",IF(AND(K1329="NA",'Member Months by Zip Code'!L1328=0),"Pass","Fail"))</f>
        <v>Pass</v>
      </c>
      <c r="U1329" s="82" t="str">
        <f>IF(L1329&lt;&gt;"NA","Pass",IF(AND(L1329="NA",'Member Months by Zip Code'!M1328=0),"Pass","Fail"))</f>
        <v>Pass</v>
      </c>
      <c r="V1329" s="82" t="str">
        <f>IF(M1329&lt;&gt;"NA","Pass",IF(AND(M1329="NA",'Member Months by Zip Code'!N1328=0),"Pass","Fail"))</f>
        <v>Pass</v>
      </c>
      <c r="X1329" s="119"/>
    </row>
    <row r="1330" spans="1:24" x14ac:dyDescent="0.25">
      <c r="A1330" s="4" t="s">
        <v>16</v>
      </c>
      <c r="B1330" s="10">
        <v>2023</v>
      </c>
      <c r="C1330" s="17" t="s">
        <v>725</v>
      </c>
      <c r="D1330" s="10" t="s">
        <v>14</v>
      </c>
      <c r="E1330" s="16" t="s">
        <v>14</v>
      </c>
      <c r="F1330" s="105"/>
      <c r="G1330" s="109"/>
      <c r="H1330" s="105"/>
      <c r="I1330" s="105"/>
      <c r="J1330" s="106"/>
      <c r="K1330" s="107"/>
      <c r="L1330" s="107"/>
      <c r="M1330" s="107"/>
      <c r="O1330" s="19" t="str">
        <f>IF(F1330&lt;&gt;"NA","Pass",IF(AND(F1330="NA",'Member Months by Zip Code'!G1329=0),"Pass","Fail"))</f>
        <v>Pass</v>
      </c>
      <c r="P1330" s="20" t="str">
        <f>IF(G1330&lt;&gt;"NA","Pass",IF(AND(G1330="NA",'Member Months by Zip Code'!H1329=0),"Pass","Fail"))</f>
        <v>Pass</v>
      </c>
      <c r="Q1330" s="19" t="str">
        <f>IF(H1330&lt;&gt;"NA","Pass",IF(AND(H1330="NA",'Member Months by Zip Code'!I1329=0),"Pass","Fail"))</f>
        <v>Pass</v>
      </c>
      <c r="R1330" s="19" t="str">
        <f>IF(I1330&lt;&gt;"NA","Pass",IF(AND(I1330="NA",'Member Months by Zip Code'!J1329=0),"Pass","Fail"))</f>
        <v>Pass</v>
      </c>
      <c r="S1330" s="81" t="str">
        <f>IF(J1330&lt;&gt;"NA","Pass",IF(AND(J1330="NA",'Member Months by Zip Code'!K1329=0),"Pass","Fail"))</f>
        <v>Pass</v>
      </c>
      <c r="T1330" s="82" t="str">
        <f>IF(K1330&lt;&gt;"NA","Pass",IF(AND(K1330="NA",'Member Months by Zip Code'!L1329=0),"Pass","Fail"))</f>
        <v>Pass</v>
      </c>
      <c r="U1330" s="82" t="str">
        <f>IF(L1330&lt;&gt;"NA","Pass",IF(AND(L1330="NA",'Member Months by Zip Code'!M1329=0),"Pass","Fail"))</f>
        <v>Pass</v>
      </c>
      <c r="V1330" s="82" t="str">
        <f>IF(M1330&lt;&gt;"NA","Pass",IF(AND(M1330="NA",'Member Months by Zip Code'!N1329=0),"Pass","Fail"))</f>
        <v>Pass</v>
      </c>
      <c r="X1330" s="119"/>
    </row>
    <row r="1331" spans="1:24" x14ac:dyDescent="0.25">
      <c r="A1331" s="4" t="s">
        <v>16</v>
      </c>
      <c r="B1331" s="10">
        <v>2023</v>
      </c>
      <c r="C1331" s="17" t="s">
        <v>438</v>
      </c>
      <c r="D1331" s="10" t="s">
        <v>14</v>
      </c>
      <c r="E1331" s="16" t="s">
        <v>14</v>
      </c>
      <c r="F1331" s="105"/>
      <c r="G1331" s="109"/>
      <c r="H1331" s="105"/>
      <c r="I1331" s="105"/>
      <c r="J1331" s="106"/>
      <c r="K1331" s="107"/>
      <c r="L1331" s="107"/>
      <c r="M1331" s="107"/>
      <c r="O1331" s="19" t="str">
        <f>IF(F1331&lt;&gt;"NA","Pass",IF(AND(F1331="NA",'Member Months by Zip Code'!G1330=0),"Pass","Fail"))</f>
        <v>Pass</v>
      </c>
      <c r="P1331" s="20" t="str">
        <f>IF(G1331&lt;&gt;"NA","Pass",IF(AND(G1331="NA",'Member Months by Zip Code'!H1330=0),"Pass","Fail"))</f>
        <v>Pass</v>
      </c>
      <c r="Q1331" s="19" t="str">
        <f>IF(H1331&lt;&gt;"NA","Pass",IF(AND(H1331="NA",'Member Months by Zip Code'!I1330=0),"Pass","Fail"))</f>
        <v>Pass</v>
      </c>
      <c r="R1331" s="19" t="str">
        <f>IF(I1331&lt;&gt;"NA","Pass",IF(AND(I1331="NA",'Member Months by Zip Code'!J1330=0),"Pass","Fail"))</f>
        <v>Pass</v>
      </c>
      <c r="S1331" s="81" t="str">
        <f>IF(J1331&lt;&gt;"NA","Pass",IF(AND(J1331="NA",'Member Months by Zip Code'!K1330=0),"Pass","Fail"))</f>
        <v>Pass</v>
      </c>
      <c r="T1331" s="82" t="str">
        <f>IF(K1331&lt;&gt;"NA","Pass",IF(AND(K1331="NA",'Member Months by Zip Code'!L1330=0),"Pass","Fail"))</f>
        <v>Pass</v>
      </c>
      <c r="U1331" s="82" t="str">
        <f>IF(L1331&lt;&gt;"NA","Pass",IF(AND(L1331="NA",'Member Months by Zip Code'!M1330=0),"Pass","Fail"))</f>
        <v>Pass</v>
      </c>
      <c r="V1331" s="82" t="str">
        <f>IF(M1331&lt;&gt;"NA","Pass",IF(AND(M1331="NA",'Member Months by Zip Code'!N1330=0),"Pass","Fail"))</f>
        <v>Pass</v>
      </c>
      <c r="X1331" s="119"/>
    </row>
    <row r="1332" spans="1:24" x14ac:dyDescent="0.25">
      <c r="A1332" s="4" t="s">
        <v>16</v>
      </c>
      <c r="B1332" s="10">
        <v>2023</v>
      </c>
      <c r="C1332" s="17" t="s">
        <v>726</v>
      </c>
      <c r="D1332" s="10" t="s">
        <v>14</v>
      </c>
      <c r="E1332" s="16" t="s">
        <v>14</v>
      </c>
      <c r="F1332" s="105"/>
      <c r="G1332" s="109"/>
      <c r="H1332" s="105"/>
      <c r="I1332" s="105"/>
      <c r="J1332" s="106"/>
      <c r="K1332" s="107"/>
      <c r="L1332" s="107"/>
      <c r="M1332" s="107"/>
      <c r="O1332" s="19" t="str">
        <f>IF(F1332&lt;&gt;"NA","Pass",IF(AND(F1332="NA",'Member Months by Zip Code'!G1331=0),"Pass","Fail"))</f>
        <v>Pass</v>
      </c>
      <c r="P1332" s="20" t="str">
        <f>IF(G1332&lt;&gt;"NA","Pass",IF(AND(G1332="NA",'Member Months by Zip Code'!H1331=0),"Pass","Fail"))</f>
        <v>Pass</v>
      </c>
      <c r="Q1332" s="19" t="str">
        <f>IF(H1332&lt;&gt;"NA","Pass",IF(AND(H1332="NA",'Member Months by Zip Code'!I1331=0),"Pass","Fail"))</f>
        <v>Pass</v>
      </c>
      <c r="R1332" s="19" t="str">
        <f>IF(I1332&lt;&gt;"NA","Pass",IF(AND(I1332="NA",'Member Months by Zip Code'!J1331=0),"Pass","Fail"))</f>
        <v>Pass</v>
      </c>
      <c r="S1332" s="81" t="str">
        <f>IF(J1332&lt;&gt;"NA","Pass",IF(AND(J1332="NA",'Member Months by Zip Code'!K1331=0),"Pass","Fail"))</f>
        <v>Pass</v>
      </c>
      <c r="T1332" s="82" t="str">
        <f>IF(K1332&lt;&gt;"NA","Pass",IF(AND(K1332="NA",'Member Months by Zip Code'!L1331=0),"Pass","Fail"))</f>
        <v>Pass</v>
      </c>
      <c r="U1332" s="82" t="str">
        <f>IF(L1332&lt;&gt;"NA","Pass",IF(AND(L1332="NA",'Member Months by Zip Code'!M1331=0),"Pass","Fail"))</f>
        <v>Pass</v>
      </c>
      <c r="V1332" s="82" t="str">
        <f>IF(M1332&lt;&gt;"NA","Pass",IF(AND(M1332="NA",'Member Months by Zip Code'!N1331=0),"Pass","Fail"))</f>
        <v>Pass</v>
      </c>
      <c r="X1332" s="119"/>
    </row>
    <row r="1333" spans="1:24" x14ac:dyDescent="0.25">
      <c r="A1333" s="4" t="s">
        <v>16</v>
      </c>
      <c r="B1333" s="10">
        <v>2023</v>
      </c>
      <c r="C1333" s="17" t="s">
        <v>727</v>
      </c>
      <c r="D1333" s="10" t="s">
        <v>14</v>
      </c>
      <c r="E1333" s="16" t="s">
        <v>14</v>
      </c>
      <c r="F1333" s="105"/>
      <c r="G1333" s="109"/>
      <c r="H1333" s="105"/>
      <c r="I1333" s="105"/>
      <c r="J1333" s="106"/>
      <c r="K1333" s="107"/>
      <c r="L1333" s="107"/>
      <c r="M1333" s="107"/>
      <c r="O1333" s="19" t="str">
        <f>IF(F1333&lt;&gt;"NA","Pass",IF(AND(F1333="NA",'Member Months by Zip Code'!G1332=0),"Pass","Fail"))</f>
        <v>Pass</v>
      </c>
      <c r="P1333" s="20" t="str">
        <f>IF(G1333&lt;&gt;"NA","Pass",IF(AND(G1333="NA",'Member Months by Zip Code'!H1332=0),"Pass","Fail"))</f>
        <v>Pass</v>
      </c>
      <c r="Q1333" s="19" t="str">
        <f>IF(H1333&lt;&gt;"NA","Pass",IF(AND(H1333="NA",'Member Months by Zip Code'!I1332=0),"Pass","Fail"))</f>
        <v>Pass</v>
      </c>
      <c r="R1333" s="19" t="str">
        <f>IF(I1333&lt;&gt;"NA","Pass",IF(AND(I1333="NA",'Member Months by Zip Code'!J1332=0),"Pass","Fail"))</f>
        <v>Pass</v>
      </c>
      <c r="S1333" s="81" t="str">
        <f>IF(J1333&lt;&gt;"NA","Pass",IF(AND(J1333="NA",'Member Months by Zip Code'!K1332=0),"Pass","Fail"))</f>
        <v>Pass</v>
      </c>
      <c r="T1333" s="82" t="str">
        <f>IF(K1333&lt;&gt;"NA","Pass",IF(AND(K1333="NA",'Member Months by Zip Code'!L1332=0),"Pass","Fail"))</f>
        <v>Pass</v>
      </c>
      <c r="U1333" s="82" t="str">
        <f>IF(L1333&lt;&gt;"NA","Pass",IF(AND(L1333="NA",'Member Months by Zip Code'!M1332=0),"Pass","Fail"))</f>
        <v>Pass</v>
      </c>
      <c r="V1333" s="82" t="str">
        <f>IF(M1333&lt;&gt;"NA","Pass",IF(AND(M1333="NA",'Member Months by Zip Code'!N1332=0),"Pass","Fail"))</f>
        <v>Pass</v>
      </c>
      <c r="X1333" s="119"/>
    </row>
    <row r="1334" spans="1:24" x14ac:dyDescent="0.25">
      <c r="A1334" s="4" t="s">
        <v>16</v>
      </c>
      <c r="B1334" s="10">
        <v>2023</v>
      </c>
      <c r="C1334" s="17" t="s">
        <v>728</v>
      </c>
      <c r="D1334" s="10" t="s">
        <v>14</v>
      </c>
      <c r="E1334" s="16" t="s">
        <v>14</v>
      </c>
      <c r="F1334" s="105"/>
      <c r="G1334" s="109"/>
      <c r="H1334" s="105"/>
      <c r="I1334" s="105"/>
      <c r="J1334" s="106"/>
      <c r="K1334" s="107"/>
      <c r="L1334" s="107"/>
      <c r="M1334" s="107"/>
      <c r="O1334" s="19" t="str">
        <f>IF(F1334&lt;&gt;"NA","Pass",IF(AND(F1334="NA",'Member Months by Zip Code'!G1333=0),"Pass","Fail"))</f>
        <v>Pass</v>
      </c>
      <c r="P1334" s="20" t="str">
        <f>IF(G1334&lt;&gt;"NA","Pass",IF(AND(G1334="NA",'Member Months by Zip Code'!H1333=0),"Pass","Fail"))</f>
        <v>Pass</v>
      </c>
      <c r="Q1334" s="19" t="str">
        <f>IF(H1334&lt;&gt;"NA","Pass",IF(AND(H1334="NA",'Member Months by Zip Code'!I1333=0),"Pass","Fail"))</f>
        <v>Pass</v>
      </c>
      <c r="R1334" s="19" t="str">
        <f>IF(I1334&lt;&gt;"NA","Pass",IF(AND(I1334="NA",'Member Months by Zip Code'!J1333=0),"Pass","Fail"))</f>
        <v>Pass</v>
      </c>
      <c r="S1334" s="81" t="str">
        <f>IF(J1334&lt;&gt;"NA","Pass",IF(AND(J1334="NA",'Member Months by Zip Code'!K1333=0),"Pass","Fail"))</f>
        <v>Pass</v>
      </c>
      <c r="T1334" s="82" t="str">
        <f>IF(K1334&lt;&gt;"NA","Pass",IF(AND(K1334="NA",'Member Months by Zip Code'!L1333=0),"Pass","Fail"))</f>
        <v>Pass</v>
      </c>
      <c r="U1334" s="82" t="str">
        <f>IF(L1334&lt;&gt;"NA","Pass",IF(AND(L1334="NA",'Member Months by Zip Code'!M1333=0),"Pass","Fail"))</f>
        <v>Pass</v>
      </c>
      <c r="V1334" s="82" t="str">
        <f>IF(M1334&lt;&gt;"NA","Pass",IF(AND(M1334="NA",'Member Months by Zip Code'!N1333=0),"Pass","Fail"))</f>
        <v>Pass</v>
      </c>
      <c r="X1334" s="119"/>
    </row>
    <row r="1335" spans="1:24" x14ac:dyDescent="0.25">
      <c r="A1335" s="4" t="s">
        <v>16</v>
      </c>
      <c r="B1335" s="10">
        <v>2023</v>
      </c>
      <c r="C1335" s="17" t="s">
        <v>729</v>
      </c>
      <c r="D1335" s="10" t="s">
        <v>14</v>
      </c>
      <c r="E1335" s="16" t="s">
        <v>14</v>
      </c>
      <c r="F1335" s="105"/>
      <c r="G1335" s="109"/>
      <c r="H1335" s="105"/>
      <c r="I1335" s="105"/>
      <c r="J1335" s="106"/>
      <c r="K1335" s="107"/>
      <c r="L1335" s="107"/>
      <c r="M1335" s="107"/>
      <c r="O1335" s="19" t="str">
        <f>IF(F1335&lt;&gt;"NA","Pass",IF(AND(F1335="NA",'Member Months by Zip Code'!G1334=0),"Pass","Fail"))</f>
        <v>Pass</v>
      </c>
      <c r="P1335" s="20" t="str">
        <f>IF(G1335&lt;&gt;"NA","Pass",IF(AND(G1335="NA",'Member Months by Zip Code'!H1334=0),"Pass","Fail"))</f>
        <v>Pass</v>
      </c>
      <c r="Q1335" s="19" t="str">
        <f>IF(H1335&lt;&gt;"NA","Pass",IF(AND(H1335="NA",'Member Months by Zip Code'!I1334=0),"Pass","Fail"))</f>
        <v>Pass</v>
      </c>
      <c r="R1335" s="19" t="str">
        <f>IF(I1335&lt;&gt;"NA","Pass",IF(AND(I1335="NA",'Member Months by Zip Code'!J1334=0),"Pass","Fail"))</f>
        <v>Pass</v>
      </c>
      <c r="S1335" s="81" t="str">
        <f>IF(J1335&lt;&gt;"NA","Pass",IF(AND(J1335="NA",'Member Months by Zip Code'!K1334=0),"Pass","Fail"))</f>
        <v>Pass</v>
      </c>
      <c r="T1335" s="82" t="str">
        <f>IF(K1335&lt;&gt;"NA","Pass",IF(AND(K1335="NA",'Member Months by Zip Code'!L1334=0),"Pass","Fail"))</f>
        <v>Pass</v>
      </c>
      <c r="U1335" s="82" t="str">
        <f>IF(L1335&lt;&gt;"NA","Pass",IF(AND(L1335="NA",'Member Months by Zip Code'!M1334=0),"Pass","Fail"))</f>
        <v>Pass</v>
      </c>
      <c r="V1335" s="82" t="str">
        <f>IF(M1335&lt;&gt;"NA","Pass",IF(AND(M1335="NA",'Member Months by Zip Code'!N1334=0),"Pass","Fail"))</f>
        <v>Pass</v>
      </c>
      <c r="X1335" s="119"/>
    </row>
    <row r="1336" spans="1:24" x14ac:dyDescent="0.25">
      <c r="A1336" s="4" t="s">
        <v>16</v>
      </c>
      <c r="B1336" s="10">
        <v>2023</v>
      </c>
      <c r="C1336" s="17" t="s">
        <v>730</v>
      </c>
      <c r="D1336" s="10" t="s">
        <v>14</v>
      </c>
      <c r="E1336" s="16" t="s">
        <v>14</v>
      </c>
      <c r="F1336" s="105"/>
      <c r="G1336" s="109"/>
      <c r="H1336" s="105"/>
      <c r="I1336" s="105"/>
      <c r="J1336" s="106"/>
      <c r="K1336" s="107"/>
      <c r="L1336" s="107"/>
      <c r="M1336" s="107"/>
      <c r="O1336" s="19" t="str">
        <f>IF(F1336&lt;&gt;"NA","Pass",IF(AND(F1336="NA",'Member Months by Zip Code'!G1335=0),"Pass","Fail"))</f>
        <v>Pass</v>
      </c>
      <c r="P1336" s="20" t="str">
        <f>IF(G1336&lt;&gt;"NA","Pass",IF(AND(G1336="NA",'Member Months by Zip Code'!H1335=0),"Pass","Fail"))</f>
        <v>Pass</v>
      </c>
      <c r="Q1336" s="19" t="str">
        <f>IF(H1336&lt;&gt;"NA","Pass",IF(AND(H1336="NA",'Member Months by Zip Code'!I1335=0),"Pass","Fail"))</f>
        <v>Pass</v>
      </c>
      <c r="R1336" s="19" t="str">
        <f>IF(I1336&lt;&gt;"NA","Pass",IF(AND(I1336="NA",'Member Months by Zip Code'!J1335=0),"Pass","Fail"))</f>
        <v>Pass</v>
      </c>
      <c r="S1336" s="81" t="str">
        <f>IF(J1336&lt;&gt;"NA","Pass",IF(AND(J1336="NA",'Member Months by Zip Code'!K1335=0),"Pass","Fail"))</f>
        <v>Pass</v>
      </c>
      <c r="T1336" s="82" t="str">
        <f>IF(K1336&lt;&gt;"NA","Pass",IF(AND(K1336="NA",'Member Months by Zip Code'!L1335=0),"Pass","Fail"))</f>
        <v>Pass</v>
      </c>
      <c r="U1336" s="82" t="str">
        <f>IF(L1336&lt;&gt;"NA","Pass",IF(AND(L1336="NA",'Member Months by Zip Code'!M1335=0),"Pass","Fail"))</f>
        <v>Pass</v>
      </c>
      <c r="V1336" s="82" t="str">
        <f>IF(M1336&lt;&gt;"NA","Pass",IF(AND(M1336="NA",'Member Months by Zip Code'!N1335=0),"Pass","Fail"))</f>
        <v>Pass</v>
      </c>
      <c r="X1336" s="119"/>
    </row>
    <row r="1337" spans="1:24" x14ac:dyDescent="0.25">
      <c r="A1337" s="4" t="s">
        <v>16</v>
      </c>
      <c r="B1337" s="10">
        <v>2023</v>
      </c>
      <c r="C1337" s="17" t="s">
        <v>439</v>
      </c>
      <c r="D1337" s="10" t="s">
        <v>14</v>
      </c>
      <c r="E1337" s="16" t="s">
        <v>14</v>
      </c>
      <c r="F1337" s="105"/>
      <c r="G1337" s="109"/>
      <c r="H1337" s="105"/>
      <c r="I1337" s="105"/>
      <c r="J1337" s="106"/>
      <c r="K1337" s="107"/>
      <c r="L1337" s="107"/>
      <c r="M1337" s="107"/>
      <c r="O1337" s="19" t="str">
        <f>IF(F1337&lt;&gt;"NA","Pass",IF(AND(F1337="NA",'Member Months by Zip Code'!G1336=0),"Pass","Fail"))</f>
        <v>Pass</v>
      </c>
      <c r="P1337" s="20" t="str">
        <f>IF(G1337&lt;&gt;"NA","Pass",IF(AND(G1337="NA",'Member Months by Zip Code'!H1336=0),"Pass","Fail"))</f>
        <v>Pass</v>
      </c>
      <c r="Q1337" s="19" t="str">
        <f>IF(H1337&lt;&gt;"NA","Pass",IF(AND(H1337="NA",'Member Months by Zip Code'!I1336=0),"Pass","Fail"))</f>
        <v>Pass</v>
      </c>
      <c r="R1337" s="19" t="str">
        <f>IF(I1337&lt;&gt;"NA","Pass",IF(AND(I1337="NA",'Member Months by Zip Code'!J1336=0),"Pass","Fail"))</f>
        <v>Pass</v>
      </c>
      <c r="S1337" s="81" t="str">
        <f>IF(J1337&lt;&gt;"NA","Pass",IF(AND(J1337="NA",'Member Months by Zip Code'!K1336=0),"Pass","Fail"))</f>
        <v>Pass</v>
      </c>
      <c r="T1337" s="82" t="str">
        <f>IF(K1337&lt;&gt;"NA","Pass",IF(AND(K1337="NA",'Member Months by Zip Code'!L1336=0),"Pass","Fail"))</f>
        <v>Pass</v>
      </c>
      <c r="U1337" s="82" t="str">
        <f>IF(L1337&lt;&gt;"NA","Pass",IF(AND(L1337="NA",'Member Months by Zip Code'!M1336=0),"Pass","Fail"))</f>
        <v>Pass</v>
      </c>
      <c r="V1337" s="82" t="str">
        <f>IF(M1337&lt;&gt;"NA","Pass",IF(AND(M1337="NA",'Member Months by Zip Code'!N1336=0),"Pass","Fail"))</f>
        <v>Pass</v>
      </c>
      <c r="X1337" s="119"/>
    </row>
    <row r="1338" spans="1:24" x14ac:dyDescent="0.25">
      <c r="A1338" s="4" t="s">
        <v>16</v>
      </c>
      <c r="B1338" s="10">
        <v>2023</v>
      </c>
      <c r="C1338" s="17" t="s">
        <v>440</v>
      </c>
      <c r="D1338" s="10" t="s">
        <v>14</v>
      </c>
      <c r="E1338" s="16" t="s">
        <v>14</v>
      </c>
      <c r="F1338" s="105"/>
      <c r="G1338" s="109"/>
      <c r="H1338" s="105"/>
      <c r="I1338" s="105"/>
      <c r="J1338" s="106"/>
      <c r="K1338" s="107"/>
      <c r="L1338" s="107"/>
      <c r="M1338" s="107"/>
      <c r="O1338" s="19" t="str">
        <f>IF(F1338&lt;&gt;"NA","Pass",IF(AND(F1338="NA",'Member Months by Zip Code'!G1337=0),"Pass","Fail"))</f>
        <v>Pass</v>
      </c>
      <c r="P1338" s="20" t="str">
        <f>IF(G1338&lt;&gt;"NA","Pass",IF(AND(G1338="NA",'Member Months by Zip Code'!H1337=0),"Pass","Fail"))</f>
        <v>Pass</v>
      </c>
      <c r="Q1338" s="19" t="str">
        <f>IF(H1338&lt;&gt;"NA","Pass",IF(AND(H1338="NA",'Member Months by Zip Code'!I1337=0),"Pass","Fail"))</f>
        <v>Pass</v>
      </c>
      <c r="R1338" s="19" t="str">
        <f>IF(I1338&lt;&gt;"NA","Pass",IF(AND(I1338="NA",'Member Months by Zip Code'!J1337=0),"Pass","Fail"))</f>
        <v>Pass</v>
      </c>
      <c r="S1338" s="81" t="str">
        <f>IF(J1338&lt;&gt;"NA","Pass",IF(AND(J1338="NA",'Member Months by Zip Code'!K1337=0),"Pass","Fail"))</f>
        <v>Pass</v>
      </c>
      <c r="T1338" s="82" t="str">
        <f>IF(K1338&lt;&gt;"NA","Pass",IF(AND(K1338="NA",'Member Months by Zip Code'!L1337=0),"Pass","Fail"))</f>
        <v>Pass</v>
      </c>
      <c r="U1338" s="82" t="str">
        <f>IF(L1338&lt;&gt;"NA","Pass",IF(AND(L1338="NA",'Member Months by Zip Code'!M1337=0),"Pass","Fail"))</f>
        <v>Pass</v>
      </c>
      <c r="V1338" s="82" t="str">
        <f>IF(M1338&lt;&gt;"NA","Pass",IF(AND(M1338="NA",'Member Months by Zip Code'!N1337=0),"Pass","Fail"))</f>
        <v>Pass</v>
      </c>
      <c r="X1338" s="119"/>
    </row>
    <row r="1339" spans="1:24" x14ac:dyDescent="0.25">
      <c r="A1339" s="4" t="s">
        <v>16</v>
      </c>
      <c r="B1339" s="10">
        <v>2023</v>
      </c>
      <c r="C1339" s="17" t="s">
        <v>441</v>
      </c>
      <c r="D1339" s="10" t="s">
        <v>14</v>
      </c>
      <c r="E1339" s="16" t="s">
        <v>14</v>
      </c>
      <c r="F1339" s="105"/>
      <c r="G1339" s="109"/>
      <c r="H1339" s="105"/>
      <c r="I1339" s="105"/>
      <c r="J1339" s="106"/>
      <c r="K1339" s="107"/>
      <c r="L1339" s="107"/>
      <c r="M1339" s="107"/>
      <c r="O1339" s="19" t="str">
        <f>IF(F1339&lt;&gt;"NA","Pass",IF(AND(F1339="NA",'Member Months by Zip Code'!G1338=0),"Pass","Fail"))</f>
        <v>Pass</v>
      </c>
      <c r="P1339" s="20" t="str">
        <f>IF(G1339&lt;&gt;"NA","Pass",IF(AND(G1339="NA",'Member Months by Zip Code'!H1338=0),"Pass","Fail"))</f>
        <v>Pass</v>
      </c>
      <c r="Q1339" s="19" t="str">
        <f>IF(H1339&lt;&gt;"NA","Pass",IF(AND(H1339="NA",'Member Months by Zip Code'!I1338=0),"Pass","Fail"))</f>
        <v>Pass</v>
      </c>
      <c r="R1339" s="19" t="str">
        <f>IF(I1339&lt;&gt;"NA","Pass",IF(AND(I1339="NA",'Member Months by Zip Code'!J1338=0),"Pass","Fail"))</f>
        <v>Pass</v>
      </c>
      <c r="S1339" s="81" t="str">
        <f>IF(J1339&lt;&gt;"NA","Pass",IF(AND(J1339="NA",'Member Months by Zip Code'!K1338=0),"Pass","Fail"))</f>
        <v>Pass</v>
      </c>
      <c r="T1339" s="82" t="str">
        <f>IF(K1339&lt;&gt;"NA","Pass",IF(AND(K1339="NA",'Member Months by Zip Code'!L1338=0),"Pass","Fail"))</f>
        <v>Pass</v>
      </c>
      <c r="U1339" s="82" t="str">
        <f>IF(L1339&lt;&gt;"NA","Pass",IF(AND(L1339="NA",'Member Months by Zip Code'!M1338=0),"Pass","Fail"))</f>
        <v>Pass</v>
      </c>
      <c r="V1339" s="82" t="str">
        <f>IF(M1339&lt;&gt;"NA","Pass",IF(AND(M1339="NA",'Member Months by Zip Code'!N1338=0),"Pass","Fail"))</f>
        <v>Pass</v>
      </c>
      <c r="X1339" s="119"/>
    </row>
    <row r="1340" spans="1:24" x14ac:dyDescent="0.25">
      <c r="A1340" s="4" t="s">
        <v>16</v>
      </c>
      <c r="B1340" s="10">
        <v>2023</v>
      </c>
      <c r="C1340" s="17" t="s">
        <v>442</v>
      </c>
      <c r="D1340" s="10" t="s">
        <v>14</v>
      </c>
      <c r="E1340" s="16" t="s">
        <v>14</v>
      </c>
      <c r="F1340" s="105"/>
      <c r="G1340" s="109"/>
      <c r="H1340" s="105"/>
      <c r="I1340" s="105"/>
      <c r="J1340" s="106"/>
      <c r="K1340" s="107"/>
      <c r="L1340" s="107"/>
      <c r="M1340" s="107"/>
      <c r="O1340" s="19" t="str">
        <f>IF(F1340&lt;&gt;"NA","Pass",IF(AND(F1340="NA",'Member Months by Zip Code'!G1339=0),"Pass","Fail"))</f>
        <v>Pass</v>
      </c>
      <c r="P1340" s="20" t="str">
        <f>IF(G1340&lt;&gt;"NA","Pass",IF(AND(G1340="NA",'Member Months by Zip Code'!H1339=0),"Pass","Fail"))</f>
        <v>Pass</v>
      </c>
      <c r="Q1340" s="19" t="str">
        <f>IF(H1340&lt;&gt;"NA","Pass",IF(AND(H1340="NA",'Member Months by Zip Code'!I1339=0),"Pass","Fail"))</f>
        <v>Pass</v>
      </c>
      <c r="R1340" s="19" t="str">
        <f>IF(I1340&lt;&gt;"NA","Pass",IF(AND(I1340="NA",'Member Months by Zip Code'!J1339=0),"Pass","Fail"))</f>
        <v>Pass</v>
      </c>
      <c r="S1340" s="81" t="str">
        <f>IF(J1340&lt;&gt;"NA","Pass",IF(AND(J1340="NA",'Member Months by Zip Code'!K1339=0),"Pass","Fail"))</f>
        <v>Pass</v>
      </c>
      <c r="T1340" s="82" t="str">
        <f>IF(K1340&lt;&gt;"NA","Pass",IF(AND(K1340="NA",'Member Months by Zip Code'!L1339=0),"Pass","Fail"))</f>
        <v>Pass</v>
      </c>
      <c r="U1340" s="82" t="str">
        <f>IF(L1340&lt;&gt;"NA","Pass",IF(AND(L1340="NA",'Member Months by Zip Code'!M1339=0),"Pass","Fail"))</f>
        <v>Pass</v>
      </c>
      <c r="V1340" s="82" t="str">
        <f>IF(M1340&lt;&gt;"NA","Pass",IF(AND(M1340="NA",'Member Months by Zip Code'!N1339=0),"Pass","Fail"))</f>
        <v>Pass</v>
      </c>
      <c r="X1340" s="119"/>
    </row>
    <row r="1341" spans="1:24" x14ac:dyDescent="0.25">
      <c r="A1341" s="4" t="s">
        <v>16</v>
      </c>
      <c r="B1341" s="10">
        <v>2023</v>
      </c>
      <c r="C1341" s="17" t="s">
        <v>731</v>
      </c>
      <c r="D1341" s="10" t="s">
        <v>14</v>
      </c>
      <c r="E1341" s="16" t="s">
        <v>14</v>
      </c>
      <c r="F1341" s="105"/>
      <c r="G1341" s="109"/>
      <c r="H1341" s="105"/>
      <c r="I1341" s="105"/>
      <c r="J1341" s="106"/>
      <c r="K1341" s="107"/>
      <c r="L1341" s="107"/>
      <c r="M1341" s="107"/>
      <c r="O1341" s="19" t="str">
        <f>IF(F1341&lt;&gt;"NA","Pass",IF(AND(F1341="NA",'Member Months by Zip Code'!G1340=0),"Pass","Fail"))</f>
        <v>Pass</v>
      </c>
      <c r="P1341" s="20" t="str">
        <f>IF(G1341&lt;&gt;"NA","Pass",IF(AND(G1341="NA",'Member Months by Zip Code'!H1340=0),"Pass","Fail"))</f>
        <v>Pass</v>
      </c>
      <c r="Q1341" s="19" t="str">
        <f>IF(H1341&lt;&gt;"NA","Pass",IF(AND(H1341="NA",'Member Months by Zip Code'!I1340=0),"Pass","Fail"))</f>
        <v>Pass</v>
      </c>
      <c r="R1341" s="19" t="str">
        <f>IF(I1341&lt;&gt;"NA","Pass",IF(AND(I1341="NA",'Member Months by Zip Code'!J1340=0),"Pass","Fail"))</f>
        <v>Pass</v>
      </c>
      <c r="S1341" s="81" t="str">
        <f>IF(J1341&lt;&gt;"NA","Pass",IF(AND(J1341="NA",'Member Months by Zip Code'!K1340=0),"Pass","Fail"))</f>
        <v>Pass</v>
      </c>
      <c r="T1341" s="82" t="str">
        <f>IF(K1341&lt;&gt;"NA","Pass",IF(AND(K1341="NA",'Member Months by Zip Code'!L1340=0),"Pass","Fail"))</f>
        <v>Pass</v>
      </c>
      <c r="U1341" s="82" t="str">
        <f>IF(L1341&lt;&gt;"NA","Pass",IF(AND(L1341="NA",'Member Months by Zip Code'!M1340=0),"Pass","Fail"))</f>
        <v>Pass</v>
      </c>
      <c r="V1341" s="82" t="str">
        <f>IF(M1341&lt;&gt;"NA","Pass",IF(AND(M1341="NA",'Member Months by Zip Code'!N1340=0),"Pass","Fail"))</f>
        <v>Pass</v>
      </c>
      <c r="X1341" s="119"/>
    </row>
    <row r="1342" spans="1:24" x14ac:dyDescent="0.25">
      <c r="A1342" s="4" t="s">
        <v>16</v>
      </c>
      <c r="B1342" s="10">
        <v>2023</v>
      </c>
      <c r="C1342" s="17" t="s">
        <v>443</v>
      </c>
      <c r="D1342" s="10" t="s">
        <v>14</v>
      </c>
      <c r="E1342" s="16" t="s">
        <v>14</v>
      </c>
      <c r="F1342" s="105"/>
      <c r="G1342" s="109"/>
      <c r="H1342" s="105"/>
      <c r="I1342" s="105"/>
      <c r="J1342" s="106"/>
      <c r="K1342" s="107"/>
      <c r="L1342" s="107"/>
      <c r="M1342" s="107"/>
      <c r="O1342" s="19" t="str">
        <f>IF(F1342&lt;&gt;"NA","Pass",IF(AND(F1342="NA",'Member Months by Zip Code'!G1341=0),"Pass","Fail"))</f>
        <v>Pass</v>
      </c>
      <c r="P1342" s="20" t="str">
        <f>IF(G1342&lt;&gt;"NA","Pass",IF(AND(G1342="NA",'Member Months by Zip Code'!H1341=0),"Pass","Fail"))</f>
        <v>Pass</v>
      </c>
      <c r="Q1342" s="19" t="str">
        <f>IF(H1342&lt;&gt;"NA","Pass",IF(AND(H1342="NA",'Member Months by Zip Code'!I1341=0),"Pass","Fail"))</f>
        <v>Pass</v>
      </c>
      <c r="R1342" s="19" t="str">
        <f>IF(I1342&lt;&gt;"NA","Pass",IF(AND(I1342="NA",'Member Months by Zip Code'!J1341=0),"Pass","Fail"))</f>
        <v>Pass</v>
      </c>
      <c r="S1342" s="81" t="str">
        <f>IF(J1342&lt;&gt;"NA","Pass",IF(AND(J1342="NA",'Member Months by Zip Code'!K1341=0),"Pass","Fail"))</f>
        <v>Pass</v>
      </c>
      <c r="T1342" s="82" t="str">
        <f>IF(K1342&lt;&gt;"NA","Pass",IF(AND(K1342="NA",'Member Months by Zip Code'!L1341=0),"Pass","Fail"))</f>
        <v>Pass</v>
      </c>
      <c r="U1342" s="82" t="str">
        <f>IF(L1342&lt;&gt;"NA","Pass",IF(AND(L1342="NA",'Member Months by Zip Code'!M1341=0),"Pass","Fail"))</f>
        <v>Pass</v>
      </c>
      <c r="V1342" s="82" t="str">
        <f>IF(M1342&lt;&gt;"NA","Pass",IF(AND(M1342="NA",'Member Months by Zip Code'!N1341=0),"Pass","Fail"))</f>
        <v>Pass</v>
      </c>
      <c r="X1342" s="119"/>
    </row>
    <row r="1343" spans="1:24" x14ac:dyDescent="0.25">
      <c r="A1343" s="4" t="s">
        <v>16</v>
      </c>
      <c r="B1343" s="10">
        <v>2023</v>
      </c>
      <c r="C1343" s="17" t="s">
        <v>444</v>
      </c>
      <c r="D1343" s="10" t="s">
        <v>14</v>
      </c>
      <c r="E1343" s="16" t="s">
        <v>14</v>
      </c>
      <c r="F1343" s="105"/>
      <c r="G1343" s="109"/>
      <c r="H1343" s="105"/>
      <c r="I1343" s="105"/>
      <c r="J1343" s="106"/>
      <c r="K1343" s="107"/>
      <c r="L1343" s="107"/>
      <c r="M1343" s="107"/>
      <c r="O1343" s="19" t="str">
        <f>IF(F1343&lt;&gt;"NA","Pass",IF(AND(F1343="NA",'Member Months by Zip Code'!G1342=0),"Pass","Fail"))</f>
        <v>Pass</v>
      </c>
      <c r="P1343" s="20" t="str">
        <f>IF(G1343&lt;&gt;"NA","Pass",IF(AND(G1343="NA",'Member Months by Zip Code'!H1342=0),"Pass","Fail"))</f>
        <v>Pass</v>
      </c>
      <c r="Q1343" s="19" t="str">
        <f>IF(H1343&lt;&gt;"NA","Pass",IF(AND(H1343="NA",'Member Months by Zip Code'!I1342=0),"Pass","Fail"))</f>
        <v>Pass</v>
      </c>
      <c r="R1343" s="19" t="str">
        <f>IF(I1343&lt;&gt;"NA","Pass",IF(AND(I1343="NA",'Member Months by Zip Code'!J1342=0),"Pass","Fail"))</f>
        <v>Pass</v>
      </c>
      <c r="S1343" s="81" t="str">
        <f>IF(J1343&lt;&gt;"NA","Pass",IF(AND(J1343="NA",'Member Months by Zip Code'!K1342=0),"Pass","Fail"))</f>
        <v>Pass</v>
      </c>
      <c r="T1343" s="82" t="str">
        <f>IF(K1343&lt;&gt;"NA","Pass",IF(AND(K1343="NA",'Member Months by Zip Code'!L1342=0),"Pass","Fail"))</f>
        <v>Pass</v>
      </c>
      <c r="U1343" s="82" t="str">
        <f>IF(L1343&lt;&gt;"NA","Pass",IF(AND(L1343="NA",'Member Months by Zip Code'!M1342=0),"Pass","Fail"))</f>
        <v>Pass</v>
      </c>
      <c r="V1343" s="82" t="str">
        <f>IF(M1343&lt;&gt;"NA","Pass",IF(AND(M1343="NA",'Member Months by Zip Code'!N1342=0),"Pass","Fail"))</f>
        <v>Pass</v>
      </c>
      <c r="X1343" s="119"/>
    </row>
    <row r="1344" spans="1:24" x14ac:dyDescent="0.25">
      <c r="A1344" s="4" t="s">
        <v>16</v>
      </c>
      <c r="B1344" s="10">
        <v>2023</v>
      </c>
      <c r="C1344" s="17" t="s">
        <v>445</v>
      </c>
      <c r="D1344" s="10" t="s">
        <v>14</v>
      </c>
      <c r="E1344" s="16" t="s">
        <v>14</v>
      </c>
      <c r="F1344" s="105"/>
      <c r="G1344" s="109"/>
      <c r="H1344" s="105"/>
      <c r="I1344" s="105"/>
      <c r="J1344" s="106"/>
      <c r="K1344" s="107"/>
      <c r="L1344" s="107"/>
      <c r="M1344" s="107"/>
      <c r="O1344" s="19" t="str">
        <f>IF(F1344&lt;&gt;"NA","Pass",IF(AND(F1344="NA",'Member Months by Zip Code'!G1343=0),"Pass","Fail"))</f>
        <v>Pass</v>
      </c>
      <c r="P1344" s="20" t="str">
        <f>IF(G1344&lt;&gt;"NA","Pass",IF(AND(G1344="NA",'Member Months by Zip Code'!H1343=0),"Pass","Fail"))</f>
        <v>Pass</v>
      </c>
      <c r="Q1344" s="19" t="str">
        <f>IF(H1344&lt;&gt;"NA","Pass",IF(AND(H1344="NA",'Member Months by Zip Code'!I1343=0),"Pass","Fail"))</f>
        <v>Pass</v>
      </c>
      <c r="R1344" s="19" t="str">
        <f>IF(I1344&lt;&gt;"NA","Pass",IF(AND(I1344="NA",'Member Months by Zip Code'!J1343=0),"Pass","Fail"))</f>
        <v>Pass</v>
      </c>
      <c r="S1344" s="81" t="str">
        <f>IF(J1344&lt;&gt;"NA","Pass",IF(AND(J1344="NA",'Member Months by Zip Code'!K1343=0),"Pass","Fail"))</f>
        <v>Pass</v>
      </c>
      <c r="T1344" s="82" t="str">
        <f>IF(K1344&lt;&gt;"NA","Pass",IF(AND(K1344="NA",'Member Months by Zip Code'!L1343=0),"Pass","Fail"))</f>
        <v>Pass</v>
      </c>
      <c r="U1344" s="82" t="str">
        <f>IF(L1344&lt;&gt;"NA","Pass",IF(AND(L1344="NA",'Member Months by Zip Code'!M1343=0),"Pass","Fail"))</f>
        <v>Pass</v>
      </c>
      <c r="V1344" s="82" t="str">
        <f>IF(M1344&lt;&gt;"NA","Pass",IF(AND(M1344="NA",'Member Months by Zip Code'!N1343=0),"Pass","Fail"))</f>
        <v>Pass</v>
      </c>
      <c r="X1344" s="119"/>
    </row>
    <row r="1345" spans="1:24" x14ac:dyDescent="0.25">
      <c r="A1345" s="4" t="s">
        <v>16</v>
      </c>
      <c r="B1345" s="10">
        <v>2023</v>
      </c>
      <c r="C1345" s="17" t="s">
        <v>732</v>
      </c>
      <c r="D1345" s="10" t="s">
        <v>14</v>
      </c>
      <c r="E1345" s="16" t="s">
        <v>14</v>
      </c>
      <c r="F1345" s="105"/>
      <c r="G1345" s="109"/>
      <c r="H1345" s="105"/>
      <c r="I1345" s="105"/>
      <c r="J1345" s="106"/>
      <c r="K1345" s="107"/>
      <c r="L1345" s="107"/>
      <c r="M1345" s="107"/>
      <c r="O1345" s="19" t="str">
        <f>IF(F1345&lt;&gt;"NA","Pass",IF(AND(F1345="NA",'Member Months by Zip Code'!G1344=0),"Pass","Fail"))</f>
        <v>Pass</v>
      </c>
      <c r="P1345" s="20" t="str">
        <f>IF(G1345&lt;&gt;"NA","Pass",IF(AND(G1345="NA",'Member Months by Zip Code'!H1344=0),"Pass","Fail"))</f>
        <v>Pass</v>
      </c>
      <c r="Q1345" s="19" t="str">
        <f>IF(H1345&lt;&gt;"NA","Pass",IF(AND(H1345="NA",'Member Months by Zip Code'!I1344=0),"Pass","Fail"))</f>
        <v>Pass</v>
      </c>
      <c r="R1345" s="19" t="str">
        <f>IF(I1345&lt;&gt;"NA","Pass",IF(AND(I1345="NA",'Member Months by Zip Code'!J1344=0),"Pass","Fail"))</f>
        <v>Pass</v>
      </c>
      <c r="S1345" s="81" t="str">
        <f>IF(J1345&lt;&gt;"NA","Pass",IF(AND(J1345="NA",'Member Months by Zip Code'!K1344=0),"Pass","Fail"))</f>
        <v>Pass</v>
      </c>
      <c r="T1345" s="82" t="str">
        <f>IF(K1345&lt;&gt;"NA","Pass",IF(AND(K1345="NA",'Member Months by Zip Code'!L1344=0),"Pass","Fail"))</f>
        <v>Pass</v>
      </c>
      <c r="U1345" s="82" t="str">
        <f>IF(L1345&lt;&gt;"NA","Pass",IF(AND(L1345="NA",'Member Months by Zip Code'!M1344=0),"Pass","Fail"))</f>
        <v>Pass</v>
      </c>
      <c r="V1345" s="82" t="str">
        <f>IF(M1345&lt;&gt;"NA","Pass",IF(AND(M1345="NA",'Member Months by Zip Code'!N1344=0),"Pass","Fail"))</f>
        <v>Pass</v>
      </c>
      <c r="X1345" s="119"/>
    </row>
    <row r="1346" spans="1:24" x14ac:dyDescent="0.25">
      <c r="A1346" s="4" t="s">
        <v>16</v>
      </c>
      <c r="B1346" s="10">
        <v>2023</v>
      </c>
      <c r="C1346" s="17" t="s">
        <v>733</v>
      </c>
      <c r="D1346" s="10" t="s">
        <v>14</v>
      </c>
      <c r="E1346" s="16" t="s">
        <v>14</v>
      </c>
      <c r="F1346" s="105"/>
      <c r="G1346" s="109"/>
      <c r="H1346" s="105"/>
      <c r="I1346" s="105"/>
      <c r="J1346" s="106"/>
      <c r="K1346" s="107"/>
      <c r="L1346" s="107"/>
      <c r="M1346" s="107"/>
      <c r="O1346" s="19" t="str">
        <f>IF(F1346&lt;&gt;"NA","Pass",IF(AND(F1346="NA",'Member Months by Zip Code'!G1345=0),"Pass","Fail"))</f>
        <v>Pass</v>
      </c>
      <c r="P1346" s="20" t="str">
        <f>IF(G1346&lt;&gt;"NA","Pass",IF(AND(G1346="NA",'Member Months by Zip Code'!H1345=0),"Pass","Fail"))</f>
        <v>Pass</v>
      </c>
      <c r="Q1346" s="19" t="str">
        <f>IF(H1346&lt;&gt;"NA","Pass",IF(AND(H1346="NA",'Member Months by Zip Code'!I1345=0),"Pass","Fail"))</f>
        <v>Pass</v>
      </c>
      <c r="R1346" s="19" t="str">
        <f>IF(I1346&lt;&gt;"NA","Pass",IF(AND(I1346="NA",'Member Months by Zip Code'!J1345=0),"Pass","Fail"))</f>
        <v>Pass</v>
      </c>
      <c r="S1346" s="81" t="str">
        <f>IF(J1346&lt;&gt;"NA","Pass",IF(AND(J1346="NA",'Member Months by Zip Code'!K1345=0),"Pass","Fail"))</f>
        <v>Pass</v>
      </c>
      <c r="T1346" s="82" t="str">
        <f>IF(K1346&lt;&gt;"NA","Pass",IF(AND(K1346="NA",'Member Months by Zip Code'!L1345=0),"Pass","Fail"))</f>
        <v>Pass</v>
      </c>
      <c r="U1346" s="82" t="str">
        <f>IF(L1346&lt;&gt;"NA","Pass",IF(AND(L1346="NA",'Member Months by Zip Code'!M1345=0),"Pass","Fail"))</f>
        <v>Pass</v>
      </c>
      <c r="V1346" s="82" t="str">
        <f>IF(M1346&lt;&gt;"NA","Pass",IF(AND(M1346="NA",'Member Months by Zip Code'!N1345=0),"Pass","Fail"))</f>
        <v>Pass</v>
      </c>
      <c r="X1346" s="119"/>
    </row>
    <row r="1347" spans="1:24" x14ac:dyDescent="0.25">
      <c r="A1347" s="4" t="s">
        <v>16</v>
      </c>
      <c r="B1347" s="10">
        <v>2023</v>
      </c>
      <c r="C1347" s="17" t="s">
        <v>734</v>
      </c>
      <c r="D1347" s="10" t="s">
        <v>14</v>
      </c>
      <c r="E1347" s="16" t="s">
        <v>14</v>
      </c>
      <c r="F1347" s="105"/>
      <c r="G1347" s="109"/>
      <c r="H1347" s="105"/>
      <c r="I1347" s="105"/>
      <c r="J1347" s="106"/>
      <c r="K1347" s="107"/>
      <c r="L1347" s="107"/>
      <c r="M1347" s="107"/>
      <c r="O1347" s="19" t="str">
        <f>IF(F1347&lt;&gt;"NA","Pass",IF(AND(F1347="NA",'Member Months by Zip Code'!G1346=0),"Pass","Fail"))</f>
        <v>Pass</v>
      </c>
      <c r="P1347" s="20" t="str">
        <f>IF(G1347&lt;&gt;"NA","Pass",IF(AND(G1347="NA",'Member Months by Zip Code'!H1346=0),"Pass","Fail"))</f>
        <v>Pass</v>
      </c>
      <c r="Q1347" s="19" t="str">
        <f>IF(H1347&lt;&gt;"NA","Pass",IF(AND(H1347="NA",'Member Months by Zip Code'!I1346=0),"Pass","Fail"))</f>
        <v>Pass</v>
      </c>
      <c r="R1347" s="19" t="str">
        <f>IF(I1347&lt;&gt;"NA","Pass",IF(AND(I1347="NA",'Member Months by Zip Code'!J1346=0),"Pass","Fail"))</f>
        <v>Pass</v>
      </c>
      <c r="S1347" s="81" t="str">
        <f>IF(J1347&lt;&gt;"NA","Pass",IF(AND(J1347="NA",'Member Months by Zip Code'!K1346=0),"Pass","Fail"))</f>
        <v>Pass</v>
      </c>
      <c r="T1347" s="82" t="str">
        <f>IF(K1347&lt;&gt;"NA","Pass",IF(AND(K1347="NA",'Member Months by Zip Code'!L1346=0),"Pass","Fail"))</f>
        <v>Pass</v>
      </c>
      <c r="U1347" s="82" t="str">
        <f>IF(L1347&lt;&gt;"NA","Pass",IF(AND(L1347="NA",'Member Months by Zip Code'!M1346=0),"Pass","Fail"))</f>
        <v>Pass</v>
      </c>
      <c r="V1347" s="82" t="str">
        <f>IF(M1347&lt;&gt;"NA","Pass",IF(AND(M1347="NA",'Member Months by Zip Code'!N1346=0),"Pass","Fail"))</f>
        <v>Pass</v>
      </c>
      <c r="X1347" s="119"/>
    </row>
    <row r="1348" spans="1:24" x14ac:dyDescent="0.25">
      <c r="A1348" s="4" t="s">
        <v>16</v>
      </c>
      <c r="B1348" s="10">
        <v>2023</v>
      </c>
      <c r="C1348" s="17" t="s">
        <v>446</v>
      </c>
      <c r="D1348" s="10" t="s">
        <v>14</v>
      </c>
      <c r="E1348" s="16" t="s">
        <v>14</v>
      </c>
      <c r="F1348" s="105"/>
      <c r="G1348" s="109"/>
      <c r="H1348" s="105"/>
      <c r="I1348" s="105"/>
      <c r="J1348" s="106"/>
      <c r="K1348" s="107"/>
      <c r="L1348" s="107"/>
      <c r="M1348" s="107"/>
      <c r="O1348" s="19" t="str">
        <f>IF(F1348&lt;&gt;"NA","Pass",IF(AND(F1348="NA",'Member Months by Zip Code'!G1347=0),"Pass","Fail"))</f>
        <v>Pass</v>
      </c>
      <c r="P1348" s="20" t="str">
        <f>IF(G1348&lt;&gt;"NA","Pass",IF(AND(G1348="NA",'Member Months by Zip Code'!H1347=0),"Pass","Fail"))</f>
        <v>Pass</v>
      </c>
      <c r="Q1348" s="19" t="str">
        <f>IF(H1348&lt;&gt;"NA","Pass",IF(AND(H1348="NA",'Member Months by Zip Code'!I1347=0),"Pass","Fail"))</f>
        <v>Pass</v>
      </c>
      <c r="R1348" s="19" t="str">
        <f>IF(I1348&lt;&gt;"NA","Pass",IF(AND(I1348="NA",'Member Months by Zip Code'!J1347=0),"Pass","Fail"))</f>
        <v>Pass</v>
      </c>
      <c r="S1348" s="81" t="str">
        <f>IF(J1348&lt;&gt;"NA","Pass",IF(AND(J1348="NA",'Member Months by Zip Code'!K1347=0),"Pass","Fail"))</f>
        <v>Pass</v>
      </c>
      <c r="T1348" s="82" t="str">
        <f>IF(K1348&lt;&gt;"NA","Pass",IF(AND(K1348="NA",'Member Months by Zip Code'!L1347=0),"Pass","Fail"))</f>
        <v>Pass</v>
      </c>
      <c r="U1348" s="82" t="str">
        <f>IF(L1348&lt;&gt;"NA","Pass",IF(AND(L1348="NA",'Member Months by Zip Code'!M1347=0),"Pass","Fail"))</f>
        <v>Pass</v>
      </c>
      <c r="V1348" s="82" t="str">
        <f>IF(M1348&lt;&gt;"NA","Pass",IF(AND(M1348="NA",'Member Months by Zip Code'!N1347=0),"Pass","Fail"))</f>
        <v>Pass</v>
      </c>
      <c r="X1348" s="119"/>
    </row>
    <row r="1349" spans="1:24" x14ac:dyDescent="0.25">
      <c r="A1349" s="4" t="s">
        <v>16</v>
      </c>
      <c r="B1349" s="10">
        <v>2023</v>
      </c>
      <c r="C1349" s="17" t="s">
        <v>447</v>
      </c>
      <c r="D1349" s="10" t="s">
        <v>14</v>
      </c>
      <c r="E1349" s="16" t="s">
        <v>14</v>
      </c>
      <c r="F1349" s="105"/>
      <c r="G1349" s="109"/>
      <c r="H1349" s="105"/>
      <c r="I1349" s="105"/>
      <c r="J1349" s="106"/>
      <c r="K1349" s="107"/>
      <c r="L1349" s="107"/>
      <c r="M1349" s="107"/>
      <c r="O1349" s="19" t="str">
        <f>IF(F1349&lt;&gt;"NA","Pass",IF(AND(F1349="NA",'Member Months by Zip Code'!G1348=0),"Pass","Fail"))</f>
        <v>Pass</v>
      </c>
      <c r="P1349" s="20" t="str">
        <f>IF(G1349&lt;&gt;"NA","Pass",IF(AND(G1349="NA",'Member Months by Zip Code'!H1348=0),"Pass","Fail"))</f>
        <v>Pass</v>
      </c>
      <c r="Q1349" s="19" t="str">
        <f>IF(H1349&lt;&gt;"NA","Pass",IF(AND(H1349="NA",'Member Months by Zip Code'!I1348=0),"Pass","Fail"))</f>
        <v>Pass</v>
      </c>
      <c r="R1349" s="19" t="str">
        <f>IF(I1349&lt;&gt;"NA","Pass",IF(AND(I1349="NA",'Member Months by Zip Code'!J1348=0),"Pass","Fail"))</f>
        <v>Pass</v>
      </c>
      <c r="S1349" s="81" t="str">
        <f>IF(J1349&lt;&gt;"NA","Pass",IF(AND(J1349="NA",'Member Months by Zip Code'!K1348=0),"Pass","Fail"))</f>
        <v>Pass</v>
      </c>
      <c r="T1349" s="82" t="str">
        <f>IF(K1349&lt;&gt;"NA","Pass",IF(AND(K1349="NA",'Member Months by Zip Code'!L1348=0),"Pass","Fail"))</f>
        <v>Pass</v>
      </c>
      <c r="U1349" s="82" t="str">
        <f>IF(L1349&lt;&gt;"NA","Pass",IF(AND(L1349="NA",'Member Months by Zip Code'!M1348=0),"Pass","Fail"))</f>
        <v>Pass</v>
      </c>
      <c r="V1349" s="82" t="str">
        <f>IF(M1349&lt;&gt;"NA","Pass",IF(AND(M1349="NA",'Member Months by Zip Code'!N1348=0),"Pass","Fail"))</f>
        <v>Pass</v>
      </c>
      <c r="X1349" s="119"/>
    </row>
    <row r="1350" spans="1:24" x14ac:dyDescent="0.25">
      <c r="A1350" s="4" t="s">
        <v>16</v>
      </c>
      <c r="B1350" s="10">
        <v>2023</v>
      </c>
      <c r="C1350" s="17" t="s">
        <v>448</v>
      </c>
      <c r="D1350" s="10" t="s">
        <v>14</v>
      </c>
      <c r="E1350" s="16" t="s">
        <v>14</v>
      </c>
      <c r="F1350" s="105"/>
      <c r="G1350" s="109"/>
      <c r="H1350" s="105"/>
      <c r="I1350" s="105"/>
      <c r="J1350" s="106"/>
      <c r="K1350" s="107"/>
      <c r="L1350" s="107"/>
      <c r="M1350" s="107"/>
      <c r="O1350" s="19" t="str">
        <f>IF(F1350&lt;&gt;"NA","Pass",IF(AND(F1350="NA",'Member Months by Zip Code'!G1349=0),"Pass","Fail"))</f>
        <v>Pass</v>
      </c>
      <c r="P1350" s="20" t="str">
        <f>IF(G1350&lt;&gt;"NA","Pass",IF(AND(G1350="NA",'Member Months by Zip Code'!H1349=0),"Pass","Fail"))</f>
        <v>Pass</v>
      </c>
      <c r="Q1350" s="19" t="str">
        <f>IF(H1350&lt;&gt;"NA","Pass",IF(AND(H1350="NA",'Member Months by Zip Code'!I1349=0),"Pass","Fail"))</f>
        <v>Pass</v>
      </c>
      <c r="R1350" s="19" t="str">
        <f>IF(I1350&lt;&gt;"NA","Pass",IF(AND(I1350="NA",'Member Months by Zip Code'!J1349=0),"Pass","Fail"))</f>
        <v>Pass</v>
      </c>
      <c r="S1350" s="81" t="str">
        <f>IF(J1350&lt;&gt;"NA","Pass",IF(AND(J1350="NA",'Member Months by Zip Code'!K1349=0),"Pass","Fail"))</f>
        <v>Pass</v>
      </c>
      <c r="T1350" s="82" t="str">
        <f>IF(K1350&lt;&gt;"NA","Pass",IF(AND(K1350="NA",'Member Months by Zip Code'!L1349=0),"Pass","Fail"))</f>
        <v>Pass</v>
      </c>
      <c r="U1350" s="82" t="str">
        <f>IF(L1350&lt;&gt;"NA","Pass",IF(AND(L1350="NA",'Member Months by Zip Code'!M1349=0),"Pass","Fail"))</f>
        <v>Pass</v>
      </c>
      <c r="V1350" s="82" t="str">
        <f>IF(M1350&lt;&gt;"NA","Pass",IF(AND(M1350="NA",'Member Months by Zip Code'!N1349=0),"Pass","Fail"))</f>
        <v>Pass</v>
      </c>
      <c r="X1350" s="119"/>
    </row>
    <row r="1351" spans="1:24" x14ac:dyDescent="0.25">
      <c r="A1351" s="4" t="s">
        <v>16</v>
      </c>
      <c r="B1351" s="10">
        <v>2023</v>
      </c>
      <c r="C1351" s="17" t="s">
        <v>449</v>
      </c>
      <c r="D1351" s="10" t="s">
        <v>14</v>
      </c>
      <c r="E1351" s="16" t="s">
        <v>14</v>
      </c>
      <c r="F1351" s="105"/>
      <c r="G1351" s="109"/>
      <c r="H1351" s="105"/>
      <c r="I1351" s="105"/>
      <c r="J1351" s="106"/>
      <c r="K1351" s="107"/>
      <c r="L1351" s="107"/>
      <c r="M1351" s="107"/>
      <c r="O1351" s="19" t="str">
        <f>IF(F1351&lt;&gt;"NA","Pass",IF(AND(F1351="NA",'Member Months by Zip Code'!G1350=0),"Pass","Fail"))</f>
        <v>Pass</v>
      </c>
      <c r="P1351" s="20" t="str">
        <f>IF(G1351&lt;&gt;"NA","Pass",IF(AND(G1351="NA",'Member Months by Zip Code'!H1350=0),"Pass","Fail"))</f>
        <v>Pass</v>
      </c>
      <c r="Q1351" s="19" t="str">
        <f>IF(H1351&lt;&gt;"NA","Pass",IF(AND(H1351="NA",'Member Months by Zip Code'!I1350=0),"Pass","Fail"))</f>
        <v>Pass</v>
      </c>
      <c r="R1351" s="19" t="str">
        <f>IF(I1351&lt;&gt;"NA","Pass",IF(AND(I1351="NA",'Member Months by Zip Code'!J1350=0),"Pass","Fail"))</f>
        <v>Pass</v>
      </c>
      <c r="S1351" s="81" t="str">
        <f>IF(J1351&lt;&gt;"NA","Pass",IF(AND(J1351="NA",'Member Months by Zip Code'!K1350=0),"Pass","Fail"))</f>
        <v>Pass</v>
      </c>
      <c r="T1351" s="82" t="str">
        <f>IF(K1351&lt;&gt;"NA","Pass",IF(AND(K1351="NA",'Member Months by Zip Code'!L1350=0),"Pass","Fail"))</f>
        <v>Pass</v>
      </c>
      <c r="U1351" s="82" t="str">
        <f>IF(L1351&lt;&gt;"NA","Pass",IF(AND(L1351="NA",'Member Months by Zip Code'!M1350=0),"Pass","Fail"))</f>
        <v>Pass</v>
      </c>
      <c r="V1351" s="82" t="str">
        <f>IF(M1351&lt;&gt;"NA","Pass",IF(AND(M1351="NA",'Member Months by Zip Code'!N1350=0),"Pass","Fail"))</f>
        <v>Pass</v>
      </c>
      <c r="X1351" s="119"/>
    </row>
    <row r="1352" spans="1:24" x14ac:dyDescent="0.25">
      <c r="A1352" s="4" t="s">
        <v>16</v>
      </c>
      <c r="B1352" s="10">
        <v>2023</v>
      </c>
      <c r="C1352" s="17" t="s">
        <v>450</v>
      </c>
      <c r="D1352" s="10" t="s">
        <v>14</v>
      </c>
      <c r="E1352" s="16" t="s">
        <v>14</v>
      </c>
      <c r="F1352" s="105"/>
      <c r="G1352" s="109"/>
      <c r="H1352" s="105"/>
      <c r="I1352" s="105"/>
      <c r="J1352" s="106"/>
      <c r="K1352" s="107"/>
      <c r="L1352" s="107"/>
      <c r="M1352" s="107"/>
      <c r="O1352" s="19" t="str">
        <f>IF(F1352&lt;&gt;"NA","Pass",IF(AND(F1352="NA",'Member Months by Zip Code'!G1351=0),"Pass","Fail"))</f>
        <v>Pass</v>
      </c>
      <c r="P1352" s="20" t="str">
        <f>IF(G1352&lt;&gt;"NA","Pass",IF(AND(G1352="NA",'Member Months by Zip Code'!H1351=0),"Pass","Fail"))</f>
        <v>Pass</v>
      </c>
      <c r="Q1352" s="19" t="str">
        <f>IF(H1352&lt;&gt;"NA","Pass",IF(AND(H1352="NA",'Member Months by Zip Code'!I1351=0),"Pass","Fail"))</f>
        <v>Pass</v>
      </c>
      <c r="R1352" s="19" t="str">
        <f>IF(I1352&lt;&gt;"NA","Pass",IF(AND(I1352="NA",'Member Months by Zip Code'!J1351=0),"Pass","Fail"))</f>
        <v>Pass</v>
      </c>
      <c r="S1352" s="81" t="str">
        <f>IF(J1352&lt;&gt;"NA","Pass",IF(AND(J1352="NA",'Member Months by Zip Code'!K1351=0),"Pass","Fail"))</f>
        <v>Pass</v>
      </c>
      <c r="T1352" s="82" t="str">
        <f>IF(K1352&lt;&gt;"NA","Pass",IF(AND(K1352="NA",'Member Months by Zip Code'!L1351=0),"Pass","Fail"))</f>
        <v>Pass</v>
      </c>
      <c r="U1352" s="82" t="str">
        <f>IF(L1352&lt;&gt;"NA","Pass",IF(AND(L1352="NA",'Member Months by Zip Code'!M1351=0),"Pass","Fail"))</f>
        <v>Pass</v>
      </c>
      <c r="V1352" s="82" t="str">
        <f>IF(M1352&lt;&gt;"NA","Pass",IF(AND(M1352="NA",'Member Months by Zip Code'!N1351=0),"Pass","Fail"))</f>
        <v>Pass</v>
      </c>
      <c r="X1352" s="119"/>
    </row>
    <row r="1353" spans="1:24" x14ac:dyDescent="0.25">
      <c r="A1353" s="4" t="s">
        <v>16</v>
      </c>
      <c r="B1353" s="10">
        <v>2023</v>
      </c>
      <c r="C1353" s="17" t="s">
        <v>451</v>
      </c>
      <c r="D1353" s="10" t="s">
        <v>14</v>
      </c>
      <c r="E1353" s="16" t="s">
        <v>14</v>
      </c>
      <c r="F1353" s="105"/>
      <c r="G1353" s="109"/>
      <c r="H1353" s="105"/>
      <c r="I1353" s="105"/>
      <c r="J1353" s="106"/>
      <c r="K1353" s="107"/>
      <c r="L1353" s="107"/>
      <c r="M1353" s="107"/>
      <c r="O1353" s="19" t="str">
        <f>IF(F1353&lt;&gt;"NA","Pass",IF(AND(F1353="NA",'Member Months by Zip Code'!G1352=0),"Pass","Fail"))</f>
        <v>Pass</v>
      </c>
      <c r="P1353" s="20" t="str">
        <f>IF(G1353&lt;&gt;"NA","Pass",IF(AND(G1353="NA",'Member Months by Zip Code'!H1352=0),"Pass","Fail"))</f>
        <v>Pass</v>
      </c>
      <c r="Q1353" s="19" t="str">
        <f>IF(H1353&lt;&gt;"NA","Pass",IF(AND(H1353="NA",'Member Months by Zip Code'!I1352=0),"Pass","Fail"))</f>
        <v>Pass</v>
      </c>
      <c r="R1353" s="19" t="str">
        <f>IF(I1353&lt;&gt;"NA","Pass",IF(AND(I1353="NA",'Member Months by Zip Code'!J1352=0),"Pass","Fail"))</f>
        <v>Pass</v>
      </c>
      <c r="S1353" s="81" t="str">
        <f>IF(J1353&lt;&gt;"NA","Pass",IF(AND(J1353="NA",'Member Months by Zip Code'!K1352=0),"Pass","Fail"))</f>
        <v>Pass</v>
      </c>
      <c r="T1353" s="82" t="str">
        <f>IF(K1353&lt;&gt;"NA","Pass",IF(AND(K1353="NA",'Member Months by Zip Code'!L1352=0),"Pass","Fail"))</f>
        <v>Pass</v>
      </c>
      <c r="U1353" s="82" t="str">
        <f>IF(L1353&lt;&gt;"NA","Pass",IF(AND(L1353="NA",'Member Months by Zip Code'!M1352=0),"Pass","Fail"))</f>
        <v>Pass</v>
      </c>
      <c r="V1353" s="82" t="str">
        <f>IF(M1353&lt;&gt;"NA","Pass",IF(AND(M1353="NA",'Member Months by Zip Code'!N1352=0),"Pass","Fail"))</f>
        <v>Pass</v>
      </c>
      <c r="X1353" s="119"/>
    </row>
    <row r="1354" spans="1:24" x14ac:dyDescent="0.25">
      <c r="A1354" s="4" t="s">
        <v>16</v>
      </c>
      <c r="B1354" s="10">
        <v>2023</v>
      </c>
      <c r="C1354" s="17" t="s">
        <v>452</v>
      </c>
      <c r="D1354" s="10" t="s">
        <v>14</v>
      </c>
      <c r="E1354" s="16" t="s">
        <v>14</v>
      </c>
      <c r="F1354" s="105"/>
      <c r="G1354" s="109"/>
      <c r="H1354" s="105"/>
      <c r="I1354" s="105"/>
      <c r="J1354" s="106"/>
      <c r="K1354" s="107"/>
      <c r="L1354" s="107"/>
      <c r="M1354" s="107"/>
      <c r="O1354" s="19" t="str">
        <f>IF(F1354&lt;&gt;"NA","Pass",IF(AND(F1354="NA",'Member Months by Zip Code'!G1353=0),"Pass","Fail"))</f>
        <v>Pass</v>
      </c>
      <c r="P1354" s="20" t="str">
        <f>IF(G1354&lt;&gt;"NA","Pass",IF(AND(G1354="NA",'Member Months by Zip Code'!H1353=0),"Pass","Fail"))</f>
        <v>Pass</v>
      </c>
      <c r="Q1354" s="19" t="str">
        <f>IF(H1354&lt;&gt;"NA","Pass",IF(AND(H1354="NA",'Member Months by Zip Code'!I1353=0),"Pass","Fail"))</f>
        <v>Pass</v>
      </c>
      <c r="R1354" s="19" t="str">
        <f>IF(I1354&lt;&gt;"NA","Pass",IF(AND(I1354="NA",'Member Months by Zip Code'!J1353=0),"Pass","Fail"))</f>
        <v>Pass</v>
      </c>
      <c r="S1354" s="81" t="str">
        <f>IF(J1354&lt;&gt;"NA","Pass",IF(AND(J1354="NA",'Member Months by Zip Code'!K1353=0),"Pass","Fail"))</f>
        <v>Pass</v>
      </c>
      <c r="T1354" s="82" t="str">
        <f>IF(K1354&lt;&gt;"NA","Pass",IF(AND(K1354="NA",'Member Months by Zip Code'!L1353=0),"Pass","Fail"))</f>
        <v>Pass</v>
      </c>
      <c r="U1354" s="82" t="str">
        <f>IF(L1354&lt;&gt;"NA","Pass",IF(AND(L1354="NA",'Member Months by Zip Code'!M1353=0),"Pass","Fail"))</f>
        <v>Pass</v>
      </c>
      <c r="V1354" s="82" t="str">
        <f>IF(M1354&lt;&gt;"NA","Pass",IF(AND(M1354="NA",'Member Months by Zip Code'!N1353=0),"Pass","Fail"))</f>
        <v>Pass</v>
      </c>
      <c r="X1354" s="119"/>
    </row>
    <row r="1355" spans="1:24" x14ac:dyDescent="0.25">
      <c r="A1355" s="4" t="s">
        <v>16</v>
      </c>
      <c r="B1355" s="10">
        <v>2023</v>
      </c>
      <c r="C1355" s="17" t="s">
        <v>453</v>
      </c>
      <c r="D1355" s="10" t="s">
        <v>14</v>
      </c>
      <c r="E1355" s="16" t="s">
        <v>14</v>
      </c>
      <c r="F1355" s="105"/>
      <c r="G1355" s="109"/>
      <c r="H1355" s="105"/>
      <c r="I1355" s="105"/>
      <c r="J1355" s="106"/>
      <c r="K1355" s="107"/>
      <c r="L1355" s="107"/>
      <c r="M1355" s="107"/>
      <c r="O1355" s="19" t="str">
        <f>IF(F1355&lt;&gt;"NA","Pass",IF(AND(F1355="NA",'Member Months by Zip Code'!G1354=0),"Pass","Fail"))</f>
        <v>Pass</v>
      </c>
      <c r="P1355" s="20" t="str">
        <f>IF(G1355&lt;&gt;"NA","Pass",IF(AND(G1355="NA",'Member Months by Zip Code'!H1354=0),"Pass","Fail"))</f>
        <v>Pass</v>
      </c>
      <c r="Q1355" s="19" t="str">
        <f>IF(H1355&lt;&gt;"NA","Pass",IF(AND(H1355="NA",'Member Months by Zip Code'!I1354=0),"Pass","Fail"))</f>
        <v>Pass</v>
      </c>
      <c r="R1355" s="19" t="str">
        <f>IF(I1355&lt;&gt;"NA","Pass",IF(AND(I1355="NA",'Member Months by Zip Code'!J1354=0),"Pass","Fail"))</f>
        <v>Pass</v>
      </c>
      <c r="S1355" s="81" t="str">
        <f>IF(J1355&lt;&gt;"NA","Pass",IF(AND(J1355="NA",'Member Months by Zip Code'!K1354=0),"Pass","Fail"))</f>
        <v>Pass</v>
      </c>
      <c r="T1355" s="82" t="str">
        <f>IF(K1355&lt;&gt;"NA","Pass",IF(AND(K1355="NA",'Member Months by Zip Code'!L1354=0),"Pass","Fail"))</f>
        <v>Pass</v>
      </c>
      <c r="U1355" s="82" t="str">
        <f>IF(L1355&lt;&gt;"NA","Pass",IF(AND(L1355="NA",'Member Months by Zip Code'!M1354=0),"Pass","Fail"))</f>
        <v>Pass</v>
      </c>
      <c r="V1355" s="82" t="str">
        <f>IF(M1355&lt;&gt;"NA","Pass",IF(AND(M1355="NA",'Member Months by Zip Code'!N1354=0),"Pass","Fail"))</f>
        <v>Pass</v>
      </c>
      <c r="X1355" s="119"/>
    </row>
    <row r="1356" spans="1:24" x14ac:dyDescent="0.25">
      <c r="A1356" s="4" t="s">
        <v>16</v>
      </c>
      <c r="B1356" s="10">
        <v>2023</v>
      </c>
      <c r="C1356" s="17" t="s">
        <v>454</v>
      </c>
      <c r="D1356" s="10" t="s">
        <v>14</v>
      </c>
      <c r="E1356" s="16" t="s">
        <v>14</v>
      </c>
      <c r="F1356" s="105"/>
      <c r="G1356" s="109"/>
      <c r="H1356" s="105"/>
      <c r="I1356" s="105"/>
      <c r="J1356" s="106"/>
      <c r="K1356" s="107"/>
      <c r="L1356" s="107"/>
      <c r="M1356" s="107"/>
      <c r="O1356" s="19" t="str">
        <f>IF(F1356&lt;&gt;"NA","Pass",IF(AND(F1356="NA",'Member Months by Zip Code'!G1355=0),"Pass","Fail"))</f>
        <v>Pass</v>
      </c>
      <c r="P1356" s="20" t="str">
        <f>IF(G1356&lt;&gt;"NA","Pass",IF(AND(G1356="NA",'Member Months by Zip Code'!H1355=0),"Pass","Fail"))</f>
        <v>Pass</v>
      </c>
      <c r="Q1356" s="19" t="str">
        <f>IF(H1356&lt;&gt;"NA","Pass",IF(AND(H1356="NA",'Member Months by Zip Code'!I1355=0),"Pass","Fail"))</f>
        <v>Pass</v>
      </c>
      <c r="R1356" s="19" t="str">
        <f>IF(I1356&lt;&gt;"NA","Pass",IF(AND(I1356="NA",'Member Months by Zip Code'!J1355=0),"Pass","Fail"))</f>
        <v>Pass</v>
      </c>
      <c r="S1356" s="81" t="str">
        <f>IF(J1356&lt;&gt;"NA","Pass",IF(AND(J1356="NA",'Member Months by Zip Code'!K1355=0),"Pass","Fail"))</f>
        <v>Pass</v>
      </c>
      <c r="T1356" s="82" t="str">
        <f>IF(K1356&lt;&gt;"NA","Pass",IF(AND(K1356="NA",'Member Months by Zip Code'!L1355=0),"Pass","Fail"))</f>
        <v>Pass</v>
      </c>
      <c r="U1356" s="82" t="str">
        <f>IF(L1356&lt;&gt;"NA","Pass",IF(AND(L1356="NA",'Member Months by Zip Code'!M1355=0),"Pass","Fail"))</f>
        <v>Pass</v>
      </c>
      <c r="V1356" s="82" t="str">
        <f>IF(M1356&lt;&gt;"NA","Pass",IF(AND(M1356="NA",'Member Months by Zip Code'!N1355=0),"Pass","Fail"))</f>
        <v>Pass</v>
      </c>
      <c r="X1356" s="119"/>
    </row>
    <row r="1357" spans="1:24" x14ac:dyDescent="0.25">
      <c r="A1357" s="4" t="s">
        <v>16</v>
      </c>
      <c r="B1357" s="10">
        <v>2023</v>
      </c>
      <c r="C1357" s="17" t="s">
        <v>455</v>
      </c>
      <c r="D1357" s="10" t="s">
        <v>14</v>
      </c>
      <c r="E1357" s="16" t="s">
        <v>14</v>
      </c>
      <c r="F1357" s="105"/>
      <c r="G1357" s="109"/>
      <c r="H1357" s="105"/>
      <c r="I1357" s="105"/>
      <c r="J1357" s="106"/>
      <c r="K1357" s="107"/>
      <c r="L1357" s="107"/>
      <c r="M1357" s="107"/>
      <c r="O1357" s="19" t="str">
        <f>IF(F1357&lt;&gt;"NA","Pass",IF(AND(F1357="NA",'Member Months by Zip Code'!G1356=0),"Pass","Fail"))</f>
        <v>Pass</v>
      </c>
      <c r="P1357" s="20" t="str">
        <f>IF(G1357&lt;&gt;"NA","Pass",IF(AND(G1357="NA",'Member Months by Zip Code'!H1356=0),"Pass","Fail"))</f>
        <v>Pass</v>
      </c>
      <c r="Q1357" s="19" t="str">
        <f>IF(H1357&lt;&gt;"NA","Pass",IF(AND(H1357="NA",'Member Months by Zip Code'!I1356=0),"Pass","Fail"))</f>
        <v>Pass</v>
      </c>
      <c r="R1357" s="19" t="str">
        <f>IF(I1357&lt;&gt;"NA","Pass",IF(AND(I1357="NA",'Member Months by Zip Code'!J1356=0),"Pass","Fail"))</f>
        <v>Pass</v>
      </c>
      <c r="S1357" s="81" t="str">
        <f>IF(J1357&lt;&gt;"NA","Pass",IF(AND(J1357="NA",'Member Months by Zip Code'!K1356=0),"Pass","Fail"))</f>
        <v>Pass</v>
      </c>
      <c r="T1357" s="82" t="str">
        <f>IF(K1357&lt;&gt;"NA","Pass",IF(AND(K1357="NA",'Member Months by Zip Code'!L1356=0),"Pass","Fail"))</f>
        <v>Pass</v>
      </c>
      <c r="U1357" s="82" t="str">
        <f>IF(L1357&lt;&gt;"NA","Pass",IF(AND(L1357="NA",'Member Months by Zip Code'!M1356=0),"Pass","Fail"))</f>
        <v>Pass</v>
      </c>
      <c r="V1357" s="82" t="str">
        <f>IF(M1357&lt;&gt;"NA","Pass",IF(AND(M1357="NA",'Member Months by Zip Code'!N1356=0),"Pass","Fail"))</f>
        <v>Pass</v>
      </c>
      <c r="X1357" s="119"/>
    </row>
    <row r="1358" spans="1:24" x14ac:dyDescent="0.25">
      <c r="A1358" s="4" t="s">
        <v>16</v>
      </c>
      <c r="B1358" s="10">
        <v>2023</v>
      </c>
      <c r="C1358" s="17" t="s">
        <v>456</v>
      </c>
      <c r="D1358" s="10" t="s">
        <v>14</v>
      </c>
      <c r="E1358" s="16" t="s">
        <v>14</v>
      </c>
      <c r="F1358" s="105"/>
      <c r="G1358" s="109"/>
      <c r="H1358" s="105"/>
      <c r="I1358" s="105"/>
      <c r="J1358" s="106"/>
      <c r="K1358" s="107"/>
      <c r="L1358" s="107"/>
      <c r="M1358" s="107"/>
      <c r="O1358" s="19" t="str">
        <f>IF(F1358&lt;&gt;"NA","Pass",IF(AND(F1358="NA",'Member Months by Zip Code'!G1357=0),"Pass","Fail"))</f>
        <v>Pass</v>
      </c>
      <c r="P1358" s="20" t="str">
        <f>IF(G1358&lt;&gt;"NA","Pass",IF(AND(G1358="NA",'Member Months by Zip Code'!H1357=0),"Pass","Fail"))</f>
        <v>Pass</v>
      </c>
      <c r="Q1358" s="19" t="str">
        <f>IF(H1358&lt;&gt;"NA","Pass",IF(AND(H1358="NA",'Member Months by Zip Code'!I1357=0),"Pass","Fail"))</f>
        <v>Pass</v>
      </c>
      <c r="R1358" s="19" t="str">
        <f>IF(I1358&lt;&gt;"NA","Pass",IF(AND(I1358="NA",'Member Months by Zip Code'!J1357=0),"Pass","Fail"))</f>
        <v>Pass</v>
      </c>
      <c r="S1358" s="81" t="str">
        <f>IF(J1358&lt;&gt;"NA","Pass",IF(AND(J1358="NA",'Member Months by Zip Code'!K1357=0),"Pass","Fail"))</f>
        <v>Pass</v>
      </c>
      <c r="T1358" s="82" t="str">
        <f>IF(K1358&lt;&gt;"NA","Pass",IF(AND(K1358="NA",'Member Months by Zip Code'!L1357=0),"Pass","Fail"))</f>
        <v>Pass</v>
      </c>
      <c r="U1358" s="82" t="str">
        <f>IF(L1358&lt;&gt;"NA","Pass",IF(AND(L1358="NA",'Member Months by Zip Code'!M1357=0),"Pass","Fail"))</f>
        <v>Pass</v>
      </c>
      <c r="V1358" s="82" t="str">
        <f>IF(M1358&lt;&gt;"NA","Pass",IF(AND(M1358="NA",'Member Months by Zip Code'!N1357=0),"Pass","Fail"))</f>
        <v>Pass</v>
      </c>
      <c r="X1358" s="119"/>
    </row>
    <row r="1359" spans="1:24" x14ac:dyDescent="0.25">
      <c r="A1359" s="4" t="s">
        <v>16</v>
      </c>
      <c r="B1359" s="10">
        <v>2023</v>
      </c>
      <c r="C1359" s="17" t="s">
        <v>735</v>
      </c>
      <c r="D1359" s="10" t="s">
        <v>14</v>
      </c>
      <c r="E1359" s="16" t="s">
        <v>14</v>
      </c>
      <c r="F1359" s="105"/>
      <c r="G1359" s="109"/>
      <c r="H1359" s="105"/>
      <c r="I1359" s="105"/>
      <c r="J1359" s="106"/>
      <c r="K1359" s="107"/>
      <c r="L1359" s="107"/>
      <c r="M1359" s="107"/>
      <c r="O1359" s="19" t="str">
        <f>IF(F1359&lt;&gt;"NA","Pass",IF(AND(F1359="NA",'Member Months by Zip Code'!G1358=0),"Pass","Fail"))</f>
        <v>Pass</v>
      </c>
      <c r="P1359" s="20" t="str">
        <f>IF(G1359&lt;&gt;"NA","Pass",IF(AND(G1359="NA",'Member Months by Zip Code'!H1358=0),"Pass","Fail"))</f>
        <v>Pass</v>
      </c>
      <c r="Q1359" s="19" t="str">
        <f>IF(H1359&lt;&gt;"NA","Pass",IF(AND(H1359="NA",'Member Months by Zip Code'!I1358=0),"Pass","Fail"))</f>
        <v>Pass</v>
      </c>
      <c r="R1359" s="19" t="str">
        <f>IF(I1359&lt;&gt;"NA","Pass",IF(AND(I1359="NA",'Member Months by Zip Code'!J1358=0),"Pass","Fail"))</f>
        <v>Pass</v>
      </c>
      <c r="S1359" s="81" t="str">
        <f>IF(J1359&lt;&gt;"NA","Pass",IF(AND(J1359="NA",'Member Months by Zip Code'!K1358=0),"Pass","Fail"))</f>
        <v>Pass</v>
      </c>
      <c r="T1359" s="82" t="str">
        <f>IF(K1359&lt;&gt;"NA","Pass",IF(AND(K1359="NA",'Member Months by Zip Code'!L1358=0),"Pass","Fail"))</f>
        <v>Pass</v>
      </c>
      <c r="U1359" s="82" t="str">
        <f>IF(L1359&lt;&gt;"NA","Pass",IF(AND(L1359="NA",'Member Months by Zip Code'!M1358=0),"Pass","Fail"))</f>
        <v>Pass</v>
      </c>
      <c r="V1359" s="82" t="str">
        <f>IF(M1359&lt;&gt;"NA","Pass",IF(AND(M1359="NA",'Member Months by Zip Code'!N1358=0),"Pass","Fail"))</f>
        <v>Pass</v>
      </c>
      <c r="X1359" s="119"/>
    </row>
    <row r="1360" spans="1:24" x14ac:dyDescent="0.25">
      <c r="A1360" s="4" t="s">
        <v>16</v>
      </c>
      <c r="B1360" s="10">
        <v>2023</v>
      </c>
      <c r="C1360" s="17" t="s">
        <v>457</v>
      </c>
      <c r="D1360" s="10" t="s">
        <v>14</v>
      </c>
      <c r="E1360" s="16" t="s">
        <v>14</v>
      </c>
      <c r="F1360" s="105"/>
      <c r="G1360" s="109"/>
      <c r="H1360" s="105"/>
      <c r="I1360" s="105"/>
      <c r="J1360" s="106"/>
      <c r="K1360" s="107"/>
      <c r="L1360" s="107"/>
      <c r="M1360" s="107"/>
      <c r="O1360" s="19" t="str">
        <f>IF(F1360&lt;&gt;"NA","Pass",IF(AND(F1360="NA",'Member Months by Zip Code'!G1359=0),"Pass","Fail"))</f>
        <v>Pass</v>
      </c>
      <c r="P1360" s="20" t="str">
        <f>IF(G1360&lt;&gt;"NA","Pass",IF(AND(G1360="NA",'Member Months by Zip Code'!H1359=0),"Pass","Fail"))</f>
        <v>Pass</v>
      </c>
      <c r="Q1360" s="19" t="str">
        <f>IF(H1360&lt;&gt;"NA","Pass",IF(AND(H1360="NA",'Member Months by Zip Code'!I1359=0),"Pass","Fail"))</f>
        <v>Pass</v>
      </c>
      <c r="R1360" s="19" t="str">
        <f>IF(I1360&lt;&gt;"NA","Pass",IF(AND(I1360="NA",'Member Months by Zip Code'!J1359=0),"Pass","Fail"))</f>
        <v>Pass</v>
      </c>
      <c r="S1360" s="81" t="str">
        <f>IF(J1360&lt;&gt;"NA","Pass",IF(AND(J1360="NA",'Member Months by Zip Code'!K1359=0),"Pass","Fail"))</f>
        <v>Pass</v>
      </c>
      <c r="T1360" s="82" t="str">
        <f>IF(K1360&lt;&gt;"NA","Pass",IF(AND(K1360="NA",'Member Months by Zip Code'!L1359=0),"Pass","Fail"))</f>
        <v>Pass</v>
      </c>
      <c r="U1360" s="82" t="str">
        <f>IF(L1360&lt;&gt;"NA","Pass",IF(AND(L1360="NA",'Member Months by Zip Code'!M1359=0),"Pass","Fail"))</f>
        <v>Pass</v>
      </c>
      <c r="V1360" s="82" t="str">
        <f>IF(M1360&lt;&gt;"NA","Pass",IF(AND(M1360="NA",'Member Months by Zip Code'!N1359=0),"Pass","Fail"))</f>
        <v>Pass</v>
      </c>
      <c r="X1360" s="119"/>
    </row>
    <row r="1361" spans="1:24" x14ac:dyDescent="0.25">
      <c r="A1361" s="4" t="s">
        <v>16</v>
      </c>
      <c r="B1361" s="10">
        <v>2023</v>
      </c>
      <c r="C1361" s="17" t="s">
        <v>458</v>
      </c>
      <c r="D1361" s="10" t="s">
        <v>14</v>
      </c>
      <c r="E1361" s="16" t="s">
        <v>14</v>
      </c>
      <c r="F1361" s="105"/>
      <c r="G1361" s="109"/>
      <c r="H1361" s="105"/>
      <c r="I1361" s="105"/>
      <c r="J1361" s="106"/>
      <c r="K1361" s="107"/>
      <c r="L1361" s="107"/>
      <c r="M1361" s="107"/>
      <c r="O1361" s="19" t="str">
        <f>IF(F1361&lt;&gt;"NA","Pass",IF(AND(F1361="NA",'Member Months by Zip Code'!G1360=0),"Pass","Fail"))</f>
        <v>Pass</v>
      </c>
      <c r="P1361" s="20" t="str">
        <f>IF(G1361&lt;&gt;"NA","Pass",IF(AND(G1361="NA",'Member Months by Zip Code'!H1360=0),"Pass","Fail"))</f>
        <v>Pass</v>
      </c>
      <c r="Q1361" s="19" t="str">
        <f>IF(H1361&lt;&gt;"NA","Pass",IF(AND(H1361="NA",'Member Months by Zip Code'!I1360=0),"Pass","Fail"))</f>
        <v>Pass</v>
      </c>
      <c r="R1361" s="19" t="str">
        <f>IF(I1361&lt;&gt;"NA","Pass",IF(AND(I1361="NA",'Member Months by Zip Code'!J1360=0),"Pass","Fail"))</f>
        <v>Pass</v>
      </c>
      <c r="S1361" s="81" t="str">
        <f>IF(J1361&lt;&gt;"NA","Pass",IF(AND(J1361="NA",'Member Months by Zip Code'!K1360=0),"Pass","Fail"))</f>
        <v>Pass</v>
      </c>
      <c r="T1361" s="82" t="str">
        <f>IF(K1361&lt;&gt;"NA","Pass",IF(AND(K1361="NA",'Member Months by Zip Code'!L1360=0),"Pass","Fail"))</f>
        <v>Pass</v>
      </c>
      <c r="U1361" s="82" t="str">
        <f>IF(L1361&lt;&gt;"NA","Pass",IF(AND(L1361="NA",'Member Months by Zip Code'!M1360=0),"Pass","Fail"))</f>
        <v>Pass</v>
      </c>
      <c r="V1361" s="82" t="str">
        <f>IF(M1361&lt;&gt;"NA","Pass",IF(AND(M1361="NA",'Member Months by Zip Code'!N1360=0),"Pass","Fail"))</f>
        <v>Pass</v>
      </c>
      <c r="X1361" s="119"/>
    </row>
    <row r="1362" spans="1:24" x14ac:dyDescent="0.25">
      <c r="A1362" s="4" t="s">
        <v>16</v>
      </c>
      <c r="B1362" s="10">
        <v>2023</v>
      </c>
      <c r="C1362" s="17" t="s">
        <v>736</v>
      </c>
      <c r="D1362" s="10" t="s">
        <v>14</v>
      </c>
      <c r="E1362" s="16" t="s">
        <v>14</v>
      </c>
      <c r="F1362" s="105"/>
      <c r="G1362" s="109"/>
      <c r="H1362" s="105"/>
      <c r="I1362" s="105"/>
      <c r="J1362" s="106"/>
      <c r="K1362" s="107"/>
      <c r="L1362" s="107"/>
      <c r="M1362" s="107"/>
      <c r="O1362" s="19" t="str">
        <f>IF(F1362&lt;&gt;"NA","Pass",IF(AND(F1362="NA",'Member Months by Zip Code'!G1361=0),"Pass","Fail"))</f>
        <v>Pass</v>
      </c>
      <c r="P1362" s="20" t="str">
        <f>IF(G1362&lt;&gt;"NA","Pass",IF(AND(G1362="NA",'Member Months by Zip Code'!H1361=0),"Pass","Fail"))</f>
        <v>Pass</v>
      </c>
      <c r="Q1362" s="19" t="str">
        <f>IF(H1362&lt;&gt;"NA","Pass",IF(AND(H1362="NA",'Member Months by Zip Code'!I1361=0),"Pass","Fail"))</f>
        <v>Pass</v>
      </c>
      <c r="R1362" s="19" t="str">
        <f>IF(I1362&lt;&gt;"NA","Pass",IF(AND(I1362="NA",'Member Months by Zip Code'!J1361=0),"Pass","Fail"))</f>
        <v>Pass</v>
      </c>
      <c r="S1362" s="81" t="str">
        <f>IF(J1362&lt;&gt;"NA","Pass",IF(AND(J1362="NA",'Member Months by Zip Code'!K1361=0),"Pass","Fail"))</f>
        <v>Pass</v>
      </c>
      <c r="T1362" s="82" t="str">
        <f>IF(K1362&lt;&gt;"NA","Pass",IF(AND(K1362="NA",'Member Months by Zip Code'!L1361=0),"Pass","Fail"))</f>
        <v>Pass</v>
      </c>
      <c r="U1362" s="82" t="str">
        <f>IF(L1362&lt;&gt;"NA","Pass",IF(AND(L1362="NA",'Member Months by Zip Code'!M1361=0),"Pass","Fail"))</f>
        <v>Pass</v>
      </c>
      <c r="V1362" s="82" t="str">
        <f>IF(M1362&lt;&gt;"NA","Pass",IF(AND(M1362="NA",'Member Months by Zip Code'!N1361=0),"Pass","Fail"))</f>
        <v>Pass</v>
      </c>
      <c r="X1362" s="119"/>
    </row>
    <row r="1363" spans="1:24" x14ac:dyDescent="0.25">
      <c r="A1363" s="4" t="s">
        <v>16</v>
      </c>
      <c r="B1363" s="10">
        <v>2023</v>
      </c>
      <c r="C1363" s="17" t="s">
        <v>459</v>
      </c>
      <c r="D1363" s="10" t="s">
        <v>14</v>
      </c>
      <c r="E1363" s="16" t="s">
        <v>14</v>
      </c>
      <c r="F1363" s="105"/>
      <c r="G1363" s="109"/>
      <c r="H1363" s="105"/>
      <c r="I1363" s="105"/>
      <c r="J1363" s="106"/>
      <c r="K1363" s="107"/>
      <c r="L1363" s="107"/>
      <c r="M1363" s="107"/>
      <c r="O1363" s="19" t="str">
        <f>IF(F1363&lt;&gt;"NA","Pass",IF(AND(F1363="NA",'Member Months by Zip Code'!G1362=0),"Pass","Fail"))</f>
        <v>Pass</v>
      </c>
      <c r="P1363" s="20" t="str">
        <f>IF(G1363&lt;&gt;"NA","Pass",IF(AND(G1363="NA",'Member Months by Zip Code'!H1362=0),"Pass","Fail"))</f>
        <v>Pass</v>
      </c>
      <c r="Q1363" s="19" t="str">
        <f>IF(H1363&lt;&gt;"NA","Pass",IF(AND(H1363="NA",'Member Months by Zip Code'!I1362=0),"Pass","Fail"))</f>
        <v>Pass</v>
      </c>
      <c r="R1363" s="19" t="str">
        <f>IF(I1363&lt;&gt;"NA","Pass",IF(AND(I1363="NA",'Member Months by Zip Code'!J1362=0),"Pass","Fail"))</f>
        <v>Pass</v>
      </c>
      <c r="S1363" s="81" t="str">
        <f>IF(J1363&lt;&gt;"NA","Pass",IF(AND(J1363="NA",'Member Months by Zip Code'!K1362=0),"Pass","Fail"))</f>
        <v>Pass</v>
      </c>
      <c r="T1363" s="82" t="str">
        <f>IF(K1363&lt;&gt;"NA","Pass",IF(AND(K1363="NA",'Member Months by Zip Code'!L1362=0),"Pass","Fail"))</f>
        <v>Pass</v>
      </c>
      <c r="U1363" s="82" t="str">
        <f>IF(L1363&lt;&gt;"NA","Pass",IF(AND(L1363="NA",'Member Months by Zip Code'!M1362=0),"Pass","Fail"))</f>
        <v>Pass</v>
      </c>
      <c r="V1363" s="82" t="str">
        <f>IF(M1363&lt;&gt;"NA","Pass",IF(AND(M1363="NA",'Member Months by Zip Code'!N1362=0),"Pass","Fail"))</f>
        <v>Pass</v>
      </c>
      <c r="X1363" s="119"/>
    </row>
    <row r="1364" spans="1:24" x14ac:dyDescent="0.25">
      <c r="A1364" s="4" t="s">
        <v>16</v>
      </c>
      <c r="B1364" s="10">
        <v>2023</v>
      </c>
      <c r="C1364" s="17" t="s">
        <v>737</v>
      </c>
      <c r="D1364" s="10" t="s">
        <v>14</v>
      </c>
      <c r="E1364" s="16" t="s">
        <v>14</v>
      </c>
      <c r="F1364" s="105"/>
      <c r="G1364" s="109"/>
      <c r="H1364" s="105"/>
      <c r="I1364" s="105"/>
      <c r="J1364" s="106"/>
      <c r="K1364" s="107"/>
      <c r="L1364" s="107"/>
      <c r="M1364" s="107"/>
      <c r="O1364" s="19" t="str">
        <f>IF(F1364&lt;&gt;"NA","Pass",IF(AND(F1364="NA",'Member Months by Zip Code'!G1363=0),"Pass","Fail"))</f>
        <v>Pass</v>
      </c>
      <c r="P1364" s="20" t="str">
        <f>IF(G1364&lt;&gt;"NA","Pass",IF(AND(G1364="NA",'Member Months by Zip Code'!H1363=0),"Pass","Fail"))</f>
        <v>Pass</v>
      </c>
      <c r="Q1364" s="19" t="str">
        <f>IF(H1364&lt;&gt;"NA","Pass",IF(AND(H1364="NA",'Member Months by Zip Code'!I1363=0),"Pass","Fail"))</f>
        <v>Pass</v>
      </c>
      <c r="R1364" s="19" t="str">
        <f>IF(I1364&lt;&gt;"NA","Pass",IF(AND(I1364="NA",'Member Months by Zip Code'!J1363=0),"Pass","Fail"))</f>
        <v>Pass</v>
      </c>
      <c r="S1364" s="81" t="str">
        <f>IF(J1364&lt;&gt;"NA","Pass",IF(AND(J1364="NA",'Member Months by Zip Code'!K1363=0),"Pass","Fail"))</f>
        <v>Pass</v>
      </c>
      <c r="T1364" s="82" t="str">
        <f>IF(K1364&lt;&gt;"NA","Pass",IF(AND(K1364="NA",'Member Months by Zip Code'!L1363=0),"Pass","Fail"))</f>
        <v>Pass</v>
      </c>
      <c r="U1364" s="82" t="str">
        <f>IF(L1364&lt;&gt;"NA","Pass",IF(AND(L1364="NA",'Member Months by Zip Code'!M1363=0),"Pass","Fail"))</f>
        <v>Pass</v>
      </c>
      <c r="V1364" s="82" t="str">
        <f>IF(M1364&lt;&gt;"NA","Pass",IF(AND(M1364="NA",'Member Months by Zip Code'!N1363=0),"Pass","Fail"))</f>
        <v>Pass</v>
      </c>
      <c r="X1364" s="119"/>
    </row>
    <row r="1365" spans="1:24" x14ac:dyDescent="0.25">
      <c r="A1365" s="4" t="s">
        <v>16</v>
      </c>
      <c r="B1365" s="10">
        <v>2023</v>
      </c>
      <c r="C1365" s="17" t="s">
        <v>460</v>
      </c>
      <c r="D1365" s="10" t="s">
        <v>14</v>
      </c>
      <c r="E1365" s="16" t="s">
        <v>14</v>
      </c>
      <c r="F1365" s="105"/>
      <c r="G1365" s="109"/>
      <c r="H1365" s="105"/>
      <c r="I1365" s="105"/>
      <c r="J1365" s="106"/>
      <c r="K1365" s="107"/>
      <c r="L1365" s="107"/>
      <c r="M1365" s="107"/>
      <c r="O1365" s="19" t="str">
        <f>IF(F1365&lt;&gt;"NA","Pass",IF(AND(F1365="NA",'Member Months by Zip Code'!G1364=0),"Pass","Fail"))</f>
        <v>Pass</v>
      </c>
      <c r="P1365" s="20" t="str">
        <f>IF(G1365&lt;&gt;"NA","Pass",IF(AND(G1365="NA",'Member Months by Zip Code'!H1364=0),"Pass","Fail"))</f>
        <v>Pass</v>
      </c>
      <c r="Q1365" s="19" t="str">
        <f>IF(H1365&lt;&gt;"NA","Pass",IF(AND(H1365="NA",'Member Months by Zip Code'!I1364=0),"Pass","Fail"))</f>
        <v>Pass</v>
      </c>
      <c r="R1365" s="19" t="str">
        <f>IF(I1365&lt;&gt;"NA","Pass",IF(AND(I1365="NA",'Member Months by Zip Code'!J1364=0),"Pass","Fail"))</f>
        <v>Pass</v>
      </c>
      <c r="S1365" s="81" t="str">
        <f>IF(J1365&lt;&gt;"NA","Pass",IF(AND(J1365="NA",'Member Months by Zip Code'!K1364=0),"Pass","Fail"))</f>
        <v>Pass</v>
      </c>
      <c r="T1365" s="82" t="str">
        <f>IF(K1365&lt;&gt;"NA","Pass",IF(AND(K1365="NA",'Member Months by Zip Code'!L1364=0),"Pass","Fail"))</f>
        <v>Pass</v>
      </c>
      <c r="U1365" s="82" t="str">
        <f>IF(L1365&lt;&gt;"NA","Pass",IF(AND(L1365="NA",'Member Months by Zip Code'!M1364=0),"Pass","Fail"))</f>
        <v>Pass</v>
      </c>
      <c r="V1365" s="82" t="str">
        <f>IF(M1365&lt;&gt;"NA","Pass",IF(AND(M1365="NA",'Member Months by Zip Code'!N1364=0),"Pass","Fail"))</f>
        <v>Pass</v>
      </c>
      <c r="X1365" s="119"/>
    </row>
    <row r="1366" spans="1:24" x14ac:dyDescent="0.25">
      <c r="A1366" s="4" t="s">
        <v>16</v>
      </c>
      <c r="B1366" s="10">
        <v>2023</v>
      </c>
      <c r="C1366" s="17" t="s">
        <v>738</v>
      </c>
      <c r="D1366" s="10" t="s">
        <v>14</v>
      </c>
      <c r="E1366" s="16" t="s">
        <v>14</v>
      </c>
      <c r="F1366" s="105"/>
      <c r="G1366" s="109"/>
      <c r="H1366" s="105"/>
      <c r="I1366" s="105"/>
      <c r="J1366" s="106"/>
      <c r="K1366" s="107"/>
      <c r="L1366" s="107"/>
      <c r="M1366" s="107"/>
      <c r="O1366" s="19" t="str">
        <f>IF(F1366&lt;&gt;"NA","Pass",IF(AND(F1366="NA",'Member Months by Zip Code'!G1365=0),"Pass","Fail"))</f>
        <v>Pass</v>
      </c>
      <c r="P1366" s="20" t="str">
        <f>IF(G1366&lt;&gt;"NA","Pass",IF(AND(G1366="NA",'Member Months by Zip Code'!H1365=0),"Pass","Fail"))</f>
        <v>Pass</v>
      </c>
      <c r="Q1366" s="19" t="str">
        <f>IF(H1366&lt;&gt;"NA","Pass",IF(AND(H1366="NA",'Member Months by Zip Code'!I1365=0),"Pass","Fail"))</f>
        <v>Pass</v>
      </c>
      <c r="R1366" s="19" t="str">
        <f>IF(I1366&lt;&gt;"NA","Pass",IF(AND(I1366="NA",'Member Months by Zip Code'!J1365=0),"Pass","Fail"))</f>
        <v>Pass</v>
      </c>
      <c r="S1366" s="81" t="str">
        <f>IF(J1366&lt;&gt;"NA","Pass",IF(AND(J1366="NA",'Member Months by Zip Code'!K1365=0),"Pass","Fail"))</f>
        <v>Pass</v>
      </c>
      <c r="T1366" s="82" t="str">
        <f>IF(K1366&lt;&gt;"NA","Pass",IF(AND(K1366="NA",'Member Months by Zip Code'!L1365=0),"Pass","Fail"))</f>
        <v>Pass</v>
      </c>
      <c r="U1366" s="82" t="str">
        <f>IF(L1366&lt;&gt;"NA","Pass",IF(AND(L1366="NA",'Member Months by Zip Code'!M1365=0),"Pass","Fail"))</f>
        <v>Pass</v>
      </c>
      <c r="V1366" s="82" t="str">
        <f>IF(M1366&lt;&gt;"NA","Pass",IF(AND(M1366="NA",'Member Months by Zip Code'!N1365=0),"Pass","Fail"))</f>
        <v>Pass</v>
      </c>
      <c r="X1366" s="119"/>
    </row>
    <row r="1367" spans="1:24" x14ac:dyDescent="0.25">
      <c r="A1367" s="4" t="s">
        <v>16</v>
      </c>
      <c r="B1367" s="10">
        <v>2023</v>
      </c>
      <c r="C1367" s="17" t="s">
        <v>461</v>
      </c>
      <c r="D1367" s="10" t="s">
        <v>14</v>
      </c>
      <c r="E1367" s="16" t="s">
        <v>14</v>
      </c>
      <c r="F1367" s="105"/>
      <c r="G1367" s="109"/>
      <c r="H1367" s="105"/>
      <c r="I1367" s="105"/>
      <c r="J1367" s="106"/>
      <c r="K1367" s="107"/>
      <c r="L1367" s="107"/>
      <c r="M1367" s="107"/>
      <c r="O1367" s="19" t="str">
        <f>IF(F1367&lt;&gt;"NA","Pass",IF(AND(F1367="NA",'Member Months by Zip Code'!G1366=0),"Pass","Fail"))</f>
        <v>Pass</v>
      </c>
      <c r="P1367" s="20" t="str">
        <f>IF(G1367&lt;&gt;"NA","Pass",IF(AND(G1367="NA",'Member Months by Zip Code'!H1366=0),"Pass","Fail"))</f>
        <v>Pass</v>
      </c>
      <c r="Q1367" s="19" t="str">
        <f>IF(H1367&lt;&gt;"NA","Pass",IF(AND(H1367="NA",'Member Months by Zip Code'!I1366=0),"Pass","Fail"))</f>
        <v>Pass</v>
      </c>
      <c r="R1367" s="19" t="str">
        <f>IF(I1367&lt;&gt;"NA","Pass",IF(AND(I1367="NA",'Member Months by Zip Code'!J1366=0),"Pass","Fail"))</f>
        <v>Pass</v>
      </c>
      <c r="S1367" s="81" t="str">
        <f>IF(J1367&lt;&gt;"NA","Pass",IF(AND(J1367="NA",'Member Months by Zip Code'!K1366=0),"Pass","Fail"))</f>
        <v>Pass</v>
      </c>
      <c r="T1367" s="82" t="str">
        <f>IF(K1367&lt;&gt;"NA","Pass",IF(AND(K1367="NA",'Member Months by Zip Code'!L1366=0),"Pass","Fail"))</f>
        <v>Pass</v>
      </c>
      <c r="U1367" s="82" t="str">
        <f>IF(L1367&lt;&gt;"NA","Pass",IF(AND(L1367="NA",'Member Months by Zip Code'!M1366=0),"Pass","Fail"))</f>
        <v>Pass</v>
      </c>
      <c r="V1367" s="82" t="str">
        <f>IF(M1367&lt;&gt;"NA","Pass",IF(AND(M1367="NA",'Member Months by Zip Code'!N1366=0),"Pass","Fail"))</f>
        <v>Pass</v>
      </c>
      <c r="X1367" s="119"/>
    </row>
    <row r="1368" spans="1:24" x14ac:dyDescent="0.25">
      <c r="A1368" s="4" t="s">
        <v>16</v>
      </c>
      <c r="B1368" s="10">
        <v>2023</v>
      </c>
      <c r="C1368" s="17" t="s">
        <v>462</v>
      </c>
      <c r="D1368" s="10" t="s">
        <v>14</v>
      </c>
      <c r="E1368" s="16" t="s">
        <v>14</v>
      </c>
      <c r="F1368" s="105"/>
      <c r="G1368" s="109"/>
      <c r="H1368" s="105"/>
      <c r="I1368" s="105"/>
      <c r="J1368" s="106"/>
      <c r="K1368" s="107"/>
      <c r="L1368" s="107"/>
      <c r="M1368" s="107"/>
      <c r="O1368" s="19" t="str">
        <f>IF(F1368&lt;&gt;"NA","Pass",IF(AND(F1368="NA",'Member Months by Zip Code'!G1367=0),"Pass","Fail"))</f>
        <v>Pass</v>
      </c>
      <c r="P1368" s="20" t="str">
        <f>IF(G1368&lt;&gt;"NA","Pass",IF(AND(G1368="NA",'Member Months by Zip Code'!H1367=0),"Pass","Fail"))</f>
        <v>Pass</v>
      </c>
      <c r="Q1368" s="19" t="str">
        <f>IF(H1368&lt;&gt;"NA","Pass",IF(AND(H1368="NA",'Member Months by Zip Code'!I1367=0),"Pass","Fail"))</f>
        <v>Pass</v>
      </c>
      <c r="R1368" s="19" t="str">
        <f>IF(I1368&lt;&gt;"NA","Pass",IF(AND(I1368="NA",'Member Months by Zip Code'!J1367=0),"Pass","Fail"))</f>
        <v>Pass</v>
      </c>
      <c r="S1368" s="81" t="str">
        <f>IF(J1368&lt;&gt;"NA","Pass",IF(AND(J1368="NA",'Member Months by Zip Code'!K1367=0),"Pass","Fail"))</f>
        <v>Pass</v>
      </c>
      <c r="T1368" s="82" t="str">
        <f>IF(K1368&lt;&gt;"NA","Pass",IF(AND(K1368="NA",'Member Months by Zip Code'!L1367=0),"Pass","Fail"))</f>
        <v>Pass</v>
      </c>
      <c r="U1368" s="82" t="str">
        <f>IF(L1368&lt;&gt;"NA","Pass",IF(AND(L1368="NA",'Member Months by Zip Code'!M1367=0),"Pass","Fail"))</f>
        <v>Pass</v>
      </c>
      <c r="V1368" s="82" t="str">
        <f>IF(M1368&lt;&gt;"NA","Pass",IF(AND(M1368="NA",'Member Months by Zip Code'!N1367=0),"Pass","Fail"))</f>
        <v>Pass</v>
      </c>
      <c r="X1368" s="119"/>
    </row>
    <row r="1369" spans="1:24" x14ac:dyDescent="0.25">
      <c r="A1369" s="4" t="s">
        <v>16</v>
      </c>
      <c r="B1369" s="10">
        <v>2023</v>
      </c>
      <c r="C1369" s="17" t="s">
        <v>463</v>
      </c>
      <c r="D1369" s="10" t="s">
        <v>14</v>
      </c>
      <c r="E1369" s="16" t="s">
        <v>14</v>
      </c>
      <c r="F1369" s="105"/>
      <c r="G1369" s="109"/>
      <c r="H1369" s="105"/>
      <c r="I1369" s="105"/>
      <c r="J1369" s="106"/>
      <c r="K1369" s="107"/>
      <c r="L1369" s="107"/>
      <c r="M1369" s="107"/>
      <c r="O1369" s="19" t="str">
        <f>IF(F1369&lt;&gt;"NA","Pass",IF(AND(F1369="NA",'Member Months by Zip Code'!G1368=0),"Pass","Fail"))</f>
        <v>Pass</v>
      </c>
      <c r="P1369" s="20" t="str">
        <f>IF(G1369&lt;&gt;"NA","Pass",IF(AND(G1369="NA",'Member Months by Zip Code'!H1368=0),"Pass","Fail"))</f>
        <v>Pass</v>
      </c>
      <c r="Q1369" s="19" t="str">
        <f>IF(H1369&lt;&gt;"NA","Pass",IF(AND(H1369="NA",'Member Months by Zip Code'!I1368=0),"Pass","Fail"))</f>
        <v>Pass</v>
      </c>
      <c r="R1369" s="19" t="str">
        <f>IF(I1369&lt;&gt;"NA","Pass",IF(AND(I1369="NA",'Member Months by Zip Code'!J1368=0),"Pass","Fail"))</f>
        <v>Pass</v>
      </c>
      <c r="S1369" s="81" t="str">
        <f>IF(J1369&lt;&gt;"NA","Pass",IF(AND(J1369="NA",'Member Months by Zip Code'!K1368=0),"Pass","Fail"))</f>
        <v>Pass</v>
      </c>
      <c r="T1369" s="82" t="str">
        <f>IF(K1369&lt;&gt;"NA","Pass",IF(AND(K1369="NA",'Member Months by Zip Code'!L1368=0),"Pass","Fail"))</f>
        <v>Pass</v>
      </c>
      <c r="U1369" s="82" t="str">
        <f>IF(L1369&lt;&gt;"NA","Pass",IF(AND(L1369="NA",'Member Months by Zip Code'!M1368=0),"Pass","Fail"))</f>
        <v>Pass</v>
      </c>
      <c r="V1369" s="82" t="str">
        <f>IF(M1369&lt;&gt;"NA","Pass",IF(AND(M1369="NA",'Member Months by Zip Code'!N1368=0),"Pass","Fail"))</f>
        <v>Pass</v>
      </c>
      <c r="X1369" s="119"/>
    </row>
    <row r="1370" spans="1:24" x14ac:dyDescent="0.25">
      <c r="A1370" s="4" t="s">
        <v>16</v>
      </c>
      <c r="B1370" s="10">
        <v>2023</v>
      </c>
      <c r="C1370" s="17" t="s">
        <v>464</v>
      </c>
      <c r="D1370" s="10" t="s">
        <v>14</v>
      </c>
      <c r="E1370" s="16" t="s">
        <v>14</v>
      </c>
      <c r="F1370" s="105"/>
      <c r="G1370" s="109"/>
      <c r="H1370" s="105"/>
      <c r="I1370" s="105"/>
      <c r="J1370" s="106"/>
      <c r="K1370" s="107"/>
      <c r="L1370" s="107"/>
      <c r="M1370" s="107"/>
      <c r="O1370" s="19" t="str">
        <f>IF(F1370&lt;&gt;"NA","Pass",IF(AND(F1370="NA",'Member Months by Zip Code'!G1369=0),"Pass","Fail"))</f>
        <v>Pass</v>
      </c>
      <c r="P1370" s="20" t="str">
        <f>IF(G1370&lt;&gt;"NA","Pass",IF(AND(G1370="NA",'Member Months by Zip Code'!H1369=0),"Pass","Fail"))</f>
        <v>Pass</v>
      </c>
      <c r="Q1370" s="19" t="str">
        <f>IF(H1370&lt;&gt;"NA","Pass",IF(AND(H1370="NA",'Member Months by Zip Code'!I1369=0),"Pass","Fail"))</f>
        <v>Pass</v>
      </c>
      <c r="R1370" s="19" t="str">
        <f>IF(I1370&lt;&gt;"NA","Pass",IF(AND(I1370="NA",'Member Months by Zip Code'!J1369=0),"Pass","Fail"))</f>
        <v>Pass</v>
      </c>
      <c r="S1370" s="81" t="str">
        <f>IF(J1370&lt;&gt;"NA","Pass",IF(AND(J1370="NA",'Member Months by Zip Code'!K1369=0),"Pass","Fail"))</f>
        <v>Pass</v>
      </c>
      <c r="T1370" s="82" t="str">
        <f>IF(K1370&lt;&gt;"NA","Pass",IF(AND(K1370="NA",'Member Months by Zip Code'!L1369=0),"Pass","Fail"))</f>
        <v>Pass</v>
      </c>
      <c r="U1370" s="82" t="str">
        <f>IF(L1370&lt;&gt;"NA","Pass",IF(AND(L1370="NA",'Member Months by Zip Code'!M1369=0),"Pass","Fail"))</f>
        <v>Pass</v>
      </c>
      <c r="V1370" s="82" t="str">
        <f>IF(M1370&lt;&gt;"NA","Pass",IF(AND(M1370="NA",'Member Months by Zip Code'!N1369=0),"Pass","Fail"))</f>
        <v>Pass</v>
      </c>
      <c r="X1370" s="119"/>
    </row>
    <row r="1371" spans="1:24" x14ac:dyDescent="0.25">
      <c r="A1371" s="4" t="s">
        <v>16</v>
      </c>
      <c r="B1371" s="10">
        <v>2023</v>
      </c>
      <c r="C1371" s="17" t="s">
        <v>465</v>
      </c>
      <c r="D1371" s="10" t="s">
        <v>14</v>
      </c>
      <c r="E1371" s="16" t="s">
        <v>14</v>
      </c>
      <c r="F1371" s="105"/>
      <c r="G1371" s="109"/>
      <c r="H1371" s="105"/>
      <c r="I1371" s="105"/>
      <c r="J1371" s="106"/>
      <c r="K1371" s="107"/>
      <c r="L1371" s="107"/>
      <c r="M1371" s="107"/>
      <c r="O1371" s="19" t="str">
        <f>IF(F1371&lt;&gt;"NA","Pass",IF(AND(F1371="NA",'Member Months by Zip Code'!G1370=0),"Pass","Fail"))</f>
        <v>Pass</v>
      </c>
      <c r="P1371" s="20" t="str">
        <f>IF(G1371&lt;&gt;"NA","Pass",IF(AND(G1371="NA",'Member Months by Zip Code'!H1370=0),"Pass","Fail"))</f>
        <v>Pass</v>
      </c>
      <c r="Q1371" s="19" t="str">
        <f>IF(H1371&lt;&gt;"NA","Pass",IF(AND(H1371="NA",'Member Months by Zip Code'!I1370=0),"Pass","Fail"))</f>
        <v>Pass</v>
      </c>
      <c r="R1371" s="19" t="str">
        <f>IF(I1371&lt;&gt;"NA","Pass",IF(AND(I1371="NA",'Member Months by Zip Code'!J1370=0),"Pass","Fail"))</f>
        <v>Pass</v>
      </c>
      <c r="S1371" s="81" t="str">
        <f>IF(J1371&lt;&gt;"NA","Pass",IF(AND(J1371="NA",'Member Months by Zip Code'!K1370=0),"Pass","Fail"))</f>
        <v>Pass</v>
      </c>
      <c r="T1371" s="82" t="str">
        <f>IF(K1371&lt;&gt;"NA","Pass",IF(AND(K1371="NA",'Member Months by Zip Code'!L1370=0),"Pass","Fail"))</f>
        <v>Pass</v>
      </c>
      <c r="U1371" s="82" t="str">
        <f>IF(L1371&lt;&gt;"NA","Pass",IF(AND(L1371="NA",'Member Months by Zip Code'!M1370=0),"Pass","Fail"))</f>
        <v>Pass</v>
      </c>
      <c r="V1371" s="82" t="str">
        <f>IF(M1371&lt;&gt;"NA","Pass",IF(AND(M1371="NA",'Member Months by Zip Code'!N1370=0),"Pass","Fail"))</f>
        <v>Pass</v>
      </c>
      <c r="X1371" s="119"/>
    </row>
    <row r="1372" spans="1:24" x14ac:dyDescent="0.25">
      <c r="A1372" s="4" t="s">
        <v>16</v>
      </c>
      <c r="B1372" s="10">
        <v>2023</v>
      </c>
      <c r="C1372" s="17" t="s">
        <v>739</v>
      </c>
      <c r="D1372" s="10" t="s">
        <v>14</v>
      </c>
      <c r="E1372" s="16" t="s">
        <v>14</v>
      </c>
      <c r="F1372" s="105"/>
      <c r="G1372" s="109"/>
      <c r="H1372" s="105"/>
      <c r="I1372" s="105"/>
      <c r="J1372" s="106"/>
      <c r="K1372" s="107"/>
      <c r="L1372" s="107"/>
      <c r="M1372" s="107"/>
      <c r="O1372" s="19" t="str">
        <f>IF(F1372&lt;&gt;"NA","Pass",IF(AND(F1372="NA",'Member Months by Zip Code'!G1371=0),"Pass","Fail"))</f>
        <v>Pass</v>
      </c>
      <c r="P1372" s="20" t="str">
        <f>IF(G1372&lt;&gt;"NA","Pass",IF(AND(G1372="NA",'Member Months by Zip Code'!H1371=0),"Pass","Fail"))</f>
        <v>Pass</v>
      </c>
      <c r="Q1372" s="19" t="str">
        <f>IF(H1372&lt;&gt;"NA","Pass",IF(AND(H1372="NA",'Member Months by Zip Code'!I1371=0),"Pass","Fail"))</f>
        <v>Pass</v>
      </c>
      <c r="R1372" s="19" t="str">
        <f>IF(I1372&lt;&gt;"NA","Pass",IF(AND(I1372="NA",'Member Months by Zip Code'!J1371=0),"Pass","Fail"))</f>
        <v>Pass</v>
      </c>
      <c r="S1372" s="81" t="str">
        <f>IF(J1372&lt;&gt;"NA","Pass",IF(AND(J1372="NA",'Member Months by Zip Code'!K1371=0),"Pass","Fail"))</f>
        <v>Pass</v>
      </c>
      <c r="T1372" s="82" t="str">
        <f>IF(K1372&lt;&gt;"NA","Pass",IF(AND(K1372="NA",'Member Months by Zip Code'!L1371=0),"Pass","Fail"))</f>
        <v>Pass</v>
      </c>
      <c r="U1372" s="82" t="str">
        <f>IF(L1372&lt;&gt;"NA","Pass",IF(AND(L1372="NA",'Member Months by Zip Code'!M1371=0),"Pass","Fail"))</f>
        <v>Pass</v>
      </c>
      <c r="V1372" s="82" t="str">
        <f>IF(M1372&lt;&gt;"NA","Pass",IF(AND(M1372="NA",'Member Months by Zip Code'!N1371=0),"Pass","Fail"))</f>
        <v>Pass</v>
      </c>
      <c r="X1372" s="119"/>
    </row>
    <row r="1373" spans="1:24" x14ac:dyDescent="0.25">
      <c r="A1373" s="4" t="s">
        <v>16</v>
      </c>
      <c r="B1373" s="10">
        <v>2023</v>
      </c>
      <c r="C1373" s="17" t="s">
        <v>466</v>
      </c>
      <c r="D1373" s="10" t="s">
        <v>14</v>
      </c>
      <c r="E1373" s="16" t="s">
        <v>14</v>
      </c>
      <c r="F1373" s="105"/>
      <c r="G1373" s="109"/>
      <c r="H1373" s="105"/>
      <c r="I1373" s="105"/>
      <c r="J1373" s="106"/>
      <c r="K1373" s="107"/>
      <c r="L1373" s="107"/>
      <c r="M1373" s="107"/>
      <c r="O1373" s="19" t="str">
        <f>IF(F1373&lt;&gt;"NA","Pass",IF(AND(F1373="NA",'Member Months by Zip Code'!G1372=0),"Pass","Fail"))</f>
        <v>Pass</v>
      </c>
      <c r="P1373" s="20" t="str">
        <f>IF(G1373&lt;&gt;"NA","Pass",IF(AND(G1373="NA",'Member Months by Zip Code'!H1372=0),"Pass","Fail"))</f>
        <v>Pass</v>
      </c>
      <c r="Q1373" s="19" t="str">
        <f>IF(H1373&lt;&gt;"NA","Pass",IF(AND(H1373="NA",'Member Months by Zip Code'!I1372=0),"Pass","Fail"))</f>
        <v>Pass</v>
      </c>
      <c r="R1373" s="19" t="str">
        <f>IF(I1373&lt;&gt;"NA","Pass",IF(AND(I1373="NA",'Member Months by Zip Code'!J1372=0),"Pass","Fail"))</f>
        <v>Pass</v>
      </c>
      <c r="S1373" s="81" t="str">
        <f>IF(J1373&lt;&gt;"NA","Pass",IF(AND(J1373="NA",'Member Months by Zip Code'!K1372=0),"Pass","Fail"))</f>
        <v>Pass</v>
      </c>
      <c r="T1373" s="82" t="str">
        <f>IF(K1373&lt;&gt;"NA","Pass",IF(AND(K1373="NA",'Member Months by Zip Code'!L1372=0),"Pass","Fail"))</f>
        <v>Pass</v>
      </c>
      <c r="U1373" s="82" t="str">
        <f>IF(L1373&lt;&gt;"NA","Pass",IF(AND(L1373="NA",'Member Months by Zip Code'!M1372=0),"Pass","Fail"))</f>
        <v>Pass</v>
      </c>
      <c r="V1373" s="82" t="str">
        <f>IF(M1373&lt;&gt;"NA","Pass",IF(AND(M1373="NA",'Member Months by Zip Code'!N1372=0),"Pass","Fail"))</f>
        <v>Pass</v>
      </c>
      <c r="X1373" s="119"/>
    </row>
    <row r="1374" spans="1:24" x14ac:dyDescent="0.25">
      <c r="A1374" s="4" t="s">
        <v>16</v>
      </c>
      <c r="B1374" s="10">
        <v>2023</v>
      </c>
      <c r="C1374" s="17" t="s">
        <v>467</v>
      </c>
      <c r="D1374" s="10" t="s">
        <v>14</v>
      </c>
      <c r="E1374" s="16" t="s">
        <v>14</v>
      </c>
      <c r="F1374" s="105"/>
      <c r="G1374" s="109"/>
      <c r="H1374" s="105"/>
      <c r="I1374" s="105"/>
      <c r="J1374" s="106"/>
      <c r="K1374" s="107"/>
      <c r="L1374" s="107"/>
      <c r="M1374" s="107"/>
      <c r="O1374" s="19" t="str">
        <f>IF(F1374&lt;&gt;"NA","Pass",IF(AND(F1374="NA",'Member Months by Zip Code'!G1373=0),"Pass","Fail"))</f>
        <v>Pass</v>
      </c>
      <c r="P1374" s="20" t="str">
        <f>IF(G1374&lt;&gt;"NA","Pass",IF(AND(G1374="NA",'Member Months by Zip Code'!H1373=0),"Pass","Fail"))</f>
        <v>Pass</v>
      </c>
      <c r="Q1374" s="19" t="str">
        <f>IF(H1374&lt;&gt;"NA","Pass",IF(AND(H1374="NA",'Member Months by Zip Code'!I1373=0),"Pass","Fail"))</f>
        <v>Pass</v>
      </c>
      <c r="R1374" s="19" t="str">
        <f>IF(I1374&lt;&gt;"NA","Pass",IF(AND(I1374="NA",'Member Months by Zip Code'!J1373=0),"Pass","Fail"))</f>
        <v>Pass</v>
      </c>
      <c r="S1374" s="81" t="str">
        <f>IF(J1374&lt;&gt;"NA","Pass",IF(AND(J1374="NA",'Member Months by Zip Code'!K1373=0),"Pass","Fail"))</f>
        <v>Pass</v>
      </c>
      <c r="T1374" s="82" t="str">
        <f>IF(K1374&lt;&gt;"NA","Pass",IF(AND(K1374="NA",'Member Months by Zip Code'!L1373=0),"Pass","Fail"))</f>
        <v>Pass</v>
      </c>
      <c r="U1374" s="82" t="str">
        <f>IF(L1374&lt;&gt;"NA","Pass",IF(AND(L1374="NA",'Member Months by Zip Code'!M1373=0),"Pass","Fail"))</f>
        <v>Pass</v>
      </c>
      <c r="V1374" s="82" t="str">
        <f>IF(M1374&lt;&gt;"NA","Pass",IF(AND(M1374="NA",'Member Months by Zip Code'!N1373=0),"Pass","Fail"))</f>
        <v>Pass</v>
      </c>
      <c r="X1374" s="119"/>
    </row>
    <row r="1375" spans="1:24" x14ac:dyDescent="0.25">
      <c r="A1375" s="4" t="s">
        <v>16</v>
      </c>
      <c r="B1375" s="10">
        <v>2023</v>
      </c>
      <c r="C1375" s="17" t="s">
        <v>468</v>
      </c>
      <c r="D1375" s="10" t="s">
        <v>14</v>
      </c>
      <c r="E1375" s="16" t="s">
        <v>14</v>
      </c>
      <c r="F1375" s="105"/>
      <c r="G1375" s="109"/>
      <c r="H1375" s="105"/>
      <c r="I1375" s="105"/>
      <c r="J1375" s="106"/>
      <c r="K1375" s="107"/>
      <c r="L1375" s="107"/>
      <c r="M1375" s="107"/>
      <c r="O1375" s="19" t="str">
        <f>IF(F1375&lt;&gt;"NA","Pass",IF(AND(F1375="NA",'Member Months by Zip Code'!G1374=0),"Pass","Fail"))</f>
        <v>Pass</v>
      </c>
      <c r="P1375" s="20" t="str">
        <f>IF(G1375&lt;&gt;"NA","Pass",IF(AND(G1375="NA",'Member Months by Zip Code'!H1374=0),"Pass","Fail"))</f>
        <v>Pass</v>
      </c>
      <c r="Q1375" s="19" t="str">
        <f>IF(H1375&lt;&gt;"NA","Pass",IF(AND(H1375="NA",'Member Months by Zip Code'!I1374=0),"Pass","Fail"))</f>
        <v>Pass</v>
      </c>
      <c r="R1375" s="19" t="str">
        <f>IF(I1375&lt;&gt;"NA","Pass",IF(AND(I1375="NA",'Member Months by Zip Code'!J1374=0),"Pass","Fail"))</f>
        <v>Pass</v>
      </c>
      <c r="S1375" s="81" t="str">
        <f>IF(J1375&lt;&gt;"NA","Pass",IF(AND(J1375="NA",'Member Months by Zip Code'!K1374=0),"Pass","Fail"))</f>
        <v>Pass</v>
      </c>
      <c r="T1375" s="82" t="str">
        <f>IF(K1375&lt;&gt;"NA","Pass",IF(AND(K1375="NA",'Member Months by Zip Code'!L1374=0),"Pass","Fail"))</f>
        <v>Pass</v>
      </c>
      <c r="U1375" s="82" t="str">
        <f>IF(L1375&lt;&gt;"NA","Pass",IF(AND(L1375="NA",'Member Months by Zip Code'!M1374=0),"Pass","Fail"))</f>
        <v>Pass</v>
      </c>
      <c r="V1375" s="82" t="str">
        <f>IF(M1375&lt;&gt;"NA","Pass",IF(AND(M1375="NA",'Member Months by Zip Code'!N1374=0),"Pass","Fail"))</f>
        <v>Pass</v>
      </c>
      <c r="X1375" s="119"/>
    </row>
    <row r="1376" spans="1:24" x14ac:dyDescent="0.25">
      <c r="A1376" s="4" t="s">
        <v>16</v>
      </c>
      <c r="B1376" s="10">
        <v>2023</v>
      </c>
      <c r="C1376" s="17" t="s">
        <v>469</v>
      </c>
      <c r="D1376" s="10" t="s">
        <v>14</v>
      </c>
      <c r="E1376" s="16" t="s">
        <v>14</v>
      </c>
      <c r="F1376" s="105"/>
      <c r="G1376" s="109"/>
      <c r="H1376" s="105"/>
      <c r="I1376" s="105"/>
      <c r="J1376" s="106"/>
      <c r="K1376" s="107"/>
      <c r="L1376" s="107"/>
      <c r="M1376" s="107"/>
      <c r="O1376" s="19" t="str">
        <f>IF(F1376&lt;&gt;"NA","Pass",IF(AND(F1376="NA",'Member Months by Zip Code'!G1375=0),"Pass","Fail"))</f>
        <v>Pass</v>
      </c>
      <c r="P1376" s="20" t="str">
        <f>IF(G1376&lt;&gt;"NA","Pass",IF(AND(G1376="NA",'Member Months by Zip Code'!H1375=0),"Pass","Fail"))</f>
        <v>Pass</v>
      </c>
      <c r="Q1376" s="19" t="str">
        <f>IF(H1376&lt;&gt;"NA","Pass",IF(AND(H1376="NA",'Member Months by Zip Code'!I1375=0),"Pass","Fail"))</f>
        <v>Pass</v>
      </c>
      <c r="R1376" s="19" t="str">
        <f>IF(I1376&lt;&gt;"NA","Pass",IF(AND(I1376="NA",'Member Months by Zip Code'!J1375=0),"Pass","Fail"))</f>
        <v>Pass</v>
      </c>
      <c r="S1376" s="81" t="str">
        <f>IF(J1376&lt;&gt;"NA","Pass",IF(AND(J1376="NA",'Member Months by Zip Code'!K1375=0),"Pass","Fail"))</f>
        <v>Pass</v>
      </c>
      <c r="T1376" s="82" t="str">
        <f>IF(K1376&lt;&gt;"NA","Pass",IF(AND(K1376="NA",'Member Months by Zip Code'!L1375=0),"Pass","Fail"))</f>
        <v>Pass</v>
      </c>
      <c r="U1376" s="82" t="str">
        <f>IF(L1376&lt;&gt;"NA","Pass",IF(AND(L1376="NA",'Member Months by Zip Code'!M1375=0),"Pass","Fail"))</f>
        <v>Pass</v>
      </c>
      <c r="V1376" s="82" t="str">
        <f>IF(M1376&lt;&gt;"NA","Pass",IF(AND(M1376="NA",'Member Months by Zip Code'!N1375=0),"Pass","Fail"))</f>
        <v>Pass</v>
      </c>
      <c r="X1376" s="119"/>
    </row>
    <row r="1377" spans="1:24" x14ac:dyDescent="0.25">
      <c r="A1377" s="4" t="s">
        <v>16</v>
      </c>
      <c r="B1377" s="10">
        <v>2023</v>
      </c>
      <c r="C1377" s="17" t="s">
        <v>470</v>
      </c>
      <c r="D1377" s="10" t="s">
        <v>14</v>
      </c>
      <c r="E1377" s="16" t="s">
        <v>14</v>
      </c>
      <c r="F1377" s="105"/>
      <c r="G1377" s="109"/>
      <c r="H1377" s="105"/>
      <c r="I1377" s="105"/>
      <c r="J1377" s="106"/>
      <c r="K1377" s="107"/>
      <c r="L1377" s="107"/>
      <c r="M1377" s="107"/>
      <c r="O1377" s="19" t="str">
        <f>IF(F1377&lt;&gt;"NA","Pass",IF(AND(F1377="NA",'Member Months by Zip Code'!G1376=0),"Pass","Fail"))</f>
        <v>Pass</v>
      </c>
      <c r="P1377" s="20" t="str">
        <f>IF(G1377&lt;&gt;"NA","Pass",IF(AND(G1377="NA",'Member Months by Zip Code'!H1376=0),"Pass","Fail"))</f>
        <v>Pass</v>
      </c>
      <c r="Q1377" s="19" t="str">
        <f>IF(H1377&lt;&gt;"NA","Pass",IF(AND(H1377="NA",'Member Months by Zip Code'!I1376=0),"Pass","Fail"))</f>
        <v>Pass</v>
      </c>
      <c r="R1377" s="19" t="str">
        <f>IF(I1377&lt;&gt;"NA","Pass",IF(AND(I1377="NA",'Member Months by Zip Code'!J1376=0),"Pass","Fail"))</f>
        <v>Pass</v>
      </c>
      <c r="S1377" s="81" t="str">
        <f>IF(J1377&lt;&gt;"NA","Pass",IF(AND(J1377="NA",'Member Months by Zip Code'!K1376=0),"Pass","Fail"))</f>
        <v>Pass</v>
      </c>
      <c r="T1377" s="82" t="str">
        <f>IF(K1377&lt;&gt;"NA","Pass",IF(AND(K1377="NA",'Member Months by Zip Code'!L1376=0),"Pass","Fail"))</f>
        <v>Pass</v>
      </c>
      <c r="U1377" s="82" t="str">
        <f>IF(L1377&lt;&gt;"NA","Pass",IF(AND(L1377="NA",'Member Months by Zip Code'!M1376=0),"Pass","Fail"))</f>
        <v>Pass</v>
      </c>
      <c r="V1377" s="82" t="str">
        <f>IF(M1377&lt;&gt;"NA","Pass",IF(AND(M1377="NA",'Member Months by Zip Code'!N1376=0),"Pass","Fail"))</f>
        <v>Pass</v>
      </c>
      <c r="X1377" s="119"/>
    </row>
    <row r="1378" spans="1:24" x14ac:dyDescent="0.25">
      <c r="A1378" s="4" t="s">
        <v>16</v>
      </c>
      <c r="B1378" s="10">
        <v>2023</v>
      </c>
      <c r="C1378" s="17" t="s">
        <v>471</v>
      </c>
      <c r="D1378" s="10" t="s">
        <v>14</v>
      </c>
      <c r="E1378" s="16" t="s">
        <v>14</v>
      </c>
      <c r="F1378" s="105"/>
      <c r="G1378" s="109"/>
      <c r="H1378" s="105"/>
      <c r="I1378" s="105"/>
      <c r="J1378" s="106"/>
      <c r="K1378" s="107"/>
      <c r="L1378" s="107"/>
      <c r="M1378" s="107"/>
      <c r="O1378" s="19" t="str">
        <f>IF(F1378&lt;&gt;"NA","Pass",IF(AND(F1378="NA",'Member Months by Zip Code'!G1377=0),"Pass","Fail"))</f>
        <v>Pass</v>
      </c>
      <c r="P1378" s="20" t="str">
        <f>IF(G1378&lt;&gt;"NA","Pass",IF(AND(G1378="NA",'Member Months by Zip Code'!H1377=0),"Pass","Fail"))</f>
        <v>Pass</v>
      </c>
      <c r="Q1378" s="19" t="str">
        <f>IF(H1378&lt;&gt;"NA","Pass",IF(AND(H1378="NA",'Member Months by Zip Code'!I1377=0),"Pass","Fail"))</f>
        <v>Pass</v>
      </c>
      <c r="R1378" s="19" t="str">
        <f>IF(I1378&lt;&gt;"NA","Pass",IF(AND(I1378="NA",'Member Months by Zip Code'!J1377=0),"Pass","Fail"))</f>
        <v>Pass</v>
      </c>
      <c r="S1378" s="81" t="str">
        <f>IF(J1378&lt;&gt;"NA","Pass",IF(AND(J1378="NA",'Member Months by Zip Code'!K1377=0),"Pass","Fail"))</f>
        <v>Pass</v>
      </c>
      <c r="T1378" s="82" t="str">
        <f>IF(K1378&lt;&gt;"NA","Pass",IF(AND(K1378="NA",'Member Months by Zip Code'!L1377=0),"Pass","Fail"))</f>
        <v>Pass</v>
      </c>
      <c r="U1378" s="82" t="str">
        <f>IF(L1378&lt;&gt;"NA","Pass",IF(AND(L1378="NA",'Member Months by Zip Code'!M1377=0),"Pass","Fail"))</f>
        <v>Pass</v>
      </c>
      <c r="V1378" s="82" t="str">
        <f>IF(M1378&lt;&gt;"NA","Pass",IF(AND(M1378="NA",'Member Months by Zip Code'!N1377=0),"Pass","Fail"))</f>
        <v>Pass</v>
      </c>
      <c r="X1378" s="119"/>
    </row>
    <row r="1379" spans="1:24" x14ac:dyDescent="0.25">
      <c r="A1379" s="4" t="s">
        <v>16</v>
      </c>
      <c r="B1379" s="10">
        <v>2023</v>
      </c>
      <c r="C1379" s="17" t="s">
        <v>472</v>
      </c>
      <c r="D1379" s="10" t="s">
        <v>14</v>
      </c>
      <c r="E1379" s="16" t="s">
        <v>14</v>
      </c>
      <c r="F1379" s="105"/>
      <c r="G1379" s="109"/>
      <c r="H1379" s="105"/>
      <c r="I1379" s="105"/>
      <c r="J1379" s="106"/>
      <c r="K1379" s="107"/>
      <c r="L1379" s="107"/>
      <c r="M1379" s="107"/>
      <c r="O1379" s="19" t="str">
        <f>IF(F1379&lt;&gt;"NA","Pass",IF(AND(F1379="NA",'Member Months by Zip Code'!G1378=0),"Pass","Fail"))</f>
        <v>Pass</v>
      </c>
      <c r="P1379" s="20" t="str">
        <f>IF(G1379&lt;&gt;"NA","Pass",IF(AND(G1379="NA",'Member Months by Zip Code'!H1378=0),"Pass","Fail"))</f>
        <v>Pass</v>
      </c>
      <c r="Q1379" s="19" t="str">
        <f>IF(H1379&lt;&gt;"NA","Pass",IF(AND(H1379="NA",'Member Months by Zip Code'!I1378=0),"Pass","Fail"))</f>
        <v>Pass</v>
      </c>
      <c r="R1379" s="19" t="str">
        <f>IF(I1379&lt;&gt;"NA","Pass",IF(AND(I1379="NA",'Member Months by Zip Code'!J1378=0),"Pass","Fail"))</f>
        <v>Pass</v>
      </c>
      <c r="S1379" s="81" t="str">
        <f>IF(J1379&lt;&gt;"NA","Pass",IF(AND(J1379="NA",'Member Months by Zip Code'!K1378=0),"Pass","Fail"))</f>
        <v>Pass</v>
      </c>
      <c r="T1379" s="82" t="str">
        <f>IF(K1379&lt;&gt;"NA","Pass",IF(AND(K1379="NA",'Member Months by Zip Code'!L1378=0),"Pass","Fail"))</f>
        <v>Pass</v>
      </c>
      <c r="U1379" s="82" t="str">
        <f>IF(L1379&lt;&gt;"NA","Pass",IF(AND(L1379="NA",'Member Months by Zip Code'!M1378=0),"Pass","Fail"))</f>
        <v>Pass</v>
      </c>
      <c r="V1379" s="82" t="str">
        <f>IF(M1379&lt;&gt;"NA","Pass",IF(AND(M1379="NA",'Member Months by Zip Code'!N1378=0),"Pass","Fail"))</f>
        <v>Pass</v>
      </c>
      <c r="X1379" s="119"/>
    </row>
    <row r="1380" spans="1:24" x14ac:dyDescent="0.25">
      <c r="A1380" s="4" t="s">
        <v>16</v>
      </c>
      <c r="B1380" s="10">
        <v>2023</v>
      </c>
      <c r="C1380" s="17" t="s">
        <v>473</v>
      </c>
      <c r="D1380" s="10" t="s">
        <v>14</v>
      </c>
      <c r="E1380" s="16" t="s">
        <v>14</v>
      </c>
      <c r="F1380" s="105"/>
      <c r="G1380" s="109"/>
      <c r="H1380" s="105"/>
      <c r="I1380" s="105"/>
      <c r="J1380" s="106"/>
      <c r="K1380" s="107"/>
      <c r="L1380" s="107"/>
      <c r="M1380" s="107"/>
      <c r="O1380" s="19" t="str">
        <f>IF(F1380&lt;&gt;"NA","Pass",IF(AND(F1380="NA",'Member Months by Zip Code'!G1379=0),"Pass","Fail"))</f>
        <v>Pass</v>
      </c>
      <c r="P1380" s="20" t="str">
        <f>IF(G1380&lt;&gt;"NA","Pass",IF(AND(G1380="NA",'Member Months by Zip Code'!H1379=0),"Pass","Fail"))</f>
        <v>Pass</v>
      </c>
      <c r="Q1380" s="19" t="str">
        <f>IF(H1380&lt;&gt;"NA","Pass",IF(AND(H1380="NA",'Member Months by Zip Code'!I1379=0),"Pass","Fail"))</f>
        <v>Pass</v>
      </c>
      <c r="R1380" s="19" t="str">
        <f>IF(I1380&lt;&gt;"NA","Pass",IF(AND(I1380="NA",'Member Months by Zip Code'!J1379=0),"Pass","Fail"))</f>
        <v>Pass</v>
      </c>
      <c r="S1380" s="81" t="str">
        <f>IF(J1380&lt;&gt;"NA","Pass",IF(AND(J1380="NA",'Member Months by Zip Code'!K1379=0),"Pass","Fail"))</f>
        <v>Pass</v>
      </c>
      <c r="T1380" s="82" t="str">
        <f>IF(K1380&lt;&gt;"NA","Pass",IF(AND(K1380="NA",'Member Months by Zip Code'!L1379=0),"Pass","Fail"))</f>
        <v>Pass</v>
      </c>
      <c r="U1380" s="82" t="str">
        <f>IF(L1380&lt;&gt;"NA","Pass",IF(AND(L1380="NA",'Member Months by Zip Code'!M1379=0),"Pass","Fail"))</f>
        <v>Pass</v>
      </c>
      <c r="V1380" s="82" t="str">
        <f>IF(M1380&lt;&gt;"NA","Pass",IF(AND(M1380="NA",'Member Months by Zip Code'!N1379=0),"Pass","Fail"))</f>
        <v>Pass</v>
      </c>
      <c r="X1380" s="119"/>
    </row>
    <row r="1381" spans="1:24" x14ac:dyDescent="0.25">
      <c r="A1381" s="4" t="s">
        <v>16</v>
      </c>
      <c r="B1381" s="10">
        <v>2023</v>
      </c>
      <c r="C1381" s="17" t="s">
        <v>740</v>
      </c>
      <c r="D1381" s="10" t="s">
        <v>14</v>
      </c>
      <c r="E1381" s="16" t="s">
        <v>14</v>
      </c>
      <c r="F1381" s="105"/>
      <c r="G1381" s="109"/>
      <c r="H1381" s="105"/>
      <c r="I1381" s="105"/>
      <c r="J1381" s="106"/>
      <c r="K1381" s="107"/>
      <c r="L1381" s="107"/>
      <c r="M1381" s="107"/>
      <c r="O1381" s="19" t="str">
        <f>IF(F1381&lt;&gt;"NA","Pass",IF(AND(F1381="NA",'Member Months by Zip Code'!G1380=0),"Pass","Fail"))</f>
        <v>Pass</v>
      </c>
      <c r="P1381" s="20" t="str">
        <f>IF(G1381&lt;&gt;"NA","Pass",IF(AND(G1381="NA",'Member Months by Zip Code'!H1380=0),"Pass","Fail"))</f>
        <v>Pass</v>
      </c>
      <c r="Q1381" s="19" t="str">
        <f>IF(H1381&lt;&gt;"NA","Pass",IF(AND(H1381="NA",'Member Months by Zip Code'!I1380=0),"Pass","Fail"))</f>
        <v>Pass</v>
      </c>
      <c r="R1381" s="19" t="str">
        <f>IF(I1381&lt;&gt;"NA","Pass",IF(AND(I1381="NA",'Member Months by Zip Code'!J1380=0),"Pass","Fail"))</f>
        <v>Pass</v>
      </c>
      <c r="S1381" s="81" t="str">
        <f>IF(J1381&lt;&gt;"NA","Pass",IF(AND(J1381="NA",'Member Months by Zip Code'!K1380=0),"Pass","Fail"))</f>
        <v>Pass</v>
      </c>
      <c r="T1381" s="82" t="str">
        <f>IF(K1381&lt;&gt;"NA","Pass",IF(AND(K1381="NA",'Member Months by Zip Code'!L1380=0),"Pass","Fail"))</f>
        <v>Pass</v>
      </c>
      <c r="U1381" s="82" t="str">
        <f>IF(L1381&lt;&gt;"NA","Pass",IF(AND(L1381="NA",'Member Months by Zip Code'!M1380=0),"Pass","Fail"))</f>
        <v>Pass</v>
      </c>
      <c r="V1381" s="82" t="str">
        <f>IF(M1381&lt;&gt;"NA","Pass",IF(AND(M1381="NA",'Member Months by Zip Code'!N1380=0),"Pass","Fail"))</f>
        <v>Pass</v>
      </c>
      <c r="X1381" s="119"/>
    </row>
    <row r="1382" spans="1:24" x14ac:dyDescent="0.25">
      <c r="A1382" s="4" t="s">
        <v>16</v>
      </c>
      <c r="B1382" s="10">
        <v>2023</v>
      </c>
      <c r="C1382" s="17" t="s">
        <v>474</v>
      </c>
      <c r="D1382" s="10" t="s">
        <v>14</v>
      </c>
      <c r="E1382" s="16" t="s">
        <v>14</v>
      </c>
      <c r="F1382" s="105"/>
      <c r="G1382" s="109"/>
      <c r="H1382" s="105"/>
      <c r="I1382" s="105"/>
      <c r="J1382" s="106"/>
      <c r="K1382" s="107"/>
      <c r="L1382" s="107"/>
      <c r="M1382" s="107"/>
      <c r="O1382" s="19" t="str">
        <f>IF(F1382&lt;&gt;"NA","Pass",IF(AND(F1382="NA",'Member Months by Zip Code'!G1381=0),"Pass","Fail"))</f>
        <v>Pass</v>
      </c>
      <c r="P1382" s="20" t="str">
        <f>IF(G1382&lt;&gt;"NA","Pass",IF(AND(G1382="NA",'Member Months by Zip Code'!H1381=0),"Pass","Fail"))</f>
        <v>Pass</v>
      </c>
      <c r="Q1382" s="19" t="str">
        <f>IF(H1382&lt;&gt;"NA","Pass",IF(AND(H1382="NA",'Member Months by Zip Code'!I1381=0),"Pass","Fail"))</f>
        <v>Pass</v>
      </c>
      <c r="R1382" s="19" t="str">
        <f>IF(I1382&lt;&gt;"NA","Pass",IF(AND(I1382="NA",'Member Months by Zip Code'!J1381=0),"Pass","Fail"))</f>
        <v>Pass</v>
      </c>
      <c r="S1382" s="81" t="str">
        <f>IF(J1382&lt;&gt;"NA","Pass",IF(AND(J1382="NA",'Member Months by Zip Code'!K1381=0),"Pass","Fail"))</f>
        <v>Pass</v>
      </c>
      <c r="T1382" s="82" t="str">
        <f>IF(K1382&lt;&gt;"NA","Pass",IF(AND(K1382="NA",'Member Months by Zip Code'!L1381=0),"Pass","Fail"))</f>
        <v>Pass</v>
      </c>
      <c r="U1382" s="82" t="str">
        <f>IF(L1382&lt;&gt;"NA","Pass",IF(AND(L1382="NA",'Member Months by Zip Code'!M1381=0),"Pass","Fail"))</f>
        <v>Pass</v>
      </c>
      <c r="V1382" s="82" t="str">
        <f>IF(M1382&lt;&gt;"NA","Pass",IF(AND(M1382="NA",'Member Months by Zip Code'!N1381=0),"Pass","Fail"))</f>
        <v>Pass</v>
      </c>
      <c r="X1382" s="119"/>
    </row>
    <row r="1383" spans="1:24" x14ac:dyDescent="0.25">
      <c r="A1383" s="4" t="s">
        <v>16</v>
      </c>
      <c r="B1383" s="10">
        <v>2023</v>
      </c>
      <c r="C1383" s="17" t="s">
        <v>475</v>
      </c>
      <c r="D1383" s="10" t="s">
        <v>14</v>
      </c>
      <c r="E1383" s="16" t="s">
        <v>14</v>
      </c>
      <c r="F1383" s="105"/>
      <c r="G1383" s="109"/>
      <c r="H1383" s="105"/>
      <c r="I1383" s="105"/>
      <c r="J1383" s="106"/>
      <c r="K1383" s="107"/>
      <c r="L1383" s="107"/>
      <c r="M1383" s="107"/>
      <c r="O1383" s="19" t="str">
        <f>IF(F1383&lt;&gt;"NA","Pass",IF(AND(F1383="NA",'Member Months by Zip Code'!G1382=0),"Pass","Fail"))</f>
        <v>Pass</v>
      </c>
      <c r="P1383" s="20" t="str">
        <f>IF(G1383&lt;&gt;"NA","Pass",IF(AND(G1383="NA",'Member Months by Zip Code'!H1382=0),"Pass","Fail"))</f>
        <v>Pass</v>
      </c>
      <c r="Q1383" s="19" t="str">
        <f>IF(H1383&lt;&gt;"NA","Pass",IF(AND(H1383="NA",'Member Months by Zip Code'!I1382=0),"Pass","Fail"))</f>
        <v>Pass</v>
      </c>
      <c r="R1383" s="19" t="str">
        <f>IF(I1383&lt;&gt;"NA","Pass",IF(AND(I1383="NA",'Member Months by Zip Code'!J1382=0),"Pass","Fail"))</f>
        <v>Pass</v>
      </c>
      <c r="S1383" s="81" t="str">
        <f>IF(J1383&lt;&gt;"NA","Pass",IF(AND(J1383="NA",'Member Months by Zip Code'!K1382=0),"Pass","Fail"))</f>
        <v>Pass</v>
      </c>
      <c r="T1383" s="82" t="str">
        <f>IF(K1383&lt;&gt;"NA","Pass",IF(AND(K1383="NA",'Member Months by Zip Code'!L1382=0),"Pass","Fail"))</f>
        <v>Pass</v>
      </c>
      <c r="U1383" s="82" t="str">
        <f>IF(L1383&lt;&gt;"NA","Pass",IF(AND(L1383="NA",'Member Months by Zip Code'!M1382=0),"Pass","Fail"))</f>
        <v>Pass</v>
      </c>
      <c r="V1383" s="82" t="str">
        <f>IF(M1383&lt;&gt;"NA","Pass",IF(AND(M1383="NA",'Member Months by Zip Code'!N1382=0),"Pass","Fail"))</f>
        <v>Pass</v>
      </c>
      <c r="X1383" s="119"/>
    </row>
    <row r="1384" spans="1:24" x14ac:dyDescent="0.25">
      <c r="A1384" s="4" t="s">
        <v>16</v>
      </c>
      <c r="B1384" s="10">
        <v>2023</v>
      </c>
      <c r="C1384" s="17" t="s">
        <v>741</v>
      </c>
      <c r="D1384" s="10" t="s">
        <v>14</v>
      </c>
      <c r="E1384" s="16" t="s">
        <v>14</v>
      </c>
      <c r="F1384" s="105"/>
      <c r="G1384" s="109"/>
      <c r="H1384" s="105"/>
      <c r="I1384" s="105"/>
      <c r="J1384" s="106"/>
      <c r="K1384" s="107"/>
      <c r="L1384" s="107"/>
      <c r="M1384" s="107"/>
      <c r="O1384" s="19" t="str">
        <f>IF(F1384&lt;&gt;"NA","Pass",IF(AND(F1384="NA",'Member Months by Zip Code'!G1383=0),"Pass","Fail"))</f>
        <v>Pass</v>
      </c>
      <c r="P1384" s="20" t="str">
        <f>IF(G1384&lt;&gt;"NA","Pass",IF(AND(G1384="NA",'Member Months by Zip Code'!H1383=0),"Pass","Fail"))</f>
        <v>Pass</v>
      </c>
      <c r="Q1384" s="19" t="str">
        <f>IF(H1384&lt;&gt;"NA","Pass",IF(AND(H1384="NA",'Member Months by Zip Code'!I1383=0),"Pass","Fail"))</f>
        <v>Pass</v>
      </c>
      <c r="R1384" s="19" t="str">
        <f>IF(I1384&lt;&gt;"NA","Pass",IF(AND(I1384="NA",'Member Months by Zip Code'!J1383=0),"Pass","Fail"))</f>
        <v>Pass</v>
      </c>
      <c r="S1384" s="81" t="str">
        <f>IF(J1384&lt;&gt;"NA","Pass",IF(AND(J1384="NA",'Member Months by Zip Code'!K1383=0),"Pass","Fail"))</f>
        <v>Pass</v>
      </c>
      <c r="T1384" s="82" t="str">
        <f>IF(K1384&lt;&gt;"NA","Pass",IF(AND(K1384="NA",'Member Months by Zip Code'!L1383=0),"Pass","Fail"))</f>
        <v>Pass</v>
      </c>
      <c r="U1384" s="82" t="str">
        <f>IF(L1384&lt;&gt;"NA","Pass",IF(AND(L1384="NA",'Member Months by Zip Code'!M1383=0),"Pass","Fail"))</f>
        <v>Pass</v>
      </c>
      <c r="V1384" s="82" t="str">
        <f>IF(M1384&lt;&gt;"NA","Pass",IF(AND(M1384="NA",'Member Months by Zip Code'!N1383=0),"Pass","Fail"))</f>
        <v>Pass</v>
      </c>
      <c r="X1384" s="119"/>
    </row>
    <row r="1385" spans="1:24" x14ac:dyDescent="0.25">
      <c r="A1385" s="4" t="s">
        <v>16</v>
      </c>
      <c r="B1385" s="10">
        <v>2023</v>
      </c>
      <c r="C1385" s="17" t="s">
        <v>476</v>
      </c>
      <c r="D1385" s="10" t="s">
        <v>14</v>
      </c>
      <c r="E1385" s="16" t="s">
        <v>14</v>
      </c>
      <c r="F1385" s="105"/>
      <c r="G1385" s="109"/>
      <c r="H1385" s="105"/>
      <c r="I1385" s="105"/>
      <c r="J1385" s="106"/>
      <c r="K1385" s="107"/>
      <c r="L1385" s="107"/>
      <c r="M1385" s="107"/>
      <c r="O1385" s="19" t="str">
        <f>IF(F1385&lt;&gt;"NA","Pass",IF(AND(F1385="NA",'Member Months by Zip Code'!G1384=0),"Pass","Fail"))</f>
        <v>Pass</v>
      </c>
      <c r="P1385" s="20" t="str">
        <f>IF(G1385&lt;&gt;"NA","Pass",IF(AND(G1385="NA",'Member Months by Zip Code'!H1384=0),"Pass","Fail"))</f>
        <v>Pass</v>
      </c>
      <c r="Q1385" s="19" t="str">
        <f>IF(H1385&lt;&gt;"NA","Pass",IF(AND(H1385="NA",'Member Months by Zip Code'!I1384=0),"Pass","Fail"))</f>
        <v>Pass</v>
      </c>
      <c r="R1385" s="19" t="str">
        <f>IF(I1385&lt;&gt;"NA","Pass",IF(AND(I1385="NA",'Member Months by Zip Code'!J1384=0),"Pass","Fail"))</f>
        <v>Pass</v>
      </c>
      <c r="S1385" s="81" t="str">
        <f>IF(J1385&lt;&gt;"NA","Pass",IF(AND(J1385="NA",'Member Months by Zip Code'!K1384=0),"Pass","Fail"))</f>
        <v>Pass</v>
      </c>
      <c r="T1385" s="82" t="str">
        <f>IF(K1385&lt;&gt;"NA","Pass",IF(AND(K1385="NA",'Member Months by Zip Code'!L1384=0),"Pass","Fail"))</f>
        <v>Pass</v>
      </c>
      <c r="U1385" s="82" t="str">
        <f>IF(L1385&lt;&gt;"NA","Pass",IF(AND(L1385="NA",'Member Months by Zip Code'!M1384=0),"Pass","Fail"))</f>
        <v>Pass</v>
      </c>
      <c r="V1385" s="82" t="str">
        <f>IF(M1385&lt;&gt;"NA","Pass",IF(AND(M1385="NA",'Member Months by Zip Code'!N1384=0),"Pass","Fail"))</f>
        <v>Pass</v>
      </c>
      <c r="X1385" s="119"/>
    </row>
    <row r="1386" spans="1:24" x14ac:dyDescent="0.25">
      <c r="A1386" s="4" t="s">
        <v>16</v>
      </c>
      <c r="B1386" s="10">
        <v>2023</v>
      </c>
      <c r="C1386" s="17" t="s">
        <v>477</v>
      </c>
      <c r="D1386" s="10" t="s">
        <v>14</v>
      </c>
      <c r="E1386" s="16" t="s">
        <v>14</v>
      </c>
      <c r="F1386" s="105"/>
      <c r="G1386" s="109"/>
      <c r="H1386" s="105"/>
      <c r="I1386" s="105"/>
      <c r="J1386" s="106"/>
      <c r="K1386" s="107"/>
      <c r="L1386" s="107"/>
      <c r="M1386" s="107"/>
      <c r="O1386" s="19" t="str">
        <f>IF(F1386&lt;&gt;"NA","Pass",IF(AND(F1386="NA",'Member Months by Zip Code'!G1385=0),"Pass","Fail"))</f>
        <v>Pass</v>
      </c>
      <c r="P1386" s="20" t="str">
        <f>IF(G1386&lt;&gt;"NA","Pass",IF(AND(G1386="NA",'Member Months by Zip Code'!H1385=0),"Pass","Fail"))</f>
        <v>Pass</v>
      </c>
      <c r="Q1386" s="19" t="str">
        <f>IF(H1386&lt;&gt;"NA","Pass",IF(AND(H1386="NA",'Member Months by Zip Code'!I1385=0),"Pass","Fail"))</f>
        <v>Pass</v>
      </c>
      <c r="R1386" s="19" t="str">
        <f>IF(I1386&lt;&gt;"NA","Pass",IF(AND(I1386="NA",'Member Months by Zip Code'!J1385=0),"Pass","Fail"))</f>
        <v>Pass</v>
      </c>
      <c r="S1386" s="81" t="str">
        <f>IF(J1386&lt;&gt;"NA","Pass",IF(AND(J1386="NA",'Member Months by Zip Code'!K1385=0),"Pass","Fail"))</f>
        <v>Pass</v>
      </c>
      <c r="T1386" s="82" t="str">
        <f>IF(K1386&lt;&gt;"NA","Pass",IF(AND(K1386="NA",'Member Months by Zip Code'!L1385=0),"Pass","Fail"))</f>
        <v>Pass</v>
      </c>
      <c r="U1386" s="82" t="str">
        <f>IF(L1386&lt;&gt;"NA","Pass",IF(AND(L1386="NA",'Member Months by Zip Code'!M1385=0),"Pass","Fail"))</f>
        <v>Pass</v>
      </c>
      <c r="V1386" s="82" t="str">
        <f>IF(M1386&lt;&gt;"NA","Pass",IF(AND(M1386="NA",'Member Months by Zip Code'!N1385=0),"Pass","Fail"))</f>
        <v>Pass</v>
      </c>
      <c r="X1386" s="119"/>
    </row>
    <row r="1387" spans="1:24" x14ac:dyDescent="0.25">
      <c r="A1387" s="4" t="s">
        <v>16</v>
      </c>
      <c r="B1387" s="10">
        <v>2023</v>
      </c>
      <c r="C1387" s="17" t="s">
        <v>478</v>
      </c>
      <c r="D1387" s="10" t="s">
        <v>14</v>
      </c>
      <c r="E1387" s="16" t="s">
        <v>14</v>
      </c>
      <c r="F1387" s="105"/>
      <c r="G1387" s="109"/>
      <c r="H1387" s="105"/>
      <c r="I1387" s="105"/>
      <c r="J1387" s="106"/>
      <c r="K1387" s="107"/>
      <c r="L1387" s="107"/>
      <c r="M1387" s="107"/>
      <c r="O1387" s="19" t="str">
        <f>IF(F1387&lt;&gt;"NA","Pass",IF(AND(F1387="NA",'Member Months by Zip Code'!G1386=0),"Pass","Fail"))</f>
        <v>Pass</v>
      </c>
      <c r="P1387" s="20" t="str">
        <f>IF(G1387&lt;&gt;"NA","Pass",IF(AND(G1387="NA",'Member Months by Zip Code'!H1386=0),"Pass","Fail"))</f>
        <v>Pass</v>
      </c>
      <c r="Q1387" s="19" t="str">
        <f>IF(H1387&lt;&gt;"NA","Pass",IF(AND(H1387="NA",'Member Months by Zip Code'!I1386=0),"Pass","Fail"))</f>
        <v>Pass</v>
      </c>
      <c r="R1387" s="19" t="str">
        <f>IF(I1387&lt;&gt;"NA","Pass",IF(AND(I1387="NA",'Member Months by Zip Code'!J1386=0),"Pass","Fail"))</f>
        <v>Pass</v>
      </c>
      <c r="S1387" s="81" t="str">
        <f>IF(J1387&lt;&gt;"NA","Pass",IF(AND(J1387="NA",'Member Months by Zip Code'!K1386=0),"Pass","Fail"))</f>
        <v>Pass</v>
      </c>
      <c r="T1387" s="82" t="str">
        <f>IF(K1387&lt;&gt;"NA","Pass",IF(AND(K1387="NA",'Member Months by Zip Code'!L1386=0),"Pass","Fail"))</f>
        <v>Pass</v>
      </c>
      <c r="U1387" s="82" t="str">
        <f>IF(L1387&lt;&gt;"NA","Pass",IF(AND(L1387="NA",'Member Months by Zip Code'!M1386=0),"Pass","Fail"))</f>
        <v>Pass</v>
      </c>
      <c r="V1387" s="82" t="str">
        <f>IF(M1387&lt;&gt;"NA","Pass",IF(AND(M1387="NA",'Member Months by Zip Code'!N1386=0),"Pass","Fail"))</f>
        <v>Pass</v>
      </c>
      <c r="X1387" s="119"/>
    </row>
    <row r="1388" spans="1:24" x14ac:dyDescent="0.25">
      <c r="A1388" s="4" t="s">
        <v>16</v>
      </c>
      <c r="B1388" s="10">
        <v>2023</v>
      </c>
      <c r="C1388" s="17" t="s">
        <v>479</v>
      </c>
      <c r="D1388" s="10" t="s">
        <v>14</v>
      </c>
      <c r="E1388" s="16" t="s">
        <v>14</v>
      </c>
      <c r="F1388" s="105"/>
      <c r="G1388" s="109"/>
      <c r="H1388" s="105"/>
      <c r="I1388" s="105"/>
      <c r="J1388" s="106"/>
      <c r="K1388" s="107"/>
      <c r="L1388" s="107"/>
      <c r="M1388" s="107"/>
      <c r="O1388" s="19" t="str">
        <f>IF(F1388&lt;&gt;"NA","Pass",IF(AND(F1388="NA",'Member Months by Zip Code'!G1387=0),"Pass","Fail"))</f>
        <v>Pass</v>
      </c>
      <c r="P1388" s="20" t="str">
        <f>IF(G1388&lt;&gt;"NA","Pass",IF(AND(G1388="NA",'Member Months by Zip Code'!H1387=0),"Pass","Fail"))</f>
        <v>Pass</v>
      </c>
      <c r="Q1388" s="19" t="str">
        <f>IF(H1388&lt;&gt;"NA","Pass",IF(AND(H1388="NA",'Member Months by Zip Code'!I1387=0),"Pass","Fail"))</f>
        <v>Pass</v>
      </c>
      <c r="R1388" s="19" t="str">
        <f>IF(I1388&lt;&gt;"NA","Pass",IF(AND(I1388="NA",'Member Months by Zip Code'!J1387=0),"Pass","Fail"))</f>
        <v>Pass</v>
      </c>
      <c r="S1388" s="81" t="str">
        <f>IF(J1388&lt;&gt;"NA","Pass",IF(AND(J1388="NA",'Member Months by Zip Code'!K1387=0),"Pass","Fail"))</f>
        <v>Pass</v>
      </c>
      <c r="T1388" s="82" t="str">
        <f>IF(K1388&lt;&gt;"NA","Pass",IF(AND(K1388="NA",'Member Months by Zip Code'!L1387=0),"Pass","Fail"))</f>
        <v>Pass</v>
      </c>
      <c r="U1388" s="82" t="str">
        <f>IF(L1388&lt;&gt;"NA","Pass",IF(AND(L1388="NA",'Member Months by Zip Code'!M1387=0),"Pass","Fail"))</f>
        <v>Pass</v>
      </c>
      <c r="V1388" s="82" t="str">
        <f>IF(M1388&lt;&gt;"NA","Pass",IF(AND(M1388="NA",'Member Months by Zip Code'!N1387=0),"Pass","Fail"))</f>
        <v>Pass</v>
      </c>
      <c r="X1388" s="119"/>
    </row>
    <row r="1389" spans="1:24" x14ac:dyDescent="0.25">
      <c r="A1389" s="4" t="s">
        <v>16</v>
      </c>
      <c r="B1389" s="10">
        <v>2023</v>
      </c>
      <c r="C1389" s="17" t="s">
        <v>480</v>
      </c>
      <c r="D1389" s="10" t="s">
        <v>14</v>
      </c>
      <c r="E1389" s="16" t="s">
        <v>14</v>
      </c>
      <c r="F1389" s="105"/>
      <c r="G1389" s="109"/>
      <c r="H1389" s="105"/>
      <c r="I1389" s="105"/>
      <c r="J1389" s="106"/>
      <c r="K1389" s="107"/>
      <c r="L1389" s="107"/>
      <c r="M1389" s="107"/>
      <c r="O1389" s="19" t="str">
        <f>IF(F1389&lt;&gt;"NA","Pass",IF(AND(F1389="NA",'Member Months by Zip Code'!G1388=0),"Pass","Fail"))</f>
        <v>Pass</v>
      </c>
      <c r="P1389" s="20" t="str">
        <f>IF(G1389&lt;&gt;"NA","Pass",IF(AND(G1389="NA",'Member Months by Zip Code'!H1388=0),"Pass","Fail"))</f>
        <v>Pass</v>
      </c>
      <c r="Q1389" s="19" t="str">
        <f>IF(H1389&lt;&gt;"NA","Pass",IF(AND(H1389="NA",'Member Months by Zip Code'!I1388=0),"Pass","Fail"))</f>
        <v>Pass</v>
      </c>
      <c r="R1389" s="19" t="str">
        <f>IF(I1389&lt;&gt;"NA","Pass",IF(AND(I1389="NA",'Member Months by Zip Code'!J1388=0),"Pass","Fail"))</f>
        <v>Pass</v>
      </c>
      <c r="S1389" s="81" t="str">
        <f>IF(J1389&lt;&gt;"NA","Pass",IF(AND(J1389="NA",'Member Months by Zip Code'!K1388=0),"Pass","Fail"))</f>
        <v>Pass</v>
      </c>
      <c r="T1389" s="82" t="str">
        <f>IF(K1389&lt;&gt;"NA","Pass",IF(AND(K1389="NA",'Member Months by Zip Code'!L1388=0),"Pass","Fail"))</f>
        <v>Pass</v>
      </c>
      <c r="U1389" s="82" t="str">
        <f>IF(L1389&lt;&gt;"NA","Pass",IF(AND(L1389="NA",'Member Months by Zip Code'!M1388=0),"Pass","Fail"))</f>
        <v>Pass</v>
      </c>
      <c r="V1389" s="82" t="str">
        <f>IF(M1389&lt;&gt;"NA","Pass",IF(AND(M1389="NA",'Member Months by Zip Code'!N1388=0),"Pass","Fail"))</f>
        <v>Pass</v>
      </c>
      <c r="X1389" s="119"/>
    </row>
    <row r="1390" spans="1:24" x14ac:dyDescent="0.25">
      <c r="A1390" s="4" t="s">
        <v>16</v>
      </c>
      <c r="B1390" s="10">
        <v>2023</v>
      </c>
      <c r="C1390" s="17" t="s">
        <v>481</v>
      </c>
      <c r="D1390" s="10" t="s">
        <v>14</v>
      </c>
      <c r="E1390" s="16" t="s">
        <v>14</v>
      </c>
      <c r="F1390" s="105"/>
      <c r="G1390" s="109"/>
      <c r="H1390" s="105"/>
      <c r="I1390" s="105"/>
      <c r="J1390" s="106"/>
      <c r="K1390" s="107"/>
      <c r="L1390" s="107"/>
      <c r="M1390" s="107"/>
      <c r="O1390" s="19" t="str">
        <f>IF(F1390&lt;&gt;"NA","Pass",IF(AND(F1390="NA",'Member Months by Zip Code'!G1389=0),"Pass","Fail"))</f>
        <v>Pass</v>
      </c>
      <c r="P1390" s="20" t="str">
        <f>IF(G1390&lt;&gt;"NA","Pass",IF(AND(G1390="NA",'Member Months by Zip Code'!H1389=0),"Pass","Fail"))</f>
        <v>Pass</v>
      </c>
      <c r="Q1390" s="19" t="str">
        <f>IF(H1390&lt;&gt;"NA","Pass",IF(AND(H1390="NA",'Member Months by Zip Code'!I1389=0),"Pass","Fail"))</f>
        <v>Pass</v>
      </c>
      <c r="R1390" s="19" t="str">
        <f>IF(I1390&lt;&gt;"NA","Pass",IF(AND(I1390="NA",'Member Months by Zip Code'!J1389=0),"Pass","Fail"))</f>
        <v>Pass</v>
      </c>
      <c r="S1390" s="81" t="str">
        <f>IF(J1390&lt;&gt;"NA","Pass",IF(AND(J1390="NA",'Member Months by Zip Code'!K1389=0),"Pass","Fail"))</f>
        <v>Pass</v>
      </c>
      <c r="T1390" s="82" t="str">
        <f>IF(K1390&lt;&gt;"NA","Pass",IF(AND(K1390="NA",'Member Months by Zip Code'!L1389=0),"Pass","Fail"))</f>
        <v>Pass</v>
      </c>
      <c r="U1390" s="82" t="str">
        <f>IF(L1390&lt;&gt;"NA","Pass",IF(AND(L1390="NA",'Member Months by Zip Code'!M1389=0),"Pass","Fail"))</f>
        <v>Pass</v>
      </c>
      <c r="V1390" s="82" t="str">
        <f>IF(M1390&lt;&gt;"NA","Pass",IF(AND(M1390="NA",'Member Months by Zip Code'!N1389=0),"Pass","Fail"))</f>
        <v>Pass</v>
      </c>
      <c r="X1390" s="119"/>
    </row>
    <row r="1391" spans="1:24" x14ac:dyDescent="0.25">
      <c r="A1391" s="4" t="s">
        <v>16</v>
      </c>
      <c r="B1391" s="10">
        <v>2023</v>
      </c>
      <c r="C1391" s="17" t="s">
        <v>482</v>
      </c>
      <c r="D1391" s="10" t="s">
        <v>14</v>
      </c>
      <c r="E1391" s="16" t="s">
        <v>14</v>
      </c>
      <c r="F1391" s="105"/>
      <c r="G1391" s="109"/>
      <c r="H1391" s="105"/>
      <c r="I1391" s="105"/>
      <c r="J1391" s="106"/>
      <c r="K1391" s="107"/>
      <c r="L1391" s="107"/>
      <c r="M1391" s="107"/>
      <c r="O1391" s="19" t="str">
        <f>IF(F1391&lt;&gt;"NA","Pass",IF(AND(F1391="NA",'Member Months by Zip Code'!G1390=0),"Pass","Fail"))</f>
        <v>Pass</v>
      </c>
      <c r="P1391" s="20" t="str">
        <f>IF(G1391&lt;&gt;"NA","Pass",IF(AND(G1391="NA",'Member Months by Zip Code'!H1390=0),"Pass","Fail"))</f>
        <v>Pass</v>
      </c>
      <c r="Q1391" s="19" t="str">
        <f>IF(H1391&lt;&gt;"NA","Pass",IF(AND(H1391="NA",'Member Months by Zip Code'!I1390=0),"Pass","Fail"))</f>
        <v>Pass</v>
      </c>
      <c r="R1391" s="19" t="str">
        <f>IF(I1391&lt;&gt;"NA","Pass",IF(AND(I1391="NA",'Member Months by Zip Code'!J1390=0),"Pass","Fail"))</f>
        <v>Pass</v>
      </c>
      <c r="S1391" s="81" t="str">
        <f>IF(J1391&lt;&gt;"NA","Pass",IF(AND(J1391="NA",'Member Months by Zip Code'!K1390=0),"Pass","Fail"))</f>
        <v>Pass</v>
      </c>
      <c r="T1391" s="82" t="str">
        <f>IF(K1391&lt;&gt;"NA","Pass",IF(AND(K1391="NA",'Member Months by Zip Code'!L1390=0),"Pass","Fail"))</f>
        <v>Pass</v>
      </c>
      <c r="U1391" s="82" t="str">
        <f>IF(L1391&lt;&gt;"NA","Pass",IF(AND(L1391="NA",'Member Months by Zip Code'!M1390=0),"Pass","Fail"))</f>
        <v>Pass</v>
      </c>
      <c r="V1391" s="82" t="str">
        <f>IF(M1391&lt;&gt;"NA","Pass",IF(AND(M1391="NA",'Member Months by Zip Code'!N1390=0),"Pass","Fail"))</f>
        <v>Pass</v>
      </c>
      <c r="X1391" s="119"/>
    </row>
    <row r="1392" spans="1:24" x14ac:dyDescent="0.25">
      <c r="A1392" s="4" t="s">
        <v>16</v>
      </c>
      <c r="B1392" s="10">
        <v>2023</v>
      </c>
      <c r="C1392" s="17" t="s">
        <v>483</v>
      </c>
      <c r="D1392" s="10" t="s">
        <v>14</v>
      </c>
      <c r="E1392" s="16" t="s">
        <v>14</v>
      </c>
      <c r="F1392" s="105"/>
      <c r="G1392" s="109"/>
      <c r="H1392" s="105"/>
      <c r="I1392" s="105"/>
      <c r="J1392" s="106"/>
      <c r="K1392" s="107"/>
      <c r="L1392" s="107"/>
      <c r="M1392" s="107"/>
      <c r="O1392" s="19" t="str">
        <f>IF(F1392&lt;&gt;"NA","Pass",IF(AND(F1392="NA",'Member Months by Zip Code'!G1391=0),"Pass","Fail"))</f>
        <v>Pass</v>
      </c>
      <c r="P1392" s="20" t="str">
        <f>IF(G1392&lt;&gt;"NA","Pass",IF(AND(G1392="NA",'Member Months by Zip Code'!H1391=0),"Pass","Fail"))</f>
        <v>Pass</v>
      </c>
      <c r="Q1392" s="19" t="str">
        <f>IF(H1392&lt;&gt;"NA","Pass",IF(AND(H1392="NA",'Member Months by Zip Code'!I1391=0),"Pass","Fail"))</f>
        <v>Pass</v>
      </c>
      <c r="R1392" s="19" t="str">
        <f>IF(I1392&lt;&gt;"NA","Pass",IF(AND(I1392="NA",'Member Months by Zip Code'!J1391=0),"Pass","Fail"))</f>
        <v>Pass</v>
      </c>
      <c r="S1392" s="81" t="str">
        <f>IF(J1392&lt;&gt;"NA","Pass",IF(AND(J1392="NA",'Member Months by Zip Code'!K1391=0),"Pass","Fail"))</f>
        <v>Pass</v>
      </c>
      <c r="T1392" s="82" t="str">
        <f>IF(K1392&lt;&gt;"NA","Pass",IF(AND(K1392="NA",'Member Months by Zip Code'!L1391=0),"Pass","Fail"))</f>
        <v>Pass</v>
      </c>
      <c r="U1392" s="82" t="str">
        <f>IF(L1392&lt;&gt;"NA","Pass",IF(AND(L1392="NA",'Member Months by Zip Code'!M1391=0),"Pass","Fail"))</f>
        <v>Pass</v>
      </c>
      <c r="V1392" s="82" t="str">
        <f>IF(M1392&lt;&gt;"NA","Pass",IF(AND(M1392="NA",'Member Months by Zip Code'!N1391=0),"Pass","Fail"))</f>
        <v>Pass</v>
      </c>
      <c r="X1392" s="119"/>
    </row>
    <row r="1393" spans="1:24" x14ac:dyDescent="0.25">
      <c r="A1393" s="4" t="s">
        <v>16</v>
      </c>
      <c r="B1393" s="10">
        <v>2023</v>
      </c>
      <c r="C1393" s="17" t="s">
        <v>484</v>
      </c>
      <c r="D1393" s="10" t="s">
        <v>14</v>
      </c>
      <c r="E1393" s="16" t="s">
        <v>14</v>
      </c>
      <c r="F1393" s="105"/>
      <c r="G1393" s="109"/>
      <c r="H1393" s="105"/>
      <c r="I1393" s="105"/>
      <c r="J1393" s="106"/>
      <c r="K1393" s="107"/>
      <c r="L1393" s="107"/>
      <c r="M1393" s="107"/>
      <c r="O1393" s="19" t="str">
        <f>IF(F1393&lt;&gt;"NA","Pass",IF(AND(F1393="NA",'Member Months by Zip Code'!G1392=0),"Pass","Fail"))</f>
        <v>Pass</v>
      </c>
      <c r="P1393" s="20" t="str">
        <f>IF(G1393&lt;&gt;"NA","Pass",IF(AND(G1393="NA",'Member Months by Zip Code'!H1392=0),"Pass","Fail"))</f>
        <v>Pass</v>
      </c>
      <c r="Q1393" s="19" t="str">
        <f>IF(H1393&lt;&gt;"NA","Pass",IF(AND(H1393="NA",'Member Months by Zip Code'!I1392=0),"Pass","Fail"))</f>
        <v>Pass</v>
      </c>
      <c r="R1393" s="19" t="str">
        <f>IF(I1393&lt;&gt;"NA","Pass",IF(AND(I1393="NA",'Member Months by Zip Code'!J1392=0),"Pass","Fail"))</f>
        <v>Pass</v>
      </c>
      <c r="S1393" s="81" t="str">
        <f>IF(J1393&lt;&gt;"NA","Pass",IF(AND(J1393="NA",'Member Months by Zip Code'!K1392=0),"Pass","Fail"))</f>
        <v>Pass</v>
      </c>
      <c r="T1393" s="82" t="str">
        <f>IF(K1393&lt;&gt;"NA","Pass",IF(AND(K1393="NA",'Member Months by Zip Code'!L1392=0),"Pass","Fail"))</f>
        <v>Pass</v>
      </c>
      <c r="U1393" s="82" t="str">
        <f>IF(L1393&lt;&gt;"NA","Pass",IF(AND(L1393="NA",'Member Months by Zip Code'!M1392=0),"Pass","Fail"))</f>
        <v>Pass</v>
      </c>
      <c r="V1393" s="82" t="str">
        <f>IF(M1393&lt;&gt;"NA","Pass",IF(AND(M1393="NA",'Member Months by Zip Code'!N1392=0),"Pass","Fail"))</f>
        <v>Pass</v>
      </c>
      <c r="X1393" s="119"/>
    </row>
    <row r="1394" spans="1:24" x14ac:dyDescent="0.25">
      <c r="A1394" s="4" t="s">
        <v>16</v>
      </c>
      <c r="B1394" s="10">
        <v>2023</v>
      </c>
      <c r="C1394" s="17" t="s">
        <v>485</v>
      </c>
      <c r="D1394" s="10" t="s">
        <v>14</v>
      </c>
      <c r="E1394" s="16" t="s">
        <v>14</v>
      </c>
      <c r="F1394" s="105"/>
      <c r="G1394" s="109"/>
      <c r="H1394" s="105"/>
      <c r="I1394" s="105"/>
      <c r="J1394" s="106"/>
      <c r="K1394" s="107"/>
      <c r="L1394" s="107"/>
      <c r="M1394" s="107"/>
      <c r="O1394" s="19" t="str">
        <f>IF(F1394&lt;&gt;"NA","Pass",IF(AND(F1394="NA",'Member Months by Zip Code'!G1393=0),"Pass","Fail"))</f>
        <v>Pass</v>
      </c>
      <c r="P1394" s="20" t="str">
        <f>IF(G1394&lt;&gt;"NA","Pass",IF(AND(G1394="NA",'Member Months by Zip Code'!H1393=0),"Pass","Fail"))</f>
        <v>Pass</v>
      </c>
      <c r="Q1394" s="19" t="str">
        <f>IF(H1394&lt;&gt;"NA","Pass",IF(AND(H1394="NA",'Member Months by Zip Code'!I1393=0),"Pass","Fail"))</f>
        <v>Pass</v>
      </c>
      <c r="R1394" s="19" t="str">
        <f>IF(I1394&lt;&gt;"NA","Pass",IF(AND(I1394="NA",'Member Months by Zip Code'!J1393=0),"Pass","Fail"))</f>
        <v>Pass</v>
      </c>
      <c r="S1394" s="81" t="str">
        <f>IF(J1394&lt;&gt;"NA","Pass",IF(AND(J1394="NA",'Member Months by Zip Code'!K1393=0),"Pass","Fail"))</f>
        <v>Pass</v>
      </c>
      <c r="T1394" s="82" t="str">
        <f>IF(K1394&lt;&gt;"NA","Pass",IF(AND(K1394="NA",'Member Months by Zip Code'!L1393=0),"Pass","Fail"))</f>
        <v>Pass</v>
      </c>
      <c r="U1394" s="82" t="str">
        <f>IF(L1394&lt;&gt;"NA","Pass",IF(AND(L1394="NA",'Member Months by Zip Code'!M1393=0),"Pass","Fail"))</f>
        <v>Pass</v>
      </c>
      <c r="V1394" s="82" t="str">
        <f>IF(M1394&lt;&gt;"NA","Pass",IF(AND(M1394="NA",'Member Months by Zip Code'!N1393=0),"Pass","Fail"))</f>
        <v>Pass</v>
      </c>
      <c r="X1394" s="119"/>
    </row>
    <row r="1395" spans="1:24" x14ac:dyDescent="0.25">
      <c r="A1395" s="4" t="s">
        <v>16</v>
      </c>
      <c r="B1395" s="10">
        <v>2023</v>
      </c>
      <c r="C1395" s="17" t="s">
        <v>742</v>
      </c>
      <c r="D1395" s="10" t="s">
        <v>14</v>
      </c>
      <c r="E1395" s="16" t="s">
        <v>14</v>
      </c>
      <c r="F1395" s="105"/>
      <c r="G1395" s="109"/>
      <c r="H1395" s="105"/>
      <c r="I1395" s="105"/>
      <c r="J1395" s="106"/>
      <c r="K1395" s="107"/>
      <c r="L1395" s="107"/>
      <c r="M1395" s="107"/>
      <c r="O1395" s="19" t="str">
        <f>IF(F1395&lt;&gt;"NA","Pass",IF(AND(F1395="NA",'Member Months by Zip Code'!G1394=0),"Pass","Fail"))</f>
        <v>Pass</v>
      </c>
      <c r="P1395" s="20" t="str">
        <f>IF(G1395&lt;&gt;"NA","Pass",IF(AND(G1395="NA",'Member Months by Zip Code'!H1394=0),"Pass","Fail"))</f>
        <v>Pass</v>
      </c>
      <c r="Q1395" s="19" t="str">
        <f>IF(H1395&lt;&gt;"NA","Pass",IF(AND(H1395="NA",'Member Months by Zip Code'!I1394=0),"Pass","Fail"))</f>
        <v>Pass</v>
      </c>
      <c r="R1395" s="19" t="str">
        <f>IF(I1395&lt;&gt;"NA","Pass",IF(AND(I1395="NA",'Member Months by Zip Code'!J1394=0),"Pass","Fail"))</f>
        <v>Pass</v>
      </c>
      <c r="S1395" s="81" t="str">
        <f>IF(J1395&lt;&gt;"NA","Pass",IF(AND(J1395="NA",'Member Months by Zip Code'!K1394=0),"Pass","Fail"))</f>
        <v>Pass</v>
      </c>
      <c r="T1395" s="82" t="str">
        <f>IF(K1395&lt;&gt;"NA","Pass",IF(AND(K1395="NA",'Member Months by Zip Code'!L1394=0),"Pass","Fail"))</f>
        <v>Pass</v>
      </c>
      <c r="U1395" s="82" t="str">
        <f>IF(L1395&lt;&gt;"NA","Pass",IF(AND(L1395="NA",'Member Months by Zip Code'!M1394=0),"Pass","Fail"))</f>
        <v>Pass</v>
      </c>
      <c r="V1395" s="82" t="str">
        <f>IF(M1395&lt;&gt;"NA","Pass",IF(AND(M1395="NA",'Member Months by Zip Code'!N1394=0),"Pass","Fail"))</f>
        <v>Pass</v>
      </c>
      <c r="X1395" s="119"/>
    </row>
    <row r="1396" spans="1:24" x14ac:dyDescent="0.25">
      <c r="A1396" s="4" t="s">
        <v>16</v>
      </c>
      <c r="B1396" s="10">
        <v>2023</v>
      </c>
      <c r="C1396" s="17" t="s">
        <v>486</v>
      </c>
      <c r="D1396" s="10" t="s">
        <v>14</v>
      </c>
      <c r="E1396" s="16" t="s">
        <v>14</v>
      </c>
      <c r="F1396" s="105"/>
      <c r="G1396" s="109"/>
      <c r="H1396" s="105"/>
      <c r="I1396" s="105"/>
      <c r="J1396" s="106"/>
      <c r="K1396" s="107"/>
      <c r="L1396" s="107"/>
      <c r="M1396" s="107"/>
      <c r="O1396" s="19" t="str">
        <f>IF(F1396&lt;&gt;"NA","Pass",IF(AND(F1396="NA",'Member Months by Zip Code'!G1395=0),"Pass","Fail"))</f>
        <v>Pass</v>
      </c>
      <c r="P1396" s="20" t="str">
        <f>IF(G1396&lt;&gt;"NA","Pass",IF(AND(G1396="NA",'Member Months by Zip Code'!H1395=0),"Pass","Fail"))</f>
        <v>Pass</v>
      </c>
      <c r="Q1396" s="19" t="str">
        <f>IF(H1396&lt;&gt;"NA","Pass",IF(AND(H1396="NA",'Member Months by Zip Code'!I1395=0),"Pass","Fail"))</f>
        <v>Pass</v>
      </c>
      <c r="R1396" s="19" t="str">
        <f>IF(I1396&lt;&gt;"NA","Pass",IF(AND(I1396="NA",'Member Months by Zip Code'!J1395=0),"Pass","Fail"))</f>
        <v>Pass</v>
      </c>
      <c r="S1396" s="81" t="str">
        <f>IF(J1396&lt;&gt;"NA","Pass",IF(AND(J1396="NA",'Member Months by Zip Code'!K1395=0),"Pass","Fail"))</f>
        <v>Pass</v>
      </c>
      <c r="T1396" s="82" t="str">
        <f>IF(K1396&lt;&gt;"NA","Pass",IF(AND(K1396="NA",'Member Months by Zip Code'!L1395=0),"Pass","Fail"))</f>
        <v>Pass</v>
      </c>
      <c r="U1396" s="82" t="str">
        <f>IF(L1396&lt;&gt;"NA","Pass",IF(AND(L1396="NA",'Member Months by Zip Code'!M1395=0),"Pass","Fail"))</f>
        <v>Pass</v>
      </c>
      <c r="V1396" s="82" t="str">
        <f>IF(M1396&lt;&gt;"NA","Pass",IF(AND(M1396="NA",'Member Months by Zip Code'!N1395=0),"Pass","Fail"))</f>
        <v>Pass</v>
      </c>
      <c r="X1396" s="119"/>
    </row>
    <row r="1397" spans="1:24" x14ac:dyDescent="0.25">
      <c r="A1397" s="4" t="s">
        <v>16</v>
      </c>
      <c r="B1397" s="10">
        <v>2023</v>
      </c>
      <c r="C1397" s="17" t="s">
        <v>487</v>
      </c>
      <c r="D1397" s="10" t="s">
        <v>14</v>
      </c>
      <c r="E1397" s="16" t="s">
        <v>14</v>
      </c>
      <c r="F1397" s="105"/>
      <c r="G1397" s="109"/>
      <c r="H1397" s="105"/>
      <c r="I1397" s="105"/>
      <c r="J1397" s="106"/>
      <c r="K1397" s="107"/>
      <c r="L1397" s="107"/>
      <c r="M1397" s="107"/>
      <c r="O1397" s="19" t="str">
        <f>IF(F1397&lt;&gt;"NA","Pass",IF(AND(F1397="NA",'Member Months by Zip Code'!G1396=0),"Pass","Fail"))</f>
        <v>Pass</v>
      </c>
      <c r="P1397" s="20" t="str">
        <f>IF(G1397&lt;&gt;"NA","Pass",IF(AND(G1397="NA",'Member Months by Zip Code'!H1396=0),"Pass","Fail"))</f>
        <v>Pass</v>
      </c>
      <c r="Q1397" s="19" t="str">
        <f>IF(H1397&lt;&gt;"NA","Pass",IF(AND(H1397="NA",'Member Months by Zip Code'!I1396=0),"Pass","Fail"))</f>
        <v>Pass</v>
      </c>
      <c r="R1397" s="19" t="str">
        <f>IF(I1397&lt;&gt;"NA","Pass",IF(AND(I1397="NA",'Member Months by Zip Code'!J1396=0),"Pass","Fail"))</f>
        <v>Pass</v>
      </c>
      <c r="S1397" s="81" t="str">
        <f>IF(J1397&lt;&gt;"NA","Pass",IF(AND(J1397="NA",'Member Months by Zip Code'!K1396=0),"Pass","Fail"))</f>
        <v>Pass</v>
      </c>
      <c r="T1397" s="82" t="str">
        <f>IF(K1397&lt;&gt;"NA","Pass",IF(AND(K1397="NA",'Member Months by Zip Code'!L1396=0),"Pass","Fail"))</f>
        <v>Pass</v>
      </c>
      <c r="U1397" s="82" t="str">
        <f>IF(L1397&lt;&gt;"NA","Pass",IF(AND(L1397="NA",'Member Months by Zip Code'!M1396=0),"Pass","Fail"))</f>
        <v>Pass</v>
      </c>
      <c r="V1397" s="82" t="str">
        <f>IF(M1397&lt;&gt;"NA","Pass",IF(AND(M1397="NA",'Member Months by Zip Code'!N1396=0),"Pass","Fail"))</f>
        <v>Pass</v>
      </c>
      <c r="X1397" s="119"/>
    </row>
    <row r="1398" spans="1:24" x14ac:dyDescent="0.25">
      <c r="A1398" s="4" t="s">
        <v>16</v>
      </c>
      <c r="B1398" s="10">
        <v>2023</v>
      </c>
      <c r="C1398" s="17" t="s">
        <v>743</v>
      </c>
      <c r="D1398" s="10" t="s">
        <v>14</v>
      </c>
      <c r="E1398" s="16" t="s">
        <v>14</v>
      </c>
      <c r="F1398" s="105"/>
      <c r="G1398" s="109"/>
      <c r="H1398" s="105"/>
      <c r="I1398" s="105"/>
      <c r="J1398" s="106"/>
      <c r="K1398" s="107"/>
      <c r="L1398" s="107"/>
      <c r="M1398" s="107"/>
      <c r="O1398" s="19" t="str">
        <f>IF(F1398&lt;&gt;"NA","Pass",IF(AND(F1398="NA",'Member Months by Zip Code'!G1397=0),"Pass","Fail"))</f>
        <v>Pass</v>
      </c>
      <c r="P1398" s="20" t="str">
        <f>IF(G1398&lt;&gt;"NA","Pass",IF(AND(G1398="NA",'Member Months by Zip Code'!H1397=0),"Pass","Fail"))</f>
        <v>Pass</v>
      </c>
      <c r="Q1398" s="19" t="str">
        <f>IF(H1398&lt;&gt;"NA","Pass",IF(AND(H1398="NA",'Member Months by Zip Code'!I1397=0),"Pass","Fail"))</f>
        <v>Pass</v>
      </c>
      <c r="R1398" s="19" t="str">
        <f>IF(I1398&lt;&gt;"NA","Pass",IF(AND(I1398="NA",'Member Months by Zip Code'!J1397=0),"Pass","Fail"))</f>
        <v>Pass</v>
      </c>
      <c r="S1398" s="81" t="str">
        <f>IF(J1398&lt;&gt;"NA","Pass",IF(AND(J1398="NA",'Member Months by Zip Code'!K1397=0),"Pass","Fail"))</f>
        <v>Pass</v>
      </c>
      <c r="T1398" s="82" t="str">
        <f>IF(K1398&lt;&gt;"NA","Pass",IF(AND(K1398="NA",'Member Months by Zip Code'!L1397=0),"Pass","Fail"))</f>
        <v>Pass</v>
      </c>
      <c r="U1398" s="82" t="str">
        <f>IF(L1398&lt;&gt;"NA","Pass",IF(AND(L1398="NA",'Member Months by Zip Code'!M1397=0),"Pass","Fail"))</f>
        <v>Pass</v>
      </c>
      <c r="V1398" s="82" t="str">
        <f>IF(M1398&lt;&gt;"NA","Pass",IF(AND(M1398="NA",'Member Months by Zip Code'!N1397=0),"Pass","Fail"))</f>
        <v>Pass</v>
      </c>
      <c r="X1398" s="119"/>
    </row>
    <row r="1399" spans="1:24" x14ac:dyDescent="0.25">
      <c r="A1399" s="4" t="s">
        <v>16</v>
      </c>
      <c r="B1399" s="10">
        <v>2023</v>
      </c>
      <c r="C1399" s="17" t="s">
        <v>744</v>
      </c>
      <c r="D1399" s="10" t="s">
        <v>14</v>
      </c>
      <c r="E1399" s="16" t="s">
        <v>14</v>
      </c>
      <c r="F1399" s="105"/>
      <c r="G1399" s="109"/>
      <c r="H1399" s="105"/>
      <c r="I1399" s="105"/>
      <c r="J1399" s="106"/>
      <c r="K1399" s="107"/>
      <c r="L1399" s="107"/>
      <c r="M1399" s="107"/>
      <c r="O1399" s="19" t="str">
        <f>IF(F1399&lt;&gt;"NA","Pass",IF(AND(F1399="NA",'Member Months by Zip Code'!G1398=0),"Pass","Fail"))</f>
        <v>Pass</v>
      </c>
      <c r="P1399" s="20" t="str">
        <f>IF(G1399&lt;&gt;"NA","Pass",IF(AND(G1399="NA",'Member Months by Zip Code'!H1398=0),"Pass","Fail"))</f>
        <v>Pass</v>
      </c>
      <c r="Q1399" s="19" t="str">
        <f>IF(H1399&lt;&gt;"NA","Pass",IF(AND(H1399="NA",'Member Months by Zip Code'!I1398=0),"Pass","Fail"))</f>
        <v>Pass</v>
      </c>
      <c r="R1399" s="19" t="str">
        <f>IF(I1399&lt;&gt;"NA","Pass",IF(AND(I1399="NA",'Member Months by Zip Code'!J1398=0),"Pass","Fail"))</f>
        <v>Pass</v>
      </c>
      <c r="S1399" s="81" t="str">
        <f>IF(J1399&lt;&gt;"NA","Pass",IF(AND(J1399="NA",'Member Months by Zip Code'!K1398=0),"Pass","Fail"))</f>
        <v>Pass</v>
      </c>
      <c r="T1399" s="82" t="str">
        <f>IF(K1399&lt;&gt;"NA","Pass",IF(AND(K1399="NA",'Member Months by Zip Code'!L1398=0),"Pass","Fail"))</f>
        <v>Pass</v>
      </c>
      <c r="U1399" s="82" t="str">
        <f>IF(L1399&lt;&gt;"NA","Pass",IF(AND(L1399="NA",'Member Months by Zip Code'!M1398=0),"Pass","Fail"))</f>
        <v>Pass</v>
      </c>
      <c r="V1399" s="82" t="str">
        <f>IF(M1399&lt;&gt;"NA","Pass",IF(AND(M1399="NA",'Member Months by Zip Code'!N1398=0),"Pass","Fail"))</f>
        <v>Pass</v>
      </c>
      <c r="X1399" s="119"/>
    </row>
    <row r="1400" spans="1:24" x14ac:dyDescent="0.25">
      <c r="A1400" s="4" t="s">
        <v>16</v>
      </c>
      <c r="B1400" s="10">
        <v>2023</v>
      </c>
      <c r="C1400" s="17" t="s">
        <v>488</v>
      </c>
      <c r="D1400" s="10" t="s">
        <v>14</v>
      </c>
      <c r="E1400" s="16" t="s">
        <v>14</v>
      </c>
      <c r="F1400" s="105"/>
      <c r="G1400" s="109"/>
      <c r="H1400" s="105"/>
      <c r="I1400" s="105"/>
      <c r="J1400" s="106"/>
      <c r="K1400" s="107"/>
      <c r="L1400" s="107"/>
      <c r="M1400" s="107"/>
      <c r="O1400" s="19" t="str">
        <f>IF(F1400&lt;&gt;"NA","Pass",IF(AND(F1400="NA",'Member Months by Zip Code'!G1399=0),"Pass","Fail"))</f>
        <v>Pass</v>
      </c>
      <c r="P1400" s="20" t="str">
        <f>IF(G1400&lt;&gt;"NA","Pass",IF(AND(G1400="NA",'Member Months by Zip Code'!H1399=0),"Pass","Fail"))</f>
        <v>Pass</v>
      </c>
      <c r="Q1400" s="19" t="str">
        <f>IF(H1400&lt;&gt;"NA","Pass",IF(AND(H1400="NA",'Member Months by Zip Code'!I1399=0),"Pass","Fail"))</f>
        <v>Pass</v>
      </c>
      <c r="R1400" s="19" t="str">
        <f>IF(I1400&lt;&gt;"NA","Pass",IF(AND(I1400="NA",'Member Months by Zip Code'!J1399=0),"Pass","Fail"))</f>
        <v>Pass</v>
      </c>
      <c r="S1400" s="81" t="str">
        <f>IF(J1400&lt;&gt;"NA","Pass",IF(AND(J1400="NA",'Member Months by Zip Code'!K1399=0),"Pass","Fail"))</f>
        <v>Pass</v>
      </c>
      <c r="T1400" s="82" t="str">
        <f>IF(K1400&lt;&gt;"NA","Pass",IF(AND(K1400="NA",'Member Months by Zip Code'!L1399=0),"Pass","Fail"))</f>
        <v>Pass</v>
      </c>
      <c r="U1400" s="82" t="str">
        <f>IF(L1400&lt;&gt;"NA","Pass",IF(AND(L1400="NA",'Member Months by Zip Code'!M1399=0),"Pass","Fail"))</f>
        <v>Pass</v>
      </c>
      <c r="V1400" s="82" t="str">
        <f>IF(M1400&lt;&gt;"NA","Pass",IF(AND(M1400="NA",'Member Months by Zip Code'!N1399=0),"Pass","Fail"))</f>
        <v>Pass</v>
      </c>
      <c r="X1400" s="119"/>
    </row>
    <row r="1401" spans="1:24" x14ac:dyDescent="0.25">
      <c r="A1401" s="4" t="s">
        <v>16</v>
      </c>
      <c r="B1401" s="10">
        <v>2023</v>
      </c>
      <c r="C1401" s="17" t="s">
        <v>489</v>
      </c>
      <c r="D1401" s="10" t="s">
        <v>14</v>
      </c>
      <c r="E1401" s="16" t="s">
        <v>14</v>
      </c>
      <c r="F1401" s="105"/>
      <c r="G1401" s="109"/>
      <c r="H1401" s="105"/>
      <c r="I1401" s="105"/>
      <c r="J1401" s="106"/>
      <c r="K1401" s="107"/>
      <c r="L1401" s="107"/>
      <c r="M1401" s="107"/>
      <c r="O1401" s="19" t="str">
        <f>IF(F1401&lt;&gt;"NA","Pass",IF(AND(F1401="NA",'Member Months by Zip Code'!G1400=0),"Pass","Fail"))</f>
        <v>Pass</v>
      </c>
      <c r="P1401" s="20" t="str">
        <f>IF(G1401&lt;&gt;"NA","Pass",IF(AND(G1401="NA",'Member Months by Zip Code'!H1400=0),"Pass","Fail"))</f>
        <v>Pass</v>
      </c>
      <c r="Q1401" s="19" t="str">
        <f>IF(H1401&lt;&gt;"NA","Pass",IF(AND(H1401="NA",'Member Months by Zip Code'!I1400=0),"Pass","Fail"))</f>
        <v>Pass</v>
      </c>
      <c r="R1401" s="19" t="str">
        <f>IF(I1401&lt;&gt;"NA","Pass",IF(AND(I1401="NA",'Member Months by Zip Code'!J1400=0),"Pass","Fail"))</f>
        <v>Pass</v>
      </c>
      <c r="S1401" s="81" t="str">
        <f>IF(J1401&lt;&gt;"NA","Pass",IF(AND(J1401="NA",'Member Months by Zip Code'!K1400=0),"Pass","Fail"))</f>
        <v>Pass</v>
      </c>
      <c r="T1401" s="82" t="str">
        <f>IF(K1401&lt;&gt;"NA","Pass",IF(AND(K1401="NA",'Member Months by Zip Code'!L1400=0),"Pass","Fail"))</f>
        <v>Pass</v>
      </c>
      <c r="U1401" s="82" t="str">
        <f>IF(L1401&lt;&gt;"NA","Pass",IF(AND(L1401="NA",'Member Months by Zip Code'!M1400=0),"Pass","Fail"))</f>
        <v>Pass</v>
      </c>
      <c r="V1401" s="82" t="str">
        <f>IF(M1401&lt;&gt;"NA","Pass",IF(AND(M1401="NA",'Member Months by Zip Code'!N1400=0),"Pass","Fail"))</f>
        <v>Pass</v>
      </c>
      <c r="X1401" s="119"/>
    </row>
    <row r="1402" spans="1:24" x14ac:dyDescent="0.25">
      <c r="A1402" s="4" t="s">
        <v>16</v>
      </c>
      <c r="B1402" s="10">
        <v>2023</v>
      </c>
      <c r="C1402" s="17" t="s">
        <v>490</v>
      </c>
      <c r="D1402" s="10" t="s">
        <v>14</v>
      </c>
      <c r="E1402" s="16" t="s">
        <v>14</v>
      </c>
      <c r="F1402" s="105"/>
      <c r="G1402" s="109"/>
      <c r="H1402" s="105"/>
      <c r="I1402" s="105"/>
      <c r="J1402" s="106"/>
      <c r="K1402" s="107"/>
      <c r="L1402" s="107"/>
      <c r="M1402" s="107"/>
      <c r="O1402" s="19" t="str">
        <f>IF(F1402&lt;&gt;"NA","Pass",IF(AND(F1402="NA",'Member Months by Zip Code'!G1401=0),"Pass","Fail"))</f>
        <v>Pass</v>
      </c>
      <c r="P1402" s="20" t="str">
        <f>IF(G1402&lt;&gt;"NA","Pass",IF(AND(G1402="NA",'Member Months by Zip Code'!H1401=0),"Pass","Fail"))</f>
        <v>Pass</v>
      </c>
      <c r="Q1402" s="19" t="str">
        <f>IF(H1402&lt;&gt;"NA","Pass",IF(AND(H1402="NA",'Member Months by Zip Code'!I1401=0),"Pass","Fail"))</f>
        <v>Pass</v>
      </c>
      <c r="R1402" s="19" t="str">
        <f>IF(I1402&lt;&gt;"NA","Pass",IF(AND(I1402="NA",'Member Months by Zip Code'!J1401=0),"Pass","Fail"))</f>
        <v>Pass</v>
      </c>
      <c r="S1402" s="81" t="str">
        <f>IF(J1402&lt;&gt;"NA","Pass",IF(AND(J1402="NA",'Member Months by Zip Code'!K1401=0),"Pass","Fail"))</f>
        <v>Pass</v>
      </c>
      <c r="T1402" s="82" t="str">
        <f>IF(K1402&lt;&gt;"NA","Pass",IF(AND(K1402="NA",'Member Months by Zip Code'!L1401=0),"Pass","Fail"))</f>
        <v>Pass</v>
      </c>
      <c r="U1402" s="82" t="str">
        <f>IF(L1402&lt;&gt;"NA","Pass",IF(AND(L1402="NA",'Member Months by Zip Code'!M1401=0),"Pass","Fail"))</f>
        <v>Pass</v>
      </c>
      <c r="V1402" s="82" t="str">
        <f>IF(M1402&lt;&gt;"NA","Pass",IF(AND(M1402="NA",'Member Months by Zip Code'!N1401=0),"Pass","Fail"))</f>
        <v>Pass</v>
      </c>
      <c r="X1402" s="119"/>
    </row>
    <row r="1403" spans="1:24" x14ac:dyDescent="0.25">
      <c r="A1403" s="4" t="s">
        <v>16</v>
      </c>
      <c r="B1403" s="10">
        <v>2023</v>
      </c>
      <c r="C1403" s="17" t="s">
        <v>491</v>
      </c>
      <c r="D1403" s="10" t="s">
        <v>14</v>
      </c>
      <c r="E1403" s="16" t="s">
        <v>14</v>
      </c>
      <c r="F1403" s="105"/>
      <c r="G1403" s="109"/>
      <c r="H1403" s="105"/>
      <c r="I1403" s="105"/>
      <c r="J1403" s="106"/>
      <c r="K1403" s="107"/>
      <c r="L1403" s="107"/>
      <c r="M1403" s="107"/>
      <c r="O1403" s="19" t="str">
        <f>IF(F1403&lt;&gt;"NA","Pass",IF(AND(F1403="NA",'Member Months by Zip Code'!G1402=0),"Pass","Fail"))</f>
        <v>Pass</v>
      </c>
      <c r="P1403" s="20" t="str">
        <f>IF(G1403&lt;&gt;"NA","Pass",IF(AND(G1403="NA",'Member Months by Zip Code'!H1402=0),"Pass","Fail"))</f>
        <v>Pass</v>
      </c>
      <c r="Q1403" s="19" t="str">
        <f>IF(H1403&lt;&gt;"NA","Pass",IF(AND(H1403="NA",'Member Months by Zip Code'!I1402=0),"Pass","Fail"))</f>
        <v>Pass</v>
      </c>
      <c r="R1403" s="19" t="str">
        <f>IF(I1403&lt;&gt;"NA","Pass",IF(AND(I1403="NA",'Member Months by Zip Code'!J1402=0),"Pass","Fail"))</f>
        <v>Pass</v>
      </c>
      <c r="S1403" s="81" t="str">
        <f>IF(J1403&lt;&gt;"NA","Pass",IF(AND(J1403="NA",'Member Months by Zip Code'!K1402=0),"Pass","Fail"))</f>
        <v>Pass</v>
      </c>
      <c r="T1403" s="82" t="str">
        <f>IF(K1403&lt;&gt;"NA","Pass",IF(AND(K1403="NA",'Member Months by Zip Code'!L1402=0),"Pass","Fail"))</f>
        <v>Pass</v>
      </c>
      <c r="U1403" s="82" t="str">
        <f>IF(L1403&lt;&gt;"NA","Pass",IF(AND(L1403="NA",'Member Months by Zip Code'!M1402=0),"Pass","Fail"))</f>
        <v>Pass</v>
      </c>
      <c r="V1403" s="82" t="str">
        <f>IF(M1403&lt;&gt;"NA","Pass",IF(AND(M1403="NA",'Member Months by Zip Code'!N1402=0),"Pass","Fail"))</f>
        <v>Pass</v>
      </c>
      <c r="X1403" s="119"/>
    </row>
    <row r="1404" spans="1:24" x14ac:dyDescent="0.25">
      <c r="A1404" s="4" t="s">
        <v>16</v>
      </c>
      <c r="B1404" s="10">
        <v>2023</v>
      </c>
      <c r="C1404" s="17" t="s">
        <v>492</v>
      </c>
      <c r="D1404" s="10" t="s">
        <v>14</v>
      </c>
      <c r="E1404" s="16" t="s">
        <v>14</v>
      </c>
      <c r="F1404" s="105"/>
      <c r="G1404" s="109"/>
      <c r="H1404" s="105"/>
      <c r="I1404" s="105"/>
      <c r="J1404" s="106"/>
      <c r="K1404" s="107"/>
      <c r="L1404" s="107"/>
      <c r="M1404" s="107"/>
      <c r="O1404" s="19" t="str">
        <f>IF(F1404&lt;&gt;"NA","Pass",IF(AND(F1404="NA",'Member Months by Zip Code'!G1403=0),"Pass","Fail"))</f>
        <v>Pass</v>
      </c>
      <c r="P1404" s="20" t="str">
        <f>IF(G1404&lt;&gt;"NA","Pass",IF(AND(G1404="NA",'Member Months by Zip Code'!H1403=0),"Pass","Fail"))</f>
        <v>Pass</v>
      </c>
      <c r="Q1404" s="19" t="str">
        <f>IF(H1404&lt;&gt;"NA","Pass",IF(AND(H1404="NA",'Member Months by Zip Code'!I1403=0),"Pass","Fail"))</f>
        <v>Pass</v>
      </c>
      <c r="R1404" s="19" t="str">
        <f>IF(I1404&lt;&gt;"NA","Pass",IF(AND(I1404="NA",'Member Months by Zip Code'!J1403=0),"Pass","Fail"))</f>
        <v>Pass</v>
      </c>
      <c r="S1404" s="81" t="str">
        <f>IF(J1404&lt;&gt;"NA","Pass",IF(AND(J1404="NA",'Member Months by Zip Code'!K1403=0),"Pass","Fail"))</f>
        <v>Pass</v>
      </c>
      <c r="T1404" s="82" t="str">
        <f>IF(K1404&lt;&gt;"NA","Pass",IF(AND(K1404="NA",'Member Months by Zip Code'!L1403=0),"Pass","Fail"))</f>
        <v>Pass</v>
      </c>
      <c r="U1404" s="82" t="str">
        <f>IF(L1404&lt;&gt;"NA","Pass",IF(AND(L1404="NA",'Member Months by Zip Code'!M1403=0),"Pass","Fail"))</f>
        <v>Pass</v>
      </c>
      <c r="V1404" s="82" t="str">
        <f>IF(M1404&lt;&gt;"NA","Pass",IF(AND(M1404="NA",'Member Months by Zip Code'!N1403=0),"Pass","Fail"))</f>
        <v>Pass</v>
      </c>
      <c r="X1404" s="119"/>
    </row>
    <row r="1405" spans="1:24" x14ac:dyDescent="0.25">
      <c r="A1405" s="4" t="s">
        <v>16</v>
      </c>
      <c r="B1405" s="10">
        <v>2023</v>
      </c>
      <c r="C1405" s="17" t="s">
        <v>493</v>
      </c>
      <c r="D1405" s="10" t="s">
        <v>14</v>
      </c>
      <c r="E1405" s="16" t="s">
        <v>14</v>
      </c>
      <c r="F1405" s="105"/>
      <c r="G1405" s="109"/>
      <c r="H1405" s="105"/>
      <c r="I1405" s="105"/>
      <c r="J1405" s="106"/>
      <c r="K1405" s="107"/>
      <c r="L1405" s="107"/>
      <c r="M1405" s="107"/>
      <c r="O1405" s="19" t="str">
        <f>IF(F1405&lt;&gt;"NA","Pass",IF(AND(F1405="NA",'Member Months by Zip Code'!G1404=0),"Pass","Fail"))</f>
        <v>Pass</v>
      </c>
      <c r="P1405" s="20" t="str">
        <f>IF(G1405&lt;&gt;"NA","Pass",IF(AND(G1405="NA",'Member Months by Zip Code'!H1404=0),"Pass","Fail"))</f>
        <v>Pass</v>
      </c>
      <c r="Q1405" s="19" t="str">
        <f>IF(H1405&lt;&gt;"NA","Pass",IF(AND(H1405="NA",'Member Months by Zip Code'!I1404=0),"Pass","Fail"))</f>
        <v>Pass</v>
      </c>
      <c r="R1405" s="19" t="str">
        <f>IF(I1405&lt;&gt;"NA","Pass",IF(AND(I1405="NA",'Member Months by Zip Code'!J1404=0),"Pass","Fail"))</f>
        <v>Pass</v>
      </c>
      <c r="S1405" s="81" t="str">
        <f>IF(J1405&lt;&gt;"NA","Pass",IF(AND(J1405="NA",'Member Months by Zip Code'!K1404=0),"Pass","Fail"))</f>
        <v>Pass</v>
      </c>
      <c r="T1405" s="82" t="str">
        <f>IF(K1405&lt;&gt;"NA","Pass",IF(AND(K1405="NA",'Member Months by Zip Code'!L1404=0),"Pass","Fail"))</f>
        <v>Pass</v>
      </c>
      <c r="U1405" s="82" t="str">
        <f>IF(L1405&lt;&gt;"NA","Pass",IF(AND(L1405="NA",'Member Months by Zip Code'!M1404=0),"Pass","Fail"))</f>
        <v>Pass</v>
      </c>
      <c r="V1405" s="82" t="str">
        <f>IF(M1405&lt;&gt;"NA","Pass",IF(AND(M1405="NA",'Member Months by Zip Code'!N1404=0),"Pass","Fail"))</f>
        <v>Pass</v>
      </c>
      <c r="X1405" s="119"/>
    </row>
    <row r="1406" spans="1:24" x14ac:dyDescent="0.25">
      <c r="A1406" s="4" t="s">
        <v>16</v>
      </c>
      <c r="B1406" s="10">
        <v>2023</v>
      </c>
      <c r="C1406" s="17" t="s">
        <v>494</v>
      </c>
      <c r="D1406" s="10" t="s">
        <v>14</v>
      </c>
      <c r="E1406" s="16" t="s">
        <v>14</v>
      </c>
      <c r="F1406" s="105"/>
      <c r="G1406" s="109"/>
      <c r="H1406" s="105"/>
      <c r="I1406" s="105"/>
      <c r="J1406" s="106"/>
      <c r="K1406" s="107"/>
      <c r="L1406" s="107"/>
      <c r="M1406" s="107"/>
      <c r="O1406" s="19" t="str">
        <f>IF(F1406&lt;&gt;"NA","Pass",IF(AND(F1406="NA",'Member Months by Zip Code'!G1405=0),"Pass","Fail"))</f>
        <v>Pass</v>
      </c>
      <c r="P1406" s="20" t="str">
        <f>IF(G1406&lt;&gt;"NA","Pass",IF(AND(G1406="NA",'Member Months by Zip Code'!H1405=0),"Pass","Fail"))</f>
        <v>Pass</v>
      </c>
      <c r="Q1406" s="19" t="str">
        <f>IF(H1406&lt;&gt;"NA","Pass",IF(AND(H1406="NA",'Member Months by Zip Code'!I1405=0),"Pass","Fail"))</f>
        <v>Pass</v>
      </c>
      <c r="R1406" s="19" t="str">
        <f>IF(I1406&lt;&gt;"NA","Pass",IF(AND(I1406="NA",'Member Months by Zip Code'!J1405=0),"Pass","Fail"))</f>
        <v>Pass</v>
      </c>
      <c r="S1406" s="81" t="str">
        <f>IF(J1406&lt;&gt;"NA","Pass",IF(AND(J1406="NA",'Member Months by Zip Code'!K1405=0),"Pass","Fail"))</f>
        <v>Pass</v>
      </c>
      <c r="T1406" s="82" t="str">
        <f>IF(K1406&lt;&gt;"NA","Pass",IF(AND(K1406="NA",'Member Months by Zip Code'!L1405=0),"Pass","Fail"))</f>
        <v>Pass</v>
      </c>
      <c r="U1406" s="82" t="str">
        <f>IF(L1406&lt;&gt;"NA","Pass",IF(AND(L1406="NA",'Member Months by Zip Code'!M1405=0),"Pass","Fail"))</f>
        <v>Pass</v>
      </c>
      <c r="V1406" s="82" t="str">
        <f>IF(M1406&lt;&gt;"NA","Pass",IF(AND(M1406="NA",'Member Months by Zip Code'!N1405=0),"Pass","Fail"))</f>
        <v>Pass</v>
      </c>
      <c r="X1406" s="119"/>
    </row>
    <row r="1407" spans="1:24" x14ac:dyDescent="0.25">
      <c r="A1407" s="4" t="s">
        <v>16</v>
      </c>
      <c r="B1407" s="10">
        <v>2023</v>
      </c>
      <c r="C1407" s="17" t="s">
        <v>495</v>
      </c>
      <c r="D1407" s="10" t="s">
        <v>14</v>
      </c>
      <c r="E1407" s="16" t="s">
        <v>14</v>
      </c>
      <c r="F1407" s="105"/>
      <c r="G1407" s="109"/>
      <c r="H1407" s="105"/>
      <c r="I1407" s="105"/>
      <c r="J1407" s="106"/>
      <c r="K1407" s="107"/>
      <c r="L1407" s="107"/>
      <c r="M1407" s="107"/>
      <c r="O1407" s="19" t="str">
        <f>IF(F1407&lt;&gt;"NA","Pass",IF(AND(F1407="NA",'Member Months by Zip Code'!G1406=0),"Pass","Fail"))</f>
        <v>Pass</v>
      </c>
      <c r="P1407" s="20" t="str">
        <f>IF(G1407&lt;&gt;"NA","Pass",IF(AND(G1407="NA",'Member Months by Zip Code'!H1406=0),"Pass","Fail"))</f>
        <v>Pass</v>
      </c>
      <c r="Q1407" s="19" t="str">
        <f>IF(H1407&lt;&gt;"NA","Pass",IF(AND(H1407="NA",'Member Months by Zip Code'!I1406=0),"Pass","Fail"))</f>
        <v>Pass</v>
      </c>
      <c r="R1407" s="19" t="str">
        <f>IF(I1407&lt;&gt;"NA","Pass",IF(AND(I1407="NA",'Member Months by Zip Code'!J1406=0),"Pass","Fail"))</f>
        <v>Pass</v>
      </c>
      <c r="S1407" s="81" t="str">
        <f>IF(J1407&lt;&gt;"NA","Pass",IF(AND(J1407="NA",'Member Months by Zip Code'!K1406=0),"Pass","Fail"))</f>
        <v>Pass</v>
      </c>
      <c r="T1407" s="82" t="str">
        <f>IF(K1407&lt;&gt;"NA","Pass",IF(AND(K1407="NA",'Member Months by Zip Code'!L1406=0),"Pass","Fail"))</f>
        <v>Pass</v>
      </c>
      <c r="U1407" s="82" t="str">
        <f>IF(L1407&lt;&gt;"NA","Pass",IF(AND(L1407="NA",'Member Months by Zip Code'!M1406=0),"Pass","Fail"))</f>
        <v>Pass</v>
      </c>
      <c r="V1407" s="82" t="str">
        <f>IF(M1407&lt;&gt;"NA","Pass",IF(AND(M1407="NA",'Member Months by Zip Code'!N1406=0),"Pass","Fail"))</f>
        <v>Pass</v>
      </c>
      <c r="X1407" s="119"/>
    </row>
    <row r="1408" spans="1:24" x14ac:dyDescent="0.25">
      <c r="A1408" s="4" t="s">
        <v>16</v>
      </c>
      <c r="B1408" s="10">
        <v>2023</v>
      </c>
      <c r="C1408" s="17" t="s">
        <v>745</v>
      </c>
      <c r="D1408" s="10" t="s">
        <v>14</v>
      </c>
      <c r="E1408" s="16" t="s">
        <v>14</v>
      </c>
      <c r="F1408" s="105"/>
      <c r="G1408" s="109"/>
      <c r="H1408" s="105"/>
      <c r="I1408" s="105"/>
      <c r="J1408" s="106"/>
      <c r="K1408" s="107"/>
      <c r="L1408" s="107"/>
      <c r="M1408" s="107"/>
      <c r="O1408" s="19" t="str">
        <f>IF(F1408&lt;&gt;"NA","Pass",IF(AND(F1408="NA",'Member Months by Zip Code'!G1407=0),"Pass","Fail"))</f>
        <v>Pass</v>
      </c>
      <c r="P1408" s="20" t="str">
        <f>IF(G1408&lt;&gt;"NA","Pass",IF(AND(G1408="NA",'Member Months by Zip Code'!H1407=0),"Pass","Fail"))</f>
        <v>Pass</v>
      </c>
      <c r="Q1408" s="19" t="str">
        <f>IF(H1408&lt;&gt;"NA","Pass",IF(AND(H1408="NA",'Member Months by Zip Code'!I1407=0),"Pass","Fail"))</f>
        <v>Pass</v>
      </c>
      <c r="R1408" s="19" t="str">
        <f>IF(I1408&lt;&gt;"NA","Pass",IF(AND(I1408="NA",'Member Months by Zip Code'!J1407=0),"Pass","Fail"))</f>
        <v>Pass</v>
      </c>
      <c r="S1408" s="81" t="str">
        <f>IF(J1408&lt;&gt;"NA","Pass",IF(AND(J1408="NA",'Member Months by Zip Code'!K1407=0),"Pass","Fail"))</f>
        <v>Pass</v>
      </c>
      <c r="T1408" s="82" t="str">
        <f>IF(K1408&lt;&gt;"NA","Pass",IF(AND(K1408="NA",'Member Months by Zip Code'!L1407=0),"Pass","Fail"))</f>
        <v>Pass</v>
      </c>
      <c r="U1408" s="82" t="str">
        <f>IF(L1408&lt;&gt;"NA","Pass",IF(AND(L1408="NA",'Member Months by Zip Code'!M1407=0),"Pass","Fail"))</f>
        <v>Pass</v>
      </c>
      <c r="V1408" s="82" t="str">
        <f>IF(M1408&lt;&gt;"NA","Pass",IF(AND(M1408="NA",'Member Months by Zip Code'!N1407=0),"Pass","Fail"))</f>
        <v>Pass</v>
      </c>
      <c r="X1408" s="119"/>
    </row>
    <row r="1409" spans="1:24" x14ac:dyDescent="0.25">
      <c r="A1409" s="4" t="s">
        <v>16</v>
      </c>
      <c r="B1409" s="10">
        <v>2023</v>
      </c>
      <c r="C1409" s="17" t="s">
        <v>496</v>
      </c>
      <c r="D1409" s="10" t="s">
        <v>14</v>
      </c>
      <c r="E1409" s="16" t="s">
        <v>14</v>
      </c>
      <c r="F1409" s="105"/>
      <c r="G1409" s="109"/>
      <c r="H1409" s="105"/>
      <c r="I1409" s="105"/>
      <c r="J1409" s="106"/>
      <c r="K1409" s="107"/>
      <c r="L1409" s="107"/>
      <c r="M1409" s="107"/>
      <c r="O1409" s="19" t="str">
        <f>IF(F1409&lt;&gt;"NA","Pass",IF(AND(F1409="NA",'Member Months by Zip Code'!G1408=0),"Pass","Fail"))</f>
        <v>Pass</v>
      </c>
      <c r="P1409" s="20" t="str">
        <f>IF(G1409&lt;&gt;"NA","Pass",IF(AND(G1409="NA",'Member Months by Zip Code'!H1408=0),"Pass","Fail"))</f>
        <v>Pass</v>
      </c>
      <c r="Q1409" s="19" t="str">
        <f>IF(H1409&lt;&gt;"NA","Pass",IF(AND(H1409="NA",'Member Months by Zip Code'!I1408=0),"Pass","Fail"))</f>
        <v>Pass</v>
      </c>
      <c r="R1409" s="19" t="str">
        <f>IF(I1409&lt;&gt;"NA","Pass",IF(AND(I1409="NA",'Member Months by Zip Code'!J1408=0),"Pass","Fail"))</f>
        <v>Pass</v>
      </c>
      <c r="S1409" s="81" t="str">
        <f>IF(J1409&lt;&gt;"NA","Pass",IF(AND(J1409="NA",'Member Months by Zip Code'!K1408=0),"Pass","Fail"))</f>
        <v>Pass</v>
      </c>
      <c r="T1409" s="82" t="str">
        <f>IF(K1409&lt;&gt;"NA","Pass",IF(AND(K1409="NA",'Member Months by Zip Code'!L1408=0),"Pass","Fail"))</f>
        <v>Pass</v>
      </c>
      <c r="U1409" s="82" t="str">
        <f>IF(L1409&lt;&gt;"NA","Pass",IF(AND(L1409="NA",'Member Months by Zip Code'!M1408=0),"Pass","Fail"))</f>
        <v>Pass</v>
      </c>
      <c r="V1409" s="82" t="str">
        <f>IF(M1409&lt;&gt;"NA","Pass",IF(AND(M1409="NA",'Member Months by Zip Code'!N1408=0),"Pass","Fail"))</f>
        <v>Pass</v>
      </c>
      <c r="X1409" s="119"/>
    </row>
    <row r="1410" spans="1:24" x14ac:dyDescent="0.25">
      <c r="A1410" s="4" t="s">
        <v>16</v>
      </c>
      <c r="B1410" s="10">
        <v>2023</v>
      </c>
      <c r="C1410" s="17" t="s">
        <v>746</v>
      </c>
      <c r="D1410" s="10" t="s">
        <v>14</v>
      </c>
      <c r="E1410" s="16" t="s">
        <v>14</v>
      </c>
      <c r="F1410" s="105"/>
      <c r="G1410" s="109"/>
      <c r="H1410" s="105"/>
      <c r="I1410" s="105"/>
      <c r="J1410" s="106"/>
      <c r="K1410" s="107"/>
      <c r="L1410" s="107"/>
      <c r="M1410" s="107"/>
      <c r="O1410" s="19" t="str">
        <f>IF(F1410&lt;&gt;"NA","Pass",IF(AND(F1410="NA",'Member Months by Zip Code'!G1409=0),"Pass","Fail"))</f>
        <v>Pass</v>
      </c>
      <c r="P1410" s="20" t="str">
        <f>IF(G1410&lt;&gt;"NA","Pass",IF(AND(G1410="NA",'Member Months by Zip Code'!H1409=0),"Pass","Fail"))</f>
        <v>Pass</v>
      </c>
      <c r="Q1410" s="19" t="str">
        <f>IF(H1410&lt;&gt;"NA","Pass",IF(AND(H1410="NA",'Member Months by Zip Code'!I1409=0),"Pass","Fail"))</f>
        <v>Pass</v>
      </c>
      <c r="R1410" s="19" t="str">
        <f>IF(I1410&lt;&gt;"NA","Pass",IF(AND(I1410="NA",'Member Months by Zip Code'!J1409=0),"Pass","Fail"))</f>
        <v>Pass</v>
      </c>
      <c r="S1410" s="81" t="str">
        <f>IF(J1410&lt;&gt;"NA","Pass",IF(AND(J1410="NA",'Member Months by Zip Code'!K1409=0),"Pass","Fail"))</f>
        <v>Pass</v>
      </c>
      <c r="T1410" s="82" t="str">
        <f>IF(K1410&lt;&gt;"NA","Pass",IF(AND(K1410="NA",'Member Months by Zip Code'!L1409=0),"Pass","Fail"))</f>
        <v>Pass</v>
      </c>
      <c r="U1410" s="82" t="str">
        <f>IF(L1410&lt;&gt;"NA","Pass",IF(AND(L1410="NA",'Member Months by Zip Code'!M1409=0),"Pass","Fail"))</f>
        <v>Pass</v>
      </c>
      <c r="V1410" s="82" t="str">
        <f>IF(M1410&lt;&gt;"NA","Pass",IF(AND(M1410="NA",'Member Months by Zip Code'!N1409=0),"Pass","Fail"))</f>
        <v>Pass</v>
      </c>
      <c r="X1410" s="119"/>
    </row>
    <row r="1411" spans="1:24" x14ac:dyDescent="0.25">
      <c r="A1411" s="4" t="s">
        <v>16</v>
      </c>
      <c r="B1411" s="10">
        <v>2023</v>
      </c>
      <c r="C1411" s="17" t="s">
        <v>497</v>
      </c>
      <c r="D1411" s="10" t="s">
        <v>14</v>
      </c>
      <c r="E1411" s="16" t="s">
        <v>14</v>
      </c>
      <c r="F1411" s="105"/>
      <c r="G1411" s="109"/>
      <c r="H1411" s="105"/>
      <c r="I1411" s="105"/>
      <c r="J1411" s="106"/>
      <c r="K1411" s="107"/>
      <c r="L1411" s="107"/>
      <c r="M1411" s="107"/>
      <c r="O1411" s="19" t="str">
        <f>IF(F1411&lt;&gt;"NA","Pass",IF(AND(F1411="NA",'Member Months by Zip Code'!G1410=0),"Pass","Fail"))</f>
        <v>Pass</v>
      </c>
      <c r="P1411" s="20" t="str">
        <f>IF(G1411&lt;&gt;"NA","Pass",IF(AND(G1411="NA",'Member Months by Zip Code'!H1410=0),"Pass","Fail"))</f>
        <v>Pass</v>
      </c>
      <c r="Q1411" s="19" t="str">
        <f>IF(H1411&lt;&gt;"NA","Pass",IF(AND(H1411="NA",'Member Months by Zip Code'!I1410=0),"Pass","Fail"))</f>
        <v>Pass</v>
      </c>
      <c r="R1411" s="19" t="str">
        <f>IF(I1411&lt;&gt;"NA","Pass",IF(AND(I1411="NA",'Member Months by Zip Code'!J1410=0),"Pass","Fail"))</f>
        <v>Pass</v>
      </c>
      <c r="S1411" s="81" t="str">
        <f>IF(J1411&lt;&gt;"NA","Pass",IF(AND(J1411="NA",'Member Months by Zip Code'!K1410=0),"Pass","Fail"))</f>
        <v>Pass</v>
      </c>
      <c r="T1411" s="82" t="str">
        <f>IF(K1411&lt;&gt;"NA","Pass",IF(AND(K1411="NA",'Member Months by Zip Code'!L1410=0),"Pass","Fail"))</f>
        <v>Pass</v>
      </c>
      <c r="U1411" s="82" t="str">
        <f>IF(L1411&lt;&gt;"NA","Pass",IF(AND(L1411="NA",'Member Months by Zip Code'!M1410=0),"Pass","Fail"))</f>
        <v>Pass</v>
      </c>
      <c r="V1411" s="82" t="str">
        <f>IF(M1411&lt;&gt;"NA","Pass",IF(AND(M1411="NA",'Member Months by Zip Code'!N1410=0),"Pass","Fail"))</f>
        <v>Pass</v>
      </c>
      <c r="X1411" s="119"/>
    </row>
    <row r="1412" spans="1:24" x14ac:dyDescent="0.25">
      <c r="A1412" s="4" t="s">
        <v>16</v>
      </c>
      <c r="B1412" s="10">
        <v>2023</v>
      </c>
      <c r="C1412" s="17" t="s">
        <v>498</v>
      </c>
      <c r="D1412" s="10" t="s">
        <v>14</v>
      </c>
      <c r="E1412" s="16" t="s">
        <v>14</v>
      </c>
      <c r="F1412" s="105"/>
      <c r="G1412" s="109"/>
      <c r="H1412" s="105"/>
      <c r="I1412" s="105"/>
      <c r="J1412" s="106"/>
      <c r="K1412" s="107"/>
      <c r="L1412" s="107"/>
      <c r="M1412" s="107"/>
      <c r="O1412" s="19" t="str">
        <f>IF(F1412&lt;&gt;"NA","Pass",IF(AND(F1412="NA",'Member Months by Zip Code'!G1411=0),"Pass","Fail"))</f>
        <v>Pass</v>
      </c>
      <c r="P1412" s="20" t="str">
        <f>IF(G1412&lt;&gt;"NA","Pass",IF(AND(G1412="NA",'Member Months by Zip Code'!H1411=0),"Pass","Fail"))</f>
        <v>Pass</v>
      </c>
      <c r="Q1412" s="19" t="str">
        <f>IF(H1412&lt;&gt;"NA","Pass",IF(AND(H1412="NA",'Member Months by Zip Code'!I1411=0),"Pass","Fail"))</f>
        <v>Pass</v>
      </c>
      <c r="R1412" s="19" t="str">
        <f>IF(I1412&lt;&gt;"NA","Pass",IF(AND(I1412="NA",'Member Months by Zip Code'!J1411=0),"Pass","Fail"))</f>
        <v>Pass</v>
      </c>
      <c r="S1412" s="81" t="str">
        <f>IF(J1412&lt;&gt;"NA","Pass",IF(AND(J1412="NA",'Member Months by Zip Code'!K1411=0),"Pass","Fail"))</f>
        <v>Pass</v>
      </c>
      <c r="T1412" s="82" t="str">
        <f>IF(K1412&lt;&gt;"NA","Pass",IF(AND(K1412="NA",'Member Months by Zip Code'!L1411=0),"Pass","Fail"))</f>
        <v>Pass</v>
      </c>
      <c r="U1412" s="82" t="str">
        <f>IF(L1412&lt;&gt;"NA","Pass",IF(AND(L1412="NA",'Member Months by Zip Code'!M1411=0),"Pass","Fail"))</f>
        <v>Pass</v>
      </c>
      <c r="V1412" s="82" t="str">
        <f>IF(M1412&lt;&gt;"NA","Pass",IF(AND(M1412="NA",'Member Months by Zip Code'!N1411=0),"Pass","Fail"))</f>
        <v>Pass</v>
      </c>
      <c r="X1412" s="119"/>
    </row>
    <row r="1413" spans="1:24" x14ac:dyDescent="0.25">
      <c r="A1413" s="4" t="s">
        <v>16</v>
      </c>
      <c r="B1413" s="10">
        <v>2023</v>
      </c>
      <c r="C1413" s="17" t="s">
        <v>499</v>
      </c>
      <c r="D1413" s="10" t="s">
        <v>14</v>
      </c>
      <c r="E1413" s="16" t="s">
        <v>14</v>
      </c>
      <c r="F1413" s="105"/>
      <c r="G1413" s="109"/>
      <c r="H1413" s="105"/>
      <c r="I1413" s="105"/>
      <c r="J1413" s="106"/>
      <c r="K1413" s="107"/>
      <c r="L1413" s="107"/>
      <c r="M1413" s="107"/>
      <c r="O1413" s="19" t="str">
        <f>IF(F1413&lt;&gt;"NA","Pass",IF(AND(F1413="NA",'Member Months by Zip Code'!G1412=0),"Pass","Fail"))</f>
        <v>Pass</v>
      </c>
      <c r="P1413" s="20" t="str">
        <f>IF(G1413&lt;&gt;"NA","Pass",IF(AND(G1413="NA",'Member Months by Zip Code'!H1412=0),"Pass","Fail"))</f>
        <v>Pass</v>
      </c>
      <c r="Q1413" s="19" t="str">
        <f>IF(H1413&lt;&gt;"NA","Pass",IF(AND(H1413="NA",'Member Months by Zip Code'!I1412=0),"Pass","Fail"))</f>
        <v>Pass</v>
      </c>
      <c r="R1413" s="19" t="str">
        <f>IF(I1413&lt;&gt;"NA","Pass",IF(AND(I1413="NA",'Member Months by Zip Code'!J1412=0),"Pass","Fail"))</f>
        <v>Pass</v>
      </c>
      <c r="S1413" s="81" t="str">
        <f>IF(J1413&lt;&gt;"NA","Pass",IF(AND(J1413="NA",'Member Months by Zip Code'!K1412=0),"Pass","Fail"))</f>
        <v>Pass</v>
      </c>
      <c r="T1413" s="82" t="str">
        <f>IF(K1413&lt;&gt;"NA","Pass",IF(AND(K1413="NA",'Member Months by Zip Code'!L1412=0),"Pass","Fail"))</f>
        <v>Pass</v>
      </c>
      <c r="U1413" s="82" t="str">
        <f>IF(L1413&lt;&gt;"NA","Pass",IF(AND(L1413="NA",'Member Months by Zip Code'!M1412=0),"Pass","Fail"))</f>
        <v>Pass</v>
      </c>
      <c r="V1413" s="82" t="str">
        <f>IF(M1413&lt;&gt;"NA","Pass",IF(AND(M1413="NA",'Member Months by Zip Code'!N1412=0),"Pass","Fail"))</f>
        <v>Pass</v>
      </c>
      <c r="X1413" s="119"/>
    </row>
    <row r="1414" spans="1:24" x14ac:dyDescent="0.25">
      <c r="A1414" s="4" t="s">
        <v>16</v>
      </c>
      <c r="B1414" s="10">
        <v>2023</v>
      </c>
      <c r="C1414" s="17" t="s">
        <v>500</v>
      </c>
      <c r="D1414" s="10" t="s">
        <v>14</v>
      </c>
      <c r="E1414" s="16" t="s">
        <v>14</v>
      </c>
      <c r="F1414" s="105"/>
      <c r="G1414" s="109"/>
      <c r="H1414" s="105"/>
      <c r="I1414" s="105"/>
      <c r="J1414" s="106"/>
      <c r="K1414" s="107"/>
      <c r="L1414" s="107"/>
      <c r="M1414" s="107"/>
      <c r="O1414" s="19" t="str">
        <f>IF(F1414&lt;&gt;"NA","Pass",IF(AND(F1414="NA",'Member Months by Zip Code'!G1413=0),"Pass","Fail"))</f>
        <v>Pass</v>
      </c>
      <c r="P1414" s="20" t="str">
        <f>IF(G1414&lt;&gt;"NA","Pass",IF(AND(G1414="NA",'Member Months by Zip Code'!H1413=0),"Pass","Fail"))</f>
        <v>Pass</v>
      </c>
      <c r="Q1414" s="19" t="str">
        <f>IF(H1414&lt;&gt;"NA","Pass",IF(AND(H1414="NA",'Member Months by Zip Code'!I1413=0),"Pass","Fail"))</f>
        <v>Pass</v>
      </c>
      <c r="R1414" s="19" t="str">
        <f>IF(I1414&lt;&gt;"NA","Pass",IF(AND(I1414="NA",'Member Months by Zip Code'!J1413=0),"Pass","Fail"))</f>
        <v>Pass</v>
      </c>
      <c r="S1414" s="81" t="str">
        <f>IF(J1414&lt;&gt;"NA","Pass",IF(AND(J1414="NA",'Member Months by Zip Code'!K1413=0),"Pass","Fail"))</f>
        <v>Pass</v>
      </c>
      <c r="T1414" s="82" t="str">
        <f>IF(K1414&lt;&gt;"NA","Pass",IF(AND(K1414="NA",'Member Months by Zip Code'!L1413=0),"Pass","Fail"))</f>
        <v>Pass</v>
      </c>
      <c r="U1414" s="82" t="str">
        <f>IF(L1414&lt;&gt;"NA","Pass",IF(AND(L1414="NA",'Member Months by Zip Code'!M1413=0),"Pass","Fail"))</f>
        <v>Pass</v>
      </c>
      <c r="V1414" s="82" t="str">
        <f>IF(M1414&lt;&gt;"NA","Pass",IF(AND(M1414="NA",'Member Months by Zip Code'!N1413=0),"Pass","Fail"))</f>
        <v>Pass</v>
      </c>
      <c r="X1414" s="119"/>
    </row>
    <row r="1415" spans="1:24" x14ac:dyDescent="0.25">
      <c r="A1415" s="4" t="s">
        <v>16</v>
      </c>
      <c r="B1415" s="10">
        <v>2023</v>
      </c>
      <c r="C1415" s="17" t="s">
        <v>501</v>
      </c>
      <c r="D1415" s="10" t="s">
        <v>14</v>
      </c>
      <c r="E1415" s="16" t="s">
        <v>14</v>
      </c>
      <c r="F1415" s="105"/>
      <c r="G1415" s="109"/>
      <c r="H1415" s="105"/>
      <c r="I1415" s="105"/>
      <c r="J1415" s="106"/>
      <c r="K1415" s="107"/>
      <c r="L1415" s="107"/>
      <c r="M1415" s="107"/>
      <c r="O1415" s="19" t="str">
        <f>IF(F1415&lt;&gt;"NA","Pass",IF(AND(F1415="NA",'Member Months by Zip Code'!G1414=0),"Pass","Fail"))</f>
        <v>Pass</v>
      </c>
      <c r="P1415" s="20" t="str">
        <f>IF(G1415&lt;&gt;"NA","Pass",IF(AND(G1415="NA",'Member Months by Zip Code'!H1414=0),"Pass","Fail"))</f>
        <v>Pass</v>
      </c>
      <c r="Q1415" s="19" t="str">
        <f>IF(H1415&lt;&gt;"NA","Pass",IF(AND(H1415="NA",'Member Months by Zip Code'!I1414=0),"Pass","Fail"))</f>
        <v>Pass</v>
      </c>
      <c r="R1415" s="19" t="str">
        <f>IF(I1415&lt;&gt;"NA","Pass",IF(AND(I1415="NA",'Member Months by Zip Code'!J1414=0),"Pass","Fail"))</f>
        <v>Pass</v>
      </c>
      <c r="S1415" s="81" t="str">
        <f>IF(J1415&lt;&gt;"NA","Pass",IF(AND(J1415="NA",'Member Months by Zip Code'!K1414=0),"Pass","Fail"))</f>
        <v>Pass</v>
      </c>
      <c r="T1415" s="82" t="str">
        <f>IF(K1415&lt;&gt;"NA","Pass",IF(AND(K1415="NA",'Member Months by Zip Code'!L1414=0),"Pass","Fail"))</f>
        <v>Pass</v>
      </c>
      <c r="U1415" s="82" t="str">
        <f>IF(L1415&lt;&gt;"NA","Pass",IF(AND(L1415="NA",'Member Months by Zip Code'!M1414=0),"Pass","Fail"))</f>
        <v>Pass</v>
      </c>
      <c r="V1415" s="82" t="str">
        <f>IF(M1415&lt;&gt;"NA","Pass",IF(AND(M1415="NA",'Member Months by Zip Code'!N1414=0),"Pass","Fail"))</f>
        <v>Pass</v>
      </c>
      <c r="X1415" s="119"/>
    </row>
    <row r="1416" spans="1:24" x14ac:dyDescent="0.25">
      <c r="A1416" s="4" t="s">
        <v>16</v>
      </c>
      <c r="B1416" s="10">
        <v>2023</v>
      </c>
      <c r="C1416" s="17" t="s">
        <v>502</v>
      </c>
      <c r="D1416" s="10" t="s">
        <v>14</v>
      </c>
      <c r="E1416" s="16" t="s">
        <v>14</v>
      </c>
      <c r="F1416" s="105"/>
      <c r="G1416" s="109"/>
      <c r="H1416" s="105"/>
      <c r="I1416" s="105"/>
      <c r="J1416" s="106"/>
      <c r="K1416" s="107"/>
      <c r="L1416" s="107"/>
      <c r="M1416" s="107"/>
      <c r="O1416" s="19" t="str">
        <f>IF(F1416&lt;&gt;"NA","Pass",IF(AND(F1416="NA",'Member Months by Zip Code'!G1415=0),"Pass","Fail"))</f>
        <v>Pass</v>
      </c>
      <c r="P1416" s="20" t="str">
        <f>IF(G1416&lt;&gt;"NA","Pass",IF(AND(G1416="NA",'Member Months by Zip Code'!H1415=0),"Pass","Fail"))</f>
        <v>Pass</v>
      </c>
      <c r="Q1416" s="19" t="str">
        <f>IF(H1416&lt;&gt;"NA","Pass",IF(AND(H1416="NA",'Member Months by Zip Code'!I1415=0),"Pass","Fail"))</f>
        <v>Pass</v>
      </c>
      <c r="R1416" s="19" t="str">
        <f>IF(I1416&lt;&gt;"NA","Pass",IF(AND(I1416="NA",'Member Months by Zip Code'!J1415=0),"Pass","Fail"))</f>
        <v>Pass</v>
      </c>
      <c r="S1416" s="81" t="str">
        <f>IF(J1416&lt;&gt;"NA","Pass",IF(AND(J1416="NA",'Member Months by Zip Code'!K1415=0),"Pass","Fail"))</f>
        <v>Pass</v>
      </c>
      <c r="T1416" s="82" t="str">
        <f>IF(K1416&lt;&gt;"NA","Pass",IF(AND(K1416="NA",'Member Months by Zip Code'!L1415=0),"Pass","Fail"))</f>
        <v>Pass</v>
      </c>
      <c r="U1416" s="82" t="str">
        <f>IF(L1416&lt;&gt;"NA","Pass",IF(AND(L1416="NA",'Member Months by Zip Code'!M1415=0),"Pass","Fail"))</f>
        <v>Pass</v>
      </c>
      <c r="V1416" s="82" t="str">
        <f>IF(M1416&lt;&gt;"NA","Pass",IF(AND(M1416="NA",'Member Months by Zip Code'!N1415=0),"Pass","Fail"))</f>
        <v>Pass</v>
      </c>
      <c r="X1416" s="119"/>
    </row>
    <row r="1417" spans="1:24" x14ac:dyDescent="0.25">
      <c r="A1417" s="4" t="s">
        <v>16</v>
      </c>
      <c r="B1417" s="10">
        <v>2023</v>
      </c>
      <c r="C1417" s="17" t="s">
        <v>503</v>
      </c>
      <c r="D1417" s="10" t="s">
        <v>14</v>
      </c>
      <c r="E1417" s="16" t="s">
        <v>14</v>
      </c>
      <c r="F1417" s="105"/>
      <c r="G1417" s="109"/>
      <c r="H1417" s="105"/>
      <c r="I1417" s="105"/>
      <c r="J1417" s="106"/>
      <c r="K1417" s="107"/>
      <c r="L1417" s="107"/>
      <c r="M1417" s="107"/>
      <c r="O1417" s="19" t="str">
        <f>IF(F1417&lt;&gt;"NA","Pass",IF(AND(F1417="NA",'Member Months by Zip Code'!G1416=0),"Pass","Fail"))</f>
        <v>Pass</v>
      </c>
      <c r="P1417" s="20" t="str">
        <f>IF(G1417&lt;&gt;"NA","Pass",IF(AND(G1417="NA",'Member Months by Zip Code'!H1416=0),"Pass","Fail"))</f>
        <v>Pass</v>
      </c>
      <c r="Q1417" s="19" t="str">
        <f>IF(H1417&lt;&gt;"NA","Pass",IF(AND(H1417="NA",'Member Months by Zip Code'!I1416=0),"Pass","Fail"))</f>
        <v>Pass</v>
      </c>
      <c r="R1417" s="19" t="str">
        <f>IF(I1417&lt;&gt;"NA","Pass",IF(AND(I1417="NA",'Member Months by Zip Code'!J1416=0),"Pass","Fail"))</f>
        <v>Pass</v>
      </c>
      <c r="S1417" s="81" t="str">
        <f>IF(J1417&lt;&gt;"NA","Pass",IF(AND(J1417="NA",'Member Months by Zip Code'!K1416=0),"Pass","Fail"))</f>
        <v>Pass</v>
      </c>
      <c r="T1417" s="82" t="str">
        <f>IF(K1417&lt;&gt;"NA","Pass",IF(AND(K1417="NA",'Member Months by Zip Code'!L1416=0),"Pass","Fail"))</f>
        <v>Pass</v>
      </c>
      <c r="U1417" s="82" t="str">
        <f>IF(L1417&lt;&gt;"NA","Pass",IF(AND(L1417="NA",'Member Months by Zip Code'!M1416=0),"Pass","Fail"))</f>
        <v>Pass</v>
      </c>
      <c r="V1417" s="82" t="str">
        <f>IF(M1417&lt;&gt;"NA","Pass",IF(AND(M1417="NA",'Member Months by Zip Code'!N1416=0),"Pass","Fail"))</f>
        <v>Pass</v>
      </c>
      <c r="X1417" s="119"/>
    </row>
    <row r="1418" spans="1:24" x14ac:dyDescent="0.25">
      <c r="A1418" s="4" t="s">
        <v>16</v>
      </c>
      <c r="B1418" s="10">
        <v>2023</v>
      </c>
      <c r="C1418" s="17" t="s">
        <v>504</v>
      </c>
      <c r="D1418" s="10" t="s">
        <v>14</v>
      </c>
      <c r="E1418" s="16" t="s">
        <v>14</v>
      </c>
      <c r="F1418" s="105"/>
      <c r="G1418" s="109"/>
      <c r="H1418" s="105"/>
      <c r="I1418" s="105"/>
      <c r="J1418" s="106"/>
      <c r="K1418" s="107"/>
      <c r="L1418" s="107"/>
      <c r="M1418" s="107"/>
      <c r="O1418" s="19" t="str">
        <f>IF(F1418&lt;&gt;"NA","Pass",IF(AND(F1418="NA",'Member Months by Zip Code'!G1417=0),"Pass","Fail"))</f>
        <v>Pass</v>
      </c>
      <c r="P1418" s="20" t="str">
        <f>IF(G1418&lt;&gt;"NA","Pass",IF(AND(G1418="NA",'Member Months by Zip Code'!H1417=0),"Pass","Fail"))</f>
        <v>Pass</v>
      </c>
      <c r="Q1418" s="19" t="str">
        <f>IF(H1418&lt;&gt;"NA","Pass",IF(AND(H1418="NA",'Member Months by Zip Code'!I1417=0),"Pass","Fail"))</f>
        <v>Pass</v>
      </c>
      <c r="R1418" s="19" t="str">
        <f>IF(I1418&lt;&gt;"NA","Pass",IF(AND(I1418="NA",'Member Months by Zip Code'!J1417=0),"Pass","Fail"))</f>
        <v>Pass</v>
      </c>
      <c r="S1418" s="81" t="str">
        <f>IF(J1418&lt;&gt;"NA","Pass",IF(AND(J1418="NA",'Member Months by Zip Code'!K1417=0),"Pass","Fail"))</f>
        <v>Pass</v>
      </c>
      <c r="T1418" s="82" t="str">
        <f>IF(K1418&lt;&gt;"NA","Pass",IF(AND(K1418="NA",'Member Months by Zip Code'!L1417=0),"Pass","Fail"))</f>
        <v>Pass</v>
      </c>
      <c r="U1418" s="82" t="str">
        <f>IF(L1418&lt;&gt;"NA","Pass",IF(AND(L1418="NA",'Member Months by Zip Code'!M1417=0),"Pass","Fail"))</f>
        <v>Pass</v>
      </c>
      <c r="V1418" s="82" t="str">
        <f>IF(M1418&lt;&gt;"NA","Pass",IF(AND(M1418="NA",'Member Months by Zip Code'!N1417=0),"Pass","Fail"))</f>
        <v>Pass</v>
      </c>
      <c r="X1418" s="119"/>
    </row>
    <row r="1419" spans="1:24" x14ac:dyDescent="0.25">
      <c r="A1419" s="4" t="s">
        <v>16</v>
      </c>
      <c r="B1419" s="10">
        <v>2023</v>
      </c>
      <c r="C1419" s="17" t="s">
        <v>505</v>
      </c>
      <c r="D1419" s="10" t="s">
        <v>14</v>
      </c>
      <c r="E1419" s="16" t="s">
        <v>14</v>
      </c>
      <c r="F1419" s="105"/>
      <c r="G1419" s="109"/>
      <c r="H1419" s="105"/>
      <c r="I1419" s="105"/>
      <c r="J1419" s="106"/>
      <c r="K1419" s="107"/>
      <c r="L1419" s="107"/>
      <c r="M1419" s="107"/>
      <c r="O1419" s="19" t="str">
        <f>IF(F1419&lt;&gt;"NA","Pass",IF(AND(F1419="NA",'Member Months by Zip Code'!G1418=0),"Pass","Fail"))</f>
        <v>Pass</v>
      </c>
      <c r="P1419" s="20" t="str">
        <f>IF(G1419&lt;&gt;"NA","Pass",IF(AND(G1419="NA",'Member Months by Zip Code'!H1418=0),"Pass","Fail"))</f>
        <v>Pass</v>
      </c>
      <c r="Q1419" s="19" t="str">
        <f>IF(H1419&lt;&gt;"NA","Pass",IF(AND(H1419="NA",'Member Months by Zip Code'!I1418=0),"Pass","Fail"))</f>
        <v>Pass</v>
      </c>
      <c r="R1419" s="19" t="str">
        <f>IF(I1419&lt;&gt;"NA","Pass",IF(AND(I1419="NA",'Member Months by Zip Code'!J1418=0),"Pass","Fail"))</f>
        <v>Pass</v>
      </c>
      <c r="S1419" s="81" t="str">
        <f>IF(J1419&lt;&gt;"NA","Pass",IF(AND(J1419="NA",'Member Months by Zip Code'!K1418=0),"Pass","Fail"))</f>
        <v>Pass</v>
      </c>
      <c r="T1419" s="82" t="str">
        <f>IF(K1419&lt;&gt;"NA","Pass",IF(AND(K1419="NA",'Member Months by Zip Code'!L1418=0),"Pass","Fail"))</f>
        <v>Pass</v>
      </c>
      <c r="U1419" s="82" t="str">
        <f>IF(L1419&lt;&gt;"NA","Pass",IF(AND(L1419="NA",'Member Months by Zip Code'!M1418=0),"Pass","Fail"))</f>
        <v>Pass</v>
      </c>
      <c r="V1419" s="82" t="str">
        <f>IF(M1419&lt;&gt;"NA","Pass",IF(AND(M1419="NA",'Member Months by Zip Code'!N1418=0),"Pass","Fail"))</f>
        <v>Pass</v>
      </c>
      <c r="X1419" s="119"/>
    </row>
    <row r="1420" spans="1:24" x14ac:dyDescent="0.25">
      <c r="A1420" s="4" t="s">
        <v>16</v>
      </c>
      <c r="B1420" s="10">
        <v>2023</v>
      </c>
      <c r="C1420" s="17" t="s">
        <v>506</v>
      </c>
      <c r="D1420" s="10" t="s">
        <v>14</v>
      </c>
      <c r="E1420" s="16" t="s">
        <v>14</v>
      </c>
      <c r="F1420" s="105"/>
      <c r="G1420" s="109"/>
      <c r="H1420" s="105"/>
      <c r="I1420" s="105"/>
      <c r="J1420" s="106"/>
      <c r="K1420" s="107"/>
      <c r="L1420" s="107"/>
      <c r="M1420" s="107"/>
      <c r="O1420" s="19" t="str">
        <f>IF(F1420&lt;&gt;"NA","Pass",IF(AND(F1420="NA",'Member Months by Zip Code'!G1419=0),"Pass","Fail"))</f>
        <v>Pass</v>
      </c>
      <c r="P1420" s="20" t="str">
        <f>IF(G1420&lt;&gt;"NA","Pass",IF(AND(G1420="NA",'Member Months by Zip Code'!H1419=0),"Pass","Fail"))</f>
        <v>Pass</v>
      </c>
      <c r="Q1420" s="19" t="str">
        <f>IF(H1420&lt;&gt;"NA","Pass",IF(AND(H1420="NA",'Member Months by Zip Code'!I1419=0),"Pass","Fail"))</f>
        <v>Pass</v>
      </c>
      <c r="R1420" s="19" t="str">
        <f>IF(I1420&lt;&gt;"NA","Pass",IF(AND(I1420="NA",'Member Months by Zip Code'!J1419=0),"Pass","Fail"))</f>
        <v>Pass</v>
      </c>
      <c r="S1420" s="81" t="str">
        <f>IF(J1420&lt;&gt;"NA","Pass",IF(AND(J1420="NA",'Member Months by Zip Code'!K1419=0),"Pass","Fail"))</f>
        <v>Pass</v>
      </c>
      <c r="T1420" s="82" t="str">
        <f>IF(K1420&lt;&gt;"NA","Pass",IF(AND(K1420="NA",'Member Months by Zip Code'!L1419=0),"Pass","Fail"))</f>
        <v>Pass</v>
      </c>
      <c r="U1420" s="82" t="str">
        <f>IF(L1420&lt;&gt;"NA","Pass",IF(AND(L1420="NA",'Member Months by Zip Code'!M1419=0),"Pass","Fail"))</f>
        <v>Pass</v>
      </c>
      <c r="V1420" s="82" t="str">
        <f>IF(M1420&lt;&gt;"NA","Pass",IF(AND(M1420="NA",'Member Months by Zip Code'!N1419=0),"Pass","Fail"))</f>
        <v>Pass</v>
      </c>
      <c r="X1420" s="119"/>
    </row>
    <row r="1421" spans="1:24" x14ac:dyDescent="0.25">
      <c r="A1421" s="4" t="s">
        <v>16</v>
      </c>
      <c r="B1421" s="10">
        <v>2023</v>
      </c>
      <c r="C1421" s="17" t="s">
        <v>507</v>
      </c>
      <c r="D1421" s="10" t="s">
        <v>14</v>
      </c>
      <c r="E1421" s="16" t="s">
        <v>14</v>
      </c>
      <c r="F1421" s="105"/>
      <c r="G1421" s="109"/>
      <c r="H1421" s="105"/>
      <c r="I1421" s="105"/>
      <c r="J1421" s="106"/>
      <c r="K1421" s="107"/>
      <c r="L1421" s="107"/>
      <c r="M1421" s="107"/>
      <c r="O1421" s="19" t="str">
        <f>IF(F1421&lt;&gt;"NA","Pass",IF(AND(F1421="NA",'Member Months by Zip Code'!G1420=0),"Pass","Fail"))</f>
        <v>Pass</v>
      </c>
      <c r="P1421" s="20" t="str">
        <f>IF(G1421&lt;&gt;"NA","Pass",IF(AND(G1421="NA",'Member Months by Zip Code'!H1420=0),"Pass","Fail"))</f>
        <v>Pass</v>
      </c>
      <c r="Q1421" s="19" t="str">
        <f>IF(H1421&lt;&gt;"NA","Pass",IF(AND(H1421="NA",'Member Months by Zip Code'!I1420=0),"Pass","Fail"))</f>
        <v>Pass</v>
      </c>
      <c r="R1421" s="19" t="str">
        <f>IF(I1421&lt;&gt;"NA","Pass",IF(AND(I1421="NA",'Member Months by Zip Code'!J1420=0),"Pass","Fail"))</f>
        <v>Pass</v>
      </c>
      <c r="S1421" s="81" t="str">
        <f>IF(J1421&lt;&gt;"NA","Pass",IF(AND(J1421="NA",'Member Months by Zip Code'!K1420=0),"Pass","Fail"))</f>
        <v>Pass</v>
      </c>
      <c r="T1421" s="82" t="str">
        <f>IF(K1421&lt;&gt;"NA","Pass",IF(AND(K1421="NA",'Member Months by Zip Code'!L1420=0),"Pass","Fail"))</f>
        <v>Pass</v>
      </c>
      <c r="U1421" s="82" t="str">
        <f>IF(L1421&lt;&gt;"NA","Pass",IF(AND(L1421="NA",'Member Months by Zip Code'!M1420=0),"Pass","Fail"))</f>
        <v>Pass</v>
      </c>
      <c r="V1421" s="82" t="str">
        <f>IF(M1421&lt;&gt;"NA","Pass",IF(AND(M1421="NA",'Member Months by Zip Code'!N1420=0),"Pass","Fail"))</f>
        <v>Pass</v>
      </c>
      <c r="X1421" s="119"/>
    </row>
    <row r="1422" spans="1:24" x14ac:dyDescent="0.25">
      <c r="A1422" s="4" t="s">
        <v>16</v>
      </c>
      <c r="B1422" s="10">
        <v>2023</v>
      </c>
      <c r="C1422" s="17" t="s">
        <v>508</v>
      </c>
      <c r="D1422" s="10" t="s">
        <v>14</v>
      </c>
      <c r="E1422" s="16" t="s">
        <v>14</v>
      </c>
      <c r="F1422" s="105"/>
      <c r="G1422" s="109"/>
      <c r="H1422" s="105"/>
      <c r="I1422" s="105"/>
      <c r="J1422" s="106"/>
      <c r="K1422" s="107"/>
      <c r="L1422" s="107"/>
      <c r="M1422" s="107"/>
      <c r="O1422" s="19" t="str">
        <f>IF(F1422&lt;&gt;"NA","Pass",IF(AND(F1422="NA",'Member Months by Zip Code'!G1421=0),"Pass","Fail"))</f>
        <v>Pass</v>
      </c>
      <c r="P1422" s="20" t="str">
        <f>IF(G1422&lt;&gt;"NA","Pass",IF(AND(G1422="NA",'Member Months by Zip Code'!H1421=0),"Pass","Fail"))</f>
        <v>Pass</v>
      </c>
      <c r="Q1422" s="19" t="str">
        <f>IF(H1422&lt;&gt;"NA","Pass",IF(AND(H1422="NA",'Member Months by Zip Code'!I1421=0),"Pass","Fail"))</f>
        <v>Pass</v>
      </c>
      <c r="R1422" s="19" t="str">
        <f>IF(I1422&lt;&gt;"NA","Pass",IF(AND(I1422="NA",'Member Months by Zip Code'!J1421=0),"Pass","Fail"))</f>
        <v>Pass</v>
      </c>
      <c r="S1422" s="81" t="str">
        <f>IF(J1422&lt;&gt;"NA","Pass",IF(AND(J1422="NA",'Member Months by Zip Code'!K1421=0),"Pass","Fail"))</f>
        <v>Pass</v>
      </c>
      <c r="T1422" s="82" t="str">
        <f>IF(K1422&lt;&gt;"NA","Pass",IF(AND(K1422="NA",'Member Months by Zip Code'!L1421=0),"Pass","Fail"))</f>
        <v>Pass</v>
      </c>
      <c r="U1422" s="82" t="str">
        <f>IF(L1422&lt;&gt;"NA","Pass",IF(AND(L1422="NA",'Member Months by Zip Code'!M1421=0),"Pass","Fail"))</f>
        <v>Pass</v>
      </c>
      <c r="V1422" s="82" t="str">
        <f>IF(M1422&lt;&gt;"NA","Pass",IF(AND(M1422="NA",'Member Months by Zip Code'!N1421=0),"Pass","Fail"))</f>
        <v>Pass</v>
      </c>
      <c r="X1422" s="119"/>
    </row>
    <row r="1423" spans="1:24" x14ac:dyDescent="0.25">
      <c r="A1423" s="4" t="s">
        <v>16</v>
      </c>
      <c r="B1423" s="10">
        <v>2023</v>
      </c>
      <c r="C1423" s="17" t="s">
        <v>509</v>
      </c>
      <c r="D1423" s="10" t="s">
        <v>14</v>
      </c>
      <c r="E1423" s="16" t="s">
        <v>14</v>
      </c>
      <c r="F1423" s="105"/>
      <c r="G1423" s="109"/>
      <c r="H1423" s="105"/>
      <c r="I1423" s="105"/>
      <c r="J1423" s="106"/>
      <c r="K1423" s="107"/>
      <c r="L1423" s="107"/>
      <c r="M1423" s="107"/>
      <c r="O1423" s="19" t="str">
        <f>IF(F1423&lt;&gt;"NA","Pass",IF(AND(F1423="NA",'Member Months by Zip Code'!G1422=0),"Pass","Fail"))</f>
        <v>Pass</v>
      </c>
      <c r="P1423" s="20" t="str">
        <f>IF(G1423&lt;&gt;"NA","Pass",IF(AND(G1423="NA",'Member Months by Zip Code'!H1422=0),"Pass","Fail"))</f>
        <v>Pass</v>
      </c>
      <c r="Q1423" s="19" t="str">
        <f>IF(H1423&lt;&gt;"NA","Pass",IF(AND(H1423="NA",'Member Months by Zip Code'!I1422=0),"Pass","Fail"))</f>
        <v>Pass</v>
      </c>
      <c r="R1423" s="19" t="str">
        <f>IF(I1423&lt;&gt;"NA","Pass",IF(AND(I1423="NA",'Member Months by Zip Code'!J1422=0),"Pass","Fail"))</f>
        <v>Pass</v>
      </c>
      <c r="S1423" s="81" t="str">
        <f>IF(J1423&lt;&gt;"NA","Pass",IF(AND(J1423="NA",'Member Months by Zip Code'!K1422=0),"Pass","Fail"))</f>
        <v>Pass</v>
      </c>
      <c r="T1423" s="82" t="str">
        <f>IF(K1423&lt;&gt;"NA","Pass",IF(AND(K1423="NA",'Member Months by Zip Code'!L1422=0),"Pass","Fail"))</f>
        <v>Pass</v>
      </c>
      <c r="U1423" s="82" t="str">
        <f>IF(L1423&lt;&gt;"NA","Pass",IF(AND(L1423="NA",'Member Months by Zip Code'!M1422=0),"Pass","Fail"))</f>
        <v>Pass</v>
      </c>
      <c r="V1423" s="82" t="str">
        <f>IF(M1423&lt;&gt;"NA","Pass",IF(AND(M1423="NA",'Member Months by Zip Code'!N1422=0),"Pass","Fail"))</f>
        <v>Pass</v>
      </c>
      <c r="X1423" s="119"/>
    </row>
    <row r="1424" spans="1:24" x14ac:dyDescent="0.25">
      <c r="A1424" s="4" t="s">
        <v>16</v>
      </c>
      <c r="B1424" s="10">
        <v>2023</v>
      </c>
      <c r="C1424" s="17" t="s">
        <v>747</v>
      </c>
      <c r="D1424" s="10" t="s">
        <v>14</v>
      </c>
      <c r="E1424" s="16" t="s">
        <v>14</v>
      </c>
      <c r="F1424" s="105"/>
      <c r="G1424" s="109"/>
      <c r="H1424" s="105"/>
      <c r="I1424" s="105"/>
      <c r="J1424" s="106"/>
      <c r="K1424" s="107"/>
      <c r="L1424" s="107"/>
      <c r="M1424" s="107"/>
      <c r="O1424" s="19" t="str">
        <f>IF(F1424&lt;&gt;"NA","Pass",IF(AND(F1424="NA",'Member Months by Zip Code'!G1423=0),"Pass","Fail"))</f>
        <v>Pass</v>
      </c>
      <c r="P1424" s="20" t="str">
        <f>IF(G1424&lt;&gt;"NA","Pass",IF(AND(G1424="NA",'Member Months by Zip Code'!H1423=0),"Pass","Fail"))</f>
        <v>Pass</v>
      </c>
      <c r="Q1424" s="19" t="str">
        <f>IF(H1424&lt;&gt;"NA","Pass",IF(AND(H1424="NA",'Member Months by Zip Code'!I1423=0),"Pass","Fail"))</f>
        <v>Pass</v>
      </c>
      <c r="R1424" s="19" t="str">
        <f>IF(I1424&lt;&gt;"NA","Pass",IF(AND(I1424="NA",'Member Months by Zip Code'!J1423=0),"Pass","Fail"))</f>
        <v>Pass</v>
      </c>
      <c r="S1424" s="81" t="str">
        <f>IF(J1424&lt;&gt;"NA","Pass",IF(AND(J1424="NA",'Member Months by Zip Code'!K1423=0),"Pass","Fail"))</f>
        <v>Pass</v>
      </c>
      <c r="T1424" s="82" t="str">
        <f>IF(K1424&lt;&gt;"NA","Pass",IF(AND(K1424="NA",'Member Months by Zip Code'!L1423=0),"Pass","Fail"))</f>
        <v>Pass</v>
      </c>
      <c r="U1424" s="82" t="str">
        <f>IF(L1424&lt;&gt;"NA","Pass",IF(AND(L1424="NA",'Member Months by Zip Code'!M1423=0),"Pass","Fail"))</f>
        <v>Pass</v>
      </c>
      <c r="V1424" s="82" t="str">
        <f>IF(M1424&lt;&gt;"NA","Pass",IF(AND(M1424="NA",'Member Months by Zip Code'!N1423=0),"Pass","Fail"))</f>
        <v>Pass</v>
      </c>
      <c r="X1424" s="119"/>
    </row>
    <row r="1425" spans="1:24" x14ac:dyDescent="0.25">
      <c r="A1425" s="4" t="s">
        <v>16</v>
      </c>
      <c r="B1425" s="10">
        <v>2023</v>
      </c>
      <c r="C1425" s="17" t="s">
        <v>510</v>
      </c>
      <c r="D1425" s="10" t="s">
        <v>14</v>
      </c>
      <c r="E1425" s="16" t="s">
        <v>14</v>
      </c>
      <c r="F1425" s="105"/>
      <c r="G1425" s="109"/>
      <c r="H1425" s="105"/>
      <c r="I1425" s="105"/>
      <c r="J1425" s="106"/>
      <c r="K1425" s="107"/>
      <c r="L1425" s="107"/>
      <c r="M1425" s="107"/>
      <c r="O1425" s="19" t="str">
        <f>IF(F1425&lt;&gt;"NA","Pass",IF(AND(F1425="NA",'Member Months by Zip Code'!G1424=0),"Pass","Fail"))</f>
        <v>Pass</v>
      </c>
      <c r="P1425" s="20" t="str">
        <f>IF(G1425&lt;&gt;"NA","Pass",IF(AND(G1425="NA",'Member Months by Zip Code'!H1424=0),"Pass","Fail"))</f>
        <v>Pass</v>
      </c>
      <c r="Q1425" s="19" t="str">
        <f>IF(H1425&lt;&gt;"NA","Pass",IF(AND(H1425="NA",'Member Months by Zip Code'!I1424=0),"Pass","Fail"))</f>
        <v>Pass</v>
      </c>
      <c r="R1425" s="19" t="str">
        <f>IF(I1425&lt;&gt;"NA","Pass",IF(AND(I1425="NA",'Member Months by Zip Code'!J1424=0),"Pass","Fail"))</f>
        <v>Pass</v>
      </c>
      <c r="S1425" s="81" t="str">
        <f>IF(J1425&lt;&gt;"NA","Pass",IF(AND(J1425="NA",'Member Months by Zip Code'!K1424=0),"Pass","Fail"))</f>
        <v>Pass</v>
      </c>
      <c r="T1425" s="82" t="str">
        <f>IF(K1425&lt;&gt;"NA","Pass",IF(AND(K1425="NA",'Member Months by Zip Code'!L1424=0),"Pass","Fail"))</f>
        <v>Pass</v>
      </c>
      <c r="U1425" s="82" t="str">
        <f>IF(L1425&lt;&gt;"NA","Pass",IF(AND(L1425="NA",'Member Months by Zip Code'!M1424=0),"Pass","Fail"))</f>
        <v>Pass</v>
      </c>
      <c r="V1425" s="82" t="str">
        <f>IF(M1425&lt;&gt;"NA","Pass",IF(AND(M1425="NA",'Member Months by Zip Code'!N1424=0),"Pass","Fail"))</f>
        <v>Pass</v>
      </c>
      <c r="X1425" s="119"/>
    </row>
    <row r="1426" spans="1:24" x14ac:dyDescent="0.25">
      <c r="A1426" s="4" t="s">
        <v>16</v>
      </c>
      <c r="B1426" s="10">
        <v>2023</v>
      </c>
      <c r="C1426" s="17" t="s">
        <v>511</v>
      </c>
      <c r="D1426" s="10" t="s">
        <v>14</v>
      </c>
      <c r="E1426" s="16" t="s">
        <v>14</v>
      </c>
      <c r="F1426" s="105"/>
      <c r="G1426" s="109"/>
      <c r="H1426" s="105"/>
      <c r="I1426" s="105"/>
      <c r="J1426" s="106"/>
      <c r="K1426" s="107"/>
      <c r="L1426" s="107"/>
      <c r="M1426" s="107"/>
      <c r="O1426" s="19" t="str">
        <f>IF(F1426&lt;&gt;"NA","Pass",IF(AND(F1426="NA",'Member Months by Zip Code'!G1425=0),"Pass","Fail"))</f>
        <v>Pass</v>
      </c>
      <c r="P1426" s="20" t="str">
        <f>IF(G1426&lt;&gt;"NA","Pass",IF(AND(G1426="NA",'Member Months by Zip Code'!H1425=0),"Pass","Fail"))</f>
        <v>Pass</v>
      </c>
      <c r="Q1426" s="19" t="str">
        <f>IF(H1426&lt;&gt;"NA","Pass",IF(AND(H1426="NA",'Member Months by Zip Code'!I1425=0),"Pass","Fail"))</f>
        <v>Pass</v>
      </c>
      <c r="R1426" s="19" t="str">
        <f>IF(I1426&lt;&gt;"NA","Pass",IF(AND(I1426="NA",'Member Months by Zip Code'!J1425=0),"Pass","Fail"))</f>
        <v>Pass</v>
      </c>
      <c r="S1426" s="81" t="str">
        <f>IF(J1426&lt;&gt;"NA","Pass",IF(AND(J1426="NA",'Member Months by Zip Code'!K1425=0),"Pass","Fail"))</f>
        <v>Pass</v>
      </c>
      <c r="T1426" s="82" t="str">
        <f>IF(K1426&lt;&gt;"NA","Pass",IF(AND(K1426="NA",'Member Months by Zip Code'!L1425=0),"Pass","Fail"))</f>
        <v>Pass</v>
      </c>
      <c r="U1426" s="82" t="str">
        <f>IF(L1426&lt;&gt;"NA","Pass",IF(AND(L1426="NA",'Member Months by Zip Code'!M1425=0),"Pass","Fail"))</f>
        <v>Pass</v>
      </c>
      <c r="V1426" s="82" t="str">
        <f>IF(M1426&lt;&gt;"NA","Pass",IF(AND(M1426="NA",'Member Months by Zip Code'!N1425=0),"Pass","Fail"))</f>
        <v>Pass</v>
      </c>
      <c r="X1426" s="119"/>
    </row>
    <row r="1427" spans="1:24" x14ac:dyDescent="0.25">
      <c r="A1427" s="4" t="s">
        <v>16</v>
      </c>
      <c r="B1427" s="10">
        <v>2023</v>
      </c>
      <c r="C1427" s="17" t="s">
        <v>512</v>
      </c>
      <c r="D1427" s="10" t="s">
        <v>14</v>
      </c>
      <c r="E1427" s="16" t="s">
        <v>14</v>
      </c>
      <c r="F1427" s="105"/>
      <c r="G1427" s="109"/>
      <c r="H1427" s="105"/>
      <c r="I1427" s="105"/>
      <c r="J1427" s="106"/>
      <c r="K1427" s="107"/>
      <c r="L1427" s="107"/>
      <c r="M1427" s="107"/>
      <c r="O1427" s="19" t="str">
        <f>IF(F1427&lt;&gt;"NA","Pass",IF(AND(F1427="NA",'Member Months by Zip Code'!G1426=0),"Pass","Fail"))</f>
        <v>Pass</v>
      </c>
      <c r="P1427" s="20" t="str">
        <f>IF(G1427&lt;&gt;"NA","Pass",IF(AND(G1427="NA",'Member Months by Zip Code'!H1426=0),"Pass","Fail"))</f>
        <v>Pass</v>
      </c>
      <c r="Q1427" s="19" t="str">
        <f>IF(H1427&lt;&gt;"NA","Pass",IF(AND(H1427="NA",'Member Months by Zip Code'!I1426=0),"Pass","Fail"))</f>
        <v>Pass</v>
      </c>
      <c r="R1427" s="19" t="str">
        <f>IF(I1427&lt;&gt;"NA","Pass",IF(AND(I1427="NA",'Member Months by Zip Code'!J1426=0),"Pass","Fail"))</f>
        <v>Pass</v>
      </c>
      <c r="S1427" s="81" t="str">
        <f>IF(J1427&lt;&gt;"NA","Pass",IF(AND(J1427="NA",'Member Months by Zip Code'!K1426=0),"Pass","Fail"))</f>
        <v>Pass</v>
      </c>
      <c r="T1427" s="82" t="str">
        <f>IF(K1427&lt;&gt;"NA","Pass",IF(AND(K1427="NA",'Member Months by Zip Code'!L1426=0),"Pass","Fail"))</f>
        <v>Pass</v>
      </c>
      <c r="U1427" s="82" t="str">
        <f>IF(L1427&lt;&gt;"NA","Pass",IF(AND(L1427="NA",'Member Months by Zip Code'!M1426=0),"Pass","Fail"))</f>
        <v>Pass</v>
      </c>
      <c r="V1427" s="82" t="str">
        <f>IF(M1427&lt;&gt;"NA","Pass",IF(AND(M1427="NA",'Member Months by Zip Code'!N1426=0),"Pass","Fail"))</f>
        <v>Pass</v>
      </c>
      <c r="X1427" s="119"/>
    </row>
    <row r="1428" spans="1:24" x14ac:dyDescent="0.25">
      <c r="A1428" s="4" t="s">
        <v>16</v>
      </c>
      <c r="B1428" s="10">
        <v>2023</v>
      </c>
      <c r="C1428" s="17" t="s">
        <v>513</v>
      </c>
      <c r="D1428" s="10" t="s">
        <v>14</v>
      </c>
      <c r="E1428" s="16" t="s">
        <v>14</v>
      </c>
      <c r="F1428" s="105"/>
      <c r="G1428" s="109"/>
      <c r="H1428" s="105"/>
      <c r="I1428" s="105"/>
      <c r="J1428" s="106"/>
      <c r="K1428" s="107"/>
      <c r="L1428" s="107"/>
      <c r="M1428" s="107"/>
      <c r="O1428" s="19" t="str">
        <f>IF(F1428&lt;&gt;"NA","Pass",IF(AND(F1428="NA",'Member Months by Zip Code'!G1427=0),"Pass","Fail"))</f>
        <v>Pass</v>
      </c>
      <c r="P1428" s="20" t="str">
        <f>IF(G1428&lt;&gt;"NA","Pass",IF(AND(G1428="NA",'Member Months by Zip Code'!H1427=0),"Pass","Fail"))</f>
        <v>Pass</v>
      </c>
      <c r="Q1428" s="19" t="str">
        <f>IF(H1428&lt;&gt;"NA","Pass",IF(AND(H1428="NA",'Member Months by Zip Code'!I1427=0),"Pass","Fail"))</f>
        <v>Pass</v>
      </c>
      <c r="R1428" s="19" t="str">
        <f>IF(I1428&lt;&gt;"NA","Pass",IF(AND(I1428="NA",'Member Months by Zip Code'!J1427=0),"Pass","Fail"))</f>
        <v>Pass</v>
      </c>
      <c r="S1428" s="81" t="str">
        <f>IF(J1428&lt;&gt;"NA","Pass",IF(AND(J1428="NA",'Member Months by Zip Code'!K1427=0),"Pass","Fail"))</f>
        <v>Pass</v>
      </c>
      <c r="T1428" s="82" t="str">
        <f>IF(K1428&lt;&gt;"NA","Pass",IF(AND(K1428="NA",'Member Months by Zip Code'!L1427=0),"Pass","Fail"))</f>
        <v>Pass</v>
      </c>
      <c r="U1428" s="82" t="str">
        <f>IF(L1428&lt;&gt;"NA","Pass",IF(AND(L1428="NA",'Member Months by Zip Code'!M1427=0),"Pass","Fail"))</f>
        <v>Pass</v>
      </c>
      <c r="V1428" s="82" t="str">
        <f>IF(M1428&lt;&gt;"NA","Pass",IF(AND(M1428="NA",'Member Months by Zip Code'!N1427=0),"Pass","Fail"))</f>
        <v>Pass</v>
      </c>
      <c r="X1428" s="119"/>
    </row>
    <row r="1429" spans="1:24" x14ac:dyDescent="0.25">
      <c r="A1429" s="4" t="s">
        <v>16</v>
      </c>
      <c r="B1429" s="10">
        <v>2023</v>
      </c>
      <c r="C1429" s="17" t="s">
        <v>514</v>
      </c>
      <c r="D1429" s="10" t="s">
        <v>14</v>
      </c>
      <c r="E1429" s="16" t="s">
        <v>14</v>
      </c>
      <c r="F1429" s="105"/>
      <c r="G1429" s="109"/>
      <c r="H1429" s="105"/>
      <c r="I1429" s="105"/>
      <c r="J1429" s="106"/>
      <c r="K1429" s="107"/>
      <c r="L1429" s="107"/>
      <c r="M1429" s="107"/>
      <c r="O1429" s="19" t="str">
        <f>IF(F1429&lt;&gt;"NA","Pass",IF(AND(F1429="NA",'Member Months by Zip Code'!G1428=0),"Pass","Fail"))</f>
        <v>Pass</v>
      </c>
      <c r="P1429" s="20" t="str">
        <f>IF(G1429&lt;&gt;"NA","Pass",IF(AND(G1429="NA",'Member Months by Zip Code'!H1428=0),"Pass","Fail"))</f>
        <v>Pass</v>
      </c>
      <c r="Q1429" s="19" t="str">
        <f>IF(H1429&lt;&gt;"NA","Pass",IF(AND(H1429="NA",'Member Months by Zip Code'!I1428=0),"Pass","Fail"))</f>
        <v>Pass</v>
      </c>
      <c r="R1429" s="19" t="str">
        <f>IF(I1429&lt;&gt;"NA","Pass",IF(AND(I1429="NA",'Member Months by Zip Code'!J1428=0),"Pass","Fail"))</f>
        <v>Pass</v>
      </c>
      <c r="S1429" s="81" t="str">
        <f>IF(J1429&lt;&gt;"NA","Pass",IF(AND(J1429="NA",'Member Months by Zip Code'!K1428=0),"Pass","Fail"))</f>
        <v>Pass</v>
      </c>
      <c r="T1429" s="82" t="str">
        <f>IF(K1429&lt;&gt;"NA","Pass",IF(AND(K1429="NA",'Member Months by Zip Code'!L1428=0),"Pass","Fail"))</f>
        <v>Pass</v>
      </c>
      <c r="U1429" s="82" t="str">
        <f>IF(L1429&lt;&gt;"NA","Pass",IF(AND(L1429="NA",'Member Months by Zip Code'!M1428=0),"Pass","Fail"))</f>
        <v>Pass</v>
      </c>
      <c r="V1429" s="82" t="str">
        <f>IF(M1429&lt;&gt;"NA","Pass",IF(AND(M1429="NA",'Member Months by Zip Code'!N1428=0),"Pass","Fail"))</f>
        <v>Pass</v>
      </c>
      <c r="X1429" s="119"/>
    </row>
    <row r="1430" spans="1:24" x14ac:dyDescent="0.25">
      <c r="A1430" s="4" t="s">
        <v>16</v>
      </c>
      <c r="B1430" s="10">
        <v>2023</v>
      </c>
      <c r="C1430" s="17" t="s">
        <v>515</v>
      </c>
      <c r="D1430" s="10" t="s">
        <v>14</v>
      </c>
      <c r="E1430" s="16" t="s">
        <v>14</v>
      </c>
      <c r="F1430" s="105"/>
      <c r="G1430" s="109"/>
      <c r="H1430" s="105"/>
      <c r="I1430" s="105"/>
      <c r="J1430" s="106"/>
      <c r="K1430" s="107"/>
      <c r="L1430" s="107"/>
      <c r="M1430" s="107"/>
      <c r="O1430" s="19" t="str">
        <f>IF(F1430&lt;&gt;"NA","Pass",IF(AND(F1430="NA",'Member Months by Zip Code'!G1429=0),"Pass","Fail"))</f>
        <v>Pass</v>
      </c>
      <c r="P1430" s="20" t="str">
        <f>IF(G1430&lt;&gt;"NA","Pass",IF(AND(G1430="NA",'Member Months by Zip Code'!H1429=0),"Pass","Fail"))</f>
        <v>Pass</v>
      </c>
      <c r="Q1430" s="19" t="str">
        <f>IF(H1430&lt;&gt;"NA","Pass",IF(AND(H1430="NA",'Member Months by Zip Code'!I1429=0),"Pass","Fail"))</f>
        <v>Pass</v>
      </c>
      <c r="R1430" s="19" t="str">
        <f>IF(I1430&lt;&gt;"NA","Pass",IF(AND(I1430="NA",'Member Months by Zip Code'!J1429=0),"Pass","Fail"))</f>
        <v>Pass</v>
      </c>
      <c r="S1430" s="81" t="str">
        <f>IF(J1430&lt;&gt;"NA","Pass",IF(AND(J1430="NA",'Member Months by Zip Code'!K1429=0),"Pass","Fail"))</f>
        <v>Pass</v>
      </c>
      <c r="T1430" s="82" t="str">
        <f>IF(K1430&lt;&gt;"NA","Pass",IF(AND(K1430="NA",'Member Months by Zip Code'!L1429=0),"Pass","Fail"))</f>
        <v>Pass</v>
      </c>
      <c r="U1430" s="82" t="str">
        <f>IF(L1430&lt;&gt;"NA","Pass",IF(AND(L1430="NA",'Member Months by Zip Code'!M1429=0),"Pass","Fail"))</f>
        <v>Pass</v>
      </c>
      <c r="V1430" s="82" t="str">
        <f>IF(M1430&lt;&gt;"NA","Pass",IF(AND(M1430="NA",'Member Months by Zip Code'!N1429=0),"Pass","Fail"))</f>
        <v>Pass</v>
      </c>
      <c r="X1430" s="119"/>
    </row>
    <row r="1431" spans="1:24" x14ac:dyDescent="0.25">
      <c r="A1431" s="4" t="s">
        <v>16</v>
      </c>
      <c r="B1431" s="10">
        <v>2023</v>
      </c>
      <c r="C1431" s="17" t="s">
        <v>748</v>
      </c>
      <c r="D1431" s="10" t="s">
        <v>14</v>
      </c>
      <c r="E1431" s="16" t="s">
        <v>14</v>
      </c>
      <c r="F1431" s="105"/>
      <c r="G1431" s="109"/>
      <c r="H1431" s="105"/>
      <c r="I1431" s="105"/>
      <c r="J1431" s="106"/>
      <c r="K1431" s="107"/>
      <c r="L1431" s="107"/>
      <c r="M1431" s="107"/>
      <c r="O1431" s="19" t="str">
        <f>IF(F1431&lt;&gt;"NA","Pass",IF(AND(F1431="NA",'Member Months by Zip Code'!G1430=0),"Pass","Fail"))</f>
        <v>Pass</v>
      </c>
      <c r="P1431" s="20" t="str">
        <f>IF(G1431&lt;&gt;"NA","Pass",IF(AND(G1431="NA",'Member Months by Zip Code'!H1430=0),"Pass","Fail"))</f>
        <v>Pass</v>
      </c>
      <c r="Q1431" s="19" t="str">
        <f>IF(H1431&lt;&gt;"NA","Pass",IF(AND(H1431="NA",'Member Months by Zip Code'!I1430=0),"Pass","Fail"))</f>
        <v>Pass</v>
      </c>
      <c r="R1431" s="19" t="str">
        <f>IF(I1431&lt;&gt;"NA","Pass",IF(AND(I1431="NA",'Member Months by Zip Code'!J1430=0),"Pass","Fail"))</f>
        <v>Pass</v>
      </c>
      <c r="S1431" s="81" t="str">
        <f>IF(J1431&lt;&gt;"NA","Pass",IF(AND(J1431="NA",'Member Months by Zip Code'!K1430=0),"Pass","Fail"))</f>
        <v>Pass</v>
      </c>
      <c r="T1431" s="82" t="str">
        <f>IF(K1431&lt;&gt;"NA","Pass",IF(AND(K1431="NA",'Member Months by Zip Code'!L1430=0),"Pass","Fail"))</f>
        <v>Pass</v>
      </c>
      <c r="U1431" s="82" t="str">
        <f>IF(L1431&lt;&gt;"NA","Pass",IF(AND(L1431="NA",'Member Months by Zip Code'!M1430=0),"Pass","Fail"))</f>
        <v>Pass</v>
      </c>
      <c r="V1431" s="82" t="str">
        <f>IF(M1431&lt;&gt;"NA","Pass",IF(AND(M1431="NA",'Member Months by Zip Code'!N1430=0),"Pass","Fail"))</f>
        <v>Pass</v>
      </c>
      <c r="X1431" s="119"/>
    </row>
    <row r="1432" spans="1:24" x14ac:dyDescent="0.25">
      <c r="A1432" s="4" t="s">
        <v>16</v>
      </c>
      <c r="B1432" s="10">
        <v>2023</v>
      </c>
      <c r="C1432" s="17" t="s">
        <v>749</v>
      </c>
      <c r="D1432" s="10" t="s">
        <v>14</v>
      </c>
      <c r="E1432" s="16" t="s">
        <v>14</v>
      </c>
      <c r="F1432" s="105"/>
      <c r="G1432" s="109"/>
      <c r="H1432" s="105"/>
      <c r="I1432" s="105"/>
      <c r="J1432" s="106"/>
      <c r="K1432" s="107"/>
      <c r="L1432" s="107"/>
      <c r="M1432" s="107"/>
      <c r="O1432" s="19" t="str">
        <f>IF(F1432&lt;&gt;"NA","Pass",IF(AND(F1432="NA",'Member Months by Zip Code'!G1431=0),"Pass","Fail"))</f>
        <v>Pass</v>
      </c>
      <c r="P1432" s="20" t="str">
        <f>IF(G1432&lt;&gt;"NA","Pass",IF(AND(G1432="NA",'Member Months by Zip Code'!H1431=0),"Pass","Fail"))</f>
        <v>Pass</v>
      </c>
      <c r="Q1432" s="19" t="str">
        <f>IF(H1432&lt;&gt;"NA","Pass",IF(AND(H1432="NA",'Member Months by Zip Code'!I1431=0),"Pass","Fail"))</f>
        <v>Pass</v>
      </c>
      <c r="R1432" s="19" t="str">
        <f>IF(I1432&lt;&gt;"NA","Pass",IF(AND(I1432="NA",'Member Months by Zip Code'!J1431=0),"Pass","Fail"))</f>
        <v>Pass</v>
      </c>
      <c r="S1432" s="81" t="str">
        <f>IF(J1432&lt;&gt;"NA","Pass",IF(AND(J1432="NA",'Member Months by Zip Code'!K1431=0),"Pass","Fail"))</f>
        <v>Pass</v>
      </c>
      <c r="T1432" s="82" t="str">
        <f>IF(K1432&lt;&gt;"NA","Pass",IF(AND(K1432="NA",'Member Months by Zip Code'!L1431=0),"Pass","Fail"))</f>
        <v>Pass</v>
      </c>
      <c r="U1432" s="82" t="str">
        <f>IF(L1432&lt;&gt;"NA","Pass",IF(AND(L1432="NA",'Member Months by Zip Code'!M1431=0),"Pass","Fail"))</f>
        <v>Pass</v>
      </c>
      <c r="V1432" s="82" t="str">
        <f>IF(M1432&lt;&gt;"NA","Pass",IF(AND(M1432="NA",'Member Months by Zip Code'!N1431=0),"Pass","Fail"))</f>
        <v>Pass</v>
      </c>
      <c r="X1432" s="119"/>
    </row>
    <row r="1433" spans="1:24" x14ac:dyDescent="0.25">
      <c r="A1433" s="4" t="s">
        <v>16</v>
      </c>
      <c r="B1433" s="10">
        <v>2023</v>
      </c>
      <c r="C1433" s="17" t="s">
        <v>516</v>
      </c>
      <c r="D1433" s="10" t="s">
        <v>14</v>
      </c>
      <c r="E1433" s="16" t="s">
        <v>14</v>
      </c>
      <c r="F1433" s="105"/>
      <c r="G1433" s="109"/>
      <c r="H1433" s="105"/>
      <c r="I1433" s="105"/>
      <c r="J1433" s="106"/>
      <c r="K1433" s="107"/>
      <c r="L1433" s="107"/>
      <c r="M1433" s="107"/>
      <c r="O1433" s="19" t="str">
        <f>IF(F1433&lt;&gt;"NA","Pass",IF(AND(F1433="NA",'Member Months by Zip Code'!G1432=0),"Pass","Fail"))</f>
        <v>Pass</v>
      </c>
      <c r="P1433" s="20" t="str">
        <f>IF(G1433&lt;&gt;"NA","Pass",IF(AND(G1433="NA",'Member Months by Zip Code'!H1432=0),"Pass","Fail"))</f>
        <v>Pass</v>
      </c>
      <c r="Q1433" s="19" t="str">
        <f>IF(H1433&lt;&gt;"NA","Pass",IF(AND(H1433="NA",'Member Months by Zip Code'!I1432=0),"Pass","Fail"))</f>
        <v>Pass</v>
      </c>
      <c r="R1433" s="19" t="str">
        <f>IF(I1433&lt;&gt;"NA","Pass",IF(AND(I1433="NA",'Member Months by Zip Code'!J1432=0),"Pass","Fail"))</f>
        <v>Pass</v>
      </c>
      <c r="S1433" s="81" t="str">
        <f>IF(J1433&lt;&gt;"NA","Pass",IF(AND(J1433="NA",'Member Months by Zip Code'!K1432=0),"Pass","Fail"))</f>
        <v>Pass</v>
      </c>
      <c r="T1433" s="82" t="str">
        <f>IF(K1433&lt;&gt;"NA","Pass",IF(AND(K1433="NA",'Member Months by Zip Code'!L1432=0),"Pass","Fail"))</f>
        <v>Pass</v>
      </c>
      <c r="U1433" s="82" t="str">
        <f>IF(L1433&lt;&gt;"NA","Pass",IF(AND(L1433="NA",'Member Months by Zip Code'!M1432=0),"Pass","Fail"))</f>
        <v>Pass</v>
      </c>
      <c r="V1433" s="82" t="str">
        <f>IF(M1433&lt;&gt;"NA","Pass",IF(AND(M1433="NA",'Member Months by Zip Code'!N1432=0),"Pass","Fail"))</f>
        <v>Pass</v>
      </c>
      <c r="X1433" s="119"/>
    </row>
    <row r="1434" spans="1:24" x14ac:dyDescent="0.25">
      <c r="A1434" s="4" t="s">
        <v>16</v>
      </c>
      <c r="B1434" s="10">
        <v>2023</v>
      </c>
      <c r="C1434" s="17" t="s">
        <v>517</v>
      </c>
      <c r="D1434" s="10" t="s">
        <v>14</v>
      </c>
      <c r="E1434" s="16" t="s">
        <v>14</v>
      </c>
      <c r="F1434" s="105"/>
      <c r="G1434" s="109"/>
      <c r="H1434" s="105"/>
      <c r="I1434" s="105"/>
      <c r="J1434" s="106"/>
      <c r="K1434" s="107"/>
      <c r="L1434" s="107"/>
      <c r="M1434" s="107"/>
      <c r="O1434" s="19" t="str">
        <f>IF(F1434&lt;&gt;"NA","Pass",IF(AND(F1434="NA",'Member Months by Zip Code'!G1433=0),"Pass","Fail"))</f>
        <v>Pass</v>
      </c>
      <c r="P1434" s="20" t="str">
        <f>IF(G1434&lt;&gt;"NA","Pass",IF(AND(G1434="NA",'Member Months by Zip Code'!H1433=0),"Pass","Fail"))</f>
        <v>Pass</v>
      </c>
      <c r="Q1434" s="19" t="str">
        <f>IF(H1434&lt;&gt;"NA","Pass",IF(AND(H1434="NA",'Member Months by Zip Code'!I1433=0),"Pass","Fail"))</f>
        <v>Pass</v>
      </c>
      <c r="R1434" s="19" t="str">
        <f>IF(I1434&lt;&gt;"NA","Pass",IF(AND(I1434="NA",'Member Months by Zip Code'!J1433=0),"Pass","Fail"))</f>
        <v>Pass</v>
      </c>
      <c r="S1434" s="81" t="str">
        <f>IF(J1434&lt;&gt;"NA","Pass",IF(AND(J1434="NA",'Member Months by Zip Code'!K1433=0),"Pass","Fail"))</f>
        <v>Pass</v>
      </c>
      <c r="T1434" s="82" t="str">
        <f>IF(K1434&lt;&gt;"NA","Pass",IF(AND(K1434="NA",'Member Months by Zip Code'!L1433=0),"Pass","Fail"))</f>
        <v>Pass</v>
      </c>
      <c r="U1434" s="82" t="str">
        <f>IF(L1434&lt;&gt;"NA","Pass",IF(AND(L1434="NA",'Member Months by Zip Code'!M1433=0),"Pass","Fail"))</f>
        <v>Pass</v>
      </c>
      <c r="V1434" s="82" t="str">
        <f>IF(M1434&lt;&gt;"NA","Pass",IF(AND(M1434="NA",'Member Months by Zip Code'!N1433=0),"Pass","Fail"))</f>
        <v>Pass</v>
      </c>
      <c r="X1434" s="119"/>
    </row>
    <row r="1435" spans="1:24" x14ac:dyDescent="0.25">
      <c r="A1435" s="4" t="s">
        <v>16</v>
      </c>
      <c r="B1435" s="10">
        <v>2023</v>
      </c>
      <c r="C1435" s="17" t="s">
        <v>518</v>
      </c>
      <c r="D1435" s="10" t="s">
        <v>14</v>
      </c>
      <c r="E1435" s="16" t="s">
        <v>14</v>
      </c>
      <c r="F1435" s="105"/>
      <c r="G1435" s="109"/>
      <c r="H1435" s="105"/>
      <c r="I1435" s="105"/>
      <c r="J1435" s="106"/>
      <c r="K1435" s="107"/>
      <c r="L1435" s="107"/>
      <c r="M1435" s="107"/>
      <c r="O1435" s="19" t="str">
        <f>IF(F1435&lt;&gt;"NA","Pass",IF(AND(F1435="NA",'Member Months by Zip Code'!G1434=0),"Pass","Fail"))</f>
        <v>Pass</v>
      </c>
      <c r="P1435" s="20" t="str">
        <f>IF(G1435&lt;&gt;"NA","Pass",IF(AND(G1435="NA",'Member Months by Zip Code'!H1434=0),"Pass","Fail"))</f>
        <v>Pass</v>
      </c>
      <c r="Q1435" s="19" t="str">
        <f>IF(H1435&lt;&gt;"NA","Pass",IF(AND(H1435="NA",'Member Months by Zip Code'!I1434=0),"Pass","Fail"))</f>
        <v>Pass</v>
      </c>
      <c r="R1435" s="19" t="str">
        <f>IF(I1435&lt;&gt;"NA","Pass",IF(AND(I1435="NA",'Member Months by Zip Code'!J1434=0),"Pass","Fail"))</f>
        <v>Pass</v>
      </c>
      <c r="S1435" s="81" t="str">
        <f>IF(J1435&lt;&gt;"NA","Pass",IF(AND(J1435="NA",'Member Months by Zip Code'!K1434=0),"Pass","Fail"))</f>
        <v>Pass</v>
      </c>
      <c r="T1435" s="82" t="str">
        <f>IF(K1435&lt;&gt;"NA","Pass",IF(AND(K1435="NA",'Member Months by Zip Code'!L1434=0),"Pass","Fail"))</f>
        <v>Pass</v>
      </c>
      <c r="U1435" s="82" t="str">
        <f>IF(L1435&lt;&gt;"NA","Pass",IF(AND(L1435="NA",'Member Months by Zip Code'!M1434=0),"Pass","Fail"))</f>
        <v>Pass</v>
      </c>
      <c r="V1435" s="82" t="str">
        <f>IF(M1435&lt;&gt;"NA","Pass",IF(AND(M1435="NA",'Member Months by Zip Code'!N1434=0),"Pass","Fail"))</f>
        <v>Pass</v>
      </c>
      <c r="X1435" s="119"/>
    </row>
    <row r="1436" spans="1:24" x14ac:dyDescent="0.25">
      <c r="A1436" s="4" t="s">
        <v>16</v>
      </c>
      <c r="B1436" s="10">
        <v>2023</v>
      </c>
      <c r="C1436" s="17" t="s">
        <v>519</v>
      </c>
      <c r="D1436" s="10" t="s">
        <v>14</v>
      </c>
      <c r="E1436" s="16" t="s">
        <v>14</v>
      </c>
      <c r="F1436" s="105"/>
      <c r="G1436" s="109"/>
      <c r="H1436" s="105"/>
      <c r="I1436" s="105"/>
      <c r="J1436" s="106"/>
      <c r="K1436" s="107"/>
      <c r="L1436" s="107"/>
      <c r="M1436" s="107"/>
      <c r="O1436" s="19" t="str">
        <f>IF(F1436&lt;&gt;"NA","Pass",IF(AND(F1436="NA",'Member Months by Zip Code'!G1435=0),"Pass","Fail"))</f>
        <v>Pass</v>
      </c>
      <c r="P1436" s="20" t="str">
        <f>IF(G1436&lt;&gt;"NA","Pass",IF(AND(G1436="NA",'Member Months by Zip Code'!H1435=0),"Pass","Fail"))</f>
        <v>Pass</v>
      </c>
      <c r="Q1436" s="19" t="str">
        <f>IF(H1436&lt;&gt;"NA","Pass",IF(AND(H1436="NA",'Member Months by Zip Code'!I1435=0),"Pass","Fail"))</f>
        <v>Pass</v>
      </c>
      <c r="R1436" s="19" t="str">
        <f>IF(I1436&lt;&gt;"NA","Pass",IF(AND(I1436="NA",'Member Months by Zip Code'!J1435=0),"Pass","Fail"))</f>
        <v>Pass</v>
      </c>
      <c r="S1436" s="81" t="str">
        <f>IF(J1436&lt;&gt;"NA","Pass",IF(AND(J1436="NA",'Member Months by Zip Code'!K1435=0),"Pass","Fail"))</f>
        <v>Pass</v>
      </c>
      <c r="T1436" s="82" t="str">
        <f>IF(K1436&lt;&gt;"NA","Pass",IF(AND(K1436="NA",'Member Months by Zip Code'!L1435=0),"Pass","Fail"))</f>
        <v>Pass</v>
      </c>
      <c r="U1436" s="82" t="str">
        <f>IF(L1436&lt;&gt;"NA","Pass",IF(AND(L1436="NA",'Member Months by Zip Code'!M1435=0),"Pass","Fail"))</f>
        <v>Pass</v>
      </c>
      <c r="V1436" s="82" t="str">
        <f>IF(M1436&lt;&gt;"NA","Pass",IF(AND(M1436="NA",'Member Months by Zip Code'!N1435=0),"Pass","Fail"))</f>
        <v>Pass</v>
      </c>
      <c r="X1436" s="119"/>
    </row>
    <row r="1437" spans="1:24" x14ac:dyDescent="0.25">
      <c r="A1437" s="4" t="s">
        <v>16</v>
      </c>
      <c r="B1437" s="10">
        <v>2023</v>
      </c>
      <c r="C1437" s="17" t="s">
        <v>520</v>
      </c>
      <c r="D1437" s="10" t="s">
        <v>14</v>
      </c>
      <c r="E1437" s="16" t="s">
        <v>14</v>
      </c>
      <c r="F1437" s="105"/>
      <c r="G1437" s="109"/>
      <c r="H1437" s="105"/>
      <c r="I1437" s="105"/>
      <c r="J1437" s="106"/>
      <c r="K1437" s="107"/>
      <c r="L1437" s="107"/>
      <c r="M1437" s="107"/>
      <c r="O1437" s="19" t="str">
        <f>IF(F1437&lt;&gt;"NA","Pass",IF(AND(F1437="NA",'Member Months by Zip Code'!G1436=0),"Pass","Fail"))</f>
        <v>Pass</v>
      </c>
      <c r="P1437" s="20" t="str">
        <f>IF(G1437&lt;&gt;"NA","Pass",IF(AND(G1437="NA",'Member Months by Zip Code'!H1436=0),"Pass","Fail"))</f>
        <v>Pass</v>
      </c>
      <c r="Q1437" s="19" t="str">
        <f>IF(H1437&lt;&gt;"NA","Pass",IF(AND(H1437="NA",'Member Months by Zip Code'!I1436=0),"Pass","Fail"))</f>
        <v>Pass</v>
      </c>
      <c r="R1437" s="19" t="str">
        <f>IF(I1437&lt;&gt;"NA","Pass",IF(AND(I1437="NA",'Member Months by Zip Code'!J1436=0),"Pass","Fail"))</f>
        <v>Pass</v>
      </c>
      <c r="S1437" s="81" t="str">
        <f>IF(J1437&lt;&gt;"NA","Pass",IF(AND(J1437="NA",'Member Months by Zip Code'!K1436=0),"Pass","Fail"))</f>
        <v>Pass</v>
      </c>
      <c r="T1437" s="82" t="str">
        <f>IF(K1437&lt;&gt;"NA","Pass",IF(AND(K1437="NA",'Member Months by Zip Code'!L1436=0),"Pass","Fail"))</f>
        <v>Pass</v>
      </c>
      <c r="U1437" s="82" t="str">
        <f>IF(L1437&lt;&gt;"NA","Pass",IF(AND(L1437="NA",'Member Months by Zip Code'!M1436=0),"Pass","Fail"))</f>
        <v>Pass</v>
      </c>
      <c r="V1437" s="82" t="str">
        <f>IF(M1437&lt;&gt;"NA","Pass",IF(AND(M1437="NA",'Member Months by Zip Code'!N1436=0),"Pass","Fail"))</f>
        <v>Pass</v>
      </c>
      <c r="X1437" s="119"/>
    </row>
    <row r="1438" spans="1:24" x14ac:dyDescent="0.25">
      <c r="A1438" s="4" t="s">
        <v>16</v>
      </c>
      <c r="B1438" s="10">
        <v>2023</v>
      </c>
      <c r="C1438" s="17" t="s">
        <v>750</v>
      </c>
      <c r="D1438" s="10" t="s">
        <v>14</v>
      </c>
      <c r="E1438" s="16" t="s">
        <v>14</v>
      </c>
      <c r="F1438" s="105"/>
      <c r="G1438" s="109"/>
      <c r="H1438" s="105"/>
      <c r="I1438" s="105"/>
      <c r="J1438" s="106"/>
      <c r="K1438" s="107"/>
      <c r="L1438" s="107"/>
      <c r="M1438" s="107"/>
      <c r="O1438" s="19" t="str">
        <f>IF(F1438&lt;&gt;"NA","Pass",IF(AND(F1438="NA",'Member Months by Zip Code'!G1437=0),"Pass","Fail"))</f>
        <v>Pass</v>
      </c>
      <c r="P1438" s="20" t="str">
        <f>IF(G1438&lt;&gt;"NA","Pass",IF(AND(G1438="NA",'Member Months by Zip Code'!H1437=0),"Pass","Fail"))</f>
        <v>Pass</v>
      </c>
      <c r="Q1438" s="19" t="str">
        <f>IF(H1438&lt;&gt;"NA","Pass",IF(AND(H1438="NA",'Member Months by Zip Code'!I1437=0),"Pass","Fail"))</f>
        <v>Pass</v>
      </c>
      <c r="R1438" s="19" t="str">
        <f>IF(I1438&lt;&gt;"NA","Pass",IF(AND(I1438="NA",'Member Months by Zip Code'!J1437=0),"Pass","Fail"))</f>
        <v>Pass</v>
      </c>
      <c r="S1438" s="81" t="str">
        <f>IF(J1438&lt;&gt;"NA","Pass",IF(AND(J1438="NA",'Member Months by Zip Code'!K1437=0),"Pass","Fail"))</f>
        <v>Pass</v>
      </c>
      <c r="T1438" s="82" t="str">
        <f>IF(K1438&lt;&gt;"NA","Pass",IF(AND(K1438="NA",'Member Months by Zip Code'!L1437=0),"Pass","Fail"))</f>
        <v>Pass</v>
      </c>
      <c r="U1438" s="82" t="str">
        <f>IF(L1438&lt;&gt;"NA","Pass",IF(AND(L1438="NA",'Member Months by Zip Code'!M1437=0),"Pass","Fail"))</f>
        <v>Pass</v>
      </c>
      <c r="V1438" s="82" t="str">
        <f>IF(M1438&lt;&gt;"NA","Pass",IF(AND(M1438="NA",'Member Months by Zip Code'!N1437=0),"Pass","Fail"))</f>
        <v>Pass</v>
      </c>
      <c r="X1438" s="119"/>
    </row>
    <row r="1439" spans="1:24" x14ac:dyDescent="0.25">
      <c r="A1439" s="4" t="s">
        <v>16</v>
      </c>
      <c r="B1439" s="10">
        <v>2023</v>
      </c>
      <c r="C1439" s="17" t="s">
        <v>521</v>
      </c>
      <c r="D1439" s="10" t="s">
        <v>14</v>
      </c>
      <c r="E1439" s="16" t="s">
        <v>14</v>
      </c>
      <c r="F1439" s="105"/>
      <c r="G1439" s="109"/>
      <c r="H1439" s="105"/>
      <c r="I1439" s="105"/>
      <c r="J1439" s="106"/>
      <c r="K1439" s="107"/>
      <c r="L1439" s="107"/>
      <c r="M1439" s="107"/>
      <c r="O1439" s="19" t="str">
        <f>IF(F1439&lt;&gt;"NA","Pass",IF(AND(F1439="NA",'Member Months by Zip Code'!G1438=0),"Pass","Fail"))</f>
        <v>Pass</v>
      </c>
      <c r="P1439" s="20" t="str">
        <f>IF(G1439&lt;&gt;"NA","Pass",IF(AND(G1439="NA",'Member Months by Zip Code'!H1438=0),"Pass","Fail"))</f>
        <v>Pass</v>
      </c>
      <c r="Q1439" s="19" t="str">
        <f>IF(H1439&lt;&gt;"NA","Pass",IF(AND(H1439="NA",'Member Months by Zip Code'!I1438=0),"Pass","Fail"))</f>
        <v>Pass</v>
      </c>
      <c r="R1439" s="19" t="str">
        <f>IF(I1439&lt;&gt;"NA","Pass",IF(AND(I1439="NA",'Member Months by Zip Code'!J1438=0),"Pass","Fail"))</f>
        <v>Pass</v>
      </c>
      <c r="S1439" s="81" t="str">
        <f>IF(J1439&lt;&gt;"NA","Pass",IF(AND(J1439="NA",'Member Months by Zip Code'!K1438=0),"Pass","Fail"))</f>
        <v>Pass</v>
      </c>
      <c r="T1439" s="82" t="str">
        <f>IF(K1439&lt;&gt;"NA","Pass",IF(AND(K1439="NA",'Member Months by Zip Code'!L1438=0),"Pass","Fail"))</f>
        <v>Pass</v>
      </c>
      <c r="U1439" s="82" t="str">
        <f>IF(L1439&lt;&gt;"NA","Pass",IF(AND(L1439="NA",'Member Months by Zip Code'!M1438=0),"Pass","Fail"))</f>
        <v>Pass</v>
      </c>
      <c r="V1439" s="82" t="str">
        <f>IF(M1439&lt;&gt;"NA","Pass",IF(AND(M1439="NA",'Member Months by Zip Code'!N1438=0),"Pass","Fail"))</f>
        <v>Pass</v>
      </c>
      <c r="X1439" s="119"/>
    </row>
    <row r="1440" spans="1:24" x14ac:dyDescent="0.25">
      <c r="A1440" s="4" t="s">
        <v>16</v>
      </c>
      <c r="B1440" s="10">
        <v>2023</v>
      </c>
      <c r="C1440" s="17" t="s">
        <v>522</v>
      </c>
      <c r="D1440" s="10" t="s">
        <v>14</v>
      </c>
      <c r="E1440" s="16" t="s">
        <v>14</v>
      </c>
      <c r="F1440" s="105"/>
      <c r="G1440" s="109"/>
      <c r="H1440" s="105"/>
      <c r="I1440" s="105"/>
      <c r="J1440" s="106"/>
      <c r="K1440" s="107"/>
      <c r="L1440" s="107"/>
      <c r="M1440" s="107"/>
      <c r="O1440" s="19" t="str">
        <f>IF(F1440&lt;&gt;"NA","Pass",IF(AND(F1440="NA",'Member Months by Zip Code'!G1439=0),"Pass","Fail"))</f>
        <v>Pass</v>
      </c>
      <c r="P1440" s="20" t="str">
        <f>IF(G1440&lt;&gt;"NA","Pass",IF(AND(G1440="NA",'Member Months by Zip Code'!H1439=0),"Pass","Fail"))</f>
        <v>Pass</v>
      </c>
      <c r="Q1440" s="19" t="str">
        <f>IF(H1440&lt;&gt;"NA","Pass",IF(AND(H1440="NA",'Member Months by Zip Code'!I1439=0),"Pass","Fail"))</f>
        <v>Pass</v>
      </c>
      <c r="R1440" s="19" t="str">
        <f>IF(I1440&lt;&gt;"NA","Pass",IF(AND(I1440="NA",'Member Months by Zip Code'!J1439=0),"Pass","Fail"))</f>
        <v>Pass</v>
      </c>
      <c r="S1440" s="81" t="str">
        <f>IF(J1440&lt;&gt;"NA","Pass",IF(AND(J1440="NA",'Member Months by Zip Code'!K1439=0),"Pass","Fail"))</f>
        <v>Pass</v>
      </c>
      <c r="T1440" s="82" t="str">
        <f>IF(K1440&lt;&gt;"NA","Pass",IF(AND(K1440="NA",'Member Months by Zip Code'!L1439=0),"Pass","Fail"))</f>
        <v>Pass</v>
      </c>
      <c r="U1440" s="82" t="str">
        <f>IF(L1440&lt;&gt;"NA","Pass",IF(AND(L1440="NA",'Member Months by Zip Code'!M1439=0),"Pass","Fail"))</f>
        <v>Pass</v>
      </c>
      <c r="V1440" s="82" t="str">
        <f>IF(M1440&lt;&gt;"NA","Pass",IF(AND(M1440="NA",'Member Months by Zip Code'!N1439=0),"Pass","Fail"))</f>
        <v>Pass</v>
      </c>
      <c r="X1440" s="119"/>
    </row>
    <row r="1441" spans="1:24" x14ac:dyDescent="0.25">
      <c r="A1441" s="4" t="s">
        <v>16</v>
      </c>
      <c r="B1441" s="10">
        <v>2023</v>
      </c>
      <c r="C1441" s="17" t="s">
        <v>523</v>
      </c>
      <c r="D1441" s="10" t="s">
        <v>14</v>
      </c>
      <c r="E1441" s="16" t="s">
        <v>14</v>
      </c>
      <c r="F1441" s="105"/>
      <c r="G1441" s="109"/>
      <c r="H1441" s="105"/>
      <c r="I1441" s="105"/>
      <c r="J1441" s="106"/>
      <c r="K1441" s="107"/>
      <c r="L1441" s="107"/>
      <c r="M1441" s="107"/>
      <c r="O1441" s="19" t="str">
        <f>IF(F1441&lt;&gt;"NA","Pass",IF(AND(F1441="NA",'Member Months by Zip Code'!G1440=0),"Pass","Fail"))</f>
        <v>Pass</v>
      </c>
      <c r="P1441" s="20" t="str">
        <f>IF(G1441&lt;&gt;"NA","Pass",IF(AND(G1441="NA",'Member Months by Zip Code'!H1440=0),"Pass","Fail"))</f>
        <v>Pass</v>
      </c>
      <c r="Q1441" s="19" t="str">
        <f>IF(H1441&lt;&gt;"NA","Pass",IF(AND(H1441="NA",'Member Months by Zip Code'!I1440=0),"Pass","Fail"))</f>
        <v>Pass</v>
      </c>
      <c r="R1441" s="19" t="str">
        <f>IF(I1441&lt;&gt;"NA","Pass",IF(AND(I1441="NA",'Member Months by Zip Code'!J1440=0),"Pass","Fail"))</f>
        <v>Pass</v>
      </c>
      <c r="S1441" s="81" t="str">
        <f>IF(J1441&lt;&gt;"NA","Pass",IF(AND(J1441="NA",'Member Months by Zip Code'!K1440=0),"Pass","Fail"))</f>
        <v>Pass</v>
      </c>
      <c r="T1441" s="82" t="str">
        <f>IF(K1441&lt;&gt;"NA","Pass",IF(AND(K1441="NA",'Member Months by Zip Code'!L1440=0),"Pass","Fail"))</f>
        <v>Pass</v>
      </c>
      <c r="U1441" s="82" t="str">
        <f>IF(L1441&lt;&gt;"NA","Pass",IF(AND(L1441="NA",'Member Months by Zip Code'!M1440=0),"Pass","Fail"))</f>
        <v>Pass</v>
      </c>
      <c r="V1441" s="82" t="str">
        <f>IF(M1441&lt;&gt;"NA","Pass",IF(AND(M1441="NA",'Member Months by Zip Code'!N1440=0),"Pass","Fail"))</f>
        <v>Pass</v>
      </c>
      <c r="X1441" s="119"/>
    </row>
    <row r="1442" spans="1:24" x14ac:dyDescent="0.25">
      <c r="A1442" s="4" t="s">
        <v>16</v>
      </c>
      <c r="B1442" s="10">
        <v>2023</v>
      </c>
      <c r="C1442" s="17" t="s">
        <v>524</v>
      </c>
      <c r="D1442" s="10" t="s">
        <v>14</v>
      </c>
      <c r="E1442" s="16" t="s">
        <v>14</v>
      </c>
      <c r="F1442" s="105"/>
      <c r="G1442" s="109"/>
      <c r="H1442" s="105"/>
      <c r="I1442" s="105"/>
      <c r="J1442" s="106"/>
      <c r="K1442" s="107"/>
      <c r="L1442" s="107"/>
      <c r="M1442" s="107"/>
      <c r="O1442" s="19" t="str">
        <f>IF(F1442&lt;&gt;"NA","Pass",IF(AND(F1442="NA",'Member Months by Zip Code'!G1441=0),"Pass","Fail"))</f>
        <v>Pass</v>
      </c>
      <c r="P1442" s="20" t="str">
        <f>IF(G1442&lt;&gt;"NA","Pass",IF(AND(G1442="NA",'Member Months by Zip Code'!H1441=0),"Pass","Fail"))</f>
        <v>Pass</v>
      </c>
      <c r="Q1442" s="19" t="str">
        <f>IF(H1442&lt;&gt;"NA","Pass",IF(AND(H1442="NA",'Member Months by Zip Code'!I1441=0),"Pass","Fail"))</f>
        <v>Pass</v>
      </c>
      <c r="R1442" s="19" t="str">
        <f>IF(I1442&lt;&gt;"NA","Pass",IF(AND(I1442="NA",'Member Months by Zip Code'!J1441=0),"Pass","Fail"))</f>
        <v>Pass</v>
      </c>
      <c r="S1442" s="81" t="str">
        <f>IF(J1442&lt;&gt;"NA","Pass",IF(AND(J1442="NA",'Member Months by Zip Code'!K1441=0),"Pass","Fail"))</f>
        <v>Pass</v>
      </c>
      <c r="T1442" s="82" t="str">
        <f>IF(K1442&lt;&gt;"NA","Pass",IF(AND(K1442="NA",'Member Months by Zip Code'!L1441=0),"Pass","Fail"))</f>
        <v>Pass</v>
      </c>
      <c r="U1442" s="82" t="str">
        <f>IF(L1442&lt;&gt;"NA","Pass",IF(AND(L1442="NA",'Member Months by Zip Code'!M1441=0),"Pass","Fail"))</f>
        <v>Pass</v>
      </c>
      <c r="V1442" s="82" t="str">
        <f>IF(M1442&lt;&gt;"NA","Pass",IF(AND(M1442="NA",'Member Months by Zip Code'!N1441=0),"Pass","Fail"))</f>
        <v>Pass</v>
      </c>
      <c r="X1442" s="119"/>
    </row>
    <row r="1443" spans="1:24" x14ac:dyDescent="0.25">
      <c r="A1443" s="4" t="s">
        <v>16</v>
      </c>
      <c r="B1443" s="10">
        <v>2023</v>
      </c>
      <c r="C1443" s="17" t="s">
        <v>525</v>
      </c>
      <c r="D1443" s="10" t="s">
        <v>14</v>
      </c>
      <c r="E1443" s="16" t="s">
        <v>14</v>
      </c>
      <c r="F1443" s="105"/>
      <c r="G1443" s="109"/>
      <c r="H1443" s="105"/>
      <c r="I1443" s="105"/>
      <c r="J1443" s="106"/>
      <c r="K1443" s="107"/>
      <c r="L1443" s="107"/>
      <c r="M1443" s="107"/>
      <c r="O1443" s="19" t="str">
        <f>IF(F1443&lt;&gt;"NA","Pass",IF(AND(F1443="NA",'Member Months by Zip Code'!G1442=0),"Pass","Fail"))</f>
        <v>Pass</v>
      </c>
      <c r="P1443" s="20" t="str">
        <f>IF(G1443&lt;&gt;"NA","Pass",IF(AND(G1443="NA",'Member Months by Zip Code'!H1442=0),"Pass","Fail"))</f>
        <v>Pass</v>
      </c>
      <c r="Q1443" s="19" t="str">
        <f>IF(H1443&lt;&gt;"NA","Pass",IF(AND(H1443="NA",'Member Months by Zip Code'!I1442=0),"Pass","Fail"))</f>
        <v>Pass</v>
      </c>
      <c r="R1443" s="19" t="str">
        <f>IF(I1443&lt;&gt;"NA","Pass",IF(AND(I1443="NA",'Member Months by Zip Code'!J1442=0),"Pass","Fail"))</f>
        <v>Pass</v>
      </c>
      <c r="S1443" s="81" t="str">
        <f>IF(J1443&lt;&gt;"NA","Pass",IF(AND(J1443="NA",'Member Months by Zip Code'!K1442=0),"Pass","Fail"))</f>
        <v>Pass</v>
      </c>
      <c r="T1443" s="82" t="str">
        <f>IF(K1443&lt;&gt;"NA","Pass",IF(AND(K1443="NA",'Member Months by Zip Code'!L1442=0),"Pass","Fail"))</f>
        <v>Pass</v>
      </c>
      <c r="U1443" s="82" t="str">
        <f>IF(L1443&lt;&gt;"NA","Pass",IF(AND(L1443="NA",'Member Months by Zip Code'!M1442=0),"Pass","Fail"))</f>
        <v>Pass</v>
      </c>
      <c r="V1443" s="82" t="str">
        <f>IF(M1443&lt;&gt;"NA","Pass",IF(AND(M1443="NA",'Member Months by Zip Code'!N1442=0),"Pass","Fail"))</f>
        <v>Pass</v>
      </c>
      <c r="X1443" s="119"/>
    </row>
    <row r="1444" spans="1:24" x14ac:dyDescent="0.25">
      <c r="A1444" s="4" t="s">
        <v>16</v>
      </c>
      <c r="B1444" s="10">
        <v>2023</v>
      </c>
      <c r="C1444" s="17" t="s">
        <v>526</v>
      </c>
      <c r="D1444" s="10" t="s">
        <v>14</v>
      </c>
      <c r="E1444" s="16" t="s">
        <v>14</v>
      </c>
      <c r="F1444" s="105"/>
      <c r="G1444" s="109"/>
      <c r="H1444" s="105"/>
      <c r="I1444" s="105"/>
      <c r="J1444" s="106"/>
      <c r="K1444" s="107"/>
      <c r="L1444" s="107"/>
      <c r="M1444" s="107"/>
      <c r="O1444" s="19" t="str">
        <f>IF(F1444&lt;&gt;"NA","Pass",IF(AND(F1444="NA",'Member Months by Zip Code'!G1443=0),"Pass","Fail"))</f>
        <v>Pass</v>
      </c>
      <c r="P1444" s="20" t="str">
        <f>IF(G1444&lt;&gt;"NA","Pass",IF(AND(G1444="NA",'Member Months by Zip Code'!H1443=0),"Pass","Fail"))</f>
        <v>Pass</v>
      </c>
      <c r="Q1444" s="19" t="str">
        <f>IF(H1444&lt;&gt;"NA","Pass",IF(AND(H1444="NA",'Member Months by Zip Code'!I1443=0),"Pass","Fail"))</f>
        <v>Pass</v>
      </c>
      <c r="R1444" s="19" t="str">
        <f>IF(I1444&lt;&gt;"NA","Pass",IF(AND(I1444="NA",'Member Months by Zip Code'!J1443=0),"Pass","Fail"))</f>
        <v>Pass</v>
      </c>
      <c r="S1444" s="81" t="str">
        <f>IF(J1444&lt;&gt;"NA","Pass",IF(AND(J1444="NA",'Member Months by Zip Code'!K1443=0),"Pass","Fail"))</f>
        <v>Pass</v>
      </c>
      <c r="T1444" s="82" t="str">
        <f>IF(K1444&lt;&gt;"NA","Pass",IF(AND(K1444="NA",'Member Months by Zip Code'!L1443=0),"Pass","Fail"))</f>
        <v>Pass</v>
      </c>
      <c r="U1444" s="82" t="str">
        <f>IF(L1444&lt;&gt;"NA","Pass",IF(AND(L1444="NA",'Member Months by Zip Code'!M1443=0),"Pass","Fail"))</f>
        <v>Pass</v>
      </c>
      <c r="V1444" s="82" t="str">
        <f>IF(M1444&lt;&gt;"NA","Pass",IF(AND(M1444="NA",'Member Months by Zip Code'!N1443=0),"Pass","Fail"))</f>
        <v>Pass</v>
      </c>
      <c r="X1444" s="119"/>
    </row>
    <row r="1445" spans="1:24" x14ac:dyDescent="0.25">
      <c r="A1445" s="4" t="s">
        <v>16</v>
      </c>
      <c r="B1445" s="10">
        <v>2023</v>
      </c>
      <c r="C1445" s="17" t="s">
        <v>527</v>
      </c>
      <c r="D1445" s="10" t="s">
        <v>14</v>
      </c>
      <c r="E1445" s="16" t="s">
        <v>14</v>
      </c>
      <c r="F1445" s="105"/>
      <c r="G1445" s="109"/>
      <c r="H1445" s="105"/>
      <c r="I1445" s="105"/>
      <c r="J1445" s="106"/>
      <c r="K1445" s="107"/>
      <c r="L1445" s="107"/>
      <c r="M1445" s="107"/>
      <c r="O1445" s="19" t="str">
        <f>IF(F1445&lt;&gt;"NA","Pass",IF(AND(F1445="NA",'Member Months by Zip Code'!G1444=0),"Pass","Fail"))</f>
        <v>Pass</v>
      </c>
      <c r="P1445" s="20" t="str">
        <f>IF(G1445&lt;&gt;"NA","Pass",IF(AND(G1445="NA",'Member Months by Zip Code'!H1444=0),"Pass","Fail"))</f>
        <v>Pass</v>
      </c>
      <c r="Q1445" s="19" t="str">
        <f>IF(H1445&lt;&gt;"NA","Pass",IF(AND(H1445="NA",'Member Months by Zip Code'!I1444=0),"Pass","Fail"))</f>
        <v>Pass</v>
      </c>
      <c r="R1445" s="19" t="str">
        <f>IF(I1445&lt;&gt;"NA","Pass",IF(AND(I1445="NA",'Member Months by Zip Code'!J1444=0),"Pass","Fail"))</f>
        <v>Pass</v>
      </c>
      <c r="S1445" s="81" t="str">
        <f>IF(J1445&lt;&gt;"NA","Pass",IF(AND(J1445="NA",'Member Months by Zip Code'!K1444=0),"Pass","Fail"))</f>
        <v>Pass</v>
      </c>
      <c r="T1445" s="82" t="str">
        <f>IF(K1445&lt;&gt;"NA","Pass",IF(AND(K1445="NA",'Member Months by Zip Code'!L1444=0),"Pass","Fail"))</f>
        <v>Pass</v>
      </c>
      <c r="U1445" s="82" t="str">
        <f>IF(L1445&lt;&gt;"NA","Pass",IF(AND(L1445="NA",'Member Months by Zip Code'!M1444=0),"Pass","Fail"))</f>
        <v>Pass</v>
      </c>
      <c r="V1445" s="82" t="str">
        <f>IF(M1445&lt;&gt;"NA","Pass",IF(AND(M1445="NA",'Member Months by Zip Code'!N1444=0),"Pass","Fail"))</f>
        <v>Pass</v>
      </c>
      <c r="X1445" s="119"/>
    </row>
    <row r="1446" spans="1:24" x14ac:dyDescent="0.25">
      <c r="A1446" s="4" t="s">
        <v>16</v>
      </c>
      <c r="B1446" s="10">
        <v>2023</v>
      </c>
      <c r="C1446" s="17" t="s">
        <v>751</v>
      </c>
      <c r="D1446" s="10" t="s">
        <v>14</v>
      </c>
      <c r="E1446" s="16" t="s">
        <v>14</v>
      </c>
      <c r="F1446" s="105"/>
      <c r="G1446" s="109"/>
      <c r="H1446" s="105"/>
      <c r="I1446" s="105"/>
      <c r="J1446" s="106"/>
      <c r="K1446" s="107"/>
      <c r="L1446" s="107"/>
      <c r="M1446" s="107"/>
      <c r="O1446" s="19" t="str">
        <f>IF(F1446&lt;&gt;"NA","Pass",IF(AND(F1446="NA",'Member Months by Zip Code'!G1445=0),"Pass","Fail"))</f>
        <v>Pass</v>
      </c>
      <c r="P1446" s="20" t="str">
        <f>IF(G1446&lt;&gt;"NA","Pass",IF(AND(G1446="NA",'Member Months by Zip Code'!H1445=0),"Pass","Fail"))</f>
        <v>Pass</v>
      </c>
      <c r="Q1446" s="19" t="str">
        <f>IF(H1446&lt;&gt;"NA","Pass",IF(AND(H1446="NA",'Member Months by Zip Code'!I1445=0),"Pass","Fail"))</f>
        <v>Pass</v>
      </c>
      <c r="R1446" s="19" t="str">
        <f>IF(I1446&lt;&gt;"NA","Pass",IF(AND(I1446="NA",'Member Months by Zip Code'!J1445=0),"Pass","Fail"))</f>
        <v>Pass</v>
      </c>
      <c r="S1446" s="81" t="str">
        <f>IF(J1446&lt;&gt;"NA","Pass",IF(AND(J1446="NA",'Member Months by Zip Code'!K1445=0),"Pass","Fail"))</f>
        <v>Pass</v>
      </c>
      <c r="T1446" s="82" t="str">
        <f>IF(K1446&lt;&gt;"NA","Pass",IF(AND(K1446="NA",'Member Months by Zip Code'!L1445=0),"Pass","Fail"))</f>
        <v>Pass</v>
      </c>
      <c r="U1446" s="82" t="str">
        <f>IF(L1446&lt;&gt;"NA","Pass",IF(AND(L1446="NA",'Member Months by Zip Code'!M1445=0),"Pass","Fail"))</f>
        <v>Pass</v>
      </c>
      <c r="V1446" s="82" t="str">
        <f>IF(M1446&lt;&gt;"NA","Pass",IF(AND(M1446="NA",'Member Months by Zip Code'!N1445=0),"Pass","Fail"))</f>
        <v>Pass</v>
      </c>
      <c r="X1446" s="119"/>
    </row>
    <row r="1447" spans="1:24" x14ac:dyDescent="0.25">
      <c r="A1447" s="4" t="s">
        <v>16</v>
      </c>
      <c r="B1447" s="10">
        <v>2023</v>
      </c>
      <c r="C1447" s="17" t="s">
        <v>528</v>
      </c>
      <c r="D1447" s="10" t="s">
        <v>14</v>
      </c>
      <c r="E1447" s="16" t="s">
        <v>14</v>
      </c>
      <c r="F1447" s="105"/>
      <c r="G1447" s="109"/>
      <c r="H1447" s="105"/>
      <c r="I1447" s="105"/>
      <c r="J1447" s="106"/>
      <c r="K1447" s="107"/>
      <c r="L1447" s="107"/>
      <c r="M1447" s="107"/>
      <c r="O1447" s="19" t="str">
        <f>IF(F1447&lt;&gt;"NA","Pass",IF(AND(F1447="NA",'Member Months by Zip Code'!G1446=0),"Pass","Fail"))</f>
        <v>Pass</v>
      </c>
      <c r="P1447" s="20" t="str">
        <f>IF(G1447&lt;&gt;"NA","Pass",IF(AND(G1447="NA",'Member Months by Zip Code'!H1446=0),"Pass","Fail"))</f>
        <v>Pass</v>
      </c>
      <c r="Q1447" s="19" t="str">
        <f>IF(H1447&lt;&gt;"NA","Pass",IF(AND(H1447="NA",'Member Months by Zip Code'!I1446=0),"Pass","Fail"))</f>
        <v>Pass</v>
      </c>
      <c r="R1447" s="19" t="str">
        <f>IF(I1447&lt;&gt;"NA","Pass",IF(AND(I1447="NA",'Member Months by Zip Code'!J1446=0),"Pass","Fail"))</f>
        <v>Pass</v>
      </c>
      <c r="S1447" s="81" t="str">
        <f>IF(J1447&lt;&gt;"NA","Pass",IF(AND(J1447="NA",'Member Months by Zip Code'!K1446=0),"Pass","Fail"))</f>
        <v>Pass</v>
      </c>
      <c r="T1447" s="82" t="str">
        <f>IF(K1447&lt;&gt;"NA","Pass",IF(AND(K1447="NA",'Member Months by Zip Code'!L1446=0),"Pass","Fail"))</f>
        <v>Pass</v>
      </c>
      <c r="U1447" s="82" t="str">
        <f>IF(L1447&lt;&gt;"NA","Pass",IF(AND(L1447="NA",'Member Months by Zip Code'!M1446=0),"Pass","Fail"))</f>
        <v>Pass</v>
      </c>
      <c r="V1447" s="82" t="str">
        <f>IF(M1447&lt;&gt;"NA","Pass",IF(AND(M1447="NA",'Member Months by Zip Code'!N1446=0),"Pass","Fail"))</f>
        <v>Pass</v>
      </c>
      <c r="X1447" s="119"/>
    </row>
    <row r="1448" spans="1:24" x14ac:dyDescent="0.25">
      <c r="A1448" s="4" t="s">
        <v>16</v>
      </c>
      <c r="B1448" s="10">
        <v>2023</v>
      </c>
      <c r="C1448" s="17" t="s">
        <v>752</v>
      </c>
      <c r="D1448" s="10" t="s">
        <v>14</v>
      </c>
      <c r="E1448" s="16" t="s">
        <v>14</v>
      </c>
      <c r="F1448" s="105"/>
      <c r="G1448" s="109"/>
      <c r="H1448" s="105"/>
      <c r="I1448" s="105"/>
      <c r="J1448" s="106"/>
      <c r="K1448" s="107"/>
      <c r="L1448" s="107"/>
      <c r="M1448" s="107"/>
      <c r="O1448" s="19" t="str">
        <f>IF(F1448&lt;&gt;"NA","Pass",IF(AND(F1448="NA",'Member Months by Zip Code'!G1447=0),"Pass","Fail"))</f>
        <v>Pass</v>
      </c>
      <c r="P1448" s="20" t="str">
        <f>IF(G1448&lt;&gt;"NA","Pass",IF(AND(G1448="NA",'Member Months by Zip Code'!H1447=0),"Pass","Fail"))</f>
        <v>Pass</v>
      </c>
      <c r="Q1448" s="19" t="str">
        <f>IF(H1448&lt;&gt;"NA","Pass",IF(AND(H1448="NA",'Member Months by Zip Code'!I1447=0),"Pass","Fail"))</f>
        <v>Pass</v>
      </c>
      <c r="R1448" s="19" t="str">
        <f>IF(I1448&lt;&gt;"NA","Pass",IF(AND(I1448="NA",'Member Months by Zip Code'!J1447=0),"Pass","Fail"))</f>
        <v>Pass</v>
      </c>
      <c r="S1448" s="81" t="str">
        <f>IF(J1448&lt;&gt;"NA","Pass",IF(AND(J1448="NA",'Member Months by Zip Code'!K1447=0),"Pass","Fail"))</f>
        <v>Pass</v>
      </c>
      <c r="T1448" s="82" t="str">
        <f>IF(K1448&lt;&gt;"NA","Pass",IF(AND(K1448="NA",'Member Months by Zip Code'!L1447=0),"Pass","Fail"))</f>
        <v>Pass</v>
      </c>
      <c r="U1448" s="82" t="str">
        <f>IF(L1448&lt;&gt;"NA","Pass",IF(AND(L1448="NA",'Member Months by Zip Code'!M1447=0),"Pass","Fail"))</f>
        <v>Pass</v>
      </c>
      <c r="V1448" s="82" t="str">
        <f>IF(M1448&lt;&gt;"NA","Pass",IF(AND(M1448="NA",'Member Months by Zip Code'!N1447=0),"Pass","Fail"))</f>
        <v>Pass</v>
      </c>
      <c r="X1448" s="119"/>
    </row>
    <row r="1449" spans="1:24" x14ac:dyDescent="0.25">
      <c r="A1449" s="4" t="s">
        <v>16</v>
      </c>
      <c r="B1449" s="10">
        <v>2023</v>
      </c>
      <c r="C1449" s="17" t="s">
        <v>529</v>
      </c>
      <c r="D1449" s="10" t="s">
        <v>14</v>
      </c>
      <c r="E1449" s="16" t="s">
        <v>14</v>
      </c>
      <c r="F1449" s="105"/>
      <c r="G1449" s="109"/>
      <c r="H1449" s="105"/>
      <c r="I1449" s="105"/>
      <c r="J1449" s="106"/>
      <c r="K1449" s="107"/>
      <c r="L1449" s="107"/>
      <c r="M1449" s="107"/>
      <c r="O1449" s="19" t="str">
        <f>IF(F1449&lt;&gt;"NA","Pass",IF(AND(F1449="NA",'Member Months by Zip Code'!G1448=0),"Pass","Fail"))</f>
        <v>Pass</v>
      </c>
      <c r="P1449" s="20" t="str">
        <f>IF(G1449&lt;&gt;"NA","Pass",IF(AND(G1449="NA",'Member Months by Zip Code'!H1448=0),"Pass","Fail"))</f>
        <v>Pass</v>
      </c>
      <c r="Q1449" s="19" t="str">
        <f>IF(H1449&lt;&gt;"NA","Pass",IF(AND(H1449="NA",'Member Months by Zip Code'!I1448=0),"Pass","Fail"))</f>
        <v>Pass</v>
      </c>
      <c r="R1449" s="19" t="str">
        <f>IF(I1449&lt;&gt;"NA","Pass",IF(AND(I1449="NA",'Member Months by Zip Code'!J1448=0),"Pass","Fail"))</f>
        <v>Pass</v>
      </c>
      <c r="S1449" s="81" t="str">
        <f>IF(J1449&lt;&gt;"NA","Pass",IF(AND(J1449="NA",'Member Months by Zip Code'!K1448=0),"Pass","Fail"))</f>
        <v>Pass</v>
      </c>
      <c r="T1449" s="82" t="str">
        <f>IF(K1449&lt;&gt;"NA","Pass",IF(AND(K1449="NA",'Member Months by Zip Code'!L1448=0),"Pass","Fail"))</f>
        <v>Pass</v>
      </c>
      <c r="U1449" s="82" t="str">
        <f>IF(L1449&lt;&gt;"NA","Pass",IF(AND(L1449="NA",'Member Months by Zip Code'!M1448=0),"Pass","Fail"))</f>
        <v>Pass</v>
      </c>
      <c r="V1449" s="82" t="str">
        <f>IF(M1449&lt;&gt;"NA","Pass",IF(AND(M1449="NA",'Member Months by Zip Code'!N1448=0),"Pass","Fail"))</f>
        <v>Pass</v>
      </c>
      <c r="X1449" s="119"/>
    </row>
    <row r="1450" spans="1:24" x14ac:dyDescent="0.25">
      <c r="A1450" s="4" t="s">
        <v>16</v>
      </c>
      <c r="B1450" s="10">
        <v>2023</v>
      </c>
      <c r="C1450" s="17" t="s">
        <v>530</v>
      </c>
      <c r="D1450" s="10" t="s">
        <v>14</v>
      </c>
      <c r="E1450" s="16" t="s">
        <v>14</v>
      </c>
      <c r="F1450" s="105"/>
      <c r="G1450" s="109"/>
      <c r="H1450" s="105"/>
      <c r="I1450" s="105"/>
      <c r="J1450" s="106"/>
      <c r="K1450" s="107"/>
      <c r="L1450" s="107"/>
      <c r="M1450" s="107"/>
      <c r="O1450" s="19" t="str">
        <f>IF(F1450&lt;&gt;"NA","Pass",IF(AND(F1450="NA",'Member Months by Zip Code'!G1449=0),"Pass","Fail"))</f>
        <v>Pass</v>
      </c>
      <c r="P1450" s="20" t="str">
        <f>IF(G1450&lt;&gt;"NA","Pass",IF(AND(G1450="NA",'Member Months by Zip Code'!H1449=0),"Pass","Fail"))</f>
        <v>Pass</v>
      </c>
      <c r="Q1450" s="19" t="str">
        <f>IF(H1450&lt;&gt;"NA","Pass",IF(AND(H1450="NA",'Member Months by Zip Code'!I1449=0),"Pass","Fail"))</f>
        <v>Pass</v>
      </c>
      <c r="R1450" s="19" t="str">
        <f>IF(I1450&lt;&gt;"NA","Pass",IF(AND(I1450="NA",'Member Months by Zip Code'!J1449=0),"Pass","Fail"))</f>
        <v>Pass</v>
      </c>
      <c r="S1450" s="81" t="str">
        <f>IF(J1450&lt;&gt;"NA","Pass",IF(AND(J1450="NA",'Member Months by Zip Code'!K1449=0),"Pass","Fail"))</f>
        <v>Pass</v>
      </c>
      <c r="T1450" s="82" t="str">
        <f>IF(K1450&lt;&gt;"NA","Pass",IF(AND(K1450="NA",'Member Months by Zip Code'!L1449=0),"Pass","Fail"))</f>
        <v>Pass</v>
      </c>
      <c r="U1450" s="82" t="str">
        <f>IF(L1450&lt;&gt;"NA","Pass",IF(AND(L1450="NA",'Member Months by Zip Code'!M1449=0),"Pass","Fail"))</f>
        <v>Pass</v>
      </c>
      <c r="V1450" s="82" t="str">
        <f>IF(M1450&lt;&gt;"NA","Pass",IF(AND(M1450="NA",'Member Months by Zip Code'!N1449=0),"Pass","Fail"))</f>
        <v>Pass</v>
      </c>
      <c r="X1450" s="119"/>
    </row>
    <row r="1451" spans="1:24" x14ac:dyDescent="0.25">
      <c r="A1451" s="4" t="s">
        <v>16</v>
      </c>
      <c r="B1451" s="10">
        <v>2023</v>
      </c>
      <c r="C1451" s="17" t="s">
        <v>531</v>
      </c>
      <c r="D1451" s="10" t="s">
        <v>14</v>
      </c>
      <c r="E1451" s="16" t="s">
        <v>14</v>
      </c>
      <c r="F1451" s="105"/>
      <c r="G1451" s="109"/>
      <c r="H1451" s="105"/>
      <c r="I1451" s="105"/>
      <c r="J1451" s="106"/>
      <c r="K1451" s="107"/>
      <c r="L1451" s="107"/>
      <c r="M1451" s="107"/>
      <c r="O1451" s="19" t="str">
        <f>IF(F1451&lt;&gt;"NA","Pass",IF(AND(F1451="NA",'Member Months by Zip Code'!G1450=0),"Pass","Fail"))</f>
        <v>Pass</v>
      </c>
      <c r="P1451" s="20" t="str">
        <f>IF(G1451&lt;&gt;"NA","Pass",IF(AND(G1451="NA",'Member Months by Zip Code'!H1450=0),"Pass","Fail"))</f>
        <v>Pass</v>
      </c>
      <c r="Q1451" s="19" t="str">
        <f>IF(H1451&lt;&gt;"NA","Pass",IF(AND(H1451="NA",'Member Months by Zip Code'!I1450=0),"Pass","Fail"))</f>
        <v>Pass</v>
      </c>
      <c r="R1451" s="19" t="str">
        <f>IF(I1451&lt;&gt;"NA","Pass",IF(AND(I1451="NA",'Member Months by Zip Code'!J1450=0),"Pass","Fail"))</f>
        <v>Pass</v>
      </c>
      <c r="S1451" s="81" t="str">
        <f>IF(J1451&lt;&gt;"NA","Pass",IF(AND(J1451="NA",'Member Months by Zip Code'!K1450=0),"Pass","Fail"))</f>
        <v>Pass</v>
      </c>
      <c r="T1451" s="82" t="str">
        <f>IF(K1451&lt;&gt;"NA","Pass",IF(AND(K1451="NA",'Member Months by Zip Code'!L1450=0),"Pass","Fail"))</f>
        <v>Pass</v>
      </c>
      <c r="U1451" s="82" t="str">
        <f>IF(L1451&lt;&gt;"NA","Pass",IF(AND(L1451="NA",'Member Months by Zip Code'!M1450=0),"Pass","Fail"))</f>
        <v>Pass</v>
      </c>
      <c r="V1451" s="82" t="str">
        <f>IF(M1451&lt;&gt;"NA","Pass",IF(AND(M1451="NA",'Member Months by Zip Code'!N1450=0),"Pass","Fail"))</f>
        <v>Pass</v>
      </c>
      <c r="X1451" s="119"/>
    </row>
    <row r="1452" spans="1:24" x14ac:dyDescent="0.25">
      <c r="A1452" s="4" t="s">
        <v>16</v>
      </c>
      <c r="B1452" s="10">
        <v>2023</v>
      </c>
      <c r="C1452" s="17" t="s">
        <v>532</v>
      </c>
      <c r="D1452" s="10" t="s">
        <v>14</v>
      </c>
      <c r="E1452" s="16" t="s">
        <v>14</v>
      </c>
      <c r="F1452" s="105"/>
      <c r="G1452" s="109"/>
      <c r="H1452" s="105"/>
      <c r="I1452" s="105"/>
      <c r="J1452" s="106"/>
      <c r="K1452" s="107"/>
      <c r="L1452" s="107"/>
      <c r="M1452" s="107"/>
      <c r="O1452" s="19" t="str">
        <f>IF(F1452&lt;&gt;"NA","Pass",IF(AND(F1452="NA",'Member Months by Zip Code'!G1451=0),"Pass","Fail"))</f>
        <v>Pass</v>
      </c>
      <c r="P1452" s="20" t="str">
        <f>IF(G1452&lt;&gt;"NA","Pass",IF(AND(G1452="NA",'Member Months by Zip Code'!H1451=0),"Pass","Fail"))</f>
        <v>Pass</v>
      </c>
      <c r="Q1452" s="19" t="str">
        <f>IF(H1452&lt;&gt;"NA","Pass",IF(AND(H1452="NA",'Member Months by Zip Code'!I1451=0),"Pass","Fail"))</f>
        <v>Pass</v>
      </c>
      <c r="R1452" s="19" t="str">
        <f>IF(I1452&lt;&gt;"NA","Pass",IF(AND(I1452="NA",'Member Months by Zip Code'!J1451=0),"Pass","Fail"))</f>
        <v>Pass</v>
      </c>
      <c r="S1452" s="81" t="str">
        <f>IF(J1452&lt;&gt;"NA","Pass",IF(AND(J1452="NA",'Member Months by Zip Code'!K1451=0),"Pass","Fail"))</f>
        <v>Pass</v>
      </c>
      <c r="T1452" s="82" t="str">
        <f>IF(K1452&lt;&gt;"NA","Pass",IF(AND(K1452="NA",'Member Months by Zip Code'!L1451=0),"Pass","Fail"))</f>
        <v>Pass</v>
      </c>
      <c r="U1452" s="82" t="str">
        <f>IF(L1452&lt;&gt;"NA","Pass",IF(AND(L1452="NA",'Member Months by Zip Code'!M1451=0),"Pass","Fail"))</f>
        <v>Pass</v>
      </c>
      <c r="V1452" s="82" t="str">
        <f>IF(M1452&lt;&gt;"NA","Pass",IF(AND(M1452="NA",'Member Months by Zip Code'!N1451=0),"Pass","Fail"))</f>
        <v>Pass</v>
      </c>
      <c r="X1452" s="119"/>
    </row>
    <row r="1453" spans="1:24" x14ac:dyDescent="0.25">
      <c r="A1453" s="4" t="s">
        <v>16</v>
      </c>
      <c r="B1453" s="10">
        <v>2023</v>
      </c>
      <c r="C1453" s="17" t="s">
        <v>533</v>
      </c>
      <c r="D1453" s="10" t="s">
        <v>14</v>
      </c>
      <c r="E1453" s="16" t="s">
        <v>14</v>
      </c>
      <c r="F1453" s="105"/>
      <c r="G1453" s="109"/>
      <c r="H1453" s="105"/>
      <c r="I1453" s="105"/>
      <c r="J1453" s="106"/>
      <c r="K1453" s="107"/>
      <c r="L1453" s="107"/>
      <c r="M1453" s="107"/>
      <c r="O1453" s="19" t="str">
        <f>IF(F1453&lt;&gt;"NA","Pass",IF(AND(F1453="NA",'Member Months by Zip Code'!G1452=0),"Pass","Fail"))</f>
        <v>Pass</v>
      </c>
      <c r="P1453" s="20" t="str">
        <f>IF(G1453&lt;&gt;"NA","Pass",IF(AND(G1453="NA",'Member Months by Zip Code'!H1452=0),"Pass","Fail"))</f>
        <v>Pass</v>
      </c>
      <c r="Q1453" s="19" t="str">
        <f>IF(H1453&lt;&gt;"NA","Pass",IF(AND(H1453="NA",'Member Months by Zip Code'!I1452=0),"Pass","Fail"))</f>
        <v>Pass</v>
      </c>
      <c r="R1453" s="19" t="str">
        <f>IF(I1453&lt;&gt;"NA","Pass",IF(AND(I1453="NA",'Member Months by Zip Code'!J1452=0),"Pass","Fail"))</f>
        <v>Pass</v>
      </c>
      <c r="S1453" s="81" t="str">
        <f>IF(J1453&lt;&gt;"NA","Pass",IF(AND(J1453="NA",'Member Months by Zip Code'!K1452=0),"Pass","Fail"))</f>
        <v>Pass</v>
      </c>
      <c r="T1453" s="82" t="str">
        <f>IF(K1453&lt;&gt;"NA","Pass",IF(AND(K1453="NA",'Member Months by Zip Code'!L1452=0),"Pass","Fail"))</f>
        <v>Pass</v>
      </c>
      <c r="U1453" s="82" t="str">
        <f>IF(L1453&lt;&gt;"NA","Pass",IF(AND(L1453="NA",'Member Months by Zip Code'!M1452=0),"Pass","Fail"))</f>
        <v>Pass</v>
      </c>
      <c r="V1453" s="82" t="str">
        <f>IF(M1453&lt;&gt;"NA","Pass",IF(AND(M1453="NA",'Member Months by Zip Code'!N1452=0),"Pass","Fail"))</f>
        <v>Pass</v>
      </c>
      <c r="X1453" s="119"/>
    </row>
    <row r="1454" spans="1:24" x14ac:dyDescent="0.25">
      <c r="A1454" s="4" t="s">
        <v>16</v>
      </c>
      <c r="B1454" s="10">
        <v>2023</v>
      </c>
      <c r="C1454" s="17" t="s">
        <v>534</v>
      </c>
      <c r="D1454" s="10" t="s">
        <v>14</v>
      </c>
      <c r="E1454" s="16" t="s">
        <v>14</v>
      </c>
      <c r="F1454" s="105"/>
      <c r="G1454" s="109"/>
      <c r="H1454" s="105"/>
      <c r="I1454" s="105"/>
      <c r="J1454" s="106"/>
      <c r="K1454" s="107"/>
      <c r="L1454" s="107"/>
      <c r="M1454" s="107"/>
      <c r="O1454" s="19" t="str">
        <f>IF(F1454&lt;&gt;"NA","Pass",IF(AND(F1454="NA",'Member Months by Zip Code'!G1453=0),"Pass","Fail"))</f>
        <v>Pass</v>
      </c>
      <c r="P1454" s="20" t="str">
        <f>IF(G1454&lt;&gt;"NA","Pass",IF(AND(G1454="NA",'Member Months by Zip Code'!H1453=0),"Pass","Fail"))</f>
        <v>Pass</v>
      </c>
      <c r="Q1454" s="19" t="str">
        <f>IF(H1454&lt;&gt;"NA","Pass",IF(AND(H1454="NA",'Member Months by Zip Code'!I1453=0),"Pass","Fail"))</f>
        <v>Pass</v>
      </c>
      <c r="R1454" s="19" t="str">
        <f>IF(I1454&lt;&gt;"NA","Pass",IF(AND(I1454="NA",'Member Months by Zip Code'!J1453=0),"Pass","Fail"))</f>
        <v>Pass</v>
      </c>
      <c r="S1454" s="81" t="str">
        <f>IF(J1454&lt;&gt;"NA","Pass",IF(AND(J1454="NA",'Member Months by Zip Code'!K1453=0),"Pass","Fail"))</f>
        <v>Pass</v>
      </c>
      <c r="T1454" s="82" t="str">
        <f>IF(K1454&lt;&gt;"NA","Pass",IF(AND(K1454="NA",'Member Months by Zip Code'!L1453=0),"Pass","Fail"))</f>
        <v>Pass</v>
      </c>
      <c r="U1454" s="82" t="str">
        <f>IF(L1454&lt;&gt;"NA","Pass",IF(AND(L1454="NA",'Member Months by Zip Code'!M1453=0),"Pass","Fail"))</f>
        <v>Pass</v>
      </c>
      <c r="V1454" s="82" t="str">
        <f>IF(M1454&lt;&gt;"NA","Pass",IF(AND(M1454="NA",'Member Months by Zip Code'!N1453=0),"Pass","Fail"))</f>
        <v>Pass</v>
      </c>
      <c r="X1454" s="119"/>
    </row>
    <row r="1455" spans="1:24" x14ac:dyDescent="0.25">
      <c r="A1455" s="4" t="s">
        <v>16</v>
      </c>
      <c r="B1455" s="10">
        <v>2023</v>
      </c>
      <c r="C1455" s="17" t="s">
        <v>753</v>
      </c>
      <c r="D1455" s="10" t="s">
        <v>14</v>
      </c>
      <c r="E1455" s="16" t="s">
        <v>14</v>
      </c>
      <c r="F1455" s="105"/>
      <c r="G1455" s="109"/>
      <c r="H1455" s="105"/>
      <c r="I1455" s="105"/>
      <c r="J1455" s="106"/>
      <c r="K1455" s="107"/>
      <c r="L1455" s="107"/>
      <c r="M1455" s="107"/>
      <c r="O1455" s="19" t="str">
        <f>IF(F1455&lt;&gt;"NA","Pass",IF(AND(F1455="NA",'Member Months by Zip Code'!G1454=0),"Pass","Fail"))</f>
        <v>Pass</v>
      </c>
      <c r="P1455" s="20" t="str">
        <f>IF(G1455&lt;&gt;"NA","Pass",IF(AND(G1455="NA",'Member Months by Zip Code'!H1454=0),"Pass","Fail"))</f>
        <v>Pass</v>
      </c>
      <c r="Q1455" s="19" t="str">
        <f>IF(H1455&lt;&gt;"NA","Pass",IF(AND(H1455="NA",'Member Months by Zip Code'!I1454=0),"Pass","Fail"))</f>
        <v>Pass</v>
      </c>
      <c r="R1455" s="19" t="str">
        <f>IF(I1455&lt;&gt;"NA","Pass",IF(AND(I1455="NA",'Member Months by Zip Code'!J1454=0),"Pass","Fail"))</f>
        <v>Pass</v>
      </c>
      <c r="S1455" s="81" t="str">
        <f>IF(J1455&lt;&gt;"NA","Pass",IF(AND(J1455="NA",'Member Months by Zip Code'!K1454=0),"Pass","Fail"))</f>
        <v>Pass</v>
      </c>
      <c r="T1455" s="82" t="str">
        <f>IF(K1455&lt;&gt;"NA","Pass",IF(AND(K1455="NA",'Member Months by Zip Code'!L1454=0),"Pass","Fail"))</f>
        <v>Pass</v>
      </c>
      <c r="U1455" s="82" t="str">
        <f>IF(L1455&lt;&gt;"NA","Pass",IF(AND(L1455="NA",'Member Months by Zip Code'!M1454=0),"Pass","Fail"))</f>
        <v>Pass</v>
      </c>
      <c r="V1455" s="82" t="str">
        <f>IF(M1455&lt;&gt;"NA","Pass",IF(AND(M1455="NA",'Member Months by Zip Code'!N1454=0),"Pass","Fail"))</f>
        <v>Pass</v>
      </c>
      <c r="X1455" s="119"/>
    </row>
    <row r="1456" spans="1:24" x14ac:dyDescent="0.25">
      <c r="A1456" s="4" t="s">
        <v>16</v>
      </c>
      <c r="B1456" s="10">
        <v>2023</v>
      </c>
      <c r="C1456" s="17" t="s">
        <v>535</v>
      </c>
      <c r="D1456" s="10" t="s">
        <v>14</v>
      </c>
      <c r="E1456" s="16" t="s">
        <v>14</v>
      </c>
      <c r="F1456" s="105"/>
      <c r="G1456" s="109"/>
      <c r="H1456" s="105"/>
      <c r="I1456" s="105"/>
      <c r="J1456" s="106"/>
      <c r="K1456" s="107"/>
      <c r="L1456" s="107"/>
      <c r="M1456" s="107"/>
      <c r="O1456" s="19" t="str">
        <f>IF(F1456&lt;&gt;"NA","Pass",IF(AND(F1456="NA",'Member Months by Zip Code'!G1455=0),"Pass","Fail"))</f>
        <v>Pass</v>
      </c>
      <c r="P1456" s="20" t="str">
        <f>IF(G1456&lt;&gt;"NA","Pass",IF(AND(G1456="NA",'Member Months by Zip Code'!H1455=0),"Pass","Fail"))</f>
        <v>Pass</v>
      </c>
      <c r="Q1456" s="19" t="str">
        <f>IF(H1456&lt;&gt;"NA","Pass",IF(AND(H1456="NA",'Member Months by Zip Code'!I1455=0),"Pass","Fail"))</f>
        <v>Pass</v>
      </c>
      <c r="R1456" s="19" t="str">
        <f>IF(I1456&lt;&gt;"NA","Pass",IF(AND(I1456="NA",'Member Months by Zip Code'!J1455=0),"Pass","Fail"))</f>
        <v>Pass</v>
      </c>
      <c r="S1456" s="81" t="str">
        <f>IF(J1456&lt;&gt;"NA","Pass",IF(AND(J1456="NA",'Member Months by Zip Code'!K1455=0),"Pass","Fail"))</f>
        <v>Pass</v>
      </c>
      <c r="T1456" s="82" t="str">
        <f>IF(K1456&lt;&gt;"NA","Pass",IF(AND(K1456="NA",'Member Months by Zip Code'!L1455=0),"Pass","Fail"))</f>
        <v>Pass</v>
      </c>
      <c r="U1456" s="82" t="str">
        <f>IF(L1456&lt;&gt;"NA","Pass",IF(AND(L1456="NA",'Member Months by Zip Code'!M1455=0),"Pass","Fail"))</f>
        <v>Pass</v>
      </c>
      <c r="V1456" s="82" t="str">
        <f>IF(M1456&lt;&gt;"NA","Pass",IF(AND(M1456="NA",'Member Months by Zip Code'!N1455=0),"Pass","Fail"))</f>
        <v>Pass</v>
      </c>
      <c r="X1456" s="119"/>
    </row>
    <row r="1457" spans="1:24" x14ac:dyDescent="0.25">
      <c r="A1457" s="4" t="s">
        <v>16</v>
      </c>
      <c r="B1457" s="10">
        <v>2023</v>
      </c>
      <c r="C1457" s="17" t="s">
        <v>536</v>
      </c>
      <c r="D1457" s="10" t="s">
        <v>14</v>
      </c>
      <c r="E1457" s="16" t="s">
        <v>14</v>
      </c>
      <c r="F1457" s="105"/>
      <c r="G1457" s="109"/>
      <c r="H1457" s="105"/>
      <c r="I1457" s="105"/>
      <c r="J1457" s="106"/>
      <c r="K1457" s="107"/>
      <c r="L1457" s="107"/>
      <c r="M1457" s="107"/>
      <c r="O1457" s="19" t="str">
        <f>IF(F1457&lt;&gt;"NA","Pass",IF(AND(F1457="NA",'Member Months by Zip Code'!G1456=0),"Pass","Fail"))</f>
        <v>Pass</v>
      </c>
      <c r="P1457" s="20" t="str">
        <f>IF(G1457&lt;&gt;"NA","Pass",IF(AND(G1457="NA",'Member Months by Zip Code'!H1456=0),"Pass","Fail"))</f>
        <v>Pass</v>
      </c>
      <c r="Q1457" s="19" t="str">
        <f>IF(H1457&lt;&gt;"NA","Pass",IF(AND(H1457="NA",'Member Months by Zip Code'!I1456=0),"Pass","Fail"))</f>
        <v>Pass</v>
      </c>
      <c r="R1457" s="19" t="str">
        <f>IF(I1457&lt;&gt;"NA","Pass",IF(AND(I1457="NA",'Member Months by Zip Code'!J1456=0),"Pass","Fail"))</f>
        <v>Pass</v>
      </c>
      <c r="S1457" s="81" t="str">
        <f>IF(J1457&lt;&gt;"NA","Pass",IF(AND(J1457="NA",'Member Months by Zip Code'!K1456=0),"Pass","Fail"))</f>
        <v>Pass</v>
      </c>
      <c r="T1457" s="82" t="str">
        <f>IF(K1457&lt;&gt;"NA","Pass",IF(AND(K1457="NA",'Member Months by Zip Code'!L1456=0),"Pass","Fail"))</f>
        <v>Pass</v>
      </c>
      <c r="U1457" s="82" t="str">
        <f>IF(L1457&lt;&gt;"NA","Pass",IF(AND(L1457="NA",'Member Months by Zip Code'!M1456=0),"Pass","Fail"))</f>
        <v>Pass</v>
      </c>
      <c r="V1457" s="82" t="str">
        <f>IF(M1457&lt;&gt;"NA","Pass",IF(AND(M1457="NA",'Member Months by Zip Code'!N1456=0),"Pass","Fail"))</f>
        <v>Pass</v>
      </c>
      <c r="X1457" s="119"/>
    </row>
    <row r="1458" spans="1:24" x14ac:dyDescent="0.25">
      <c r="A1458" s="4" t="s">
        <v>16</v>
      </c>
      <c r="B1458" s="10">
        <v>2023</v>
      </c>
      <c r="C1458" s="17" t="s">
        <v>537</v>
      </c>
      <c r="D1458" s="10" t="s">
        <v>14</v>
      </c>
      <c r="E1458" s="16" t="s">
        <v>14</v>
      </c>
      <c r="F1458" s="105"/>
      <c r="G1458" s="109"/>
      <c r="H1458" s="105"/>
      <c r="I1458" s="105"/>
      <c r="J1458" s="106"/>
      <c r="K1458" s="107"/>
      <c r="L1458" s="107"/>
      <c r="M1458" s="107"/>
      <c r="O1458" s="19" t="str">
        <f>IF(F1458&lt;&gt;"NA","Pass",IF(AND(F1458="NA",'Member Months by Zip Code'!G1457=0),"Pass","Fail"))</f>
        <v>Pass</v>
      </c>
      <c r="P1458" s="20" t="str">
        <f>IF(G1458&lt;&gt;"NA","Pass",IF(AND(G1458="NA",'Member Months by Zip Code'!H1457=0),"Pass","Fail"))</f>
        <v>Pass</v>
      </c>
      <c r="Q1458" s="19" t="str">
        <f>IF(H1458&lt;&gt;"NA","Pass",IF(AND(H1458="NA",'Member Months by Zip Code'!I1457=0),"Pass","Fail"))</f>
        <v>Pass</v>
      </c>
      <c r="R1458" s="19" t="str">
        <f>IF(I1458&lt;&gt;"NA","Pass",IF(AND(I1458="NA",'Member Months by Zip Code'!J1457=0),"Pass","Fail"))</f>
        <v>Pass</v>
      </c>
      <c r="S1458" s="81" t="str">
        <f>IF(J1458&lt;&gt;"NA","Pass",IF(AND(J1458="NA",'Member Months by Zip Code'!K1457=0),"Pass","Fail"))</f>
        <v>Pass</v>
      </c>
      <c r="T1458" s="82" t="str">
        <f>IF(K1458&lt;&gt;"NA","Pass",IF(AND(K1458="NA",'Member Months by Zip Code'!L1457=0),"Pass","Fail"))</f>
        <v>Pass</v>
      </c>
      <c r="U1458" s="82" t="str">
        <f>IF(L1458&lt;&gt;"NA","Pass",IF(AND(L1458="NA",'Member Months by Zip Code'!M1457=0),"Pass","Fail"))</f>
        <v>Pass</v>
      </c>
      <c r="V1458" s="82" t="str">
        <f>IF(M1458&lt;&gt;"NA","Pass",IF(AND(M1458="NA",'Member Months by Zip Code'!N1457=0),"Pass","Fail"))</f>
        <v>Pass</v>
      </c>
      <c r="X1458" s="119"/>
    </row>
    <row r="1459" spans="1:24" x14ac:dyDescent="0.25">
      <c r="A1459" s="4" t="s">
        <v>16</v>
      </c>
      <c r="B1459" s="10">
        <v>2023</v>
      </c>
      <c r="C1459" s="17" t="s">
        <v>538</v>
      </c>
      <c r="D1459" s="10" t="s">
        <v>14</v>
      </c>
      <c r="E1459" s="16" t="s">
        <v>14</v>
      </c>
      <c r="F1459" s="105"/>
      <c r="G1459" s="109"/>
      <c r="H1459" s="105"/>
      <c r="I1459" s="105"/>
      <c r="J1459" s="106"/>
      <c r="K1459" s="107"/>
      <c r="L1459" s="107"/>
      <c r="M1459" s="107"/>
      <c r="O1459" s="19" t="str">
        <f>IF(F1459&lt;&gt;"NA","Pass",IF(AND(F1459="NA",'Member Months by Zip Code'!G1458=0),"Pass","Fail"))</f>
        <v>Pass</v>
      </c>
      <c r="P1459" s="20" t="str">
        <f>IF(G1459&lt;&gt;"NA","Pass",IF(AND(G1459="NA",'Member Months by Zip Code'!H1458=0),"Pass","Fail"))</f>
        <v>Pass</v>
      </c>
      <c r="Q1459" s="19" t="str">
        <f>IF(H1459&lt;&gt;"NA","Pass",IF(AND(H1459="NA",'Member Months by Zip Code'!I1458=0),"Pass","Fail"))</f>
        <v>Pass</v>
      </c>
      <c r="R1459" s="19" t="str">
        <f>IF(I1459&lt;&gt;"NA","Pass",IF(AND(I1459="NA",'Member Months by Zip Code'!J1458=0),"Pass","Fail"))</f>
        <v>Pass</v>
      </c>
      <c r="S1459" s="81" t="str">
        <f>IF(J1459&lt;&gt;"NA","Pass",IF(AND(J1459="NA",'Member Months by Zip Code'!K1458=0),"Pass","Fail"))</f>
        <v>Pass</v>
      </c>
      <c r="T1459" s="82" t="str">
        <f>IF(K1459&lt;&gt;"NA","Pass",IF(AND(K1459="NA",'Member Months by Zip Code'!L1458=0),"Pass","Fail"))</f>
        <v>Pass</v>
      </c>
      <c r="U1459" s="82" t="str">
        <f>IF(L1459&lt;&gt;"NA","Pass",IF(AND(L1459="NA",'Member Months by Zip Code'!M1458=0),"Pass","Fail"))</f>
        <v>Pass</v>
      </c>
      <c r="V1459" s="82" t="str">
        <f>IF(M1459&lt;&gt;"NA","Pass",IF(AND(M1459="NA",'Member Months by Zip Code'!N1458=0),"Pass","Fail"))</f>
        <v>Pass</v>
      </c>
      <c r="X1459" s="119"/>
    </row>
    <row r="1460" spans="1:24" x14ac:dyDescent="0.25">
      <c r="A1460" s="4" t="s">
        <v>16</v>
      </c>
      <c r="B1460" s="10">
        <v>2023</v>
      </c>
      <c r="C1460" s="17" t="s">
        <v>539</v>
      </c>
      <c r="D1460" s="10" t="s">
        <v>14</v>
      </c>
      <c r="E1460" s="16" t="s">
        <v>14</v>
      </c>
      <c r="F1460" s="105"/>
      <c r="G1460" s="109"/>
      <c r="H1460" s="105"/>
      <c r="I1460" s="105"/>
      <c r="J1460" s="106"/>
      <c r="K1460" s="107"/>
      <c r="L1460" s="107"/>
      <c r="M1460" s="107"/>
      <c r="O1460" s="19" t="str">
        <f>IF(F1460&lt;&gt;"NA","Pass",IF(AND(F1460="NA",'Member Months by Zip Code'!G1459=0),"Pass","Fail"))</f>
        <v>Pass</v>
      </c>
      <c r="P1460" s="20" t="str">
        <f>IF(G1460&lt;&gt;"NA","Pass",IF(AND(G1460="NA",'Member Months by Zip Code'!H1459=0),"Pass","Fail"))</f>
        <v>Pass</v>
      </c>
      <c r="Q1460" s="19" t="str">
        <f>IF(H1460&lt;&gt;"NA","Pass",IF(AND(H1460="NA",'Member Months by Zip Code'!I1459=0),"Pass","Fail"))</f>
        <v>Pass</v>
      </c>
      <c r="R1460" s="19" t="str">
        <f>IF(I1460&lt;&gt;"NA","Pass",IF(AND(I1460="NA",'Member Months by Zip Code'!J1459=0),"Pass","Fail"))</f>
        <v>Pass</v>
      </c>
      <c r="S1460" s="81" t="str">
        <f>IF(J1460&lt;&gt;"NA","Pass",IF(AND(J1460="NA",'Member Months by Zip Code'!K1459=0),"Pass","Fail"))</f>
        <v>Pass</v>
      </c>
      <c r="T1460" s="82" t="str">
        <f>IF(K1460&lt;&gt;"NA","Pass",IF(AND(K1460="NA",'Member Months by Zip Code'!L1459=0),"Pass","Fail"))</f>
        <v>Pass</v>
      </c>
      <c r="U1460" s="82" t="str">
        <f>IF(L1460&lt;&gt;"NA","Pass",IF(AND(L1460="NA",'Member Months by Zip Code'!M1459=0),"Pass","Fail"))</f>
        <v>Pass</v>
      </c>
      <c r="V1460" s="82" t="str">
        <f>IF(M1460&lt;&gt;"NA","Pass",IF(AND(M1460="NA",'Member Months by Zip Code'!N1459=0),"Pass","Fail"))</f>
        <v>Pass</v>
      </c>
      <c r="X1460" s="119"/>
    </row>
    <row r="1461" spans="1:24" x14ac:dyDescent="0.25">
      <c r="A1461" s="4" t="s">
        <v>16</v>
      </c>
      <c r="B1461" s="10">
        <v>2023</v>
      </c>
      <c r="C1461" s="17" t="s">
        <v>540</v>
      </c>
      <c r="D1461" s="10" t="s">
        <v>14</v>
      </c>
      <c r="E1461" s="16" t="s">
        <v>14</v>
      </c>
      <c r="F1461" s="105"/>
      <c r="G1461" s="109"/>
      <c r="H1461" s="105"/>
      <c r="I1461" s="105"/>
      <c r="J1461" s="106"/>
      <c r="K1461" s="107"/>
      <c r="L1461" s="107"/>
      <c r="M1461" s="107"/>
      <c r="O1461" s="19" t="str">
        <f>IF(F1461&lt;&gt;"NA","Pass",IF(AND(F1461="NA",'Member Months by Zip Code'!G1460=0),"Pass","Fail"))</f>
        <v>Pass</v>
      </c>
      <c r="P1461" s="20" t="str">
        <f>IF(G1461&lt;&gt;"NA","Pass",IF(AND(G1461="NA",'Member Months by Zip Code'!H1460=0),"Pass","Fail"))</f>
        <v>Pass</v>
      </c>
      <c r="Q1461" s="19" t="str">
        <f>IF(H1461&lt;&gt;"NA","Pass",IF(AND(H1461="NA",'Member Months by Zip Code'!I1460=0),"Pass","Fail"))</f>
        <v>Pass</v>
      </c>
      <c r="R1461" s="19" t="str">
        <f>IF(I1461&lt;&gt;"NA","Pass",IF(AND(I1461="NA",'Member Months by Zip Code'!J1460=0),"Pass","Fail"))</f>
        <v>Pass</v>
      </c>
      <c r="S1461" s="81" t="str">
        <f>IF(J1461&lt;&gt;"NA","Pass",IF(AND(J1461="NA",'Member Months by Zip Code'!K1460=0),"Pass","Fail"))</f>
        <v>Pass</v>
      </c>
      <c r="T1461" s="82" t="str">
        <f>IF(K1461&lt;&gt;"NA","Pass",IF(AND(K1461="NA",'Member Months by Zip Code'!L1460=0),"Pass","Fail"))</f>
        <v>Pass</v>
      </c>
      <c r="U1461" s="82" t="str">
        <f>IF(L1461&lt;&gt;"NA","Pass",IF(AND(L1461="NA",'Member Months by Zip Code'!M1460=0),"Pass","Fail"))</f>
        <v>Pass</v>
      </c>
      <c r="V1461" s="82" t="str">
        <f>IF(M1461&lt;&gt;"NA","Pass",IF(AND(M1461="NA",'Member Months by Zip Code'!N1460=0),"Pass","Fail"))</f>
        <v>Pass</v>
      </c>
      <c r="X1461" s="119"/>
    </row>
    <row r="1462" spans="1:24" x14ac:dyDescent="0.25">
      <c r="A1462" s="4" t="s">
        <v>16</v>
      </c>
      <c r="B1462" s="10">
        <v>2023</v>
      </c>
      <c r="C1462" s="17" t="s">
        <v>541</v>
      </c>
      <c r="D1462" s="10" t="s">
        <v>14</v>
      </c>
      <c r="E1462" s="16" t="s">
        <v>14</v>
      </c>
      <c r="F1462" s="105"/>
      <c r="G1462" s="109"/>
      <c r="H1462" s="105"/>
      <c r="I1462" s="105"/>
      <c r="J1462" s="106"/>
      <c r="K1462" s="107"/>
      <c r="L1462" s="107"/>
      <c r="M1462" s="107"/>
      <c r="O1462" s="19" t="str">
        <f>IF(F1462&lt;&gt;"NA","Pass",IF(AND(F1462="NA",'Member Months by Zip Code'!G1461=0),"Pass","Fail"))</f>
        <v>Pass</v>
      </c>
      <c r="P1462" s="20" t="str">
        <f>IF(G1462&lt;&gt;"NA","Pass",IF(AND(G1462="NA",'Member Months by Zip Code'!H1461=0),"Pass","Fail"))</f>
        <v>Pass</v>
      </c>
      <c r="Q1462" s="19" t="str">
        <f>IF(H1462&lt;&gt;"NA","Pass",IF(AND(H1462="NA",'Member Months by Zip Code'!I1461=0),"Pass","Fail"))</f>
        <v>Pass</v>
      </c>
      <c r="R1462" s="19" t="str">
        <f>IF(I1462&lt;&gt;"NA","Pass",IF(AND(I1462="NA",'Member Months by Zip Code'!J1461=0),"Pass","Fail"))</f>
        <v>Pass</v>
      </c>
      <c r="S1462" s="81" t="str">
        <f>IF(J1462&lt;&gt;"NA","Pass",IF(AND(J1462="NA",'Member Months by Zip Code'!K1461=0),"Pass","Fail"))</f>
        <v>Pass</v>
      </c>
      <c r="T1462" s="82" t="str">
        <f>IF(K1462&lt;&gt;"NA","Pass",IF(AND(K1462="NA",'Member Months by Zip Code'!L1461=0),"Pass","Fail"))</f>
        <v>Pass</v>
      </c>
      <c r="U1462" s="82" t="str">
        <f>IF(L1462&lt;&gt;"NA","Pass",IF(AND(L1462="NA",'Member Months by Zip Code'!M1461=0),"Pass","Fail"))</f>
        <v>Pass</v>
      </c>
      <c r="V1462" s="82" t="str">
        <f>IF(M1462&lt;&gt;"NA","Pass",IF(AND(M1462="NA",'Member Months by Zip Code'!N1461=0),"Pass","Fail"))</f>
        <v>Pass</v>
      </c>
      <c r="X1462" s="119"/>
    </row>
    <row r="1463" spans="1:24" x14ac:dyDescent="0.25">
      <c r="A1463" s="4" t="s">
        <v>16</v>
      </c>
      <c r="B1463" s="10">
        <v>2023</v>
      </c>
      <c r="C1463" s="17" t="s">
        <v>754</v>
      </c>
      <c r="D1463" s="10" t="s">
        <v>14</v>
      </c>
      <c r="E1463" s="16" t="s">
        <v>14</v>
      </c>
      <c r="F1463" s="105"/>
      <c r="G1463" s="109"/>
      <c r="H1463" s="105"/>
      <c r="I1463" s="105"/>
      <c r="J1463" s="106"/>
      <c r="K1463" s="107"/>
      <c r="L1463" s="107"/>
      <c r="M1463" s="107"/>
      <c r="O1463" s="19" t="str">
        <f>IF(F1463&lt;&gt;"NA","Pass",IF(AND(F1463="NA",'Member Months by Zip Code'!G1462=0),"Pass","Fail"))</f>
        <v>Pass</v>
      </c>
      <c r="P1463" s="20" t="str">
        <f>IF(G1463&lt;&gt;"NA","Pass",IF(AND(G1463="NA",'Member Months by Zip Code'!H1462=0),"Pass","Fail"))</f>
        <v>Pass</v>
      </c>
      <c r="Q1463" s="19" t="str">
        <f>IF(H1463&lt;&gt;"NA","Pass",IF(AND(H1463="NA",'Member Months by Zip Code'!I1462=0),"Pass","Fail"))</f>
        <v>Pass</v>
      </c>
      <c r="R1463" s="19" t="str">
        <f>IF(I1463&lt;&gt;"NA","Pass",IF(AND(I1463="NA",'Member Months by Zip Code'!J1462=0),"Pass","Fail"))</f>
        <v>Pass</v>
      </c>
      <c r="S1463" s="81" t="str">
        <f>IF(J1463&lt;&gt;"NA","Pass",IF(AND(J1463="NA",'Member Months by Zip Code'!K1462=0),"Pass","Fail"))</f>
        <v>Pass</v>
      </c>
      <c r="T1463" s="82" t="str">
        <f>IF(K1463&lt;&gt;"NA","Pass",IF(AND(K1463="NA",'Member Months by Zip Code'!L1462=0),"Pass","Fail"))</f>
        <v>Pass</v>
      </c>
      <c r="U1463" s="82" t="str">
        <f>IF(L1463&lt;&gt;"NA","Pass",IF(AND(L1463="NA",'Member Months by Zip Code'!M1462=0),"Pass","Fail"))</f>
        <v>Pass</v>
      </c>
      <c r="V1463" s="82" t="str">
        <f>IF(M1463&lt;&gt;"NA","Pass",IF(AND(M1463="NA",'Member Months by Zip Code'!N1462=0),"Pass","Fail"))</f>
        <v>Pass</v>
      </c>
      <c r="X1463" s="119"/>
    </row>
    <row r="1464" spans="1:24" x14ac:dyDescent="0.25">
      <c r="A1464" s="4" t="s">
        <v>16</v>
      </c>
      <c r="B1464" s="10">
        <v>2023</v>
      </c>
      <c r="C1464" s="17" t="s">
        <v>755</v>
      </c>
      <c r="D1464" s="10" t="s">
        <v>14</v>
      </c>
      <c r="E1464" s="16" t="s">
        <v>14</v>
      </c>
      <c r="F1464" s="105"/>
      <c r="G1464" s="109"/>
      <c r="H1464" s="105"/>
      <c r="I1464" s="105"/>
      <c r="J1464" s="106"/>
      <c r="K1464" s="107"/>
      <c r="L1464" s="107"/>
      <c r="M1464" s="107"/>
      <c r="O1464" s="19" t="str">
        <f>IF(F1464&lt;&gt;"NA","Pass",IF(AND(F1464="NA",'Member Months by Zip Code'!G1463=0),"Pass","Fail"))</f>
        <v>Pass</v>
      </c>
      <c r="P1464" s="20" t="str">
        <f>IF(G1464&lt;&gt;"NA","Pass",IF(AND(G1464="NA",'Member Months by Zip Code'!H1463=0),"Pass","Fail"))</f>
        <v>Pass</v>
      </c>
      <c r="Q1464" s="19" t="str">
        <f>IF(H1464&lt;&gt;"NA","Pass",IF(AND(H1464="NA",'Member Months by Zip Code'!I1463=0),"Pass","Fail"))</f>
        <v>Pass</v>
      </c>
      <c r="R1464" s="19" t="str">
        <f>IF(I1464&lt;&gt;"NA","Pass",IF(AND(I1464="NA",'Member Months by Zip Code'!J1463=0),"Pass","Fail"))</f>
        <v>Pass</v>
      </c>
      <c r="S1464" s="81" t="str">
        <f>IF(J1464&lt;&gt;"NA","Pass",IF(AND(J1464="NA",'Member Months by Zip Code'!K1463=0),"Pass","Fail"))</f>
        <v>Pass</v>
      </c>
      <c r="T1464" s="82" t="str">
        <f>IF(K1464&lt;&gt;"NA","Pass",IF(AND(K1464="NA",'Member Months by Zip Code'!L1463=0),"Pass","Fail"))</f>
        <v>Pass</v>
      </c>
      <c r="U1464" s="82" t="str">
        <f>IF(L1464&lt;&gt;"NA","Pass",IF(AND(L1464="NA",'Member Months by Zip Code'!M1463=0),"Pass","Fail"))</f>
        <v>Pass</v>
      </c>
      <c r="V1464" s="82" t="str">
        <f>IF(M1464&lt;&gt;"NA","Pass",IF(AND(M1464="NA",'Member Months by Zip Code'!N1463=0),"Pass","Fail"))</f>
        <v>Pass</v>
      </c>
      <c r="X1464" s="119"/>
    </row>
    <row r="1465" spans="1:24" x14ac:dyDescent="0.25">
      <c r="A1465" s="4" t="s">
        <v>16</v>
      </c>
      <c r="B1465" s="10">
        <v>2023</v>
      </c>
      <c r="C1465" s="17" t="s">
        <v>542</v>
      </c>
      <c r="D1465" s="10" t="s">
        <v>14</v>
      </c>
      <c r="E1465" s="16" t="s">
        <v>14</v>
      </c>
      <c r="F1465" s="105"/>
      <c r="G1465" s="109"/>
      <c r="H1465" s="105"/>
      <c r="I1465" s="105"/>
      <c r="J1465" s="106"/>
      <c r="K1465" s="107"/>
      <c r="L1465" s="107"/>
      <c r="M1465" s="107"/>
      <c r="O1465" s="19" t="str">
        <f>IF(F1465&lt;&gt;"NA","Pass",IF(AND(F1465="NA",'Member Months by Zip Code'!G1464=0),"Pass","Fail"))</f>
        <v>Pass</v>
      </c>
      <c r="P1465" s="20" t="str">
        <f>IF(G1465&lt;&gt;"NA","Pass",IF(AND(G1465="NA",'Member Months by Zip Code'!H1464=0),"Pass","Fail"))</f>
        <v>Pass</v>
      </c>
      <c r="Q1465" s="19" t="str">
        <f>IF(H1465&lt;&gt;"NA","Pass",IF(AND(H1465="NA",'Member Months by Zip Code'!I1464=0),"Pass","Fail"))</f>
        <v>Pass</v>
      </c>
      <c r="R1465" s="19" t="str">
        <f>IF(I1465&lt;&gt;"NA","Pass",IF(AND(I1465="NA",'Member Months by Zip Code'!J1464=0),"Pass","Fail"))</f>
        <v>Pass</v>
      </c>
      <c r="S1465" s="81" t="str">
        <f>IF(J1465&lt;&gt;"NA","Pass",IF(AND(J1465="NA",'Member Months by Zip Code'!K1464=0),"Pass","Fail"))</f>
        <v>Pass</v>
      </c>
      <c r="T1465" s="82" t="str">
        <f>IF(K1465&lt;&gt;"NA","Pass",IF(AND(K1465="NA",'Member Months by Zip Code'!L1464=0),"Pass","Fail"))</f>
        <v>Pass</v>
      </c>
      <c r="U1465" s="82" t="str">
        <f>IF(L1465&lt;&gt;"NA","Pass",IF(AND(L1465="NA",'Member Months by Zip Code'!M1464=0),"Pass","Fail"))</f>
        <v>Pass</v>
      </c>
      <c r="V1465" s="82" t="str">
        <f>IF(M1465&lt;&gt;"NA","Pass",IF(AND(M1465="NA",'Member Months by Zip Code'!N1464=0),"Pass","Fail"))</f>
        <v>Pass</v>
      </c>
      <c r="X1465" s="119"/>
    </row>
    <row r="1466" spans="1:24" x14ac:dyDescent="0.25">
      <c r="A1466" s="4" t="s">
        <v>16</v>
      </c>
      <c r="B1466" s="10">
        <v>2023</v>
      </c>
      <c r="C1466" s="17" t="s">
        <v>543</v>
      </c>
      <c r="D1466" s="10" t="s">
        <v>14</v>
      </c>
      <c r="E1466" s="16" t="s">
        <v>14</v>
      </c>
      <c r="F1466" s="105"/>
      <c r="G1466" s="109"/>
      <c r="H1466" s="105"/>
      <c r="I1466" s="105"/>
      <c r="J1466" s="106"/>
      <c r="K1466" s="107"/>
      <c r="L1466" s="107"/>
      <c r="M1466" s="107"/>
      <c r="O1466" s="19" t="str">
        <f>IF(F1466&lt;&gt;"NA","Pass",IF(AND(F1466="NA",'Member Months by Zip Code'!G1465=0),"Pass","Fail"))</f>
        <v>Pass</v>
      </c>
      <c r="P1466" s="20" t="str">
        <f>IF(G1466&lt;&gt;"NA","Pass",IF(AND(G1466="NA",'Member Months by Zip Code'!H1465=0),"Pass","Fail"))</f>
        <v>Pass</v>
      </c>
      <c r="Q1466" s="19" t="str">
        <f>IF(H1466&lt;&gt;"NA","Pass",IF(AND(H1466="NA",'Member Months by Zip Code'!I1465=0),"Pass","Fail"))</f>
        <v>Pass</v>
      </c>
      <c r="R1466" s="19" t="str">
        <f>IF(I1466&lt;&gt;"NA","Pass",IF(AND(I1466="NA",'Member Months by Zip Code'!J1465=0),"Pass","Fail"))</f>
        <v>Pass</v>
      </c>
      <c r="S1466" s="81" t="str">
        <f>IF(J1466&lt;&gt;"NA","Pass",IF(AND(J1466="NA",'Member Months by Zip Code'!K1465=0),"Pass","Fail"))</f>
        <v>Pass</v>
      </c>
      <c r="T1466" s="82" t="str">
        <f>IF(K1466&lt;&gt;"NA","Pass",IF(AND(K1466="NA",'Member Months by Zip Code'!L1465=0),"Pass","Fail"))</f>
        <v>Pass</v>
      </c>
      <c r="U1466" s="82" t="str">
        <f>IF(L1466&lt;&gt;"NA","Pass",IF(AND(L1466="NA",'Member Months by Zip Code'!M1465=0),"Pass","Fail"))</f>
        <v>Pass</v>
      </c>
      <c r="V1466" s="82" t="str">
        <f>IF(M1466&lt;&gt;"NA","Pass",IF(AND(M1466="NA",'Member Months by Zip Code'!N1465=0),"Pass","Fail"))</f>
        <v>Pass</v>
      </c>
      <c r="X1466" s="119"/>
    </row>
    <row r="1467" spans="1:24" x14ac:dyDescent="0.25">
      <c r="A1467" s="4" t="s">
        <v>16</v>
      </c>
      <c r="B1467" s="10">
        <v>2023</v>
      </c>
      <c r="C1467" s="17" t="s">
        <v>544</v>
      </c>
      <c r="D1467" s="10" t="s">
        <v>14</v>
      </c>
      <c r="E1467" s="16" t="s">
        <v>14</v>
      </c>
      <c r="F1467" s="105"/>
      <c r="G1467" s="109"/>
      <c r="H1467" s="105"/>
      <c r="I1467" s="105"/>
      <c r="J1467" s="106"/>
      <c r="K1467" s="107"/>
      <c r="L1467" s="107"/>
      <c r="M1467" s="107"/>
      <c r="O1467" s="19" t="str">
        <f>IF(F1467&lt;&gt;"NA","Pass",IF(AND(F1467="NA",'Member Months by Zip Code'!G1466=0),"Pass","Fail"))</f>
        <v>Pass</v>
      </c>
      <c r="P1467" s="20" t="str">
        <f>IF(G1467&lt;&gt;"NA","Pass",IF(AND(G1467="NA",'Member Months by Zip Code'!H1466=0),"Pass","Fail"))</f>
        <v>Pass</v>
      </c>
      <c r="Q1467" s="19" t="str">
        <f>IF(H1467&lt;&gt;"NA","Pass",IF(AND(H1467="NA",'Member Months by Zip Code'!I1466=0),"Pass","Fail"))</f>
        <v>Pass</v>
      </c>
      <c r="R1467" s="19" t="str">
        <f>IF(I1467&lt;&gt;"NA","Pass",IF(AND(I1467="NA",'Member Months by Zip Code'!J1466=0),"Pass","Fail"))</f>
        <v>Pass</v>
      </c>
      <c r="S1467" s="81" t="str">
        <f>IF(J1467&lt;&gt;"NA","Pass",IF(AND(J1467="NA",'Member Months by Zip Code'!K1466=0),"Pass","Fail"))</f>
        <v>Pass</v>
      </c>
      <c r="T1467" s="82" t="str">
        <f>IF(K1467&lt;&gt;"NA","Pass",IF(AND(K1467="NA",'Member Months by Zip Code'!L1466=0),"Pass","Fail"))</f>
        <v>Pass</v>
      </c>
      <c r="U1467" s="82" t="str">
        <f>IF(L1467&lt;&gt;"NA","Pass",IF(AND(L1467="NA",'Member Months by Zip Code'!M1466=0),"Pass","Fail"))</f>
        <v>Pass</v>
      </c>
      <c r="V1467" s="82" t="str">
        <f>IF(M1467&lt;&gt;"NA","Pass",IF(AND(M1467="NA",'Member Months by Zip Code'!N1466=0),"Pass","Fail"))</f>
        <v>Pass</v>
      </c>
      <c r="X1467" s="119"/>
    </row>
    <row r="1468" spans="1:24" x14ac:dyDescent="0.25">
      <c r="A1468" s="4" t="s">
        <v>16</v>
      </c>
      <c r="B1468" s="10">
        <v>2023</v>
      </c>
      <c r="C1468" s="17" t="s">
        <v>545</v>
      </c>
      <c r="D1468" s="10" t="s">
        <v>14</v>
      </c>
      <c r="E1468" s="16" t="s">
        <v>14</v>
      </c>
      <c r="F1468" s="105"/>
      <c r="G1468" s="109"/>
      <c r="H1468" s="105"/>
      <c r="I1468" s="105"/>
      <c r="J1468" s="106"/>
      <c r="K1468" s="107"/>
      <c r="L1468" s="107"/>
      <c r="M1468" s="107"/>
      <c r="O1468" s="19" t="str">
        <f>IF(F1468&lt;&gt;"NA","Pass",IF(AND(F1468="NA",'Member Months by Zip Code'!G1467=0),"Pass","Fail"))</f>
        <v>Pass</v>
      </c>
      <c r="P1468" s="20" t="str">
        <f>IF(G1468&lt;&gt;"NA","Pass",IF(AND(G1468="NA",'Member Months by Zip Code'!H1467=0),"Pass","Fail"))</f>
        <v>Pass</v>
      </c>
      <c r="Q1468" s="19" t="str">
        <f>IF(H1468&lt;&gt;"NA","Pass",IF(AND(H1468="NA",'Member Months by Zip Code'!I1467=0),"Pass","Fail"))</f>
        <v>Pass</v>
      </c>
      <c r="R1468" s="19" t="str">
        <f>IF(I1468&lt;&gt;"NA","Pass",IF(AND(I1468="NA",'Member Months by Zip Code'!J1467=0),"Pass","Fail"))</f>
        <v>Pass</v>
      </c>
      <c r="S1468" s="81" t="str">
        <f>IF(J1468&lt;&gt;"NA","Pass",IF(AND(J1468="NA",'Member Months by Zip Code'!K1467=0),"Pass","Fail"))</f>
        <v>Pass</v>
      </c>
      <c r="T1468" s="82" t="str">
        <f>IF(K1468&lt;&gt;"NA","Pass",IF(AND(K1468="NA",'Member Months by Zip Code'!L1467=0),"Pass","Fail"))</f>
        <v>Pass</v>
      </c>
      <c r="U1468" s="82" t="str">
        <f>IF(L1468&lt;&gt;"NA","Pass",IF(AND(L1468="NA",'Member Months by Zip Code'!M1467=0),"Pass","Fail"))</f>
        <v>Pass</v>
      </c>
      <c r="V1468" s="82" t="str">
        <f>IF(M1468&lt;&gt;"NA","Pass",IF(AND(M1468="NA",'Member Months by Zip Code'!N1467=0),"Pass","Fail"))</f>
        <v>Pass</v>
      </c>
      <c r="X1468" s="119"/>
    </row>
    <row r="1469" spans="1:24" x14ac:dyDescent="0.25">
      <c r="A1469" s="4" t="s">
        <v>16</v>
      </c>
      <c r="B1469" s="10">
        <v>2023</v>
      </c>
      <c r="C1469" s="17" t="s">
        <v>546</v>
      </c>
      <c r="D1469" s="10" t="s">
        <v>14</v>
      </c>
      <c r="E1469" s="16" t="s">
        <v>14</v>
      </c>
      <c r="F1469" s="105"/>
      <c r="G1469" s="109"/>
      <c r="H1469" s="105"/>
      <c r="I1469" s="105"/>
      <c r="J1469" s="106"/>
      <c r="K1469" s="107"/>
      <c r="L1469" s="107"/>
      <c r="M1469" s="107"/>
      <c r="O1469" s="19" t="str">
        <f>IF(F1469&lt;&gt;"NA","Pass",IF(AND(F1469="NA",'Member Months by Zip Code'!G1468=0),"Pass","Fail"))</f>
        <v>Pass</v>
      </c>
      <c r="P1469" s="20" t="str">
        <f>IF(G1469&lt;&gt;"NA","Pass",IF(AND(G1469="NA",'Member Months by Zip Code'!H1468=0),"Pass","Fail"))</f>
        <v>Pass</v>
      </c>
      <c r="Q1469" s="19" t="str">
        <f>IF(H1469&lt;&gt;"NA","Pass",IF(AND(H1469="NA",'Member Months by Zip Code'!I1468=0),"Pass","Fail"))</f>
        <v>Pass</v>
      </c>
      <c r="R1469" s="19" t="str">
        <f>IF(I1469&lt;&gt;"NA","Pass",IF(AND(I1469="NA",'Member Months by Zip Code'!J1468=0),"Pass","Fail"))</f>
        <v>Pass</v>
      </c>
      <c r="S1469" s="81" t="str">
        <f>IF(J1469&lt;&gt;"NA","Pass",IF(AND(J1469="NA",'Member Months by Zip Code'!K1468=0),"Pass","Fail"))</f>
        <v>Pass</v>
      </c>
      <c r="T1469" s="82" t="str">
        <f>IF(K1469&lt;&gt;"NA","Pass",IF(AND(K1469="NA",'Member Months by Zip Code'!L1468=0),"Pass","Fail"))</f>
        <v>Pass</v>
      </c>
      <c r="U1469" s="82" t="str">
        <f>IF(L1469&lt;&gt;"NA","Pass",IF(AND(L1469="NA",'Member Months by Zip Code'!M1468=0),"Pass","Fail"))</f>
        <v>Pass</v>
      </c>
      <c r="V1469" s="82" t="str">
        <f>IF(M1469&lt;&gt;"NA","Pass",IF(AND(M1469="NA",'Member Months by Zip Code'!N1468=0),"Pass","Fail"))</f>
        <v>Pass</v>
      </c>
      <c r="X1469" s="119"/>
    </row>
    <row r="1470" spans="1:24" x14ac:dyDescent="0.25">
      <c r="A1470" s="4" t="s">
        <v>16</v>
      </c>
      <c r="B1470" s="10">
        <v>2023</v>
      </c>
      <c r="C1470" s="17" t="s">
        <v>547</v>
      </c>
      <c r="D1470" s="10" t="s">
        <v>14</v>
      </c>
      <c r="E1470" s="16" t="s">
        <v>14</v>
      </c>
      <c r="F1470" s="105"/>
      <c r="G1470" s="109"/>
      <c r="H1470" s="105"/>
      <c r="I1470" s="105"/>
      <c r="J1470" s="106"/>
      <c r="K1470" s="107"/>
      <c r="L1470" s="107"/>
      <c r="M1470" s="107"/>
      <c r="O1470" s="19" t="str">
        <f>IF(F1470&lt;&gt;"NA","Pass",IF(AND(F1470="NA",'Member Months by Zip Code'!G1469=0),"Pass","Fail"))</f>
        <v>Pass</v>
      </c>
      <c r="P1470" s="20" t="str">
        <f>IF(G1470&lt;&gt;"NA","Pass",IF(AND(G1470="NA",'Member Months by Zip Code'!H1469=0),"Pass","Fail"))</f>
        <v>Pass</v>
      </c>
      <c r="Q1470" s="19" t="str">
        <f>IF(H1470&lt;&gt;"NA","Pass",IF(AND(H1470="NA",'Member Months by Zip Code'!I1469=0),"Pass","Fail"))</f>
        <v>Pass</v>
      </c>
      <c r="R1470" s="19" t="str">
        <f>IF(I1470&lt;&gt;"NA","Pass",IF(AND(I1470="NA",'Member Months by Zip Code'!J1469=0),"Pass","Fail"))</f>
        <v>Pass</v>
      </c>
      <c r="S1470" s="81" t="str">
        <f>IF(J1470&lt;&gt;"NA","Pass",IF(AND(J1470="NA",'Member Months by Zip Code'!K1469=0),"Pass","Fail"))</f>
        <v>Pass</v>
      </c>
      <c r="T1470" s="82" t="str">
        <f>IF(K1470&lt;&gt;"NA","Pass",IF(AND(K1470="NA",'Member Months by Zip Code'!L1469=0),"Pass","Fail"))</f>
        <v>Pass</v>
      </c>
      <c r="U1470" s="82" t="str">
        <f>IF(L1470&lt;&gt;"NA","Pass",IF(AND(L1470="NA",'Member Months by Zip Code'!M1469=0),"Pass","Fail"))</f>
        <v>Pass</v>
      </c>
      <c r="V1470" s="82" t="str">
        <f>IF(M1470&lt;&gt;"NA","Pass",IF(AND(M1470="NA",'Member Months by Zip Code'!N1469=0),"Pass","Fail"))</f>
        <v>Pass</v>
      </c>
      <c r="X1470" s="119"/>
    </row>
    <row r="1471" spans="1:24" x14ac:dyDescent="0.25">
      <c r="A1471" s="4" t="s">
        <v>16</v>
      </c>
      <c r="B1471" s="10">
        <v>2023</v>
      </c>
      <c r="C1471" s="17" t="s">
        <v>756</v>
      </c>
      <c r="D1471" s="10" t="s">
        <v>14</v>
      </c>
      <c r="E1471" s="16" t="s">
        <v>14</v>
      </c>
      <c r="F1471" s="105"/>
      <c r="G1471" s="109"/>
      <c r="H1471" s="105"/>
      <c r="I1471" s="105"/>
      <c r="J1471" s="106"/>
      <c r="K1471" s="107"/>
      <c r="L1471" s="107"/>
      <c r="M1471" s="107"/>
      <c r="O1471" s="19" t="str">
        <f>IF(F1471&lt;&gt;"NA","Pass",IF(AND(F1471="NA",'Member Months by Zip Code'!G1470=0),"Pass","Fail"))</f>
        <v>Pass</v>
      </c>
      <c r="P1471" s="20" t="str">
        <f>IF(G1471&lt;&gt;"NA","Pass",IF(AND(G1471="NA",'Member Months by Zip Code'!H1470=0),"Pass","Fail"))</f>
        <v>Pass</v>
      </c>
      <c r="Q1471" s="19" t="str">
        <f>IF(H1471&lt;&gt;"NA","Pass",IF(AND(H1471="NA",'Member Months by Zip Code'!I1470=0),"Pass","Fail"))</f>
        <v>Pass</v>
      </c>
      <c r="R1471" s="19" t="str">
        <f>IF(I1471&lt;&gt;"NA","Pass",IF(AND(I1471="NA",'Member Months by Zip Code'!J1470=0),"Pass","Fail"))</f>
        <v>Pass</v>
      </c>
      <c r="S1471" s="81" t="str">
        <f>IF(J1471&lt;&gt;"NA","Pass",IF(AND(J1471="NA",'Member Months by Zip Code'!K1470=0),"Pass","Fail"))</f>
        <v>Pass</v>
      </c>
      <c r="T1471" s="82" t="str">
        <f>IF(K1471&lt;&gt;"NA","Pass",IF(AND(K1471="NA",'Member Months by Zip Code'!L1470=0),"Pass","Fail"))</f>
        <v>Pass</v>
      </c>
      <c r="U1471" s="82" t="str">
        <f>IF(L1471&lt;&gt;"NA","Pass",IF(AND(L1471="NA",'Member Months by Zip Code'!M1470=0),"Pass","Fail"))</f>
        <v>Pass</v>
      </c>
      <c r="V1471" s="82" t="str">
        <f>IF(M1471&lt;&gt;"NA","Pass",IF(AND(M1471="NA",'Member Months by Zip Code'!N1470=0),"Pass","Fail"))</f>
        <v>Pass</v>
      </c>
      <c r="X1471" s="119"/>
    </row>
    <row r="1472" spans="1:24" x14ac:dyDescent="0.25">
      <c r="A1472" s="4" t="s">
        <v>16</v>
      </c>
      <c r="B1472" s="10">
        <v>2023</v>
      </c>
      <c r="C1472" s="17" t="s">
        <v>757</v>
      </c>
      <c r="D1472" s="10" t="s">
        <v>14</v>
      </c>
      <c r="E1472" s="16" t="s">
        <v>14</v>
      </c>
      <c r="F1472" s="105"/>
      <c r="G1472" s="109"/>
      <c r="H1472" s="105"/>
      <c r="I1472" s="105"/>
      <c r="J1472" s="106"/>
      <c r="K1472" s="107"/>
      <c r="L1472" s="107"/>
      <c r="M1472" s="107"/>
      <c r="O1472" s="19" t="str">
        <f>IF(F1472&lt;&gt;"NA","Pass",IF(AND(F1472="NA",'Member Months by Zip Code'!G1471=0),"Pass","Fail"))</f>
        <v>Pass</v>
      </c>
      <c r="P1472" s="20" t="str">
        <f>IF(G1472&lt;&gt;"NA","Pass",IF(AND(G1472="NA",'Member Months by Zip Code'!H1471=0),"Pass","Fail"))</f>
        <v>Pass</v>
      </c>
      <c r="Q1472" s="19" t="str">
        <f>IF(H1472&lt;&gt;"NA","Pass",IF(AND(H1472="NA",'Member Months by Zip Code'!I1471=0),"Pass","Fail"))</f>
        <v>Pass</v>
      </c>
      <c r="R1472" s="19" t="str">
        <f>IF(I1472&lt;&gt;"NA","Pass",IF(AND(I1472="NA",'Member Months by Zip Code'!J1471=0),"Pass","Fail"))</f>
        <v>Pass</v>
      </c>
      <c r="S1472" s="81" t="str">
        <f>IF(J1472&lt;&gt;"NA","Pass",IF(AND(J1472="NA",'Member Months by Zip Code'!K1471=0),"Pass","Fail"))</f>
        <v>Pass</v>
      </c>
      <c r="T1472" s="82" t="str">
        <f>IF(K1472&lt;&gt;"NA","Pass",IF(AND(K1472="NA",'Member Months by Zip Code'!L1471=0),"Pass","Fail"))</f>
        <v>Pass</v>
      </c>
      <c r="U1472" s="82" t="str">
        <f>IF(L1472&lt;&gt;"NA","Pass",IF(AND(L1472="NA",'Member Months by Zip Code'!M1471=0),"Pass","Fail"))</f>
        <v>Pass</v>
      </c>
      <c r="V1472" s="82" t="str">
        <f>IF(M1472&lt;&gt;"NA","Pass",IF(AND(M1472="NA",'Member Months by Zip Code'!N1471=0),"Pass","Fail"))</f>
        <v>Pass</v>
      </c>
      <c r="X1472" s="119"/>
    </row>
    <row r="1473" spans="1:24" x14ac:dyDescent="0.25">
      <c r="A1473" s="4" t="s">
        <v>16</v>
      </c>
      <c r="B1473" s="10">
        <v>2023</v>
      </c>
      <c r="C1473" s="17" t="s">
        <v>548</v>
      </c>
      <c r="D1473" s="10" t="s">
        <v>14</v>
      </c>
      <c r="E1473" s="16" t="s">
        <v>14</v>
      </c>
      <c r="F1473" s="105"/>
      <c r="G1473" s="109"/>
      <c r="H1473" s="105"/>
      <c r="I1473" s="105"/>
      <c r="J1473" s="106"/>
      <c r="K1473" s="107"/>
      <c r="L1473" s="107"/>
      <c r="M1473" s="107"/>
      <c r="O1473" s="19" t="str">
        <f>IF(F1473&lt;&gt;"NA","Pass",IF(AND(F1473="NA",'Member Months by Zip Code'!G1472=0),"Pass","Fail"))</f>
        <v>Pass</v>
      </c>
      <c r="P1473" s="20" t="str">
        <f>IF(G1473&lt;&gt;"NA","Pass",IF(AND(G1473="NA",'Member Months by Zip Code'!H1472=0),"Pass","Fail"))</f>
        <v>Pass</v>
      </c>
      <c r="Q1473" s="19" t="str">
        <f>IF(H1473&lt;&gt;"NA","Pass",IF(AND(H1473="NA",'Member Months by Zip Code'!I1472=0),"Pass","Fail"))</f>
        <v>Pass</v>
      </c>
      <c r="R1473" s="19" t="str">
        <f>IF(I1473&lt;&gt;"NA","Pass",IF(AND(I1473="NA",'Member Months by Zip Code'!J1472=0),"Pass","Fail"))</f>
        <v>Pass</v>
      </c>
      <c r="S1473" s="81" t="str">
        <f>IF(J1473&lt;&gt;"NA","Pass",IF(AND(J1473="NA",'Member Months by Zip Code'!K1472=0),"Pass","Fail"))</f>
        <v>Pass</v>
      </c>
      <c r="T1473" s="82" t="str">
        <f>IF(K1473&lt;&gt;"NA","Pass",IF(AND(K1473="NA",'Member Months by Zip Code'!L1472=0),"Pass","Fail"))</f>
        <v>Pass</v>
      </c>
      <c r="U1473" s="82" t="str">
        <f>IF(L1473&lt;&gt;"NA","Pass",IF(AND(L1473="NA",'Member Months by Zip Code'!M1472=0),"Pass","Fail"))</f>
        <v>Pass</v>
      </c>
      <c r="V1473" s="82" t="str">
        <f>IF(M1473&lt;&gt;"NA","Pass",IF(AND(M1473="NA",'Member Months by Zip Code'!N1472=0),"Pass","Fail"))</f>
        <v>Pass</v>
      </c>
      <c r="X1473" s="119"/>
    </row>
    <row r="1474" spans="1:24" x14ac:dyDescent="0.25">
      <c r="A1474" s="4" t="s">
        <v>16</v>
      </c>
      <c r="B1474" s="10">
        <v>2023</v>
      </c>
      <c r="C1474" s="17" t="s">
        <v>758</v>
      </c>
      <c r="D1474" s="10" t="s">
        <v>14</v>
      </c>
      <c r="E1474" s="16" t="s">
        <v>14</v>
      </c>
      <c r="F1474" s="105"/>
      <c r="G1474" s="109"/>
      <c r="H1474" s="105"/>
      <c r="I1474" s="105"/>
      <c r="J1474" s="106"/>
      <c r="K1474" s="107"/>
      <c r="L1474" s="107"/>
      <c r="M1474" s="107"/>
      <c r="O1474" s="19" t="str">
        <f>IF(F1474&lt;&gt;"NA","Pass",IF(AND(F1474="NA",'Member Months by Zip Code'!G1473=0),"Pass","Fail"))</f>
        <v>Pass</v>
      </c>
      <c r="P1474" s="20" t="str">
        <f>IF(G1474&lt;&gt;"NA","Pass",IF(AND(G1474="NA",'Member Months by Zip Code'!H1473=0),"Pass","Fail"))</f>
        <v>Pass</v>
      </c>
      <c r="Q1474" s="19" t="str">
        <f>IF(H1474&lt;&gt;"NA","Pass",IF(AND(H1474="NA",'Member Months by Zip Code'!I1473=0),"Pass","Fail"))</f>
        <v>Pass</v>
      </c>
      <c r="R1474" s="19" t="str">
        <f>IF(I1474&lt;&gt;"NA","Pass",IF(AND(I1474="NA",'Member Months by Zip Code'!J1473=0),"Pass","Fail"))</f>
        <v>Pass</v>
      </c>
      <c r="S1474" s="81" t="str">
        <f>IF(J1474&lt;&gt;"NA","Pass",IF(AND(J1474="NA",'Member Months by Zip Code'!K1473=0),"Pass","Fail"))</f>
        <v>Pass</v>
      </c>
      <c r="T1474" s="82" t="str">
        <f>IF(K1474&lt;&gt;"NA","Pass",IF(AND(K1474="NA",'Member Months by Zip Code'!L1473=0),"Pass","Fail"))</f>
        <v>Pass</v>
      </c>
      <c r="U1474" s="82" t="str">
        <f>IF(L1474&lt;&gt;"NA","Pass",IF(AND(L1474="NA",'Member Months by Zip Code'!M1473=0),"Pass","Fail"))</f>
        <v>Pass</v>
      </c>
      <c r="V1474" s="82" t="str">
        <f>IF(M1474&lt;&gt;"NA","Pass",IF(AND(M1474="NA",'Member Months by Zip Code'!N1473=0),"Pass","Fail"))</f>
        <v>Pass</v>
      </c>
      <c r="X1474" s="119"/>
    </row>
    <row r="1475" spans="1:24" x14ac:dyDescent="0.25">
      <c r="A1475" s="4" t="s">
        <v>16</v>
      </c>
      <c r="B1475" s="10">
        <v>2023</v>
      </c>
      <c r="C1475" s="17" t="s">
        <v>549</v>
      </c>
      <c r="D1475" s="10" t="s">
        <v>14</v>
      </c>
      <c r="E1475" s="16" t="s">
        <v>14</v>
      </c>
      <c r="F1475" s="105"/>
      <c r="G1475" s="109"/>
      <c r="H1475" s="105"/>
      <c r="I1475" s="105"/>
      <c r="J1475" s="106"/>
      <c r="K1475" s="107"/>
      <c r="L1475" s="107"/>
      <c r="M1475" s="107"/>
      <c r="O1475" s="19" t="str">
        <f>IF(F1475&lt;&gt;"NA","Pass",IF(AND(F1475="NA",'Member Months by Zip Code'!G1474=0),"Pass","Fail"))</f>
        <v>Pass</v>
      </c>
      <c r="P1475" s="20" t="str">
        <f>IF(G1475&lt;&gt;"NA","Pass",IF(AND(G1475="NA",'Member Months by Zip Code'!H1474=0),"Pass","Fail"))</f>
        <v>Pass</v>
      </c>
      <c r="Q1475" s="19" t="str">
        <f>IF(H1475&lt;&gt;"NA","Pass",IF(AND(H1475="NA",'Member Months by Zip Code'!I1474=0),"Pass","Fail"))</f>
        <v>Pass</v>
      </c>
      <c r="R1475" s="19" t="str">
        <f>IF(I1475&lt;&gt;"NA","Pass",IF(AND(I1475="NA",'Member Months by Zip Code'!J1474=0),"Pass","Fail"))</f>
        <v>Pass</v>
      </c>
      <c r="S1475" s="81" t="str">
        <f>IF(J1475&lt;&gt;"NA","Pass",IF(AND(J1475="NA",'Member Months by Zip Code'!K1474=0),"Pass","Fail"))</f>
        <v>Pass</v>
      </c>
      <c r="T1475" s="82" t="str">
        <f>IF(K1475&lt;&gt;"NA","Pass",IF(AND(K1475="NA",'Member Months by Zip Code'!L1474=0),"Pass","Fail"))</f>
        <v>Pass</v>
      </c>
      <c r="U1475" s="82" t="str">
        <f>IF(L1475&lt;&gt;"NA","Pass",IF(AND(L1475="NA",'Member Months by Zip Code'!M1474=0),"Pass","Fail"))</f>
        <v>Pass</v>
      </c>
      <c r="V1475" s="82" t="str">
        <f>IF(M1475&lt;&gt;"NA","Pass",IF(AND(M1475="NA",'Member Months by Zip Code'!N1474=0),"Pass","Fail"))</f>
        <v>Pass</v>
      </c>
      <c r="X1475" s="119"/>
    </row>
    <row r="1476" spans="1:24" x14ac:dyDescent="0.25">
      <c r="A1476" s="4" t="s">
        <v>16</v>
      </c>
      <c r="B1476" s="10">
        <v>2023</v>
      </c>
      <c r="C1476" s="17" t="s">
        <v>550</v>
      </c>
      <c r="D1476" s="10" t="s">
        <v>14</v>
      </c>
      <c r="E1476" s="16" t="s">
        <v>14</v>
      </c>
      <c r="F1476" s="105"/>
      <c r="G1476" s="109"/>
      <c r="H1476" s="105"/>
      <c r="I1476" s="105"/>
      <c r="J1476" s="106"/>
      <c r="K1476" s="107"/>
      <c r="L1476" s="107"/>
      <c r="M1476" s="107"/>
      <c r="O1476" s="19" t="str">
        <f>IF(F1476&lt;&gt;"NA","Pass",IF(AND(F1476="NA",'Member Months by Zip Code'!G1475=0),"Pass","Fail"))</f>
        <v>Pass</v>
      </c>
      <c r="P1476" s="20" t="str">
        <f>IF(G1476&lt;&gt;"NA","Pass",IF(AND(G1476="NA",'Member Months by Zip Code'!H1475=0),"Pass","Fail"))</f>
        <v>Pass</v>
      </c>
      <c r="Q1476" s="19" t="str">
        <f>IF(H1476&lt;&gt;"NA","Pass",IF(AND(H1476="NA",'Member Months by Zip Code'!I1475=0),"Pass","Fail"))</f>
        <v>Pass</v>
      </c>
      <c r="R1476" s="19" t="str">
        <f>IF(I1476&lt;&gt;"NA","Pass",IF(AND(I1476="NA",'Member Months by Zip Code'!J1475=0),"Pass","Fail"))</f>
        <v>Pass</v>
      </c>
      <c r="S1476" s="81" t="str">
        <f>IF(J1476&lt;&gt;"NA","Pass",IF(AND(J1476="NA",'Member Months by Zip Code'!K1475=0),"Pass","Fail"))</f>
        <v>Pass</v>
      </c>
      <c r="T1476" s="82" t="str">
        <f>IF(K1476&lt;&gt;"NA","Pass",IF(AND(K1476="NA",'Member Months by Zip Code'!L1475=0),"Pass","Fail"))</f>
        <v>Pass</v>
      </c>
      <c r="U1476" s="82" t="str">
        <f>IF(L1476&lt;&gt;"NA","Pass",IF(AND(L1476="NA",'Member Months by Zip Code'!M1475=0),"Pass","Fail"))</f>
        <v>Pass</v>
      </c>
      <c r="V1476" s="82" t="str">
        <f>IF(M1476&lt;&gt;"NA","Pass",IF(AND(M1476="NA",'Member Months by Zip Code'!N1475=0),"Pass","Fail"))</f>
        <v>Pass</v>
      </c>
      <c r="X1476" s="119"/>
    </row>
    <row r="1477" spans="1:24" x14ac:dyDescent="0.25">
      <c r="A1477" s="4" t="s">
        <v>16</v>
      </c>
      <c r="B1477" s="10">
        <v>2023</v>
      </c>
      <c r="C1477" s="17" t="s">
        <v>551</v>
      </c>
      <c r="D1477" s="10" t="s">
        <v>14</v>
      </c>
      <c r="E1477" s="16" t="s">
        <v>14</v>
      </c>
      <c r="F1477" s="105"/>
      <c r="G1477" s="109"/>
      <c r="H1477" s="105"/>
      <c r="I1477" s="105"/>
      <c r="J1477" s="106"/>
      <c r="K1477" s="107"/>
      <c r="L1477" s="107"/>
      <c r="M1477" s="107"/>
      <c r="O1477" s="19" t="str">
        <f>IF(F1477&lt;&gt;"NA","Pass",IF(AND(F1477="NA",'Member Months by Zip Code'!G1476=0),"Pass","Fail"))</f>
        <v>Pass</v>
      </c>
      <c r="P1477" s="20" t="str">
        <f>IF(G1477&lt;&gt;"NA","Pass",IF(AND(G1477="NA",'Member Months by Zip Code'!H1476=0),"Pass","Fail"))</f>
        <v>Pass</v>
      </c>
      <c r="Q1477" s="19" t="str">
        <f>IF(H1477&lt;&gt;"NA","Pass",IF(AND(H1477="NA",'Member Months by Zip Code'!I1476=0),"Pass","Fail"))</f>
        <v>Pass</v>
      </c>
      <c r="R1477" s="19" t="str">
        <f>IF(I1477&lt;&gt;"NA","Pass",IF(AND(I1477="NA",'Member Months by Zip Code'!J1476=0),"Pass","Fail"))</f>
        <v>Pass</v>
      </c>
      <c r="S1477" s="81" t="str">
        <f>IF(J1477&lt;&gt;"NA","Pass",IF(AND(J1477="NA",'Member Months by Zip Code'!K1476=0),"Pass","Fail"))</f>
        <v>Pass</v>
      </c>
      <c r="T1477" s="82" t="str">
        <f>IF(K1477&lt;&gt;"NA","Pass",IF(AND(K1477="NA",'Member Months by Zip Code'!L1476=0),"Pass","Fail"))</f>
        <v>Pass</v>
      </c>
      <c r="U1477" s="82" t="str">
        <f>IF(L1477&lt;&gt;"NA","Pass",IF(AND(L1477="NA",'Member Months by Zip Code'!M1476=0),"Pass","Fail"))</f>
        <v>Pass</v>
      </c>
      <c r="V1477" s="82" t="str">
        <f>IF(M1477&lt;&gt;"NA","Pass",IF(AND(M1477="NA",'Member Months by Zip Code'!N1476=0),"Pass","Fail"))</f>
        <v>Pass</v>
      </c>
      <c r="X1477" s="119"/>
    </row>
    <row r="1478" spans="1:24" x14ac:dyDescent="0.25">
      <c r="A1478" s="4" t="s">
        <v>16</v>
      </c>
      <c r="B1478" s="10">
        <v>2023</v>
      </c>
      <c r="C1478" s="17" t="s">
        <v>552</v>
      </c>
      <c r="D1478" s="10" t="s">
        <v>14</v>
      </c>
      <c r="E1478" s="16" t="s">
        <v>14</v>
      </c>
      <c r="F1478" s="105"/>
      <c r="G1478" s="109"/>
      <c r="H1478" s="105"/>
      <c r="I1478" s="105"/>
      <c r="J1478" s="106"/>
      <c r="K1478" s="107"/>
      <c r="L1478" s="107"/>
      <c r="M1478" s="107"/>
      <c r="O1478" s="19" t="str">
        <f>IF(F1478&lt;&gt;"NA","Pass",IF(AND(F1478="NA",'Member Months by Zip Code'!G1477=0),"Pass","Fail"))</f>
        <v>Pass</v>
      </c>
      <c r="P1478" s="20" t="str">
        <f>IF(G1478&lt;&gt;"NA","Pass",IF(AND(G1478="NA",'Member Months by Zip Code'!H1477=0),"Pass","Fail"))</f>
        <v>Pass</v>
      </c>
      <c r="Q1478" s="19" t="str">
        <f>IF(H1478&lt;&gt;"NA","Pass",IF(AND(H1478="NA",'Member Months by Zip Code'!I1477=0),"Pass","Fail"))</f>
        <v>Pass</v>
      </c>
      <c r="R1478" s="19" t="str">
        <f>IF(I1478&lt;&gt;"NA","Pass",IF(AND(I1478="NA",'Member Months by Zip Code'!J1477=0),"Pass","Fail"))</f>
        <v>Pass</v>
      </c>
      <c r="S1478" s="81" t="str">
        <f>IF(J1478&lt;&gt;"NA","Pass",IF(AND(J1478="NA",'Member Months by Zip Code'!K1477=0),"Pass","Fail"))</f>
        <v>Pass</v>
      </c>
      <c r="T1478" s="82" t="str">
        <f>IF(K1478&lt;&gt;"NA","Pass",IF(AND(K1478="NA",'Member Months by Zip Code'!L1477=0),"Pass","Fail"))</f>
        <v>Pass</v>
      </c>
      <c r="U1478" s="82" t="str">
        <f>IF(L1478&lt;&gt;"NA","Pass",IF(AND(L1478="NA",'Member Months by Zip Code'!M1477=0),"Pass","Fail"))</f>
        <v>Pass</v>
      </c>
      <c r="V1478" s="82" t="str">
        <f>IF(M1478&lt;&gt;"NA","Pass",IF(AND(M1478="NA",'Member Months by Zip Code'!N1477=0),"Pass","Fail"))</f>
        <v>Pass</v>
      </c>
      <c r="X1478" s="119"/>
    </row>
    <row r="1479" spans="1:24" x14ac:dyDescent="0.25">
      <c r="A1479" s="4" t="s">
        <v>16</v>
      </c>
      <c r="B1479" s="10">
        <v>2023</v>
      </c>
      <c r="C1479" s="17" t="s">
        <v>553</v>
      </c>
      <c r="D1479" s="10" t="s">
        <v>14</v>
      </c>
      <c r="E1479" s="16" t="s">
        <v>14</v>
      </c>
      <c r="F1479" s="105"/>
      <c r="G1479" s="109"/>
      <c r="H1479" s="105"/>
      <c r="I1479" s="105"/>
      <c r="J1479" s="106"/>
      <c r="K1479" s="107"/>
      <c r="L1479" s="107"/>
      <c r="M1479" s="107"/>
      <c r="O1479" s="19" t="str">
        <f>IF(F1479&lt;&gt;"NA","Pass",IF(AND(F1479="NA",'Member Months by Zip Code'!G1478=0),"Pass","Fail"))</f>
        <v>Pass</v>
      </c>
      <c r="P1479" s="20" t="str">
        <f>IF(G1479&lt;&gt;"NA","Pass",IF(AND(G1479="NA",'Member Months by Zip Code'!H1478=0),"Pass","Fail"))</f>
        <v>Pass</v>
      </c>
      <c r="Q1479" s="19" t="str">
        <f>IF(H1479&lt;&gt;"NA","Pass",IF(AND(H1479="NA",'Member Months by Zip Code'!I1478=0),"Pass","Fail"))</f>
        <v>Pass</v>
      </c>
      <c r="R1479" s="19" t="str">
        <f>IF(I1479&lt;&gt;"NA","Pass",IF(AND(I1479="NA",'Member Months by Zip Code'!J1478=0),"Pass","Fail"))</f>
        <v>Pass</v>
      </c>
      <c r="S1479" s="81" t="str">
        <f>IF(J1479&lt;&gt;"NA","Pass",IF(AND(J1479="NA",'Member Months by Zip Code'!K1478=0),"Pass","Fail"))</f>
        <v>Pass</v>
      </c>
      <c r="T1479" s="82" t="str">
        <f>IF(K1479&lt;&gt;"NA","Pass",IF(AND(K1479="NA",'Member Months by Zip Code'!L1478=0),"Pass","Fail"))</f>
        <v>Pass</v>
      </c>
      <c r="U1479" s="82" t="str">
        <f>IF(L1479&lt;&gt;"NA","Pass",IF(AND(L1479="NA",'Member Months by Zip Code'!M1478=0),"Pass","Fail"))</f>
        <v>Pass</v>
      </c>
      <c r="V1479" s="82" t="str">
        <f>IF(M1479&lt;&gt;"NA","Pass",IF(AND(M1479="NA",'Member Months by Zip Code'!N1478=0),"Pass","Fail"))</f>
        <v>Pass</v>
      </c>
      <c r="X1479" s="119"/>
    </row>
    <row r="1480" spans="1:24" x14ac:dyDescent="0.25">
      <c r="A1480" s="4" t="s">
        <v>16</v>
      </c>
      <c r="B1480" s="10">
        <v>2023</v>
      </c>
      <c r="C1480" s="17" t="s">
        <v>759</v>
      </c>
      <c r="D1480" s="10" t="s">
        <v>14</v>
      </c>
      <c r="E1480" s="16" t="s">
        <v>14</v>
      </c>
      <c r="F1480" s="105"/>
      <c r="G1480" s="109"/>
      <c r="H1480" s="105"/>
      <c r="I1480" s="105"/>
      <c r="J1480" s="106"/>
      <c r="K1480" s="107"/>
      <c r="L1480" s="107"/>
      <c r="M1480" s="107"/>
      <c r="O1480" s="19" t="str">
        <f>IF(F1480&lt;&gt;"NA","Pass",IF(AND(F1480="NA",'Member Months by Zip Code'!G1479=0),"Pass","Fail"))</f>
        <v>Pass</v>
      </c>
      <c r="P1480" s="20" t="str">
        <f>IF(G1480&lt;&gt;"NA","Pass",IF(AND(G1480="NA",'Member Months by Zip Code'!H1479=0),"Pass","Fail"))</f>
        <v>Pass</v>
      </c>
      <c r="Q1480" s="19" t="str">
        <f>IF(H1480&lt;&gt;"NA","Pass",IF(AND(H1480="NA",'Member Months by Zip Code'!I1479=0),"Pass","Fail"))</f>
        <v>Pass</v>
      </c>
      <c r="R1480" s="19" t="str">
        <f>IF(I1480&lt;&gt;"NA","Pass",IF(AND(I1480="NA",'Member Months by Zip Code'!J1479=0),"Pass","Fail"))</f>
        <v>Pass</v>
      </c>
      <c r="S1480" s="81" t="str">
        <f>IF(J1480&lt;&gt;"NA","Pass",IF(AND(J1480="NA",'Member Months by Zip Code'!K1479=0),"Pass","Fail"))</f>
        <v>Pass</v>
      </c>
      <c r="T1480" s="82" t="str">
        <f>IF(K1480&lt;&gt;"NA","Pass",IF(AND(K1480="NA",'Member Months by Zip Code'!L1479=0),"Pass","Fail"))</f>
        <v>Pass</v>
      </c>
      <c r="U1480" s="82" t="str">
        <f>IF(L1480&lt;&gt;"NA","Pass",IF(AND(L1480="NA",'Member Months by Zip Code'!M1479=0),"Pass","Fail"))</f>
        <v>Pass</v>
      </c>
      <c r="V1480" s="82" t="str">
        <f>IF(M1480&lt;&gt;"NA","Pass",IF(AND(M1480="NA",'Member Months by Zip Code'!N1479=0),"Pass","Fail"))</f>
        <v>Pass</v>
      </c>
      <c r="X1480" s="119"/>
    </row>
    <row r="1481" spans="1:24" x14ac:dyDescent="0.25">
      <c r="A1481" s="4" t="s">
        <v>16</v>
      </c>
      <c r="B1481" s="10">
        <v>2023</v>
      </c>
      <c r="C1481" s="17" t="s">
        <v>554</v>
      </c>
      <c r="D1481" s="10" t="s">
        <v>14</v>
      </c>
      <c r="E1481" s="16" t="s">
        <v>14</v>
      </c>
      <c r="F1481" s="105"/>
      <c r="G1481" s="109"/>
      <c r="H1481" s="105"/>
      <c r="I1481" s="105"/>
      <c r="J1481" s="106"/>
      <c r="K1481" s="107"/>
      <c r="L1481" s="107"/>
      <c r="M1481" s="107"/>
      <c r="O1481" s="19" t="str">
        <f>IF(F1481&lt;&gt;"NA","Pass",IF(AND(F1481="NA",'Member Months by Zip Code'!G1480=0),"Pass","Fail"))</f>
        <v>Pass</v>
      </c>
      <c r="P1481" s="20" t="str">
        <f>IF(G1481&lt;&gt;"NA","Pass",IF(AND(G1481="NA",'Member Months by Zip Code'!H1480=0),"Pass","Fail"))</f>
        <v>Pass</v>
      </c>
      <c r="Q1481" s="19" t="str">
        <f>IF(H1481&lt;&gt;"NA","Pass",IF(AND(H1481="NA",'Member Months by Zip Code'!I1480=0),"Pass","Fail"))</f>
        <v>Pass</v>
      </c>
      <c r="R1481" s="19" t="str">
        <f>IF(I1481&lt;&gt;"NA","Pass",IF(AND(I1481="NA",'Member Months by Zip Code'!J1480=0),"Pass","Fail"))</f>
        <v>Pass</v>
      </c>
      <c r="S1481" s="81" t="str">
        <f>IF(J1481&lt;&gt;"NA","Pass",IF(AND(J1481="NA",'Member Months by Zip Code'!K1480=0),"Pass","Fail"))</f>
        <v>Pass</v>
      </c>
      <c r="T1481" s="82" t="str">
        <f>IF(K1481&lt;&gt;"NA","Pass",IF(AND(K1481="NA",'Member Months by Zip Code'!L1480=0),"Pass","Fail"))</f>
        <v>Pass</v>
      </c>
      <c r="U1481" s="82" t="str">
        <f>IF(L1481&lt;&gt;"NA","Pass",IF(AND(L1481="NA",'Member Months by Zip Code'!M1480=0),"Pass","Fail"))</f>
        <v>Pass</v>
      </c>
      <c r="V1481" s="82" t="str">
        <f>IF(M1481&lt;&gt;"NA","Pass",IF(AND(M1481="NA",'Member Months by Zip Code'!N1480=0),"Pass","Fail"))</f>
        <v>Pass</v>
      </c>
      <c r="X1481" s="119"/>
    </row>
    <row r="1482" spans="1:24" x14ac:dyDescent="0.25">
      <c r="A1482" s="4" t="s">
        <v>16</v>
      </c>
      <c r="B1482" s="10">
        <v>2023</v>
      </c>
      <c r="C1482" s="17" t="s">
        <v>555</v>
      </c>
      <c r="D1482" s="10" t="s">
        <v>14</v>
      </c>
      <c r="E1482" s="16" t="s">
        <v>14</v>
      </c>
      <c r="F1482" s="105"/>
      <c r="G1482" s="109"/>
      <c r="H1482" s="105"/>
      <c r="I1482" s="105"/>
      <c r="J1482" s="106"/>
      <c r="K1482" s="107"/>
      <c r="L1482" s="107"/>
      <c r="M1482" s="107"/>
      <c r="O1482" s="19" t="str">
        <f>IF(F1482&lt;&gt;"NA","Pass",IF(AND(F1482="NA",'Member Months by Zip Code'!G1481=0),"Pass","Fail"))</f>
        <v>Pass</v>
      </c>
      <c r="P1482" s="20" t="str">
        <f>IF(G1482&lt;&gt;"NA","Pass",IF(AND(G1482="NA",'Member Months by Zip Code'!H1481=0),"Pass","Fail"))</f>
        <v>Pass</v>
      </c>
      <c r="Q1482" s="19" t="str">
        <f>IF(H1482&lt;&gt;"NA","Pass",IF(AND(H1482="NA",'Member Months by Zip Code'!I1481=0),"Pass","Fail"))</f>
        <v>Pass</v>
      </c>
      <c r="R1482" s="19" t="str">
        <f>IF(I1482&lt;&gt;"NA","Pass",IF(AND(I1482="NA",'Member Months by Zip Code'!J1481=0),"Pass","Fail"))</f>
        <v>Pass</v>
      </c>
      <c r="S1482" s="81" t="str">
        <f>IF(J1482&lt;&gt;"NA","Pass",IF(AND(J1482="NA",'Member Months by Zip Code'!K1481=0),"Pass","Fail"))</f>
        <v>Pass</v>
      </c>
      <c r="T1482" s="82" t="str">
        <f>IF(K1482&lt;&gt;"NA","Pass",IF(AND(K1482="NA",'Member Months by Zip Code'!L1481=0),"Pass","Fail"))</f>
        <v>Pass</v>
      </c>
      <c r="U1482" s="82" t="str">
        <f>IF(L1482&lt;&gt;"NA","Pass",IF(AND(L1482="NA",'Member Months by Zip Code'!M1481=0),"Pass","Fail"))</f>
        <v>Pass</v>
      </c>
      <c r="V1482" s="82" t="str">
        <f>IF(M1482&lt;&gt;"NA","Pass",IF(AND(M1482="NA",'Member Months by Zip Code'!N1481=0),"Pass","Fail"))</f>
        <v>Pass</v>
      </c>
      <c r="X1482" s="119"/>
    </row>
    <row r="1483" spans="1:24" x14ac:dyDescent="0.25">
      <c r="A1483" s="4" t="s">
        <v>16</v>
      </c>
      <c r="B1483" s="10">
        <v>2023</v>
      </c>
      <c r="C1483" s="17" t="s">
        <v>556</v>
      </c>
      <c r="D1483" s="10" t="s">
        <v>14</v>
      </c>
      <c r="E1483" s="16" t="s">
        <v>14</v>
      </c>
      <c r="F1483" s="105"/>
      <c r="G1483" s="109"/>
      <c r="H1483" s="105"/>
      <c r="I1483" s="105"/>
      <c r="J1483" s="106"/>
      <c r="K1483" s="107"/>
      <c r="L1483" s="107"/>
      <c r="M1483" s="107"/>
      <c r="O1483" s="19" t="str">
        <f>IF(F1483&lt;&gt;"NA","Pass",IF(AND(F1483="NA",'Member Months by Zip Code'!G1482=0),"Pass","Fail"))</f>
        <v>Pass</v>
      </c>
      <c r="P1483" s="20" t="str">
        <f>IF(G1483&lt;&gt;"NA","Pass",IF(AND(G1483="NA",'Member Months by Zip Code'!H1482=0),"Pass","Fail"))</f>
        <v>Pass</v>
      </c>
      <c r="Q1483" s="19" t="str">
        <f>IF(H1483&lt;&gt;"NA","Pass",IF(AND(H1483="NA",'Member Months by Zip Code'!I1482=0),"Pass","Fail"))</f>
        <v>Pass</v>
      </c>
      <c r="R1483" s="19" t="str">
        <f>IF(I1483&lt;&gt;"NA","Pass",IF(AND(I1483="NA",'Member Months by Zip Code'!J1482=0),"Pass","Fail"))</f>
        <v>Pass</v>
      </c>
      <c r="S1483" s="81" t="str">
        <f>IF(J1483&lt;&gt;"NA","Pass",IF(AND(J1483="NA",'Member Months by Zip Code'!K1482=0),"Pass","Fail"))</f>
        <v>Pass</v>
      </c>
      <c r="T1483" s="82" t="str">
        <f>IF(K1483&lt;&gt;"NA","Pass",IF(AND(K1483="NA",'Member Months by Zip Code'!L1482=0),"Pass","Fail"))</f>
        <v>Pass</v>
      </c>
      <c r="U1483" s="82" t="str">
        <f>IF(L1483&lt;&gt;"NA","Pass",IF(AND(L1483="NA",'Member Months by Zip Code'!M1482=0),"Pass","Fail"))</f>
        <v>Pass</v>
      </c>
      <c r="V1483" s="82" t="str">
        <f>IF(M1483&lt;&gt;"NA","Pass",IF(AND(M1483="NA",'Member Months by Zip Code'!N1482=0),"Pass","Fail"))</f>
        <v>Pass</v>
      </c>
      <c r="X1483" s="119"/>
    </row>
    <row r="1484" spans="1:24" x14ac:dyDescent="0.25">
      <c r="A1484" s="4" t="s">
        <v>16</v>
      </c>
      <c r="B1484" s="10">
        <v>2023</v>
      </c>
      <c r="C1484" s="17" t="s">
        <v>557</v>
      </c>
      <c r="D1484" s="10" t="s">
        <v>14</v>
      </c>
      <c r="E1484" s="16" t="s">
        <v>14</v>
      </c>
      <c r="F1484" s="105"/>
      <c r="G1484" s="109"/>
      <c r="H1484" s="105"/>
      <c r="I1484" s="105"/>
      <c r="J1484" s="106"/>
      <c r="K1484" s="107"/>
      <c r="L1484" s="107"/>
      <c r="M1484" s="107"/>
      <c r="O1484" s="19" t="str">
        <f>IF(F1484&lt;&gt;"NA","Pass",IF(AND(F1484="NA",'Member Months by Zip Code'!G1483=0),"Pass","Fail"))</f>
        <v>Pass</v>
      </c>
      <c r="P1484" s="20" t="str">
        <f>IF(G1484&lt;&gt;"NA","Pass",IF(AND(G1484="NA",'Member Months by Zip Code'!H1483=0),"Pass","Fail"))</f>
        <v>Pass</v>
      </c>
      <c r="Q1484" s="19" t="str">
        <f>IF(H1484&lt;&gt;"NA","Pass",IF(AND(H1484="NA",'Member Months by Zip Code'!I1483=0),"Pass","Fail"))</f>
        <v>Pass</v>
      </c>
      <c r="R1484" s="19" t="str">
        <f>IF(I1484&lt;&gt;"NA","Pass",IF(AND(I1484="NA",'Member Months by Zip Code'!J1483=0),"Pass","Fail"))</f>
        <v>Pass</v>
      </c>
      <c r="S1484" s="81" t="str">
        <f>IF(J1484&lt;&gt;"NA","Pass",IF(AND(J1484="NA",'Member Months by Zip Code'!K1483=0),"Pass","Fail"))</f>
        <v>Pass</v>
      </c>
      <c r="T1484" s="82" t="str">
        <f>IF(K1484&lt;&gt;"NA","Pass",IF(AND(K1484="NA",'Member Months by Zip Code'!L1483=0),"Pass","Fail"))</f>
        <v>Pass</v>
      </c>
      <c r="U1484" s="82" t="str">
        <f>IF(L1484&lt;&gt;"NA","Pass",IF(AND(L1484="NA",'Member Months by Zip Code'!M1483=0),"Pass","Fail"))</f>
        <v>Pass</v>
      </c>
      <c r="V1484" s="82" t="str">
        <f>IF(M1484&lt;&gt;"NA","Pass",IF(AND(M1484="NA",'Member Months by Zip Code'!N1483=0),"Pass","Fail"))</f>
        <v>Pass</v>
      </c>
      <c r="X1484" s="119"/>
    </row>
    <row r="1485" spans="1:24" x14ac:dyDescent="0.25">
      <c r="A1485" s="4" t="s">
        <v>16</v>
      </c>
      <c r="B1485" s="10">
        <v>2023</v>
      </c>
      <c r="C1485" s="17" t="s">
        <v>558</v>
      </c>
      <c r="D1485" s="10" t="s">
        <v>14</v>
      </c>
      <c r="E1485" s="16" t="s">
        <v>14</v>
      </c>
      <c r="F1485" s="105"/>
      <c r="G1485" s="109"/>
      <c r="H1485" s="105"/>
      <c r="I1485" s="105"/>
      <c r="J1485" s="106"/>
      <c r="K1485" s="107"/>
      <c r="L1485" s="107"/>
      <c r="M1485" s="107"/>
      <c r="O1485" s="19" t="str">
        <f>IF(F1485&lt;&gt;"NA","Pass",IF(AND(F1485="NA",'Member Months by Zip Code'!G1484=0),"Pass","Fail"))</f>
        <v>Pass</v>
      </c>
      <c r="P1485" s="20" t="str">
        <f>IF(G1485&lt;&gt;"NA","Pass",IF(AND(G1485="NA",'Member Months by Zip Code'!H1484=0),"Pass","Fail"))</f>
        <v>Pass</v>
      </c>
      <c r="Q1485" s="19" t="str">
        <f>IF(H1485&lt;&gt;"NA","Pass",IF(AND(H1485="NA",'Member Months by Zip Code'!I1484=0),"Pass","Fail"))</f>
        <v>Pass</v>
      </c>
      <c r="R1485" s="19" t="str">
        <f>IF(I1485&lt;&gt;"NA","Pass",IF(AND(I1485="NA",'Member Months by Zip Code'!J1484=0),"Pass","Fail"))</f>
        <v>Pass</v>
      </c>
      <c r="S1485" s="81" t="str">
        <f>IF(J1485&lt;&gt;"NA","Pass",IF(AND(J1485="NA",'Member Months by Zip Code'!K1484=0),"Pass","Fail"))</f>
        <v>Pass</v>
      </c>
      <c r="T1485" s="82" t="str">
        <f>IF(K1485&lt;&gt;"NA","Pass",IF(AND(K1485="NA",'Member Months by Zip Code'!L1484=0),"Pass","Fail"))</f>
        <v>Pass</v>
      </c>
      <c r="U1485" s="82" t="str">
        <f>IF(L1485&lt;&gt;"NA","Pass",IF(AND(L1485="NA",'Member Months by Zip Code'!M1484=0),"Pass","Fail"))</f>
        <v>Pass</v>
      </c>
      <c r="V1485" s="82" t="str">
        <f>IF(M1485&lt;&gt;"NA","Pass",IF(AND(M1485="NA",'Member Months by Zip Code'!N1484=0),"Pass","Fail"))</f>
        <v>Pass</v>
      </c>
      <c r="X1485" s="119"/>
    </row>
    <row r="1486" spans="1:24" x14ac:dyDescent="0.25">
      <c r="A1486" s="4" t="s">
        <v>16</v>
      </c>
      <c r="B1486" s="10">
        <v>2023</v>
      </c>
      <c r="C1486" s="17" t="s">
        <v>559</v>
      </c>
      <c r="D1486" s="10" t="s">
        <v>14</v>
      </c>
      <c r="E1486" s="16" t="s">
        <v>14</v>
      </c>
      <c r="F1486" s="105"/>
      <c r="G1486" s="109"/>
      <c r="H1486" s="105"/>
      <c r="I1486" s="105"/>
      <c r="J1486" s="106"/>
      <c r="K1486" s="107"/>
      <c r="L1486" s="107"/>
      <c r="M1486" s="107"/>
      <c r="O1486" s="19" t="str">
        <f>IF(F1486&lt;&gt;"NA","Pass",IF(AND(F1486="NA",'Member Months by Zip Code'!G1485=0),"Pass","Fail"))</f>
        <v>Pass</v>
      </c>
      <c r="P1486" s="20" t="str">
        <f>IF(G1486&lt;&gt;"NA","Pass",IF(AND(G1486="NA",'Member Months by Zip Code'!H1485=0),"Pass","Fail"))</f>
        <v>Pass</v>
      </c>
      <c r="Q1486" s="19" t="str">
        <f>IF(H1486&lt;&gt;"NA","Pass",IF(AND(H1486="NA",'Member Months by Zip Code'!I1485=0),"Pass","Fail"))</f>
        <v>Pass</v>
      </c>
      <c r="R1486" s="19" t="str">
        <f>IF(I1486&lt;&gt;"NA","Pass",IF(AND(I1486="NA",'Member Months by Zip Code'!J1485=0),"Pass","Fail"))</f>
        <v>Pass</v>
      </c>
      <c r="S1486" s="81" t="str">
        <f>IF(J1486&lt;&gt;"NA","Pass",IF(AND(J1486="NA",'Member Months by Zip Code'!K1485=0),"Pass","Fail"))</f>
        <v>Pass</v>
      </c>
      <c r="T1486" s="82" t="str">
        <f>IF(K1486&lt;&gt;"NA","Pass",IF(AND(K1486="NA",'Member Months by Zip Code'!L1485=0),"Pass","Fail"))</f>
        <v>Pass</v>
      </c>
      <c r="U1486" s="82" t="str">
        <f>IF(L1486&lt;&gt;"NA","Pass",IF(AND(L1486="NA",'Member Months by Zip Code'!M1485=0),"Pass","Fail"))</f>
        <v>Pass</v>
      </c>
      <c r="V1486" s="82" t="str">
        <f>IF(M1486&lt;&gt;"NA","Pass",IF(AND(M1486="NA",'Member Months by Zip Code'!N1485=0),"Pass","Fail"))</f>
        <v>Pass</v>
      </c>
      <c r="X1486" s="119"/>
    </row>
    <row r="1487" spans="1:24" x14ac:dyDescent="0.25">
      <c r="A1487" s="4" t="s">
        <v>16</v>
      </c>
      <c r="B1487" s="10">
        <v>2023</v>
      </c>
      <c r="C1487" s="17" t="s">
        <v>760</v>
      </c>
      <c r="D1487" s="10" t="s">
        <v>14</v>
      </c>
      <c r="E1487" s="16" t="s">
        <v>14</v>
      </c>
      <c r="F1487" s="105"/>
      <c r="G1487" s="109"/>
      <c r="H1487" s="105"/>
      <c r="I1487" s="105"/>
      <c r="J1487" s="106"/>
      <c r="K1487" s="107"/>
      <c r="L1487" s="107"/>
      <c r="M1487" s="107"/>
      <c r="O1487" s="19" t="str">
        <f>IF(F1487&lt;&gt;"NA","Pass",IF(AND(F1487="NA",'Member Months by Zip Code'!G1486=0),"Pass","Fail"))</f>
        <v>Pass</v>
      </c>
      <c r="P1487" s="20" t="str">
        <f>IF(G1487&lt;&gt;"NA","Pass",IF(AND(G1487="NA",'Member Months by Zip Code'!H1486=0),"Pass","Fail"))</f>
        <v>Pass</v>
      </c>
      <c r="Q1487" s="19" t="str">
        <f>IF(H1487&lt;&gt;"NA","Pass",IF(AND(H1487="NA",'Member Months by Zip Code'!I1486=0),"Pass","Fail"))</f>
        <v>Pass</v>
      </c>
      <c r="R1487" s="19" t="str">
        <f>IF(I1487&lt;&gt;"NA","Pass",IF(AND(I1487="NA",'Member Months by Zip Code'!J1486=0),"Pass","Fail"))</f>
        <v>Pass</v>
      </c>
      <c r="S1487" s="81" t="str">
        <f>IF(J1487&lt;&gt;"NA","Pass",IF(AND(J1487="NA",'Member Months by Zip Code'!K1486=0),"Pass","Fail"))</f>
        <v>Pass</v>
      </c>
      <c r="T1487" s="82" t="str">
        <f>IF(K1487&lt;&gt;"NA","Pass",IF(AND(K1487="NA",'Member Months by Zip Code'!L1486=0),"Pass","Fail"))</f>
        <v>Pass</v>
      </c>
      <c r="U1487" s="82" t="str">
        <f>IF(L1487&lt;&gt;"NA","Pass",IF(AND(L1487="NA",'Member Months by Zip Code'!M1486=0),"Pass","Fail"))</f>
        <v>Pass</v>
      </c>
      <c r="V1487" s="82" t="str">
        <f>IF(M1487&lt;&gt;"NA","Pass",IF(AND(M1487="NA",'Member Months by Zip Code'!N1486=0),"Pass","Fail"))</f>
        <v>Pass</v>
      </c>
      <c r="X1487" s="119"/>
    </row>
    <row r="1488" spans="1:24" x14ac:dyDescent="0.25">
      <c r="A1488" s="4" t="s">
        <v>16</v>
      </c>
      <c r="B1488" s="10">
        <v>2023</v>
      </c>
      <c r="C1488" s="17" t="s">
        <v>560</v>
      </c>
      <c r="D1488" s="10" t="s">
        <v>14</v>
      </c>
      <c r="E1488" s="16" t="s">
        <v>14</v>
      </c>
      <c r="F1488" s="105"/>
      <c r="G1488" s="109"/>
      <c r="H1488" s="105"/>
      <c r="I1488" s="105"/>
      <c r="J1488" s="106"/>
      <c r="K1488" s="107"/>
      <c r="L1488" s="107"/>
      <c r="M1488" s="107"/>
      <c r="O1488" s="19" t="str">
        <f>IF(F1488&lt;&gt;"NA","Pass",IF(AND(F1488="NA",'Member Months by Zip Code'!G1487=0),"Pass","Fail"))</f>
        <v>Pass</v>
      </c>
      <c r="P1488" s="20" t="str">
        <f>IF(G1488&lt;&gt;"NA","Pass",IF(AND(G1488="NA",'Member Months by Zip Code'!H1487=0),"Pass","Fail"))</f>
        <v>Pass</v>
      </c>
      <c r="Q1488" s="19" t="str">
        <f>IF(H1488&lt;&gt;"NA","Pass",IF(AND(H1488="NA",'Member Months by Zip Code'!I1487=0),"Pass","Fail"))</f>
        <v>Pass</v>
      </c>
      <c r="R1488" s="19" t="str">
        <f>IF(I1488&lt;&gt;"NA","Pass",IF(AND(I1488="NA",'Member Months by Zip Code'!J1487=0),"Pass","Fail"))</f>
        <v>Pass</v>
      </c>
      <c r="S1488" s="81" t="str">
        <f>IF(J1488&lt;&gt;"NA","Pass",IF(AND(J1488="NA",'Member Months by Zip Code'!K1487=0),"Pass","Fail"))</f>
        <v>Pass</v>
      </c>
      <c r="T1488" s="82" t="str">
        <f>IF(K1488&lt;&gt;"NA","Pass",IF(AND(K1488="NA",'Member Months by Zip Code'!L1487=0),"Pass","Fail"))</f>
        <v>Pass</v>
      </c>
      <c r="U1488" s="82" t="str">
        <f>IF(L1488&lt;&gt;"NA","Pass",IF(AND(L1488="NA",'Member Months by Zip Code'!M1487=0),"Pass","Fail"))</f>
        <v>Pass</v>
      </c>
      <c r="V1488" s="82" t="str">
        <f>IF(M1488&lt;&gt;"NA","Pass",IF(AND(M1488="NA",'Member Months by Zip Code'!N1487=0),"Pass","Fail"))</f>
        <v>Pass</v>
      </c>
      <c r="X1488" s="119"/>
    </row>
    <row r="1489" spans="1:24" x14ac:dyDescent="0.25">
      <c r="A1489" s="4" t="s">
        <v>16</v>
      </c>
      <c r="B1489" s="10">
        <v>2023</v>
      </c>
      <c r="C1489" s="17" t="s">
        <v>561</v>
      </c>
      <c r="D1489" s="10" t="s">
        <v>14</v>
      </c>
      <c r="E1489" s="16" t="s">
        <v>14</v>
      </c>
      <c r="F1489" s="105"/>
      <c r="G1489" s="109"/>
      <c r="H1489" s="105"/>
      <c r="I1489" s="105"/>
      <c r="J1489" s="106"/>
      <c r="K1489" s="107"/>
      <c r="L1489" s="107"/>
      <c r="M1489" s="107"/>
      <c r="O1489" s="19" t="str">
        <f>IF(F1489&lt;&gt;"NA","Pass",IF(AND(F1489="NA",'Member Months by Zip Code'!G1488=0),"Pass","Fail"))</f>
        <v>Pass</v>
      </c>
      <c r="P1489" s="20" t="str">
        <f>IF(G1489&lt;&gt;"NA","Pass",IF(AND(G1489="NA",'Member Months by Zip Code'!H1488=0),"Pass","Fail"))</f>
        <v>Pass</v>
      </c>
      <c r="Q1489" s="19" t="str">
        <f>IF(H1489&lt;&gt;"NA","Pass",IF(AND(H1489="NA",'Member Months by Zip Code'!I1488=0),"Pass","Fail"))</f>
        <v>Pass</v>
      </c>
      <c r="R1489" s="19" t="str">
        <f>IF(I1489&lt;&gt;"NA","Pass",IF(AND(I1489="NA",'Member Months by Zip Code'!J1488=0),"Pass","Fail"))</f>
        <v>Pass</v>
      </c>
      <c r="S1489" s="81" t="str">
        <f>IF(J1489&lt;&gt;"NA","Pass",IF(AND(J1489="NA",'Member Months by Zip Code'!K1488=0),"Pass","Fail"))</f>
        <v>Pass</v>
      </c>
      <c r="T1489" s="82" t="str">
        <f>IF(K1489&lt;&gt;"NA","Pass",IF(AND(K1489="NA",'Member Months by Zip Code'!L1488=0),"Pass","Fail"))</f>
        <v>Pass</v>
      </c>
      <c r="U1489" s="82" t="str">
        <f>IF(L1489&lt;&gt;"NA","Pass",IF(AND(L1489="NA",'Member Months by Zip Code'!M1488=0),"Pass","Fail"))</f>
        <v>Pass</v>
      </c>
      <c r="V1489" s="82" t="str">
        <f>IF(M1489&lt;&gt;"NA","Pass",IF(AND(M1489="NA",'Member Months by Zip Code'!N1488=0),"Pass","Fail"))</f>
        <v>Pass</v>
      </c>
      <c r="X1489" s="119"/>
    </row>
    <row r="1490" spans="1:24" x14ac:dyDescent="0.25">
      <c r="A1490" s="4" t="s">
        <v>16</v>
      </c>
      <c r="B1490" s="10">
        <v>2023</v>
      </c>
      <c r="C1490" s="17" t="s">
        <v>762</v>
      </c>
      <c r="D1490" s="10" t="s">
        <v>14</v>
      </c>
      <c r="E1490" s="16" t="s">
        <v>14</v>
      </c>
      <c r="F1490" s="105"/>
      <c r="G1490" s="109"/>
      <c r="H1490" s="105"/>
      <c r="I1490" s="105"/>
      <c r="J1490" s="106"/>
      <c r="K1490" s="107"/>
      <c r="L1490" s="107"/>
      <c r="M1490" s="107"/>
      <c r="O1490" s="19" t="str">
        <f>IF(F1490&lt;&gt;"NA","Pass",IF(AND(F1490="NA",'Member Months by Zip Code'!G1489=0),"Pass","Fail"))</f>
        <v>Pass</v>
      </c>
      <c r="P1490" s="20" t="str">
        <f>IF(G1490&lt;&gt;"NA","Pass",IF(AND(G1490="NA",'Member Months by Zip Code'!H1489=0),"Pass","Fail"))</f>
        <v>Pass</v>
      </c>
      <c r="Q1490" s="19" t="str">
        <f>IF(H1490&lt;&gt;"NA","Pass",IF(AND(H1490="NA",'Member Months by Zip Code'!I1489=0),"Pass","Fail"))</f>
        <v>Pass</v>
      </c>
      <c r="R1490" s="19" t="str">
        <f>IF(I1490&lt;&gt;"NA","Pass",IF(AND(I1490="NA",'Member Months by Zip Code'!J1489=0),"Pass","Fail"))</f>
        <v>Pass</v>
      </c>
      <c r="S1490" s="81" t="str">
        <f>IF(J1490&lt;&gt;"NA","Pass",IF(AND(J1490="NA",'Member Months by Zip Code'!K1489=0),"Pass","Fail"))</f>
        <v>Pass</v>
      </c>
      <c r="T1490" s="82" t="str">
        <f>IF(K1490&lt;&gt;"NA","Pass",IF(AND(K1490="NA",'Member Months by Zip Code'!L1489=0),"Pass","Fail"))</f>
        <v>Pass</v>
      </c>
      <c r="U1490" s="82" t="str">
        <f>IF(L1490&lt;&gt;"NA","Pass",IF(AND(L1490="NA",'Member Months by Zip Code'!M1489=0),"Pass","Fail"))</f>
        <v>Pass</v>
      </c>
      <c r="V1490" s="82" t="str">
        <f>IF(M1490&lt;&gt;"NA","Pass",IF(AND(M1490="NA",'Member Months by Zip Code'!N1489=0),"Pass","Fail"))</f>
        <v>Pass</v>
      </c>
      <c r="X1490" s="119"/>
    </row>
    <row r="1491" spans="1:24" x14ac:dyDescent="0.25">
      <c r="A1491" s="4" t="s">
        <v>16</v>
      </c>
      <c r="B1491" s="10">
        <v>2023</v>
      </c>
      <c r="C1491" s="17" t="s">
        <v>763</v>
      </c>
      <c r="D1491" s="10" t="s">
        <v>14</v>
      </c>
      <c r="E1491" s="16" t="s">
        <v>14</v>
      </c>
      <c r="F1491" s="105"/>
      <c r="G1491" s="109"/>
      <c r="H1491" s="105"/>
      <c r="I1491" s="105"/>
      <c r="J1491" s="106"/>
      <c r="K1491" s="107"/>
      <c r="L1491" s="107"/>
      <c r="M1491" s="107"/>
      <c r="O1491" s="19" t="str">
        <f>IF(F1491&lt;&gt;"NA","Pass",IF(AND(F1491="NA",'Member Months by Zip Code'!G1490=0),"Pass","Fail"))</f>
        <v>Pass</v>
      </c>
      <c r="P1491" s="20" t="str">
        <f>IF(G1491&lt;&gt;"NA","Pass",IF(AND(G1491="NA",'Member Months by Zip Code'!H1490=0),"Pass","Fail"))</f>
        <v>Pass</v>
      </c>
      <c r="Q1491" s="19" t="str">
        <f>IF(H1491&lt;&gt;"NA","Pass",IF(AND(H1491="NA",'Member Months by Zip Code'!I1490=0),"Pass","Fail"))</f>
        <v>Pass</v>
      </c>
      <c r="R1491" s="19" t="str">
        <f>IF(I1491&lt;&gt;"NA","Pass",IF(AND(I1491="NA",'Member Months by Zip Code'!J1490=0),"Pass","Fail"))</f>
        <v>Pass</v>
      </c>
      <c r="S1491" s="81" t="str">
        <f>IF(J1491&lt;&gt;"NA","Pass",IF(AND(J1491="NA",'Member Months by Zip Code'!K1490=0),"Pass","Fail"))</f>
        <v>Pass</v>
      </c>
      <c r="T1491" s="82" t="str">
        <f>IF(K1491&lt;&gt;"NA","Pass",IF(AND(K1491="NA",'Member Months by Zip Code'!L1490=0),"Pass","Fail"))</f>
        <v>Pass</v>
      </c>
      <c r="U1491" s="82" t="str">
        <f>IF(L1491&lt;&gt;"NA","Pass",IF(AND(L1491="NA",'Member Months by Zip Code'!M1490=0),"Pass","Fail"))</f>
        <v>Pass</v>
      </c>
      <c r="V1491" s="82" t="str">
        <f>IF(M1491&lt;&gt;"NA","Pass",IF(AND(M1491="NA",'Member Months by Zip Code'!N1490=0),"Pass","Fail"))</f>
        <v>Pass</v>
      </c>
      <c r="X1491" s="119"/>
    </row>
    <row r="1492" spans="1:24" x14ac:dyDescent="0.25">
      <c r="A1492" s="74" t="s">
        <v>16</v>
      </c>
      <c r="B1492" s="75">
        <v>2023</v>
      </c>
      <c r="C1492" s="76" t="s">
        <v>15</v>
      </c>
      <c r="D1492" s="75" t="s">
        <v>14</v>
      </c>
      <c r="E1492" s="77" t="s">
        <v>14</v>
      </c>
      <c r="F1492" s="110"/>
      <c r="G1492" s="111"/>
      <c r="H1492" s="110"/>
      <c r="I1492" s="110"/>
      <c r="J1492" s="112"/>
      <c r="K1492" s="113"/>
      <c r="L1492" s="113"/>
      <c r="M1492" s="113"/>
      <c r="O1492" s="19" t="str">
        <f>IF(F1492&lt;&gt;"NA","Pass",IF(AND(F1492="NA",'Member Months by Zip Code'!G1491=0),"Pass","Fail"))</f>
        <v>Pass</v>
      </c>
      <c r="P1492" s="20" t="str">
        <f>IF(G1492&lt;&gt;"NA","Pass",IF(AND(G1492="NA",'Member Months by Zip Code'!H1491=0),"Pass","Fail"))</f>
        <v>Pass</v>
      </c>
      <c r="Q1492" s="19" t="str">
        <f>IF(H1492&lt;&gt;"NA","Pass",IF(AND(H1492="NA",'Member Months by Zip Code'!I1491=0),"Pass","Fail"))</f>
        <v>Pass</v>
      </c>
      <c r="R1492" s="19" t="str">
        <f>IF(I1492&lt;&gt;"NA","Pass",IF(AND(I1492="NA",'Member Months by Zip Code'!J1491=0),"Pass","Fail"))</f>
        <v>Pass</v>
      </c>
      <c r="S1492" s="81" t="str">
        <f>IF(J1492&lt;&gt;"NA","Pass",IF(AND(J1492="NA",'Member Months by Zip Code'!K1491=0),"Pass","Fail"))</f>
        <v>Pass</v>
      </c>
      <c r="T1492" s="82" t="str">
        <f>IF(K1492&lt;&gt;"NA","Pass",IF(AND(K1492="NA",'Member Months by Zip Code'!L1491=0),"Pass","Fail"))</f>
        <v>Pass</v>
      </c>
      <c r="U1492" s="82" t="str">
        <f>IF(L1492&lt;&gt;"NA","Pass",IF(AND(L1492="NA",'Member Months by Zip Code'!M1491=0),"Pass","Fail"))</f>
        <v>Pass</v>
      </c>
      <c r="V1492" s="82" t="str">
        <f>IF(M1492&lt;&gt;"NA","Pass",IF(AND(M1492="NA",'Member Months by Zip Code'!N1491=0),"Pass","Fail"))</f>
        <v>Pass</v>
      </c>
      <c r="X1492" s="119"/>
    </row>
    <row r="1493" spans="1:24" x14ac:dyDescent="0.25">
      <c r="A1493" s="4" t="s">
        <v>16</v>
      </c>
      <c r="B1493" s="10">
        <v>2024</v>
      </c>
      <c r="C1493" s="10" t="s">
        <v>23</v>
      </c>
      <c r="D1493" s="10" t="s">
        <v>14</v>
      </c>
      <c r="E1493" s="16" t="s">
        <v>14</v>
      </c>
      <c r="F1493" s="105"/>
      <c r="G1493" s="105"/>
      <c r="H1493" s="105"/>
      <c r="I1493" s="105"/>
      <c r="J1493" s="106"/>
      <c r="K1493" s="107"/>
      <c r="L1493" s="108"/>
      <c r="M1493" s="107"/>
      <c r="O1493" s="18" t="str">
        <f>IF(F1493&lt;&gt;"NA","Pass",IF(AND(F1493="NA",'Member Months by Zip Code'!G1492=0),"Pass","Fail"))</f>
        <v>Pass</v>
      </c>
      <c r="P1493" s="18" t="str">
        <f>IF(G1493&lt;&gt;"NA","Pass",IF(AND(G1493="NA",'Member Months by Zip Code'!H1492=0),"Pass","Fail"))</f>
        <v>Pass</v>
      </c>
      <c r="Q1493" s="18" t="str">
        <f>IF(H1493&lt;&gt;"NA","Pass",IF(AND(H1493="NA",'Member Months by Zip Code'!I1492=0),"Pass","Fail"))</f>
        <v>Pass</v>
      </c>
      <c r="R1493" s="18" t="str">
        <f>IF(I1493&lt;&gt;"NA","Pass",IF(AND(I1493="NA",'Member Months by Zip Code'!J1492=0),"Pass","Fail"))</f>
        <v>Pass</v>
      </c>
      <c r="S1493" s="18" t="str">
        <f>IF(J1493&lt;&gt;"NA","Pass",IF(AND(J1493="NA",'Member Months by Zip Code'!K1492=0),"Pass","Fail"))</f>
        <v>Pass</v>
      </c>
      <c r="T1493" s="18" t="str">
        <f>IF(K1493&lt;&gt;"NA","Pass",IF(AND(K1493="NA",'Member Months by Zip Code'!L1492=0),"Pass","Fail"))</f>
        <v>Pass</v>
      </c>
      <c r="U1493" s="18" t="str">
        <f>IF(L1493&lt;&gt;"NA","Pass",IF(AND(L1493="NA",'Member Months by Zip Code'!M1492=0),"Pass","Fail"))</f>
        <v>Pass</v>
      </c>
      <c r="V1493" s="18" t="str">
        <f>IF(M1493&lt;&gt;"NA","Pass",IF(AND(M1493="NA",'Member Months by Zip Code'!N1492=0),"Pass","Fail"))</f>
        <v>Pass</v>
      </c>
      <c r="W1493" s="57"/>
      <c r="X1493" s="105"/>
    </row>
    <row r="1494" spans="1:24" x14ac:dyDescent="0.25">
      <c r="A1494" s="4" t="s">
        <v>16</v>
      </c>
      <c r="B1494" s="10">
        <v>2024</v>
      </c>
      <c r="C1494" s="10" t="s">
        <v>24</v>
      </c>
      <c r="D1494" s="10" t="s">
        <v>14</v>
      </c>
      <c r="E1494" s="16" t="s">
        <v>14</v>
      </c>
      <c r="F1494" s="105"/>
      <c r="G1494" s="105"/>
      <c r="H1494" s="105"/>
      <c r="I1494" s="105"/>
      <c r="J1494" s="106"/>
      <c r="K1494" s="107"/>
      <c r="L1494" s="108"/>
      <c r="M1494" s="107"/>
      <c r="O1494" s="19" t="str">
        <f>IF(F1494&lt;&gt;"NA","Pass",IF(AND(F1494="NA",'Member Months by Zip Code'!G1493=0),"Pass","Fail"))</f>
        <v>Pass</v>
      </c>
      <c r="P1494" s="19" t="str">
        <f>IF(G1494&lt;&gt;"NA","Pass",IF(AND(G1494="NA",'Member Months by Zip Code'!H1493=0),"Pass","Fail"))</f>
        <v>Pass</v>
      </c>
      <c r="Q1494" s="19" t="str">
        <f>IF(H1494&lt;&gt;"NA","Pass",IF(AND(H1494="NA",'Member Months by Zip Code'!I1493=0),"Pass","Fail"))</f>
        <v>Pass</v>
      </c>
      <c r="R1494" s="19" t="str">
        <f>IF(I1494&lt;&gt;"NA","Pass",IF(AND(I1494="NA",'Member Months by Zip Code'!J1493=0),"Pass","Fail"))</f>
        <v>Pass</v>
      </c>
      <c r="S1494" s="81" t="str">
        <f>IF(J1494&lt;&gt;"NA","Pass",IF(AND(J1494="NA",'Member Months by Zip Code'!K1493=0),"Pass","Fail"))</f>
        <v>Pass</v>
      </c>
      <c r="T1494" s="82" t="str">
        <f>IF(K1494&lt;&gt;"NA","Pass",IF(AND(K1494="NA",'Member Months by Zip Code'!L1493=0),"Pass","Fail"))</f>
        <v>Pass</v>
      </c>
      <c r="U1494" s="83" t="str">
        <f>IF(L1494&lt;&gt;"NA","Pass",IF(AND(L1494="NA",'Member Months by Zip Code'!M1493=0),"Pass","Fail"))</f>
        <v>Pass</v>
      </c>
      <c r="V1494" s="82" t="str">
        <f>IF(M1494&lt;&gt;"NA","Pass",IF(AND(M1494="NA",'Member Months by Zip Code'!N1493=0),"Pass","Fail"))</f>
        <v>Pass</v>
      </c>
      <c r="X1494" s="119"/>
    </row>
    <row r="1495" spans="1:24" x14ac:dyDescent="0.25">
      <c r="A1495" s="4" t="s">
        <v>16</v>
      </c>
      <c r="B1495" s="10">
        <v>2024</v>
      </c>
      <c r="C1495" s="10" t="s">
        <v>25</v>
      </c>
      <c r="D1495" s="10" t="s">
        <v>14</v>
      </c>
      <c r="E1495" s="16" t="s">
        <v>14</v>
      </c>
      <c r="F1495" s="105"/>
      <c r="G1495" s="109"/>
      <c r="H1495" s="105"/>
      <c r="I1495" s="105"/>
      <c r="J1495" s="106"/>
      <c r="K1495" s="107"/>
      <c r="L1495" s="107"/>
      <c r="M1495" s="107"/>
      <c r="O1495" s="19" t="str">
        <f>IF(F1495&lt;&gt;"NA","Pass",IF(AND(F1495="NA",'Member Months by Zip Code'!G1494=0),"Pass","Fail"))</f>
        <v>Pass</v>
      </c>
      <c r="P1495" s="20" t="str">
        <f>IF(G1495&lt;&gt;"NA","Pass",IF(AND(G1495="NA",'Member Months by Zip Code'!H1494=0),"Pass","Fail"))</f>
        <v>Pass</v>
      </c>
      <c r="Q1495" s="19" t="str">
        <f>IF(H1495&lt;&gt;"NA","Pass",IF(AND(H1495="NA",'Member Months by Zip Code'!I1494=0),"Pass","Fail"))</f>
        <v>Pass</v>
      </c>
      <c r="R1495" s="19" t="str">
        <f>IF(I1495&lt;&gt;"NA","Pass",IF(AND(I1495="NA",'Member Months by Zip Code'!J1494=0),"Pass","Fail"))</f>
        <v>Pass</v>
      </c>
      <c r="S1495" s="81" t="str">
        <f>IF(J1495&lt;&gt;"NA","Pass",IF(AND(J1495="NA",'Member Months by Zip Code'!K1494=0),"Pass","Fail"))</f>
        <v>Pass</v>
      </c>
      <c r="T1495" s="82" t="str">
        <f>IF(K1495&lt;&gt;"NA","Pass",IF(AND(K1495="NA",'Member Months by Zip Code'!L1494=0),"Pass","Fail"))</f>
        <v>Pass</v>
      </c>
      <c r="U1495" s="82" t="str">
        <f>IF(L1495&lt;&gt;"NA","Pass",IF(AND(L1495="NA",'Member Months by Zip Code'!M1494=0),"Pass","Fail"))</f>
        <v>Pass</v>
      </c>
      <c r="V1495" s="82" t="str">
        <f>IF(M1495&lt;&gt;"NA","Pass",IF(AND(M1495="NA",'Member Months by Zip Code'!N1494=0),"Pass","Fail"))</f>
        <v>Pass</v>
      </c>
      <c r="X1495" s="119"/>
    </row>
    <row r="1496" spans="1:24" x14ac:dyDescent="0.25">
      <c r="A1496" s="4" t="s">
        <v>16</v>
      </c>
      <c r="B1496" s="10">
        <v>2024</v>
      </c>
      <c r="C1496" s="17" t="s">
        <v>565</v>
      </c>
      <c r="D1496" s="10" t="s">
        <v>14</v>
      </c>
      <c r="E1496" s="16" t="s">
        <v>14</v>
      </c>
      <c r="F1496" s="105"/>
      <c r="G1496" s="109"/>
      <c r="H1496" s="105"/>
      <c r="I1496" s="105"/>
      <c r="J1496" s="106"/>
      <c r="K1496" s="107"/>
      <c r="L1496" s="107"/>
      <c r="M1496" s="107"/>
      <c r="O1496" s="19" t="str">
        <f>IF(F1496&lt;&gt;"NA","Pass",IF(AND(F1496="NA",'Member Months by Zip Code'!G1495=0),"Pass","Fail"))</f>
        <v>Pass</v>
      </c>
      <c r="P1496" s="20" t="str">
        <f>IF(G1496&lt;&gt;"NA","Pass",IF(AND(G1496="NA",'Member Months by Zip Code'!H1495=0),"Pass","Fail"))</f>
        <v>Pass</v>
      </c>
      <c r="Q1496" s="19" t="str">
        <f>IF(H1496&lt;&gt;"NA","Pass",IF(AND(H1496="NA",'Member Months by Zip Code'!I1495=0),"Pass","Fail"))</f>
        <v>Pass</v>
      </c>
      <c r="R1496" s="19" t="str">
        <f>IF(I1496&lt;&gt;"NA","Pass",IF(AND(I1496="NA",'Member Months by Zip Code'!J1495=0),"Pass","Fail"))</f>
        <v>Pass</v>
      </c>
      <c r="S1496" s="81" t="str">
        <f>IF(J1496&lt;&gt;"NA","Pass",IF(AND(J1496="NA",'Member Months by Zip Code'!K1495=0),"Pass","Fail"))</f>
        <v>Pass</v>
      </c>
      <c r="T1496" s="82" t="str">
        <f>IF(K1496&lt;&gt;"NA","Pass",IF(AND(K1496="NA",'Member Months by Zip Code'!L1495=0),"Pass","Fail"))</f>
        <v>Pass</v>
      </c>
      <c r="U1496" s="82" t="str">
        <f>IF(L1496&lt;&gt;"NA","Pass",IF(AND(L1496="NA",'Member Months by Zip Code'!M1495=0),"Pass","Fail"))</f>
        <v>Pass</v>
      </c>
      <c r="V1496" s="82" t="str">
        <f>IF(M1496&lt;&gt;"NA","Pass",IF(AND(M1496="NA",'Member Months by Zip Code'!N1495=0),"Pass","Fail"))</f>
        <v>Pass</v>
      </c>
      <c r="X1496" s="119"/>
    </row>
    <row r="1497" spans="1:24" x14ac:dyDescent="0.25">
      <c r="A1497" s="4" t="s">
        <v>16</v>
      </c>
      <c r="B1497" s="10">
        <v>2024</v>
      </c>
      <c r="C1497" s="17" t="s">
        <v>26</v>
      </c>
      <c r="D1497" s="10" t="s">
        <v>14</v>
      </c>
      <c r="E1497" s="16" t="s">
        <v>14</v>
      </c>
      <c r="F1497" s="105"/>
      <c r="G1497" s="109"/>
      <c r="H1497" s="105"/>
      <c r="I1497" s="105"/>
      <c r="J1497" s="106"/>
      <c r="K1497" s="107"/>
      <c r="L1497" s="107"/>
      <c r="M1497" s="107"/>
      <c r="O1497" s="19" t="str">
        <f>IF(F1497&lt;&gt;"NA","Pass",IF(AND(F1497="NA",'Member Months by Zip Code'!G1496=0),"Pass","Fail"))</f>
        <v>Pass</v>
      </c>
      <c r="P1497" s="20" t="str">
        <f>IF(G1497&lt;&gt;"NA","Pass",IF(AND(G1497="NA",'Member Months by Zip Code'!H1496=0),"Pass","Fail"))</f>
        <v>Pass</v>
      </c>
      <c r="Q1497" s="19" t="str">
        <f>IF(H1497&lt;&gt;"NA","Pass",IF(AND(H1497="NA",'Member Months by Zip Code'!I1496=0),"Pass","Fail"))</f>
        <v>Pass</v>
      </c>
      <c r="R1497" s="19" t="str">
        <f>IF(I1497&lt;&gt;"NA","Pass",IF(AND(I1497="NA",'Member Months by Zip Code'!J1496=0),"Pass","Fail"))</f>
        <v>Pass</v>
      </c>
      <c r="S1497" s="81" t="str">
        <f>IF(J1497&lt;&gt;"NA","Pass",IF(AND(J1497="NA",'Member Months by Zip Code'!K1496=0),"Pass","Fail"))</f>
        <v>Pass</v>
      </c>
      <c r="T1497" s="82" t="str">
        <f>IF(K1497&lt;&gt;"NA","Pass",IF(AND(K1497="NA",'Member Months by Zip Code'!L1496=0),"Pass","Fail"))</f>
        <v>Pass</v>
      </c>
      <c r="U1497" s="82" t="str">
        <f>IF(L1497&lt;&gt;"NA","Pass",IF(AND(L1497="NA",'Member Months by Zip Code'!M1496=0),"Pass","Fail"))</f>
        <v>Pass</v>
      </c>
      <c r="V1497" s="82" t="str">
        <f>IF(M1497&lt;&gt;"NA","Pass",IF(AND(M1497="NA",'Member Months by Zip Code'!N1496=0),"Pass","Fail"))</f>
        <v>Pass</v>
      </c>
      <c r="X1497" s="119"/>
    </row>
    <row r="1498" spans="1:24" x14ac:dyDescent="0.25">
      <c r="A1498" s="4" t="s">
        <v>16</v>
      </c>
      <c r="B1498" s="10">
        <v>2024</v>
      </c>
      <c r="C1498" s="17" t="s">
        <v>27</v>
      </c>
      <c r="D1498" s="10" t="s">
        <v>14</v>
      </c>
      <c r="E1498" s="16" t="s">
        <v>14</v>
      </c>
      <c r="F1498" s="105"/>
      <c r="G1498" s="109"/>
      <c r="H1498" s="105"/>
      <c r="I1498" s="105"/>
      <c r="J1498" s="106"/>
      <c r="K1498" s="107"/>
      <c r="L1498" s="107"/>
      <c r="M1498" s="107"/>
      <c r="O1498" s="19" t="str">
        <f>IF(F1498&lt;&gt;"NA","Pass",IF(AND(F1498="NA",'Member Months by Zip Code'!G1497=0),"Pass","Fail"))</f>
        <v>Pass</v>
      </c>
      <c r="P1498" s="20" t="str">
        <f>IF(G1498&lt;&gt;"NA","Pass",IF(AND(G1498="NA",'Member Months by Zip Code'!H1497=0),"Pass","Fail"))</f>
        <v>Pass</v>
      </c>
      <c r="Q1498" s="19" t="str">
        <f>IF(H1498&lt;&gt;"NA","Pass",IF(AND(H1498="NA",'Member Months by Zip Code'!I1497=0),"Pass","Fail"))</f>
        <v>Pass</v>
      </c>
      <c r="R1498" s="19" t="str">
        <f>IF(I1498&lt;&gt;"NA","Pass",IF(AND(I1498="NA",'Member Months by Zip Code'!J1497=0),"Pass","Fail"))</f>
        <v>Pass</v>
      </c>
      <c r="S1498" s="81" t="str">
        <f>IF(J1498&lt;&gt;"NA","Pass",IF(AND(J1498="NA",'Member Months by Zip Code'!K1497=0),"Pass","Fail"))</f>
        <v>Pass</v>
      </c>
      <c r="T1498" s="82" t="str">
        <f>IF(K1498&lt;&gt;"NA","Pass",IF(AND(K1498="NA",'Member Months by Zip Code'!L1497=0),"Pass","Fail"))</f>
        <v>Pass</v>
      </c>
      <c r="U1498" s="82" t="str">
        <f>IF(L1498&lt;&gt;"NA","Pass",IF(AND(L1498="NA",'Member Months by Zip Code'!M1497=0),"Pass","Fail"))</f>
        <v>Pass</v>
      </c>
      <c r="V1498" s="82" t="str">
        <f>IF(M1498&lt;&gt;"NA","Pass",IF(AND(M1498="NA",'Member Months by Zip Code'!N1497=0),"Pass","Fail"))</f>
        <v>Pass</v>
      </c>
      <c r="X1498" s="119"/>
    </row>
    <row r="1499" spans="1:24" x14ac:dyDescent="0.25">
      <c r="A1499" s="4" t="s">
        <v>16</v>
      </c>
      <c r="B1499" s="10">
        <v>2024</v>
      </c>
      <c r="C1499" s="17" t="s">
        <v>28</v>
      </c>
      <c r="D1499" s="10" t="s">
        <v>14</v>
      </c>
      <c r="E1499" s="16" t="s">
        <v>14</v>
      </c>
      <c r="F1499" s="105"/>
      <c r="G1499" s="109"/>
      <c r="H1499" s="105"/>
      <c r="I1499" s="105"/>
      <c r="J1499" s="106"/>
      <c r="K1499" s="107"/>
      <c r="L1499" s="107"/>
      <c r="M1499" s="107"/>
      <c r="O1499" s="19" t="str">
        <f>IF(F1499&lt;&gt;"NA","Pass",IF(AND(F1499="NA",'Member Months by Zip Code'!G1498=0),"Pass","Fail"))</f>
        <v>Pass</v>
      </c>
      <c r="P1499" s="20" t="str">
        <f>IF(G1499&lt;&gt;"NA","Pass",IF(AND(G1499="NA",'Member Months by Zip Code'!H1498=0),"Pass","Fail"))</f>
        <v>Pass</v>
      </c>
      <c r="Q1499" s="19" t="str">
        <f>IF(H1499&lt;&gt;"NA","Pass",IF(AND(H1499="NA",'Member Months by Zip Code'!I1498=0),"Pass","Fail"))</f>
        <v>Pass</v>
      </c>
      <c r="R1499" s="19" t="str">
        <f>IF(I1499&lt;&gt;"NA","Pass",IF(AND(I1499="NA",'Member Months by Zip Code'!J1498=0),"Pass","Fail"))</f>
        <v>Pass</v>
      </c>
      <c r="S1499" s="81" t="str">
        <f>IF(J1499&lt;&gt;"NA","Pass",IF(AND(J1499="NA",'Member Months by Zip Code'!K1498=0),"Pass","Fail"))</f>
        <v>Pass</v>
      </c>
      <c r="T1499" s="82" t="str">
        <f>IF(K1499&lt;&gt;"NA","Pass",IF(AND(K1499="NA",'Member Months by Zip Code'!L1498=0),"Pass","Fail"))</f>
        <v>Pass</v>
      </c>
      <c r="U1499" s="82" t="str">
        <f>IF(L1499&lt;&gt;"NA","Pass",IF(AND(L1499="NA",'Member Months by Zip Code'!M1498=0),"Pass","Fail"))</f>
        <v>Pass</v>
      </c>
      <c r="V1499" s="82" t="str">
        <f>IF(M1499&lt;&gt;"NA","Pass",IF(AND(M1499="NA",'Member Months by Zip Code'!N1498=0),"Pass","Fail"))</f>
        <v>Pass</v>
      </c>
      <c r="X1499" s="119"/>
    </row>
    <row r="1500" spans="1:24" x14ac:dyDescent="0.25">
      <c r="A1500" s="4" t="s">
        <v>16</v>
      </c>
      <c r="B1500" s="10">
        <v>2024</v>
      </c>
      <c r="C1500" s="17" t="s">
        <v>29</v>
      </c>
      <c r="D1500" s="10" t="s">
        <v>14</v>
      </c>
      <c r="E1500" s="16" t="s">
        <v>14</v>
      </c>
      <c r="F1500" s="105"/>
      <c r="G1500" s="109"/>
      <c r="H1500" s="105"/>
      <c r="I1500" s="105"/>
      <c r="J1500" s="106"/>
      <c r="K1500" s="107"/>
      <c r="L1500" s="107"/>
      <c r="M1500" s="107"/>
      <c r="O1500" s="19" t="str">
        <f>IF(F1500&lt;&gt;"NA","Pass",IF(AND(F1500="NA",'Member Months by Zip Code'!G1499=0),"Pass","Fail"))</f>
        <v>Pass</v>
      </c>
      <c r="P1500" s="20" t="str">
        <f>IF(G1500&lt;&gt;"NA","Pass",IF(AND(G1500="NA",'Member Months by Zip Code'!H1499=0),"Pass","Fail"))</f>
        <v>Pass</v>
      </c>
      <c r="Q1500" s="19" t="str">
        <f>IF(H1500&lt;&gt;"NA","Pass",IF(AND(H1500="NA",'Member Months by Zip Code'!I1499=0),"Pass","Fail"))</f>
        <v>Pass</v>
      </c>
      <c r="R1500" s="19" t="str">
        <f>IF(I1500&lt;&gt;"NA","Pass",IF(AND(I1500="NA",'Member Months by Zip Code'!J1499=0),"Pass","Fail"))</f>
        <v>Pass</v>
      </c>
      <c r="S1500" s="81" t="str">
        <f>IF(J1500&lt;&gt;"NA","Pass",IF(AND(J1500="NA",'Member Months by Zip Code'!K1499=0),"Pass","Fail"))</f>
        <v>Pass</v>
      </c>
      <c r="T1500" s="82" t="str">
        <f>IF(K1500&lt;&gt;"NA","Pass",IF(AND(K1500="NA",'Member Months by Zip Code'!L1499=0),"Pass","Fail"))</f>
        <v>Pass</v>
      </c>
      <c r="U1500" s="82" t="str">
        <f>IF(L1500&lt;&gt;"NA","Pass",IF(AND(L1500="NA",'Member Months by Zip Code'!M1499=0),"Pass","Fail"))</f>
        <v>Pass</v>
      </c>
      <c r="V1500" s="82" t="str">
        <f>IF(M1500&lt;&gt;"NA","Pass",IF(AND(M1500="NA",'Member Months by Zip Code'!N1499=0),"Pass","Fail"))</f>
        <v>Pass</v>
      </c>
      <c r="X1500" s="119"/>
    </row>
    <row r="1501" spans="1:24" x14ac:dyDescent="0.25">
      <c r="A1501" s="4" t="s">
        <v>16</v>
      </c>
      <c r="B1501" s="10">
        <v>2024</v>
      </c>
      <c r="C1501" s="17" t="s">
        <v>30</v>
      </c>
      <c r="D1501" s="10" t="s">
        <v>14</v>
      </c>
      <c r="E1501" s="16" t="s">
        <v>14</v>
      </c>
      <c r="F1501" s="105"/>
      <c r="G1501" s="109"/>
      <c r="H1501" s="105"/>
      <c r="I1501" s="105"/>
      <c r="J1501" s="106"/>
      <c r="K1501" s="107"/>
      <c r="L1501" s="107"/>
      <c r="M1501" s="107"/>
      <c r="O1501" s="19" t="str">
        <f>IF(F1501&lt;&gt;"NA","Pass",IF(AND(F1501="NA",'Member Months by Zip Code'!G1500=0),"Pass","Fail"))</f>
        <v>Pass</v>
      </c>
      <c r="P1501" s="20" t="str">
        <f>IF(G1501&lt;&gt;"NA","Pass",IF(AND(G1501="NA",'Member Months by Zip Code'!H1500=0),"Pass","Fail"))</f>
        <v>Pass</v>
      </c>
      <c r="Q1501" s="19" t="str">
        <f>IF(H1501&lt;&gt;"NA","Pass",IF(AND(H1501="NA",'Member Months by Zip Code'!I1500=0),"Pass","Fail"))</f>
        <v>Pass</v>
      </c>
      <c r="R1501" s="19" t="str">
        <f>IF(I1501&lt;&gt;"NA","Pass",IF(AND(I1501="NA",'Member Months by Zip Code'!J1500=0),"Pass","Fail"))</f>
        <v>Pass</v>
      </c>
      <c r="S1501" s="81" t="str">
        <f>IF(J1501&lt;&gt;"NA","Pass",IF(AND(J1501="NA",'Member Months by Zip Code'!K1500=0),"Pass","Fail"))</f>
        <v>Pass</v>
      </c>
      <c r="T1501" s="82" t="str">
        <f>IF(K1501&lt;&gt;"NA","Pass",IF(AND(K1501="NA",'Member Months by Zip Code'!L1500=0),"Pass","Fail"))</f>
        <v>Pass</v>
      </c>
      <c r="U1501" s="82" t="str">
        <f>IF(L1501&lt;&gt;"NA","Pass",IF(AND(L1501="NA",'Member Months by Zip Code'!M1500=0),"Pass","Fail"))</f>
        <v>Pass</v>
      </c>
      <c r="V1501" s="82" t="str">
        <f>IF(M1501&lt;&gt;"NA","Pass",IF(AND(M1501="NA",'Member Months by Zip Code'!N1500=0),"Pass","Fail"))</f>
        <v>Pass</v>
      </c>
      <c r="X1501" s="119"/>
    </row>
    <row r="1502" spans="1:24" x14ac:dyDescent="0.25">
      <c r="A1502" s="4" t="s">
        <v>16</v>
      </c>
      <c r="B1502" s="10">
        <v>2024</v>
      </c>
      <c r="C1502" s="17" t="s">
        <v>31</v>
      </c>
      <c r="D1502" s="10" t="s">
        <v>14</v>
      </c>
      <c r="E1502" s="16" t="s">
        <v>14</v>
      </c>
      <c r="F1502" s="105"/>
      <c r="G1502" s="109"/>
      <c r="H1502" s="105"/>
      <c r="I1502" s="105"/>
      <c r="J1502" s="106"/>
      <c r="K1502" s="107"/>
      <c r="L1502" s="107"/>
      <c r="M1502" s="107"/>
      <c r="O1502" s="19" t="str">
        <f>IF(F1502&lt;&gt;"NA","Pass",IF(AND(F1502="NA",'Member Months by Zip Code'!G1501=0),"Pass","Fail"))</f>
        <v>Pass</v>
      </c>
      <c r="P1502" s="20" t="str">
        <f>IF(G1502&lt;&gt;"NA","Pass",IF(AND(G1502="NA",'Member Months by Zip Code'!H1501=0),"Pass","Fail"))</f>
        <v>Pass</v>
      </c>
      <c r="Q1502" s="19" t="str">
        <f>IF(H1502&lt;&gt;"NA","Pass",IF(AND(H1502="NA",'Member Months by Zip Code'!I1501=0),"Pass","Fail"))</f>
        <v>Pass</v>
      </c>
      <c r="R1502" s="19" t="str">
        <f>IF(I1502&lt;&gt;"NA","Pass",IF(AND(I1502="NA",'Member Months by Zip Code'!J1501=0),"Pass","Fail"))</f>
        <v>Pass</v>
      </c>
      <c r="S1502" s="81" t="str">
        <f>IF(J1502&lt;&gt;"NA","Pass",IF(AND(J1502="NA",'Member Months by Zip Code'!K1501=0),"Pass","Fail"))</f>
        <v>Pass</v>
      </c>
      <c r="T1502" s="82" t="str">
        <f>IF(K1502&lt;&gt;"NA","Pass",IF(AND(K1502="NA",'Member Months by Zip Code'!L1501=0),"Pass","Fail"))</f>
        <v>Pass</v>
      </c>
      <c r="U1502" s="82" t="str">
        <f>IF(L1502&lt;&gt;"NA","Pass",IF(AND(L1502="NA",'Member Months by Zip Code'!M1501=0),"Pass","Fail"))</f>
        <v>Pass</v>
      </c>
      <c r="V1502" s="82" t="str">
        <f>IF(M1502&lt;&gt;"NA","Pass",IF(AND(M1502="NA",'Member Months by Zip Code'!N1501=0),"Pass","Fail"))</f>
        <v>Pass</v>
      </c>
      <c r="X1502" s="119"/>
    </row>
    <row r="1503" spans="1:24" x14ac:dyDescent="0.25">
      <c r="A1503" s="4" t="s">
        <v>16</v>
      </c>
      <c r="B1503" s="10">
        <v>2024</v>
      </c>
      <c r="C1503" s="17" t="s">
        <v>32</v>
      </c>
      <c r="D1503" s="10" t="s">
        <v>14</v>
      </c>
      <c r="E1503" s="16" t="s">
        <v>14</v>
      </c>
      <c r="F1503" s="105"/>
      <c r="G1503" s="109"/>
      <c r="H1503" s="105"/>
      <c r="I1503" s="105"/>
      <c r="J1503" s="106"/>
      <c r="K1503" s="107"/>
      <c r="L1503" s="107"/>
      <c r="M1503" s="107"/>
      <c r="O1503" s="19" t="str">
        <f>IF(F1503&lt;&gt;"NA","Pass",IF(AND(F1503="NA",'Member Months by Zip Code'!G1502=0),"Pass","Fail"))</f>
        <v>Pass</v>
      </c>
      <c r="P1503" s="20" t="str">
        <f>IF(G1503&lt;&gt;"NA","Pass",IF(AND(G1503="NA",'Member Months by Zip Code'!H1502=0),"Pass","Fail"))</f>
        <v>Pass</v>
      </c>
      <c r="Q1503" s="19" t="str">
        <f>IF(H1503&lt;&gt;"NA","Pass",IF(AND(H1503="NA",'Member Months by Zip Code'!I1502=0),"Pass","Fail"))</f>
        <v>Pass</v>
      </c>
      <c r="R1503" s="19" t="str">
        <f>IF(I1503&lt;&gt;"NA","Pass",IF(AND(I1503="NA",'Member Months by Zip Code'!J1502=0),"Pass","Fail"))</f>
        <v>Pass</v>
      </c>
      <c r="S1503" s="81" t="str">
        <f>IF(J1503&lt;&gt;"NA","Pass",IF(AND(J1503="NA",'Member Months by Zip Code'!K1502=0),"Pass","Fail"))</f>
        <v>Pass</v>
      </c>
      <c r="T1503" s="82" t="str">
        <f>IF(K1503&lt;&gt;"NA","Pass",IF(AND(K1503="NA",'Member Months by Zip Code'!L1502=0),"Pass","Fail"))</f>
        <v>Pass</v>
      </c>
      <c r="U1503" s="82" t="str">
        <f>IF(L1503&lt;&gt;"NA","Pass",IF(AND(L1503="NA",'Member Months by Zip Code'!M1502=0),"Pass","Fail"))</f>
        <v>Pass</v>
      </c>
      <c r="V1503" s="82" t="str">
        <f>IF(M1503&lt;&gt;"NA","Pass",IF(AND(M1503="NA",'Member Months by Zip Code'!N1502=0),"Pass","Fail"))</f>
        <v>Pass</v>
      </c>
      <c r="X1503" s="119"/>
    </row>
    <row r="1504" spans="1:24" x14ac:dyDescent="0.25">
      <c r="A1504" s="4" t="s">
        <v>16</v>
      </c>
      <c r="B1504" s="10">
        <v>2024</v>
      </c>
      <c r="C1504" s="17" t="s">
        <v>33</v>
      </c>
      <c r="D1504" s="10" t="s">
        <v>14</v>
      </c>
      <c r="E1504" s="16" t="s">
        <v>14</v>
      </c>
      <c r="F1504" s="105"/>
      <c r="G1504" s="109"/>
      <c r="H1504" s="105"/>
      <c r="I1504" s="105"/>
      <c r="J1504" s="106"/>
      <c r="K1504" s="107"/>
      <c r="L1504" s="107"/>
      <c r="M1504" s="107"/>
      <c r="O1504" s="19" t="str">
        <f>IF(F1504&lt;&gt;"NA","Pass",IF(AND(F1504="NA",'Member Months by Zip Code'!G1503=0),"Pass","Fail"))</f>
        <v>Pass</v>
      </c>
      <c r="P1504" s="20" t="str">
        <f>IF(G1504&lt;&gt;"NA","Pass",IF(AND(G1504="NA",'Member Months by Zip Code'!H1503=0),"Pass","Fail"))</f>
        <v>Pass</v>
      </c>
      <c r="Q1504" s="19" t="str">
        <f>IF(H1504&lt;&gt;"NA","Pass",IF(AND(H1504="NA",'Member Months by Zip Code'!I1503=0),"Pass","Fail"))</f>
        <v>Pass</v>
      </c>
      <c r="R1504" s="19" t="str">
        <f>IF(I1504&lt;&gt;"NA","Pass",IF(AND(I1504="NA",'Member Months by Zip Code'!J1503=0),"Pass","Fail"))</f>
        <v>Pass</v>
      </c>
      <c r="S1504" s="81" t="str">
        <f>IF(J1504&lt;&gt;"NA","Pass",IF(AND(J1504="NA",'Member Months by Zip Code'!K1503=0),"Pass","Fail"))</f>
        <v>Pass</v>
      </c>
      <c r="T1504" s="82" t="str">
        <f>IF(K1504&lt;&gt;"NA","Pass",IF(AND(K1504="NA",'Member Months by Zip Code'!L1503=0),"Pass","Fail"))</f>
        <v>Pass</v>
      </c>
      <c r="U1504" s="82" t="str">
        <f>IF(L1504&lt;&gt;"NA","Pass",IF(AND(L1504="NA",'Member Months by Zip Code'!M1503=0),"Pass","Fail"))</f>
        <v>Pass</v>
      </c>
      <c r="V1504" s="82" t="str">
        <f>IF(M1504&lt;&gt;"NA","Pass",IF(AND(M1504="NA",'Member Months by Zip Code'!N1503=0),"Pass","Fail"))</f>
        <v>Pass</v>
      </c>
      <c r="X1504" s="119"/>
    </row>
    <row r="1505" spans="1:24" x14ac:dyDescent="0.25">
      <c r="A1505" s="4" t="s">
        <v>16</v>
      </c>
      <c r="B1505" s="10">
        <v>2024</v>
      </c>
      <c r="C1505" s="17" t="s">
        <v>566</v>
      </c>
      <c r="D1505" s="10" t="s">
        <v>14</v>
      </c>
      <c r="E1505" s="16" t="s">
        <v>14</v>
      </c>
      <c r="F1505" s="105"/>
      <c r="G1505" s="109"/>
      <c r="H1505" s="105"/>
      <c r="I1505" s="105"/>
      <c r="J1505" s="106"/>
      <c r="K1505" s="107"/>
      <c r="L1505" s="107"/>
      <c r="M1505" s="107"/>
      <c r="O1505" s="19" t="str">
        <f>IF(F1505&lt;&gt;"NA","Pass",IF(AND(F1505="NA",'Member Months by Zip Code'!G1504=0),"Pass","Fail"))</f>
        <v>Pass</v>
      </c>
      <c r="P1505" s="20" t="str">
        <f>IF(G1505&lt;&gt;"NA","Pass",IF(AND(G1505="NA",'Member Months by Zip Code'!H1504=0),"Pass","Fail"))</f>
        <v>Pass</v>
      </c>
      <c r="Q1505" s="19" t="str">
        <f>IF(H1505&lt;&gt;"NA","Pass",IF(AND(H1505="NA",'Member Months by Zip Code'!I1504=0),"Pass","Fail"))</f>
        <v>Pass</v>
      </c>
      <c r="R1505" s="19" t="str">
        <f>IF(I1505&lt;&gt;"NA","Pass",IF(AND(I1505="NA",'Member Months by Zip Code'!J1504=0),"Pass","Fail"))</f>
        <v>Pass</v>
      </c>
      <c r="S1505" s="81" t="str">
        <f>IF(J1505&lt;&gt;"NA","Pass",IF(AND(J1505="NA",'Member Months by Zip Code'!K1504=0),"Pass","Fail"))</f>
        <v>Pass</v>
      </c>
      <c r="T1505" s="82" t="str">
        <f>IF(K1505&lt;&gt;"NA","Pass",IF(AND(K1505="NA",'Member Months by Zip Code'!L1504=0),"Pass","Fail"))</f>
        <v>Pass</v>
      </c>
      <c r="U1505" s="82" t="str">
        <f>IF(L1505&lt;&gt;"NA","Pass",IF(AND(L1505="NA",'Member Months by Zip Code'!M1504=0),"Pass","Fail"))</f>
        <v>Pass</v>
      </c>
      <c r="V1505" s="82" t="str">
        <f>IF(M1505&lt;&gt;"NA","Pass",IF(AND(M1505="NA",'Member Months by Zip Code'!N1504=0),"Pass","Fail"))</f>
        <v>Pass</v>
      </c>
      <c r="X1505" s="119"/>
    </row>
    <row r="1506" spans="1:24" x14ac:dyDescent="0.25">
      <c r="A1506" s="4" t="s">
        <v>16</v>
      </c>
      <c r="B1506" s="10">
        <v>2024</v>
      </c>
      <c r="C1506" s="17" t="s">
        <v>34</v>
      </c>
      <c r="D1506" s="10" t="s">
        <v>14</v>
      </c>
      <c r="E1506" s="16" t="s">
        <v>14</v>
      </c>
      <c r="F1506" s="105"/>
      <c r="G1506" s="109"/>
      <c r="H1506" s="105"/>
      <c r="I1506" s="105"/>
      <c r="J1506" s="106"/>
      <c r="K1506" s="107"/>
      <c r="L1506" s="107"/>
      <c r="M1506" s="107"/>
      <c r="O1506" s="19" t="str">
        <f>IF(F1506&lt;&gt;"NA","Pass",IF(AND(F1506="NA",'Member Months by Zip Code'!G1505=0),"Pass","Fail"))</f>
        <v>Pass</v>
      </c>
      <c r="P1506" s="20" t="str">
        <f>IF(G1506&lt;&gt;"NA","Pass",IF(AND(G1506="NA",'Member Months by Zip Code'!H1505=0),"Pass","Fail"))</f>
        <v>Pass</v>
      </c>
      <c r="Q1506" s="19" t="str">
        <f>IF(H1506&lt;&gt;"NA","Pass",IF(AND(H1506="NA",'Member Months by Zip Code'!I1505=0),"Pass","Fail"))</f>
        <v>Pass</v>
      </c>
      <c r="R1506" s="19" t="str">
        <f>IF(I1506&lt;&gt;"NA","Pass",IF(AND(I1506="NA",'Member Months by Zip Code'!J1505=0),"Pass","Fail"))</f>
        <v>Pass</v>
      </c>
      <c r="S1506" s="81" t="str">
        <f>IF(J1506&lt;&gt;"NA","Pass",IF(AND(J1506="NA",'Member Months by Zip Code'!K1505=0),"Pass","Fail"))</f>
        <v>Pass</v>
      </c>
      <c r="T1506" s="82" t="str">
        <f>IF(K1506&lt;&gt;"NA","Pass",IF(AND(K1506="NA",'Member Months by Zip Code'!L1505=0),"Pass","Fail"))</f>
        <v>Pass</v>
      </c>
      <c r="U1506" s="82" t="str">
        <f>IF(L1506&lt;&gt;"NA","Pass",IF(AND(L1506="NA",'Member Months by Zip Code'!M1505=0),"Pass","Fail"))</f>
        <v>Pass</v>
      </c>
      <c r="V1506" s="82" t="str">
        <f>IF(M1506&lt;&gt;"NA","Pass",IF(AND(M1506="NA",'Member Months by Zip Code'!N1505=0),"Pass","Fail"))</f>
        <v>Pass</v>
      </c>
      <c r="X1506" s="119"/>
    </row>
    <row r="1507" spans="1:24" x14ac:dyDescent="0.25">
      <c r="A1507" s="4" t="s">
        <v>16</v>
      </c>
      <c r="B1507" s="10">
        <v>2024</v>
      </c>
      <c r="C1507" s="17" t="s">
        <v>567</v>
      </c>
      <c r="D1507" s="10" t="s">
        <v>14</v>
      </c>
      <c r="E1507" s="16" t="s">
        <v>14</v>
      </c>
      <c r="F1507" s="105"/>
      <c r="G1507" s="109"/>
      <c r="H1507" s="105"/>
      <c r="I1507" s="105"/>
      <c r="J1507" s="106"/>
      <c r="K1507" s="107"/>
      <c r="L1507" s="107"/>
      <c r="M1507" s="107"/>
      <c r="O1507" s="19" t="str">
        <f>IF(F1507&lt;&gt;"NA","Pass",IF(AND(F1507="NA",'Member Months by Zip Code'!G1506=0),"Pass","Fail"))</f>
        <v>Pass</v>
      </c>
      <c r="P1507" s="20" t="str">
        <f>IF(G1507&lt;&gt;"NA","Pass",IF(AND(G1507="NA",'Member Months by Zip Code'!H1506=0),"Pass","Fail"))</f>
        <v>Pass</v>
      </c>
      <c r="Q1507" s="19" t="str">
        <f>IF(H1507&lt;&gt;"NA","Pass",IF(AND(H1507="NA",'Member Months by Zip Code'!I1506=0),"Pass","Fail"))</f>
        <v>Pass</v>
      </c>
      <c r="R1507" s="19" t="str">
        <f>IF(I1507&lt;&gt;"NA","Pass",IF(AND(I1507="NA",'Member Months by Zip Code'!J1506=0),"Pass","Fail"))</f>
        <v>Pass</v>
      </c>
      <c r="S1507" s="81" t="str">
        <f>IF(J1507&lt;&gt;"NA","Pass",IF(AND(J1507="NA",'Member Months by Zip Code'!K1506=0),"Pass","Fail"))</f>
        <v>Pass</v>
      </c>
      <c r="T1507" s="82" t="str">
        <f>IF(K1507&lt;&gt;"NA","Pass",IF(AND(K1507="NA",'Member Months by Zip Code'!L1506=0),"Pass","Fail"))</f>
        <v>Pass</v>
      </c>
      <c r="U1507" s="82" t="str">
        <f>IF(L1507&lt;&gt;"NA","Pass",IF(AND(L1507="NA",'Member Months by Zip Code'!M1506=0),"Pass","Fail"))</f>
        <v>Pass</v>
      </c>
      <c r="V1507" s="82" t="str">
        <f>IF(M1507&lt;&gt;"NA","Pass",IF(AND(M1507="NA",'Member Months by Zip Code'!N1506=0),"Pass","Fail"))</f>
        <v>Pass</v>
      </c>
      <c r="X1507" s="119"/>
    </row>
    <row r="1508" spans="1:24" x14ac:dyDescent="0.25">
      <c r="A1508" s="4" t="s">
        <v>16</v>
      </c>
      <c r="B1508" s="10">
        <v>2024</v>
      </c>
      <c r="C1508" s="17" t="s">
        <v>35</v>
      </c>
      <c r="D1508" s="10" t="s">
        <v>14</v>
      </c>
      <c r="E1508" s="16" t="s">
        <v>14</v>
      </c>
      <c r="F1508" s="105"/>
      <c r="G1508" s="109"/>
      <c r="H1508" s="105"/>
      <c r="I1508" s="105"/>
      <c r="J1508" s="106"/>
      <c r="K1508" s="107"/>
      <c r="L1508" s="107"/>
      <c r="M1508" s="107"/>
      <c r="O1508" s="19" t="str">
        <f>IF(F1508&lt;&gt;"NA","Pass",IF(AND(F1508="NA",'Member Months by Zip Code'!G1507=0),"Pass","Fail"))</f>
        <v>Pass</v>
      </c>
      <c r="P1508" s="20" t="str">
        <f>IF(G1508&lt;&gt;"NA","Pass",IF(AND(G1508="NA",'Member Months by Zip Code'!H1507=0),"Pass","Fail"))</f>
        <v>Pass</v>
      </c>
      <c r="Q1508" s="19" t="str">
        <f>IF(H1508&lt;&gt;"NA","Pass",IF(AND(H1508="NA",'Member Months by Zip Code'!I1507=0),"Pass","Fail"))</f>
        <v>Pass</v>
      </c>
      <c r="R1508" s="19" t="str">
        <f>IF(I1508&lt;&gt;"NA","Pass",IF(AND(I1508="NA",'Member Months by Zip Code'!J1507=0),"Pass","Fail"))</f>
        <v>Pass</v>
      </c>
      <c r="S1508" s="81" t="str">
        <f>IF(J1508&lt;&gt;"NA","Pass",IF(AND(J1508="NA",'Member Months by Zip Code'!K1507=0),"Pass","Fail"))</f>
        <v>Pass</v>
      </c>
      <c r="T1508" s="82" t="str">
        <f>IF(K1508&lt;&gt;"NA","Pass",IF(AND(K1508="NA",'Member Months by Zip Code'!L1507=0),"Pass","Fail"))</f>
        <v>Pass</v>
      </c>
      <c r="U1508" s="82" t="str">
        <f>IF(L1508&lt;&gt;"NA","Pass",IF(AND(L1508="NA",'Member Months by Zip Code'!M1507=0),"Pass","Fail"))</f>
        <v>Pass</v>
      </c>
      <c r="V1508" s="82" t="str">
        <f>IF(M1508&lt;&gt;"NA","Pass",IF(AND(M1508="NA",'Member Months by Zip Code'!N1507=0),"Pass","Fail"))</f>
        <v>Pass</v>
      </c>
      <c r="X1508" s="119"/>
    </row>
    <row r="1509" spans="1:24" x14ac:dyDescent="0.25">
      <c r="A1509" s="4" t="s">
        <v>16</v>
      </c>
      <c r="B1509" s="10">
        <v>2024</v>
      </c>
      <c r="C1509" s="17" t="s">
        <v>36</v>
      </c>
      <c r="D1509" s="10" t="s">
        <v>14</v>
      </c>
      <c r="E1509" s="16" t="s">
        <v>14</v>
      </c>
      <c r="F1509" s="105"/>
      <c r="G1509" s="109"/>
      <c r="H1509" s="105"/>
      <c r="I1509" s="105"/>
      <c r="J1509" s="106"/>
      <c r="K1509" s="107"/>
      <c r="L1509" s="107"/>
      <c r="M1509" s="107"/>
      <c r="O1509" s="19" t="str">
        <f>IF(F1509&lt;&gt;"NA","Pass",IF(AND(F1509="NA",'Member Months by Zip Code'!G1508=0),"Pass","Fail"))</f>
        <v>Pass</v>
      </c>
      <c r="P1509" s="20" t="str">
        <f>IF(G1509&lt;&gt;"NA","Pass",IF(AND(G1509="NA",'Member Months by Zip Code'!H1508=0),"Pass","Fail"))</f>
        <v>Pass</v>
      </c>
      <c r="Q1509" s="19" t="str">
        <f>IF(H1509&lt;&gt;"NA","Pass",IF(AND(H1509="NA",'Member Months by Zip Code'!I1508=0),"Pass","Fail"))</f>
        <v>Pass</v>
      </c>
      <c r="R1509" s="19" t="str">
        <f>IF(I1509&lt;&gt;"NA","Pass",IF(AND(I1509="NA",'Member Months by Zip Code'!J1508=0),"Pass","Fail"))</f>
        <v>Pass</v>
      </c>
      <c r="S1509" s="81" t="str">
        <f>IF(J1509&lt;&gt;"NA","Pass",IF(AND(J1509="NA",'Member Months by Zip Code'!K1508=0),"Pass","Fail"))</f>
        <v>Pass</v>
      </c>
      <c r="T1509" s="82" t="str">
        <f>IF(K1509&lt;&gt;"NA","Pass",IF(AND(K1509="NA",'Member Months by Zip Code'!L1508=0),"Pass","Fail"))</f>
        <v>Pass</v>
      </c>
      <c r="U1509" s="82" t="str">
        <f>IF(L1509&lt;&gt;"NA","Pass",IF(AND(L1509="NA",'Member Months by Zip Code'!M1508=0),"Pass","Fail"))</f>
        <v>Pass</v>
      </c>
      <c r="V1509" s="82" t="str">
        <f>IF(M1509&lt;&gt;"NA","Pass",IF(AND(M1509="NA",'Member Months by Zip Code'!N1508=0),"Pass","Fail"))</f>
        <v>Pass</v>
      </c>
      <c r="X1509" s="119"/>
    </row>
    <row r="1510" spans="1:24" x14ac:dyDescent="0.25">
      <c r="A1510" s="4" t="s">
        <v>16</v>
      </c>
      <c r="B1510" s="10">
        <v>2024</v>
      </c>
      <c r="C1510" s="17" t="s">
        <v>37</v>
      </c>
      <c r="D1510" s="10" t="s">
        <v>14</v>
      </c>
      <c r="E1510" s="16" t="s">
        <v>14</v>
      </c>
      <c r="F1510" s="105"/>
      <c r="G1510" s="109"/>
      <c r="H1510" s="105"/>
      <c r="I1510" s="105"/>
      <c r="J1510" s="106"/>
      <c r="K1510" s="107"/>
      <c r="L1510" s="107"/>
      <c r="M1510" s="107"/>
      <c r="O1510" s="19" t="str">
        <f>IF(F1510&lt;&gt;"NA","Pass",IF(AND(F1510="NA",'Member Months by Zip Code'!G1509=0),"Pass","Fail"))</f>
        <v>Pass</v>
      </c>
      <c r="P1510" s="20" t="str">
        <f>IF(G1510&lt;&gt;"NA","Pass",IF(AND(G1510="NA",'Member Months by Zip Code'!H1509=0),"Pass","Fail"))</f>
        <v>Pass</v>
      </c>
      <c r="Q1510" s="19" t="str">
        <f>IF(H1510&lt;&gt;"NA","Pass",IF(AND(H1510="NA",'Member Months by Zip Code'!I1509=0),"Pass","Fail"))</f>
        <v>Pass</v>
      </c>
      <c r="R1510" s="19" t="str">
        <f>IF(I1510&lt;&gt;"NA","Pass",IF(AND(I1510="NA",'Member Months by Zip Code'!J1509=0),"Pass","Fail"))</f>
        <v>Pass</v>
      </c>
      <c r="S1510" s="81" t="str">
        <f>IF(J1510&lt;&gt;"NA","Pass",IF(AND(J1510="NA",'Member Months by Zip Code'!K1509=0),"Pass","Fail"))</f>
        <v>Pass</v>
      </c>
      <c r="T1510" s="82" t="str">
        <f>IF(K1510&lt;&gt;"NA","Pass",IF(AND(K1510="NA",'Member Months by Zip Code'!L1509=0),"Pass","Fail"))</f>
        <v>Pass</v>
      </c>
      <c r="U1510" s="82" t="str">
        <f>IF(L1510&lt;&gt;"NA","Pass",IF(AND(L1510="NA",'Member Months by Zip Code'!M1509=0),"Pass","Fail"))</f>
        <v>Pass</v>
      </c>
      <c r="V1510" s="82" t="str">
        <f>IF(M1510&lt;&gt;"NA","Pass",IF(AND(M1510="NA",'Member Months by Zip Code'!N1509=0),"Pass","Fail"))</f>
        <v>Pass</v>
      </c>
      <c r="X1510" s="119"/>
    </row>
    <row r="1511" spans="1:24" x14ac:dyDescent="0.25">
      <c r="A1511" s="4" t="s">
        <v>16</v>
      </c>
      <c r="B1511" s="10">
        <v>2024</v>
      </c>
      <c r="C1511" s="17" t="s">
        <v>38</v>
      </c>
      <c r="D1511" s="10" t="s">
        <v>14</v>
      </c>
      <c r="E1511" s="16" t="s">
        <v>14</v>
      </c>
      <c r="F1511" s="105"/>
      <c r="G1511" s="109"/>
      <c r="H1511" s="105"/>
      <c r="I1511" s="105"/>
      <c r="J1511" s="106"/>
      <c r="K1511" s="107"/>
      <c r="L1511" s="107"/>
      <c r="M1511" s="107"/>
      <c r="O1511" s="19" t="str">
        <f>IF(F1511&lt;&gt;"NA","Pass",IF(AND(F1511="NA",'Member Months by Zip Code'!G1510=0),"Pass","Fail"))</f>
        <v>Pass</v>
      </c>
      <c r="P1511" s="20" t="str">
        <f>IF(G1511&lt;&gt;"NA","Pass",IF(AND(G1511="NA",'Member Months by Zip Code'!H1510=0),"Pass","Fail"))</f>
        <v>Pass</v>
      </c>
      <c r="Q1511" s="19" t="str">
        <f>IF(H1511&lt;&gt;"NA","Pass",IF(AND(H1511="NA",'Member Months by Zip Code'!I1510=0),"Pass","Fail"))</f>
        <v>Pass</v>
      </c>
      <c r="R1511" s="19" t="str">
        <f>IF(I1511&lt;&gt;"NA","Pass",IF(AND(I1511="NA",'Member Months by Zip Code'!J1510=0),"Pass","Fail"))</f>
        <v>Pass</v>
      </c>
      <c r="S1511" s="81" t="str">
        <f>IF(J1511&lt;&gt;"NA","Pass",IF(AND(J1511="NA",'Member Months by Zip Code'!K1510=0),"Pass","Fail"))</f>
        <v>Pass</v>
      </c>
      <c r="T1511" s="82" t="str">
        <f>IF(K1511&lt;&gt;"NA","Pass",IF(AND(K1511="NA",'Member Months by Zip Code'!L1510=0),"Pass","Fail"))</f>
        <v>Pass</v>
      </c>
      <c r="U1511" s="82" t="str">
        <f>IF(L1511&lt;&gt;"NA","Pass",IF(AND(L1511="NA",'Member Months by Zip Code'!M1510=0),"Pass","Fail"))</f>
        <v>Pass</v>
      </c>
      <c r="V1511" s="82" t="str">
        <f>IF(M1511&lt;&gt;"NA","Pass",IF(AND(M1511="NA",'Member Months by Zip Code'!N1510=0),"Pass","Fail"))</f>
        <v>Pass</v>
      </c>
      <c r="X1511" s="119"/>
    </row>
    <row r="1512" spans="1:24" x14ac:dyDescent="0.25">
      <c r="A1512" s="4" t="s">
        <v>16</v>
      </c>
      <c r="B1512" s="10">
        <v>2024</v>
      </c>
      <c r="C1512" s="17" t="s">
        <v>39</v>
      </c>
      <c r="D1512" s="10" t="s">
        <v>14</v>
      </c>
      <c r="E1512" s="16" t="s">
        <v>14</v>
      </c>
      <c r="F1512" s="105"/>
      <c r="G1512" s="109"/>
      <c r="H1512" s="105"/>
      <c r="I1512" s="105"/>
      <c r="J1512" s="106"/>
      <c r="K1512" s="107"/>
      <c r="L1512" s="107"/>
      <c r="M1512" s="107"/>
      <c r="O1512" s="19" t="str">
        <f>IF(F1512&lt;&gt;"NA","Pass",IF(AND(F1512="NA",'Member Months by Zip Code'!G1511=0),"Pass","Fail"))</f>
        <v>Pass</v>
      </c>
      <c r="P1512" s="20" t="str">
        <f>IF(G1512&lt;&gt;"NA","Pass",IF(AND(G1512="NA",'Member Months by Zip Code'!H1511=0),"Pass","Fail"))</f>
        <v>Pass</v>
      </c>
      <c r="Q1512" s="19" t="str">
        <f>IF(H1512&lt;&gt;"NA","Pass",IF(AND(H1512="NA",'Member Months by Zip Code'!I1511=0),"Pass","Fail"))</f>
        <v>Pass</v>
      </c>
      <c r="R1512" s="19" t="str">
        <f>IF(I1512&lt;&gt;"NA","Pass",IF(AND(I1512="NA",'Member Months by Zip Code'!J1511=0),"Pass","Fail"))</f>
        <v>Pass</v>
      </c>
      <c r="S1512" s="81" t="str">
        <f>IF(J1512&lt;&gt;"NA","Pass",IF(AND(J1512="NA",'Member Months by Zip Code'!K1511=0),"Pass","Fail"))</f>
        <v>Pass</v>
      </c>
      <c r="T1512" s="82" t="str">
        <f>IF(K1512&lt;&gt;"NA","Pass",IF(AND(K1512="NA",'Member Months by Zip Code'!L1511=0),"Pass","Fail"))</f>
        <v>Pass</v>
      </c>
      <c r="U1512" s="82" t="str">
        <f>IF(L1512&lt;&gt;"NA","Pass",IF(AND(L1512="NA",'Member Months by Zip Code'!M1511=0),"Pass","Fail"))</f>
        <v>Pass</v>
      </c>
      <c r="V1512" s="82" t="str">
        <f>IF(M1512&lt;&gt;"NA","Pass",IF(AND(M1512="NA",'Member Months by Zip Code'!N1511=0),"Pass","Fail"))</f>
        <v>Pass</v>
      </c>
      <c r="X1512" s="119"/>
    </row>
    <row r="1513" spans="1:24" x14ac:dyDescent="0.25">
      <c r="A1513" s="4" t="s">
        <v>16</v>
      </c>
      <c r="B1513" s="10">
        <v>2024</v>
      </c>
      <c r="C1513" s="17" t="s">
        <v>40</v>
      </c>
      <c r="D1513" s="10" t="s">
        <v>14</v>
      </c>
      <c r="E1513" s="16" t="s">
        <v>14</v>
      </c>
      <c r="F1513" s="105"/>
      <c r="G1513" s="109"/>
      <c r="H1513" s="105"/>
      <c r="I1513" s="105"/>
      <c r="J1513" s="106"/>
      <c r="K1513" s="107"/>
      <c r="L1513" s="107"/>
      <c r="M1513" s="107"/>
      <c r="O1513" s="19" t="str">
        <f>IF(F1513&lt;&gt;"NA","Pass",IF(AND(F1513="NA",'Member Months by Zip Code'!G1512=0),"Pass","Fail"))</f>
        <v>Pass</v>
      </c>
      <c r="P1513" s="20" t="str">
        <f>IF(G1513&lt;&gt;"NA","Pass",IF(AND(G1513="NA",'Member Months by Zip Code'!H1512=0),"Pass","Fail"))</f>
        <v>Pass</v>
      </c>
      <c r="Q1513" s="19" t="str">
        <f>IF(H1513&lt;&gt;"NA","Pass",IF(AND(H1513="NA",'Member Months by Zip Code'!I1512=0),"Pass","Fail"))</f>
        <v>Pass</v>
      </c>
      <c r="R1513" s="19" t="str">
        <f>IF(I1513&lt;&gt;"NA","Pass",IF(AND(I1513="NA",'Member Months by Zip Code'!J1512=0),"Pass","Fail"))</f>
        <v>Pass</v>
      </c>
      <c r="S1513" s="81" t="str">
        <f>IF(J1513&lt;&gt;"NA","Pass",IF(AND(J1513="NA",'Member Months by Zip Code'!K1512=0),"Pass","Fail"))</f>
        <v>Pass</v>
      </c>
      <c r="T1513" s="82" t="str">
        <f>IF(K1513&lt;&gt;"NA","Pass",IF(AND(K1513="NA",'Member Months by Zip Code'!L1512=0),"Pass","Fail"))</f>
        <v>Pass</v>
      </c>
      <c r="U1513" s="82" t="str">
        <f>IF(L1513&lt;&gt;"NA","Pass",IF(AND(L1513="NA",'Member Months by Zip Code'!M1512=0),"Pass","Fail"))</f>
        <v>Pass</v>
      </c>
      <c r="V1513" s="82" t="str">
        <f>IF(M1513&lt;&gt;"NA","Pass",IF(AND(M1513="NA",'Member Months by Zip Code'!N1512=0),"Pass","Fail"))</f>
        <v>Pass</v>
      </c>
      <c r="X1513" s="119"/>
    </row>
    <row r="1514" spans="1:24" x14ac:dyDescent="0.25">
      <c r="A1514" s="4" t="s">
        <v>16</v>
      </c>
      <c r="B1514" s="10">
        <v>2024</v>
      </c>
      <c r="C1514" s="17" t="s">
        <v>41</v>
      </c>
      <c r="D1514" s="10" t="s">
        <v>14</v>
      </c>
      <c r="E1514" s="16" t="s">
        <v>14</v>
      </c>
      <c r="F1514" s="105"/>
      <c r="G1514" s="109"/>
      <c r="H1514" s="105"/>
      <c r="I1514" s="105"/>
      <c r="J1514" s="106"/>
      <c r="K1514" s="107"/>
      <c r="L1514" s="107"/>
      <c r="M1514" s="107"/>
      <c r="O1514" s="19" t="str">
        <f>IF(F1514&lt;&gt;"NA","Pass",IF(AND(F1514="NA",'Member Months by Zip Code'!G1513=0),"Pass","Fail"))</f>
        <v>Pass</v>
      </c>
      <c r="P1514" s="20" t="str">
        <f>IF(G1514&lt;&gt;"NA","Pass",IF(AND(G1514="NA",'Member Months by Zip Code'!H1513=0),"Pass","Fail"))</f>
        <v>Pass</v>
      </c>
      <c r="Q1514" s="19" t="str">
        <f>IF(H1514&lt;&gt;"NA","Pass",IF(AND(H1514="NA",'Member Months by Zip Code'!I1513=0),"Pass","Fail"))</f>
        <v>Pass</v>
      </c>
      <c r="R1514" s="19" t="str">
        <f>IF(I1514&lt;&gt;"NA","Pass",IF(AND(I1514="NA",'Member Months by Zip Code'!J1513=0),"Pass","Fail"))</f>
        <v>Pass</v>
      </c>
      <c r="S1514" s="81" t="str">
        <f>IF(J1514&lt;&gt;"NA","Pass",IF(AND(J1514="NA",'Member Months by Zip Code'!K1513=0),"Pass","Fail"))</f>
        <v>Pass</v>
      </c>
      <c r="T1514" s="82" t="str">
        <f>IF(K1514&lt;&gt;"NA","Pass",IF(AND(K1514="NA",'Member Months by Zip Code'!L1513=0),"Pass","Fail"))</f>
        <v>Pass</v>
      </c>
      <c r="U1514" s="82" t="str">
        <f>IF(L1514&lt;&gt;"NA","Pass",IF(AND(L1514="NA",'Member Months by Zip Code'!M1513=0),"Pass","Fail"))</f>
        <v>Pass</v>
      </c>
      <c r="V1514" s="82" t="str">
        <f>IF(M1514&lt;&gt;"NA","Pass",IF(AND(M1514="NA",'Member Months by Zip Code'!N1513=0),"Pass","Fail"))</f>
        <v>Pass</v>
      </c>
      <c r="X1514" s="119"/>
    </row>
    <row r="1515" spans="1:24" x14ac:dyDescent="0.25">
      <c r="A1515" s="4" t="s">
        <v>16</v>
      </c>
      <c r="B1515" s="10">
        <v>2024</v>
      </c>
      <c r="C1515" s="17" t="s">
        <v>42</v>
      </c>
      <c r="D1515" s="10" t="s">
        <v>14</v>
      </c>
      <c r="E1515" s="16" t="s">
        <v>14</v>
      </c>
      <c r="F1515" s="105"/>
      <c r="G1515" s="109"/>
      <c r="H1515" s="105"/>
      <c r="I1515" s="105"/>
      <c r="J1515" s="106"/>
      <c r="K1515" s="107"/>
      <c r="L1515" s="107"/>
      <c r="M1515" s="107"/>
      <c r="O1515" s="19" t="str">
        <f>IF(F1515&lt;&gt;"NA","Pass",IF(AND(F1515="NA",'Member Months by Zip Code'!G1514=0),"Pass","Fail"))</f>
        <v>Pass</v>
      </c>
      <c r="P1515" s="20" t="str">
        <f>IF(G1515&lt;&gt;"NA","Pass",IF(AND(G1515="NA",'Member Months by Zip Code'!H1514=0),"Pass","Fail"))</f>
        <v>Pass</v>
      </c>
      <c r="Q1515" s="19" t="str">
        <f>IF(H1515&lt;&gt;"NA","Pass",IF(AND(H1515="NA",'Member Months by Zip Code'!I1514=0),"Pass","Fail"))</f>
        <v>Pass</v>
      </c>
      <c r="R1515" s="19" t="str">
        <f>IF(I1515&lt;&gt;"NA","Pass",IF(AND(I1515="NA",'Member Months by Zip Code'!J1514=0),"Pass","Fail"))</f>
        <v>Pass</v>
      </c>
      <c r="S1515" s="81" t="str">
        <f>IF(J1515&lt;&gt;"NA","Pass",IF(AND(J1515="NA",'Member Months by Zip Code'!K1514=0),"Pass","Fail"))</f>
        <v>Pass</v>
      </c>
      <c r="T1515" s="82" t="str">
        <f>IF(K1515&lt;&gt;"NA","Pass",IF(AND(K1515="NA",'Member Months by Zip Code'!L1514=0),"Pass","Fail"))</f>
        <v>Pass</v>
      </c>
      <c r="U1515" s="82" t="str">
        <f>IF(L1515&lt;&gt;"NA","Pass",IF(AND(L1515="NA",'Member Months by Zip Code'!M1514=0),"Pass","Fail"))</f>
        <v>Pass</v>
      </c>
      <c r="V1515" s="82" t="str">
        <f>IF(M1515&lt;&gt;"NA","Pass",IF(AND(M1515="NA",'Member Months by Zip Code'!N1514=0),"Pass","Fail"))</f>
        <v>Pass</v>
      </c>
      <c r="X1515" s="119"/>
    </row>
    <row r="1516" spans="1:24" x14ac:dyDescent="0.25">
      <c r="A1516" s="4" t="s">
        <v>16</v>
      </c>
      <c r="B1516" s="10">
        <v>2024</v>
      </c>
      <c r="C1516" s="17" t="s">
        <v>43</v>
      </c>
      <c r="D1516" s="10" t="s">
        <v>14</v>
      </c>
      <c r="E1516" s="16" t="s">
        <v>14</v>
      </c>
      <c r="F1516" s="105"/>
      <c r="G1516" s="109"/>
      <c r="H1516" s="105"/>
      <c r="I1516" s="105"/>
      <c r="J1516" s="106"/>
      <c r="K1516" s="107"/>
      <c r="L1516" s="107"/>
      <c r="M1516" s="107"/>
      <c r="O1516" s="19" t="str">
        <f>IF(F1516&lt;&gt;"NA","Pass",IF(AND(F1516="NA",'Member Months by Zip Code'!G1515=0),"Pass","Fail"))</f>
        <v>Pass</v>
      </c>
      <c r="P1516" s="20" t="str">
        <f>IF(G1516&lt;&gt;"NA","Pass",IF(AND(G1516="NA",'Member Months by Zip Code'!H1515=0),"Pass","Fail"))</f>
        <v>Pass</v>
      </c>
      <c r="Q1516" s="19" t="str">
        <f>IF(H1516&lt;&gt;"NA","Pass",IF(AND(H1516="NA",'Member Months by Zip Code'!I1515=0),"Pass","Fail"))</f>
        <v>Pass</v>
      </c>
      <c r="R1516" s="19" t="str">
        <f>IF(I1516&lt;&gt;"NA","Pass",IF(AND(I1516="NA",'Member Months by Zip Code'!J1515=0),"Pass","Fail"))</f>
        <v>Pass</v>
      </c>
      <c r="S1516" s="81" t="str">
        <f>IF(J1516&lt;&gt;"NA","Pass",IF(AND(J1516="NA",'Member Months by Zip Code'!K1515=0),"Pass","Fail"))</f>
        <v>Pass</v>
      </c>
      <c r="T1516" s="82" t="str">
        <f>IF(K1516&lt;&gt;"NA","Pass",IF(AND(K1516="NA",'Member Months by Zip Code'!L1515=0),"Pass","Fail"))</f>
        <v>Pass</v>
      </c>
      <c r="U1516" s="82" t="str">
        <f>IF(L1516&lt;&gt;"NA","Pass",IF(AND(L1516="NA",'Member Months by Zip Code'!M1515=0),"Pass","Fail"))</f>
        <v>Pass</v>
      </c>
      <c r="V1516" s="82" t="str">
        <f>IF(M1516&lt;&gt;"NA","Pass",IF(AND(M1516="NA",'Member Months by Zip Code'!N1515=0),"Pass","Fail"))</f>
        <v>Pass</v>
      </c>
      <c r="X1516" s="119"/>
    </row>
    <row r="1517" spans="1:24" x14ac:dyDescent="0.25">
      <c r="A1517" s="4" t="s">
        <v>16</v>
      </c>
      <c r="B1517" s="10">
        <v>2024</v>
      </c>
      <c r="C1517" s="17" t="s">
        <v>44</v>
      </c>
      <c r="D1517" s="10" t="s">
        <v>14</v>
      </c>
      <c r="E1517" s="16" t="s">
        <v>14</v>
      </c>
      <c r="F1517" s="105"/>
      <c r="G1517" s="109"/>
      <c r="H1517" s="105"/>
      <c r="I1517" s="105"/>
      <c r="J1517" s="106"/>
      <c r="K1517" s="107"/>
      <c r="L1517" s="107"/>
      <c r="M1517" s="107"/>
      <c r="O1517" s="19" t="str">
        <f>IF(F1517&lt;&gt;"NA","Pass",IF(AND(F1517="NA",'Member Months by Zip Code'!G1516=0),"Pass","Fail"))</f>
        <v>Pass</v>
      </c>
      <c r="P1517" s="20" t="str">
        <f>IF(G1517&lt;&gt;"NA","Pass",IF(AND(G1517="NA",'Member Months by Zip Code'!H1516=0),"Pass","Fail"))</f>
        <v>Pass</v>
      </c>
      <c r="Q1517" s="19" t="str">
        <f>IF(H1517&lt;&gt;"NA","Pass",IF(AND(H1517="NA",'Member Months by Zip Code'!I1516=0),"Pass","Fail"))</f>
        <v>Pass</v>
      </c>
      <c r="R1517" s="19" t="str">
        <f>IF(I1517&lt;&gt;"NA","Pass",IF(AND(I1517="NA",'Member Months by Zip Code'!J1516=0),"Pass","Fail"))</f>
        <v>Pass</v>
      </c>
      <c r="S1517" s="81" t="str">
        <f>IF(J1517&lt;&gt;"NA","Pass",IF(AND(J1517="NA",'Member Months by Zip Code'!K1516=0),"Pass","Fail"))</f>
        <v>Pass</v>
      </c>
      <c r="T1517" s="82" t="str">
        <f>IF(K1517&lt;&gt;"NA","Pass",IF(AND(K1517="NA",'Member Months by Zip Code'!L1516=0),"Pass","Fail"))</f>
        <v>Pass</v>
      </c>
      <c r="U1517" s="82" t="str">
        <f>IF(L1517&lt;&gt;"NA","Pass",IF(AND(L1517="NA",'Member Months by Zip Code'!M1516=0),"Pass","Fail"))</f>
        <v>Pass</v>
      </c>
      <c r="V1517" s="82" t="str">
        <f>IF(M1517&lt;&gt;"NA","Pass",IF(AND(M1517="NA",'Member Months by Zip Code'!N1516=0),"Pass","Fail"))</f>
        <v>Pass</v>
      </c>
      <c r="X1517" s="119"/>
    </row>
    <row r="1518" spans="1:24" x14ac:dyDescent="0.25">
      <c r="A1518" s="4" t="s">
        <v>16</v>
      </c>
      <c r="B1518" s="10">
        <v>2024</v>
      </c>
      <c r="C1518" s="17" t="s">
        <v>45</v>
      </c>
      <c r="D1518" s="10" t="s">
        <v>14</v>
      </c>
      <c r="E1518" s="16" t="s">
        <v>14</v>
      </c>
      <c r="F1518" s="105"/>
      <c r="G1518" s="109"/>
      <c r="H1518" s="105"/>
      <c r="I1518" s="105"/>
      <c r="J1518" s="106"/>
      <c r="K1518" s="107"/>
      <c r="L1518" s="107"/>
      <c r="M1518" s="107"/>
      <c r="O1518" s="19" t="str">
        <f>IF(F1518&lt;&gt;"NA","Pass",IF(AND(F1518="NA",'Member Months by Zip Code'!G1517=0),"Pass","Fail"))</f>
        <v>Pass</v>
      </c>
      <c r="P1518" s="20" t="str">
        <f>IF(G1518&lt;&gt;"NA","Pass",IF(AND(G1518="NA",'Member Months by Zip Code'!H1517=0),"Pass","Fail"))</f>
        <v>Pass</v>
      </c>
      <c r="Q1518" s="19" t="str">
        <f>IF(H1518&lt;&gt;"NA","Pass",IF(AND(H1518="NA",'Member Months by Zip Code'!I1517=0),"Pass","Fail"))</f>
        <v>Pass</v>
      </c>
      <c r="R1518" s="19" t="str">
        <f>IF(I1518&lt;&gt;"NA","Pass",IF(AND(I1518="NA",'Member Months by Zip Code'!J1517=0),"Pass","Fail"))</f>
        <v>Pass</v>
      </c>
      <c r="S1518" s="81" t="str">
        <f>IF(J1518&lt;&gt;"NA","Pass",IF(AND(J1518="NA",'Member Months by Zip Code'!K1517=0),"Pass","Fail"))</f>
        <v>Pass</v>
      </c>
      <c r="T1518" s="82" t="str">
        <f>IF(K1518&lt;&gt;"NA","Pass",IF(AND(K1518="NA",'Member Months by Zip Code'!L1517=0),"Pass","Fail"))</f>
        <v>Pass</v>
      </c>
      <c r="U1518" s="82" t="str">
        <f>IF(L1518&lt;&gt;"NA","Pass",IF(AND(L1518="NA",'Member Months by Zip Code'!M1517=0),"Pass","Fail"))</f>
        <v>Pass</v>
      </c>
      <c r="V1518" s="82" t="str">
        <f>IF(M1518&lt;&gt;"NA","Pass",IF(AND(M1518="NA",'Member Months by Zip Code'!N1517=0),"Pass","Fail"))</f>
        <v>Pass</v>
      </c>
      <c r="X1518" s="119"/>
    </row>
    <row r="1519" spans="1:24" x14ac:dyDescent="0.25">
      <c r="A1519" s="4" t="s">
        <v>16</v>
      </c>
      <c r="B1519" s="10">
        <v>2024</v>
      </c>
      <c r="C1519" s="17" t="s">
        <v>46</v>
      </c>
      <c r="D1519" s="10" t="s">
        <v>14</v>
      </c>
      <c r="E1519" s="16" t="s">
        <v>14</v>
      </c>
      <c r="F1519" s="105"/>
      <c r="G1519" s="109"/>
      <c r="H1519" s="105"/>
      <c r="I1519" s="105"/>
      <c r="J1519" s="106"/>
      <c r="K1519" s="107"/>
      <c r="L1519" s="107"/>
      <c r="M1519" s="107"/>
      <c r="O1519" s="19" t="str">
        <f>IF(F1519&lt;&gt;"NA","Pass",IF(AND(F1519="NA",'Member Months by Zip Code'!G1518=0),"Pass","Fail"))</f>
        <v>Pass</v>
      </c>
      <c r="P1519" s="20" t="str">
        <f>IF(G1519&lt;&gt;"NA","Pass",IF(AND(G1519="NA",'Member Months by Zip Code'!H1518=0),"Pass","Fail"))</f>
        <v>Pass</v>
      </c>
      <c r="Q1519" s="19" t="str">
        <f>IF(H1519&lt;&gt;"NA","Pass",IF(AND(H1519="NA",'Member Months by Zip Code'!I1518=0),"Pass","Fail"))</f>
        <v>Pass</v>
      </c>
      <c r="R1519" s="19" t="str">
        <f>IF(I1519&lt;&gt;"NA","Pass",IF(AND(I1519="NA",'Member Months by Zip Code'!J1518=0),"Pass","Fail"))</f>
        <v>Pass</v>
      </c>
      <c r="S1519" s="81" t="str">
        <f>IF(J1519&lt;&gt;"NA","Pass",IF(AND(J1519="NA",'Member Months by Zip Code'!K1518=0),"Pass","Fail"))</f>
        <v>Pass</v>
      </c>
      <c r="T1519" s="82" t="str">
        <f>IF(K1519&lt;&gt;"NA","Pass",IF(AND(K1519="NA",'Member Months by Zip Code'!L1518=0),"Pass","Fail"))</f>
        <v>Pass</v>
      </c>
      <c r="U1519" s="82" t="str">
        <f>IF(L1519&lt;&gt;"NA","Pass",IF(AND(L1519="NA",'Member Months by Zip Code'!M1518=0),"Pass","Fail"))</f>
        <v>Pass</v>
      </c>
      <c r="V1519" s="82" t="str">
        <f>IF(M1519&lt;&gt;"NA","Pass",IF(AND(M1519="NA",'Member Months by Zip Code'!N1518=0),"Pass","Fail"))</f>
        <v>Pass</v>
      </c>
      <c r="X1519" s="119"/>
    </row>
    <row r="1520" spans="1:24" x14ac:dyDescent="0.25">
      <c r="A1520" s="4" t="s">
        <v>16</v>
      </c>
      <c r="B1520" s="10">
        <v>2024</v>
      </c>
      <c r="C1520" s="17" t="s">
        <v>47</v>
      </c>
      <c r="D1520" s="10" t="s">
        <v>14</v>
      </c>
      <c r="E1520" s="16" t="s">
        <v>14</v>
      </c>
      <c r="F1520" s="105"/>
      <c r="G1520" s="109"/>
      <c r="H1520" s="105"/>
      <c r="I1520" s="105"/>
      <c r="J1520" s="106"/>
      <c r="K1520" s="107"/>
      <c r="L1520" s="107"/>
      <c r="M1520" s="107"/>
      <c r="O1520" s="19" t="str">
        <f>IF(F1520&lt;&gt;"NA","Pass",IF(AND(F1520="NA",'Member Months by Zip Code'!G1519=0),"Pass","Fail"))</f>
        <v>Pass</v>
      </c>
      <c r="P1520" s="20" t="str">
        <f>IF(G1520&lt;&gt;"NA","Pass",IF(AND(G1520="NA",'Member Months by Zip Code'!H1519=0),"Pass","Fail"))</f>
        <v>Pass</v>
      </c>
      <c r="Q1520" s="19" t="str">
        <f>IF(H1520&lt;&gt;"NA","Pass",IF(AND(H1520="NA",'Member Months by Zip Code'!I1519=0),"Pass","Fail"))</f>
        <v>Pass</v>
      </c>
      <c r="R1520" s="19" t="str">
        <f>IF(I1520&lt;&gt;"NA","Pass",IF(AND(I1520="NA",'Member Months by Zip Code'!J1519=0),"Pass","Fail"))</f>
        <v>Pass</v>
      </c>
      <c r="S1520" s="81" t="str">
        <f>IF(J1520&lt;&gt;"NA","Pass",IF(AND(J1520="NA",'Member Months by Zip Code'!K1519=0),"Pass","Fail"))</f>
        <v>Pass</v>
      </c>
      <c r="T1520" s="82" t="str">
        <f>IF(K1520&lt;&gt;"NA","Pass",IF(AND(K1520="NA",'Member Months by Zip Code'!L1519=0),"Pass","Fail"))</f>
        <v>Pass</v>
      </c>
      <c r="U1520" s="82" t="str">
        <f>IF(L1520&lt;&gt;"NA","Pass",IF(AND(L1520="NA",'Member Months by Zip Code'!M1519=0),"Pass","Fail"))</f>
        <v>Pass</v>
      </c>
      <c r="V1520" s="82" t="str">
        <f>IF(M1520&lt;&gt;"NA","Pass",IF(AND(M1520="NA",'Member Months by Zip Code'!N1519=0),"Pass","Fail"))</f>
        <v>Pass</v>
      </c>
      <c r="X1520" s="119"/>
    </row>
    <row r="1521" spans="1:24" x14ac:dyDescent="0.25">
      <c r="A1521" s="4" t="s">
        <v>16</v>
      </c>
      <c r="B1521" s="10">
        <v>2024</v>
      </c>
      <c r="C1521" s="17" t="s">
        <v>48</v>
      </c>
      <c r="D1521" s="10" t="s">
        <v>14</v>
      </c>
      <c r="E1521" s="16" t="s">
        <v>14</v>
      </c>
      <c r="F1521" s="105"/>
      <c r="G1521" s="109"/>
      <c r="H1521" s="105"/>
      <c r="I1521" s="105"/>
      <c r="J1521" s="106"/>
      <c r="K1521" s="107"/>
      <c r="L1521" s="107"/>
      <c r="M1521" s="107"/>
      <c r="O1521" s="19" t="str">
        <f>IF(F1521&lt;&gt;"NA","Pass",IF(AND(F1521="NA",'Member Months by Zip Code'!G1520=0),"Pass","Fail"))</f>
        <v>Pass</v>
      </c>
      <c r="P1521" s="20" t="str">
        <f>IF(G1521&lt;&gt;"NA","Pass",IF(AND(G1521="NA",'Member Months by Zip Code'!H1520=0),"Pass","Fail"))</f>
        <v>Pass</v>
      </c>
      <c r="Q1521" s="19" t="str">
        <f>IF(H1521&lt;&gt;"NA","Pass",IF(AND(H1521="NA",'Member Months by Zip Code'!I1520=0),"Pass","Fail"))</f>
        <v>Pass</v>
      </c>
      <c r="R1521" s="19" t="str">
        <f>IF(I1521&lt;&gt;"NA","Pass",IF(AND(I1521="NA",'Member Months by Zip Code'!J1520=0),"Pass","Fail"))</f>
        <v>Pass</v>
      </c>
      <c r="S1521" s="81" t="str">
        <f>IF(J1521&lt;&gt;"NA","Pass",IF(AND(J1521="NA",'Member Months by Zip Code'!K1520=0),"Pass","Fail"))</f>
        <v>Pass</v>
      </c>
      <c r="T1521" s="82" t="str">
        <f>IF(K1521&lt;&gt;"NA","Pass",IF(AND(K1521="NA",'Member Months by Zip Code'!L1520=0),"Pass","Fail"))</f>
        <v>Pass</v>
      </c>
      <c r="U1521" s="82" t="str">
        <f>IF(L1521&lt;&gt;"NA","Pass",IF(AND(L1521="NA",'Member Months by Zip Code'!M1520=0),"Pass","Fail"))</f>
        <v>Pass</v>
      </c>
      <c r="V1521" s="82" t="str">
        <f>IF(M1521&lt;&gt;"NA","Pass",IF(AND(M1521="NA",'Member Months by Zip Code'!N1520=0),"Pass","Fail"))</f>
        <v>Pass</v>
      </c>
      <c r="X1521" s="119"/>
    </row>
    <row r="1522" spans="1:24" x14ac:dyDescent="0.25">
      <c r="A1522" s="4" t="s">
        <v>16</v>
      </c>
      <c r="B1522" s="10">
        <v>2024</v>
      </c>
      <c r="C1522" s="17" t="s">
        <v>49</v>
      </c>
      <c r="D1522" s="10" t="s">
        <v>14</v>
      </c>
      <c r="E1522" s="16" t="s">
        <v>14</v>
      </c>
      <c r="F1522" s="105"/>
      <c r="G1522" s="109"/>
      <c r="H1522" s="105"/>
      <c r="I1522" s="105"/>
      <c r="J1522" s="106"/>
      <c r="K1522" s="107"/>
      <c r="L1522" s="107"/>
      <c r="M1522" s="107"/>
      <c r="O1522" s="19" t="str">
        <f>IF(F1522&lt;&gt;"NA","Pass",IF(AND(F1522="NA",'Member Months by Zip Code'!G1521=0),"Pass","Fail"))</f>
        <v>Pass</v>
      </c>
      <c r="P1522" s="20" t="str">
        <f>IF(G1522&lt;&gt;"NA","Pass",IF(AND(G1522="NA",'Member Months by Zip Code'!H1521=0),"Pass","Fail"))</f>
        <v>Pass</v>
      </c>
      <c r="Q1522" s="19" t="str">
        <f>IF(H1522&lt;&gt;"NA","Pass",IF(AND(H1522="NA",'Member Months by Zip Code'!I1521=0),"Pass","Fail"))</f>
        <v>Pass</v>
      </c>
      <c r="R1522" s="19" t="str">
        <f>IF(I1522&lt;&gt;"NA","Pass",IF(AND(I1522="NA",'Member Months by Zip Code'!J1521=0),"Pass","Fail"))</f>
        <v>Pass</v>
      </c>
      <c r="S1522" s="81" t="str">
        <f>IF(J1522&lt;&gt;"NA","Pass",IF(AND(J1522="NA",'Member Months by Zip Code'!K1521=0),"Pass","Fail"))</f>
        <v>Pass</v>
      </c>
      <c r="T1522" s="82" t="str">
        <f>IF(K1522&lt;&gt;"NA","Pass",IF(AND(K1522="NA",'Member Months by Zip Code'!L1521=0),"Pass","Fail"))</f>
        <v>Pass</v>
      </c>
      <c r="U1522" s="82" t="str">
        <f>IF(L1522&lt;&gt;"NA","Pass",IF(AND(L1522="NA",'Member Months by Zip Code'!M1521=0),"Pass","Fail"))</f>
        <v>Pass</v>
      </c>
      <c r="V1522" s="82" t="str">
        <f>IF(M1522&lt;&gt;"NA","Pass",IF(AND(M1522="NA",'Member Months by Zip Code'!N1521=0),"Pass","Fail"))</f>
        <v>Pass</v>
      </c>
      <c r="X1522" s="119"/>
    </row>
    <row r="1523" spans="1:24" x14ac:dyDescent="0.25">
      <c r="A1523" s="4" t="s">
        <v>16</v>
      </c>
      <c r="B1523" s="10">
        <v>2024</v>
      </c>
      <c r="C1523" s="17" t="s">
        <v>50</v>
      </c>
      <c r="D1523" s="10" t="s">
        <v>14</v>
      </c>
      <c r="E1523" s="16" t="s">
        <v>14</v>
      </c>
      <c r="F1523" s="105"/>
      <c r="G1523" s="109"/>
      <c r="H1523" s="105"/>
      <c r="I1523" s="105"/>
      <c r="J1523" s="106"/>
      <c r="K1523" s="107"/>
      <c r="L1523" s="107"/>
      <c r="M1523" s="107"/>
      <c r="O1523" s="19" t="str">
        <f>IF(F1523&lt;&gt;"NA","Pass",IF(AND(F1523="NA",'Member Months by Zip Code'!G1522=0),"Pass","Fail"))</f>
        <v>Pass</v>
      </c>
      <c r="P1523" s="20" t="str">
        <f>IF(G1523&lt;&gt;"NA","Pass",IF(AND(G1523="NA",'Member Months by Zip Code'!H1522=0),"Pass","Fail"))</f>
        <v>Pass</v>
      </c>
      <c r="Q1523" s="19" t="str">
        <f>IF(H1523&lt;&gt;"NA","Pass",IF(AND(H1523="NA",'Member Months by Zip Code'!I1522=0),"Pass","Fail"))</f>
        <v>Pass</v>
      </c>
      <c r="R1523" s="19" t="str">
        <f>IF(I1523&lt;&gt;"NA","Pass",IF(AND(I1523="NA",'Member Months by Zip Code'!J1522=0),"Pass","Fail"))</f>
        <v>Pass</v>
      </c>
      <c r="S1523" s="81" t="str">
        <f>IF(J1523&lt;&gt;"NA","Pass",IF(AND(J1523="NA",'Member Months by Zip Code'!K1522=0),"Pass","Fail"))</f>
        <v>Pass</v>
      </c>
      <c r="T1523" s="82" t="str">
        <f>IF(K1523&lt;&gt;"NA","Pass",IF(AND(K1523="NA",'Member Months by Zip Code'!L1522=0),"Pass","Fail"))</f>
        <v>Pass</v>
      </c>
      <c r="U1523" s="82" t="str">
        <f>IF(L1523&lt;&gt;"NA","Pass",IF(AND(L1523="NA",'Member Months by Zip Code'!M1522=0),"Pass","Fail"))</f>
        <v>Pass</v>
      </c>
      <c r="V1523" s="82" t="str">
        <f>IF(M1523&lt;&gt;"NA","Pass",IF(AND(M1523="NA",'Member Months by Zip Code'!N1522=0),"Pass","Fail"))</f>
        <v>Pass</v>
      </c>
      <c r="X1523" s="119"/>
    </row>
    <row r="1524" spans="1:24" x14ac:dyDescent="0.25">
      <c r="A1524" s="4" t="s">
        <v>16</v>
      </c>
      <c r="B1524" s="10">
        <v>2024</v>
      </c>
      <c r="C1524" s="17" t="s">
        <v>568</v>
      </c>
      <c r="D1524" s="10" t="s">
        <v>14</v>
      </c>
      <c r="E1524" s="16" t="s">
        <v>14</v>
      </c>
      <c r="F1524" s="105"/>
      <c r="G1524" s="109"/>
      <c r="H1524" s="105"/>
      <c r="I1524" s="105"/>
      <c r="J1524" s="106"/>
      <c r="K1524" s="107"/>
      <c r="L1524" s="107"/>
      <c r="M1524" s="107"/>
      <c r="O1524" s="19" t="str">
        <f>IF(F1524&lt;&gt;"NA","Pass",IF(AND(F1524="NA",'Member Months by Zip Code'!G1523=0),"Pass","Fail"))</f>
        <v>Pass</v>
      </c>
      <c r="P1524" s="20" t="str">
        <f>IF(G1524&lt;&gt;"NA","Pass",IF(AND(G1524="NA",'Member Months by Zip Code'!H1523=0),"Pass","Fail"))</f>
        <v>Pass</v>
      </c>
      <c r="Q1524" s="19" t="str">
        <f>IF(H1524&lt;&gt;"NA","Pass",IF(AND(H1524="NA",'Member Months by Zip Code'!I1523=0),"Pass","Fail"))</f>
        <v>Pass</v>
      </c>
      <c r="R1524" s="19" t="str">
        <f>IF(I1524&lt;&gt;"NA","Pass",IF(AND(I1524="NA",'Member Months by Zip Code'!J1523=0),"Pass","Fail"))</f>
        <v>Pass</v>
      </c>
      <c r="S1524" s="81" t="str">
        <f>IF(J1524&lt;&gt;"NA","Pass",IF(AND(J1524="NA",'Member Months by Zip Code'!K1523=0),"Pass","Fail"))</f>
        <v>Pass</v>
      </c>
      <c r="T1524" s="82" t="str">
        <f>IF(K1524&lt;&gt;"NA","Pass",IF(AND(K1524="NA",'Member Months by Zip Code'!L1523=0),"Pass","Fail"))</f>
        <v>Pass</v>
      </c>
      <c r="U1524" s="82" t="str">
        <f>IF(L1524&lt;&gt;"NA","Pass",IF(AND(L1524="NA",'Member Months by Zip Code'!M1523=0),"Pass","Fail"))</f>
        <v>Pass</v>
      </c>
      <c r="V1524" s="82" t="str">
        <f>IF(M1524&lt;&gt;"NA","Pass",IF(AND(M1524="NA",'Member Months by Zip Code'!N1523=0),"Pass","Fail"))</f>
        <v>Pass</v>
      </c>
      <c r="X1524" s="119"/>
    </row>
    <row r="1525" spans="1:24" x14ac:dyDescent="0.25">
      <c r="A1525" s="4" t="s">
        <v>16</v>
      </c>
      <c r="B1525" s="10">
        <v>2024</v>
      </c>
      <c r="C1525" s="17" t="s">
        <v>51</v>
      </c>
      <c r="D1525" s="10" t="s">
        <v>14</v>
      </c>
      <c r="E1525" s="16" t="s">
        <v>14</v>
      </c>
      <c r="F1525" s="105"/>
      <c r="G1525" s="109"/>
      <c r="H1525" s="105"/>
      <c r="I1525" s="105"/>
      <c r="J1525" s="106"/>
      <c r="K1525" s="107"/>
      <c r="L1525" s="107"/>
      <c r="M1525" s="107"/>
      <c r="O1525" s="19" t="str">
        <f>IF(F1525&lt;&gt;"NA","Pass",IF(AND(F1525="NA",'Member Months by Zip Code'!G1524=0),"Pass","Fail"))</f>
        <v>Pass</v>
      </c>
      <c r="P1525" s="20" t="str">
        <f>IF(G1525&lt;&gt;"NA","Pass",IF(AND(G1525="NA",'Member Months by Zip Code'!H1524=0),"Pass","Fail"))</f>
        <v>Pass</v>
      </c>
      <c r="Q1525" s="19" t="str">
        <f>IF(H1525&lt;&gt;"NA","Pass",IF(AND(H1525="NA",'Member Months by Zip Code'!I1524=0),"Pass","Fail"))</f>
        <v>Pass</v>
      </c>
      <c r="R1525" s="19" t="str">
        <f>IF(I1525&lt;&gt;"NA","Pass",IF(AND(I1525="NA",'Member Months by Zip Code'!J1524=0),"Pass","Fail"))</f>
        <v>Pass</v>
      </c>
      <c r="S1525" s="81" t="str">
        <f>IF(J1525&lt;&gt;"NA","Pass",IF(AND(J1525="NA",'Member Months by Zip Code'!K1524=0),"Pass","Fail"))</f>
        <v>Pass</v>
      </c>
      <c r="T1525" s="82" t="str">
        <f>IF(K1525&lt;&gt;"NA","Pass",IF(AND(K1525="NA",'Member Months by Zip Code'!L1524=0),"Pass","Fail"))</f>
        <v>Pass</v>
      </c>
      <c r="U1525" s="82" t="str">
        <f>IF(L1525&lt;&gt;"NA","Pass",IF(AND(L1525="NA",'Member Months by Zip Code'!M1524=0),"Pass","Fail"))</f>
        <v>Pass</v>
      </c>
      <c r="V1525" s="82" t="str">
        <f>IF(M1525&lt;&gt;"NA","Pass",IF(AND(M1525="NA",'Member Months by Zip Code'!N1524=0),"Pass","Fail"))</f>
        <v>Pass</v>
      </c>
      <c r="X1525" s="119"/>
    </row>
    <row r="1526" spans="1:24" x14ac:dyDescent="0.25">
      <c r="A1526" s="4" t="s">
        <v>16</v>
      </c>
      <c r="B1526" s="10">
        <v>2024</v>
      </c>
      <c r="C1526" s="17" t="s">
        <v>52</v>
      </c>
      <c r="D1526" s="10" t="s">
        <v>14</v>
      </c>
      <c r="E1526" s="16" t="s">
        <v>14</v>
      </c>
      <c r="F1526" s="105"/>
      <c r="G1526" s="109"/>
      <c r="H1526" s="105"/>
      <c r="I1526" s="105"/>
      <c r="J1526" s="106"/>
      <c r="K1526" s="107"/>
      <c r="L1526" s="107"/>
      <c r="M1526" s="107"/>
      <c r="O1526" s="19" t="str">
        <f>IF(F1526&lt;&gt;"NA","Pass",IF(AND(F1526="NA",'Member Months by Zip Code'!G1525=0),"Pass","Fail"))</f>
        <v>Pass</v>
      </c>
      <c r="P1526" s="20" t="str">
        <f>IF(G1526&lt;&gt;"NA","Pass",IF(AND(G1526="NA",'Member Months by Zip Code'!H1525=0),"Pass","Fail"))</f>
        <v>Pass</v>
      </c>
      <c r="Q1526" s="19" t="str">
        <f>IF(H1526&lt;&gt;"NA","Pass",IF(AND(H1526="NA",'Member Months by Zip Code'!I1525=0),"Pass","Fail"))</f>
        <v>Pass</v>
      </c>
      <c r="R1526" s="19" t="str">
        <f>IF(I1526&lt;&gt;"NA","Pass",IF(AND(I1526="NA",'Member Months by Zip Code'!J1525=0),"Pass","Fail"))</f>
        <v>Pass</v>
      </c>
      <c r="S1526" s="81" t="str">
        <f>IF(J1526&lt;&gt;"NA","Pass",IF(AND(J1526="NA",'Member Months by Zip Code'!K1525=0),"Pass","Fail"))</f>
        <v>Pass</v>
      </c>
      <c r="T1526" s="82" t="str">
        <f>IF(K1526&lt;&gt;"NA","Pass",IF(AND(K1526="NA",'Member Months by Zip Code'!L1525=0),"Pass","Fail"))</f>
        <v>Pass</v>
      </c>
      <c r="U1526" s="82" t="str">
        <f>IF(L1526&lt;&gt;"NA","Pass",IF(AND(L1526="NA",'Member Months by Zip Code'!M1525=0),"Pass","Fail"))</f>
        <v>Pass</v>
      </c>
      <c r="V1526" s="82" t="str">
        <f>IF(M1526&lt;&gt;"NA","Pass",IF(AND(M1526="NA",'Member Months by Zip Code'!N1525=0),"Pass","Fail"))</f>
        <v>Pass</v>
      </c>
      <c r="X1526" s="119"/>
    </row>
    <row r="1527" spans="1:24" x14ac:dyDescent="0.25">
      <c r="A1527" s="4" t="s">
        <v>16</v>
      </c>
      <c r="B1527" s="10">
        <v>2024</v>
      </c>
      <c r="C1527" s="17" t="s">
        <v>53</v>
      </c>
      <c r="D1527" s="10" t="s">
        <v>14</v>
      </c>
      <c r="E1527" s="16" t="s">
        <v>14</v>
      </c>
      <c r="F1527" s="105"/>
      <c r="G1527" s="109"/>
      <c r="H1527" s="105"/>
      <c r="I1527" s="105"/>
      <c r="J1527" s="106"/>
      <c r="K1527" s="107"/>
      <c r="L1527" s="107"/>
      <c r="M1527" s="107"/>
      <c r="O1527" s="19" t="str">
        <f>IF(F1527&lt;&gt;"NA","Pass",IF(AND(F1527="NA",'Member Months by Zip Code'!G1526=0),"Pass","Fail"))</f>
        <v>Pass</v>
      </c>
      <c r="P1527" s="20" t="str">
        <f>IF(G1527&lt;&gt;"NA","Pass",IF(AND(G1527="NA",'Member Months by Zip Code'!H1526=0),"Pass","Fail"))</f>
        <v>Pass</v>
      </c>
      <c r="Q1527" s="19" t="str">
        <f>IF(H1527&lt;&gt;"NA","Pass",IF(AND(H1527="NA",'Member Months by Zip Code'!I1526=0),"Pass","Fail"))</f>
        <v>Pass</v>
      </c>
      <c r="R1527" s="19" t="str">
        <f>IF(I1527&lt;&gt;"NA","Pass",IF(AND(I1527="NA",'Member Months by Zip Code'!J1526=0),"Pass","Fail"))</f>
        <v>Pass</v>
      </c>
      <c r="S1527" s="81" t="str">
        <f>IF(J1527&lt;&gt;"NA","Pass",IF(AND(J1527="NA",'Member Months by Zip Code'!K1526=0),"Pass","Fail"))</f>
        <v>Pass</v>
      </c>
      <c r="T1527" s="82" t="str">
        <f>IF(K1527&lt;&gt;"NA","Pass",IF(AND(K1527="NA",'Member Months by Zip Code'!L1526=0),"Pass","Fail"))</f>
        <v>Pass</v>
      </c>
      <c r="U1527" s="82" t="str">
        <f>IF(L1527&lt;&gt;"NA","Pass",IF(AND(L1527="NA",'Member Months by Zip Code'!M1526=0),"Pass","Fail"))</f>
        <v>Pass</v>
      </c>
      <c r="V1527" s="82" t="str">
        <f>IF(M1527&lt;&gt;"NA","Pass",IF(AND(M1527="NA",'Member Months by Zip Code'!N1526=0),"Pass","Fail"))</f>
        <v>Pass</v>
      </c>
      <c r="X1527" s="119"/>
    </row>
    <row r="1528" spans="1:24" x14ac:dyDescent="0.25">
      <c r="A1528" s="4" t="s">
        <v>16</v>
      </c>
      <c r="B1528" s="10">
        <v>2024</v>
      </c>
      <c r="C1528" s="17" t="s">
        <v>54</v>
      </c>
      <c r="D1528" s="10" t="s">
        <v>14</v>
      </c>
      <c r="E1528" s="16" t="s">
        <v>14</v>
      </c>
      <c r="F1528" s="105"/>
      <c r="G1528" s="109"/>
      <c r="H1528" s="105"/>
      <c r="I1528" s="105"/>
      <c r="J1528" s="106"/>
      <c r="K1528" s="107"/>
      <c r="L1528" s="107"/>
      <c r="M1528" s="107"/>
      <c r="O1528" s="19" t="str">
        <f>IF(F1528&lt;&gt;"NA","Pass",IF(AND(F1528="NA",'Member Months by Zip Code'!G1527=0),"Pass","Fail"))</f>
        <v>Pass</v>
      </c>
      <c r="P1528" s="20" t="str">
        <f>IF(G1528&lt;&gt;"NA","Pass",IF(AND(G1528="NA",'Member Months by Zip Code'!H1527=0),"Pass","Fail"))</f>
        <v>Pass</v>
      </c>
      <c r="Q1528" s="19" t="str">
        <f>IF(H1528&lt;&gt;"NA","Pass",IF(AND(H1528="NA",'Member Months by Zip Code'!I1527=0),"Pass","Fail"))</f>
        <v>Pass</v>
      </c>
      <c r="R1528" s="19" t="str">
        <f>IF(I1528&lt;&gt;"NA","Pass",IF(AND(I1528="NA",'Member Months by Zip Code'!J1527=0),"Pass","Fail"))</f>
        <v>Pass</v>
      </c>
      <c r="S1528" s="81" t="str">
        <f>IF(J1528&lt;&gt;"NA","Pass",IF(AND(J1528="NA",'Member Months by Zip Code'!K1527=0),"Pass","Fail"))</f>
        <v>Pass</v>
      </c>
      <c r="T1528" s="82" t="str">
        <f>IF(K1528&lt;&gt;"NA","Pass",IF(AND(K1528="NA",'Member Months by Zip Code'!L1527=0),"Pass","Fail"))</f>
        <v>Pass</v>
      </c>
      <c r="U1528" s="82" t="str">
        <f>IF(L1528&lt;&gt;"NA","Pass",IF(AND(L1528="NA",'Member Months by Zip Code'!M1527=0),"Pass","Fail"))</f>
        <v>Pass</v>
      </c>
      <c r="V1528" s="82" t="str">
        <f>IF(M1528&lt;&gt;"NA","Pass",IF(AND(M1528="NA",'Member Months by Zip Code'!N1527=0),"Pass","Fail"))</f>
        <v>Pass</v>
      </c>
      <c r="X1528" s="119"/>
    </row>
    <row r="1529" spans="1:24" x14ac:dyDescent="0.25">
      <c r="A1529" s="4" t="s">
        <v>16</v>
      </c>
      <c r="B1529" s="10">
        <v>2024</v>
      </c>
      <c r="C1529" s="17" t="s">
        <v>55</v>
      </c>
      <c r="D1529" s="10" t="s">
        <v>14</v>
      </c>
      <c r="E1529" s="16" t="s">
        <v>14</v>
      </c>
      <c r="F1529" s="105"/>
      <c r="G1529" s="109"/>
      <c r="H1529" s="105"/>
      <c r="I1529" s="105"/>
      <c r="J1529" s="106"/>
      <c r="K1529" s="107"/>
      <c r="L1529" s="107"/>
      <c r="M1529" s="107"/>
      <c r="O1529" s="19" t="str">
        <f>IF(F1529&lt;&gt;"NA","Pass",IF(AND(F1529="NA",'Member Months by Zip Code'!G1528=0),"Pass","Fail"))</f>
        <v>Pass</v>
      </c>
      <c r="P1529" s="20" t="str">
        <f>IF(G1529&lt;&gt;"NA","Pass",IF(AND(G1529="NA",'Member Months by Zip Code'!H1528=0),"Pass","Fail"))</f>
        <v>Pass</v>
      </c>
      <c r="Q1529" s="19" t="str">
        <f>IF(H1529&lt;&gt;"NA","Pass",IF(AND(H1529="NA",'Member Months by Zip Code'!I1528=0),"Pass","Fail"))</f>
        <v>Pass</v>
      </c>
      <c r="R1529" s="19" t="str">
        <f>IF(I1529&lt;&gt;"NA","Pass",IF(AND(I1529="NA",'Member Months by Zip Code'!J1528=0),"Pass","Fail"))</f>
        <v>Pass</v>
      </c>
      <c r="S1529" s="81" t="str">
        <f>IF(J1529&lt;&gt;"NA","Pass",IF(AND(J1529="NA",'Member Months by Zip Code'!K1528=0),"Pass","Fail"))</f>
        <v>Pass</v>
      </c>
      <c r="T1529" s="82" t="str">
        <f>IF(K1529&lt;&gt;"NA","Pass",IF(AND(K1529="NA",'Member Months by Zip Code'!L1528=0),"Pass","Fail"))</f>
        <v>Pass</v>
      </c>
      <c r="U1529" s="82" t="str">
        <f>IF(L1529&lt;&gt;"NA","Pass",IF(AND(L1529="NA",'Member Months by Zip Code'!M1528=0),"Pass","Fail"))</f>
        <v>Pass</v>
      </c>
      <c r="V1529" s="82" t="str">
        <f>IF(M1529&lt;&gt;"NA","Pass",IF(AND(M1529="NA",'Member Months by Zip Code'!N1528=0),"Pass","Fail"))</f>
        <v>Pass</v>
      </c>
      <c r="X1529" s="119"/>
    </row>
    <row r="1530" spans="1:24" x14ac:dyDescent="0.25">
      <c r="A1530" s="4" t="s">
        <v>16</v>
      </c>
      <c r="B1530" s="10">
        <v>2024</v>
      </c>
      <c r="C1530" s="17" t="s">
        <v>569</v>
      </c>
      <c r="D1530" s="10" t="s">
        <v>14</v>
      </c>
      <c r="E1530" s="16" t="s">
        <v>14</v>
      </c>
      <c r="F1530" s="105"/>
      <c r="G1530" s="109"/>
      <c r="H1530" s="105"/>
      <c r="I1530" s="105"/>
      <c r="J1530" s="106"/>
      <c r="K1530" s="107"/>
      <c r="L1530" s="107"/>
      <c r="M1530" s="107"/>
      <c r="O1530" s="19" t="str">
        <f>IF(F1530&lt;&gt;"NA","Pass",IF(AND(F1530="NA",'Member Months by Zip Code'!G1529=0),"Pass","Fail"))</f>
        <v>Pass</v>
      </c>
      <c r="P1530" s="20" t="str">
        <f>IF(G1530&lt;&gt;"NA","Pass",IF(AND(G1530="NA",'Member Months by Zip Code'!H1529=0),"Pass","Fail"))</f>
        <v>Pass</v>
      </c>
      <c r="Q1530" s="19" t="str">
        <f>IF(H1530&lt;&gt;"NA","Pass",IF(AND(H1530="NA",'Member Months by Zip Code'!I1529=0),"Pass","Fail"))</f>
        <v>Pass</v>
      </c>
      <c r="R1530" s="19" t="str">
        <f>IF(I1530&lt;&gt;"NA","Pass",IF(AND(I1530="NA",'Member Months by Zip Code'!J1529=0),"Pass","Fail"))</f>
        <v>Pass</v>
      </c>
      <c r="S1530" s="81" t="str">
        <f>IF(J1530&lt;&gt;"NA","Pass",IF(AND(J1530="NA",'Member Months by Zip Code'!K1529=0),"Pass","Fail"))</f>
        <v>Pass</v>
      </c>
      <c r="T1530" s="82" t="str">
        <f>IF(K1530&lt;&gt;"NA","Pass",IF(AND(K1530="NA",'Member Months by Zip Code'!L1529=0),"Pass","Fail"))</f>
        <v>Pass</v>
      </c>
      <c r="U1530" s="82" t="str">
        <f>IF(L1530&lt;&gt;"NA","Pass",IF(AND(L1530="NA",'Member Months by Zip Code'!M1529=0),"Pass","Fail"))</f>
        <v>Pass</v>
      </c>
      <c r="V1530" s="82" t="str">
        <f>IF(M1530&lt;&gt;"NA","Pass",IF(AND(M1530="NA",'Member Months by Zip Code'!N1529=0),"Pass","Fail"))</f>
        <v>Pass</v>
      </c>
      <c r="X1530" s="119"/>
    </row>
    <row r="1531" spans="1:24" x14ac:dyDescent="0.25">
      <c r="A1531" s="4" t="s">
        <v>16</v>
      </c>
      <c r="B1531" s="10">
        <v>2024</v>
      </c>
      <c r="C1531" s="17" t="s">
        <v>56</v>
      </c>
      <c r="D1531" s="10" t="s">
        <v>14</v>
      </c>
      <c r="E1531" s="16" t="s">
        <v>14</v>
      </c>
      <c r="F1531" s="105"/>
      <c r="G1531" s="109"/>
      <c r="H1531" s="105"/>
      <c r="I1531" s="105"/>
      <c r="J1531" s="106"/>
      <c r="K1531" s="107"/>
      <c r="L1531" s="107"/>
      <c r="M1531" s="107"/>
      <c r="O1531" s="19" t="str">
        <f>IF(F1531&lt;&gt;"NA","Pass",IF(AND(F1531="NA",'Member Months by Zip Code'!G1530=0),"Pass","Fail"))</f>
        <v>Pass</v>
      </c>
      <c r="P1531" s="20" t="str">
        <f>IF(G1531&lt;&gt;"NA","Pass",IF(AND(G1531="NA",'Member Months by Zip Code'!H1530=0),"Pass","Fail"))</f>
        <v>Pass</v>
      </c>
      <c r="Q1531" s="19" t="str">
        <f>IF(H1531&lt;&gt;"NA","Pass",IF(AND(H1531="NA",'Member Months by Zip Code'!I1530=0),"Pass","Fail"))</f>
        <v>Pass</v>
      </c>
      <c r="R1531" s="19" t="str">
        <f>IF(I1531&lt;&gt;"NA","Pass",IF(AND(I1531="NA",'Member Months by Zip Code'!J1530=0),"Pass","Fail"))</f>
        <v>Pass</v>
      </c>
      <c r="S1531" s="81" t="str">
        <f>IF(J1531&lt;&gt;"NA","Pass",IF(AND(J1531="NA",'Member Months by Zip Code'!K1530=0),"Pass","Fail"))</f>
        <v>Pass</v>
      </c>
      <c r="T1531" s="82" t="str">
        <f>IF(K1531&lt;&gt;"NA","Pass",IF(AND(K1531="NA",'Member Months by Zip Code'!L1530=0),"Pass","Fail"))</f>
        <v>Pass</v>
      </c>
      <c r="U1531" s="82" t="str">
        <f>IF(L1531&lt;&gt;"NA","Pass",IF(AND(L1531="NA",'Member Months by Zip Code'!M1530=0),"Pass","Fail"))</f>
        <v>Pass</v>
      </c>
      <c r="V1531" s="82" t="str">
        <f>IF(M1531&lt;&gt;"NA","Pass",IF(AND(M1531="NA",'Member Months by Zip Code'!N1530=0),"Pass","Fail"))</f>
        <v>Pass</v>
      </c>
      <c r="X1531" s="119"/>
    </row>
    <row r="1532" spans="1:24" x14ac:dyDescent="0.25">
      <c r="A1532" s="4" t="s">
        <v>16</v>
      </c>
      <c r="B1532" s="10">
        <v>2024</v>
      </c>
      <c r="C1532" s="17" t="s">
        <v>570</v>
      </c>
      <c r="D1532" s="10" t="s">
        <v>14</v>
      </c>
      <c r="E1532" s="16" t="s">
        <v>14</v>
      </c>
      <c r="F1532" s="105"/>
      <c r="G1532" s="109"/>
      <c r="H1532" s="105"/>
      <c r="I1532" s="105"/>
      <c r="J1532" s="106"/>
      <c r="K1532" s="107"/>
      <c r="L1532" s="107"/>
      <c r="M1532" s="107"/>
      <c r="O1532" s="19" t="str">
        <f>IF(F1532&lt;&gt;"NA","Pass",IF(AND(F1532="NA",'Member Months by Zip Code'!G1531=0),"Pass","Fail"))</f>
        <v>Pass</v>
      </c>
      <c r="P1532" s="20" t="str">
        <f>IF(G1532&lt;&gt;"NA","Pass",IF(AND(G1532="NA",'Member Months by Zip Code'!H1531=0),"Pass","Fail"))</f>
        <v>Pass</v>
      </c>
      <c r="Q1532" s="19" t="str">
        <f>IF(H1532&lt;&gt;"NA","Pass",IF(AND(H1532="NA",'Member Months by Zip Code'!I1531=0),"Pass","Fail"))</f>
        <v>Pass</v>
      </c>
      <c r="R1532" s="19" t="str">
        <f>IF(I1532&lt;&gt;"NA","Pass",IF(AND(I1532="NA",'Member Months by Zip Code'!J1531=0),"Pass","Fail"))</f>
        <v>Pass</v>
      </c>
      <c r="S1532" s="81" t="str">
        <f>IF(J1532&lt;&gt;"NA","Pass",IF(AND(J1532="NA",'Member Months by Zip Code'!K1531=0),"Pass","Fail"))</f>
        <v>Pass</v>
      </c>
      <c r="T1532" s="82" t="str">
        <f>IF(K1532&lt;&gt;"NA","Pass",IF(AND(K1532="NA",'Member Months by Zip Code'!L1531=0),"Pass","Fail"))</f>
        <v>Pass</v>
      </c>
      <c r="U1532" s="82" t="str">
        <f>IF(L1532&lt;&gt;"NA","Pass",IF(AND(L1532="NA",'Member Months by Zip Code'!M1531=0),"Pass","Fail"))</f>
        <v>Pass</v>
      </c>
      <c r="V1532" s="82" t="str">
        <f>IF(M1532&lt;&gt;"NA","Pass",IF(AND(M1532="NA",'Member Months by Zip Code'!N1531=0),"Pass","Fail"))</f>
        <v>Pass</v>
      </c>
      <c r="X1532" s="119"/>
    </row>
    <row r="1533" spans="1:24" x14ac:dyDescent="0.25">
      <c r="A1533" s="4" t="s">
        <v>16</v>
      </c>
      <c r="B1533" s="10">
        <v>2024</v>
      </c>
      <c r="C1533" s="17" t="s">
        <v>57</v>
      </c>
      <c r="D1533" s="10" t="s">
        <v>14</v>
      </c>
      <c r="E1533" s="16" t="s">
        <v>14</v>
      </c>
      <c r="F1533" s="105"/>
      <c r="G1533" s="109"/>
      <c r="H1533" s="105"/>
      <c r="I1533" s="105"/>
      <c r="J1533" s="106"/>
      <c r="K1533" s="107"/>
      <c r="L1533" s="107"/>
      <c r="M1533" s="107"/>
      <c r="O1533" s="19" t="str">
        <f>IF(F1533&lt;&gt;"NA","Pass",IF(AND(F1533="NA",'Member Months by Zip Code'!G1532=0),"Pass","Fail"))</f>
        <v>Pass</v>
      </c>
      <c r="P1533" s="20" t="str">
        <f>IF(G1533&lt;&gt;"NA","Pass",IF(AND(G1533="NA",'Member Months by Zip Code'!H1532=0),"Pass","Fail"))</f>
        <v>Pass</v>
      </c>
      <c r="Q1533" s="19" t="str">
        <f>IF(H1533&lt;&gt;"NA","Pass",IF(AND(H1533="NA",'Member Months by Zip Code'!I1532=0),"Pass","Fail"))</f>
        <v>Pass</v>
      </c>
      <c r="R1533" s="19" t="str">
        <f>IF(I1533&lt;&gt;"NA","Pass",IF(AND(I1533="NA",'Member Months by Zip Code'!J1532=0),"Pass","Fail"))</f>
        <v>Pass</v>
      </c>
      <c r="S1533" s="81" t="str">
        <f>IF(J1533&lt;&gt;"NA","Pass",IF(AND(J1533="NA",'Member Months by Zip Code'!K1532=0),"Pass","Fail"))</f>
        <v>Pass</v>
      </c>
      <c r="T1533" s="82" t="str">
        <f>IF(K1533&lt;&gt;"NA","Pass",IF(AND(K1533="NA",'Member Months by Zip Code'!L1532=0),"Pass","Fail"))</f>
        <v>Pass</v>
      </c>
      <c r="U1533" s="82" t="str">
        <f>IF(L1533&lt;&gt;"NA","Pass",IF(AND(L1533="NA",'Member Months by Zip Code'!M1532=0),"Pass","Fail"))</f>
        <v>Pass</v>
      </c>
      <c r="V1533" s="82" t="str">
        <f>IF(M1533&lt;&gt;"NA","Pass",IF(AND(M1533="NA",'Member Months by Zip Code'!N1532=0),"Pass","Fail"))</f>
        <v>Pass</v>
      </c>
      <c r="X1533" s="119"/>
    </row>
    <row r="1534" spans="1:24" x14ac:dyDescent="0.25">
      <c r="A1534" s="4" t="s">
        <v>16</v>
      </c>
      <c r="B1534" s="10">
        <v>2024</v>
      </c>
      <c r="C1534" s="17" t="s">
        <v>58</v>
      </c>
      <c r="D1534" s="10" t="s">
        <v>14</v>
      </c>
      <c r="E1534" s="16" t="s">
        <v>14</v>
      </c>
      <c r="F1534" s="105"/>
      <c r="G1534" s="109"/>
      <c r="H1534" s="105"/>
      <c r="I1534" s="105"/>
      <c r="J1534" s="106"/>
      <c r="K1534" s="107"/>
      <c r="L1534" s="107"/>
      <c r="M1534" s="107"/>
      <c r="O1534" s="19" t="str">
        <f>IF(F1534&lt;&gt;"NA","Pass",IF(AND(F1534="NA",'Member Months by Zip Code'!G1533=0),"Pass","Fail"))</f>
        <v>Pass</v>
      </c>
      <c r="P1534" s="20" t="str">
        <f>IF(G1534&lt;&gt;"NA","Pass",IF(AND(G1534="NA",'Member Months by Zip Code'!H1533=0),"Pass","Fail"))</f>
        <v>Pass</v>
      </c>
      <c r="Q1534" s="19" t="str">
        <f>IF(H1534&lt;&gt;"NA","Pass",IF(AND(H1534="NA",'Member Months by Zip Code'!I1533=0),"Pass","Fail"))</f>
        <v>Pass</v>
      </c>
      <c r="R1534" s="19" t="str">
        <f>IF(I1534&lt;&gt;"NA","Pass",IF(AND(I1534="NA",'Member Months by Zip Code'!J1533=0),"Pass","Fail"))</f>
        <v>Pass</v>
      </c>
      <c r="S1534" s="81" t="str">
        <f>IF(J1534&lt;&gt;"NA","Pass",IF(AND(J1534="NA",'Member Months by Zip Code'!K1533=0),"Pass","Fail"))</f>
        <v>Pass</v>
      </c>
      <c r="T1534" s="82" t="str">
        <f>IF(K1534&lt;&gt;"NA","Pass",IF(AND(K1534="NA",'Member Months by Zip Code'!L1533=0),"Pass","Fail"))</f>
        <v>Pass</v>
      </c>
      <c r="U1534" s="82" t="str">
        <f>IF(L1534&lt;&gt;"NA","Pass",IF(AND(L1534="NA",'Member Months by Zip Code'!M1533=0),"Pass","Fail"))</f>
        <v>Pass</v>
      </c>
      <c r="V1534" s="82" t="str">
        <f>IF(M1534&lt;&gt;"NA","Pass",IF(AND(M1534="NA",'Member Months by Zip Code'!N1533=0),"Pass","Fail"))</f>
        <v>Pass</v>
      </c>
      <c r="X1534" s="119"/>
    </row>
    <row r="1535" spans="1:24" x14ac:dyDescent="0.25">
      <c r="A1535" s="4" t="s">
        <v>16</v>
      </c>
      <c r="B1535" s="10">
        <v>2024</v>
      </c>
      <c r="C1535" s="17" t="s">
        <v>59</v>
      </c>
      <c r="D1535" s="10" t="s">
        <v>14</v>
      </c>
      <c r="E1535" s="16" t="s">
        <v>14</v>
      </c>
      <c r="F1535" s="105"/>
      <c r="G1535" s="109"/>
      <c r="H1535" s="105"/>
      <c r="I1535" s="105"/>
      <c r="J1535" s="106"/>
      <c r="K1535" s="107"/>
      <c r="L1535" s="107"/>
      <c r="M1535" s="107"/>
      <c r="O1535" s="19" t="str">
        <f>IF(F1535&lt;&gt;"NA","Pass",IF(AND(F1535="NA",'Member Months by Zip Code'!G1534=0),"Pass","Fail"))</f>
        <v>Pass</v>
      </c>
      <c r="P1535" s="20" t="str">
        <f>IF(G1535&lt;&gt;"NA","Pass",IF(AND(G1535="NA",'Member Months by Zip Code'!H1534=0),"Pass","Fail"))</f>
        <v>Pass</v>
      </c>
      <c r="Q1535" s="19" t="str">
        <f>IF(H1535&lt;&gt;"NA","Pass",IF(AND(H1535="NA",'Member Months by Zip Code'!I1534=0),"Pass","Fail"))</f>
        <v>Pass</v>
      </c>
      <c r="R1535" s="19" t="str">
        <f>IF(I1535&lt;&gt;"NA","Pass",IF(AND(I1535="NA",'Member Months by Zip Code'!J1534=0),"Pass","Fail"))</f>
        <v>Pass</v>
      </c>
      <c r="S1535" s="81" t="str">
        <f>IF(J1535&lt;&gt;"NA","Pass",IF(AND(J1535="NA",'Member Months by Zip Code'!K1534=0),"Pass","Fail"))</f>
        <v>Pass</v>
      </c>
      <c r="T1535" s="82" t="str">
        <f>IF(K1535&lt;&gt;"NA","Pass",IF(AND(K1535="NA",'Member Months by Zip Code'!L1534=0),"Pass","Fail"))</f>
        <v>Pass</v>
      </c>
      <c r="U1535" s="82" t="str">
        <f>IF(L1535&lt;&gt;"NA","Pass",IF(AND(L1535="NA",'Member Months by Zip Code'!M1534=0),"Pass","Fail"))</f>
        <v>Pass</v>
      </c>
      <c r="V1535" s="82" t="str">
        <f>IF(M1535&lt;&gt;"NA","Pass",IF(AND(M1535="NA",'Member Months by Zip Code'!N1534=0),"Pass","Fail"))</f>
        <v>Pass</v>
      </c>
      <c r="X1535" s="119"/>
    </row>
    <row r="1536" spans="1:24" x14ac:dyDescent="0.25">
      <c r="A1536" s="4" t="s">
        <v>16</v>
      </c>
      <c r="B1536" s="10">
        <v>2024</v>
      </c>
      <c r="C1536" s="17" t="s">
        <v>60</v>
      </c>
      <c r="D1536" s="10" t="s">
        <v>14</v>
      </c>
      <c r="E1536" s="16" t="s">
        <v>14</v>
      </c>
      <c r="F1536" s="105"/>
      <c r="G1536" s="109"/>
      <c r="H1536" s="105"/>
      <c r="I1536" s="105"/>
      <c r="J1536" s="106"/>
      <c r="K1536" s="107"/>
      <c r="L1536" s="107"/>
      <c r="M1536" s="107"/>
      <c r="O1536" s="19" t="str">
        <f>IF(F1536&lt;&gt;"NA","Pass",IF(AND(F1536="NA",'Member Months by Zip Code'!G1535=0),"Pass","Fail"))</f>
        <v>Pass</v>
      </c>
      <c r="P1536" s="20" t="str">
        <f>IF(G1536&lt;&gt;"NA","Pass",IF(AND(G1536="NA",'Member Months by Zip Code'!H1535=0),"Pass","Fail"))</f>
        <v>Pass</v>
      </c>
      <c r="Q1536" s="19" t="str">
        <f>IF(H1536&lt;&gt;"NA","Pass",IF(AND(H1536="NA",'Member Months by Zip Code'!I1535=0),"Pass","Fail"))</f>
        <v>Pass</v>
      </c>
      <c r="R1536" s="19" t="str">
        <f>IF(I1536&lt;&gt;"NA","Pass",IF(AND(I1536="NA",'Member Months by Zip Code'!J1535=0),"Pass","Fail"))</f>
        <v>Pass</v>
      </c>
      <c r="S1536" s="81" t="str">
        <f>IF(J1536&lt;&gt;"NA","Pass",IF(AND(J1536="NA",'Member Months by Zip Code'!K1535=0),"Pass","Fail"))</f>
        <v>Pass</v>
      </c>
      <c r="T1536" s="82" t="str">
        <f>IF(K1536&lt;&gt;"NA","Pass",IF(AND(K1536="NA",'Member Months by Zip Code'!L1535=0),"Pass","Fail"))</f>
        <v>Pass</v>
      </c>
      <c r="U1536" s="82" t="str">
        <f>IF(L1536&lt;&gt;"NA","Pass",IF(AND(L1536="NA",'Member Months by Zip Code'!M1535=0),"Pass","Fail"))</f>
        <v>Pass</v>
      </c>
      <c r="V1536" s="82" t="str">
        <f>IF(M1536&lt;&gt;"NA","Pass",IF(AND(M1536="NA",'Member Months by Zip Code'!N1535=0),"Pass","Fail"))</f>
        <v>Pass</v>
      </c>
      <c r="X1536" s="119"/>
    </row>
    <row r="1537" spans="1:24" x14ac:dyDescent="0.25">
      <c r="A1537" s="4" t="s">
        <v>16</v>
      </c>
      <c r="B1537" s="10">
        <v>2024</v>
      </c>
      <c r="C1537" s="17" t="s">
        <v>61</v>
      </c>
      <c r="D1537" s="10" t="s">
        <v>14</v>
      </c>
      <c r="E1537" s="16" t="s">
        <v>14</v>
      </c>
      <c r="F1537" s="105"/>
      <c r="G1537" s="109"/>
      <c r="H1537" s="105"/>
      <c r="I1537" s="105"/>
      <c r="J1537" s="106"/>
      <c r="K1537" s="107"/>
      <c r="L1537" s="107"/>
      <c r="M1537" s="107"/>
      <c r="O1537" s="19" t="str">
        <f>IF(F1537&lt;&gt;"NA","Pass",IF(AND(F1537="NA",'Member Months by Zip Code'!G1536=0),"Pass","Fail"))</f>
        <v>Pass</v>
      </c>
      <c r="P1537" s="20" t="str">
        <f>IF(G1537&lt;&gt;"NA","Pass",IF(AND(G1537="NA",'Member Months by Zip Code'!H1536=0),"Pass","Fail"))</f>
        <v>Pass</v>
      </c>
      <c r="Q1537" s="19" t="str">
        <f>IF(H1537&lt;&gt;"NA","Pass",IF(AND(H1537="NA",'Member Months by Zip Code'!I1536=0),"Pass","Fail"))</f>
        <v>Pass</v>
      </c>
      <c r="R1537" s="19" t="str">
        <f>IF(I1537&lt;&gt;"NA","Pass",IF(AND(I1537="NA",'Member Months by Zip Code'!J1536=0),"Pass","Fail"))</f>
        <v>Pass</v>
      </c>
      <c r="S1537" s="81" t="str">
        <f>IF(J1537&lt;&gt;"NA","Pass",IF(AND(J1537="NA",'Member Months by Zip Code'!K1536=0),"Pass","Fail"))</f>
        <v>Pass</v>
      </c>
      <c r="T1537" s="82" t="str">
        <f>IF(K1537&lt;&gt;"NA","Pass",IF(AND(K1537="NA",'Member Months by Zip Code'!L1536=0),"Pass","Fail"))</f>
        <v>Pass</v>
      </c>
      <c r="U1537" s="82" t="str">
        <f>IF(L1537&lt;&gt;"NA","Pass",IF(AND(L1537="NA",'Member Months by Zip Code'!M1536=0),"Pass","Fail"))</f>
        <v>Pass</v>
      </c>
      <c r="V1537" s="82" t="str">
        <f>IF(M1537&lt;&gt;"NA","Pass",IF(AND(M1537="NA",'Member Months by Zip Code'!N1536=0),"Pass","Fail"))</f>
        <v>Pass</v>
      </c>
      <c r="X1537" s="119"/>
    </row>
    <row r="1538" spans="1:24" x14ac:dyDescent="0.25">
      <c r="A1538" s="4" t="s">
        <v>16</v>
      </c>
      <c r="B1538" s="10">
        <v>2024</v>
      </c>
      <c r="C1538" s="17" t="s">
        <v>62</v>
      </c>
      <c r="D1538" s="10" t="s">
        <v>14</v>
      </c>
      <c r="E1538" s="16" t="s">
        <v>14</v>
      </c>
      <c r="F1538" s="105"/>
      <c r="G1538" s="109"/>
      <c r="H1538" s="105"/>
      <c r="I1538" s="105"/>
      <c r="J1538" s="106"/>
      <c r="K1538" s="107"/>
      <c r="L1538" s="107"/>
      <c r="M1538" s="107"/>
      <c r="O1538" s="19" t="str">
        <f>IF(F1538&lt;&gt;"NA","Pass",IF(AND(F1538="NA",'Member Months by Zip Code'!G1537=0),"Pass","Fail"))</f>
        <v>Pass</v>
      </c>
      <c r="P1538" s="20" t="str">
        <f>IF(G1538&lt;&gt;"NA","Pass",IF(AND(G1538="NA",'Member Months by Zip Code'!H1537=0),"Pass","Fail"))</f>
        <v>Pass</v>
      </c>
      <c r="Q1538" s="19" t="str">
        <f>IF(H1538&lt;&gt;"NA","Pass",IF(AND(H1538="NA",'Member Months by Zip Code'!I1537=0),"Pass","Fail"))</f>
        <v>Pass</v>
      </c>
      <c r="R1538" s="19" t="str">
        <f>IF(I1538&lt;&gt;"NA","Pass",IF(AND(I1538="NA",'Member Months by Zip Code'!J1537=0),"Pass","Fail"))</f>
        <v>Pass</v>
      </c>
      <c r="S1538" s="81" t="str">
        <f>IF(J1538&lt;&gt;"NA","Pass",IF(AND(J1538="NA",'Member Months by Zip Code'!K1537=0),"Pass","Fail"))</f>
        <v>Pass</v>
      </c>
      <c r="T1538" s="82" t="str">
        <f>IF(K1538&lt;&gt;"NA","Pass",IF(AND(K1538="NA",'Member Months by Zip Code'!L1537=0),"Pass","Fail"))</f>
        <v>Pass</v>
      </c>
      <c r="U1538" s="82" t="str">
        <f>IF(L1538&lt;&gt;"NA","Pass",IF(AND(L1538="NA",'Member Months by Zip Code'!M1537=0),"Pass","Fail"))</f>
        <v>Pass</v>
      </c>
      <c r="V1538" s="82" t="str">
        <f>IF(M1538&lt;&gt;"NA","Pass",IF(AND(M1538="NA",'Member Months by Zip Code'!N1537=0),"Pass","Fail"))</f>
        <v>Pass</v>
      </c>
      <c r="X1538" s="119"/>
    </row>
    <row r="1539" spans="1:24" x14ac:dyDescent="0.25">
      <c r="A1539" s="4" t="s">
        <v>16</v>
      </c>
      <c r="B1539" s="10">
        <v>2024</v>
      </c>
      <c r="C1539" s="17" t="s">
        <v>63</v>
      </c>
      <c r="D1539" s="10" t="s">
        <v>14</v>
      </c>
      <c r="E1539" s="16" t="s">
        <v>14</v>
      </c>
      <c r="F1539" s="105"/>
      <c r="G1539" s="109"/>
      <c r="H1539" s="105"/>
      <c r="I1539" s="105"/>
      <c r="J1539" s="106"/>
      <c r="K1539" s="107"/>
      <c r="L1539" s="107"/>
      <c r="M1539" s="107"/>
      <c r="O1539" s="19" t="str">
        <f>IF(F1539&lt;&gt;"NA","Pass",IF(AND(F1539="NA",'Member Months by Zip Code'!G1538=0),"Pass","Fail"))</f>
        <v>Pass</v>
      </c>
      <c r="P1539" s="20" t="str">
        <f>IF(G1539&lt;&gt;"NA","Pass",IF(AND(G1539="NA",'Member Months by Zip Code'!H1538=0),"Pass","Fail"))</f>
        <v>Pass</v>
      </c>
      <c r="Q1539" s="19" t="str">
        <f>IF(H1539&lt;&gt;"NA","Pass",IF(AND(H1539="NA",'Member Months by Zip Code'!I1538=0),"Pass","Fail"))</f>
        <v>Pass</v>
      </c>
      <c r="R1539" s="19" t="str">
        <f>IF(I1539&lt;&gt;"NA","Pass",IF(AND(I1539="NA",'Member Months by Zip Code'!J1538=0),"Pass","Fail"))</f>
        <v>Pass</v>
      </c>
      <c r="S1539" s="81" t="str">
        <f>IF(J1539&lt;&gt;"NA","Pass",IF(AND(J1539="NA",'Member Months by Zip Code'!K1538=0),"Pass","Fail"))</f>
        <v>Pass</v>
      </c>
      <c r="T1539" s="82" t="str">
        <f>IF(K1539&lt;&gt;"NA","Pass",IF(AND(K1539="NA",'Member Months by Zip Code'!L1538=0),"Pass","Fail"))</f>
        <v>Pass</v>
      </c>
      <c r="U1539" s="82" t="str">
        <f>IF(L1539&lt;&gt;"NA","Pass",IF(AND(L1539="NA",'Member Months by Zip Code'!M1538=0),"Pass","Fail"))</f>
        <v>Pass</v>
      </c>
      <c r="V1539" s="82" t="str">
        <f>IF(M1539&lt;&gt;"NA","Pass",IF(AND(M1539="NA",'Member Months by Zip Code'!N1538=0),"Pass","Fail"))</f>
        <v>Pass</v>
      </c>
      <c r="X1539" s="119"/>
    </row>
    <row r="1540" spans="1:24" x14ac:dyDescent="0.25">
      <c r="A1540" s="4" t="s">
        <v>16</v>
      </c>
      <c r="B1540" s="10">
        <v>2024</v>
      </c>
      <c r="C1540" s="17" t="s">
        <v>64</v>
      </c>
      <c r="D1540" s="10" t="s">
        <v>14</v>
      </c>
      <c r="E1540" s="16" t="s">
        <v>14</v>
      </c>
      <c r="F1540" s="105"/>
      <c r="G1540" s="109"/>
      <c r="H1540" s="105"/>
      <c r="I1540" s="105"/>
      <c r="J1540" s="106"/>
      <c r="K1540" s="107"/>
      <c r="L1540" s="107"/>
      <c r="M1540" s="107"/>
      <c r="O1540" s="19" t="str">
        <f>IF(F1540&lt;&gt;"NA","Pass",IF(AND(F1540="NA",'Member Months by Zip Code'!G1539=0),"Pass","Fail"))</f>
        <v>Pass</v>
      </c>
      <c r="P1540" s="20" t="str">
        <f>IF(G1540&lt;&gt;"NA","Pass",IF(AND(G1540="NA",'Member Months by Zip Code'!H1539=0),"Pass","Fail"))</f>
        <v>Pass</v>
      </c>
      <c r="Q1540" s="19" t="str">
        <f>IF(H1540&lt;&gt;"NA","Pass",IF(AND(H1540="NA",'Member Months by Zip Code'!I1539=0),"Pass","Fail"))</f>
        <v>Pass</v>
      </c>
      <c r="R1540" s="19" t="str">
        <f>IF(I1540&lt;&gt;"NA","Pass",IF(AND(I1540="NA",'Member Months by Zip Code'!J1539=0),"Pass","Fail"))</f>
        <v>Pass</v>
      </c>
      <c r="S1540" s="81" t="str">
        <f>IF(J1540&lt;&gt;"NA","Pass",IF(AND(J1540="NA",'Member Months by Zip Code'!K1539=0),"Pass","Fail"))</f>
        <v>Pass</v>
      </c>
      <c r="T1540" s="82" t="str">
        <f>IF(K1540&lt;&gt;"NA","Pass",IF(AND(K1540="NA",'Member Months by Zip Code'!L1539=0),"Pass","Fail"))</f>
        <v>Pass</v>
      </c>
      <c r="U1540" s="82" t="str">
        <f>IF(L1540&lt;&gt;"NA","Pass",IF(AND(L1540="NA",'Member Months by Zip Code'!M1539=0),"Pass","Fail"))</f>
        <v>Pass</v>
      </c>
      <c r="V1540" s="82" t="str">
        <f>IF(M1540&lt;&gt;"NA","Pass",IF(AND(M1540="NA",'Member Months by Zip Code'!N1539=0),"Pass","Fail"))</f>
        <v>Pass</v>
      </c>
      <c r="X1540" s="119"/>
    </row>
    <row r="1541" spans="1:24" x14ac:dyDescent="0.25">
      <c r="A1541" s="4" t="s">
        <v>16</v>
      </c>
      <c r="B1541" s="10">
        <v>2024</v>
      </c>
      <c r="C1541" s="17" t="s">
        <v>65</v>
      </c>
      <c r="D1541" s="10" t="s">
        <v>14</v>
      </c>
      <c r="E1541" s="16" t="s">
        <v>14</v>
      </c>
      <c r="F1541" s="105"/>
      <c r="G1541" s="109"/>
      <c r="H1541" s="105"/>
      <c r="I1541" s="105"/>
      <c r="J1541" s="106"/>
      <c r="K1541" s="107"/>
      <c r="L1541" s="107"/>
      <c r="M1541" s="107"/>
      <c r="O1541" s="19" t="str">
        <f>IF(F1541&lt;&gt;"NA","Pass",IF(AND(F1541="NA",'Member Months by Zip Code'!G1540=0),"Pass","Fail"))</f>
        <v>Pass</v>
      </c>
      <c r="P1541" s="20" t="str">
        <f>IF(G1541&lt;&gt;"NA","Pass",IF(AND(G1541="NA",'Member Months by Zip Code'!H1540=0),"Pass","Fail"))</f>
        <v>Pass</v>
      </c>
      <c r="Q1541" s="19" t="str">
        <f>IF(H1541&lt;&gt;"NA","Pass",IF(AND(H1541="NA",'Member Months by Zip Code'!I1540=0),"Pass","Fail"))</f>
        <v>Pass</v>
      </c>
      <c r="R1541" s="19" t="str">
        <f>IF(I1541&lt;&gt;"NA","Pass",IF(AND(I1541="NA",'Member Months by Zip Code'!J1540=0),"Pass","Fail"))</f>
        <v>Pass</v>
      </c>
      <c r="S1541" s="81" t="str">
        <f>IF(J1541&lt;&gt;"NA","Pass",IF(AND(J1541="NA",'Member Months by Zip Code'!K1540=0),"Pass","Fail"))</f>
        <v>Pass</v>
      </c>
      <c r="T1541" s="82" t="str">
        <f>IF(K1541&lt;&gt;"NA","Pass",IF(AND(K1541="NA",'Member Months by Zip Code'!L1540=0),"Pass","Fail"))</f>
        <v>Pass</v>
      </c>
      <c r="U1541" s="82" t="str">
        <f>IF(L1541&lt;&gt;"NA","Pass",IF(AND(L1541="NA",'Member Months by Zip Code'!M1540=0),"Pass","Fail"))</f>
        <v>Pass</v>
      </c>
      <c r="V1541" s="82" t="str">
        <f>IF(M1541&lt;&gt;"NA","Pass",IF(AND(M1541="NA",'Member Months by Zip Code'!N1540=0),"Pass","Fail"))</f>
        <v>Pass</v>
      </c>
      <c r="X1541" s="119"/>
    </row>
    <row r="1542" spans="1:24" x14ac:dyDescent="0.25">
      <c r="A1542" s="4" t="s">
        <v>16</v>
      </c>
      <c r="B1542" s="10">
        <v>2024</v>
      </c>
      <c r="C1542" s="17" t="s">
        <v>66</v>
      </c>
      <c r="D1542" s="10" t="s">
        <v>14</v>
      </c>
      <c r="E1542" s="16" t="s">
        <v>14</v>
      </c>
      <c r="F1542" s="105"/>
      <c r="G1542" s="109"/>
      <c r="H1542" s="105"/>
      <c r="I1542" s="105"/>
      <c r="J1542" s="106"/>
      <c r="K1542" s="107"/>
      <c r="L1542" s="107"/>
      <c r="M1542" s="107"/>
      <c r="O1542" s="19" t="str">
        <f>IF(F1542&lt;&gt;"NA","Pass",IF(AND(F1542="NA",'Member Months by Zip Code'!G1541=0),"Pass","Fail"))</f>
        <v>Pass</v>
      </c>
      <c r="P1542" s="20" t="str">
        <f>IF(G1542&lt;&gt;"NA","Pass",IF(AND(G1542="NA",'Member Months by Zip Code'!H1541=0),"Pass","Fail"))</f>
        <v>Pass</v>
      </c>
      <c r="Q1542" s="19" t="str">
        <f>IF(H1542&lt;&gt;"NA","Pass",IF(AND(H1542="NA",'Member Months by Zip Code'!I1541=0),"Pass","Fail"))</f>
        <v>Pass</v>
      </c>
      <c r="R1542" s="19" t="str">
        <f>IF(I1542&lt;&gt;"NA","Pass",IF(AND(I1542="NA",'Member Months by Zip Code'!J1541=0),"Pass","Fail"))</f>
        <v>Pass</v>
      </c>
      <c r="S1542" s="81" t="str">
        <f>IF(J1542&lt;&gt;"NA","Pass",IF(AND(J1542="NA",'Member Months by Zip Code'!K1541=0),"Pass","Fail"))</f>
        <v>Pass</v>
      </c>
      <c r="T1542" s="82" t="str">
        <f>IF(K1542&lt;&gt;"NA","Pass",IF(AND(K1542="NA",'Member Months by Zip Code'!L1541=0),"Pass","Fail"))</f>
        <v>Pass</v>
      </c>
      <c r="U1542" s="82" t="str">
        <f>IF(L1542&lt;&gt;"NA","Pass",IF(AND(L1542="NA",'Member Months by Zip Code'!M1541=0),"Pass","Fail"))</f>
        <v>Pass</v>
      </c>
      <c r="V1542" s="82" t="str">
        <f>IF(M1542&lt;&gt;"NA","Pass",IF(AND(M1542="NA",'Member Months by Zip Code'!N1541=0),"Pass","Fail"))</f>
        <v>Pass</v>
      </c>
      <c r="X1542" s="119"/>
    </row>
    <row r="1543" spans="1:24" x14ac:dyDescent="0.25">
      <c r="A1543" s="4" t="s">
        <v>16</v>
      </c>
      <c r="B1543" s="10">
        <v>2024</v>
      </c>
      <c r="C1543" s="17" t="s">
        <v>67</v>
      </c>
      <c r="D1543" s="10" t="s">
        <v>14</v>
      </c>
      <c r="E1543" s="16" t="s">
        <v>14</v>
      </c>
      <c r="F1543" s="105"/>
      <c r="G1543" s="109"/>
      <c r="H1543" s="105"/>
      <c r="I1543" s="105"/>
      <c r="J1543" s="106"/>
      <c r="K1543" s="107"/>
      <c r="L1543" s="107"/>
      <c r="M1543" s="107"/>
      <c r="O1543" s="19" t="str">
        <f>IF(F1543&lt;&gt;"NA","Pass",IF(AND(F1543="NA",'Member Months by Zip Code'!G1542=0),"Pass","Fail"))</f>
        <v>Pass</v>
      </c>
      <c r="P1543" s="20" t="str">
        <f>IF(G1543&lt;&gt;"NA","Pass",IF(AND(G1543="NA",'Member Months by Zip Code'!H1542=0),"Pass","Fail"))</f>
        <v>Pass</v>
      </c>
      <c r="Q1543" s="19" t="str">
        <f>IF(H1543&lt;&gt;"NA","Pass",IF(AND(H1543="NA",'Member Months by Zip Code'!I1542=0),"Pass","Fail"))</f>
        <v>Pass</v>
      </c>
      <c r="R1543" s="19" t="str">
        <f>IF(I1543&lt;&gt;"NA","Pass",IF(AND(I1543="NA",'Member Months by Zip Code'!J1542=0),"Pass","Fail"))</f>
        <v>Pass</v>
      </c>
      <c r="S1543" s="81" t="str">
        <f>IF(J1543&lt;&gt;"NA","Pass",IF(AND(J1543="NA",'Member Months by Zip Code'!K1542=0),"Pass","Fail"))</f>
        <v>Pass</v>
      </c>
      <c r="T1543" s="82" t="str">
        <f>IF(K1543&lt;&gt;"NA","Pass",IF(AND(K1543="NA",'Member Months by Zip Code'!L1542=0),"Pass","Fail"))</f>
        <v>Pass</v>
      </c>
      <c r="U1543" s="82" t="str">
        <f>IF(L1543&lt;&gt;"NA","Pass",IF(AND(L1543="NA",'Member Months by Zip Code'!M1542=0),"Pass","Fail"))</f>
        <v>Pass</v>
      </c>
      <c r="V1543" s="82" t="str">
        <f>IF(M1543&lt;&gt;"NA","Pass",IF(AND(M1543="NA",'Member Months by Zip Code'!N1542=0),"Pass","Fail"))</f>
        <v>Pass</v>
      </c>
      <c r="X1543" s="119"/>
    </row>
    <row r="1544" spans="1:24" x14ac:dyDescent="0.25">
      <c r="A1544" s="4" t="s">
        <v>16</v>
      </c>
      <c r="B1544" s="10">
        <v>2024</v>
      </c>
      <c r="C1544" s="17" t="s">
        <v>68</v>
      </c>
      <c r="D1544" s="10" t="s">
        <v>14</v>
      </c>
      <c r="E1544" s="16" t="s">
        <v>14</v>
      </c>
      <c r="F1544" s="105"/>
      <c r="G1544" s="109"/>
      <c r="H1544" s="105"/>
      <c r="I1544" s="105"/>
      <c r="J1544" s="106"/>
      <c r="K1544" s="107"/>
      <c r="L1544" s="107"/>
      <c r="M1544" s="107"/>
      <c r="O1544" s="19" t="str">
        <f>IF(F1544&lt;&gt;"NA","Pass",IF(AND(F1544="NA",'Member Months by Zip Code'!G1543=0),"Pass","Fail"))</f>
        <v>Pass</v>
      </c>
      <c r="P1544" s="20" t="str">
        <f>IF(G1544&lt;&gt;"NA","Pass",IF(AND(G1544="NA",'Member Months by Zip Code'!H1543=0),"Pass","Fail"))</f>
        <v>Pass</v>
      </c>
      <c r="Q1544" s="19" t="str">
        <f>IF(H1544&lt;&gt;"NA","Pass",IF(AND(H1544="NA",'Member Months by Zip Code'!I1543=0),"Pass","Fail"))</f>
        <v>Pass</v>
      </c>
      <c r="R1544" s="19" t="str">
        <f>IF(I1544&lt;&gt;"NA","Pass",IF(AND(I1544="NA",'Member Months by Zip Code'!J1543=0),"Pass","Fail"))</f>
        <v>Pass</v>
      </c>
      <c r="S1544" s="81" t="str">
        <f>IF(J1544&lt;&gt;"NA","Pass",IF(AND(J1544="NA",'Member Months by Zip Code'!K1543=0),"Pass","Fail"))</f>
        <v>Pass</v>
      </c>
      <c r="T1544" s="82" t="str">
        <f>IF(K1544&lt;&gt;"NA","Pass",IF(AND(K1544="NA",'Member Months by Zip Code'!L1543=0),"Pass","Fail"))</f>
        <v>Pass</v>
      </c>
      <c r="U1544" s="82" t="str">
        <f>IF(L1544&lt;&gt;"NA","Pass",IF(AND(L1544="NA",'Member Months by Zip Code'!M1543=0),"Pass","Fail"))</f>
        <v>Pass</v>
      </c>
      <c r="V1544" s="82" t="str">
        <f>IF(M1544&lt;&gt;"NA","Pass",IF(AND(M1544="NA",'Member Months by Zip Code'!N1543=0),"Pass","Fail"))</f>
        <v>Pass</v>
      </c>
      <c r="X1544" s="119"/>
    </row>
    <row r="1545" spans="1:24" x14ac:dyDescent="0.25">
      <c r="A1545" s="4" t="s">
        <v>16</v>
      </c>
      <c r="B1545" s="10">
        <v>2024</v>
      </c>
      <c r="C1545" s="17" t="s">
        <v>69</v>
      </c>
      <c r="D1545" s="10" t="s">
        <v>14</v>
      </c>
      <c r="E1545" s="16" t="s">
        <v>14</v>
      </c>
      <c r="F1545" s="105"/>
      <c r="G1545" s="109"/>
      <c r="H1545" s="105"/>
      <c r="I1545" s="105"/>
      <c r="J1545" s="106"/>
      <c r="K1545" s="107"/>
      <c r="L1545" s="107"/>
      <c r="M1545" s="107"/>
      <c r="O1545" s="19" t="str">
        <f>IF(F1545&lt;&gt;"NA","Pass",IF(AND(F1545="NA",'Member Months by Zip Code'!G1544=0),"Pass","Fail"))</f>
        <v>Pass</v>
      </c>
      <c r="P1545" s="20" t="str">
        <f>IF(G1545&lt;&gt;"NA","Pass",IF(AND(G1545="NA",'Member Months by Zip Code'!H1544=0),"Pass","Fail"))</f>
        <v>Pass</v>
      </c>
      <c r="Q1545" s="19" t="str">
        <f>IF(H1545&lt;&gt;"NA","Pass",IF(AND(H1545="NA",'Member Months by Zip Code'!I1544=0),"Pass","Fail"))</f>
        <v>Pass</v>
      </c>
      <c r="R1545" s="19" t="str">
        <f>IF(I1545&lt;&gt;"NA","Pass",IF(AND(I1545="NA",'Member Months by Zip Code'!J1544=0),"Pass","Fail"))</f>
        <v>Pass</v>
      </c>
      <c r="S1545" s="81" t="str">
        <f>IF(J1545&lt;&gt;"NA","Pass",IF(AND(J1545="NA",'Member Months by Zip Code'!K1544=0),"Pass","Fail"))</f>
        <v>Pass</v>
      </c>
      <c r="T1545" s="82" t="str">
        <f>IF(K1545&lt;&gt;"NA","Pass",IF(AND(K1545="NA",'Member Months by Zip Code'!L1544=0),"Pass","Fail"))</f>
        <v>Pass</v>
      </c>
      <c r="U1545" s="82" t="str">
        <f>IF(L1545&lt;&gt;"NA","Pass",IF(AND(L1545="NA",'Member Months by Zip Code'!M1544=0),"Pass","Fail"))</f>
        <v>Pass</v>
      </c>
      <c r="V1545" s="82" t="str">
        <f>IF(M1545&lt;&gt;"NA","Pass",IF(AND(M1545="NA",'Member Months by Zip Code'!N1544=0),"Pass","Fail"))</f>
        <v>Pass</v>
      </c>
      <c r="X1545" s="119"/>
    </row>
    <row r="1546" spans="1:24" x14ac:dyDescent="0.25">
      <c r="A1546" s="4" t="s">
        <v>16</v>
      </c>
      <c r="B1546" s="10">
        <v>2024</v>
      </c>
      <c r="C1546" s="17" t="s">
        <v>70</v>
      </c>
      <c r="D1546" s="10" t="s">
        <v>14</v>
      </c>
      <c r="E1546" s="16" t="s">
        <v>14</v>
      </c>
      <c r="F1546" s="105"/>
      <c r="G1546" s="109"/>
      <c r="H1546" s="105"/>
      <c r="I1546" s="105"/>
      <c r="J1546" s="106"/>
      <c r="K1546" s="107"/>
      <c r="L1546" s="107"/>
      <c r="M1546" s="107"/>
      <c r="O1546" s="19" t="str">
        <f>IF(F1546&lt;&gt;"NA","Pass",IF(AND(F1546="NA",'Member Months by Zip Code'!G1545=0),"Pass","Fail"))</f>
        <v>Pass</v>
      </c>
      <c r="P1546" s="20" t="str">
        <f>IF(G1546&lt;&gt;"NA","Pass",IF(AND(G1546="NA",'Member Months by Zip Code'!H1545=0),"Pass","Fail"))</f>
        <v>Pass</v>
      </c>
      <c r="Q1546" s="19" t="str">
        <f>IF(H1546&lt;&gt;"NA","Pass",IF(AND(H1546="NA",'Member Months by Zip Code'!I1545=0),"Pass","Fail"))</f>
        <v>Pass</v>
      </c>
      <c r="R1546" s="19" t="str">
        <f>IF(I1546&lt;&gt;"NA","Pass",IF(AND(I1546="NA",'Member Months by Zip Code'!J1545=0),"Pass","Fail"))</f>
        <v>Pass</v>
      </c>
      <c r="S1546" s="81" t="str">
        <f>IF(J1546&lt;&gt;"NA","Pass",IF(AND(J1546="NA",'Member Months by Zip Code'!K1545=0),"Pass","Fail"))</f>
        <v>Pass</v>
      </c>
      <c r="T1546" s="82" t="str">
        <f>IF(K1546&lt;&gt;"NA","Pass",IF(AND(K1546="NA",'Member Months by Zip Code'!L1545=0),"Pass","Fail"))</f>
        <v>Pass</v>
      </c>
      <c r="U1546" s="82" t="str">
        <f>IF(L1546&lt;&gt;"NA","Pass",IF(AND(L1546="NA",'Member Months by Zip Code'!M1545=0),"Pass","Fail"))</f>
        <v>Pass</v>
      </c>
      <c r="V1546" s="82" t="str">
        <f>IF(M1546&lt;&gt;"NA","Pass",IF(AND(M1546="NA",'Member Months by Zip Code'!N1545=0),"Pass","Fail"))</f>
        <v>Pass</v>
      </c>
      <c r="X1546" s="119"/>
    </row>
    <row r="1547" spans="1:24" x14ac:dyDescent="0.25">
      <c r="A1547" s="4" t="s">
        <v>16</v>
      </c>
      <c r="B1547" s="10">
        <v>2024</v>
      </c>
      <c r="C1547" s="17" t="s">
        <v>71</v>
      </c>
      <c r="D1547" s="10" t="s">
        <v>14</v>
      </c>
      <c r="E1547" s="16" t="s">
        <v>14</v>
      </c>
      <c r="F1547" s="105"/>
      <c r="G1547" s="109"/>
      <c r="H1547" s="105"/>
      <c r="I1547" s="105"/>
      <c r="J1547" s="106"/>
      <c r="K1547" s="107"/>
      <c r="L1547" s="107"/>
      <c r="M1547" s="107"/>
      <c r="O1547" s="19" t="str">
        <f>IF(F1547&lt;&gt;"NA","Pass",IF(AND(F1547="NA",'Member Months by Zip Code'!G1546=0),"Pass","Fail"))</f>
        <v>Pass</v>
      </c>
      <c r="P1547" s="20" t="str">
        <f>IF(G1547&lt;&gt;"NA","Pass",IF(AND(G1547="NA",'Member Months by Zip Code'!H1546=0),"Pass","Fail"))</f>
        <v>Pass</v>
      </c>
      <c r="Q1547" s="19" t="str">
        <f>IF(H1547&lt;&gt;"NA","Pass",IF(AND(H1547="NA",'Member Months by Zip Code'!I1546=0),"Pass","Fail"))</f>
        <v>Pass</v>
      </c>
      <c r="R1547" s="19" t="str">
        <f>IF(I1547&lt;&gt;"NA","Pass",IF(AND(I1547="NA",'Member Months by Zip Code'!J1546=0),"Pass","Fail"))</f>
        <v>Pass</v>
      </c>
      <c r="S1547" s="81" t="str">
        <f>IF(J1547&lt;&gt;"NA","Pass",IF(AND(J1547="NA",'Member Months by Zip Code'!K1546=0),"Pass","Fail"))</f>
        <v>Pass</v>
      </c>
      <c r="T1547" s="82" t="str">
        <f>IF(K1547&lt;&gt;"NA","Pass",IF(AND(K1547="NA",'Member Months by Zip Code'!L1546=0),"Pass","Fail"))</f>
        <v>Pass</v>
      </c>
      <c r="U1547" s="82" t="str">
        <f>IF(L1547&lt;&gt;"NA","Pass",IF(AND(L1547="NA",'Member Months by Zip Code'!M1546=0),"Pass","Fail"))</f>
        <v>Pass</v>
      </c>
      <c r="V1547" s="82" t="str">
        <f>IF(M1547&lt;&gt;"NA","Pass",IF(AND(M1547="NA",'Member Months by Zip Code'!N1546=0),"Pass","Fail"))</f>
        <v>Pass</v>
      </c>
      <c r="X1547" s="119"/>
    </row>
    <row r="1548" spans="1:24" x14ac:dyDescent="0.25">
      <c r="A1548" s="4" t="s">
        <v>16</v>
      </c>
      <c r="B1548" s="10">
        <v>2024</v>
      </c>
      <c r="C1548" s="17" t="s">
        <v>72</v>
      </c>
      <c r="D1548" s="10" t="s">
        <v>14</v>
      </c>
      <c r="E1548" s="16" t="s">
        <v>14</v>
      </c>
      <c r="F1548" s="105"/>
      <c r="G1548" s="109"/>
      <c r="H1548" s="105"/>
      <c r="I1548" s="105"/>
      <c r="J1548" s="106"/>
      <c r="K1548" s="107"/>
      <c r="L1548" s="107"/>
      <c r="M1548" s="107"/>
      <c r="O1548" s="19" t="str">
        <f>IF(F1548&lt;&gt;"NA","Pass",IF(AND(F1548="NA",'Member Months by Zip Code'!G1547=0),"Pass","Fail"))</f>
        <v>Pass</v>
      </c>
      <c r="P1548" s="20" t="str">
        <f>IF(G1548&lt;&gt;"NA","Pass",IF(AND(G1548="NA",'Member Months by Zip Code'!H1547=0),"Pass","Fail"))</f>
        <v>Pass</v>
      </c>
      <c r="Q1548" s="19" t="str">
        <f>IF(H1548&lt;&gt;"NA","Pass",IF(AND(H1548="NA",'Member Months by Zip Code'!I1547=0),"Pass","Fail"))</f>
        <v>Pass</v>
      </c>
      <c r="R1548" s="19" t="str">
        <f>IF(I1548&lt;&gt;"NA","Pass",IF(AND(I1548="NA",'Member Months by Zip Code'!J1547=0),"Pass","Fail"))</f>
        <v>Pass</v>
      </c>
      <c r="S1548" s="81" t="str">
        <f>IF(J1548&lt;&gt;"NA","Pass",IF(AND(J1548="NA",'Member Months by Zip Code'!K1547=0),"Pass","Fail"))</f>
        <v>Pass</v>
      </c>
      <c r="T1548" s="82" t="str">
        <f>IF(K1548&lt;&gt;"NA","Pass",IF(AND(K1548="NA",'Member Months by Zip Code'!L1547=0),"Pass","Fail"))</f>
        <v>Pass</v>
      </c>
      <c r="U1548" s="82" t="str">
        <f>IF(L1548&lt;&gt;"NA","Pass",IF(AND(L1548="NA",'Member Months by Zip Code'!M1547=0),"Pass","Fail"))</f>
        <v>Pass</v>
      </c>
      <c r="V1548" s="82" t="str">
        <f>IF(M1548&lt;&gt;"NA","Pass",IF(AND(M1548="NA",'Member Months by Zip Code'!N1547=0),"Pass","Fail"))</f>
        <v>Pass</v>
      </c>
      <c r="X1548" s="119"/>
    </row>
    <row r="1549" spans="1:24" x14ac:dyDescent="0.25">
      <c r="A1549" s="4" t="s">
        <v>16</v>
      </c>
      <c r="B1549" s="10">
        <v>2024</v>
      </c>
      <c r="C1549" s="17" t="s">
        <v>73</v>
      </c>
      <c r="D1549" s="10" t="s">
        <v>14</v>
      </c>
      <c r="E1549" s="16" t="s">
        <v>14</v>
      </c>
      <c r="F1549" s="105"/>
      <c r="G1549" s="109"/>
      <c r="H1549" s="105"/>
      <c r="I1549" s="105"/>
      <c r="J1549" s="106"/>
      <c r="K1549" s="107"/>
      <c r="L1549" s="107"/>
      <c r="M1549" s="107"/>
      <c r="O1549" s="19" t="str">
        <f>IF(F1549&lt;&gt;"NA","Pass",IF(AND(F1549="NA",'Member Months by Zip Code'!G1548=0),"Pass","Fail"))</f>
        <v>Pass</v>
      </c>
      <c r="P1549" s="20" t="str">
        <f>IF(G1549&lt;&gt;"NA","Pass",IF(AND(G1549="NA",'Member Months by Zip Code'!H1548=0),"Pass","Fail"))</f>
        <v>Pass</v>
      </c>
      <c r="Q1549" s="19" t="str">
        <f>IF(H1549&lt;&gt;"NA","Pass",IF(AND(H1549="NA",'Member Months by Zip Code'!I1548=0),"Pass","Fail"))</f>
        <v>Pass</v>
      </c>
      <c r="R1549" s="19" t="str">
        <f>IF(I1549&lt;&gt;"NA","Pass",IF(AND(I1549="NA",'Member Months by Zip Code'!J1548=0),"Pass","Fail"))</f>
        <v>Pass</v>
      </c>
      <c r="S1549" s="81" t="str">
        <f>IF(J1549&lt;&gt;"NA","Pass",IF(AND(J1549="NA",'Member Months by Zip Code'!K1548=0),"Pass","Fail"))</f>
        <v>Pass</v>
      </c>
      <c r="T1549" s="82" t="str">
        <f>IF(K1549&lt;&gt;"NA","Pass",IF(AND(K1549="NA",'Member Months by Zip Code'!L1548=0),"Pass","Fail"))</f>
        <v>Pass</v>
      </c>
      <c r="U1549" s="82" t="str">
        <f>IF(L1549&lt;&gt;"NA","Pass",IF(AND(L1549="NA",'Member Months by Zip Code'!M1548=0),"Pass","Fail"))</f>
        <v>Pass</v>
      </c>
      <c r="V1549" s="82" t="str">
        <f>IF(M1549&lt;&gt;"NA","Pass",IF(AND(M1549="NA",'Member Months by Zip Code'!N1548=0),"Pass","Fail"))</f>
        <v>Pass</v>
      </c>
      <c r="X1549" s="119"/>
    </row>
    <row r="1550" spans="1:24" x14ac:dyDescent="0.25">
      <c r="A1550" s="4" t="s">
        <v>16</v>
      </c>
      <c r="B1550" s="10">
        <v>2024</v>
      </c>
      <c r="C1550" s="17" t="s">
        <v>74</v>
      </c>
      <c r="D1550" s="10" t="s">
        <v>14</v>
      </c>
      <c r="E1550" s="16" t="s">
        <v>14</v>
      </c>
      <c r="F1550" s="105"/>
      <c r="G1550" s="109"/>
      <c r="H1550" s="105"/>
      <c r="I1550" s="105"/>
      <c r="J1550" s="106"/>
      <c r="K1550" s="107"/>
      <c r="L1550" s="107"/>
      <c r="M1550" s="107"/>
      <c r="O1550" s="19" t="str">
        <f>IF(F1550&lt;&gt;"NA","Pass",IF(AND(F1550="NA",'Member Months by Zip Code'!G1549=0),"Pass","Fail"))</f>
        <v>Pass</v>
      </c>
      <c r="P1550" s="20" t="str">
        <f>IF(G1550&lt;&gt;"NA","Pass",IF(AND(G1550="NA",'Member Months by Zip Code'!H1549=0),"Pass","Fail"))</f>
        <v>Pass</v>
      </c>
      <c r="Q1550" s="19" t="str">
        <f>IF(H1550&lt;&gt;"NA","Pass",IF(AND(H1550="NA",'Member Months by Zip Code'!I1549=0),"Pass","Fail"))</f>
        <v>Pass</v>
      </c>
      <c r="R1550" s="19" t="str">
        <f>IF(I1550&lt;&gt;"NA","Pass",IF(AND(I1550="NA",'Member Months by Zip Code'!J1549=0),"Pass","Fail"))</f>
        <v>Pass</v>
      </c>
      <c r="S1550" s="81" t="str">
        <f>IF(J1550&lt;&gt;"NA","Pass",IF(AND(J1550="NA",'Member Months by Zip Code'!K1549=0),"Pass","Fail"))</f>
        <v>Pass</v>
      </c>
      <c r="T1550" s="82" t="str">
        <f>IF(K1550&lt;&gt;"NA","Pass",IF(AND(K1550="NA",'Member Months by Zip Code'!L1549=0),"Pass","Fail"))</f>
        <v>Pass</v>
      </c>
      <c r="U1550" s="82" t="str">
        <f>IF(L1550&lt;&gt;"NA","Pass",IF(AND(L1550="NA",'Member Months by Zip Code'!M1549=0),"Pass","Fail"))</f>
        <v>Pass</v>
      </c>
      <c r="V1550" s="82" t="str">
        <f>IF(M1550&lt;&gt;"NA","Pass",IF(AND(M1550="NA",'Member Months by Zip Code'!N1549=0),"Pass","Fail"))</f>
        <v>Pass</v>
      </c>
      <c r="X1550" s="119"/>
    </row>
    <row r="1551" spans="1:24" x14ac:dyDescent="0.25">
      <c r="A1551" s="4" t="s">
        <v>16</v>
      </c>
      <c r="B1551" s="10">
        <v>2024</v>
      </c>
      <c r="C1551" s="17" t="s">
        <v>75</v>
      </c>
      <c r="D1551" s="10" t="s">
        <v>14</v>
      </c>
      <c r="E1551" s="16" t="s">
        <v>14</v>
      </c>
      <c r="F1551" s="105"/>
      <c r="G1551" s="109"/>
      <c r="H1551" s="105"/>
      <c r="I1551" s="105"/>
      <c r="J1551" s="106"/>
      <c r="K1551" s="107"/>
      <c r="L1551" s="107"/>
      <c r="M1551" s="107"/>
      <c r="O1551" s="19" t="str">
        <f>IF(F1551&lt;&gt;"NA","Pass",IF(AND(F1551="NA",'Member Months by Zip Code'!G1550=0),"Pass","Fail"))</f>
        <v>Pass</v>
      </c>
      <c r="P1551" s="20" t="str">
        <f>IF(G1551&lt;&gt;"NA","Pass",IF(AND(G1551="NA",'Member Months by Zip Code'!H1550=0),"Pass","Fail"))</f>
        <v>Pass</v>
      </c>
      <c r="Q1551" s="19" t="str">
        <f>IF(H1551&lt;&gt;"NA","Pass",IF(AND(H1551="NA",'Member Months by Zip Code'!I1550=0),"Pass","Fail"))</f>
        <v>Pass</v>
      </c>
      <c r="R1551" s="19" t="str">
        <f>IF(I1551&lt;&gt;"NA","Pass",IF(AND(I1551="NA",'Member Months by Zip Code'!J1550=0),"Pass","Fail"))</f>
        <v>Pass</v>
      </c>
      <c r="S1551" s="81" t="str">
        <f>IF(J1551&lt;&gt;"NA","Pass",IF(AND(J1551="NA",'Member Months by Zip Code'!K1550=0),"Pass","Fail"))</f>
        <v>Pass</v>
      </c>
      <c r="T1551" s="82" t="str">
        <f>IF(K1551&lt;&gt;"NA","Pass",IF(AND(K1551="NA",'Member Months by Zip Code'!L1550=0),"Pass","Fail"))</f>
        <v>Pass</v>
      </c>
      <c r="U1551" s="82" t="str">
        <f>IF(L1551&lt;&gt;"NA","Pass",IF(AND(L1551="NA",'Member Months by Zip Code'!M1550=0),"Pass","Fail"))</f>
        <v>Pass</v>
      </c>
      <c r="V1551" s="82" t="str">
        <f>IF(M1551&lt;&gt;"NA","Pass",IF(AND(M1551="NA",'Member Months by Zip Code'!N1550=0),"Pass","Fail"))</f>
        <v>Pass</v>
      </c>
      <c r="X1551" s="119"/>
    </row>
    <row r="1552" spans="1:24" x14ac:dyDescent="0.25">
      <c r="A1552" s="4" t="s">
        <v>16</v>
      </c>
      <c r="B1552" s="10">
        <v>2024</v>
      </c>
      <c r="C1552" s="17" t="s">
        <v>571</v>
      </c>
      <c r="D1552" s="10" t="s">
        <v>14</v>
      </c>
      <c r="E1552" s="16" t="s">
        <v>14</v>
      </c>
      <c r="F1552" s="105"/>
      <c r="G1552" s="109"/>
      <c r="H1552" s="105"/>
      <c r="I1552" s="105"/>
      <c r="J1552" s="106"/>
      <c r="K1552" s="107"/>
      <c r="L1552" s="107"/>
      <c r="M1552" s="107"/>
      <c r="O1552" s="19" t="str">
        <f>IF(F1552&lt;&gt;"NA","Pass",IF(AND(F1552="NA",'Member Months by Zip Code'!G1551=0),"Pass","Fail"))</f>
        <v>Pass</v>
      </c>
      <c r="P1552" s="20" t="str">
        <f>IF(G1552&lt;&gt;"NA","Pass",IF(AND(G1552="NA",'Member Months by Zip Code'!H1551=0),"Pass","Fail"))</f>
        <v>Pass</v>
      </c>
      <c r="Q1552" s="19" t="str">
        <f>IF(H1552&lt;&gt;"NA","Pass",IF(AND(H1552="NA",'Member Months by Zip Code'!I1551=0),"Pass","Fail"))</f>
        <v>Pass</v>
      </c>
      <c r="R1552" s="19" t="str">
        <f>IF(I1552&lt;&gt;"NA","Pass",IF(AND(I1552="NA",'Member Months by Zip Code'!J1551=0),"Pass","Fail"))</f>
        <v>Pass</v>
      </c>
      <c r="S1552" s="81" t="str">
        <f>IF(J1552&lt;&gt;"NA","Pass",IF(AND(J1552="NA",'Member Months by Zip Code'!K1551=0),"Pass","Fail"))</f>
        <v>Pass</v>
      </c>
      <c r="T1552" s="82" t="str">
        <f>IF(K1552&lt;&gt;"NA","Pass",IF(AND(K1552="NA",'Member Months by Zip Code'!L1551=0),"Pass","Fail"))</f>
        <v>Pass</v>
      </c>
      <c r="U1552" s="82" t="str">
        <f>IF(L1552&lt;&gt;"NA","Pass",IF(AND(L1552="NA",'Member Months by Zip Code'!M1551=0),"Pass","Fail"))</f>
        <v>Pass</v>
      </c>
      <c r="V1552" s="82" t="str">
        <f>IF(M1552&lt;&gt;"NA","Pass",IF(AND(M1552="NA",'Member Months by Zip Code'!N1551=0),"Pass","Fail"))</f>
        <v>Pass</v>
      </c>
      <c r="X1552" s="119"/>
    </row>
    <row r="1553" spans="1:24" x14ac:dyDescent="0.25">
      <c r="A1553" s="4" t="s">
        <v>16</v>
      </c>
      <c r="B1553" s="10">
        <v>2024</v>
      </c>
      <c r="C1553" s="17" t="s">
        <v>76</v>
      </c>
      <c r="D1553" s="10" t="s">
        <v>14</v>
      </c>
      <c r="E1553" s="16" t="s">
        <v>14</v>
      </c>
      <c r="F1553" s="105"/>
      <c r="G1553" s="109"/>
      <c r="H1553" s="105"/>
      <c r="I1553" s="105"/>
      <c r="J1553" s="106"/>
      <c r="K1553" s="107"/>
      <c r="L1553" s="107"/>
      <c r="M1553" s="107"/>
      <c r="O1553" s="19" t="str">
        <f>IF(F1553&lt;&gt;"NA","Pass",IF(AND(F1553="NA",'Member Months by Zip Code'!G1552=0),"Pass","Fail"))</f>
        <v>Pass</v>
      </c>
      <c r="P1553" s="20" t="str">
        <f>IF(G1553&lt;&gt;"NA","Pass",IF(AND(G1553="NA",'Member Months by Zip Code'!H1552=0),"Pass","Fail"))</f>
        <v>Pass</v>
      </c>
      <c r="Q1553" s="19" t="str">
        <f>IF(H1553&lt;&gt;"NA","Pass",IF(AND(H1553="NA",'Member Months by Zip Code'!I1552=0),"Pass","Fail"))</f>
        <v>Pass</v>
      </c>
      <c r="R1553" s="19" t="str">
        <f>IF(I1553&lt;&gt;"NA","Pass",IF(AND(I1553="NA",'Member Months by Zip Code'!J1552=0),"Pass","Fail"))</f>
        <v>Pass</v>
      </c>
      <c r="S1553" s="81" t="str">
        <f>IF(J1553&lt;&gt;"NA","Pass",IF(AND(J1553="NA",'Member Months by Zip Code'!K1552=0),"Pass","Fail"))</f>
        <v>Pass</v>
      </c>
      <c r="T1553" s="82" t="str">
        <f>IF(K1553&lt;&gt;"NA","Pass",IF(AND(K1553="NA",'Member Months by Zip Code'!L1552=0),"Pass","Fail"))</f>
        <v>Pass</v>
      </c>
      <c r="U1553" s="82" t="str">
        <f>IF(L1553&lt;&gt;"NA","Pass",IF(AND(L1553="NA",'Member Months by Zip Code'!M1552=0),"Pass","Fail"))</f>
        <v>Pass</v>
      </c>
      <c r="V1553" s="82" t="str">
        <f>IF(M1553&lt;&gt;"NA","Pass",IF(AND(M1553="NA",'Member Months by Zip Code'!N1552=0),"Pass","Fail"))</f>
        <v>Pass</v>
      </c>
      <c r="X1553" s="119"/>
    </row>
    <row r="1554" spans="1:24" x14ac:dyDescent="0.25">
      <c r="A1554" s="4" t="s">
        <v>16</v>
      </c>
      <c r="B1554" s="10">
        <v>2024</v>
      </c>
      <c r="C1554" s="17" t="s">
        <v>77</v>
      </c>
      <c r="D1554" s="10" t="s">
        <v>14</v>
      </c>
      <c r="E1554" s="16" t="s">
        <v>14</v>
      </c>
      <c r="F1554" s="105"/>
      <c r="G1554" s="109"/>
      <c r="H1554" s="105"/>
      <c r="I1554" s="105"/>
      <c r="J1554" s="106"/>
      <c r="K1554" s="107"/>
      <c r="L1554" s="107"/>
      <c r="M1554" s="107"/>
      <c r="O1554" s="19" t="str">
        <f>IF(F1554&lt;&gt;"NA","Pass",IF(AND(F1554="NA",'Member Months by Zip Code'!G1553=0),"Pass","Fail"))</f>
        <v>Pass</v>
      </c>
      <c r="P1554" s="20" t="str">
        <f>IF(G1554&lt;&gt;"NA","Pass",IF(AND(G1554="NA",'Member Months by Zip Code'!H1553=0),"Pass","Fail"))</f>
        <v>Pass</v>
      </c>
      <c r="Q1554" s="19" t="str">
        <f>IF(H1554&lt;&gt;"NA","Pass",IF(AND(H1554="NA",'Member Months by Zip Code'!I1553=0),"Pass","Fail"))</f>
        <v>Pass</v>
      </c>
      <c r="R1554" s="19" t="str">
        <f>IF(I1554&lt;&gt;"NA","Pass",IF(AND(I1554="NA",'Member Months by Zip Code'!J1553=0),"Pass","Fail"))</f>
        <v>Pass</v>
      </c>
      <c r="S1554" s="81" t="str">
        <f>IF(J1554&lt;&gt;"NA","Pass",IF(AND(J1554="NA",'Member Months by Zip Code'!K1553=0),"Pass","Fail"))</f>
        <v>Pass</v>
      </c>
      <c r="T1554" s="82" t="str">
        <f>IF(K1554&lt;&gt;"NA","Pass",IF(AND(K1554="NA",'Member Months by Zip Code'!L1553=0),"Pass","Fail"))</f>
        <v>Pass</v>
      </c>
      <c r="U1554" s="82" t="str">
        <f>IF(L1554&lt;&gt;"NA","Pass",IF(AND(L1554="NA",'Member Months by Zip Code'!M1553=0),"Pass","Fail"))</f>
        <v>Pass</v>
      </c>
      <c r="V1554" s="82" t="str">
        <f>IF(M1554&lt;&gt;"NA","Pass",IF(AND(M1554="NA",'Member Months by Zip Code'!N1553=0),"Pass","Fail"))</f>
        <v>Pass</v>
      </c>
      <c r="X1554" s="119"/>
    </row>
    <row r="1555" spans="1:24" x14ac:dyDescent="0.25">
      <c r="A1555" s="4" t="s">
        <v>16</v>
      </c>
      <c r="B1555" s="10">
        <v>2024</v>
      </c>
      <c r="C1555" s="17" t="s">
        <v>572</v>
      </c>
      <c r="D1555" s="10" t="s">
        <v>14</v>
      </c>
      <c r="E1555" s="16" t="s">
        <v>14</v>
      </c>
      <c r="F1555" s="105"/>
      <c r="G1555" s="109"/>
      <c r="H1555" s="105"/>
      <c r="I1555" s="105"/>
      <c r="J1555" s="106"/>
      <c r="K1555" s="107"/>
      <c r="L1555" s="107"/>
      <c r="M1555" s="107"/>
      <c r="O1555" s="19" t="str">
        <f>IF(F1555&lt;&gt;"NA","Pass",IF(AND(F1555="NA",'Member Months by Zip Code'!G1554=0),"Pass","Fail"))</f>
        <v>Pass</v>
      </c>
      <c r="P1555" s="20" t="str">
        <f>IF(G1555&lt;&gt;"NA","Pass",IF(AND(G1555="NA",'Member Months by Zip Code'!H1554=0),"Pass","Fail"))</f>
        <v>Pass</v>
      </c>
      <c r="Q1555" s="19" t="str">
        <f>IF(H1555&lt;&gt;"NA","Pass",IF(AND(H1555="NA",'Member Months by Zip Code'!I1554=0),"Pass","Fail"))</f>
        <v>Pass</v>
      </c>
      <c r="R1555" s="19" t="str">
        <f>IF(I1555&lt;&gt;"NA","Pass",IF(AND(I1555="NA",'Member Months by Zip Code'!J1554=0),"Pass","Fail"))</f>
        <v>Pass</v>
      </c>
      <c r="S1555" s="81" t="str">
        <f>IF(J1555&lt;&gt;"NA","Pass",IF(AND(J1555="NA",'Member Months by Zip Code'!K1554=0),"Pass","Fail"))</f>
        <v>Pass</v>
      </c>
      <c r="T1555" s="82" t="str">
        <f>IF(K1555&lt;&gt;"NA","Pass",IF(AND(K1555="NA",'Member Months by Zip Code'!L1554=0),"Pass","Fail"))</f>
        <v>Pass</v>
      </c>
      <c r="U1555" s="82" t="str">
        <f>IF(L1555&lt;&gt;"NA","Pass",IF(AND(L1555="NA",'Member Months by Zip Code'!M1554=0),"Pass","Fail"))</f>
        <v>Pass</v>
      </c>
      <c r="V1555" s="82" t="str">
        <f>IF(M1555&lt;&gt;"NA","Pass",IF(AND(M1555="NA",'Member Months by Zip Code'!N1554=0),"Pass","Fail"))</f>
        <v>Pass</v>
      </c>
      <c r="X1555" s="119"/>
    </row>
    <row r="1556" spans="1:24" x14ac:dyDescent="0.25">
      <c r="A1556" s="4" t="s">
        <v>16</v>
      </c>
      <c r="B1556" s="10">
        <v>2024</v>
      </c>
      <c r="C1556" s="17" t="s">
        <v>78</v>
      </c>
      <c r="D1556" s="10" t="s">
        <v>14</v>
      </c>
      <c r="E1556" s="16" t="s">
        <v>14</v>
      </c>
      <c r="F1556" s="105"/>
      <c r="G1556" s="109"/>
      <c r="H1556" s="105"/>
      <c r="I1556" s="105"/>
      <c r="J1556" s="106"/>
      <c r="K1556" s="107"/>
      <c r="L1556" s="107"/>
      <c r="M1556" s="107"/>
      <c r="O1556" s="19" t="str">
        <f>IF(F1556&lt;&gt;"NA","Pass",IF(AND(F1556="NA",'Member Months by Zip Code'!G1555=0),"Pass","Fail"))</f>
        <v>Pass</v>
      </c>
      <c r="P1556" s="20" t="str">
        <f>IF(G1556&lt;&gt;"NA","Pass",IF(AND(G1556="NA",'Member Months by Zip Code'!H1555=0),"Pass","Fail"))</f>
        <v>Pass</v>
      </c>
      <c r="Q1556" s="19" t="str">
        <f>IF(H1556&lt;&gt;"NA","Pass",IF(AND(H1556="NA",'Member Months by Zip Code'!I1555=0),"Pass","Fail"))</f>
        <v>Pass</v>
      </c>
      <c r="R1556" s="19" t="str">
        <f>IF(I1556&lt;&gt;"NA","Pass",IF(AND(I1556="NA",'Member Months by Zip Code'!J1555=0),"Pass","Fail"))</f>
        <v>Pass</v>
      </c>
      <c r="S1556" s="81" t="str">
        <f>IF(J1556&lt;&gt;"NA","Pass",IF(AND(J1556="NA",'Member Months by Zip Code'!K1555=0),"Pass","Fail"))</f>
        <v>Pass</v>
      </c>
      <c r="T1556" s="82" t="str">
        <f>IF(K1556&lt;&gt;"NA","Pass",IF(AND(K1556="NA",'Member Months by Zip Code'!L1555=0),"Pass","Fail"))</f>
        <v>Pass</v>
      </c>
      <c r="U1556" s="82" t="str">
        <f>IF(L1556&lt;&gt;"NA","Pass",IF(AND(L1556="NA",'Member Months by Zip Code'!M1555=0),"Pass","Fail"))</f>
        <v>Pass</v>
      </c>
      <c r="V1556" s="82" t="str">
        <f>IF(M1556&lt;&gt;"NA","Pass",IF(AND(M1556="NA",'Member Months by Zip Code'!N1555=0),"Pass","Fail"))</f>
        <v>Pass</v>
      </c>
      <c r="X1556" s="119"/>
    </row>
    <row r="1557" spans="1:24" x14ac:dyDescent="0.25">
      <c r="A1557" s="4" t="s">
        <v>16</v>
      </c>
      <c r="B1557" s="10">
        <v>2024</v>
      </c>
      <c r="C1557" s="17" t="s">
        <v>79</v>
      </c>
      <c r="D1557" s="10" t="s">
        <v>14</v>
      </c>
      <c r="E1557" s="16" t="s">
        <v>14</v>
      </c>
      <c r="F1557" s="105"/>
      <c r="G1557" s="109"/>
      <c r="H1557" s="105"/>
      <c r="I1557" s="105"/>
      <c r="J1557" s="106"/>
      <c r="K1557" s="107"/>
      <c r="L1557" s="107"/>
      <c r="M1557" s="107"/>
      <c r="O1557" s="19" t="str">
        <f>IF(F1557&lt;&gt;"NA","Pass",IF(AND(F1557="NA",'Member Months by Zip Code'!G1556=0),"Pass","Fail"))</f>
        <v>Pass</v>
      </c>
      <c r="P1557" s="20" t="str">
        <f>IF(G1557&lt;&gt;"NA","Pass",IF(AND(G1557="NA",'Member Months by Zip Code'!H1556=0),"Pass","Fail"))</f>
        <v>Pass</v>
      </c>
      <c r="Q1557" s="19" t="str">
        <f>IF(H1557&lt;&gt;"NA","Pass",IF(AND(H1557="NA",'Member Months by Zip Code'!I1556=0),"Pass","Fail"))</f>
        <v>Pass</v>
      </c>
      <c r="R1557" s="19" t="str">
        <f>IF(I1557&lt;&gt;"NA","Pass",IF(AND(I1557="NA",'Member Months by Zip Code'!J1556=0),"Pass","Fail"))</f>
        <v>Pass</v>
      </c>
      <c r="S1557" s="81" t="str">
        <f>IF(J1557&lt;&gt;"NA","Pass",IF(AND(J1557="NA",'Member Months by Zip Code'!K1556=0),"Pass","Fail"))</f>
        <v>Pass</v>
      </c>
      <c r="T1557" s="82" t="str">
        <f>IF(K1557&lt;&gt;"NA","Pass",IF(AND(K1557="NA",'Member Months by Zip Code'!L1556=0),"Pass","Fail"))</f>
        <v>Pass</v>
      </c>
      <c r="U1557" s="82" t="str">
        <f>IF(L1557&lt;&gt;"NA","Pass",IF(AND(L1557="NA",'Member Months by Zip Code'!M1556=0),"Pass","Fail"))</f>
        <v>Pass</v>
      </c>
      <c r="V1557" s="82" t="str">
        <f>IF(M1557&lt;&gt;"NA","Pass",IF(AND(M1557="NA",'Member Months by Zip Code'!N1556=0),"Pass","Fail"))</f>
        <v>Pass</v>
      </c>
      <c r="X1557" s="119"/>
    </row>
    <row r="1558" spans="1:24" x14ac:dyDescent="0.25">
      <c r="A1558" s="4" t="s">
        <v>16</v>
      </c>
      <c r="B1558" s="10">
        <v>2024</v>
      </c>
      <c r="C1558" s="17" t="s">
        <v>80</v>
      </c>
      <c r="D1558" s="10" t="s">
        <v>14</v>
      </c>
      <c r="E1558" s="16" t="s">
        <v>14</v>
      </c>
      <c r="F1558" s="105"/>
      <c r="G1558" s="109"/>
      <c r="H1558" s="105"/>
      <c r="I1558" s="105"/>
      <c r="J1558" s="106"/>
      <c r="K1558" s="107"/>
      <c r="L1558" s="107"/>
      <c r="M1558" s="107"/>
      <c r="O1558" s="19" t="str">
        <f>IF(F1558&lt;&gt;"NA","Pass",IF(AND(F1558="NA",'Member Months by Zip Code'!G1557=0),"Pass","Fail"))</f>
        <v>Pass</v>
      </c>
      <c r="P1558" s="20" t="str">
        <f>IF(G1558&lt;&gt;"NA","Pass",IF(AND(G1558="NA",'Member Months by Zip Code'!H1557=0),"Pass","Fail"))</f>
        <v>Pass</v>
      </c>
      <c r="Q1558" s="19" t="str">
        <f>IF(H1558&lt;&gt;"NA","Pass",IF(AND(H1558="NA",'Member Months by Zip Code'!I1557=0),"Pass","Fail"))</f>
        <v>Pass</v>
      </c>
      <c r="R1558" s="19" t="str">
        <f>IF(I1558&lt;&gt;"NA","Pass",IF(AND(I1558="NA",'Member Months by Zip Code'!J1557=0),"Pass","Fail"))</f>
        <v>Pass</v>
      </c>
      <c r="S1558" s="81" t="str">
        <f>IF(J1558&lt;&gt;"NA","Pass",IF(AND(J1558="NA",'Member Months by Zip Code'!K1557=0),"Pass","Fail"))</f>
        <v>Pass</v>
      </c>
      <c r="T1558" s="82" t="str">
        <f>IF(K1558&lt;&gt;"NA","Pass",IF(AND(K1558="NA",'Member Months by Zip Code'!L1557=0),"Pass","Fail"))</f>
        <v>Pass</v>
      </c>
      <c r="U1558" s="82" t="str">
        <f>IF(L1558&lt;&gt;"NA","Pass",IF(AND(L1558="NA",'Member Months by Zip Code'!M1557=0),"Pass","Fail"))</f>
        <v>Pass</v>
      </c>
      <c r="V1558" s="82" t="str">
        <f>IF(M1558&lt;&gt;"NA","Pass",IF(AND(M1558="NA",'Member Months by Zip Code'!N1557=0),"Pass","Fail"))</f>
        <v>Pass</v>
      </c>
      <c r="X1558" s="119"/>
    </row>
    <row r="1559" spans="1:24" x14ac:dyDescent="0.25">
      <c r="A1559" s="4" t="s">
        <v>16</v>
      </c>
      <c r="B1559" s="10">
        <v>2024</v>
      </c>
      <c r="C1559" s="17" t="s">
        <v>81</v>
      </c>
      <c r="D1559" s="10" t="s">
        <v>14</v>
      </c>
      <c r="E1559" s="16" t="s">
        <v>14</v>
      </c>
      <c r="F1559" s="105"/>
      <c r="G1559" s="109"/>
      <c r="H1559" s="105"/>
      <c r="I1559" s="105"/>
      <c r="J1559" s="106"/>
      <c r="K1559" s="107"/>
      <c r="L1559" s="107"/>
      <c r="M1559" s="107"/>
      <c r="O1559" s="19" t="str">
        <f>IF(F1559&lt;&gt;"NA","Pass",IF(AND(F1559="NA",'Member Months by Zip Code'!G1558=0),"Pass","Fail"))</f>
        <v>Pass</v>
      </c>
      <c r="P1559" s="20" t="str">
        <f>IF(G1559&lt;&gt;"NA","Pass",IF(AND(G1559="NA",'Member Months by Zip Code'!H1558=0),"Pass","Fail"))</f>
        <v>Pass</v>
      </c>
      <c r="Q1559" s="19" t="str">
        <f>IF(H1559&lt;&gt;"NA","Pass",IF(AND(H1559="NA",'Member Months by Zip Code'!I1558=0),"Pass","Fail"))</f>
        <v>Pass</v>
      </c>
      <c r="R1559" s="19" t="str">
        <f>IF(I1559&lt;&gt;"NA","Pass",IF(AND(I1559="NA",'Member Months by Zip Code'!J1558=0),"Pass","Fail"))</f>
        <v>Pass</v>
      </c>
      <c r="S1559" s="81" t="str">
        <f>IF(J1559&lt;&gt;"NA","Pass",IF(AND(J1559="NA",'Member Months by Zip Code'!K1558=0),"Pass","Fail"))</f>
        <v>Pass</v>
      </c>
      <c r="T1559" s="82" t="str">
        <f>IF(K1559&lt;&gt;"NA","Pass",IF(AND(K1559="NA",'Member Months by Zip Code'!L1558=0),"Pass","Fail"))</f>
        <v>Pass</v>
      </c>
      <c r="U1559" s="82" t="str">
        <f>IF(L1559&lt;&gt;"NA","Pass",IF(AND(L1559="NA",'Member Months by Zip Code'!M1558=0),"Pass","Fail"))</f>
        <v>Pass</v>
      </c>
      <c r="V1559" s="82" t="str">
        <f>IF(M1559&lt;&gt;"NA","Pass",IF(AND(M1559="NA",'Member Months by Zip Code'!N1558=0),"Pass","Fail"))</f>
        <v>Pass</v>
      </c>
      <c r="X1559" s="119"/>
    </row>
    <row r="1560" spans="1:24" x14ac:dyDescent="0.25">
      <c r="A1560" s="4" t="s">
        <v>16</v>
      </c>
      <c r="B1560" s="10">
        <v>2024</v>
      </c>
      <c r="C1560" s="17" t="s">
        <v>82</v>
      </c>
      <c r="D1560" s="10" t="s">
        <v>14</v>
      </c>
      <c r="E1560" s="16" t="s">
        <v>14</v>
      </c>
      <c r="F1560" s="105"/>
      <c r="G1560" s="109"/>
      <c r="H1560" s="105"/>
      <c r="I1560" s="105"/>
      <c r="J1560" s="106"/>
      <c r="K1560" s="107"/>
      <c r="L1560" s="107"/>
      <c r="M1560" s="107"/>
      <c r="O1560" s="19" t="str">
        <f>IF(F1560&lt;&gt;"NA","Pass",IF(AND(F1560="NA",'Member Months by Zip Code'!G1559=0),"Pass","Fail"))</f>
        <v>Pass</v>
      </c>
      <c r="P1560" s="20" t="str">
        <f>IF(G1560&lt;&gt;"NA","Pass",IF(AND(G1560="NA",'Member Months by Zip Code'!H1559=0),"Pass","Fail"))</f>
        <v>Pass</v>
      </c>
      <c r="Q1560" s="19" t="str">
        <f>IF(H1560&lt;&gt;"NA","Pass",IF(AND(H1560="NA",'Member Months by Zip Code'!I1559=0),"Pass","Fail"))</f>
        <v>Pass</v>
      </c>
      <c r="R1560" s="19" t="str">
        <f>IF(I1560&lt;&gt;"NA","Pass",IF(AND(I1560="NA",'Member Months by Zip Code'!J1559=0),"Pass","Fail"))</f>
        <v>Pass</v>
      </c>
      <c r="S1560" s="81" t="str">
        <f>IF(J1560&lt;&gt;"NA","Pass",IF(AND(J1560="NA",'Member Months by Zip Code'!K1559=0),"Pass","Fail"))</f>
        <v>Pass</v>
      </c>
      <c r="T1560" s="82" t="str">
        <f>IF(K1560&lt;&gt;"NA","Pass",IF(AND(K1560="NA",'Member Months by Zip Code'!L1559=0),"Pass","Fail"))</f>
        <v>Pass</v>
      </c>
      <c r="U1560" s="82" t="str">
        <f>IF(L1560&lt;&gt;"NA","Pass",IF(AND(L1560="NA",'Member Months by Zip Code'!M1559=0),"Pass","Fail"))</f>
        <v>Pass</v>
      </c>
      <c r="V1560" s="82" t="str">
        <f>IF(M1560&lt;&gt;"NA","Pass",IF(AND(M1560="NA",'Member Months by Zip Code'!N1559=0),"Pass","Fail"))</f>
        <v>Pass</v>
      </c>
      <c r="X1560" s="119"/>
    </row>
    <row r="1561" spans="1:24" x14ac:dyDescent="0.25">
      <c r="A1561" s="4" t="s">
        <v>16</v>
      </c>
      <c r="B1561" s="10">
        <v>2024</v>
      </c>
      <c r="C1561" s="17" t="s">
        <v>83</v>
      </c>
      <c r="D1561" s="10" t="s">
        <v>14</v>
      </c>
      <c r="E1561" s="16" t="s">
        <v>14</v>
      </c>
      <c r="F1561" s="105"/>
      <c r="G1561" s="109"/>
      <c r="H1561" s="105"/>
      <c r="I1561" s="105"/>
      <c r="J1561" s="106"/>
      <c r="K1561" s="107"/>
      <c r="L1561" s="107"/>
      <c r="M1561" s="107"/>
      <c r="O1561" s="19" t="str">
        <f>IF(F1561&lt;&gt;"NA","Pass",IF(AND(F1561="NA",'Member Months by Zip Code'!G1560=0),"Pass","Fail"))</f>
        <v>Pass</v>
      </c>
      <c r="P1561" s="20" t="str">
        <f>IF(G1561&lt;&gt;"NA","Pass",IF(AND(G1561="NA",'Member Months by Zip Code'!H1560=0),"Pass","Fail"))</f>
        <v>Pass</v>
      </c>
      <c r="Q1561" s="19" t="str">
        <f>IF(H1561&lt;&gt;"NA","Pass",IF(AND(H1561="NA",'Member Months by Zip Code'!I1560=0),"Pass","Fail"))</f>
        <v>Pass</v>
      </c>
      <c r="R1561" s="19" t="str">
        <f>IF(I1561&lt;&gt;"NA","Pass",IF(AND(I1561="NA",'Member Months by Zip Code'!J1560=0),"Pass","Fail"))</f>
        <v>Pass</v>
      </c>
      <c r="S1561" s="81" t="str">
        <f>IF(J1561&lt;&gt;"NA","Pass",IF(AND(J1561="NA",'Member Months by Zip Code'!K1560=0),"Pass","Fail"))</f>
        <v>Pass</v>
      </c>
      <c r="T1561" s="82" t="str">
        <f>IF(K1561&lt;&gt;"NA","Pass",IF(AND(K1561="NA",'Member Months by Zip Code'!L1560=0),"Pass","Fail"))</f>
        <v>Pass</v>
      </c>
      <c r="U1561" s="82" t="str">
        <f>IF(L1561&lt;&gt;"NA","Pass",IF(AND(L1561="NA",'Member Months by Zip Code'!M1560=0),"Pass","Fail"))</f>
        <v>Pass</v>
      </c>
      <c r="V1561" s="82" t="str">
        <f>IF(M1561&lt;&gt;"NA","Pass",IF(AND(M1561="NA",'Member Months by Zip Code'!N1560=0),"Pass","Fail"))</f>
        <v>Pass</v>
      </c>
      <c r="X1561" s="119"/>
    </row>
    <row r="1562" spans="1:24" x14ac:dyDescent="0.25">
      <c r="A1562" s="4" t="s">
        <v>16</v>
      </c>
      <c r="B1562" s="10">
        <v>2024</v>
      </c>
      <c r="C1562" s="17" t="s">
        <v>84</v>
      </c>
      <c r="D1562" s="10" t="s">
        <v>14</v>
      </c>
      <c r="E1562" s="16" t="s">
        <v>14</v>
      </c>
      <c r="F1562" s="105"/>
      <c r="G1562" s="109"/>
      <c r="H1562" s="105"/>
      <c r="I1562" s="105"/>
      <c r="J1562" s="106"/>
      <c r="K1562" s="107"/>
      <c r="L1562" s="107"/>
      <c r="M1562" s="107"/>
      <c r="O1562" s="19" t="str">
        <f>IF(F1562&lt;&gt;"NA","Pass",IF(AND(F1562="NA",'Member Months by Zip Code'!G1561=0),"Pass","Fail"))</f>
        <v>Pass</v>
      </c>
      <c r="P1562" s="20" t="str">
        <f>IF(G1562&lt;&gt;"NA","Pass",IF(AND(G1562="NA",'Member Months by Zip Code'!H1561=0),"Pass","Fail"))</f>
        <v>Pass</v>
      </c>
      <c r="Q1562" s="19" t="str">
        <f>IF(H1562&lt;&gt;"NA","Pass",IF(AND(H1562="NA",'Member Months by Zip Code'!I1561=0),"Pass","Fail"))</f>
        <v>Pass</v>
      </c>
      <c r="R1562" s="19" t="str">
        <f>IF(I1562&lt;&gt;"NA","Pass",IF(AND(I1562="NA",'Member Months by Zip Code'!J1561=0),"Pass","Fail"))</f>
        <v>Pass</v>
      </c>
      <c r="S1562" s="81" t="str">
        <f>IF(J1562&lt;&gt;"NA","Pass",IF(AND(J1562="NA",'Member Months by Zip Code'!K1561=0),"Pass","Fail"))</f>
        <v>Pass</v>
      </c>
      <c r="T1562" s="82" t="str">
        <f>IF(K1562&lt;&gt;"NA","Pass",IF(AND(K1562="NA",'Member Months by Zip Code'!L1561=0),"Pass","Fail"))</f>
        <v>Pass</v>
      </c>
      <c r="U1562" s="82" t="str">
        <f>IF(L1562&lt;&gt;"NA","Pass",IF(AND(L1562="NA",'Member Months by Zip Code'!M1561=0),"Pass","Fail"))</f>
        <v>Pass</v>
      </c>
      <c r="V1562" s="82" t="str">
        <f>IF(M1562&lt;&gt;"NA","Pass",IF(AND(M1562="NA",'Member Months by Zip Code'!N1561=0),"Pass","Fail"))</f>
        <v>Pass</v>
      </c>
      <c r="X1562" s="119"/>
    </row>
    <row r="1563" spans="1:24" x14ac:dyDescent="0.25">
      <c r="A1563" s="4" t="s">
        <v>16</v>
      </c>
      <c r="B1563" s="10">
        <v>2024</v>
      </c>
      <c r="C1563" s="17" t="s">
        <v>573</v>
      </c>
      <c r="D1563" s="10" t="s">
        <v>14</v>
      </c>
      <c r="E1563" s="16" t="s">
        <v>14</v>
      </c>
      <c r="F1563" s="105"/>
      <c r="G1563" s="109"/>
      <c r="H1563" s="105"/>
      <c r="I1563" s="105"/>
      <c r="J1563" s="106"/>
      <c r="K1563" s="107"/>
      <c r="L1563" s="107"/>
      <c r="M1563" s="107"/>
      <c r="O1563" s="19" t="str">
        <f>IF(F1563&lt;&gt;"NA","Pass",IF(AND(F1563="NA",'Member Months by Zip Code'!G1562=0),"Pass","Fail"))</f>
        <v>Pass</v>
      </c>
      <c r="P1563" s="20" t="str">
        <f>IF(G1563&lt;&gt;"NA","Pass",IF(AND(G1563="NA",'Member Months by Zip Code'!H1562=0),"Pass","Fail"))</f>
        <v>Pass</v>
      </c>
      <c r="Q1563" s="19" t="str">
        <f>IF(H1563&lt;&gt;"NA","Pass",IF(AND(H1563="NA",'Member Months by Zip Code'!I1562=0),"Pass","Fail"))</f>
        <v>Pass</v>
      </c>
      <c r="R1563" s="19" t="str">
        <f>IF(I1563&lt;&gt;"NA","Pass",IF(AND(I1563="NA",'Member Months by Zip Code'!J1562=0),"Pass","Fail"))</f>
        <v>Pass</v>
      </c>
      <c r="S1563" s="81" t="str">
        <f>IF(J1563&lt;&gt;"NA","Pass",IF(AND(J1563="NA",'Member Months by Zip Code'!K1562=0),"Pass","Fail"))</f>
        <v>Pass</v>
      </c>
      <c r="T1563" s="82" t="str">
        <f>IF(K1563&lt;&gt;"NA","Pass",IF(AND(K1563="NA",'Member Months by Zip Code'!L1562=0),"Pass","Fail"))</f>
        <v>Pass</v>
      </c>
      <c r="U1563" s="82" t="str">
        <f>IF(L1563&lt;&gt;"NA","Pass",IF(AND(L1563="NA",'Member Months by Zip Code'!M1562=0),"Pass","Fail"))</f>
        <v>Pass</v>
      </c>
      <c r="V1563" s="82" t="str">
        <f>IF(M1563&lt;&gt;"NA","Pass",IF(AND(M1563="NA",'Member Months by Zip Code'!N1562=0),"Pass","Fail"))</f>
        <v>Pass</v>
      </c>
      <c r="X1563" s="119"/>
    </row>
    <row r="1564" spans="1:24" x14ac:dyDescent="0.25">
      <c r="A1564" s="4" t="s">
        <v>16</v>
      </c>
      <c r="B1564" s="10">
        <v>2024</v>
      </c>
      <c r="C1564" s="17" t="s">
        <v>574</v>
      </c>
      <c r="D1564" s="10" t="s">
        <v>14</v>
      </c>
      <c r="E1564" s="16" t="s">
        <v>14</v>
      </c>
      <c r="F1564" s="105"/>
      <c r="G1564" s="109"/>
      <c r="H1564" s="105"/>
      <c r="I1564" s="105"/>
      <c r="J1564" s="106"/>
      <c r="K1564" s="107"/>
      <c r="L1564" s="107"/>
      <c r="M1564" s="107"/>
      <c r="O1564" s="19" t="str">
        <f>IF(F1564&lt;&gt;"NA","Pass",IF(AND(F1564="NA",'Member Months by Zip Code'!G1563=0),"Pass","Fail"))</f>
        <v>Pass</v>
      </c>
      <c r="P1564" s="20" t="str">
        <f>IF(G1564&lt;&gt;"NA","Pass",IF(AND(G1564="NA",'Member Months by Zip Code'!H1563=0),"Pass","Fail"))</f>
        <v>Pass</v>
      </c>
      <c r="Q1564" s="19" t="str">
        <f>IF(H1564&lt;&gt;"NA","Pass",IF(AND(H1564="NA",'Member Months by Zip Code'!I1563=0),"Pass","Fail"))</f>
        <v>Pass</v>
      </c>
      <c r="R1564" s="19" t="str">
        <f>IF(I1564&lt;&gt;"NA","Pass",IF(AND(I1564="NA",'Member Months by Zip Code'!J1563=0),"Pass","Fail"))</f>
        <v>Pass</v>
      </c>
      <c r="S1564" s="81" t="str">
        <f>IF(J1564&lt;&gt;"NA","Pass",IF(AND(J1564="NA",'Member Months by Zip Code'!K1563=0),"Pass","Fail"))</f>
        <v>Pass</v>
      </c>
      <c r="T1564" s="82" t="str">
        <f>IF(K1564&lt;&gt;"NA","Pass",IF(AND(K1564="NA",'Member Months by Zip Code'!L1563=0),"Pass","Fail"))</f>
        <v>Pass</v>
      </c>
      <c r="U1564" s="82" t="str">
        <f>IF(L1564&lt;&gt;"NA","Pass",IF(AND(L1564="NA",'Member Months by Zip Code'!M1563=0),"Pass","Fail"))</f>
        <v>Pass</v>
      </c>
      <c r="V1564" s="82" t="str">
        <f>IF(M1564&lt;&gt;"NA","Pass",IF(AND(M1564="NA",'Member Months by Zip Code'!N1563=0),"Pass","Fail"))</f>
        <v>Pass</v>
      </c>
      <c r="X1564" s="119"/>
    </row>
    <row r="1565" spans="1:24" x14ac:dyDescent="0.25">
      <c r="A1565" s="4" t="s">
        <v>16</v>
      </c>
      <c r="B1565" s="10">
        <v>2024</v>
      </c>
      <c r="C1565" s="17" t="s">
        <v>85</v>
      </c>
      <c r="D1565" s="10" t="s">
        <v>14</v>
      </c>
      <c r="E1565" s="16" t="s">
        <v>14</v>
      </c>
      <c r="F1565" s="105"/>
      <c r="G1565" s="109"/>
      <c r="H1565" s="105"/>
      <c r="I1565" s="105"/>
      <c r="J1565" s="106"/>
      <c r="K1565" s="107"/>
      <c r="L1565" s="107"/>
      <c r="M1565" s="107"/>
      <c r="O1565" s="19" t="str">
        <f>IF(F1565&lt;&gt;"NA","Pass",IF(AND(F1565="NA",'Member Months by Zip Code'!G1564=0),"Pass","Fail"))</f>
        <v>Pass</v>
      </c>
      <c r="P1565" s="20" t="str">
        <f>IF(G1565&lt;&gt;"NA","Pass",IF(AND(G1565="NA",'Member Months by Zip Code'!H1564=0),"Pass","Fail"))</f>
        <v>Pass</v>
      </c>
      <c r="Q1565" s="19" t="str">
        <f>IF(H1565&lt;&gt;"NA","Pass",IF(AND(H1565="NA",'Member Months by Zip Code'!I1564=0),"Pass","Fail"))</f>
        <v>Pass</v>
      </c>
      <c r="R1565" s="19" t="str">
        <f>IF(I1565&lt;&gt;"NA","Pass",IF(AND(I1565="NA",'Member Months by Zip Code'!J1564=0),"Pass","Fail"))</f>
        <v>Pass</v>
      </c>
      <c r="S1565" s="81" t="str">
        <f>IF(J1565&lt;&gt;"NA","Pass",IF(AND(J1565="NA",'Member Months by Zip Code'!K1564=0),"Pass","Fail"))</f>
        <v>Pass</v>
      </c>
      <c r="T1565" s="82" t="str">
        <f>IF(K1565&lt;&gt;"NA","Pass",IF(AND(K1565="NA",'Member Months by Zip Code'!L1564=0),"Pass","Fail"))</f>
        <v>Pass</v>
      </c>
      <c r="U1565" s="82" t="str">
        <f>IF(L1565&lt;&gt;"NA","Pass",IF(AND(L1565="NA",'Member Months by Zip Code'!M1564=0),"Pass","Fail"))</f>
        <v>Pass</v>
      </c>
      <c r="V1565" s="82" t="str">
        <f>IF(M1565&lt;&gt;"NA","Pass",IF(AND(M1565="NA",'Member Months by Zip Code'!N1564=0),"Pass","Fail"))</f>
        <v>Pass</v>
      </c>
      <c r="X1565" s="119"/>
    </row>
    <row r="1566" spans="1:24" x14ac:dyDescent="0.25">
      <c r="A1566" s="4" t="s">
        <v>16</v>
      </c>
      <c r="B1566" s="10">
        <v>2024</v>
      </c>
      <c r="C1566" s="17" t="s">
        <v>86</v>
      </c>
      <c r="D1566" s="10" t="s">
        <v>14</v>
      </c>
      <c r="E1566" s="16" t="s">
        <v>14</v>
      </c>
      <c r="F1566" s="105"/>
      <c r="G1566" s="109"/>
      <c r="H1566" s="105"/>
      <c r="I1566" s="105"/>
      <c r="J1566" s="106"/>
      <c r="K1566" s="107"/>
      <c r="L1566" s="107"/>
      <c r="M1566" s="107"/>
      <c r="O1566" s="19" t="str">
        <f>IF(F1566&lt;&gt;"NA","Pass",IF(AND(F1566="NA",'Member Months by Zip Code'!G1565=0),"Pass","Fail"))</f>
        <v>Pass</v>
      </c>
      <c r="P1566" s="20" t="str">
        <f>IF(G1566&lt;&gt;"NA","Pass",IF(AND(G1566="NA",'Member Months by Zip Code'!H1565=0),"Pass","Fail"))</f>
        <v>Pass</v>
      </c>
      <c r="Q1566" s="19" t="str">
        <f>IF(H1566&lt;&gt;"NA","Pass",IF(AND(H1566="NA",'Member Months by Zip Code'!I1565=0),"Pass","Fail"))</f>
        <v>Pass</v>
      </c>
      <c r="R1566" s="19" t="str">
        <f>IF(I1566&lt;&gt;"NA","Pass",IF(AND(I1566="NA",'Member Months by Zip Code'!J1565=0),"Pass","Fail"))</f>
        <v>Pass</v>
      </c>
      <c r="S1566" s="81" t="str">
        <f>IF(J1566&lt;&gt;"NA","Pass",IF(AND(J1566="NA",'Member Months by Zip Code'!K1565=0),"Pass","Fail"))</f>
        <v>Pass</v>
      </c>
      <c r="T1566" s="82" t="str">
        <f>IF(K1566&lt;&gt;"NA","Pass",IF(AND(K1566="NA",'Member Months by Zip Code'!L1565=0),"Pass","Fail"))</f>
        <v>Pass</v>
      </c>
      <c r="U1566" s="82" t="str">
        <f>IF(L1566&lt;&gt;"NA","Pass",IF(AND(L1566="NA",'Member Months by Zip Code'!M1565=0),"Pass","Fail"))</f>
        <v>Pass</v>
      </c>
      <c r="V1566" s="82" t="str">
        <f>IF(M1566&lt;&gt;"NA","Pass",IF(AND(M1566="NA",'Member Months by Zip Code'!N1565=0),"Pass","Fail"))</f>
        <v>Pass</v>
      </c>
      <c r="X1566" s="119"/>
    </row>
    <row r="1567" spans="1:24" x14ac:dyDescent="0.25">
      <c r="A1567" s="4" t="s">
        <v>16</v>
      </c>
      <c r="B1567" s="10">
        <v>2024</v>
      </c>
      <c r="C1567" s="17" t="s">
        <v>87</v>
      </c>
      <c r="D1567" s="10" t="s">
        <v>14</v>
      </c>
      <c r="E1567" s="16" t="s">
        <v>14</v>
      </c>
      <c r="F1567" s="105"/>
      <c r="G1567" s="109"/>
      <c r="H1567" s="105"/>
      <c r="I1567" s="105"/>
      <c r="J1567" s="106"/>
      <c r="K1567" s="107"/>
      <c r="L1567" s="107"/>
      <c r="M1567" s="107"/>
      <c r="O1567" s="19" t="str">
        <f>IF(F1567&lt;&gt;"NA","Pass",IF(AND(F1567="NA",'Member Months by Zip Code'!G1566=0),"Pass","Fail"))</f>
        <v>Pass</v>
      </c>
      <c r="P1567" s="20" t="str">
        <f>IF(G1567&lt;&gt;"NA","Pass",IF(AND(G1567="NA",'Member Months by Zip Code'!H1566=0),"Pass","Fail"))</f>
        <v>Pass</v>
      </c>
      <c r="Q1567" s="19" t="str">
        <f>IF(H1567&lt;&gt;"NA","Pass",IF(AND(H1567="NA",'Member Months by Zip Code'!I1566=0),"Pass","Fail"))</f>
        <v>Pass</v>
      </c>
      <c r="R1567" s="19" t="str">
        <f>IF(I1567&lt;&gt;"NA","Pass",IF(AND(I1567="NA",'Member Months by Zip Code'!J1566=0),"Pass","Fail"))</f>
        <v>Pass</v>
      </c>
      <c r="S1567" s="81" t="str">
        <f>IF(J1567&lt;&gt;"NA","Pass",IF(AND(J1567="NA",'Member Months by Zip Code'!K1566=0),"Pass","Fail"))</f>
        <v>Pass</v>
      </c>
      <c r="T1567" s="82" t="str">
        <f>IF(K1567&lt;&gt;"NA","Pass",IF(AND(K1567="NA",'Member Months by Zip Code'!L1566=0),"Pass","Fail"))</f>
        <v>Pass</v>
      </c>
      <c r="U1567" s="82" t="str">
        <f>IF(L1567&lt;&gt;"NA","Pass",IF(AND(L1567="NA",'Member Months by Zip Code'!M1566=0),"Pass","Fail"))</f>
        <v>Pass</v>
      </c>
      <c r="V1567" s="82" t="str">
        <f>IF(M1567&lt;&gt;"NA","Pass",IF(AND(M1567="NA",'Member Months by Zip Code'!N1566=0),"Pass","Fail"))</f>
        <v>Pass</v>
      </c>
      <c r="X1567" s="119"/>
    </row>
    <row r="1568" spans="1:24" x14ac:dyDescent="0.25">
      <c r="A1568" s="4" t="s">
        <v>16</v>
      </c>
      <c r="B1568" s="10">
        <v>2024</v>
      </c>
      <c r="C1568" s="17" t="s">
        <v>88</v>
      </c>
      <c r="D1568" s="10" t="s">
        <v>14</v>
      </c>
      <c r="E1568" s="16" t="s">
        <v>14</v>
      </c>
      <c r="F1568" s="105"/>
      <c r="G1568" s="109"/>
      <c r="H1568" s="105"/>
      <c r="I1568" s="105"/>
      <c r="J1568" s="106"/>
      <c r="K1568" s="107"/>
      <c r="L1568" s="107"/>
      <c r="M1568" s="107"/>
      <c r="O1568" s="19" t="str">
        <f>IF(F1568&lt;&gt;"NA","Pass",IF(AND(F1568="NA",'Member Months by Zip Code'!G1567=0),"Pass","Fail"))</f>
        <v>Pass</v>
      </c>
      <c r="P1568" s="20" t="str">
        <f>IF(G1568&lt;&gt;"NA","Pass",IF(AND(G1568="NA",'Member Months by Zip Code'!H1567=0),"Pass","Fail"))</f>
        <v>Pass</v>
      </c>
      <c r="Q1568" s="19" t="str">
        <f>IF(H1568&lt;&gt;"NA","Pass",IF(AND(H1568="NA",'Member Months by Zip Code'!I1567=0),"Pass","Fail"))</f>
        <v>Pass</v>
      </c>
      <c r="R1568" s="19" t="str">
        <f>IF(I1568&lt;&gt;"NA","Pass",IF(AND(I1568="NA",'Member Months by Zip Code'!J1567=0),"Pass","Fail"))</f>
        <v>Pass</v>
      </c>
      <c r="S1568" s="81" t="str">
        <f>IF(J1568&lt;&gt;"NA","Pass",IF(AND(J1568="NA",'Member Months by Zip Code'!K1567=0),"Pass","Fail"))</f>
        <v>Pass</v>
      </c>
      <c r="T1568" s="82" t="str">
        <f>IF(K1568&lt;&gt;"NA","Pass",IF(AND(K1568="NA",'Member Months by Zip Code'!L1567=0),"Pass","Fail"))</f>
        <v>Pass</v>
      </c>
      <c r="U1568" s="82" t="str">
        <f>IF(L1568&lt;&gt;"NA","Pass",IF(AND(L1568="NA",'Member Months by Zip Code'!M1567=0),"Pass","Fail"))</f>
        <v>Pass</v>
      </c>
      <c r="V1568" s="82" t="str">
        <f>IF(M1568&lt;&gt;"NA","Pass",IF(AND(M1568="NA",'Member Months by Zip Code'!N1567=0),"Pass","Fail"))</f>
        <v>Pass</v>
      </c>
      <c r="X1568" s="119"/>
    </row>
    <row r="1569" spans="1:24" x14ac:dyDescent="0.25">
      <c r="A1569" s="4" t="s">
        <v>16</v>
      </c>
      <c r="B1569" s="10">
        <v>2024</v>
      </c>
      <c r="C1569" s="17" t="s">
        <v>89</v>
      </c>
      <c r="D1569" s="10" t="s">
        <v>14</v>
      </c>
      <c r="E1569" s="16" t="s">
        <v>14</v>
      </c>
      <c r="F1569" s="105"/>
      <c r="G1569" s="109"/>
      <c r="H1569" s="105"/>
      <c r="I1569" s="105"/>
      <c r="J1569" s="106"/>
      <c r="K1569" s="107"/>
      <c r="L1569" s="107"/>
      <c r="M1569" s="107"/>
      <c r="O1569" s="19" t="str">
        <f>IF(F1569&lt;&gt;"NA","Pass",IF(AND(F1569="NA",'Member Months by Zip Code'!G1568=0),"Pass","Fail"))</f>
        <v>Pass</v>
      </c>
      <c r="P1569" s="20" t="str">
        <f>IF(G1569&lt;&gt;"NA","Pass",IF(AND(G1569="NA",'Member Months by Zip Code'!H1568=0),"Pass","Fail"))</f>
        <v>Pass</v>
      </c>
      <c r="Q1569" s="19" t="str">
        <f>IF(H1569&lt;&gt;"NA","Pass",IF(AND(H1569="NA",'Member Months by Zip Code'!I1568=0),"Pass","Fail"))</f>
        <v>Pass</v>
      </c>
      <c r="R1569" s="19" t="str">
        <f>IF(I1569&lt;&gt;"NA","Pass",IF(AND(I1569="NA",'Member Months by Zip Code'!J1568=0),"Pass","Fail"))</f>
        <v>Pass</v>
      </c>
      <c r="S1569" s="81" t="str">
        <f>IF(J1569&lt;&gt;"NA","Pass",IF(AND(J1569="NA",'Member Months by Zip Code'!K1568=0),"Pass","Fail"))</f>
        <v>Pass</v>
      </c>
      <c r="T1569" s="82" t="str">
        <f>IF(K1569&lt;&gt;"NA","Pass",IF(AND(K1569="NA",'Member Months by Zip Code'!L1568=0),"Pass","Fail"))</f>
        <v>Pass</v>
      </c>
      <c r="U1569" s="82" t="str">
        <f>IF(L1569&lt;&gt;"NA","Pass",IF(AND(L1569="NA",'Member Months by Zip Code'!M1568=0),"Pass","Fail"))</f>
        <v>Pass</v>
      </c>
      <c r="V1569" s="82" t="str">
        <f>IF(M1569&lt;&gt;"NA","Pass",IF(AND(M1569="NA",'Member Months by Zip Code'!N1568=0),"Pass","Fail"))</f>
        <v>Pass</v>
      </c>
      <c r="X1569" s="119"/>
    </row>
    <row r="1570" spans="1:24" x14ac:dyDescent="0.25">
      <c r="A1570" s="4" t="s">
        <v>16</v>
      </c>
      <c r="B1570" s="10">
        <v>2024</v>
      </c>
      <c r="C1570" s="17" t="s">
        <v>90</v>
      </c>
      <c r="D1570" s="10" t="s">
        <v>14</v>
      </c>
      <c r="E1570" s="16" t="s">
        <v>14</v>
      </c>
      <c r="F1570" s="105"/>
      <c r="G1570" s="109"/>
      <c r="H1570" s="105"/>
      <c r="I1570" s="105"/>
      <c r="J1570" s="106"/>
      <c r="K1570" s="107"/>
      <c r="L1570" s="107"/>
      <c r="M1570" s="107"/>
      <c r="O1570" s="19" t="str">
        <f>IF(F1570&lt;&gt;"NA","Pass",IF(AND(F1570="NA",'Member Months by Zip Code'!G1569=0),"Pass","Fail"))</f>
        <v>Pass</v>
      </c>
      <c r="P1570" s="20" t="str">
        <f>IF(G1570&lt;&gt;"NA","Pass",IF(AND(G1570="NA",'Member Months by Zip Code'!H1569=0),"Pass","Fail"))</f>
        <v>Pass</v>
      </c>
      <c r="Q1570" s="19" t="str">
        <f>IF(H1570&lt;&gt;"NA","Pass",IF(AND(H1570="NA",'Member Months by Zip Code'!I1569=0),"Pass","Fail"))</f>
        <v>Pass</v>
      </c>
      <c r="R1570" s="19" t="str">
        <f>IF(I1570&lt;&gt;"NA","Pass",IF(AND(I1570="NA",'Member Months by Zip Code'!J1569=0),"Pass","Fail"))</f>
        <v>Pass</v>
      </c>
      <c r="S1570" s="81" t="str">
        <f>IF(J1570&lt;&gt;"NA","Pass",IF(AND(J1570="NA",'Member Months by Zip Code'!K1569=0),"Pass","Fail"))</f>
        <v>Pass</v>
      </c>
      <c r="T1570" s="82" t="str">
        <f>IF(K1570&lt;&gt;"NA","Pass",IF(AND(K1570="NA",'Member Months by Zip Code'!L1569=0),"Pass","Fail"))</f>
        <v>Pass</v>
      </c>
      <c r="U1570" s="82" t="str">
        <f>IF(L1570&lt;&gt;"NA","Pass",IF(AND(L1570="NA",'Member Months by Zip Code'!M1569=0),"Pass","Fail"))</f>
        <v>Pass</v>
      </c>
      <c r="V1570" s="82" t="str">
        <f>IF(M1570&lt;&gt;"NA","Pass",IF(AND(M1570="NA",'Member Months by Zip Code'!N1569=0),"Pass","Fail"))</f>
        <v>Pass</v>
      </c>
      <c r="X1570" s="119"/>
    </row>
    <row r="1571" spans="1:24" x14ac:dyDescent="0.25">
      <c r="A1571" s="4" t="s">
        <v>16</v>
      </c>
      <c r="B1571" s="10">
        <v>2024</v>
      </c>
      <c r="C1571" s="17" t="s">
        <v>91</v>
      </c>
      <c r="D1571" s="10" t="s">
        <v>14</v>
      </c>
      <c r="E1571" s="16" t="s">
        <v>14</v>
      </c>
      <c r="F1571" s="105"/>
      <c r="G1571" s="109"/>
      <c r="H1571" s="105"/>
      <c r="I1571" s="105"/>
      <c r="J1571" s="106"/>
      <c r="K1571" s="107"/>
      <c r="L1571" s="107"/>
      <c r="M1571" s="107"/>
      <c r="O1571" s="19" t="str">
        <f>IF(F1571&lt;&gt;"NA","Pass",IF(AND(F1571="NA",'Member Months by Zip Code'!G1570=0),"Pass","Fail"))</f>
        <v>Pass</v>
      </c>
      <c r="P1571" s="20" t="str">
        <f>IF(G1571&lt;&gt;"NA","Pass",IF(AND(G1571="NA",'Member Months by Zip Code'!H1570=0),"Pass","Fail"))</f>
        <v>Pass</v>
      </c>
      <c r="Q1571" s="19" t="str">
        <f>IF(H1571&lt;&gt;"NA","Pass",IF(AND(H1571="NA",'Member Months by Zip Code'!I1570=0),"Pass","Fail"))</f>
        <v>Pass</v>
      </c>
      <c r="R1571" s="19" t="str">
        <f>IF(I1571&lt;&gt;"NA","Pass",IF(AND(I1571="NA",'Member Months by Zip Code'!J1570=0),"Pass","Fail"))</f>
        <v>Pass</v>
      </c>
      <c r="S1571" s="81" t="str">
        <f>IF(J1571&lt;&gt;"NA","Pass",IF(AND(J1571="NA",'Member Months by Zip Code'!K1570=0),"Pass","Fail"))</f>
        <v>Pass</v>
      </c>
      <c r="T1571" s="82" t="str">
        <f>IF(K1571&lt;&gt;"NA","Pass",IF(AND(K1571="NA",'Member Months by Zip Code'!L1570=0),"Pass","Fail"))</f>
        <v>Pass</v>
      </c>
      <c r="U1571" s="82" t="str">
        <f>IF(L1571&lt;&gt;"NA","Pass",IF(AND(L1571="NA",'Member Months by Zip Code'!M1570=0),"Pass","Fail"))</f>
        <v>Pass</v>
      </c>
      <c r="V1571" s="82" t="str">
        <f>IF(M1571&lt;&gt;"NA","Pass",IF(AND(M1571="NA",'Member Months by Zip Code'!N1570=0),"Pass","Fail"))</f>
        <v>Pass</v>
      </c>
      <c r="X1571" s="119"/>
    </row>
    <row r="1572" spans="1:24" x14ac:dyDescent="0.25">
      <c r="A1572" s="4" t="s">
        <v>16</v>
      </c>
      <c r="B1572" s="10">
        <v>2024</v>
      </c>
      <c r="C1572" s="17" t="s">
        <v>575</v>
      </c>
      <c r="D1572" s="10" t="s">
        <v>14</v>
      </c>
      <c r="E1572" s="16" t="s">
        <v>14</v>
      </c>
      <c r="F1572" s="105"/>
      <c r="G1572" s="109"/>
      <c r="H1572" s="105"/>
      <c r="I1572" s="105"/>
      <c r="J1572" s="106"/>
      <c r="K1572" s="107"/>
      <c r="L1572" s="107"/>
      <c r="M1572" s="107"/>
      <c r="O1572" s="19" t="str">
        <f>IF(F1572&lt;&gt;"NA","Pass",IF(AND(F1572="NA",'Member Months by Zip Code'!G1571=0),"Pass","Fail"))</f>
        <v>Pass</v>
      </c>
      <c r="P1572" s="20" t="str">
        <f>IF(G1572&lt;&gt;"NA","Pass",IF(AND(G1572="NA",'Member Months by Zip Code'!H1571=0),"Pass","Fail"))</f>
        <v>Pass</v>
      </c>
      <c r="Q1572" s="19" t="str">
        <f>IF(H1572&lt;&gt;"NA","Pass",IF(AND(H1572="NA",'Member Months by Zip Code'!I1571=0),"Pass","Fail"))</f>
        <v>Pass</v>
      </c>
      <c r="R1572" s="19" t="str">
        <f>IF(I1572&lt;&gt;"NA","Pass",IF(AND(I1572="NA",'Member Months by Zip Code'!J1571=0),"Pass","Fail"))</f>
        <v>Pass</v>
      </c>
      <c r="S1572" s="81" t="str">
        <f>IF(J1572&lt;&gt;"NA","Pass",IF(AND(J1572="NA",'Member Months by Zip Code'!K1571=0),"Pass","Fail"))</f>
        <v>Pass</v>
      </c>
      <c r="T1572" s="82" t="str">
        <f>IF(K1572&lt;&gt;"NA","Pass",IF(AND(K1572="NA",'Member Months by Zip Code'!L1571=0),"Pass","Fail"))</f>
        <v>Pass</v>
      </c>
      <c r="U1572" s="82" t="str">
        <f>IF(L1572&lt;&gt;"NA","Pass",IF(AND(L1572="NA",'Member Months by Zip Code'!M1571=0),"Pass","Fail"))</f>
        <v>Pass</v>
      </c>
      <c r="V1572" s="82" t="str">
        <f>IF(M1572&lt;&gt;"NA","Pass",IF(AND(M1572="NA",'Member Months by Zip Code'!N1571=0),"Pass","Fail"))</f>
        <v>Pass</v>
      </c>
      <c r="X1572" s="119"/>
    </row>
    <row r="1573" spans="1:24" x14ac:dyDescent="0.25">
      <c r="A1573" s="4" t="s">
        <v>16</v>
      </c>
      <c r="B1573" s="10">
        <v>2024</v>
      </c>
      <c r="C1573" s="17" t="s">
        <v>576</v>
      </c>
      <c r="D1573" s="10" t="s">
        <v>14</v>
      </c>
      <c r="E1573" s="16" t="s">
        <v>14</v>
      </c>
      <c r="F1573" s="105"/>
      <c r="G1573" s="109"/>
      <c r="H1573" s="105"/>
      <c r="I1573" s="105"/>
      <c r="J1573" s="106"/>
      <c r="K1573" s="107"/>
      <c r="L1573" s="107"/>
      <c r="M1573" s="107"/>
      <c r="O1573" s="19" t="str">
        <f>IF(F1573&lt;&gt;"NA","Pass",IF(AND(F1573="NA",'Member Months by Zip Code'!G1572=0),"Pass","Fail"))</f>
        <v>Pass</v>
      </c>
      <c r="P1573" s="20" t="str">
        <f>IF(G1573&lt;&gt;"NA","Pass",IF(AND(G1573="NA",'Member Months by Zip Code'!H1572=0),"Pass","Fail"))</f>
        <v>Pass</v>
      </c>
      <c r="Q1573" s="19" t="str">
        <f>IF(H1573&lt;&gt;"NA","Pass",IF(AND(H1573="NA",'Member Months by Zip Code'!I1572=0),"Pass","Fail"))</f>
        <v>Pass</v>
      </c>
      <c r="R1573" s="19" t="str">
        <f>IF(I1573&lt;&gt;"NA","Pass",IF(AND(I1573="NA",'Member Months by Zip Code'!J1572=0),"Pass","Fail"))</f>
        <v>Pass</v>
      </c>
      <c r="S1573" s="81" t="str">
        <f>IF(J1573&lt;&gt;"NA","Pass",IF(AND(J1573="NA",'Member Months by Zip Code'!K1572=0),"Pass","Fail"))</f>
        <v>Pass</v>
      </c>
      <c r="T1573" s="82" t="str">
        <f>IF(K1573&lt;&gt;"NA","Pass",IF(AND(K1573="NA",'Member Months by Zip Code'!L1572=0),"Pass","Fail"))</f>
        <v>Pass</v>
      </c>
      <c r="U1573" s="82" t="str">
        <f>IF(L1573&lt;&gt;"NA","Pass",IF(AND(L1573="NA",'Member Months by Zip Code'!M1572=0),"Pass","Fail"))</f>
        <v>Pass</v>
      </c>
      <c r="V1573" s="82" t="str">
        <f>IF(M1573&lt;&gt;"NA","Pass",IF(AND(M1573="NA",'Member Months by Zip Code'!N1572=0),"Pass","Fail"))</f>
        <v>Pass</v>
      </c>
      <c r="X1573" s="119"/>
    </row>
    <row r="1574" spans="1:24" x14ac:dyDescent="0.25">
      <c r="A1574" s="4" t="s">
        <v>16</v>
      </c>
      <c r="B1574" s="10">
        <v>2024</v>
      </c>
      <c r="C1574" s="17" t="s">
        <v>577</v>
      </c>
      <c r="D1574" s="10" t="s">
        <v>14</v>
      </c>
      <c r="E1574" s="16" t="s">
        <v>14</v>
      </c>
      <c r="F1574" s="105"/>
      <c r="G1574" s="109"/>
      <c r="H1574" s="105"/>
      <c r="I1574" s="105"/>
      <c r="J1574" s="106"/>
      <c r="K1574" s="107"/>
      <c r="L1574" s="107"/>
      <c r="M1574" s="107"/>
      <c r="O1574" s="19" t="str">
        <f>IF(F1574&lt;&gt;"NA","Pass",IF(AND(F1574="NA",'Member Months by Zip Code'!G1573=0),"Pass","Fail"))</f>
        <v>Pass</v>
      </c>
      <c r="P1574" s="20" t="str">
        <f>IF(G1574&lt;&gt;"NA","Pass",IF(AND(G1574="NA",'Member Months by Zip Code'!H1573=0),"Pass","Fail"))</f>
        <v>Pass</v>
      </c>
      <c r="Q1574" s="19" t="str">
        <f>IF(H1574&lt;&gt;"NA","Pass",IF(AND(H1574="NA",'Member Months by Zip Code'!I1573=0),"Pass","Fail"))</f>
        <v>Pass</v>
      </c>
      <c r="R1574" s="19" t="str">
        <f>IF(I1574&lt;&gt;"NA","Pass",IF(AND(I1574="NA",'Member Months by Zip Code'!J1573=0),"Pass","Fail"))</f>
        <v>Pass</v>
      </c>
      <c r="S1574" s="81" t="str">
        <f>IF(J1574&lt;&gt;"NA","Pass",IF(AND(J1574="NA",'Member Months by Zip Code'!K1573=0),"Pass","Fail"))</f>
        <v>Pass</v>
      </c>
      <c r="T1574" s="82" t="str">
        <f>IF(K1574&lt;&gt;"NA","Pass",IF(AND(K1574="NA",'Member Months by Zip Code'!L1573=0),"Pass","Fail"))</f>
        <v>Pass</v>
      </c>
      <c r="U1574" s="82" t="str">
        <f>IF(L1574&lt;&gt;"NA","Pass",IF(AND(L1574="NA",'Member Months by Zip Code'!M1573=0),"Pass","Fail"))</f>
        <v>Pass</v>
      </c>
      <c r="V1574" s="82" t="str">
        <f>IF(M1574&lt;&gt;"NA","Pass",IF(AND(M1574="NA",'Member Months by Zip Code'!N1573=0),"Pass","Fail"))</f>
        <v>Pass</v>
      </c>
      <c r="X1574" s="119"/>
    </row>
    <row r="1575" spans="1:24" x14ac:dyDescent="0.25">
      <c r="A1575" s="4" t="s">
        <v>16</v>
      </c>
      <c r="B1575" s="10">
        <v>2024</v>
      </c>
      <c r="C1575" s="17" t="s">
        <v>578</v>
      </c>
      <c r="D1575" s="10" t="s">
        <v>14</v>
      </c>
      <c r="E1575" s="16" t="s">
        <v>14</v>
      </c>
      <c r="F1575" s="105"/>
      <c r="G1575" s="109"/>
      <c r="H1575" s="105"/>
      <c r="I1575" s="105"/>
      <c r="J1575" s="106"/>
      <c r="K1575" s="107"/>
      <c r="L1575" s="107"/>
      <c r="M1575" s="107"/>
      <c r="O1575" s="19" t="str">
        <f>IF(F1575&lt;&gt;"NA","Pass",IF(AND(F1575="NA",'Member Months by Zip Code'!G1574=0),"Pass","Fail"))</f>
        <v>Pass</v>
      </c>
      <c r="P1575" s="20" t="str">
        <f>IF(G1575&lt;&gt;"NA","Pass",IF(AND(G1575="NA",'Member Months by Zip Code'!H1574=0),"Pass","Fail"))</f>
        <v>Pass</v>
      </c>
      <c r="Q1575" s="19" t="str">
        <f>IF(H1575&lt;&gt;"NA","Pass",IF(AND(H1575="NA",'Member Months by Zip Code'!I1574=0),"Pass","Fail"))</f>
        <v>Pass</v>
      </c>
      <c r="R1575" s="19" t="str">
        <f>IF(I1575&lt;&gt;"NA","Pass",IF(AND(I1575="NA",'Member Months by Zip Code'!J1574=0),"Pass","Fail"))</f>
        <v>Pass</v>
      </c>
      <c r="S1575" s="81" t="str">
        <f>IF(J1575&lt;&gt;"NA","Pass",IF(AND(J1575="NA",'Member Months by Zip Code'!K1574=0),"Pass","Fail"))</f>
        <v>Pass</v>
      </c>
      <c r="T1575" s="82" t="str">
        <f>IF(K1575&lt;&gt;"NA","Pass",IF(AND(K1575="NA",'Member Months by Zip Code'!L1574=0),"Pass","Fail"))</f>
        <v>Pass</v>
      </c>
      <c r="U1575" s="82" t="str">
        <f>IF(L1575&lt;&gt;"NA","Pass",IF(AND(L1575="NA",'Member Months by Zip Code'!M1574=0),"Pass","Fail"))</f>
        <v>Pass</v>
      </c>
      <c r="V1575" s="82" t="str">
        <f>IF(M1575&lt;&gt;"NA","Pass",IF(AND(M1575="NA",'Member Months by Zip Code'!N1574=0),"Pass","Fail"))</f>
        <v>Pass</v>
      </c>
      <c r="X1575" s="119"/>
    </row>
    <row r="1576" spans="1:24" x14ac:dyDescent="0.25">
      <c r="A1576" s="4" t="s">
        <v>16</v>
      </c>
      <c r="B1576" s="10">
        <v>2024</v>
      </c>
      <c r="C1576" s="17" t="s">
        <v>92</v>
      </c>
      <c r="D1576" s="10" t="s">
        <v>14</v>
      </c>
      <c r="E1576" s="16" t="s">
        <v>14</v>
      </c>
      <c r="F1576" s="105"/>
      <c r="G1576" s="109"/>
      <c r="H1576" s="105"/>
      <c r="I1576" s="105"/>
      <c r="J1576" s="106"/>
      <c r="K1576" s="107"/>
      <c r="L1576" s="107"/>
      <c r="M1576" s="107"/>
      <c r="O1576" s="19" t="str">
        <f>IF(F1576&lt;&gt;"NA","Pass",IF(AND(F1576="NA",'Member Months by Zip Code'!G1575=0),"Pass","Fail"))</f>
        <v>Pass</v>
      </c>
      <c r="P1576" s="20" t="str">
        <f>IF(G1576&lt;&gt;"NA","Pass",IF(AND(G1576="NA",'Member Months by Zip Code'!H1575=0),"Pass","Fail"))</f>
        <v>Pass</v>
      </c>
      <c r="Q1576" s="19" t="str">
        <f>IF(H1576&lt;&gt;"NA","Pass",IF(AND(H1576="NA",'Member Months by Zip Code'!I1575=0),"Pass","Fail"))</f>
        <v>Pass</v>
      </c>
      <c r="R1576" s="19" t="str">
        <f>IF(I1576&lt;&gt;"NA","Pass",IF(AND(I1576="NA",'Member Months by Zip Code'!J1575=0),"Pass","Fail"))</f>
        <v>Pass</v>
      </c>
      <c r="S1576" s="81" t="str">
        <f>IF(J1576&lt;&gt;"NA","Pass",IF(AND(J1576="NA",'Member Months by Zip Code'!K1575=0),"Pass","Fail"))</f>
        <v>Pass</v>
      </c>
      <c r="T1576" s="82" t="str">
        <f>IF(K1576&lt;&gt;"NA","Pass",IF(AND(K1576="NA",'Member Months by Zip Code'!L1575=0),"Pass","Fail"))</f>
        <v>Pass</v>
      </c>
      <c r="U1576" s="82" t="str">
        <f>IF(L1576&lt;&gt;"NA","Pass",IF(AND(L1576="NA",'Member Months by Zip Code'!M1575=0),"Pass","Fail"))</f>
        <v>Pass</v>
      </c>
      <c r="V1576" s="82" t="str">
        <f>IF(M1576&lt;&gt;"NA","Pass",IF(AND(M1576="NA",'Member Months by Zip Code'!N1575=0),"Pass","Fail"))</f>
        <v>Pass</v>
      </c>
      <c r="X1576" s="119"/>
    </row>
    <row r="1577" spans="1:24" x14ac:dyDescent="0.25">
      <c r="A1577" s="4" t="s">
        <v>16</v>
      </c>
      <c r="B1577" s="10">
        <v>2024</v>
      </c>
      <c r="C1577" s="17" t="s">
        <v>93</v>
      </c>
      <c r="D1577" s="10" t="s">
        <v>14</v>
      </c>
      <c r="E1577" s="16" t="s">
        <v>14</v>
      </c>
      <c r="F1577" s="105"/>
      <c r="G1577" s="109"/>
      <c r="H1577" s="105"/>
      <c r="I1577" s="105"/>
      <c r="J1577" s="106"/>
      <c r="K1577" s="107"/>
      <c r="L1577" s="107"/>
      <c r="M1577" s="107"/>
      <c r="O1577" s="19" t="str">
        <f>IF(F1577&lt;&gt;"NA","Pass",IF(AND(F1577="NA",'Member Months by Zip Code'!G1576=0),"Pass","Fail"))</f>
        <v>Pass</v>
      </c>
      <c r="P1577" s="20" t="str">
        <f>IF(G1577&lt;&gt;"NA","Pass",IF(AND(G1577="NA",'Member Months by Zip Code'!H1576=0),"Pass","Fail"))</f>
        <v>Pass</v>
      </c>
      <c r="Q1577" s="19" t="str">
        <f>IF(H1577&lt;&gt;"NA","Pass",IF(AND(H1577="NA",'Member Months by Zip Code'!I1576=0),"Pass","Fail"))</f>
        <v>Pass</v>
      </c>
      <c r="R1577" s="19" t="str">
        <f>IF(I1577&lt;&gt;"NA","Pass",IF(AND(I1577="NA",'Member Months by Zip Code'!J1576=0),"Pass","Fail"))</f>
        <v>Pass</v>
      </c>
      <c r="S1577" s="81" t="str">
        <f>IF(J1577&lt;&gt;"NA","Pass",IF(AND(J1577="NA",'Member Months by Zip Code'!K1576=0),"Pass","Fail"))</f>
        <v>Pass</v>
      </c>
      <c r="T1577" s="82" t="str">
        <f>IF(K1577&lt;&gt;"NA","Pass",IF(AND(K1577="NA",'Member Months by Zip Code'!L1576=0),"Pass","Fail"))</f>
        <v>Pass</v>
      </c>
      <c r="U1577" s="82" t="str">
        <f>IF(L1577&lt;&gt;"NA","Pass",IF(AND(L1577="NA",'Member Months by Zip Code'!M1576=0),"Pass","Fail"))</f>
        <v>Pass</v>
      </c>
      <c r="V1577" s="82" t="str">
        <f>IF(M1577&lt;&gt;"NA","Pass",IF(AND(M1577="NA",'Member Months by Zip Code'!N1576=0),"Pass","Fail"))</f>
        <v>Pass</v>
      </c>
      <c r="X1577" s="119"/>
    </row>
    <row r="1578" spans="1:24" x14ac:dyDescent="0.25">
      <c r="A1578" s="4" t="s">
        <v>16</v>
      </c>
      <c r="B1578" s="10">
        <v>2024</v>
      </c>
      <c r="C1578" s="17" t="s">
        <v>94</v>
      </c>
      <c r="D1578" s="10" t="s">
        <v>14</v>
      </c>
      <c r="E1578" s="16" t="s">
        <v>14</v>
      </c>
      <c r="F1578" s="105"/>
      <c r="G1578" s="109"/>
      <c r="H1578" s="105"/>
      <c r="I1578" s="105"/>
      <c r="J1578" s="106"/>
      <c r="K1578" s="107"/>
      <c r="L1578" s="107"/>
      <c r="M1578" s="107"/>
      <c r="O1578" s="19" t="str">
        <f>IF(F1578&lt;&gt;"NA","Pass",IF(AND(F1578="NA",'Member Months by Zip Code'!G1577=0),"Pass","Fail"))</f>
        <v>Pass</v>
      </c>
      <c r="P1578" s="20" t="str">
        <f>IF(G1578&lt;&gt;"NA","Pass",IF(AND(G1578="NA",'Member Months by Zip Code'!H1577=0),"Pass","Fail"))</f>
        <v>Pass</v>
      </c>
      <c r="Q1578" s="19" t="str">
        <f>IF(H1578&lt;&gt;"NA","Pass",IF(AND(H1578="NA",'Member Months by Zip Code'!I1577=0),"Pass","Fail"))</f>
        <v>Pass</v>
      </c>
      <c r="R1578" s="19" t="str">
        <f>IF(I1578&lt;&gt;"NA","Pass",IF(AND(I1578="NA",'Member Months by Zip Code'!J1577=0),"Pass","Fail"))</f>
        <v>Pass</v>
      </c>
      <c r="S1578" s="81" t="str">
        <f>IF(J1578&lt;&gt;"NA","Pass",IF(AND(J1578="NA",'Member Months by Zip Code'!K1577=0),"Pass","Fail"))</f>
        <v>Pass</v>
      </c>
      <c r="T1578" s="82" t="str">
        <f>IF(K1578&lt;&gt;"NA","Pass",IF(AND(K1578="NA",'Member Months by Zip Code'!L1577=0),"Pass","Fail"))</f>
        <v>Pass</v>
      </c>
      <c r="U1578" s="82" t="str">
        <f>IF(L1578&lt;&gt;"NA","Pass",IF(AND(L1578="NA",'Member Months by Zip Code'!M1577=0),"Pass","Fail"))</f>
        <v>Pass</v>
      </c>
      <c r="V1578" s="82" t="str">
        <f>IF(M1578&lt;&gt;"NA","Pass",IF(AND(M1578="NA",'Member Months by Zip Code'!N1577=0),"Pass","Fail"))</f>
        <v>Pass</v>
      </c>
      <c r="X1578" s="119"/>
    </row>
    <row r="1579" spans="1:24" x14ac:dyDescent="0.25">
      <c r="A1579" s="4" t="s">
        <v>16</v>
      </c>
      <c r="B1579" s="10">
        <v>2024</v>
      </c>
      <c r="C1579" s="17" t="s">
        <v>95</v>
      </c>
      <c r="D1579" s="10" t="s">
        <v>14</v>
      </c>
      <c r="E1579" s="16" t="s">
        <v>14</v>
      </c>
      <c r="F1579" s="105"/>
      <c r="G1579" s="109"/>
      <c r="H1579" s="105"/>
      <c r="I1579" s="105"/>
      <c r="J1579" s="106"/>
      <c r="K1579" s="107"/>
      <c r="L1579" s="107"/>
      <c r="M1579" s="107"/>
      <c r="O1579" s="19" t="str">
        <f>IF(F1579&lt;&gt;"NA","Pass",IF(AND(F1579="NA",'Member Months by Zip Code'!G1578=0),"Pass","Fail"))</f>
        <v>Pass</v>
      </c>
      <c r="P1579" s="20" t="str">
        <f>IF(G1579&lt;&gt;"NA","Pass",IF(AND(G1579="NA",'Member Months by Zip Code'!H1578=0),"Pass","Fail"))</f>
        <v>Pass</v>
      </c>
      <c r="Q1579" s="19" t="str">
        <f>IF(H1579&lt;&gt;"NA","Pass",IF(AND(H1579="NA",'Member Months by Zip Code'!I1578=0),"Pass","Fail"))</f>
        <v>Pass</v>
      </c>
      <c r="R1579" s="19" t="str">
        <f>IF(I1579&lt;&gt;"NA","Pass",IF(AND(I1579="NA",'Member Months by Zip Code'!J1578=0),"Pass","Fail"))</f>
        <v>Pass</v>
      </c>
      <c r="S1579" s="81" t="str">
        <f>IF(J1579&lt;&gt;"NA","Pass",IF(AND(J1579="NA",'Member Months by Zip Code'!K1578=0),"Pass","Fail"))</f>
        <v>Pass</v>
      </c>
      <c r="T1579" s="82" t="str">
        <f>IF(K1579&lt;&gt;"NA","Pass",IF(AND(K1579="NA",'Member Months by Zip Code'!L1578=0),"Pass","Fail"))</f>
        <v>Pass</v>
      </c>
      <c r="U1579" s="82" t="str">
        <f>IF(L1579&lt;&gt;"NA","Pass",IF(AND(L1579="NA",'Member Months by Zip Code'!M1578=0),"Pass","Fail"))</f>
        <v>Pass</v>
      </c>
      <c r="V1579" s="82" t="str">
        <f>IF(M1579&lt;&gt;"NA","Pass",IF(AND(M1579="NA",'Member Months by Zip Code'!N1578=0),"Pass","Fail"))</f>
        <v>Pass</v>
      </c>
      <c r="X1579" s="119"/>
    </row>
    <row r="1580" spans="1:24" x14ac:dyDescent="0.25">
      <c r="A1580" s="4" t="s">
        <v>16</v>
      </c>
      <c r="B1580" s="10">
        <v>2024</v>
      </c>
      <c r="C1580" s="17" t="s">
        <v>579</v>
      </c>
      <c r="D1580" s="10" t="s">
        <v>14</v>
      </c>
      <c r="E1580" s="16" t="s">
        <v>14</v>
      </c>
      <c r="F1580" s="105"/>
      <c r="G1580" s="109"/>
      <c r="H1580" s="105"/>
      <c r="I1580" s="105"/>
      <c r="J1580" s="106"/>
      <c r="K1580" s="107"/>
      <c r="L1580" s="107"/>
      <c r="M1580" s="107"/>
      <c r="O1580" s="19" t="str">
        <f>IF(F1580&lt;&gt;"NA","Pass",IF(AND(F1580="NA",'Member Months by Zip Code'!G1579=0),"Pass","Fail"))</f>
        <v>Pass</v>
      </c>
      <c r="P1580" s="20" t="str">
        <f>IF(G1580&lt;&gt;"NA","Pass",IF(AND(G1580="NA",'Member Months by Zip Code'!H1579=0),"Pass","Fail"))</f>
        <v>Pass</v>
      </c>
      <c r="Q1580" s="19" t="str">
        <f>IF(H1580&lt;&gt;"NA","Pass",IF(AND(H1580="NA",'Member Months by Zip Code'!I1579=0),"Pass","Fail"))</f>
        <v>Pass</v>
      </c>
      <c r="R1580" s="19" t="str">
        <f>IF(I1580&lt;&gt;"NA","Pass",IF(AND(I1580="NA",'Member Months by Zip Code'!J1579=0),"Pass","Fail"))</f>
        <v>Pass</v>
      </c>
      <c r="S1580" s="81" t="str">
        <f>IF(J1580&lt;&gt;"NA","Pass",IF(AND(J1580="NA",'Member Months by Zip Code'!K1579=0),"Pass","Fail"))</f>
        <v>Pass</v>
      </c>
      <c r="T1580" s="82" t="str">
        <f>IF(K1580&lt;&gt;"NA","Pass",IF(AND(K1580="NA",'Member Months by Zip Code'!L1579=0),"Pass","Fail"))</f>
        <v>Pass</v>
      </c>
      <c r="U1580" s="82" t="str">
        <f>IF(L1580&lt;&gt;"NA","Pass",IF(AND(L1580="NA",'Member Months by Zip Code'!M1579=0),"Pass","Fail"))</f>
        <v>Pass</v>
      </c>
      <c r="V1580" s="82" t="str">
        <f>IF(M1580&lt;&gt;"NA","Pass",IF(AND(M1580="NA",'Member Months by Zip Code'!N1579=0),"Pass","Fail"))</f>
        <v>Pass</v>
      </c>
      <c r="X1580" s="119"/>
    </row>
    <row r="1581" spans="1:24" x14ac:dyDescent="0.25">
      <c r="A1581" s="4" t="s">
        <v>16</v>
      </c>
      <c r="B1581" s="10">
        <v>2024</v>
      </c>
      <c r="C1581" s="17" t="s">
        <v>580</v>
      </c>
      <c r="D1581" s="10" t="s">
        <v>14</v>
      </c>
      <c r="E1581" s="16" t="s">
        <v>14</v>
      </c>
      <c r="F1581" s="105"/>
      <c r="G1581" s="109"/>
      <c r="H1581" s="105"/>
      <c r="I1581" s="105"/>
      <c r="J1581" s="106"/>
      <c r="K1581" s="107"/>
      <c r="L1581" s="107"/>
      <c r="M1581" s="107"/>
      <c r="O1581" s="19" t="str">
        <f>IF(F1581&lt;&gt;"NA","Pass",IF(AND(F1581="NA",'Member Months by Zip Code'!G1580=0),"Pass","Fail"))</f>
        <v>Pass</v>
      </c>
      <c r="P1581" s="20" t="str">
        <f>IF(G1581&lt;&gt;"NA","Pass",IF(AND(G1581="NA",'Member Months by Zip Code'!H1580=0),"Pass","Fail"))</f>
        <v>Pass</v>
      </c>
      <c r="Q1581" s="19" t="str">
        <f>IF(H1581&lt;&gt;"NA","Pass",IF(AND(H1581="NA",'Member Months by Zip Code'!I1580=0),"Pass","Fail"))</f>
        <v>Pass</v>
      </c>
      <c r="R1581" s="19" t="str">
        <f>IF(I1581&lt;&gt;"NA","Pass",IF(AND(I1581="NA",'Member Months by Zip Code'!J1580=0),"Pass","Fail"))</f>
        <v>Pass</v>
      </c>
      <c r="S1581" s="81" t="str">
        <f>IF(J1581&lt;&gt;"NA","Pass",IF(AND(J1581="NA",'Member Months by Zip Code'!K1580=0),"Pass","Fail"))</f>
        <v>Pass</v>
      </c>
      <c r="T1581" s="82" t="str">
        <f>IF(K1581&lt;&gt;"NA","Pass",IF(AND(K1581="NA",'Member Months by Zip Code'!L1580=0),"Pass","Fail"))</f>
        <v>Pass</v>
      </c>
      <c r="U1581" s="82" t="str">
        <f>IF(L1581&lt;&gt;"NA","Pass",IF(AND(L1581="NA",'Member Months by Zip Code'!M1580=0),"Pass","Fail"))</f>
        <v>Pass</v>
      </c>
      <c r="V1581" s="82" t="str">
        <f>IF(M1581&lt;&gt;"NA","Pass",IF(AND(M1581="NA",'Member Months by Zip Code'!N1580=0),"Pass","Fail"))</f>
        <v>Pass</v>
      </c>
      <c r="X1581" s="119"/>
    </row>
    <row r="1582" spans="1:24" x14ac:dyDescent="0.25">
      <c r="A1582" s="4" t="s">
        <v>16</v>
      </c>
      <c r="B1582" s="10">
        <v>2024</v>
      </c>
      <c r="C1582" s="17" t="s">
        <v>96</v>
      </c>
      <c r="D1582" s="10" t="s">
        <v>14</v>
      </c>
      <c r="E1582" s="16" t="s">
        <v>14</v>
      </c>
      <c r="F1582" s="105"/>
      <c r="G1582" s="109"/>
      <c r="H1582" s="105"/>
      <c r="I1582" s="105"/>
      <c r="J1582" s="106"/>
      <c r="K1582" s="107"/>
      <c r="L1582" s="107"/>
      <c r="M1582" s="107"/>
      <c r="O1582" s="19" t="str">
        <f>IF(F1582&lt;&gt;"NA","Pass",IF(AND(F1582="NA",'Member Months by Zip Code'!G1581=0),"Pass","Fail"))</f>
        <v>Pass</v>
      </c>
      <c r="P1582" s="20" t="str">
        <f>IF(G1582&lt;&gt;"NA","Pass",IF(AND(G1582="NA",'Member Months by Zip Code'!H1581=0),"Pass","Fail"))</f>
        <v>Pass</v>
      </c>
      <c r="Q1582" s="19" t="str">
        <f>IF(H1582&lt;&gt;"NA","Pass",IF(AND(H1582="NA",'Member Months by Zip Code'!I1581=0),"Pass","Fail"))</f>
        <v>Pass</v>
      </c>
      <c r="R1582" s="19" t="str">
        <f>IF(I1582&lt;&gt;"NA","Pass",IF(AND(I1582="NA",'Member Months by Zip Code'!J1581=0),"Pass","Fail"))</f>
        <v>Pass</v>
      </c>
      <c r="S1582" s="81" t="str">
        <f>IF(J1582&lt;&gt;"NA","Pass",IF(AND(J1582="NA",'Member Months by Zip Code'!K1581=0),"Pass","Fail"))</f>
        <v>Pass</v>
      </c>
      <c r="T1582" s="82" t="str">
        <f>IF(K1582&lt;&gt;"NA","Pass",IF(AND(K1582="NA",'Member Months by Zip Code'!L1581=0),"Pass","Fail"))</f>
        <v>Pass</v>
      </c>
      <c r="U1582" s="82" t="str">
        <f>IF(L1582&lt;&gt;"NA","Pass",IF(AND(L1582="NA",'Member Months by Zip Code'!M1581=0),"Pass","Fail"))</f>
        <v>Pass</v>
      </c>
      <c r="V1582" s="82" t="str">
        <f>IF(M1582&lt;&gt;"NA","Pass",IF(AND(M1582="NA",'Member Months by Zip Code'!N1581=0),"Pass","Fail"))</f>
        <v>Pass</v>
      </c>
      <c r="X1582" s="119"/>
    </row>
    <row r="1583" spans="1:24" x14ac:dyDescent="0.25">
      <c r="A1583" s="4" t="s">
        <v>16</v>
      </c>
      <c r="B1583" s="10">
        <v>2024</v>
      </c>
      <c r="C1583" s="17" t="s">
        <v>97</v>
      </c>
      <c r="D1583" s="10" t="s">
        <v>14</v>
      </c>
      <c r="E1583" s="16" t="s">
        <v>14</v>
      </c>
      <c r="F1583" s="105"/>
      <c r="G1583" s="109"/>
      <c r="H1583" s="105"/>
      <c r="I1583" s="105"/>
      <c r="J1583" s="106"/>
      <c r="K1583" s="107"/>
      <c r="L1583" s="107"/>
      <c r="M1583" s="107"/>
      <c r="O1583" s="19" t="str">
        <f>IF(F1583&lt;&gt;"NA","Pass",IF(AND(F1583="NA",'Member Months by Zip Code'!G1582=0),"Pass","Fail"))</f>
        <v>Pass</v>
      </c>
      <c r="P1583" s="20" t="str">
        <f>IF(G1583&lt;&gt;"NA","Pass",IF(AND(G1583="NA",'Member Months by Zip Code'!H1582=0),"Pass","Fail"))</f>
        <v>Pass</v>
      </c>
      <c r="Q1583" s="19" t="str">
        <f>IF(H1583&lt;&gt;"NA","Pass",IF(AND(H1583="NA",'Member Months by Zip Code'!I1582=0),"Pass","Fail"))</f>
        <v>Pass</v>
      </c>
      <c r="R1583" s="19" t="str">
        <f>IF(I1583&lt;&gt;"NA","Pass",IF(AND(I1583="NA",'Member Months by Zip Code'!J1582=0),"Pass","Fail"))</f>
        <v>Pass</v>
      </c>
      <c r="S1583" s="81" t="str">
        <f>IF(J1583&lt;&gt;"NA","Pass",IF(AND(J1583="NA",'Member Months by Zip Code'!K1582=0),"Pass","Fail"))</f>
        <v>Pass</v>
      </c>
      <c r="T1583" s="82" t="str">
        <f>IF(K1583&lt;&gt;"NA","Pass",IF(AND(K1583="NA",'Member Months by Zip Code'!L1582=0),"Pass","Fail"))</f>
        <v>Pass</v>
      </c>
      <c r="U1583" s="82" t="str">
        <f>IF(L1583&lt;&gt;"NA","Pass",IF(AND(L1583="NA",'Member Months by Zip Code'!M1582=0),"Pass","Fail"))</f>
        <v>Pass</v>
      </c>
      <c r="V1583" s="82" t="str">
        <f>IF(M1583&lt;&gt;"NA","Pass",IF(AND(M1583="NA",'Member Months by Zip Code'!N1582=0),"Pass","Fail"))</f>
        <v>Pass</v>
      </c>
      <c r="X1583" s="119"/>
    </row>
    <row r="1584" spans="1:24" x14ac:dyDescent="0.25">
      <c r="A1584" s="4" t="s">
        <v>16</v>
      </c>
      <c r="B1584" s="10">
        <v>2024</v>
      </c>
      <c r="C1584" s="17" t="s">
        <v>581</v>
      </c>
      <c r="D1584" s="10" t="s">
        <v>14</v>
      </c>
      <c r="E1584" s="16" t="s">
        <v>14</v>
      </c>
      <c r="F1584" s="105"/>
      <c r="G1584" s="109"/>
      <c r="H1584" s="105"/>
      <c r="I1584" s="105"/>
      <c r="J1584" s="106"/>
      <c r="K1584" s="107"/>
      <c r="L1584" s="107"/>
      <c r="M1584" s="107"/>
      <c r="O1584" s="19" t="str">
        <f>IF(F1584&lt;&gt;"NA","Pass",IF(AND(F1584="NA",'Member Months by Zip Code'!G1583=0),"Pass","Fail"))</f>
        <v>Pass</v>
      </c>
      <c r="P1584" s="20" t="str">
        <f>IF(G1584&lt;&gt;"NA","Pass",IF(AND(G1584="NA",'Member Months by Zip Code'!H1583=0),"Pass","Fail"))</f>
        <v>Pass</v>
      </c>
      <c r="Q1584" s="19" t="str">
        <f>IF(H1584&lt;&gt;"NA","Pass",IF(AND(H1584="NA",'Member Months by Zip Code'!I1583=0),"Pass","Fail"))</f>
        <v>Pass</v>
      </c>
      <c r="R1584" s="19" t="str">
        <f>IF(I1584&lt;&gt;"NA","Pass",IF(AND(I1584="NA",'Member Months by Zip Code'!J1583=0),"Pass","Fail"))</f>
        <v>Pass</v>
      </c>
      <c r="S1584" s="81" t="str">
        <f>IF(J1584&lt;&gt;"NA","Pass",IF(AND(J1584="NA",'Member Months by Zip Code'!K1583=0),"Pass","Fail"))</f>
        <v>Pass</v>
      </c>
      <c r="T1584" s="82" t="str">
        <f>IF(K1584&lt;&gt;"NA","Pass",IF(AND(K1584="NA",'Member Months by Zip Code'!L1583=0),"Pass","Fail"))</f>
        <v>Pass</v>
      </c>
      <c r="U1584" s="82" t="str">
        <f>IF(L1584&lt;&gt;"NA","Pass",IF(AND(L1584="NA",'Member Months by Zip Code'!M1583=0),"Pass","Fail"))</f>
        <v>Pass</v>
      </c>
      <c r="V1584" s="82" t="str">
        <f>IF(M1584&lt;&gt;"NA","Pass",IF(AND(M1584="NA",'Member Months by Zip Code'!N1583=0),"Pass","Fail"))</f>
        <v>Pass</v>
      </c>
      <c r="X1584" s="119"/>
    </row>
    <row r="1585" spans="1:24" x14ac:dyDescent="0.25">
      <c r="A1585" s="4" t="s">
        <v>16</v>
      </c>
      <c r="B1585" s="10">
        <v>2024</v>
      </c>
      <c r="C1585" s="17" t="s">
        <v>582</v>
      </c>
      <c r="D1585" s="10" t="s">
        <v>14</v>
      </c>
      <c r="E1585" s="16" t="s">
        <v>14</v>
      </c>
      <c r="F1585" s="105"/>
      <c r="G1585" s="109"/>
      <c r="H1585" s="105"/>
      <c r="I1585" s="105"/>
      <c r="J1585" s="106"/>
      <c r="K1585" s="107"/>
      <c r="L1585" s="107"/>
      <c r="M1585" s="107"/>
      <c r="O1585" s="19" t="str">
        <f>IF(F1585&lt;&gt;"NA","Pass",IF(AND(F1585="NA",'Member Months by Zip Code'!G1584=0),"Pass","Fail"))</f>
        <v>Pass</v>
      </c>
      <c r="P1585" s="20" t="str">
        <f>IF(G1585&lt;&gt;"NA","Pass",IF(AND(G1585="NA",'Member Months by Zip Code'!H1584=0),"Pass","Fail"))</f>
        <v>Pass</v>
      </c>
      <c r="Q1585" s="19" t="str">
        <f>IF(H1585&lt;&gt;"NA","Pass",IF(AND(H1585="NA",'Member Months by Zip Code'!I1584=0),"Pass","Fail"))</f>
        <v>Pass</v>
      </c>
      <c r="R1585" s="19" t="str">
        <f>IF(I1585&lt;&gt;"NA","Pass",IF(AND(I1585="NA",'Member Months by Zip Code'!J1584=0),"Pass","Fail"))</f>
        <v>Pass</v>
      </c>
      <c r="S1585" s="81" t="str">
        <f>IF(J1585&lt;&gt;"NA","Pass",IF(AND(J1585="NA",'Member Months by Zip Code'!K1584=0),"Pass","Fail"))</f>
        <v>Pass</v>
      </c>
      <c r="T1585" s="82" t="str">
        <f>IF(K1585&lt;&gt;"NA","Pass",IF(AND(K1585="NA",'Member Months by Zip Code'!L1584=0),"Pass","Fail"))</f>
        <v>Pass</v>
      </c>
      <c r="U1585" s="82" t="str">
        <f>IF(L1585&lt;&gt;"NA","Pass",IF(AND(L1585="NA",'Member Months by Zip Code'!M1584=0),"Pass","Fail"))</f>
        <v>Pass</v>
      </c>
      <c r="V1585" s="82" t="str">
        <f>IF(M1585&lt;&gt;"NA","Pass",IF(AND(M1585="NA",'Member Months by Zip Code'!N1584=0),"Pass","Fail"))</f>
        <v>Pass</v>
      </c>
      <c r="X1585" s="119"/>
    </row>
    <row r="1586" spans="1:24" x14ac:dyDescent="0.25">
      <c r="A1586" s="4" t="s">
        <v>16</v>
      </c>
      <c r="B1586" s="10">
        <v>2024</v>
      </c>
      <c r="C1586" s="17" t="s">
        <v>583</v>
      </c>
      <c r="D1586" s="10" t="s">
        <v>14</v>
      </c>
      <c r="E1586" s="16" t="s">
        <v>14</v>
      </c>
      <c r="F1586" s="105"/>
      <c r="G1586" s="109"/>
      <c r="H1586" s="105"/>
      <c r="I1586" s="105"/>
      <c r="J1586" s="106"/>
      <c r="K1586" s="107"/>
      <c r="L1586" s="107"/>
      <c r="M1586" s="107"/>
      <c r="O1586" s="19" t="str">
        <f>IF(F1586&lt;&gt;"NA","Pass",IF(AND(F1586="NA",'Member Months by Zip Code'!G1585=0),"Pass","Fail"))</f>
        <v>Pass</v>
      </c>
      <c r="P1586" s="20" t="str">
        <f>IF(G1586&lt;&gt;"NA","Pass",IF(AND(G1586="NA",'Member Months by Zip Code'!H1585=0),"Pass","Fail"))</f>
        <v>Pass</v>
      </c>
      <c r="Q1586" s="19" t="str">
        <f>IF(H1586&lt;&gt;"NA","Pass",IF(AND(H1586="NA",'Member Months by Zip Code'!I1585=0),"Pass","Fail"))</f>
        <v>Pass</v>
      </c>
      <c r="R1586" s="19" t="str">
        <f>IF(I1586&lt;&gt;"NA","Pass",IF(AND(I1586="NA",'Member Months by Zip Code'!J1585=0),"Pass","Fail"))</f>
        <v>Pass</v>
      </c>
      <c r="S1586" s="81" t="str">
        <f>IF(J1586&lt;&gt;"NA","Pass",IF(AND(J1586="NA",'Member Months by Zip Code'!K1585=0),"Pass","Fail"))</f>
        <v>Pass</v>
      </c>
      <c r="T1586" s="82" t="str">
        <f>IF(K1586&lt;&gt;"NA","Pass",IF(AND(K1586="NA",'Member Months by Zip Code'!L1585=0),"Pass","Fail"))</f>
        <v>Pass</v>
      </c>
      <c r="U1586" s="82" t="str">
        <f>IF(L1586&lt;&gt;"NA","Pass",IF(AND(L1586="NA",'Member Months by Zip Code'!M1585=0),"Pass","Fail"))</f>
        <v>Pass</v>
      </c>
      <c r="V1586" s="82" t="str">
        <f>IF(M1586&lt;&gt;"NA","Pass",IF(AND(M1586="NA",'Member Months by Zip Code'!N1585=0),"Pass","Fail"))</f>
        <v>Pass</v>
      </c>
      <c r="X1586" s="119"/>
    </row>
    <row r="1587" spans="1:24" x14ac:dyDescent="0.25">
      <c r="A1587" s="4" t="s">
        <v>16</v>
      </c>
      <c r="B1587" s="10">
        <v>2024</v>
      </c>
      <c r="C1587" s="17" t="s">
        <v>98</v>
      </c>
      <c r="D1587" s="10" t="s">
        <v>14</v>
      </c>
      <c r="E1587" s="16" t="s">
        <v>14</v>
      </c>
      <c r="F1587" s="105"/>
      <c r="G1587" s="109"/>
      <c r="H1587" s="105"/>
      <c r="I1587" s="105"/>
      <c r="J1587" s="106"/>
      <c r="K1587" s="107"/>
      <c r="L1587" s="107"/>
      <c r="M1587" s="107"/>
      <c r="O1587" s="19" t="str">
        <f>IF(F1587&lt;&gt;"NA","Pass",IF(AND(F1587="NA",'Member Months by Zip Code'!G1586=0),"Pass","Fail"))</f>
        <v>Pass</v>
      </c>
      <c r="P1587" s="20" t="str">
        <f>IF(G1587&lt;&gt;"NA","Pass",IF(AND(G1587="NA",'Member Months by Zip Code'!H1586=0),"Pass","Fail"))</f>
        <v>Pass</v>
      </c>
      <c r="Q1587" s="19" t="str">
        <f>IF(H1587&lt;&gt;"NA","Pass",IF(AND(H1587="NA",'Member Months by Zip Code'!I1586=0),"Pass","Fail"))</f>
        <v>Pass</v>
      </c>
      <c r="R1587" s="19" t="str">
        <f>IF(I1587&lt;&gt;"NA","Pass",IF(AND(I1587="NA",'Member Months by Zip Code'!J1586=0),"Pass","Fail"))</f>
        <v>Pass</v>
      </c>
      <c r="S1587" s="81" t="str">
        <f>IF(J1587&lt;&gt;"NA","Pass",IF(AND(J1587="NA",'Member Months by Zip Code'!K1586=0),"Pass","Fail"))</f>
        <v>Pass</v>
      </c>
      <c r="T1587" s="82" t="str">
        <f>IF(K1587&lt;&gt;"NA","Pass",IF(AND(K1587="NA",'Member Months by Zip Code'!L1586=0),"Pass","Fail"))</f>
        <v>Pass</v>
      </c>
      <c r="U1587" s="82" t="str">
        <f>IF(L1587&lt;&gt;"NA","Pass",IF(AND(L1587="NA",'Member Months by Zip Code'!M1586=0),"Pass","Fail"))</f>
        <v>Pass</v>
      </c>
      <c r="V1587" s="82" t="str">
        <f>IF(M1587&lt;&gt;"NA","Pass",IF(AND(M1587="NA",'Member Months by Zip Code'!N1586=0),"Pass","Fail"))</f>
        <v>Pass</v>
      </c>
      <c r="X1587" s="119"/>
    </row>
    <row r="1588" spans="1:24" x14ac:dyDescent="0.25">
      <c r="A1588" s="4" t="s">
        <v>16</v>
      </c>
      <c r="B1588" s="10">
        <v>2024</v>
      </c>
      <c r="C1588" s="17" t="s">
        <v>584</v>
      </c>
      <c r="D1588" s="10" t="s">
        <v>14</v>
      </c>
      <c r="E1588" s="16" t="s">
        <v>14</v>
      </c>
      <c r="F1588" s="105"/>
      <c r="G1588" s="109"/>
      <c r="H1588" s="105"/>
      <c r="I1588" s="105"/>
      <c r="J1588" s="106"/>
      <c r="K1588" s="107"/>
      <c r="L1588" s="107"/>
      <c r="M1588" s="107"/>
      <c r="O1588" s="19" t="str">
        <f>IF(F1588&lt;&gt;"NA","Pass",IF(AND(F1588="NA",'Member Months by Zip Code'!G1587=0),"Pass","Fail"))</f>
        <v>Pass</v>
      </c>
      <c r="P1588" s="20" t="str">
        <f>IF(G1588&lt;&gt;"NA","Pass",IF(AND(G1588="NA",'Member Months by Zip Code'!H1587=0),"Pass","Fail"))</f>
        <v>Pass</v>
      </c>
      <c r="Q1588" s="19" t="str">
        <f>IF(H1588&lt;&gt;"NA","Pass",IF(AND(H1588="NA",'Member Months by Zip Code'!I1587=0),"Pass","Fail"))</f>
        <v>Pass</v>
      </c>
      <c r="R1588" s="19" t="str">
        <f>IF(I1588&lt;&gt;"NA","Pass",IF(AND(I1588="NA",'Member Months by Zip Code'!J1587=0),"Pass","Fail"))</f>
        <v>Pass</v>
      </c>
      <c r="S1588" s="81" t="str">
        <f>IF(J1588&lt;&gt;"NA","Pass",IF(AND(J1588="NA",'Member Months by Zip Code'!K1587=0),"Pass","Fail"))</f>
        <v>Pass</v>
      </c>
      <c r="T1588" s="82" t="str">
        <f>IF(K1588&lt;&gt;"NA","Pass",IF(AND(K1588="NA",'Member Months by Zip Code'!L1587=0),"Pass","Fail"))</f>
        <v>Pass</v>
      </c>
      <c r="U1588" s="82" t="str">
        <f>IF(L1588&lt;&gt;"NA","Pass",IF(AND(L1588="NA",'Member Months by Zip Code'!M1587=0),"Pass","Fail"))</f>
        <v>Pass</v>
      </c>
      <c r="V1588" s="82" t="str">
        <f>IF(M1588&lt;&gt;"NA","Pass",IF(AND(M1588="NA",'Member Months by Zip Code'!N1587=0),"Pass","Fail"))</f>
        <v>Pass</v>
      </c>
      <c r="X1588" s="119"/>
    </row>
    <row r="1589" spans="1:24" x14ac:dyDescent="0.25">
      <c r="A1589" s="4" t="s">
        <v>16</v>
      </c>
      <c r="B1589" s="10">
        <v>2024</v>
      </c>
      <c r="C1589" s="17" t="s">
        <v>585</v>
      </c>
      <c r="D1589" s="10" t="s">
        <v>14</v>
      </c>
      <c r="E1589" s="16" t="s">
        <v>14</v>
      </c>
      <c r="F1589" s="105"/>
      <c r="G1589" s="109"/>
      <c r="H1589" s="105"/>
      <c r="I1589" s="105"/>
      <c r="J1589" s="106"/>
      <c r="K1589" s="107"/>
      <c r="L1589" s="107"/>
      <c r="M1589" s="107"/>
      <c r="O1589" s="19" t="str">
        <f>IF(F1589&lt;&gt;"NA","Pass",IF(AND(F1589="NA",'Member Months by Zip Code'!G1588=0),"Pass","Fail"))</f>
        <v>Pass</v>
      </c>
      <c r="P1589" s="20" t="str">
        <f>IF(G1589&lt;&gt;"NA","Pass",IF(AND(G1589="NA",'Member Months by Zip Code'!H1588=0),"Pass","Fail"))</f>
        <v>Pass</v>
      </c>
      <c r="Q1589" s="19" t="str">
        <f>IF(H1589&lt;&gt;"NA","Pass",IF(AND(H1589="NA",'Member Months by Zip Code'!I1588=0),"Pass","Fail"))</f>
        <v>Pass</v>
      </c>
      <c r="R1589" s="19" t="str">
        <f>IF(I1589&lt;&gt;"NA","Pass",IF(AND(I1589="NA",'Member Months by Zip Code'!J1588=0),"Pass","Fail"))</f>
        <v>Pass</v>
      </c>
      <c r="S1589" s="81" t="str">
        <f>IF(J1589&lt;&gt;"NA","Pass",IF(AND(J1589="NA",'Member Months by Zip Code'!K1588=0),"Pass","Fail"))</f>
        <v>Pass</v>
      </c>
      <c r="T1589" s="82" t="str">
        <f>IF(K1589&lt;&gt;"NA","Pass",IF(AND(K1589="NA",'Member Months by Zip Code'!L1588=0),"Pass","Fail"))</f>
        <v>Pass</v>
      </c>
      <c r="U1589" s="82" t="str">
        <f>IF(L1589&lt;&gt;"NA","Pass",IF(AND(L1589="NA",'Member Months by Zip Code'!M1588=0),"Pass","Fail"))</f>
        <v>Pass</v>
      </c>
      <c r="V1589" s="82" t="str">
        <f>IF(M1589&lt;&gt;"NA","Pass",IF(AND(M1589="NA",'Member Months by Zip Code'!N1588=0),"Pass","Fail"))</f>
        <v>Pass</v>
      </c>
      <c r="X1589" s="119"/>
    </row>
    <row r="1590" spans="1:24" x14ac:dyDescent="0.25">
      <c r="A1590" s="4" t="s">
        <v>16</v>
      </c>
      <c r="B1590" s="10">
        <v>2024</v>
      </c>
      <c r="C1590" s="17" t="s">
        <v>99</v>
      </c>
      <c r="D1590" s="10" t="s">
        <v>14</v>
      </c>
      <c r="E1590" s="16" t="s">
        <v>14</v>
      </c>
      <c r="F1590" s="105"/>
      <c r="G1590" s="109"/>
      <c r="H1590" s="105"/>
      <c r="I1590" s="105"/>
      <c r="J1590" s="106"/>
      <c r="K1590" s="107"/>
      <c r="L1590" s="107"/>
      <c r="M1590" s="107"/>
      <c r="O1590" s="19" t="str">
        <f>IF(F1590&lt;&gt;"NA","Pass",IF(AND(F1590="NA",'Member Months by Zip Code'!G1589=0),"Pass","Fail"))</f>
        <v>Pass</v>
      </c>
      <c r="P1590" s="20" t="str">
        <f>IF(G1590&lt;&gt;"NA","Pass",IF(AND(G1590="NA",'Member Months by Zip Code'!H1589=0),"Pass","Fail"))</f>
        <v>Pass</v>
      </c>
      <c r="Q1590" s="19" t="str">
        <f>IF(H1590&lt;&gt;"NA","Pass",IF(AND(H1590="NA",'Member Months by Zip Code'!I1589=0),"Pass","Fail"))</f>
        <v>Pass</v>
      </c>
      <c r="R1590" s="19" t="str">
        <f>IF(I1590&lt;&gt;"NA","Pass",IF(AND(I1590="NA",'Member Months by Zip Code'!J1589=0),"Pass","Fail"))</f>
        <v>Pass</v>
      </c>
      <c r="S1590" s="81" t="str">
        <f>IF(J1590&lt;&gt;"NA","Pass",IF(AND(J1590="NA",'Member Months by Zip Code'!K1589=0),"Pass","Fail"))</f>
        <v>Pass</v>
      </c>
      <c r="T1590" s="82" t="str">
        <f>IF(K1590&lt;&gt;"NA","Pass",IF(AND(K1590="NA",'Member Months by Zip Code'!L1589=0),"Pass","Fail"))</f>
        <v>Pass</v>
      </c>
      <c r="U1590" s="82" t="str">
        <f>IF(L1590&lt;&gt;"NA","Pass",IF(AND(L1590="NA",'Member Months by Zip Code'!M1589=0),"Pass","Fail"))</f>
        <v>Pass</v>
      </c>
      <c r="V1590" s="82" t="str">
        <f>IF(M1590&lt;&gt;"NA","Pass",IF(AND(M1590="NA",'Member Months by Zip Code'!N1589=0),"Pass","Fail"))</f>
        <v>Pass</v>
      </c>
      <c r="X1590" s="119"/>
    </row>
    <row r="1591" spans="1:24" x14ac:dyDescent="0.25">
      <c r="A1591" s="4" t="s">
        <v>16</v>
      </c>
      <c r="B1591" s="10">
        <v>2024</v>
      </c>
      <c r="C1591" s="17" t="s">
        <v>100</v>
      </c>
      <c r="D1591" s="10" t="s">
        <v>14</v>
      </c>
      <c r="E1591" s="16" t="s">
        <v>14</v>
      </c>
      <c r="F1591" s="105"/>
      <c r="G1591" s="109"/>
      <c r="H1591" s="105"/>
      <c r="I1591" s="105"/>
      <c r="J1591" s="106"/>
      <c r="K1591" s="107"/>
      <c r="L1591" s="107"/>
      <c r="M1591" s="107"/>
      <c r="O1591" s="19" t="str">
        <f>IF(F1591&lt;&gt;"NA","Pass",IF(AND(F1591="NA",'Member Months by Zip Code'!G1590=0),"Pass","Fail"))</f>
        <v>Pass</v>
      </c>
      <c r="P1591" s="20" t="str">
        <f>IF(G1591&lt;&gt;"NA","Pass",IF(AND(G1591="NA",'Member Months by Zip Code'!H1590=0),"Pass","Fail"))</f>
        <v>Pass</v>
      </c>
      <c r="Q1591" s="19" t="str">
        <f>IF(H1591&lt;&gt;"NA","Pass",IF(AND(H1591="NA",'Member Months by Zip Code'!I1590=0),"Pass","Fail"))</f>
        <v>Pass</v>
      </c>
      <c r="R1591" s="19" t="str">
        <f>IF(I1591&lt;&gt;"NA","Pass",IF(AND(I1591="NA",'Member Months by Zip Code'!J1590=0),"Pass","Fail"))</f>
        <v>Pass</v>
      </c>
      <c r="S1591" s="81" t="str">
        <f>IF(J1591&lt;&gt;"NA","Pass",IF(AND(J1591="NA",'Member Months by Zip Code'!K1590=0),"Pass","Fail"))</f>
        <v>Pass</v>
      </c>
      <c r="T1591" s="82" t="str">
        <f>IF(K1591&lt;&gt;"NA","Pass",IF(AND(K1591="NA",'Member Months by Zip Code'!L1590=0),"Pass","Fail"))</f>
        <v>Pass</v>
      </c>
      <c r="U1591" s="82" t="str">
        <f>IF(L1591&lt;&gt;"NA","Pass",IF(AND(L1591="NA",'Member Months by Zip Code'!M1590=0),"Pass","Fail"))</f>
        <v>Pass</v>
      </c>
      <c r="V1591" s="82" t="str">
        <f>IF(M1591&lt;&gt;"NA","Pass",IF(AND(M1591="NA",'Member Months by Zip Code'!N1590=0),"Pass","Fail"))</f>
        <v>Pass</v>
      </c>
      <c r="X1591" s="119"/>
    </row>
    <row r="1592" spans="1:24" x14ac:dyDescent="0.25">
      <c r="A1592" s="4" t="s">
        <v>16</v>
      </c>
      <c r="B1592" s="10">
        <v>2024</v>
      </c>
      <c r="C1592" s="17" t="s">
        <v>101</v>
      </c>
      <c r="D1592" s="10" t="s">
        <v>14</v>
      </c>
      <c r="E1592" s="16" t="s">
        <v>14</v>
      </c>
      <c r="F1592" s="105"/>
      <c r="G1592" s="109"/>
      <c r="H1592" s="105"/>
      <c r="I1592" s="105"/>
      <c r="J1592" s="106"/>
      <c r="K1592" s="107"/>
      <c r="L1592" s="107"/>
      <c r="M1592" s="107"/>
      <c r="O1592" s="19" t="str">
        <f>IF(F1592&lt;&gt;"NA","Pass",IF(AND(F1592="NA",'Member Months by Zip Code'!G1591=0),"Pass","Fail"))</f>
        <v>Pass</v>
      </c>
      <c r="P1592" s="20" t="str">
        <f>IF(G1592&lt;&gt;"NA","Pass",IF(AND(G1592="NA",'Member Months by Zip Code'!H1591=0),"Pass","Fail"))</f>
        <v>Pass</v>
      </c>
      <c r="Q1592" s="19" t="str">
        <f>IF(H1592&lt;&gt;"NA","Pass",IF(AND(H1592="NA",'Member Months by Zip Code'!I1591=0),"Pass","Fail"))</f>
        <v>Pass</v>
      </c>
      <c r="R1592" s="19" t="str">
        <f>IF(I1592&lt;&gt;"NA","Pass",IF(AND(I1592="NA",'Member Months by Zip Code'!J1591=0),"Pass","Fail"))</f>
        <v>Pass</v>
      </c>
      <c r="S1592" s="81" t="str">
        <f>IF(J1592&lt;&gt;"NA","Pass",IF(AND(J1592="NA",'Member Months by Zip Code'!K1591=0),"Pass","Fail"))</f>
        <v>Pass</v>
      </c>
      <c r="T1592" s="82" t="str">
        <f>IF(K1592&lt;&gt;"NA","Pass",IF(AND(K1592="NA",'Member Months by Zip Code'!L1591=0),"Pass","Fail"))</f>
        <v>Pass</v>
      </c>
      <c r="U1592" s="82" t="str">
        <f>IF(L1592&lt;&gt;"NA","Pass",IF(AND(L1592="NA",'Member Months by Zip Code'!M1591=0),"Pass","Fail"))</f>
        <v>Pass</v>
      </c>
      <c r="V1592" s="82" t="str">
        <f>IF(M1592&lt;&gt;"NA","Pass",IF(AND(M1592="NA",'Member Months by Zip Code'!N1591=0),"Pass","Fail"))</f>
        <v>Pass</v>
      </c>
      <c r="X1592" s="119"/>
    </row>
    <row r="1593" spans="1:24" x14ac:dyDescent="0.25">
      <c r="A1593" s="4" t="s">
        <v>16</v>
      </c>
      <c r="B1593" s="10">
        <v>2024</v>
      </c>
      <c r="C1593" s="17" t="s">
        <v>102</v>
      </c>
      <c r="D1593" s="10" t="s">
        <v>14</v>
      </c>
      <c r="E1593" s="16" t="s">
        <v>14</v>
      </c>
      <c r="F1593" s="105"/>
      <c r="G1593" s="109"/>
      <c r="H1593" s="105"/>
      <c r="I1593" s="105"/>
      <c r="J1593" s="106"/>
      <c r="K1593" s="107"/>
      <c r="L1593" s="107"/>
      <c r="M1593" s="107"/>
      <c r="O1593" s="19" t="str">
        <f>IF(F1593&lt;&gt;"NA","Pass",IF(AND(F1593="NA",'Member Months by Zip Code'!G1592=0),"Pass","Fail"))</f>
        <v>Pass</v>
      </c>
      <c r="P1593" s="20" t="str">
        <f>IF(G1593&lt;&gt;"NA","Pass",IF(AND(G1593="NA",'Member Months by Zip Code'!H1592=0),"Pass","Fail"))</f>
        <v>Pass</v>
      </c>
      <c r="Q1593" s="19" t="str">
        <f>IF(H1593&lt;&gt;"NA","Pass",IF(AND(H1593="NA",'Member Months by Zip Code'!I1592=0),"Pass","Fail"))</f>
        <v>Pass</v>
      </c>
      <c r="R1593" s="19" t="str">
        <f>IF(I1593&lt;&gt;"NA","Pass",IF(AND(I1593="NA",'Member Months by Zip Code'!J1592=0),"Pass","Fail"))</f>
        <v>Pass</v>
      </c>
      <c r="S1593" s="81" t="str">
        <f>IF(J1593&lt;&gt;"NA","Pass",IF(AND(J1593="NA",'Member Months by Zip Code'!K1592=0),"Pass","Fail"))</f>
        <v>Pass</v>
      </c>
      <c r="T1593" s="82" t="str">
        <f>IF(K1593&lt;&gt;"NA","Pass",IF(AND(K1593="NA",'Member Months by Zip Code'!L1592=0),"Pass","Fail"))</f>
        <v>Pass</v>
      </c>
      <c r="U1593" s="82" t="str">
        <f>IF(L1593&lt;&gt;"NA","Pass",IF(AND(L1593="NA",'Member Months by Zip Code'!M1592=0),"Pass","Fail"))</f>
        <v>Pass</v>
      </c>
      <c r="V1593" s="82" t="str">
        <f>IF(M1593&lt;&gt;"NA","Pass",IF(AND(M1593="NA",'Member Months by Zip Code'!N1592=0),"Pass","Fail"))</f>
        <v>Pass</v>
      </c>
      <c r="X1593" s="119"/>
    </row>
    <row r="1594" spans="1:24" x14ac:dyDescent="0.25">
      <c r="A1594" s="4" t="s">
        <v>16</v>
      </c>
      <c r="B1594" s="10">
        <v>2024</v>
      </c>
      <c r="C1594" s="17" t="s">
        <v>103</v>
      </c>
      <c r="D1594" s="10" t="s">
        <v>14</v>
      </c>
      <c r="E1594" s="16" t="s">
        <v>14</v>
      </c>
      <c r="F1594" s="105"/>
      <c r="G1594" s="109"/>
      <c r="H1594" s="105"/>
      <c r="I1594" s="105"/>
      <c r="J1594" s="106"/>
      <c r="K1594" s="107"/>
      <c r="L1594" s="107"/>
      <c r="M1594" s="107"/>
      <c r="O1594" s="19" t="str">
        <f>IF(F1594&lt;&gt;"NA","Pass",IF(AND(F1594="NA",'Member Months by Zip Code'!G1593=0),"Pass","Fail"))</f>
        <v>Pass</v>
      </c>
      <c r="P1594" s="20" t="str">
        <f>IF(G1594&lt;&gt;"NA","Pass",IF(AND(G1594="NA",'Member Months by Zip Code'!H1593=0),"Pass","Fail"))</f>
        <v>Pass</v>
      </c>
      <c r="Q1594" s="19" t="str">
        <f>IF(H1594&lt;&gt;"NA","Pass",IF(AND(H1594="NA",'Member Months by Zip Code'!I1593=0),"Pass","Fail"))</f>
        <v>Pass</v>
      </c>
      <c r="R1594" s="19" t="str">
        <f>IF(I1594&lt;&gt;"NA","Pass",IF(AND(I1594="NA",'Member Months by Zip Code'!J1593=0),"Pass","Fail"))</f>
        <v>Pass</v>
      </c>
      <c r="S1594" s="81" t="str">
        <f>IF(J1594&lt;&gt;"NA","Pass",IF(AND(J1594="NA",'Member Months by Zip Code'!K1593=0),"Pass","Fail"))</f>
        <v>Pass</v>
      </c>
      <c r="T1594" s="82" t="str">
        <f>IF(K1594&lt;&gt;"NA","Pass",IF(AND(K1594="NA",'Member Months by Zip Code'!L1593=0),"Pass","Fail"))</f>
        <v>Pass</v>
      </c>
      <c r="U1594" s="82" t="str">
        <f>IF(L1594&lt;&gt;"NA","Pass",IF(AND(L1594="NA",'Member Months by Zip Code'!M1593=0),"Pass","Fail"))</f>
        <v>Pass</v>
      </c>
      <c r="V1594" s="82" t="str">
        <f>IF(M1594&lt;&gt;"NA","Pass",IF(AND(M1594="NA",'Member Months by Zip Code'!N1593=0),"Pass","Fail"))</f>
        <v>Pass</v>
      </c>
      <c r="X1594" s="119"/>
    </row>
    <row r="1595" spans="1:24" x14ac:dyDescent="0.25">
      <c r="A1595" s="4" t="s">
        <v>16</v>
      </c>
      <c r="B1595" s="10">
        <v>2024</v>
      </c>
      <c r="C1595" s="17" t="s">
        <v>104</v>
      </c>
      <c r="D1595" s="10" t="s">
        <v>14</v>
      </c>
      <c r="E1595" s="16" t="s">
        <v>14</v>
      </c>
      <c r="F1595" s="105"/>
      <c r="G1595" s="109"/>
      <c r="H1595" s="105"/>
      <c r="I1595" s="105"/>
      <c r="J1595" s="106"/>
      <c r="K1595" s="107"/>
      <c r="L1595" s="107"/>
      <c r="M1595" s="107"/>
      <c r="O1595" s="19" t="str">
        <f>IF(F1595&lt;&gt;"NA","Pass",IF(AND(F1595="NA",'Member Months by Zip Code'!G1594=0),"Pass","Fail"))</f>
        <v>Pass</v>
      </c>
      <c r="P1595" s="20" t="str">
        <f>IF(G1595&lt;&gt;"NA","Pass",IF(AND(G1595="NA",'Member Months by Zip Code'!H1594=0),"Pass","Fail"))</f>
        <v>Pass</v>
      </c>
      <c r="Q1595" s="19" t="str">
        <f>IF(H1595&lt;&gt;"NA","Pass",IF(AND(H1595="NA",'Member Months by Zip Code'!I1594=0),"Pass","Fail"))</f>
        <v>Pass</v>
      </c>
      <c r="R1595" s="19" t="str">
        <f>IF(I1595&lt;&gt;"NA","Pass",IF(AND(I1595="NA",'Member Months by Zip Code'!J1594=0),"Pass","Fail"))</f>
        <v>Pass</v>
      </c>
      <c r="S1595" s="81" t="str">
        <f>IF(J1595&lt;&gt;"NA","Pass",IF(AND(J1595="NA",'Member Months by Zip Code'!K1594=0),"Pass","Fail"))</f>
        <v>Pass</v>
      </c>
      <c r="T1595" s="82" t="str">
        <f>IF(K1595&lt;&gt;"NA","Pass",IF(AND(K1595="NA",'Member Months by Zip Code'!L1594=0),"Pass","Fail"))</f>
        <v>Pass</v>
      </c>
      <c r="U1595" s="82" t="str">
        <f>IF(L1595&lt;&gt;"NA","Pass",IF(AND(L1595="NA",'Member Months by Zip Code'!M1594=0),"Pass","Fail"))</f>
        <v>Pass</v>
      </c>
      <c r="V1595" s="82" t="str">
        <f>IF(M1595&lt;&gt;"NA","Pass",IF(AND(M1595="NA",'Member Months by Zip Code'!N1594=0),"Pass","Fail"))</f>
        <v>Pass</v>
      </c>
      <c r="X1595" s="119"/>
    </row>
    <row r="1596" spans="1:24" x14ac:dyDescent="0.25">
      <c r="A1596" s="4" t="s">
        <v>16</v>
      </c>
      <c r="B1596" s="10">
        <v>2024</v>
      </c>
      <c r="C1596" s="17" t="s">
        <v>586</v>
      </c>
      <c r="D1596" s="10" t="s">
        <v>14</v>
      </c>
      <c r="E1596" s="16" t="s">
        <v>14</v>
      </c>
      <c r="F1596" s="105"/>
      <c r="G1596" s="109"/>
      <c r="H1596" s="105"/>
      <c r="I1596" s="105"/>
      <c r="J1596" s="106"/>
      <c r="K1596" s="107"/>
      <c r="L1596" s="107"/>
      <c r="M1596" s="107"/>
      <c r="O1596" s="19" t="str">
        <f>IF(F1596&lt;&gt;"NA","Pass",IF(AND(F1596="NA",'Member Months by Zip Code'!G1595=0),"Pass","Fail"))</f>
        <v>Pass</v>
      </c>
      <c r="P1596" s="20" t="str">
        <f>IF(G1596&lt;&gt;"NA","Pass",IF(AND(G1596="NA",'Member Months by Zip Code'!H1595=0),"Pass","Fail"))</f>
        <v>Pass</v>
      </c>
      <c r="Q1596" s="19" t="str">
        <f>IF(H1596&lt;&gt;"NA","Pass",IF(AND(H1596="NA",'Member Months by Zip Code'!I1595=0),"Pass","Fail"))</f>
        <v>Pass</v>
      </c>
      <c r="R1596" s="19" t="str">
        <f>IF(I1596&lt;&gt;"NA","Pass",IF(AND(I1596="NA",'Member Months by Zip Code'!J1595=0),"Pass","Fail"))</f>
        <v>Pass</v>
      </c>
      <c r="S1596" s="81" t="str">
        <f>IF(J1596&lt;&gt;"NA","Pass",IF(AND(J1596="NA",'Member Months by Zip Code'!K1595=0),"Pass","Fail"))</f>
        <v>Pass</v>
      </c>
      <c r="T1596" s="82" t="str">
        <f>IF(K1596&lt;&gt;"NA","Pass",IF(AND(K1596="NA",'Member Months by Zip Code'!L1595=0),"Pass","Fail"))</f>
        <v>Pass</v>
      </c>
      <c r="U1596" s="82" t="str">
        <f>IF(L1596&lt;&gt;"NA","Pass",IF(AND(L1596="NA",'Member Months by Zip Code'!M1595=0),"Pass","Fail"))</f>
        <v>Pass</v>
      </c>
      <c r="V1596" s="82" t="str">
        <f>IF(M1596&lt;&gt;"NA","Pass",IF(AND(M1596="NA",'Member Months by Zip Code'!N1595=0),"Pass","Fail"))</f>
        <v>Pass</v>
      </c>
      <c r="X1596" s="119"/>
    </row>
    <row r="1597" spans="1:24" x14ac:dyDescent="0.25">
      <c r="A1597" s="4" t="s">
        <v>16</v>
      </c>
      <c r="B1597" s="10">
        <v>2024</v>
      </c>
      <c r="C1597" s="17" t="s">
        <v>105</v>
      </c>
      <c r="D1597" s="10" t="s">
        <v>14</v>
      </c>
      <c r="E1597" s="16" t="s">
        <v>14</v>
      </c>
      <c r="F1597" s="105"/>
      <c r="G1597" s="109"/>
      <c r="H1597" s="105"/>
      <c r="I1597" s="105"/>
      <c r="J1597" s="106"/>
      <c r="K1597" s="107"/>
      <c r="L1597" s="107"/>
      <c r="M1597" s="107"/>
      <c r="O1597" s="19" t="str">
        <f>IF(F1597&lt;&gt;"NA","Pass",IF(AND(F1597="NA",'Member Months by Zip Code'!G1596=0),"Pass","Fail"))</f>
        <v>Pass</v>
      </c>
      <c r="P1597" s="20" t="str">
        <f>IF(G1597&lt;&gt;"NA","Pass",IF(AND(G1597="NA",'Member Months by Zip Code'!H1596=0),"Pass","Fail"))</f>
        <v>Pass</v>
      </c>
      <c r="Q1597" s="19" t="str">
        <f>IF(H1597&lt;&gt;"NA","Pass",IF(AND(H1597="NA",'Member Months by Zip Code'!I1596=0),"Pass","Fail"))</f>
        <v>Pass</v>
      </c>
      <c r="R1597" s="19" t="str">
        <f>IF(I1597&lt;&gt;"NA","Pass",IF(AND(I1597="NA",'Member Months by Zip Code'!J1596=0),"Pass","Fail"))</f>
        <v>Pass</v>
      </c>
      <c r="S1597" s="81" t="str">
        <f>IF(J1597&lt;&gt;"NA","Pass",IF(AND(J1597="NA",'Member Months by Zip Code'!K1596=0),"Pass","Fail"))</f>
        <v>Pass</v>
      </c>
      <c r="T1597" s="82" t="str">
        <f>IF(K1597&lt;&gt;"NA","Pass",IF(AND(K1597="NA",'Member Months by Zip Code'!L1596=0),"Pass","Fail"))</f>
        <v>Pass</v>
      </c>
      <c r="U1597" s="82" t="str">
        <f>IF(L1597&lt;&gt;"NA","Pass",IF(AND(L1597="NA",'Member Months by Zip Code'!M1596=0),"Pass","Fail"))</f>
        <v>Pass</v>
      </c>
      <c r="V1597" s="82" t="str">
        <f>IF(M1597&lt;&gt;"NA","Pass",IF(AND(M1597="NA",'Member Months by Zip Code'!N1596=0),"Pass","Fail"))</f>
        <v>Pass</v>
      </c>
      <c r="X1597" s="119"/>
    </row>
    <row r="1598" spans="1:24" x14ac:dyDescent="0.25">
      <c r="A1598" s="4" t="s">
        <v>16</v>
      </c>
      <c r="B1598" s="10">
        <v>2024</v>
      </c>
      <c r="C1598" s="17" t="s">
        <v>106</v>
      </c>
      <c r="D1598" s="10" t="s">
        <v>14</v>
      </c>
      <c r="E1598" s="16" t="s">
        <v>14</v>
      </c>
      <c r="F1598" s="105"/>
      <c r="G1598" s="109"/>
      <c r="H1598" s="105"/>
      <c r="I1598" s="105"/>
      <c r="J1598" s="106"/>
      <c r="K1598" s="107"/>
      <c r="L1598" s="107"/>
      <c r="M1598" s="107"/>
      <c r="O1598" s="19" t="str">
        <f>IF(F1598&lt;&gt;"NA","Pass",IF(AND(F1598="NA",'Member Months by Zip Code'!G1597=0),"Pass","Fail"))</f>
        <v>Pass</v>
      </c>
      <c r="P1598" s="20" t="str">
        <f>IF(G1598&lt;&gt;"NA","Pass",IF(AND(G1598="NA",'Member Months by Zip Code'!H1597=0),"Pass","Fail"))</f>
        <v>Pass</v>
      </c>
      <c r="Q1598" s="19" t="str">
        <f>IF(H1598&lt;&gt;"NA","Pass",IF(AND(H1598="NA",'Member Months by Zip Code'!I1597=0),"Pass","Fail"))</f>
        <v>Pass</v>
      </c>
      <c r="R1598" s="19" t="str">
        <f>IF(I1598&lt;&gt;"NA","Pass",IF(AND(I1598="NA",'Member Months by Zip Code'!J1597=0),"Pass","Fail"))</f>
        <v>Pass</v>
      </c>
      <c r="S1598" s="81" t="str">
        <f>IF(J1598&lt;&gt;"NA","Pass",IF(AND(J1598="NA",'Member Months by Zip Code'!K1597=0),"Pass","Fail"))</f>
        <v>Pass</v>
      </c>
      <c r="T1598" s="82" t="str">
        <f>IF(K1598&lt;&gt;"NA","Pass",IF(AND(K1598="NA",'Member Months by Zip Code'!L1597=0),"Pass","Fail"))</f>
        <v>Pass</v>
      </c>
      <c r="U1598" s="82" t="str">
        <f>IF(L1598&lt;&gt;"NA","Pass",IF(AND(L1598="NA",'Member Months by Zip Code'!M1597=0),"Pass","Fail"))</f>
        <v>Pass</v>
      </c>
      <c r="V1598" s="82" t="str">
        <f>IF(M1598&lt;&gt;"NA","Pass",IF(AND(M1598="NA",'Member Months by Zip Code'!N1597=0),"Pass","Fail"))</f>
        <v>Pass</v>
      </c>
      <c r="X1598" s="119"/>
    </row>
    <row r="1599" spans="1:24" x14ac:dyDescent="0.25">
      <c r="A1599" s="4" t="s">
        <v>16</v>
      </c>
      <c r="B1599" s="10">
        <v>2024</v>
      </c>
      <c r="C1599" s="17" t="s">
        <v>107</v>
      </c>
      <c r="D1599" s="10" t="s">
        <v>14</v>
      </c>
      <c r="E1599" s="16" t="s">
        <v>14</v>
      </c>
      <c r="F1599" s="105"/>
      <c r="G1599" s="109"/>
      <c r="H1599" s="105"/>
      <c r="I1599" s="105"/>
      <c r="J1599" s="106"/>
      <c r="K1599" s="107"/>
      <c r="L1599" s="107"/>
      <c r="M1599" s="107"/>
      <c r="O1599" s="19" t="str">
        <f>IF(F1599&lt;&gt;"NA","Pass",IF(AND(F1599="NA",'Member Months by Zip Code'!G1598=0),"Pass","Fail"))</f>
        <v>Pass</v>
      </c>
      <c r="P1599" s="20" t="str">
        <f>IF(G1599&lt;&gt;"NA","Pass",IF(AND(G1599="NA",'Member Months by Zip Code'!H1598=0),"Pass","Fail"))</f>
        <v>Pass</v>
      </c>
      <c r="Q1599" s="19" t="str">
        <f>IF(H1599&lt;&gt;"NA","Pass",IF(AND(H1599="NA",'Member Months by Zip Code'!I1598=0),"Pass","Fail"))</f>
        <v>Pass</v>
      </c>
      <c r="R1599" s="19" t="str">
        <f>IF(I1599&lt;&gt;"NA","Pass",IF(AND(I1599="NA",'Member Months by Zip Code'!J1598=0),"Pass","Fail"))</f>
        <v>Pass</v>
      </c>
      <c r="S1599" s="81" t="str">
        <f>IF(J1599&lt;&gt;"NA","Pass",IF(AND(J1599="NA",'Member Months by Zip Code'!K1598=0),"Pass","Fail"))</f>
        <v>Pass</v>
      </c>
      <c r="T1599" s="82" t="str">
        <f>IF(K1599&lt;&gt;"NA","Pass",IF(AND(K1599="NA",'Member Months by Zip Code'!L1598=0),"Pass","Fail"))</f>
        <v>Pass</v>
      </c>
      <c r="U1599" s="82" t="str">
        <f>IF(L1599&lt;&gt;"NA","Pass",IF(AND(L1599="NA",'Member Months by Zip Code'!M1598=0),"Pass","Fail"))</f>
        <v>Pass</v>
      </c>
      <c r="V1599" s="82" t="str">
        <f>IF(M1599&lt;&gt;"NA","Pass",IF(AND(M1599="NA",'Member Months by Zip Code'!N1598=0),"Pass","Fail"))</f>
        <v>Pass</v>
      </c>
      <c r="X1599" s="119"/>
    </row>
    <row r="1600" spans="1:24" x14ac:dyDescent="0.25">
      <c r="A1600" s="4" t="s">
        <v>16</v>
      </c>
      <c r="B1600" s="10">
        <v>2024</v>
      </c>
      <c r="C1600" s="17" t="s">
        <v>108</v>
      </c>
      <c r="D1600" s="10" t="s">
        <v>14</v>
      </c>
      <c r="E1600" s="16" t="s">
        <v>14</v>
      </c>
      <c r="F1600" s="105"/>
      <c r="G1600" s="109"/>
      <c r="H1600" s="105"/>
      <c r="I1600" s="105"/>
      <c r="J1600" s="106"/>
      <c r="K1600" s="107"/>
      <c r="L1600" s="107"/>
      <c r="M1600" s="107"/>
      <c r="O1600" s="19" t="str">
        <f>IF(F1600&lt;&gt;"NA","Pass",IF(AND(F1600="NA",'Member Months by Zip Code'!G1599=0),"Pass","Fail"))</f>
        <v>Pass</v>
      </c>
      <c r="P1600" s="20" t="str">
        <f>IF(G1600&lt;&gt;"NA","Pass",IF(AND(G1600="NA",'Member Months by Zip Code'!H1599=0),"Pass","Fail"))</f>
        <v>Pass</v>
      </c>
      <c r="Q1600" s="19" t="str">
        <f>IF(H1600&lt;&gt;"NA","Pass",IF(AND(H1600="NA",'Member Months by Zip Code'!I1599=0),"Pass","Fail"))</f>
        <v>Pass</v>
      </c>
      <c r="R1600" s="19" t="str">
        <f>IF(I1600&lt;&gt;"NA","Pass",IF(AND(I1600="NA",'Member Months by Zip Code'!J1599=0),"Pass","Fail"))</f>
        <v>Pass</v>
      </c>
      <c r="S1600" s="81" t="str">
        <f>IF(J1600&lt;&gt;"NA","Pass",IF(AND(J1600="NA",'Member Months by Zip Code'!K1599=0),"Pass","Fail"))</f>
        <v>Pass</v>
      </c>
      <c r="T1600" s="82" t="str">
        <f>IF(K1600&lt;&gt;"NA","Pass",IF(AND(K1600="NA",'Member Months by Zip Code'!L1599=0),"Pass","Fail"))</f>
        <v>Pass</v>
      </c>
      <c r="U1600" s="82" t="str">
        <f>IF(L1600&lt;&gt;"NA","Pass",IF(AND(L1600="NA",'Member Months by Zip Code'!M1599=0),"Pass","Fail"))</f>
        <v>Pass</v>
      </c>
      <c r="V1600" s="82" t="str">
        <f>IF(M1600&lt;&gt;"NA","Pass",IF(AND(M1600="NA",'Member Months by Zip Code'!N1599=0),"Pass","Fail"))</f>
        <v>Pass</v>
      </c>
      <c r="X1600" s="119"/>
    </row>
    <row r="1601" spans="1:24" x14ac:dyDescent="0.25">
      <c r="A1601" s="4" t="s">
        <v>16</v>
      </c>
      <c r="B1601" s="10">
        <v>2024</v>
      </c>
      <c r="C1601" s="17" t="s">
        <v>109</v>
      </c>
      <c r="D1601" s="10" t="s">
        <v>14</v>
      </c>
      <c r="E1601" s="16" t="s">
        <v>14</v>
      </c>
      <c r="F1601" s="105"/>
      <c r="G1601" s="109"/>
      <c r="H1601" s="105"/>
      <c r="I1601" s="105"/>
      <c r="J1601" s="106"/>
      <c r="K1601" s="107"/>
      <c r="L1601" s="107"/>
      <c r="M1601" s="107"/>
      <c r="O1601" s="19" t="str">
        <f>IF(F1601&lt;&gt;"NA","Pass",IF(AND(F1601="NA",'Member Months by Zip Code'!G1600=0),"Pass","Fail"))</f>
        <v>Pass</v>
      </c>
      <c r="P1601" s="20" t="str">
        <f>IF(G1601&lt;&gt;"NA","Pass",IF(AND(G1601="NA",'Member Months by Zip Code'!H1600=0),"Pass","Fail"))</f>
        <v>Pass</v>
      </c>
      <c r="Q1601" s="19" t="str">
        <f>IF(H1601&lt;&gt;"NA","Pass",IF(AND(H1601="NA",'Member Months by Zip Code'!I1600=0),"Pass","Fail"))</f>
        <v>Pass</v>
      </c>
      <c r="R1601" s="19" t="str">
        <f>IF(I1601&lt;&gt;"NA","Pass",IF(AND(I1601="NA",'Member Months by Zip Code'!J1600=0),"Pass","Fail"))</f>
        <v>Pass</v>
      </c>
      <c r="S1601" s="81" t="str">
        <f>IF(J1601&lt;&gt;"NA","Pass",IF(AND(J1601="NA",'Member Months by Zip Code'!K1600=0),"Pass","Fail"))</f>
        <v>Pass</v>
      </c>
      <c r="T1601" s="82" t="str">
        <f>IF(K1601&lt;&gt;"NA","Pass",IF(AND(K1601="NA",'Member Months by Zip Code'!L1600=0),"Pass","Fail"))</f>
        <v>Pass</v>
      </c>
      <c r="U1601" s="82" t="str">
        <f>IF(L1601&lt;&gt;"NA","Pass",IF(AND(L1601="NA",'Member Months by Zip Code'!M1600=0),"Pass","Fail"))</f>
        <v>Pass</v>
      </c>
      <c r="V1601" s="82" t="str">
        <f>IF(M1601&lt;&gt;"NA","Pass",IF(AND(M1601="NA",'Member Months by Zip Code'!N1600=0),"Pass","Fail"))</f>
        <v>Pass</v>
      </c>
      <c r="X1601" s="119"/>
    </row>
    <row r="1602" spans="1:24" x14ac:dyDescent="0.25">
      <c r="A1602" s="4" t="s">
        <v>16</v>
      </c>
      <c r="B1602" s="10">
        <v>2024</v>
      </c>
      <c r="C1602" s="17" t="s">
        <v>110</v>
      </c>
      <c r="D1602" s="10" t="s">
        <v>14</v>
      </c>
      <c r="E1602" s="16" t="s">
        <v>14</v>
      </c>
      <c r="F1602" s="105"/>
      <c r="G1602" s="109"/>
      <c r="H1602" s="105"/>
      <c r="I1602" s="105"/>
      <c r="J1602" s="106"/>
      <c r="K1602" s="107"/>
      <c r="L1602" s="107"/>
      <c r="M1602" s="107"/>
      <c r="O1602" s="19" t="str">
        <f>IF(F1602&lt;&gt;"NA","Pass",IF(AND(F1602="NA",'Member Months by Zip Code'!G1601=0),"Pass","Fail"))</f>
        <v>Pass</v>
      </c>
      <c r="P1602" s="20" t="str">
        <f>IF(G1602&lt;&gt;"NA","Pass",IF(AND(G1602="NA",'Member Months by Zip Code'!H1601=0),"Pass","Fail"))</f>
        <v>Pass</v>
      </c>
      <c r="Q1602" s="19" t="str">
        <f>IF(H1602&lt;&gt;"NA","Pass",IF(AND(H1602="NA",'Member Months by Zip Code'!I1601=0),"Pass","Fail"))</f>
        <v>Pass</v>
      </c>
      <c r="R1602" s="19" t="str">
        <f>IF(I1602&lt;&gt;"NA","Pass",IF(AND(I1602="NA",'Member Months by Zip Code'!J1601=0),"Pass","Fail"))</f>
        <v>Pass</v>
      </c>
      <c r="S1602" s="81" t="str">
        <f>IF(J1602&lt;&gt;"NA","Pass",IF(AND(J1602="NA",'Member Months by Zip Code'!K1601=0),"Pass","Fail"))</f>
        <v>Pass</v>
      </c>
      <c r="T1602" s="82" t="str">
        <f>IF(K1602&lt;&gt;"NA","Pass",IF(AND(K1602="NA",'Member Months by Zip Code'!L1601=0),"Pass","Fail"))</f>
        <v>Pass</v>
      </c>
      <c r="U1602" s="82" t="str">
        <f>IF(L1602&lt;&gt;"NA","Pass",IF(AND(L1602="NA",'Member Months by Zip Code'!M1601=0),"Pass","Fail"))</f>
        <v>Pass</v>
      </c>
      <c r="V1602" s="82" t="str">
        <f>IF(M1602&lt;&gt;"NA","Pass",IF(AND(M1602="NA",'Member Months by Zip Code'!N1601=0),"Pass","Fail"))</f>
        <v>Pass</v>
      </c>
      <c r="X1602" s="119"/>
    </row>
    <row r="1603" spans="1:24" x14ac:dyDescent="0.25">
      <c r="A1603" s="4" t="s">
        <v>16</v>
      </c>
      <c r="B1603" s="10">
        <v>2024</v>
      </c>
      <c r="C1603" s="17" t="s">
        <v>111</v>
      </c>
      <c r="D1603" s="10" t="s">
        <v>14</v>
      </c>
      <c r="E1603" s="16" t="s">
        <v>14</v>
      </c>
      <c r="F1603" s="105"/>
      <c r="G1603" s="109"/>
      <c r="H1603" s="105"/>
      <c r="I1603" s="105"/>
      <c r="J1603" s="106"/>
      <c r="K1603" s="107"/>
      <c r="L1603" s="107"/>
      <c r="M1603" s="107"/>
      <c r="O1603" s="19" t="str">
        <f>IF(F1603&lt;&gt;"NA","Pass",IF(AND(F1603="NA",'Member Months by Zip Code'!G1602=0),"Pass","Fail"))</f>
        <v>Pass</v>
      </c>
      <c r="P1603" s="20" t="str">
        <f>IF(G1603&lt;&gt;"NA","Pass",IF(AND(G1603="NA",'Member Months by Zip Code'!H1602=0),"Pass","Fail"))</f>
        <v>Pass</v>
      </c>
      <c r="Q1603" s="19" t="str">
        <f>IF(H1603&lt;&gt;"NA","Pass",IF(AND(H1603="NA",'Member Months by Zip Code'!I1602=0),"Pass","Fail"))</f>
        <v>Pass</v>
      </c>
      <c r="R1603" s="19" t="str">
        <f>IF(I1603&lt;&gt;"NA","Pass",IF(AND(I1603="NA",'Member Months by Zip Code'!J1602=0),"Pass","Fail"))</f>
        <v>Pass</v>
      </c>
      <c r="S1603" s="81" t="str">
        <f>IF(J1603&lt;&gt;"NA","Pass",IF(AND(J1603="NA",'Member Months by Zip Code'!K1602=0),"Pass","Fail"))</f>
        <v>Pass</v>
      </c>
      <c r="T1603" s="82" t="str">
        <f>IF(K1603&lt;&gt;"NA","Pass",IF(AND(K1603="NA",'Member Months by Zip Code'!L1602=0),"Pass","Fail"))</f>
        <v>Pass</v>
      </c>
      <c r="U1603" s="82" t="str">
        <f>IF(L1603&lt;&gt;"NA","Pass",IF(AND(L1603="NA",'Member Months by Zip Code'!M1602=0),"Pass","Fail"))</f>
        <v>Pass</v>
      </c>
      <c r="V1603" s="82" t="str">
        <f>IF(M1603&lt;&gt;"NA","Pass",IF(AND(M1603="NA",'Member Months by Zip Code'!N1602=0),"Pass","Fail"))</f>
        <v>Pass</v>
      </c>
      <c r="X1603" s="119"/>
    </row>
    <row r="1604" spans="1:24" x14ac:dyDescent="0.25">
      <c r="A1604" s="4" t="s">
        <v>16</v>
      </c>
      <c r="B1604" s="10">
        <v>2024</v>
      </c>
      <c r="C1604" s="17" t="s">
        <v>112</v>
      </c>
      <c r="D1604" s="10" t="s">
        <v>14</v>
      </c>
      <c r="E1604" s="16" t="s">
        <v>14</v>
      </c>
      <c r="F1604" s="105"/>
      <c r="G1604" s="109"/>
      <c r="H1604" s="105"/>
      <c r="I1604" s="105"/>
      <c r="J1604" s="106"/>
      <c r="K1604" s="107"/>
      <c r="L1604" s="107"/>
      <c r="M1604" s="107"/>
      <c r="O1604" s="19" t="str">
        <f>IF(F1604&lt;&gt;"NA","Pass",IF(AND(F1604="NA",'Member Months by Zip Code'!G1603=0),"Pass","Fail"))</f>
        <v>Pass</v>
      </c>
      <c r="P1604" s="20" t="str">
        <f>IF(G1604&lt;&gt;"NA","Pass",IF(AND(G1604="NA",'Member Months by Zip Code'!H1603=0),"Pass","Fail"))</f>
        <v>Pass</v>
      </c>
      <c r="Q1604" s="19" t="str">
        <f>IF(H1604&lt;&gt;"NA","Pass",IF(AND(H1604="NA",'Member Months by Zip Code'!I1603=0),"Pass","Fail"))</f>
        <v>Pass</v>
      </c>
      <c r="R1604" s="19" t="str">
        <f>IF(I1604&lt;&gt;"NA","Pass",IF(AND(I1604="NA",'Member Months by Zip Code'!J1603=0),"Pass","Fail"))</f>
        <v>Pass</v>
      </c>
      <c r="S1604" s="81" t="str">
        <f>IF(J1604&lt;&gt;"NA","Pass",IF(AND(J1604="NA",'Member Months by Zip Code'!K1603=0),"Pass","Fail"))</f>
        <v>Pass</v>
      </c>
      <c r="T1604" s="82" t="str">
        <f>IF(K1604&lt;&gt;"NA","Pass",IF(AND(K1604="NA",'Member Months by Zip Code'!L1603=0),"Pass","Fail"))</f>
        <v>Pass</v>
      </c>
      <c r="U1604" s="82" t="str">
        <f>IF(L1604&lt;&gt;"NA","Pass",IF(AND(L1604="NA",'Member Months by Zip Code'!M1603=0),"Pass","Fail"))</f>
        <v>Pass</v>
      </c>
      <c r="V1604" s="82" t="str">
        <f>IF(M1604&lt;&gt;"NA","Pass",IF(AND(M1604="NA",'Member Months by Zip Code'!N1603=0),"Pass","Fail"))</f>
        <v>Pass</v>
      </c>
      <c r="X1604" s="119"/>
    </row>
    <row r="1605" spans="1:24" x14ac:dyDescent="0.25">
      <c r="A1605" s="4" t="s">
        <v>16</v>
      </c>
      <c r="B1605" s="10">
        <v>2024</v>
      </c>
      <c r="C1605" s="17" t="s">
        <v>113</v>
      </c>
      <c r="D1605" s="10" t="s">
        <v>14</v>
      </c>
      <c r="E1605" s="16" t="s">
        <v>14</v>
      </c>
      <c r="F1605" s="105"/>
      <c r="G1605" s="109"/>
      <c r="H1605" s="105"/>
      <c r="I1605" s="105"/>
      <c r="J1605" s="106"/>
      <c r="K1605" s="107"/>
      <c r="L1605" s="107"/>
      <c r="M1605" s="107"/>
      <c r="O1605" s="19" t="str">
        <f>IF(F1605&lt;&gt;"NA","Pass",IF(AND(F1605="NA",'Member Months by Zip Code'!G1604=0),"Pass","Fail"))</f>
        <v>Pass</v>
      </c>
      <c r="P1605" s="20" t="str">
        <f>IF(G1605&lt;&gt;"NA","Pass",IF(AND(G1605="NA",'Member Months by Zip Code'!H1604=0),"Pass","Fail"))</f>
        <v>Pass</v>
      </c>
      <c r="Q1605" s="19" t="str">
        <f>IF(H1605&lt;&gt;"NA","Pass",IF(AND(H1605="NA",'Member Months by Zip Code'!I1604=0),"Pass","Fail"))</f>
        <v>Pass</v>
      </c>
      <c r="R1605" s="19" t="str">
        <f>IF(I1605&lt;&gt;"NA","Pass",IF(AND(I1605="NA",'Member Months by Zip Code'!J1604=0),"Pass","Fail"))</f>
        <v>Pass</v>
      </c>
      <c r="S1605" s="81" t="str">
        <f>IF(J1605&lt;&gt;"NA","Pass",IF(AND(J1605="NA",'Member Months by Zip Code'!K1604=0),"Pass","Fail"))</f>
        <v>Pass</v>
      </c>
      <c r="T1605" s="82" t="str">
        <f>IF(K1605&lt;&gt;"NA","Pass",IF(AND(K1605="NA",'Member Months by Zip Code'!L1604=0),"Pass","Fail"))</f>
        <v>Pass</v>
      </c>
      <c r="U1605" s="82" t="str">
        <f>IF(L1605&lt;&gt;"NA","Pass",IF(AND(L1605="NA",'Member Months by Zip Code'!M1604=0),"Pass","Fail"))</f>
        <v>Pass</v>
      </c>
      <c r="V1605" s="82" t="str">
        <f>IF(M1605&lt;&gt;"NA","Pass",IF(AND(M1605="NA",'Member Months by Zip Code'!N1604=0),"Pass","Fail"))</f>
        <v>Pass</v>
      </c>
      <c r="X1605" s="119"/>
    </row>
    <row r="1606" spans="1:24" x14ac:dyDescent="0.25">
      <c r="A1606" s="4" t="s">
        <v>16</v>
      </c>
      <c r="B1606" s="10">
        <v>2024</v>
      </c>
      <c r="C1606" s="17" t="s">
        <v>114</v>
      </c>
      <c r="D1606" s="10" t="s">
        <v>14</v>
      </c>
      <c r="E1606" s="16" t="s">
        <v>14</v>
      </c>
      <c r="F1606" s="105"/>
      <c r="G1606" s="109"/>
      <c r="H1606" s="105"/>
      <c r="I1606" s="105"/>
      <c r="J1606" s="106"/>
      <c r="K1606" s="107"/>
      <c r="L1606" s="107"/>
      <c r="M1606" s="107"/>
      <c r="O1606" s="19" t="str">
        <f>IF(F1606&lt;&gt;"NA","Pass",IF(AND(F1606="NA",'Member Months by Zip Code'!G1605=0),"Pass","Fail"))</f>
        <v>Pass</v>
      </c>
      <c r="P1606" s="20" t="str">
        <f>IF(G1606&lt;&gt;"NA","Pass",IF(AND(G1606="NA",'Member Months by Zip Code'!H1605=0),"Pass","Fail"))</f>
        <v>Pass</v>
      </c>
      <c r="Q1606" s="19" t="str">
        <f>IF(H1606&lt;&gt;"NA","Pass",IF(AND(H1606="NA",'Member Months by Zip Code'!I1605=0),"Pass","Fail"))</f>
        <v>Pass</v>
      </c>
      <c r="R1606" s="19" t="str">
        <f>IF(I1606&lt;&gt;"NA","Pass",IF(AND(I1606="NA",'Member Months by Zip Code'!J1605=0),"Pass","Fail"))</f>
        <v>Pass</v>
      </c>
      <c r="S1606" s="81" t="str">
        <f>IF(J1606&lt;&gt;"NA","Pass",IF(AND(J1606="NA",'Member Months by Zip Code'!K1605=0),"Pass","Fail"))</f>
        <v>Pass</v>
      </c>
      <c r="T1606" s="82" t="str">
        <f>IF(K1606&lt;&gt;"NA","Pass",IF(AND(K1606="NA",'Member Months by Zip Code'!L1605=0),"Pass","Fail"))</f>
        <v>Pass</v>
      </c>
      <c r="U1606" s="82" t="str">
        <f>IF(L1606&lt;&gt;"NA","Pass",IF(AND(L1606="NA",'Member Months by Zip Code'!M1605=0),"Pass","Fail"))</f>
        <v>Pass</v>
      </c>
      <c r="V1606" s="82" t="str">
        <f>IF(M1606&lt;&gt;"NA","Pass",IF(AND(M1606="NA",'Member Months by Zip Code'!N1605=0),"Pass","Fail"))</f>
        <v>Pass</v>
      </c>
      <c r="X1606" s="119"/>
    </row>
    <row r="1607" spans="1:24" x14ac:dyDescent="0.25">
      <c r="A1607" s="4" t="s">
        <v>16</v>
      </c>
      <c r="B1607" s="10">
        <v>2024</v>
      </c>
      <c r="C1607" s="17" t="s">
        <v>115</v>
      </c>
      <c r="D1607" s="10" t="s">
        <v>14</v>
      </c>
      <c r="E1607" s="16" t="s">
        <v>14</v>
      </c>
      <c r="F1607" s="105"/>
      <c r="G1607" s="109"/>
      <c r="H1607" s="105"/>
      <c r="I1607" s="105"/>
      <c r="J1607" s="106"/>
      <c r="K1607" s="107"/>
      <c r="L1607" s="107"/>
      <c r="M1607" s="107"/>
      <c r="O1607" s="19" t="str">
        <f>IF(F1607&lt;&gt;"NA","Pass",IF(AND(F1607="NA",'Member Months by Zip Code'!G1606=0),"Pass","Fail"))</f>
        <v>Pass</v>
      </c>
      <c r="P1607" s="20" t="str">
        <f>IF(G1607&lt;&gt;"NA","Pass",IF(AND(G1607="NA",'Member Months by Zip Code'!H1606=0),"Pass","Fail"))</f>
        <v>Pass</v>
      </c>
      <c r="Q1607" s="19" t="str">
        <f>IF(H1607&lt;&gt;"NA","Pass",IF(AND(H1607="NA",'Member Months by Zip Code'!I1606=0),"Pass","Fail"))</f>
        <v>Pass</v>
      </c>
      <c r="R1607" s="19" t="str">
        <f>IF(I1607&lt;&gt;"NA","Pass",IF(AND(I1607="NA",'Member Months by Zip Code'!J1606=0),"Pass","Fail"))</f>
        <v>Pass</v>
      </c>
      <c r="S1607" s="81" t="str">
        <f>IF(J1607&lt;&gt;"NA","Pass",IF(AND(J1607="NA",'Member Months by Zip Code'!K1606=0),"Pass","Fail"))</f>
        <v>Pass</v>
      </c>
      <c r="T1607" s="82" t="str">
        <f>IF(K1607&lt;&gt;"NA","Pass",IF(AND(K1607="NA",'Member Months by Zip Code'!L1606=0),"Pass","Fail"))</f>
        <v>Pass</v>
      </c>
      <c r="U1607" s="82" t="str">
        <f>IF(L1607&lt;&gt;"NA","Pass",IF(AND(L1607="NA",'Member Months by Zip Code'!M1606=0),"Pass","Fail"))</f>
        <v>Pass</v>
      </c>
      <c r="V1607" s="82" t="str">
        <f>IF(M1607&lt;&gt;"NA","Pass",IF(AND(M1607="NA",'Member Months by Zip Code'!N1606=0),"Pass","Fail"))</f>
        <v>Pass</v>
      </c>
      <c r="X1607" s="119"/>
    </row>
    <row r="1608" spans="1:24" x14ac:dyDescent="0.25">
      <c r="A1608" s="4" t="s">
        <v>16</v>
      </c>
      <c r="B1608" s="10">
        <v>2024</v>
      </c>
      <c r="C1608" s="17" t="s">
        <v>116</v>
      </c>
      <c r="D1608" s="10" t="s">
        <v>14</v>
      </c>
      <c r="E1608" s="16" t="s">
        <v>14</v>
      </c>
      <c r="F1608" s="105"/>
      <c r="G1608" s="109"/>
      <c r="H1608" s="105"/>
      <c r="I1608" s="105"/>
      <c r="J1608" s="106"/>
      <c r="K1608" s="107"/>
      <c r="L1608" s="107"/>
      <c r="M1608" s="107"/>
      <c r="O1608" s="19" t="str">
        <f>IF(F1608&lt;&gt;"NA","Pass",IF(AND(F1608="NA",'Member Months by Zip Code'!G1607=0),"Pass","Fail"))</f>
        <v>Pass</v>
      </c>
      <c r="P1608" s="20" t="str">
        <f>IF(G1608&lt;&gt;"NA","Pass",IF(AND(G1608="NA",'Member Months by Zip Code'!H1607=0),"Pass","Fail"))</f>
        <v>Pass</v>
      </c>
      <c r="Q1608" s="19" t="str">
        <f>IF(H1608&lt;&gt;"NA","Pass",IF(AND(H1608="NA",'Member Months by Zip Code'!I1607=0),"Pass","Fail"))</f>
        <v>Pass</v>
      </c>
      <c r="R1608" s="19" t="str">
        <f>IF(I1608&lt;&gt;"NA","Pass",IF(AND(I1608="NA",'Member Months by Zip Code'!J1607=0),"Pass","Fail"))</f>
        <v>Pass</v>
      </c>
      <c r="S1608" s="81" t="str">
        <f>IF(J1608&lt;&gt;"NA","Pass",IF(AND(J1608="NA",'Member Months by Zip Code'!K1607=0),"Pass","Fail"))</f>
        <v>Pass</v>
      </c>
      <c r="T1608" s="82" t="str">
        <f>IF(K1608&lt;&gt;"NA","Pass",IF(AND(K1608="NA",'Member Months by Zip Code'!L1607=0),"Pass","Fail"))</f>
        <v>Pass</v>
      </c>
      <c r="U1608" s="82" t="str">
        <f>IF(L1608&lt;&gt;"NA","Pass",IF(AND(L1608="NA",'Member Months by Zip Code'!M1607=0),"Pass","Fail"))</f>
        <v>Pass</v>
      </c>
      <c r="V1608" s="82" t="str">
        <f>IF(M1608&lt;&gt;"NA","Pass",IF(AND(M1608="NA",'Member Months by Zip Code'!N1607=0),"Pass","Fail"))</f>
        <v>Pass</v>
      </c>
      <c r="X1608" s="119"/>
    </row>
    <row r="1609" spans="1:24" x14ac:dyDescent="0.25">
      <c r="A1609" s="4" t="s">
        <v>16</v>
      </c>
      <c r="B1609" s="10">
        <v>2024</v>
      </c>
      <c r="C1609" s="17" t="s">
        <v>587</v>
      </c>
      <c r="D1609" s="10" t="s">
        <v>14</v>
      </c>
      <c r="E1609" s="16" t="s">
        <v>14</v>
      </c>
      <c r="F1609" s="105"/>
      <c r="G1609" s="109"/>
      <c r="H1609" s="105"/>
      <c r="I1609" s="105"/>
      <c r="J1609" s="106"/>
      <c r="K1609" s="107"/>
      <c r="L1609" s="107"/>
      <c r="M1609" s="107"/>
      <c r="O1609" s="19" t="str">
        <f>IF(F1609&lt;&gt;"NA","Pass",IF(AND(F1609="NA",'Member Months by Zip Code'!G1608=0),"Pass","Fail"))</f>
        <v>Pass</v>
      </c>
      <c r="P1609" s="20" t="str">
        <f>IF(G1609&lt;&gt;"NA","Pass",IF(AND(G1609="NA",'Member Months by Zip Code'!H1608=0),"Pass","Fail"))</f>
        <v>Pass</v>
      </c>
      <c r="Q1609" s="19" t="str">
        <f>IF(H1609&lt;&gt;"NA","Pass",IF(AND(H1609="NA",'Member Months by Zip Code'!I1608=0),"Pass","Fail"))</f>
        <v>Pass</v>
      </c>
      <c r="R1609" s="19" t="str">
        <f>IF(I1609&lt;&gt;"NA","Pass",IF(AND(I1609="NA",'Member Months by Zip Code'!J1608=0),"Pass","Fail"))</f>
        <v>Pass</v>
      </c>
      <c r="S1609" s="81" t="str">
        <f>IF(J1609&lt;&gt;"NA","Pass",IF(AND(J1609="NA",'Member Months by Zip Code'!K1608=0),"Pass","Fail"))</f>
        <v>Pass</v>
      </c>
      <c r="T1609" s="82" t="str">
        <f>IF(K1609&lt;&gt;"NA","Pass",IF(AND(K1609="NA",'Member Months by Zip Code'!L1608=0),"Pass","Fail"))</f>
        <v>Pass</v>
      </c>
      <c r="U1609" s="82" t="str">
        <f>IF(L1609&lt;&gt;"NA","Pass",IF(AND(L1609="NA",'Member Months by Zip Code'!M1608=0),"Pass","Fail"))</f>
        <v>Pass</v>
      </c>
      <c r="V1609" s="82" t="str">
        <f>IF(M1609&lt;&gt;"NA","Pass",IF(AND(M1609="NA",'Member Months by Zip Code'!N1608=0),"Pass","Fail"))</f>
        <v>Pass</v>
      </c>
      <c r="X1609" s="119"/>
    </row>
    <row r="1610" spans="1:24" x14ac:dyDescent="0.25">
      <c r="A1610" s="4" t="s">
        <v>16</v>
      </c>
      <c r="B1610" s="10">
        <v>2024</v>
      </c>
      <c r="C1610" s="17" t="s">
        <v>117</v>
      </c>
      <c r="D1610" s="10" t="s">
        <v>14</v>
      </c>
      <c r="E1610" s="16" t="s">
        <v>14</v>
      </c>
      <c r="F1610" s="105"/>
      <c r="G1610" s="109"/>
      <c r="H1610" s="105"/>
      <c r="I1610" s="105"/>
      <c r="J1610" s="106"/>
      <c r="K1610" s="107"/>
      <c r="L1610" s="107"/>
      <c r="M1610" s="107"/>
      <c r="O1610" s="19" t="str">
        <f>IF(F1610&lt;&gt;"NA","Pass",IF(AND(F1610="NA",'Member Months by Zip Code'!G1609=0),"Pass","Fail"))</f>
        <v>Pass</v>
      </c>
      <c r="P1610" s="20" t="str">
        <f>IF(G1610&lt;&gt;"NA","Pass",IF(AND(G1610="NA",'Member Months by Zip Code'!H1609=0),"Pass","Fail"))</f>
        <v>Pass</v>
      </c>
      <c r="Q1610" s="19" t="str">
        <f>IF(H1610&lt;&gt;"NA","Pass",IF(AND(H1610="NA",'Member Months by Zip Code'!I1609=0),"Pass","Fail"))</f>
        <v>Pass</v>
      </c>
      <c r="R1610" s="19" t="str">
        <f>IF(I1610&lt;&gt;"NA","Pass",IF(AND(I1610="NA",'Member Months by Zip Code'!J1609=0),"Pass","Fail"))</f>
        <v>Pass</v>
      </c>
      <c r="S1610" s="81" t="str">
        <f>IF(J1610&lt;&gt;"NA","Pass",IF(AND(J1610="NA",'Member Months by Zip Code'!K1609=0),"Pass","Fail"))</f>
        <v>Pass</v>
      </c>
      <c r="T1610" s="82" t="str">
        <f>IF(K1610&lt;&gt;"NA","Pass",IF(AND(K1610="NA",'Member Months by Zip Code'!L1609=0),"Pass","Fail"))</f>
        <v>Pass</v>
      </c>
      <c r="U1610" s="82" t="str">
        <f>IF(L1610&lt;&gt;"NA","Pass",IF(AND(L1610="NA",'Member Months by Zip Code'!M1609=0),"Pass","Fail"))</f>
        <v>Pass</v>
      </c>
      <c r="V1610" s="82" t="str">
        <f>IF(M1610&lt;&gt;"NA","Pass",IF(AND(M1610="NA",'Member Months by Zip Code'!N1609=0),"Pass","Fail"))</f>
        <v>Pass</v>
      </c>
      <c r="X1610" s="119"/>
    </row>
    <row r="1611" spans="1:24" x14ac:dyDescent="0.25">
      <c r="A1611" s="4" t="s">
        <v>16</v>
      </c>
      <c r="B1611" s="10">
        <v>2024</v>
      </c>
      <c r="C1611" s="17" t="s">
        <v>118</v>
      </c>
      <c r="D1611" s="10" t="s">
        <v>14</v>
      </c>
      <c r="E1611" s="16" t="s">
        <v>14</v>
      </c>
      <c r="F1611" s="105"/>
      <c r="G1611" s="109"/>
      <c r="H1611" s="105"/>
      <c r="I1611" s="105"/>
      <c r="J1611" s="106"/>
      <c r="K1611" s="107"/>
      <c r="L1611" s="107"/>
      <c r="M1611" s="107"/>
      <c r="O1611" s="19" t="str">
        <f>IF(F1611&lt;&gt;"NA","Pass",IF(AND(F1611="NA",'Member Months by Zip Code'!G1610=0),"Pass","Fail"))</f>
        <v>Pass</v>
      </c>
      <c r="P1611" s="20" t="str">
        <f>IF(G1611&lt;&gt;"NA","Pass",IF(AND(G1611="NA",'Member Months by Zip Code'!H1610=0),"Pass","Fail"))</f>
        <v>Pass</v>
      </c>
      <c r="Q1611" s="19" t="str">
        <f>IF(H1611&lt;&gt;"NA","Pass",IF(AND(H1611="NA",'Member Months by Zip Code'!I1610=0),"Pass","Fail"))</f>
        <v>Pass</v>
      </c>
      <c r="R1611" s="19" t="str">
        <f>IF(I1611&lt;&gt;"NA","Pass",IF(AND(I1611="NA",'Member Months by Zip Code'!J1610=0),"Pass","Fail"))</f>
        <v>Pass</v>
      </c>
      <c r="S1611" s="81" t="str">
        <f>IF(J1611&lt;&gt;"NA","Pass",IF(AND(J1611="NA",'Member Months by Zip Code'!K1610=0),"Pass","Fail"))</f>
        <v>Pass</v>
      </c>
      <c r="T1611" s="82" t="str">
        <f>IF(K1611&lt;&gt;"NA","Pass",IF(AND(K1611="NA",'Member Months by Zip Code'!L1610=0),"Pass","Fail"))</f>
        <v>Pass</v>
      </c>
      <c r="U1611" s="82" t="str">
        <f>IF(L1611&lt;&gt;"NA","Pass",IF(AND(L1611="NA",'Member Months by Zip Code'!M1610=0),"Pass","Fail"))</f>
        <v>Pass</v>
      </c>
      <c r="V1611" s="82" t="str">
        <f>IF(M1611&lt;&gt;"NA","Pass",IF(AND(M1611="NA",'Member Months by Zip Code'!N1610=0),"Pass","Fail"))</f>
        <v>Pass</v>
      </c>
      <c r="X1611" s="119"/>
    </row>
    <row r="1612" spans="1:24" x14ac:dyDescent="0.25">
      <c r="A1612" s="4" t="s">
        <v>16</v>
      </c>
      <c r="B1612" s="10">
        <v>2024</v>
      </c>
      <c r="C1612" s="17" t="s">
        <v>119</v>
      </c>
      <c r="D1612" s="10" t="s">
        <v>14</v>
      </c>
      <c r="E1612" s="16" t="s">
        <v>14</v>
      </c>
      <c r="F1612" s="105"/>
      <c r="G1612" s="109"/>
      <c r="H1612" s="105"/>
      <c r="I1612" s="105"/>
      <c r="J1612" s="106"/>
      <c r="K1612" s="107"/>
      <c r="L1612" s="107"/>
      <c r="M1612" s="107"/>
      <c r="O1612" s="19" t="str">
        <f>IF(F1612&lt;&gt;"NA","Pass",IF(AND(F1612="NA",'Member Months by Zip Code'!G1611=0),"Pass","Fail"))</f>
        <v>Pass</v>
      </c>
      <c r="P1612" s="20" t="str">
        <f>IF(G1612&lt;&gt;"NA","Pass",IF(AND(G1612="NA",'Member Months by Zip Code'!H1611=0),"Pass","Fail"))</f>
        <v>Pass</v>
      </c>
      <c r="Q1612" s="19" t="str">
        <f>IF(H1612&lt;&gt;"NA","Pass",IF(AND(H1612="NA",'Member Months by Zip Code'!I1611=0),"Pass","Fail"))</f>
        <v>Pass</v>
      </c>
      <c r="R1612" s="19" t="str">
        <f>IF(I1612&lt;&gt;"NA","Pass",IF(AND(I1612="NA",'Member Months by Zip Code'!J1611=0),"Pass","Fail"))</f>
        <v>Pass</v>
      </c>
      <c r="S1612" s="81" t="str">
        <f>IF(J1612&lt;&gt;"NA","Pass",IF(AND(J1612="NA",'Member Months by Zip Code'!K1611=0),"Pass","Fail"))</f>
        <v>Pass</v>
      </c>
      <c r="T1612" s="82" t="str">
        <f>IF(K1612&lt;&gt;"NA","Pass",IF(AND(K1612="NA",'Member Months by Zip Code'!L1611=0),"Pass","Fail"))</f>
        <v>Pass</v>
      </c>
      <c r="U1612" s="82" t="str">
        <f>IF(L1612&lt;&gt;"NA","Pass",IF(AND(L1612="NA",'Member Months by Zip Code'!M1611=0),"Pass","Fail"))</f>
        <v>Pass</v>
      </c>
      <c r="V1612" s="82" t="str">
        <f>IF(M1612&lt;&gt;"NA","Pass",IF(AND(M1612="NA",'Member Months by Zip Code'!N1611=0),"Pass","Fail"))</f>
        <v>Pass</v>
      </c>
      <c r="X1612" s="119"/>
    </row>
    <row r="1613" spans="1:24" x14ac:dyDescent="0.25">
      <c r="A1613" s="4" t="s">
        <v>16</v>
      </c>
      <c r="B1613" s="10">
        <v>2024</v>
      </c>
      <c r="C1613" s="17" t="s">
        <v>120</v>
      </c>
      <c r="D1613" s="10" t="s">
        <v>14</v>
      </c>
      <c r="E1613" s="16" t="s">
        <v>14</v>
      </c>
      <c r="F1613" s="105"/>
      <c r="G1613" s="109"/>
      <c r="H1613" s="105"/>
      <c r="I1613" s="105"/>
      <c r="J1613" s="106"/>
      <c r="K1613" s="107"/>
      <c r="L1613" s="107"/>
      <c r="M1613" s="107"/>
      <c r="O1613" s="19" t="str">
        <f>IF(F1613&lt;&gt;"NA","Pass",IF(AND(F1613="NA",'Member Months by Zip Code'!G1612=0),"Pass","Fail"))</f>
        <v>Pass</v>
      </c>
      <c r="P1613" s="20" t="str">
        <f>IF(G1613&lt;&gt;"NA","Pass",IF(AND(G1613="NA",'Member Months by Zip Code'!H1612=0),"Pass","Fail"))</f>
        <v>Pass</v>
      </c>
      <c r="Q1613" s="19" t="str">
        <f>IF(H1613&lt;&gt;"NA","Pass",IF(AND(H1613="NA",'Member Months by Zip Code'!I1612=0),"Pass","Fail"))</f>
        <v>Pass</v>
      </c>
      <c r="R1613" s="19" t="str">
        <f>IF(I1613&lt;&gt;"NA","Pass",IF(AND(I1613="NA",'Member Months by Zip Code'!J1612=0),"Pass","Fail"))</f>
        <v>Pass</v>
      </c>
      <c r="S1613" s="81" t="str">
        <f>IF(J1613&lt;&gt;"NA","Pass",IF(AND(J1613="NA",'Member Months by Zip Code'!K1612=0),"Pass","Fail"))</f>
        <v>Pass</v>
      </c>
      <c r="T1613" s="82" t="str">
        <f>IF(K1613&lt;&gt;"NA","Pass",IF(AND(K1613="NA",'Member Months by Zip Code'!L1612=0),"Pass","Fail"))</f>
        <v>Pass</v>
      </c>
      <c r="U1613" s="82" t="str">
        <f>IF(L1613&lt;&gt;"NA","Pass",IF(AND(L1613="NA",'Member Months by Zip Code'!M1612=0),"Pass","Fail"))</f>
        <v>Pass</v>
      </c>
      <c r="V1613" s="82" t="str">
        <f>IF(M1613&lt;&gt;"NA","Pass",IF(AND(M1613="NA",'Member Months by Zip Code'!N1612=0),"Pass","Fail"))</f>
        <v>Pass</v>
      </c>
      <c r="X1613" s="119"/>
    </row>
    <row r="1614" spans="1:24" x14ac:dyDescent="0.25">
      <c r="A1614" s="4" t="s">
        <v>16</v>
      </c>
      <c r="B1614" s="10">
        <v>2024</v>
      </c>
      <c r="C1614" s="17" t="s">
        <v>121</v>
      </c>
      <c r="D1614" s="10" t="s">
        <v>14</v>
      </c>
      <c r="E1614" s="16" t="s">
        <v>14</v>
      </c>
      <c r="F1614" s="105"/>
      <c r="G1614" s="109"/>
      <c r="H1614" s="105"/>
      <c r="I1614" s="105"/>
      <c r="J1614" s="106"/>
      <c r="K1614" s="107"/>
      <c r="L1614" s="107"/>
      <c r="M1614" s="107"/>
      <c r="O1614" s="19" t="str">
        <f>IF(F1614&lt;&gt;"NA","Pass",IF(AND(F1614="NA",'Member Months by Zip Code'!G1613=0),"Pass","Fail"))</f>
        <v>Pass</v>
      </c>
      <c r="P1614" s="20" t="str">
        <f>IF(G1614&lt;&gt;"NA","Pass",IF(AND(G1614="NA",'Member Months by Zip Code'!H1613=0),"Pass","Fail"))</f>
        <v>Pass</v>
      </c>
      <c r="Q1614" s="19" t="str">
        <f>IF(H1614&lt;&gt;"NA","Pass",IF(AND(H1614="NA",'Member Months by Zip Code'!I1613=0),"Pass","Fail"))</f>
        <v>Pass</v>
      </c>
      <c r="R1614" s="19" t="str">
        <f>IF(I1614&lt;&gt;"NA","Pass",IF(AND(I1614="NA",'Member Months by Zip Code'!J1613=0),"Pass","Fail"))</f>
        <v>Pass</v>
      </c>
      <c r="S1614" s="81" t="str">
        <f>IF(J1614&lt;&gt;"NA","Pass",IF(AND(J1614="NA",'Member Months by Zip Code'!K1613=0),"Pass","Fail"))</f>
        <v>Pass</v>
      </c>
      <c r="T1614" s="82" t="str">
        <f>IF(K1614&lt;&gt;"NA","Pass",IF(AND(K1614="NA",'Member Months by Zip Code'!L1613=0),"Pass","Fail"))</f>
        <v>Pass</v>
      </c>
      <c r="U1614" s="82" t="str">
        <f>IF(L1614&lt;&gt;"NA","Pass",IF(AND(L1614="NA",'Member Months by Zip Code'!M1613=0),"Pass","Fail"))</f>
        <v>Pass</v>
      </c>
      <c r="V1614" s="82" t="str">
        <f>IF(M1614&lt;&gt;"NA","Pass",IF(AND(M1614="NA",'Member Months by Zip Code'!N1613=0),"Pass","Fail"))</f>
        <v>Pass</v>
      </c>
      <c r="X1614" s="119"/>
    </row>
    <row r="1615" spans="1:24" x14ac:dyDescent="0.25">
      <c r="A1615" s="4" t="s">
        <v>16</v>
      </c>
      <c r="B1615" s="10">
        <v>2024</v>
      </c>
      <c r="C1615" s="17" t="s">
        <v>122</v>
      </c>
      <c r="D1615" s="10" t="s">
        <v>14</v>
      </c>
      <c r="E1615" s="16" t="s">
        <v>14</v>
      </c>
      <c r="F1615" s="105"/>
      <c r="G1615" s="109"/>
      <c r="H1615" s="105"/>
      <c r="I1615" s="105"/>
      <c r="J1615" s="106"/>
      <c r="K1615" s="107"/>
      <c r="L1615" s="107"/>
      <c r="M1615" s="107"/>
      <c r="O1615" s="19" t="str">
        <f>IF(F1615&lt;&gt;"NA","Pass",IF(AND(F1615="NA",'Member Months by Zip Code'!G1614=0),"Pass","Fail"))</f>
        <v>Pass</v>
      </c>
      <c r="P1615" s="20" t="str">
        <f>IF(G1615&lt;&gt;"NA","Pass",IF(AND(G1615="NA",'Member Months by Zip Code'!H1614=0),"Pass","Fail"))</f>
        <v>Pass</v>
      </c>
      <c r="Q1615" s="19" t="str">
        <f>IF(H1615&lt;&gt;"NA","Pass",IF(AND(H1615="NA",'Member Months by Zip Code'!I1614=0),"Pass","Fail"))</f>
        <v>Pass</v>
      </c>
      <c r="R1615" s="19" t="str">
        <f>IF(I1615&lt;&gt;"NA","Pass",IF(AND(I1615="NA",'Member Months by Zip Code'!J1614=0),"Pass","Fail"))</f>
        <v>Pass</v>
      </c>
      <c r="S1615" s="81" t="str">
        <f>IF(J1615&lt;&gt;"NA","Pass",IF(AND(J1615="NA",'Member Months by Zip Code'!K1614=0),"Pass","Fail"))</f>
        <v>Pass</v>
      </c>
      <c r="T1615" s="82" t="str">
        <f>IF(K1615&lt;&gt;"NA","Pass",IF(AND(K1615="NA",'Member Months by Zip Code'!L1614=0),"Pass","Fail"))</f>
        <v>Pass</v>
      </c>
      <c r="U1615" s="82" t="str">
        <f>IF(L1615&lt;&gt;"NA","Pass",IF(AND(L1615="NA",'Member Months by Zip Code'!M1614=0),"Pass","Fail"))</f>
        <v>Pass</v>
      </c>
      <c r="V1615" s="82" t="str">
        <f>IF(M1615&lt;&gt;"NA","Pass",IF(AND(M1615="NA",'Member Months by Zip Code'!N1614=0),"Pass","Fail"))</f>
        <v>Pass</v>
      </c>
      <c r="X1615" s="119"/>
    </row>
    <row r="1616" spans="1:24" x14ac:dyDescent="0.25">
      <c r="A1616" s="4" t="s">
        <v>16</v>
      </c>
      <c r="B1616" s="10">
        <v>2024</v>
      </c>
      <c r="C1616" s="17" t="s">
        <v>123</v>
      </c>
      <c r="D1616" s="10" t="s">
        <v>14</v>
      </c>
      <c r="E1616" s="16" t="s">
        <v>14</v>
      </c>
      <c r="F1616" s="105"/>
      <c r="G1616" s="109"/>
      <c r="H1616" s="105"/>
      <c r="I1616" s="105"/>
      <c r="J1616" s="106"/>
      <c r="K1616" s="107"/>
      <c r="L1616" s="107"/>
      <c r="M1616" s="107"/>
      <c r="O1616" s="19" t="str">
        <f>IF(F1616&lt;&gt;"NA","Pass",IF(AND(F1616="NA",'Member Months by Zip Code'!G1615=0),"Pass","Fail"))</f>
        <v>Pass</v>
      </c>
      <c r="P1616" s="20" t="str">
        <f>IF(G1616&lt;&gt;"NA","Pass",IF(AND(G1616="NA",'Member Months by Zip Code'!H1615=0),"Pass","Fail"))</f>
        <v>Pass</v>
      </c>
      <c r="Q1616" s="19" t="str">
        <f>IF(H1616&lt;&gt;"NA","Pass",IF(AND(H1616="NA",'Member Months by Zip Code'!I1615=0),"Pass","Fail"))</f>
        <v>Pass</v>
      </c>
      <c r="R1616" s="19" t="str">
        <f>IF(I1616&lt;&gt;"NA","Pass",IF(AND(I1616="NA",'Member Months by Zip Code'!J1615=0),"Pass","Fail"))</f>
        <v>Pass</v>
      </c>
      <c r="S1616" s="81" t="str">
        <f>IF(J1616&lt;&gt;"NA","Pass",IF(AND(J1616="NA",'Member Months by Zip Code'!K1615=0),"Pass","Fail"))</f>
        <v>Pass</v>
      </c>
      <c r="T1616" s="82" t="str">
        <f>IF(K1616&lt;&gt;"NA","Pass",IF(AND(K1616="NA",'Member Months by Zip Code'!L1615=0),"Pass","Fail"))</f>
        <v>Pass</v>
      </c>
      <c r="U1616" s="82" t="str">
        <f>IF(L1616&lt;&gt;"NA","Pass",IF(AND(L1616="NA",'Member Months by Zip Code'!M1615=0),"Pass","Fail"))</f>
        <v>Pass</v>
      </c>
      <c r="V1616" s="82" t="str">
        <f>IF(M1616&lt;&gt;"NA","Pass",IF(AND(M1616="NA",'Member Months by Zip Code'!N1615=0),"Pass","Fail"))</f>
        <v>Pass</v>
      </c>
      <c r="X1616" s="119"/>
    </row>
    <row r="1617" spans="1:24" x14ac:dyDescent="0.25">
      <c r="A1617" s="4" t="s">
        <v>16</v>
      </c>
      <c r="B1617" s="10">
        <v>2024</v>
      </c>
      <c r="C1617" s="17" t="s">
        <v>124</v>
      </c>
      <c r="D1617" s="10" t="s">
        <v>14</v>
      </c>
      <c r="E1617" s="16" t="s">
        <v>14</v>
      </c>
      <c r="F1617" s="105"/>
      <c r="G1617" s="109"/>
      <c r="H1617" s="105"/>
      <c r="I1617" s="105"/>
      <c r="J1617" s="106"/>
      <c r="K1617" s="107"/>
      <c r="L1617" s="107"/>
      <c r="M1617" s="107"/>
      <c r="O1617" s="19" t="str">
        <f>IF(F1617&lt;&gt;"NA","Pass",IF(AND(F1617="NA",'Member Months by Zip Code'!G1616=0),"Pass","Fail"))</f>
        <v>Pass</v>
      </c>
      <c r="P1617" s="20" t="str">
        <f>IF(G1617&lt;&gt;"NA","Pass",IF(AND(G1617="NA",'Member Months by Zip Code'!H1616=0),"Pass","Fail"))</f>
        <v>Pass</v>
      </c>
      <c r="Q1617" s="19" t="str">
        <f>IF(H1617&lt;&gt;"NA","Pass",IF(AND(H1617="NA",'Member Months by Zip Code'!I1616=0),"Pass","Fail"))</f>
        <v>Pass</v>
      </c>
      <c r="R1617" s="19" t="str">
        <f>IF(I1617&lt;&gt;"NA","Pass",IF(AND(I1617="NA",'Member Months by Zip Code'!J1616=0),"Pass","Fail"))</f>
        <v>Pass</v>
      </c>
      <c r="S1617" s="81" t="str">
        <f>IF(J1617&lt;&gt;"NA","Pass",IF(AND(J1617="NA",'Member Months by Zip Code'!K1616=0),"Pass","Fail"))</f>
        <v>Pass</v>
      </c>
      <c r="T1617" s="82" t="str">
        <f>IF(K1617&lt;&gt;"NA","Pass",IF(AND(K1617="NA",'Member Months by Zip Code'!L1616=0),"Pass","Fail"))</f>
        <v>Pass</v>
      </c>
      <c r="U1617" s="82" t="str">
        <f>IF(L1617&lt;&gt;"NA","Pass",IF(AND(L1617="NA",'Member Months by Zip Code'!M1616=0),"Pass","Fail"))</f>
        <v>Pass</v>
      </c>
      <c r="V1617" s="82" t="str">
        <f>IF(M1617&lt;&gt;"NA","Pass",IF(AND(M1617="NA",'Member Months by Zip Code'!N1616=0),"Pass","Fail"))</f>
        <v>Pass</v>
      </c>
      <c r="X1617" s="119"/>
    </row>
    <row r="1618" spans="1:24" x14ac:dyDescent="0.25">
      <c r="A1618" s="4" t="s">
        <v>16</v>
      </c>
      <c r="B1618" s="10">
        <v>2024</v>
      </c>
      <c r="C1618" s="17" t="s">
        <v>125</v>
      </c>
      <c r="D1618" s="10" t="s">
        <v>14</v>
      </c>
      <c r="E1618" s="16" t="s">
        <v>14</v>
      </c>
      <c r="F1618" s="105"/>
      <c r="G1618" s="109"/>
      <c r="H1618" s="105"/>
      <c r="I1618" s="105"/>
      <c r="J1618" s="106"/>
      <c r="K1618" s="107"/>
      <c r="L1618" s="107"/>
      <c r="M1618" s="107"/>
      <c r="O1618" s="19" t="str">
        <f>IF(F1618&lt;&gt;"NA","Pass",IF(AND(F1618="NA",'Member Months by Zip Code'!G1617=0),"Pass","Fail"))</f>
        <v>Pass</v>
      </c>
      <c r="P1618" s="20" t="str">
        <f>IF(G1618&lt;&gt;"NA","Pass",IF(AND(G1618="NA",'Member Months by Zip Code'!H1617=0),"Pass","Fail"))</f>
        <v>Pass</v>
      </c>
      <c r="Q1618" s="19" t="str">
        <f>IF(H1618&lt;&gt;"NA","Pass",IF(AND(H1618="NA",'Member Months by Zip Code'!I1617=0),"Pass","Fail"))</f>
        <v>Pass</v>
      </c>
      <c r="R1618" s="19" t="str">
        <f>IF(I1618&lt;&gt;"NA","Pass",IF(AND(I1618="NA",'Member Months by Zip Code'!J1617=0),"Pass","Fail"))</f>
        <v>Pass</v>
      </c>
      <c r="S1618" s="81" t="str">
        <f>IF(J1618&lt;&gt;"NA","Pass",IF(AND(J1618="NA",'Member Months by Zip Code'!K1617=0),"Pass","Fail"))</f>
        <v>Pass</v>
      </c>
      <c r="T1618" s="82" t="str">
        <f>IF(K1618&lt;&gt;"NA","Pass",IF(AND(K1618="NA",'Member Months by Zip Code'!L1617=0),"Pass","Fail"))</f>
        <v>Pass</v>
      </c>
      <c r="U1618" s="82" t="str">
        <f>IF(L1618&lt;&gt;"NA","Pass",IF(AND(L1618="NA",'Member Months by Zip Code'!M1617=0),"Pass","Fail"))</f>
        <v>Pass</v>
      </c>
      <c r="V1618" s="82" t="str">
        <f>IF(M1618&lt;&gt;"NA","Pass",IF(AND(M1618="NA",'Member Months by Zip Code'!N1617=0),"Pass","Fail"))</f>
        <v>Pass</v>
      </c>
      <c r="X1618" s="119"/>
    </row>
    <row r="1619" spans="1:24" x14ac:dyDescent="0.25">
      <c r="A1619" s="4" t="s">
        <v>16</v>
      </c>
      <c r="B1619" s="10">
        <v>2024</v>
      </c>
      <c r="C1619" s="17" t="s">
        <v>588</v>
      </c>
      <c r="D1619" s="10" t="s">
        <v>14</v>
      </c>
      <c r="E1619" s="16" t="s">
        <v>14</v>
      </c>
      <c r="F1619" s="105"/>
      <c r="G1619" s="109"/>
      <c r="H1619" s="105"/>
      <c r="I1619" s="105"/>
      <c r="J1619" s="106"/>
      <c r="K1619" s="107"/>
      <c r="L1619" s="107"/>
      <c r="M1619" s="107"/>
      <c r="O1619" s="19" t="str">
        <f>IF(F1619&lt;&gt;"NA","Pass",IF(AND(F1619="NA",'Member Months by Zip Code'!G1618=0),"Pass","Fail"))</f>
        <v>Pass</v>
      </c>
      <c r="P1619" s="20" t="str">
        <f>IF(G1619&lt;&gt;"NA","Pass",IF(AND(G1619="NA",'Member Months by Zip Code'!H1618=0),"Pass","Fail"))</f>
        <v>Pass</v>
      </c>
      <c r="Q1619" s="19" t="str">
        <f>IF(H1619&lt;&gt;"NA","Pass",IF(AND(H1619="NA",'Member Months by Zip Code'!I1618=0),"Pass","Fail"))</f>
        <v>Pass</v>
      </c>
      <c r="R1619" s="19" t="str">
        <f>IF(I1619&lt;&gt;"NA","Pass",IF(AND(I1619="NA",'Member Months by Zip Code'!J1618=0),"Pass","Fail"))</f>
        <v>Pass</v>
      </c>
      <c r="S1619" s="81" t="str">
        <f>IF(J1619&lt;&gt;"NA","Pass",IF(AND(J1619="NA",'Member Months by Zip Code'!K1618=0),"Pass","Fail"))</f>
        <v>Pass</v>
      </c>
      <c r="T1619" s="82" t="str">
        <f>IF(K1619&lt;&gt;"NA","Pass",IF(AND(K1619="NA",'Member Months by Zip Code'!L1618=0),"Pass","Fail"))</f>
        <v>Pass</v>
      </c>
      <c r="U1619" s="82" t="str">
        <f>IF(L1619&lt;&gt;"NA","Pass",IF(AND(L1619="NA",'Member Months by Zip Code'!M1618=0),"Pass","Fail"))</f>
        <v>Pass</v>
      </c>
      <c r="V1619" s="82" t="str">
        <f>IF(M1619&lt;&gt;"NA","Pass",IF(AND(M1619="NA",'Member Months by Zip Code'!N1618=0),"Pass","Fail"))</f>
        <v>Pass</v>
      </c>
      <c r="X1619" s="119"/>
    </row>
    <row r="1620" spans="1:24" x14ac:dyDescent="0.25">
      <c r="A1620" s="4" t="s">
        <v>16</v>
      </c>
      <c r="B1620" s="10">
        <v>2024</v>
      </c>
      <c r="C1620" s="17" t="s">
        <v>126</v>
      </c>
      <c r="D1620" s="10" t="s">
        <v>14</v>
      </c>
      <c r="E1620" s="16" t="s">
        <v>14</v>
      </c>
      <c r="F1620" s="105"/>
      <c r="G1620" s="109"/>
      <c r="H1620" s="105"/>
      <c r="I1620" s="105"/>
      <c r="J1620" s="106"/>
      <c r="K1620" s="107"/>
      <c r="L1620" s="107"/>
      <c r="M1620" s="107"/>
      <c r="O1620" s="19" t="str">
        <f>IF(F1620&lt;&gt;"NA","Pass",IF(AND(F1620="NA",'Member Months by Zip Code'!G1619=0),"Pass","Fail"))</f>
        <v>Pass</v>
      </c>
      <c r="P1620" s="20" t="str">
        <f>IF(G1620&lt;&gt;"NA","Pass",IF(AND(G1620="NA",'Member Months by Zip Code'!H1619=0),"Pass","Fail"))</f>
        <v>Pass</v>
      </c>
      <c r="Q1620" s="19" t="str">
        <f>IF(H1620&lt;&gt;"NA","Pass",IF(AND(H1620="NA",'Member Months by Zip Code'!I1619=0),"Pass","Fail"))</f>
        <v>Pass</v>
      </c>
      <c r="R1620" s="19" t="str">
        <f>IF(I1620&lt;&gt;"NA","Pass",IF(AND(I1620="NA",'Member Months by Zip Code'!J1619=0),"Pass","Fail"))</f>
        <v>Pass</v>
      </c>
      <c r="S1620" s="81" t="str">
        <f>IF(J1620&lt;&gt;"NA","Pass",IF(AND(J1620="NA",'Member Months by Zip Code'!K1619=0),"Pass","Fail"))</f>
        <v>Pass</v>
      </c>
      <c r="T1620" s="82" t="str">
        <f>IF(K1620&lt;&gt;"NA","Pass",IF(AND(K1620="NA",'Member Months by Zip Code'!L1619=0),"Pass","Fail"))</f>
        <v>Pass</v>
      </c>
      <c r="U1620" s="82" t="str">
        <f>IF(L1620&lt;&gt;"NA","Pass",IF(AND(L1620="NA",'Member Months by Zip Code'!M1619=0),"Pass","Fail"))</f>
        <v>Pass</v>
      </c>
      <c r="V1620" s="82" t="str">
        <f>IF(M1620&lt;&gt;"NA","Pass",IF(AND(M1620="NA",'Member Months by Zip Code'!N1619=0),"Pass","Fail"))</f>
        <v>Pass</v>
      </c>
      <c r="X1620" s="119"/>
    </row>
    <row r="1621" spans="1:24" x14ac:dyDescent="0.25">
      <c r="A1621" s="4" t="s">
        <v>16</v>
      </c>
      <c r="B1621" s="10">
        <v>2024</v>
      </c>
      <c r="C1621" s="17" t="s">
        <v>127</v>
      </c>
      <c r="D1621" s="10" t="s">
        <v>14</v>
      </c>
      <c r="E1621" s="16" t="s">
        <v>14</v>
      </c>
      <c r="F1621" s="105"/>
      <c r="G1621" s="109"/>
      <c r="H1621" s="105"/>
      <c r="I1621" s="105"/>
      <c r="J1621" s="106"/>
      <c r="K1621" s="107"/>
      <c r="L1621" s="107"/>
      <c r="M1621" s="107"/>
      <c r="O1621" s="19" t="str">
        <f>IF(F1621&lt;&gt;"NA","Pass",IF(AND(F1621="NA",'Member Months by Zip Code'!G1620=0),"Pass","Fail"))</f>
        <v>Pass</v>
      </c>
      <c r="P1621" s="20" t="str">
        <f>IF(G1621&lt;&gt;"NA","Pass",IF(AND(G1621="NA",'Member Months by Zip Code'!H1620=0),"Pass","Fail"))</f>
        <v>Pass</v>
      </c>
      <c r="Q1621" s="19" t="str">
        <f>IF(H1621&lt;&gt;"NA","Pass",IF(AND(H1621="NA",'Member Months by Zip Code'!I1620=0),"Pass","Fail"))</f>
        <v>Pass</v>
      </c>
      <c r="R1621" s="19" t="str">
        <f>IF(I1621&lt;&gt;"NA","Pass",IF(AND(I1621="NA",'Member Months by Zip Code'!J1620=0),"Pass","Fail"))</f>
        <v>Pass</v>
      </c>
      <c r="S1621" s="81" t="str">
        <f>IF(J1621&lt;&gt;"NA","Pass",IF(AND(J1621="NA",'Member Months by Zip Code'!K1620=0),"Pass","Fail"))</f>
        <v>Pass</v>
      </c>
      <c r="T1621" s="82" t="str">
        <f>IF(K1621&lt;&gt;"NA","Pass",IF(AND(K1621="NA",'Member Months by Zip Code'!L1620=0),"Pass","Fail"))</f>
        <v>Pass</v>
      </c>
      <c r="U1621" s="82" t="str">
        <f>IF(L1621&lt;&gt;"NA","Pass",IF(AND(L1621="NA",'Member Months by Zip Code'!M1620=0),"Pass","Fail"))</f>
        <v>Pass</v>
      </c>
      <c r="V1621" s="82" t="str">
        <f>IF(M1621&lt;&gt;"NA","Pass",IF(AND(M1621="NA",'Member Months by Zip Code'!N1620=0),"Pass","Fail"))</f>
        <v>Pass</v>
      </c>
      <c r="X1621" s="119"/>
    </row>
    <row r="1622" spans="1:24" x14ac:dyDescent="0.25">
      <c r="A1622" s="4" t="s">
        <v>16</v>
      </c>
      <c r="B1622" s="10">
        <v>2024</v>
      </c>
      <c r="C1622" s="17" t="s">
        <v>128</v>
      </c>
      <c r="D1622" s="10" t="s">
        <v>14</v>
      </c>
      <c r="E1622" s="16" t="s">
        <v>14</v>
      </c>
      <c r="F1622" s="105"/>
      <c r="G1622" s="109"/>
      <c r="H1622" s="105"/>
      <c r="I1622" s="105"/>
      <c r="J1622" s="106"/>
      <c r="K1622" s="107"/>
      <c r="L1622" s="107"/>
      <c r="M1622" s="107"/>
      <c r="O1622" s="19" t="str">
        <f>IF(F1622&lt;&gt;"NA","Pass",IF(AND(F1622="NA",'Member Months by Zip Code'!G1621=0),"Pass","Fail"))</f>
        <v>Pass</v>
      </c>
      <c r="P1622" s="20" t="str">
        <f>IF(G1622&lt;&gt;"NA","Pass",IF(AND(G1622="NA",'Member Months by Zip Code'!H1621=0),"Pass","Fail"))</f>
        <v>Pass</v>
      </c>
      <c r="Q1622" s="19" t="str">
        <f>IF(H1622&lt;&gt;"NA","Pass",IF(AND(H1622="NA",'Member Months by Zip Code'!I1621=0),"Pass","Fail"))</f>
        <v>Pass</v>
      </c>
      <c r="R1622" s="19" t="str">
        <f>IF(I1622&lt;&gt;"NA","Pass",IF(AND(I1622="NA",'Member Months by Zip Code'!J1621=0),"Pass","Fail"))</f>
        <v>Pass</v>
      </c>
      <c r="S1622" s="81" t="str">
        <f>IF(J1622&lt;&gt;"NA","Pass",IF(AND(J1622="NA",'Member Months by Zip Code'!K1621=0),"Pass","Fail"))</f>
        <v>Pass</v>
      </c>
      <c r="T1622" s="82" t="str">
        <f>IF(K1622&lt;&gt;"NA","Pass",IF(AND(K1622="NA",'Member Months by Zip Code'!L1621=0),"Pass","Fail"))</f>
        <v>Pass</v>
      </c>
      <c r="U1622" s="82" t="str">
        <f>IF(L1622&lt;&gt;"NA","Pass",IF(AND(L1622="NA",'Member Months by Zip Code'!M1621=0),"Pass","Fail"))</f>
        <v>Pass</v>
      </c>
      <c r="V1622" s="82" t="str">
        <f>IF(M1622&lt;&gt;"NA","Pass",IF(AND(M1622="NA",'Member Months by Zip Code'!N1621=0),"Pass","Fail"))</f>
        <v>Pass</v>
      </c>
      <c r="X1622" s="119"/>
    </row>
    <row r="1623" spans="1:24" x14ac:dyDescent="0.25">
      <c r="A1623" s="4" t="s">
        <v>16</v>
      </c>
      <c r="B1623" s="10">
        <v>2024</v>
      </c>
      <c r="C1623" s="17" t="s">
        <v>129</v>
      </c>
      <c r="D1623" s="10" t="s">
        <v>14</v>
      </c>
      <c r="E1623" s="16" t="s">
        <v>14</v>
      </c>
      <c r="F1623" s="105"/>
      <c r="G1623" s="109"/>
      <c r="H1623" s="105"/>
      <c r="I1623" s="105"/>
      <c r="J1623" s="106"/>
      <c r="K1623" s="107"/>
      <c r="L1623" s="107"/>
      <c r="M1623" s="107"/>
      <c r="O1623" s="19" t="str">
        <f>IF(F1623&lt;&gt;"NA","Pass",IF(AND(F1623="NA",'Member Months by Zip Code'!G1622=0),"Pass","Fail"))</f>
        <v>Pass</v>
      </c>
      <c r="P1623" s="20" t="str">
        <f>IF(G1623&lt;&gt;"NA","Pass",IF(AND(G1623="NA",'Member Months by Zip Code'!H1622=0),"Pass","Fail"))</f>
        <v>Pass</v>
      </c>
      <c r="Q1623" s="19" t="str">
        <f>IF(H1623&lt;&gt;"NA","Pass",IF(AND(H1623="NA",'Member Months by Zip Code'!I1622=0),"Pass","Fail"))</f>
        <v>Pass</v>
      </c>
      <c r="R1623" s="19" t="str">
        <f>IF(I1623&lt;&gt;"NA","Pass",IF(AND(I1623="NA",'Member Months by Zip Code'!J1622=0),"Pass","Fail"))</f>
        <v>Pass</v>
      </c>
      <c r="S1623" s="81" t="str">
        <f>IF(J1623&lt;&gt;"NA","Pass",IF(AND(J1623="NA",'Member Months by Zip Code'!K1622=0),"Pass","Fail"))</f>
        <v>Pass</v>
      </c>
      <c r="T1623" s="82" t="str">
        <f>IF(K1623&lt;&gt;"NA","Pass",IF(AND(K1623="NA",'Member Months by Zip Code'!L1622=0),"Pass","Fail"))</f>
        <v>Pass</v>
      </c>
      <c r="U1623" s="82" t="str">
        <f>IF(L1623&lt;&gt;"NA","Pass",IF(AND(L1623="NA",'Member Months by Zip Code'!M1622=0),"Pass","Fail"))</f>
        <v>Pass</v>
      </c>
      <c r="V1623" s="82" t="str">
        <f>IF(M1623&lt;&gt;"NA","Pass",IF(AND(M1623="NA",'Member Months by Zip Code'!N1622=0),"Pass","Fail"))</f>
        <v>Pass</v>
      </c>
      <c r="X1623" s="119"/>
    </row>
    <row r="1624" spans="1:24" x14ac:dyDescent="0.25">
      <c r="A1624" s="4" t="s">
        <v>16</v>
      </c>
      <c r="B1624" s="10">
        <v>2024</v>
      </c>
      <c r="C1624" s="17" t="s">
        <v>130</v>
      </c>
      <c r="D1624" s="10" t="s">
        <v>14</v>
      </c>
      <c r="E1624" s="16" t="s">
        <v>14</v>
      </c>
      <c r="F1624" s="105"/>
      <c r="G1624" s="109"/>
      <c r="H1624" s="105"/>
      <c r="I1624" s="105"/>
      <c r="J1624" s="106"/>
      <c r="K1624" s="107"/>
      <c r="L1624" s="107"/>
      <c r="M1624" s="107"/>
      <c r="O1624" s="19" t="str">
        <f>IF(F1624&lt;&gt;"NA","Pass",IF(AND(F1624="NA",'Member Months by Zip Code'!G1623=0),"Pass","Fail"))</f>
        <v>Pass</v>
      </c>
      <c r="P1624" s="20" t="str">
        <f>IF(G1624&lt;&gt;"NA","Pass",IF(AND(G1624="NA",'Member Months by Zip Code'!H1623=0),"Pass","Fail"))</f>
        <v>Pass</v>
      </c>
      <c r="Q1624" s="19" t="str">
        <f>IF(H1624&lt;&gt;"NA","Pass",IF(AND(H1624="NA",'Member Months by Zip Code'!I1623=0),"Pass","Fail"))</f>
        <v>Pass</v>
      </c>
      <c r="R1624" s="19" t="str">
        <f>IF(I1624&lt;&gt;"NA","Pass",IF(AND(I1624="NA",'Member Months by Zip Code'!J1623=0),"Pass","Fail"))</f>
        <v>Pass</v>
      </c>
      <c r="S1624" s="81" t="str">
        <f>IF(J1624&lt;&gt;"NA","Pass",IF(AND(J1624="NA",'Member Months by Zip Code'!K1623=0),"Pass","Fail"))</f>
        <v>Pass</v>
      </c>
      <c r="T1624" s="82" t="str">
        <f>IF(K1624&lt;&gt;"NA","Pass",IF(AND(K1624="NA",'Member Months by Zip Code'!L1623=0),"Pass","Fail"))</f>
        <v>Pass</v>
      </c>
      <c r="U1624" s="82" t="str">
        <f>IF(L1624&lt;&gt;"NA","Pass",IF(AND(L1624="NA",'Member Months by Zip Code'!M1623=0),"Pass","Fail"))</f>
        <v>Pass</v>
      </c>
      <c r="V1624" s="82" t="str">
        <f>IF(M1624&lt;&gt;"NA","Pass",IF(AND(M1624="NA",'Member Months by Zip Code'!N1623=0),"Pass","Fail"))</f>
        <v>Pass</v>
      </c>
      <c r="X1624" s="119"/>
    </row>
    <row r="1625" spans="1:24" x14ac:dyDescent="0.25">
      <c r="A1625" s="4" t="s">
        <v>16</v>
      </c>
      <c r="B1625" s="10">
        <v>2024</v>
      </c>
      <c r="C1625" s="17" t="s">
        <v>589</v>
      </c>
      <c r="D1625" s="10" t="s">
        <v>14</v>
      </c>
      <c r="E1625" s="16" t="s">
        <v>14</v>
      </c>
      <c r="F1625" s="105"/>
      <c r="G1625" s="109"/>
      <c r="H1625" s="105"/>
      <c r="I1625" s="105"/>
      <c r="J1625" s="106"/>
      <c r="K1625" s="107"/>
      <c r="L1625" s="107"/>
      <c r="M1625" s="107"/>
      <c r="O1625" s="19" t="str">
        <f>IF(F1625&lt;&gt;"NA","Pass",IF(AND(F1625="NA",'Member Months by Zip Code'!G1624=0),"Pass","Fail"))</f>
        <v>Pass</v>
      </c>
      <c r="P1625" s="20" t="str">
        <f>IF(G1625&lt;&gt;"NA","Pass",IF(AND(G1625="NA",'Member Months by Zip Code'!H1624=0),"Pass","Fail"))</f>
        <v>Pass</v>
      </c>
      <c r="Q1625" s="19" t="str">
        <f>IF(H1625&lt;&gt;"NA","Pass",IF(AND(H1625="NA",'Member Months by Zip Code'!I1624=0),"Pass","Fail"))</f>
        <v>Pass</v>
      </c>
      <c r="R1625" s="19" t="str">
        <f>IF(I1625&lt;&gt;"NA","Pass",IF(AND(I1625="NA",'Member Months by Zip Code'!J1624=0),"Pass","Fail"))</f>
        <v>Pass</v>
      </c>
      <c r="S1625" s="81" t="str">
        <f>IF(J1625&lt;&gt;"NA","Pass",IF(AND(J1625="NA",'Member Months by Zip Code'!K1624=0),"Pass","Fail"))</f>
        <v>Pass</v>
      </c>
      <c r="T1625" s="82" t="str">
        <f>IF(K1625&lt;&gt;"NA","Pass",IF(AND(K1625="NA",'Member Months by Zip Code'!L1624=0),"Pass","Fail"))</f>
        <v>Pass</v>
      </c>
      <c r="U1625" s="82" t="str">
        <f>IF(L1625&lt;&gt;"NA","Pass",IF(AND(L1625="NA",'Member Months by Zip Code'!M1624=0),"Pass","Fail"))</f>
        <v>Pass</v>
      </c>
      <c r="V1625" s="82" t="str">
        <f>IF(M1625&lt;&gt;"NA","Pass",IF(AND(M1625="NA",'Member Months by Zip Code'!N1624=0),"Pass","Fail"))</f>
        <v>Pass</v>
      </c>
      <c r="X1625" s="119"/>
    </row>
    <row r="1626" spans="1:24" x14ac:dyDescent="0.25">
      <c r="A1626" s="4" t="s">
        <v>16</v>
      </c>
      <c r="B1626" s="10">
        <v>2024</v>
      </c>
      <c r="C1626" s="17" t="s">
        <v>131</v>
      </c>
      <c r="D1626" s="10" t="s">
        <v>14</v>
      </c>
      <c r="E1626" s="16" t="s">
        <v>14</v>
      </c>
      <c r="F1626" s="105"/>
      <c r="G1626" s="109"/>
      <c r="H1626" s="105"/>
      <c r="I1626" s="105"/>
      <c r="J1626" s="106"/>
      <c r="K1626" s="107"/>
      <c r="L1626" s="107"/>
      <c r="M1626" s="107"/>
      <c r="O1626" s="19" t="str">
        <f>IF(F1626&lt;&gt;"NA","Pass",IF(AND(F1626="NA",'Member Months by Zip Code'!G1625=0),"Pass","Fail"))</f>
        <v>Pass</v>
      </c>
      <c r="P1626" s="20" t="str">
        <f>IF(G1626&lt;&gt;"NA","Pass",IF(AND(G1626="NA",'Member Months by Zip Code'!H1625=0),"Pass","Fail"))</f>
        <v>Pass</v>
      </c>
      <c r="Q1626" s="19" t="str">
        <f>IF(H1626&lt;&gt;"NA","Pass",IF(AND(H1626="NA",'Member Months by Zip Code'!I1625=0),"Pass","Fail"))</f>
        <v>Pass</v>
      </c>
      <c r="R1626" s="19" t="str">
        <f>IF(I1626&lt;&gt;"NA","Pass",IF(AND(I1626="NA",'Member Months by Zip Code'!J1625=0),"Pass","Fail"))</f>
        <v>Pass</v>
      </c>
      <c r="S1626" s="81" t="str">
        <f>IF(J1626&lt;&gt;"NA","Pass",IF(AND(J1626="NA",'Member Months by Zip Code'!K1625=0),"Pass","Fail"))</f>
        <v>Pass</v>
      </c>
      <c r="T1626" s="82" t="str">
        <f>IF(K1626&lt;&gt;"NA","Pass",IF(AND(K1626="NA",'Member Months by Zip Code'!L1625=0),"Pass","Fail"))</f>
        <v>Pass</v>
      </c>
      <c r="U1626" s="82" t="str">
        <f>IF(L1626&lt;&gt;"NA","Pass",IF(AND(L1626="NA",'Member Months by Zip Code'!M1625=0),"Pass","Fail"))</f>
        <v>Pass</v>
      </c>
      <c r="V1626" s="82" t="str">
        <f>IF(M1626&lt;&gt;"NA","Pass",IF(AND(M1626="NA",'Member Months by Zip Code'!N1625=0),"Pass","Fail"))</f>
        <v>Pass</v>
      </c>
      <c r="X1626" s="119"/>
    </row>
    <row r="1627" spans="1:24" x14ac:dyDescent="0.25">
      <c r="A1627" s="4" t="s">
        <v>16</v>
      </c>
      <c r="B1627" s="10">
        <v>2024</v>
      </c>
      <c r="C1627" s="17" t="s">
        <v>132</v>
      </c>
      <c r="D1627" s="10" t="s">
        <v>14</v>
      </c>
      <c r="E1627" s="16" t="s">
        <v>14</v>
      </c>
      <c r="F1627" s="105"/>
      <c r="G1627" s="109"/>
      <c r="H1627" s="105"/>
      <c r="I1627" s="105"/>
      <c r="J1627" s="106"/>
      <c r="K1627" s="107"/>
      <c r="L1627" s="107"/>
      <c r="M1627" s="107"/>
      <c r="O1627" s="19" t="str">
        <f>IF(F1627&lt;&gt;"NA","Pass",IF(AND(F1627="NA",'Member Months by Zip Code'!G1626=0),"Pass","Fail"))</f>
        <v>Pass</v>
      </c>
      <c r="P1627" s="20" t="str">
        <f>IF(G1627&lt;&gt;"NA","Pass",IF(AND(G1627="NA",'Member Months by Zip Code'!H1626=0),"Pass","Fail"))</f>
        <v>Pass</v>
      </c>
      <c r="Q1627" s="19" t="str">
        <f>IF(H1627&lt;&gt;"NA","Pass",IF(AND(H1627="NA",'Member Months by Zip Code'!I1626=0),"Pass","Fail"))</f>
        <v>Pass</v>
      </c>
      <c r="R1627" s="19" t="str">
        <f>IF(I1627&lt;&gt;"NA","Pass",IF(AND(I1627="NA",'Member Months by Zip Code'!J1626=0),"Pass","Fail"))</f>
        <v>Pass</v>
      </c>
      <c r="S1627" s="81" t="str">
        <f>IF(J1627&lt;&gt;"NA","Pass",IF(AND(J1627="NA",'Member Months by Zip Code'!K1626=0),"Pass","Fail"))</f>
        <v>Pass</v>
      </c>
      <c r="T1627" s="82" t="str">
        <f>IF(K1627&lt;&gt;"NA","Pass",IF(AND(K1627="NA",'Member Months by Zip Code'!L1626=0),"Pass","Fail"))</f>
        <v>Pass</v>
      </c>
      <c r="U1627" s="82" t="str">
        <f>IF(L1627&lt;&gt;"NA","Pass",IF(AND(L1627="NA",'Member Months by Zip Code'!M1626=0),"Pass","Fail"))</f>
        <v>Pass</v>
      </c>
      <c r="V1627" s="82" t="str">
        <f>IF(M1627&lt;&gt;"NA","Pass",IF(AND(M1627="NA",'Member Months by Zip Code'!N1626=0),"Pass","Fail"))</f>
        <v>Pass</v>
      </c>
      <c r="X1627" s="119"/>
    </row>
    <row r="1628" spans="1:24" x14ac:dyDescent="0.25">
      <c r="A1628" s="4" t="s">
        <v>16</v>
      </c>
      <c r="B1628" s="10">
        <v>2024</v>
      </c>
      <c r="C1628" s="17" t="s">
        <v>133</v>
      </c>
      <c r="D1628" s="10" t="s">
        <v>14</v>
      </c>
      <c r="E1628" s="16" t="s">
        <v>14</v>
      </c>
      <c r="F1628" s="105"/>
      <c r="G1628" s="109"/>
      <c r="H1628" s="105"/>
      <c r="I1628" s="105"/>
      <c r="J1628" s="106"/>
      <c r="K1628" s="107"/>
      <c r="L1628" s="107"/>
      <c r="M1628" s="107"/>
      <c r="O1628" s="19" t="str">
        <f>IF(F1628&lt;&gt;"NA","Pass",IF(AND(F1628="NA",'Member Months by Zip Code'!G1627=0),"Pass","Fail"))</f>
        <v>Pass</v>
      </c>
      <c r="P1628" s="20" t="str">
        <f>IF(G1628&lt;&gt;"NA","Pass",IF(AND(G1628="NA",'Member Months by Zip Code'!H1627=0),"Pass","Fail"))</f>
        <v>Pass</v>
      </c>
      <c r="Q1628" s="19" t="str">
        <f>IF(H1628&lt;&gt;"NA","Pass",IF(AND(H1628="NA",'Member Months by Zip Code'!I1627=0),"Pass","Fail"))</f>
        <v>Pass</v>
      </c>
      <c r="R1628" s="19" t="str">
        <f>IF(I1628&lt;&gt;"NA","Pass",IF(AND(I1628="NA",'Member Months by Zip Code'!J1627=0),"Pass","Fail"))</f>
        <v>Pass</v>
      </c>
      <c r="S1628" s="81" t="str">
        <f>IF(J1628&lt;&gt;"NA","Pass",IF(AND(J1628="NA",'Member Months by Zip Code'!K1627=0),"Pass","Fail"))</f>
        <v>Pass</v>
      </c>
      <c r="T1628" s="82" t="str">
        <f>IF(K1628&lt;&gt;"NA","Pass",IF(AND(K1628="NA",'Member Months by Zip Code'!L1627=0),"Pass","Fail"))</f>
        <v>Pass</v>
      </c>
      <c r="U1628" s="82" t="str">
        <f>IF(L1628&lt;&gt;"NA","Pass",IF(AND(L1628="NA",'Member Months by Zip Code'!M1627=0),"Pass","Fail"))</f>
        <v>Pass</v>
      </c>
      <c r="V1628" s="82" t="str">
        <f>IF(M1628&lt;&gt;"NA","Pass",IF(AND(M1628="NA",'Member Months by Zip Code'!N1627=0),"Pass","Fail"))</f>
        <v>Pass</v>
      </c>
      <c r="X1628" s="119"/>
    </row>
    <row r="1629" spans="1:24" x14ac:dyDescent="0.25">
      <c r="A1629" s="4" t="s">
        <v>16</v>
      </c>
      <c r="B1629" s="10">
        <v>2024</v>
      </c>
      <c r="C1629" s="17" t="s">
        <v>134</v>
      </c>
      <c r="D1629" s="10" t="s">
        <v>14</v>
      </c>
      <c r="E1629" s="16" t="s">
        <v>14</v>
      </c>
      <c r="F1629" s="105"/>
      <c r="G1629" s="109"/>
      <c r="H1629" s="105"/>
      <c r="I1629" s="105"/>
      <c r="J1629" s="106"/>
      <c r="K1629" s="107"/>
      <c r="L1629" s="107"/>
      <c r="M1629" s="107"/>
      <c r="O1629" s="19" t="str">
        <f>IF(F1629&lt;&gt;"NA","Pass",IF(AND(F1629="NA",'Member Months by Zip Code'!G1628=0),"Pass","Fail"))</f>
        <v>Pass</v>
      </c>
      <c r="P1629" s="20" t="str">
        <f>IF(G1629&lt;&gt;"NA","Pass",IF(AND(G1629="NA",'Member Months by Zip Code'!H1628=0),"Pass","Fail"))</f>
        <v>Pass</v>
      </c>
      <c r="Q1629" s="19" t="str">
        <f>IF(H1629&lt;&gt;"NA","Pass",IF(AND(H1629="NA",'Member Months by Zip Code'!I1628=0),"Pass","Fail"))</f>
        <v>Pass</v>
      </c>
      <c r="R1629" s="19" t="str">
        <f>IF(I1629&lt;&gt;"NA","Pass",IF(AND(I1629="NA",'Member Months by Zip Code'!J1628=0),"Pass","Fail"))</f>
        <v>Pass</v>
      </c>
      <c r="S1629" s="81" t="str">
        <f>IF(J1629&lt;&gt;"NA","Pass",IF(AND(J1629="NA",'Member Months by Zip Code'!K1628=0),"Pass","Fail"))</f>
        <v>Pass</v>
      </c>
      <c r="T1629" s="82" t="str">
        <f>IF(K1629&lt;&gt;"NA","Pass",IF(AND(K1629="NA",'Member Months by Zip Code'!L1628=0),"Pass","Fail"))</f>
        <v>Pass</v>
      </c>
      <c r="U1629" s="82" t="str">
        <f>IF(L1629&lt;&gt;"NA","Pass",IF(AND(L1629="NA",'Member Months by Zip Code'!M1628=0),"Pass","Fail"))</f>
        <v>Pass</v>
      </c>
      <c r="V1629" s="82" t="str">
        <f>IF(M1629&lt;&gt;"NA","Pass",IF(AND(M1629="NA",'Member Months by Zip Code'!N1628=0),"Pass","Fail"))</f>
        <v>Pass</v>
      </c>
      <c r="X1629" s="119"/>
    </row>
    <row r="1630" spans="1:24" x14ac:dyDescent="0.25">
      <c r="A1630" s="4" t="s">
        <v>16</v>
      </c>
      <c r="B1630" s="10">
        <v>2024</v>
      </c>
      <c r="C1630" s="17" t="s">
        <v>135</v>
      </c>
      <c r="D1630" s="10" t="s">
        <v>14</v>
      </c>
      <c r="E1630" s="16" t="s">
        <v>14</v>
      </c>
      <c r="F1630" s="105"/>
      <c r="G1630" s="109"/>
      <c r="H1630" s="105"/>
      <c r="I1630" s="105"/>
      <c r="J1630" s="106"/>
      <c r="K1630" s="107"/>
      <c r="L1630" s="107"/>
      <c r="M1630" s="107"/>
      <c r="O1630" s="19" t="str">
        <f>IF(F1630&lt;&gt;"NA","Pass",IF(AND(F1630="NA",'Member Months by Zip Code'!G1629=0),"Pass","Fail"))</f>
        <v>Pass</v>
      </c>
      <c r="P1630" s="20" t="str">
        <f>IF(G1630&lt;&gt;"NA","Pass",IF(AND(G1630="NA",'Member Months by Zip Code'!H1629=0),"Pass","Fail"))</f>
        <v>Pass</v>
      </c>
      <c r="Q1630" s="19" t="str">
        <f>IF(H1630&lt;&gt;"NA","Pass",IF(AND(H1630="NA",'Member Months by Zip Code'!I1629=0),"Pass","Fail"))</f>
        <v>Pass</v>
      </c>
      <c r="R1630" s="19" t="str">
        <f>IF(I1630&lt;&gt;"NA","Pass",IF(AND(I1630="NA",'Member Months by Zip Code'!J1629=0),"Pass","Fail"))</f>
        <v>Pass</v>
      </c>
      <c r="S1630" s="81" t="str">
        <f>IF(J1630&lt;&gt;"NA","Pass",IF(AND(J1630="NA",'Member Months by Zip Code'!K1629=0),"Pass","Fail"))</f>
        <v>Pass</v>
      </c>
      <c r="T1630" s="82" t="str">
        <f>IF(K1630&lt;&gt;"NA","Pass",IF(AND(K1630="NA",'Member Months by Zip Code'!L1629=0),"Pass","Fail"))</f>
        <v>Pass</v>
      </c>
      <c r="U1630" s="82" t="str">
        <f>IF(L1630&lt;&gt;"NA","Pass",IF(AND(L1630="NA",'Member Months by Zip Code'!M1629=0),"Pass","Fail"))</f>
        <v>Pass</v>
      </c>
      <c r="V1630" s="82" t="str">
        <f>IF(M1630&lt;&gt;"NA","Pass",IF(AND(M1630="NA",'Member Months by Zip Code'!N1629=0),"Pass","Fail"))</f>
        <v>Pass</v>
      </c>
      <c r="X1630" s="119"/>
    </row>
    <row r="1631" spans="1:24" x14ac:dyDescent="0.25">
      <c r="A1631" s="4" t="s">
        <v>16</v>
      </c>
      <c r="B1631" s="10">
        <v>2024</v>
      </c>
      <c r="C1631" s="17" t="s">
        <v>136</v>
      </c>
      <c r="D1631" s="10" t="s">
        <v>14</v>
      </c>
      <c r="E1631" s="16" t="s">
        <v>14</v>
      </c>
      <c r="F1631" s="105"/>
      <c r="G1631" s="109"/>
      <c r="H1631" s="105"/>
      <c r="I1631" s="105"/>
      <c r="J1631" s="106"/>
      <c r="K1631" s="107"/>
      <c r="L1631" s="107"/>
      <c r="M1631" s="107"/>
      <c r="O1631" s="19" t="str">
        <f>IF(F1631&lt;&gt;"NA","Pass",IF(AND(F1631="NA",'Member Months by Zip Code'!G1630=0),"Pass","Fail"))</f>
        <v>Pass</v>
      </c>
      <c r="P1631" s="20" t="str">
        <f>IF(G1631&lt;&gt;"NA","Pass",IF(AND(G1631="NA",'Member Months by Zip Code'!H1630=0),"Pass","Fail"))</f>
        <v>Pass</v>
      </c>
      <c r="Q1631" s="19" t="str">
        <f>IF(H1631&lt;&gt;"NA","Pass",IF(AND(H1631="NA",'Member Months by Zip Code'!I1630=0),"Pass","Fail"))</f>
        <v>Pass</v>
      </c>
      <c r="R1631" s="19" t="str">
        <f>IF(I1631&lt;&gt;"NA","Pass",IF(AND(I1631="NA",'Member Months by Zip Code'!J1630=0),"Pass","Fail"))</f>
        <v>Pass</v>
      </c>
      <c r="S1631" s="81" t="str">
        <f>IF(J1631&lt;&gt;"NA","Pass",IF(AND(J1631="NA",'Member Months by Zip Code'!K1630=0),"Pass","Fail"))</f>
        <v>Pass</v>
      </c>
      <c r="T1631" s="82" t="str">
        <f>IF(K1631&lt;&gt;"NA","Pass",IF(AND(K1631="NA",'Member Months by Zip Code'!L1630=0),"Pass","Fail"))</f>
        <v>Pass</v>
      </c>
      <c r="U1631" s="82" t="str">
        <f>IF(L1631&lt;&gt;"NA","Pass",IF(AND(L1631="NA",'Member Months by Zip Code'!M1630=0),"Pass","Fail"))</f>
        <v>Pass</v>
      </c>
      <c r="V1631" s="82" t="str">
        <f>IF(M1631&lt;&gt;"NA","Pass",IF(AND(M1631="NA",'Member Months by Zip Code'!N1630=0),"Pass","Fail"))</f>
        <v>Pass</v>
      </c>
      <c r="X1631" s="119"/>
    </row>
    <row r="1632" spans="1:24" x14ac:dyDescent="0.25">
      <c r="A1632" s="4" t="s">
        <v>16</v>
      </c>
      <c r="B1632" s="10">
        <v>2024</v>
      </c>
      <c r="C1632" s="17" t="s">
        <v>137</v>
      </c>
      <c r="D1632" s="10" t="s">
        <v>14</v>
      </c>
      <c r="E1632" s="16" t="s">
        <v>14</v>
      </c>
      <c r="F1632" s="105"/>
      <c r="G1632" s="109"/>
      <c r="H1632" s="105"/>
      <c r="I1632" s="105"/>
      <c r="J1632" s="106"/>
      <c r="K1632" s="107"/>
      <c r="L1632" s="107"/>
      <c r="M1632" s="107"/>
      <c r="O1632" s="19" t="str">
        <f>IF(F1632&lt;&gt;"NA","Pass",IF(AND(F1632="NA",'Member Months by Zip Code'!G1631=0),"Pass","Fail"))</f>
        <v>Pass</v>
      </c>
      <c r="P1632" s="20" t="str">
        <f>IF(G1632&lt;&gt;"NA","Pass",IF(AND(G1632="NA",'Member Months by Zip Code'!H1631=0),"Pass","Fail"))</f>
        <v>Pass</v>
      </c>
      <c r="Q1632" s="19" t="str">
        <f>IF(H1632&lt;&gt;"NA","Pass",IF(AND(H1632="NA",'Member Months by Zip Code'!I1631=0),"Pass","Fail"))</f>
        <v>Pass</v>
      </c>
      <c r="R1632" s="19" t="str">
        <f>IF(I1632&lt;&gt;"NA","Pass",IF(AND(I1632="NA",'Member Months by Zip Code'!J1631=0),"Pass","Fail"))</f>
        <v>Pass</v>
      </c>
      <c r="S1632" s="81" t="str">
        <f>IF(J1632&lt;&gt;"NA","Pass",IF(AND(J1632="NA",'Member Months by Zip Code'!K1631=0),"Pass","Fail"))</f>
        <v>Pass</v>
      </c>
      <c r="T1632" s="82" t="str">
        <f>IF(K1632&lt;&gt;"NA","Pass",IF(AND(K1632="NA",'Member Months by Zip Code'!L1631=0),"Pass","Fail"))</f>
        <v>Pass</v>
      </c>
      <c r="U1632" s="82" t="str">
        <f>IF(L1632&lt;&gt;"NA","Pass",IF(AND(L1632="NA",'Member Months by Zip Code'!M1631=0),"Pass","Fail"))</f>
        <v>Pass</v>
      </c>
      <c r="V1632" s="82" t="str">
        <f>IF(M1632&lt;&gt;"NA","Pass",IF(AND(M1632="NA",'Member Months by Zip Code'!N1631=0),"Pass","Fail"))</f>
        <v>Pass</v>
      </c>
      <c r="X1632" s="119"/>
    </row>
    <row r="1633" spans="1:24" x14ac:dyDescent="0.25">
      <c r="A1633" s="4" t="s">
        <v>16</v>
      </c>
      <c r="B1633" s="10">
        <v>2024</v>
      </c>
      <c r="C1633" s="17" t="s">
        <v>138</v>
      </c>
      <c r="D1633" s="10" t="s">
        <v>14</v>
      </c>
      <c r="E1633" s="16" t="s">
        <v>14</v>
      </c>
      <c r="F1633" s="105"/>
      <c r="G1633" s="109"/>
      <c r="H1633" s="105"/>
      <c r="I1633" s="105"/>
      <c r="J1633" s="106"/>
      <c r="K1633" s="107"/>
      <c r="L1633" s="107"/>
      <c r="M1633" s="107"/>
      <c r="O1633" s="19" t="str">
        <f>IF(F1633&lt;&gt;"NA","Pass",IF(AND(F1633="NA",'Member Months by Zip Code'!G1632=0),"Pass","Fail"))</f>
        <v>Pass</v>
      </c>
      <c r="P1633" s="20" t="str">
        <f>IF(G1633&lt;&gt;"NA","Pass",IF(AND(G1633="NA",'Member Months by Zip Code'!H1632=0),"Pass","Fail"))</f>
        <v>Pass</v>
      </c>
      <c r="Q1633" s="19" t="str">
        <f>IF(H1633&lt;&gt;"NA","Pass",IF(AND(H1633="NA",'Member Months by Zip Code'!I1632=0),"Pass","Fail"))</f>
        <v>Pass</v>
      </c>
      <c r="R1633" s="19" t="str">
        <f>IF(I1633&lt;&gt;"NA","Pass",IF(AND(I1633="NA",'Member Months by Zip Code'!J1632=0),"Pass","Fail"))</f>
        <v>Pass</v>
      </c>
      <c r="S1633" s="81" t="str">
        <f>IF(J1633&lt;&gt;"NA","Pass",IF(AND(J1633="NA",'Member Months by Zip Code'!K1632=0),"Pass","Fail"))</f>
        <v>Pass</v>
      </c>
      <c r="T1633" s="82" t="str">
        <f>IF(K1633&lt;&gt;"NA","Pass",IF(AND(K1633="NA",'Member Months by Zip Code'!L1632=0),"Pass","Fail"))</f>
        <v>Pass</v>
      </c>
      <c r="U1633" s="82" t="str">
        <f>IF(L1633&lt;&gt;"NA","Pass",IF(AND(L1633="NA",'Member Months by Zip Code'!M1632=0),"Pass","Fail"))</f>
        <v>Pass</v>
      </c>
      <c r="V1633" s="82" t="str">
        <f>IF(M1633&lt;&gt;"NA","Pass",IF(AND(M1633="NA",'Member Months by Zip Code'!N1632=0),"Pass","Fail"))</f>
        <v>Pass</v>
      </c>
      <c r="X1633" s="119"/>
    </row>
    <row r="1634" spans="1:24" x14ac:dyDescent="0.25">
      <c r="A1634" s="4" t="s">
        <v>16</v>
      </c>
      <c r="B1634" s="10">
        <v>2024</v>
      </c>
      <c r="C1634" s="17" t="s">
        <v>139</v>
      </c>
      <c r="D1634" s="10" t="s">
        <v>14</v>
      </c>
      <c r="E1634" s="16" t="s">
        <v>14</v>
      </c>
      <c r="F1634" s="105"/>
      <c r="G1634" s="109"/>
      <c r="H1634" s="105"/>
      <c r="I1634" s="105"/>
      <c r="J1634" s="106"/>
      <c r="K1634" s="107"/>
      <c r="L1634" s="107"/>
      <c r="M1634" s="107"/>
      <c r="O1634" s="19" t="str">
        <f>IF(F1634&lt;&gt;"NA","Pass",IF(AND(F1634="NA",'Member Months by Zip Code'!G1633=0),"Pass","Fail"))</f>
        <v>Pass</v>
      </c>
      <c r="P1634" s="20" t="str">
        <f>IF(G1634&lt;&gt;"NA","Pass",IF(AND(G1634="NA",'Member Months by Zip Code'!H1633=0),"Pass","Fail"))</f>
        <v>Pass</v>
      </c>
      <c r="Q1634" s="19" t="str">
        <f>IF(H1634&lt;&gt;"NA","Pass",IF(AND(H1634="NA",'Member Months by Zip Code'!I1633=0),"Pass","Fail"))</f>
        <v>Pass</v>
      </c>
      <c r="R1634" s="19" t="str">
        <f>IF(I1634&lt;&gt;"NA","Pass",IF(AND(I1634="NA",'Member Months by Zip Code'!J1633=0),"Pass","Fail"))</f>
        <v>Pass</v>
      </c>
      <c r="S1634" s="81" t="str">
        <f>IF(J1634&lt;&gt;"NA","Pass",IF(AND(J1634="NA",'Member Months by Zip Code'!K1633=0),"Pass","Fail"))</f>
        <v>Pass</v>
      </c>
      <c r="T1634" s="82" t="str">
        <f>IF(K1634&lt;&gt;"NA","Pass",IF(AND(K1634="NA",'Member Months by Zip Code'!L1633=0),"Pass","Fail"))</f>
        <v>Pass</v>
      </c>
      <c r="U1634" s="82" t="str">
        <f>IF(L1634&lt;&gt;"NA","Pass",IF(AND(L1634="NA",'Member Months by Zip Code'!M1633=0),"Pass","Fail"))</f>
        <v>Pass</v>
      </c>
      <c r="V1634" s="82" t="str">
        <f>IF(M1634&lt;&gt;"NA","Pass",IF(AND(M1634="NA",'Member Months by Zip Code'!N1633=0),"Pass","Fail"))</f>
        <v>Pass</v>
      </c>
      <c r="X1634" s="119"/>
    </row>
    <row r="1635" spans="1:24" x14ac:dyDescent="0.25">
      <c r="A1635" s="4" t="s">
        <v>16</v>
      </c>
      <c r="B1635" s="10">
        <v>2024</v>
      </c>
      <c r="C1635" s="17" t="s">
        <v>140</v>
      </c>
      <c r="D1635" s="10" t="s">
        <v>14</v>
      </c>
      <c r="E1635" s="16" t="s">
        <v>14</v>
      </c>
      <c r="F1635" s="105"/>
      <c r="G1635" s="109"/>
      <c r="H1635" s="105"/>
      <c r="I1635" s="105"/>
      <c r="J1635" s="106"/>
      <c r="K1635" s="107"/>
      <c r="L1635" s="107"/>
      <c r="M1635" s="107"/>
      <c r="O1635" s="19" t="str">
        <f>IF(F1635&lt;&gt;"NA","Pass",IF(AND(F1635="NA",'Member Months by Zip Code'!G1634=0),"Pass","Fail"))</f>
        <v>Pass</v>
      </c>
      <c r="P1635" s="20" t="str">
        <f>IF(G1635&lt;&gt;"NA","Pass",IF(AND(G1635="NA",'Member Months by Zip Code'!H1634=0),"Pass","Fail"))</f>
        <v>Pass</v>
      </c>
      <c r="Q1635" s="19" t="str">
        <f>IF(H1635&lt;&gt;"NA","Pass",IF(AND(H1635="NA",'Member Months by Zip Code'!I1634=0),"Pass","Fail"))</f>
        <v>Pass</v>
      </c>
      <c r="R1635" s="19" t="str">
        <f>IF(I1635&lt;&gt;"NA","Pass",IF(AND(I1635="NA",'Member Months by Zip Code'!J1634=0),"Pass","Fail"))</f>
        <v>Pass</v>
      </c>
      <c r="S1635" s="81" t="str">
        <f>IF(J1635&lt;&gt;"NA","Pass",IF(AND(J1635="NA",'Member Months by Zip Code'!K1634=0),"Pass","Fail"))</f>
        <v>Pass</v>
      </c>
      <c r="T1635" s="82" t="str">
        <f>IF(K1635&lt;&gt;"NA","Pass",IF(AND(K1635="NA",'Member Months by Zip Code'!L1634=0),"Pass","Fail"))</f>
        <v>Pass</v>
      </c>
      <c r="U1635" s="82" t="str">
        <f>IF(L1635&lt;&gt;"NA","Pass",IF(AND(L1635="NA",'Member Months by Zip Code'!M1634=0),"Pass","Fail"))</f>
        <v>Pass</v>
      </c>
      <c r="V1635" s="82" t="str">
        <f>IF(M1635&lt;&gt;"NA","Pass",IF(AND(M1635="NA",'Member Months by Zip Code'!N1634=0),"Pass","Fail"))</f>
        <v>Pass</v>
      </c>
      <c r="X1635" s="119"/>
    </row>
    <row r="1636" spans="1:24" x14ac:dyDescent="0.25">
      <c r="A1636" s="4" t="s">
        <v>16</v>
      </c>
      <c r="B1636" s="10">
        <v>2024</v>
      </c>
      <c r="C1636" s="17" t="s">
        <v>141</v>
      </c>
      <c r="D1636" s="10" t="s">
        <v>14</v>
      </c>
      <c r="E1636" s="16" t="s">
        <v>14</v>
      </c>
      <c r="F1636" s="105"/>
      <c r="G1636" s="109"/>
      <c r="H1636" s="105"/>
      <c r="I1636" s="105"/>
      <c r="J1636" s="106"/>
      <c r="K1636" s="107"/>
      <c r="L1636" s="107"/>
      <c r="M1636" s="107"/>
      <c r="O1636" s="19" t="str">
        <f>IF(F1636&lt;&gt;"NA","Pass",IF(AND(F1636="NA",'Member Months by Zip Code'!G1635=0),"Pass","Fail"))</f>
        <v>Pass</v>
      </c>
      <c r="P1636" s="20" t="str">
        <f>IF(G1636&lt;&gt;"NA","Pass",IF(AND(G1636="NA",'Member Months by Zip Code'!H1635=0),"Pass","Fail"))</f>
        <v>Pass</v>
      </c>
      <c r="Q1636" s="19" t="str">
        <f>IF(H1636&lt;&gt;"NA","Pass",IF(AND(H1636="NA",'Member Months by Zip Code'!I1635=0),"Pass","Fail"))</f>
        <v>Pass</v>
      </c>
      <c r="R1636" s="19" t="str">
        <f>IF(I1636&lt;&gt;"NA","Pass",IF(AND(I1636="NA",'Member Months by Zip Code'!J1635=0),"Pass","Fail"))</f>
        <v>Pass</v>
      </c>
      <c r="S1636" s="81" t="str">
        <f>IF(J1636&lt;&gt;"NA","Pass",IF(AND(J1636="NA",'Member Months by Zip Code'!K1635=0),"Pass","Fail"))</f>
        <v>Pass</v>
      </c>
      <c r="T1636" s="82" t="str">
        <f>IF(K1636&lt;&gt;"NA","Pass",IF(AND(K1636="NA",'Member Months by Zip Code'!L1635=0),"Pass","Fail"))</f>
        <v>Pass</v>
      </c>
      <c r="U1636" s="82" t="str">
        <f>IF(L1636&lt;&gt;"NA","Pass",IF(AND(L1636="NA",'Member Months by Zip Code'!M1635=0),"Pass","Fail"))</f>
        <v>Pass</v>
      </c>
      <c r="V1636" s="82" t="str">
        <f>IF(M1636&lt;&gt;"NA","Pass",IF(AND(M1636="NA",'Member Months by Zip Code'!N1635=0),"Pass","Fail"))</f>
        <v>Pass</v>
      </c>
      <c r="X1636" s="119"/>
    </row>
    <row r="1637" spans="1:24" x14ac:dyDescent="0.25">
      <c r="A1637" s="4" t="s">
        <v>16</v>
      </c>
      <c r="B1637" s="10">
        <v>2024</v>
      </c>
      <c r="C1637" s="17" t="s">
        <v>142</v>
      </c>
      <c r="D1637" s="10" t="s">
        <v>14</v>
      </c>
      <c r="E1637" s="16" t="s">
        <v>14</v>
      </c>
      <c r="F1637" s="105"/>
      <c r="G1637" s="109"/>
      <c r="H1637" s="105"/>
      <c r="I1637" s="105"/>
      <c r="J1637" s="106"/>
      <c r="K1637" s="107"/>
      <c r="L1637" s="107"/>
      <c r="M1637" s="107"/>
      <c r="O1637" s="19" t="str">
        <f>IF(F1637&lt;&gt;"NA","Pass",IF(AND(F1637="NA",'Member Months by Zip Code'!G1636=0),"Pass","Fail"))</f>
        <v>Pass</v>
      </c>
      <c r="P1637" s="20" t="str">
        <f>IF(G1637&lt;&gt;"NA","Pass",IF(AND(G1637="NA",'Member Months by Zip Code'!H1636=0),"Pass","Fail"))</f>
        <v>Pass</v>
      </c>
      <c r="Q1637" s="19" t="str">
        <f>IF(H1637&lt;&gt;"NA","Pass",IF(AND(H1637="NA",'Member Months by Zip Code'!I1636=0),"Pass","Fail"))</f>
        <v>Pass</v>
      </c>
      <c r="R1637" s="19" t="str">
        <f>IF(I1637&lt;&gt;"NA","Pass",IF(AND(I1637="NA",'Member Months by Zip Code'!J1636=0),"Pass","Fail"))</f>
        <v>Pass</v>
      </c>
      <c r="S1637" s="81" t="str">
        <f>IF(J1637&lt;&gt;"NA","Pass",IF(AND(J1637="NA",'Member Months by Zip Code'!K1636=0),"Pass","Fail"))</f>
        <v>Pass</v>
      </c>
      <c r="T1637" s="82" t="str">
        <f>IF(K1637&lt;&gt;"NA","Pass",IF(AND(K1637="NA",'Member Months by Zip Code'!L1636=0),"Pass","Fail"))</f>
        <v>Pass</v>
      </c>
      <c r="U1637" s="82" t="str">
        <f>IF(L1637&lt;&gt;"NA","Pass",IF(AND(L1637="NA",'Member Months by Zip Code'!M1636=0),"Pass","Fail"))</f>
        <v>Pass</v>
      </c>
      <c r="V1637" s="82" t="str">
        <f>IF(M1637&lt;&gt;"NA","Pass",IF(AND(M1637="NA",'Member Months by Zip Code'!N1636=0),"Pass","Fail"))</f>
        <v>Pass</v>
      </c>
      <c r="X1637" s="119"/>
    </row>
    <row r="1638" spans="1:24" x14ac:dyDescent="0.25">
      <c r="A1638" s="4" t="s">
        <v>16</v>
      </c>
      <c r="B1638" s="10">
        <v>2024</v>
      </c>
      <c r="C1638" s="17" t="s">
        <v>143</v>
      </c>
      <c r="D1638" s="10" t="s">
        <v>14</v>
      </c>
      <c r="E1638" s="16" t="s">
        <v>14</v>
      </c>
      <c r="F1638" s="105"/>
      <c r="G1638" s="109"/>
      <c r="H1638" s="105"/>
      <c r="I1638" s="105"/>
      <c r="J1638" s="106"/>
      <c r="K1638" s="107"/>
      <c r="L1638" s="107"/>
      <c r="M1638" s="107"/>
      <c r="O1638" s="19" t="str">
        <f>IF(F1638&lt;&gt;"NA","Pass",IF(AND(F1638="NA",'Member Months by Zip Code'!G1637=0),"Pass","Fail"))</f>
        <v>Pass</v>
      </c>
      <c r="P1638" s="20" t="str">
        <f>IF(G1638&lt;&gt;"NA","Pass",IF(AND(G1638="NA",'Member Months by Zip Code'!H1637=0),"Pass","Fail"))</f>
        <v>Pass</v>
      </c>
      <c r="Q1638" s="19" t="str">
        <f>IF(H1638&lt;&gt;"NA","Pass",IF(AND(H1638="NA",'Member Months by Zip Code'!I1637=0),"Pass","Fail"))</f>
        <v>Pass</v>
      </c>
      <c r="R1638" s="19" t="str">
        <f>IF(I1638&lt;&gt;"NA","Pass",IF(AND(I1638="NA",'Member Months by Zip Code'!J1637=0),"Pass","Fail"))</f>
        <v>Pass</v>
      </c>
      <c r="S1638" s="81" t="str">
        <f>IF(J1638&lt;&gt;"NA","Pass",IF(AND(J1638="NA",'Member Months by Zip Code'!K1637=0),"Pass","Fail"))</f>
        <v>Pass</v>
      </c>
      <c r="T1638" s="82" t="str">
        <f>IF(K1638&lt;&gt;"NA","Pass",IF(AND(K1638="NA",'Member Months by Zip Code'!L1637=0),"Pass","Fail"))</f>
        <v>Pass</v>
      </c>
      <c r="U1638" s="82" t="str">
        <f>IF(L1638&lt;&gt;"NA","Pass",IF(AND(L1638="NA",'Member Months by Zip Code'!M1637=0),"Pass","Fail"))</f>
        <v>Pass</v>
      </c>
      <c r="V1638" s="82" t="str">
        <f>IF(M1638&lt;&gt;"NA","Pass",IF(AND(M1638="NA",'Member Months by Zip Code'!N1637=0),"Pass","Fail"))</f>
        <v>Pass</v>
      </c>
      <c r="X1638" s="119"/>
    </row>
    <row r="1639" spans="1:24" x14ac:dyDescent="0.25">
      <c r="A1639" s="4" t="s">
        <v>16</v>
      </c>
      <c r="B1639" s="10">
        <v>2024</v>
      </c>
      <c r="C1639" s="17" t="s">
        <v>144</v>
      </c>
      <c r="D1639" s="10" t="s">
        <v>14</v>
      </c>
      <c r="E1639" s="16" t="s">
        <v>14</v>
      </c>
      <c r="F1639" s="105"/>
      <c r="G1639" s="109"/>
      <c r="H1639" s="105"/>
      <c r="I1639" s="105"/>
      <c r="J1639" s="106"/>
      <c r="K1639" s="107"/>
      <c r="L1639" s="107"/>
      <c r="M1639" s="107"/>
      <c r="O1639" s="19" t="str">
        <f>IF(F1639&lt;&gt;"NA","Pass",IF(AND(F1639="NA",'Member Months by Zip Code'!G1638=0),"Pass","Fail"))</f>
        <v>Pass</v>
      </c>
      <c r="P1639" s="20" t="str">
        <f>IF(G1639&lt;&gt;"NA","Pass",IF(AND(G1639="NA",'Member Months by Zip Code'!H1638=0),"Pass","Fail"))</f>
        <v>Pass</v>
      </c>
      <c r="Q1639" s="19" t="str">
        <f>IF(H1639&lt;&gt;"NA","Pass",IF(AND(H1639="NA",'Member Months by Zip Code'!I1638=0),"Pass","Fail"))</f>
        <v>Pass</v>
      </c>
      <c r="R1639" s="19" t="str">
        <f>IF(I1639&lt;&gt;"NA","Pass",IF(AND(I1639="NA",'Member Months by Zip Code'!J1638=0),"Pass","Fail"))</f>
        <v>Pass</v>
      </c>
      <c r="S1639" s="81" t="str">
        <f>IF(J1639&lt;&gt;"NA","Pass",IF(AND(J1639="NA",'Member Months by Zip Code'!K1638=0),"Pass","Fail"))</f>
        <v>Pass</v>
      </c>
      <c r="T1639" s="82" t="str">
        <f>IF(K1639&lt;&gt;"NA","Pass",IF(AND(K1639="NA",'Member Months by Zip Code'!L1638=0),"Pass","Fail"))</f>
        <v>Pass</v>
      </c>
      <c r="U1639" s="82" t="str">
        <f>IF(L1639&lt;&gt;"NA","Pass",IF(AND(L1639="NA",'Member Months by Zip Code'!M1638=0),"Pass","Fail"))</f>
        <v>Pass</v>
      </c>
      <c r="V1639" s="82" t="str">
        <f>IF(M1639&lt;&gt;"NA","Pass",IF(AND(M1639="NA",'Member Months by Zip Code'!N1638=0),"Pass","Fail"))</f>
        <v>Pass</v>
      </c>
      <c r="X1639" s="119"/>
    </row>
    <row r="1640" spans="1:24" x14ac:dyDescent="0.25">
      <c r="A1640" s="4" t="s">
        <v>16</v>
      </c>
      <c r="B1640" s="10">
        <v>2024</v>
      </c>
      <c r="C1640" s="17" t="s">
        <v>145</v>
      </c>
      <c r="D1640" s="10" t="s">
        <v>14</v>
      </c>
      <c r="E1640" s="16" t="s">
        <v>14</v>
      </c>
      <c r="F1640" s="105"/>
      <c r="G1640" s="109"/>
      <c r="H1640" s="105"/>
      <c r="I1640" s="105"/>
      <c r="J1640" s="106"/>
      <c r="K1640" s="107"/>
      <c r="L1640" s="107"/>
      <c r="M1640" s="107"/>
      <c r="O1640" s="19" t="str">
        <f>IF(F1640&lt;&gt;"NA","Pass",IF(AND(F1640="NA",'Member Months by Zip Code'!G1639=0),"Pass","Fail"))</f>
        <v>Pass</v>
      </c>
      <c r="P1640" s="20" t="str">
        <f>IF(G1640&lt;&gt;"NA","Pass",IF(AND(G1640="NA",'Member Months by Zip Code'!H1639=0),"Pass","Fail"))</f>
        <v>Pass</v>
      </c>
      <c r="Q1640" s="19" t="str">
        <f>IF(H1640&lt;&gt;"NA","Pass",IF(AND(H1640="NA",'Member Months by Zip Code'!I1639=0),"Pass","Fail"))</f>
        <v>Pass</v>
      </c>
      <c r="R1640" s="19" t="str">
        <f>IF(I1640&lt;&gt;"NA","Pass",IF(AND(I1640="NA",'Member Months by Zip Code'!J1639=0),"Pass","Fail"))</f>
        <v>Pass</v>
      </c>
      <c r="S1640" s="81" t="str">
        <f>IF(J1640&lt;&gt;"NA","Pass",IF(AND(J1640="NA",'Member Months by Zip Code'!K1639=0),"Pass","Fail"))</f>
        <v>Pass</v>
      </c>
      <c r="T1640" s="82" t="str">
        <f>IF(K1640&lt;&gt;"NA","Pass",IF(AND(K1640="NA",'Member Months by Zip Code'!L1639=0),"Pass","Fail"))</f>
        <v>Pass</v>
      </c>
      <c r="U1640" s="82" t="str">
        <f>IF(L1640&lt;&gt;"NA","Pass",IF(AND(L1640="NA",'Member Months by Zip Code'!M1639=0),"Pass","Fail"))</f>
        <v>Pass</v>
      </c>
      <c r="V1640" s="82" t="str">
        <f>IF(M1640&lt;&gt;"NA","Pass",IF(AND(M1640="NA",'Member Months by Zip Code'!N1639=0),"Pass","Fail"))</f>
        <v>Pass</v>
      </c>
      <c r="X1640" s="119"/>
    </row>
    <row r="1641" spans="1:24" x14ac:dyDescent="0.25">
      <c r="A1641" s="4" t="s">
        <v>16</v>
      </c>
      <c r="B1641" s="10">
        <v>2024</v>
      </c>
      <c r="C1641" s="17" t="s">
        <v>146</v>
      </c>
      <c r="D1641" s="10" t="s">
        <v>14</v>
      </c>
      <c r="E1641" s="16" t="s">
        <v>14</v>
      </c>
      <c r="F1641" s="105"/>
      <c r="G1641" s="109"/>
      <c r="H1641" s="105"/>
      <c r="I1641" s="105"/>
      <c r="J1641" s="106"/>
      <c r="K1641" s="107"/>
      <c r="L1641" s="107"/>
      <c r="M1641" s="107"/>
      <c r="O1641" s="19" t="str">
        <f>IF(F1641&lt;&gt;"NA","Pass",IF(AND(F1641="NA",'Member Months by Zip Code'!G1640=0),"Pass","Fail"))</f>
        <v>Pass</v>
      </c>
      <c r="P1641" s="20" t="str">
        <f>IF(G1641&lt;&gt;"NA","Pass",IF(AND(G1641="NA",'Member Months by Zip Code'!H1640=0),"Pass","Fail"))</f>
        <v>Pass</v>
      </c>
      <c r="Q1641" s="19" t="str">
        <f>IF(H1641&lt;&gt;"NA","Pass",IF(AND(H1641="NA",'Member Months by Zip Code'!I1640=0),"Pass","Fail"))</f>
        <v>Pass</v>
      </c>
      <c r="R1641" s="19" t="str">
        <f>IF(I1641&lt;&gt;"NA","Pass",IF(AND(I1641="NA",'Member Months by Zip Code'!J1640=0),"Pass","Fail"))</f>
        <v>Pass</v>
      </c>
      <c r="S1641" s="81" t="str">
        <f>IF(J1641&lt;&gt;"NA","Pass",IF(AND(J1641="NA",'Member Months by Zip Code'!K1640=0),"Pass","Fail"))</f>
        <v>Pass</v>
      </c>
      <c r="T1641" s="82" t="str">
        <f>IF(K1641&lt;&gt;"NA","Pass",IF(AND(K1641="NA",'Member Months by Zip Code'!L1640=0),"Pass","Fail"))</f>
        <v>Pass</v>
      </c>
      <c r="U1641" s="82" t="str">
        <f>IF(L1641&lt;&gt;"NA","Pass",IF(AND(L1641="NA",'Member Months by Zip Code'!M1640=0),"Pass","Fail"))</f>
        <v>Pass</v>
      </c>
      <c r="V1641" s="82" t="str">
        <f>IF(M1641&lt;&gt;"NA","Pass",IF(AND(M1641="NA",'Member Months by Zip Code'!N1640=0),"Pass","Fail"))</f>
        <v>Pass</v>
      </c>
      <c r="X1641" s="119"/>
    </row>
    <row r="1642" spans="1:24" x14ac:dyDescent="0.25">
      <c r="A1642" s="4" t="s">
        <v>16</v>
      </c>
      <c r="B1642" s="10">
        <v>2024</v>
      </c>
      <c r="C1642" s="17" t="s">
        <v>147</v>
      </c>
      <c r="D1642" s="10" t="s">
        <v>14</v>
      </c>
      <c r="E1642" s="16" t="s">
        <v>14</v>
      </c>
      <c r="F1642" s="105"/>
      <c r="G1642" s="109"/>
      <c r="H1642" s="105"/>
      <c r="I1642" s="105"/>
      <c r="J1642" s="106"/>
      <c r="K1642" s="107"/>
      <c r="L1642" s="107"/>
      <c r="M1642" s="107"/>
      <c r="O1642" s="19" t="str">
        <f>IF(F1642&lt;&gt;"NA","Pass",IF(AND(F1642="NA",'Member Months by Zip Code'!G1641=0),"Pass","Fail"))</f>
        <v>Pass</v>
      </c>
      <c r="P1642" s="20" t="str">
        <f>IF(G1642&lt;&gt;"NA","Pass",IF(AND(G1642="NA",'Member Months by Zip Code'!H1641=0),"Pass","Fail"))</f>
        <v>Pass</v>
      </c>
      <c r="Q1642" s="19" t="str">
        <f>IF(H1642&lt;&gt;"NA","Pass",IF(AND(H1642="NA",'Member Months by Zip Code'!I1641=0),"Pass","Fail"))</f>
        <v>Pass</v>
      </c>
      <c r="R1642" s="19" t="str">
        <f>IF(I1642&lt;&gt;"NA","Pass",IF(AND(I1642="NA",'Member Months by Zip Code'!J1641=0),"Pass","Fail"))</f>
        <v>Pass</v>
      </c>
      <c r="S1642" s="81" t="str">
        <f>IF(J1642&lt;&gt;"NA","Pass",IF(AND(J1642="NA",'Member Months by Zip Code'!K1641=0),"Pass","Fail"))</f>
        <v>Pass</v>
      </c>
      <c r="T1642" s="82" t="str">
        <f>IF(K1642&lt;&gt;"NA","Pass",IF(AND(K1642="NA",'Member Months by Zip Code'!L1641=0),"Pass","Fail"))</f>
        <v>Pass</v>
      </c>
      <c r="U1642" s="82" t="str">
        <f>IF(L1642&lt;&gt;"NA","Pass",IF(AND(L1642="NA",'Member Months by Zip Code'!M1641=0),"Pass","Fail"))</f>
        <v>Pass</v>
      </c>
      <c r="V1642" s="82" t="str">
        <f>IF(M1642&lt;&gt;"NA","Pass",IF(AND(M1642="NA",'Member Months by Zip Code'!N1641=0),"Pass","Fail"))</f>
        <v>Pass</v>
      </c>
      <c r="X1642" s="119"/>
    </row>
    <row r="1643" spans="1:24" x14ac:dyDescent="0.25">
      <c r="A1643" s="4" t="s">
        <v>16</v>
      </c>
      <c r="B1643" s="10">
        <v>2024</v>
      </c>
      <c r="C1643" s="17" t="s">
        <v>148</v>
      </c>
      <c r="D1643" s="10" t="s">
        <v>14</v>
      </c>
      <c r="E1643" s="16" t="s">
        <v>14</v>
      </c>
      <c r="F1643" s="105"/>
      <c r="G1643" s="109"/>
      <c r="H1643" s="105"/>
      <c r="I1643" s="105"/>
      <c r="J1643" s="106"/>
      <c r="K1643" s="107"/>
      <c r="L1643" s="107"/>
      <c r="M1643" s="107"/>
      <c r="O1643" s="19" t="str">
        <f>IF(F1643&lt;&gt;"NA","Pass",IF(AND(F1643="NA",'Member Months by Zip Code'!G1642=0),"Pass","Fail"))</f>
        <v>Pass</v>
      </c>
      <c r="P1643" s="20" t="str">
        <f>IF(G1643&lt;&gt;"NA","Pass",IF(AND(G1643="NA",'Member Months by Zip Code'!H1642=0),"Pass","Fail"))</f>
        <v>Pass</v>
      </c>
      <c r="Q1643" s="19" t="str">
        <f>IF(H1643&lt;&gt;"NA","Pass",IF(AND(H1643="NA",'Member Months by Zip Code'!I1642=0),"Pass","Fail"))</f>
        <v>Pass</v>
      </c>
      <c r="R1643" s="19" t="str">
        <f>IF(I1643&lt;&gt;"NA","Pass",IF(AND(I1643="NA",'Member Months by Zip Code'!J1642=0),"Pass","Fail"))</f>
        <v>Pass</v>
      </c>
      <c r="S1643" s="81" t="str">
        <f>IF(J1643&lt;&gt;"NA","Pass",IF(AND(J1643="NA",'Member Months by Zip Code'!K1642=0),"Pass","Fail"))</f>
        <v>Pass</v>
      </c>
      <c r="T1643" s="82" t="str">
        <f>IF(K1643&lt;&gt;"NA","Pass",IF(AND(K1643="NA",'Member Months by Zip Code'!L1642=0),"Pass","Fail"))</f>
        <v>Pass</v>
      </c>
      <c r="U1643" s="82" t="str">
        <f>IF(L1643&lt;&gt;"NA","Pass",IF(AND(L1643="NA",'Member Months by Zip Code'!M1642=0),"Pass","Fail"))</f>
        <v>Pass</v>
      </c>
      <c r="V1643" s="82" t="str">
        <f>IF(M1643&lt;&gt;"NA","Pass",IF(AND(M1643="NA",'Member Months by Zip Code'!N1642=0),"Pass","Fail"))</f>
        <v>Pass</v>
      </c>
      <c r="X1643" s="119"/>
    </row>
    <row r="1644" spans="1:24" x14ac:dyDescent="0.25">
      <c r="A1644" s="4" t="s">
        <v>16</v>
      </c>
      <c r="B1644" s="10">
        <v>2024</v>
      </c>
      <c r="C1644" s="17" t="s">
        <v>149</v>
      </c>
      <c r="D1644" s="10" t="s">
        <v>14</v>
      </c>
      <c r="E1644" s="16" t="s">
        <v>14</v>
      </c>
      <c r="F1644" s="105"/>
      <c r="G1644" s="109"/>
      <c r="H1644" s="105"/>
      <c r="I1644" s="105"/>
      <c r="J1644" s="106"/>
      <c r="K1644" s="107"/>
      <c r="L1644" s="107"/>
      <c r="M1644" s="107"/>
      <c r="O1644" s="19" t="str">
        <f>IF(F1644&lt;&gt;"NA","Pass",IF(AND(F1644="NA",'Member Months by Zip Code'!G1643=0),"Pass","Fail"))</f>
        <v>Pass</v>
      </c>
      <c r="P1644" s="20" t="str">
        <f>IF(G1644&lt;&gt;"NA","Pass",IF(AND(G1644="NA",'Member Months by Zip Code'!H1643=0),"Pass","Fail"))</f>
        <v>Pass</v>
      </c>
      <c r="Q1644" s="19" t="str">
        <f>IF(H1644&lt;&gt;"NA","Pass",IF(AND(H1644="NA",'Member Months by Zip Code'!I1643=0),"Pass","Fail"))</f>
        <v>Pass</v>
      </c>
      <c r="R1644" s="19" t="str">
        <f>IF(I1644&lt;&gt;"NA","Pass",IF(AND(I1644="NA",'Member Months by Zip Code'!J1643=0),"Pass","Fail"))</f>
        <v>Pass</v>
      </c>
      <c r="S1644" s="81" t="str">
        <f>IF(J1644&lt;&gt;"NA","Pass",IF(AND(J1644="NA",'Member Months by Zip Code'!K1643=0),"Pass","Fail"))</f>
        <v>Pass</v>
      </c>
      <c r="T1644" s="82" t="str">
        <f>IF(K1644&lt;&gt;"NA","Pass",IF(AND(K1644="NA",'Member Months by Zip Code'!L1643=0),"Pass","Fail"))</f>
        <v>Pass</v>
      </c>
      <c r="U1644" s="82" t="str">
        <f>IF(L1644&lt;&gt;"NA","Pass",IF(AND(L1644="NA",'Member Months by Zip Code'!M1643=0),"Pass","Fail"))</f>
        <v>Pass</v>
      </c>
      <c r="V1644" s="82" t="str">
        <f>IF(M1644&lt;&gt;"NA","Pass",IF(AND(M1644="NA",'Member Months by Zip Code'!N1643=0),"Pass","Fail"))</f>
        <v>Pass</v>
      </c>
      <c r="X1644" s="119"/>
    </row>
    <row r="1645" spans="1:24" x14ac:dyDescent="0.25">
      <c r="A1645" s="4" t="s">
        <v>16</v>
      </c>
      <c r="B1645" s="10">
        <v>2024</v>
      </c>
      <c r="C1645" s="17" t="s">
        <v>150</v>
      </c>
      <c r="D1645" s="10" t="s">
        <v>14</v>
      </c>
      <c r="E1645" s="16" t="s">
        <v>14</v>
      </c>
      <c r="F1645" s="105"/>
      <c r="G1645" s="109"/>
      <c r="H1645" s="105"/>
      <c r="I1645" s="105"/>
      <c r="J1645" s="106"/>
      <c r="K1645" s="107"/>
      <c r="L1645" s="107"/>
      <c r="M1645" s="107"/>
      <c r="O1645" s="19" t="str">
        <f>IF(F1645&lt;&gt;"NA","Pass",IF(AND(F1645="NA",'Member Months by Zip Code'!G1644=0),"Pass","Fail"))</f>
        <v>Pass</v>
      </c>
      <c r="P1645" s="20" t="str">
        <f>IF(G1645&lt;&gt;"NA","Pass",IF(AND(G1645="NA",'Member Months by Zip Code'!H1644=0),"Pass","Fail"))</f>
        <v>Pass</v>
      </c>
      <c r="Q1645" s="19" t="str">
        <f>IF(H1645&lt;&gt;"NA","Pass",IF(AND(H1645="NA",'Member Months by Zip Code'!I1644=0),"Pass","Fail"))</f>
        <v>Pass</v>
      </c>
      <c r="R1645" s="19" t="str">
        <f>IF(I1645&lt;&gt;"NA","Pass",IF(AND(I1645="NA",'Member Months by Zip Code'!J1644=0),"Pass","Fail"))</f>
        <v>Pass</v>
      </c>
      <c r="S1645" s="81" t="str">
        <f>IF(J1645&lt;&gt;"NA","Pass",IF(AND(J1645="NA",'Member Months by Zip Code'!K1644=0),"Pass","Fail"))</f>
        <v>Pass</v>
      </c>
      <c r="T1645" s="82" t="str">
        <f>IF(K1645&lt;&gt;"NA","Pass",IF(AND(K1645="NA",'Member Months by Zip Code'!L1644=0),"Pass","Fail"))</f>
        <v>Pass</v>
      </c>
      <c r="U1645" s="82" t="str">
        <f>IF(L1645&lt;&gt;"NA","Pass",IF(AND(L1645="NA",'Member Months by Zip Code'!M1644=0),"Pass","Fail"))</f>
        <v>Pass</v>
      </c>
      <c r="V1645" s="82" t="str">
        <f>IF(M1645&lt;&gt;"NA","Pass",IF(AND(M1645="NA",'Member Months by Zip Code'!N1644=0),"Pass","Fail"))</f>
        <v>Pass</v>
      </c>
      <c r="X1645" s="119"/>
    </row>
    <row r="1646" spans="1:24" x14ac:dyDescent="0.25">
      <c r="A1646" s="4" t="s">
        <v>16</v>
      </c>
      <c r="B1646" s="10">
        <v>2024</v>
      </c>
      <c r="C1646" s="17" t="s">
        <v>151</v>
      </c>
      <c r="D1646" s="10" t="s">
        <v>14</v>
      </c>
      <c r="E1646" s="16" t="s">
        <v>14</v>
      </c>
      <c r="F1646" s="105"/>
      <c r="G1646" s="109"/>
      <c r="H1646" s="105"/>
      <c r="I1646" s="105"/>
      <c r="J1646" s="106"/>
      <c r="K1646" s="107"/>
      <c r="L1646" s="107"/>
      <c r="M1646" s="107"/>
      <c r="O1646" s="19" t="str">
        <f>IF(F1646&lt;&gt;"NA","Pass",IF(AND(F1646="NA",'Member Months by Zip Code'!G1645=0),"Pass","Fail"))</f>
        <v>Pass</v>
      </c>
      <c r="P1646" s="20" t="str">
        <f>IF(G1646&lt;&gt;"NA","Pass",IF(AND(G1646="NA",'Member Months by Zip Code'!H1645=0),"Pass","Fail"))</f>
        <v>Pass</v>
      </c>
      <c r="Q1646" s="19" t="str">
        <f>IF(H1646&lt;&gt;"NA","Pass",IF(AND(H1646="NA",'Member Months by Zip Code'!I1645=0),"Pass","Fail"))</f>
        <v>Pass</v>
      </c>
      <c r="R1646" s="19" t="str">
        <f>IF(I1646&lt;&gt;"NA","Pass",IF(AND(I1646="NA",'Member Months by Zip Code'!J1645=0),"Pass","Fail"))</f>
        <v>Pass</v>
      </c>
      <c r="S1646" s="81" t="str">
        <f>IF(J1646&lt;&gt;"NA","Pass",IF(AND(J1646="NA",'Member Months by Zip Code'!K1645=0),"Pass","Fail"))</f>
        <v>Pass</v>
      </c>
      <c r="T1646" s="82" t="str">
        <f>IF(K1646&lt;&gt;"NA","Pass",IF(AND(K1646="NA",'Member Months by Zip Code'!L1645=0),"Pass","Fail"))</f>
        <v>Pass</v>
      </c>
      <c r="U1646" s="82" t="str">
        <f>IF(L1646&lt;&gt;"NA","Pass",IF(AND(L1646="NA",'Member Months by Zip Code'!M1645=0),"Pass","Fail"))</f>
        <v>Pass</v>
      </c>
      <c r="V1646" s="82" t="str">
        <f>IF(M1646&lt;&gt;"NA","Pass",IF(AND(M1646="NA",'Member Months by Zip Code'!N1645=0),"Pass","Fail"))</f>
        <v>Pass</v>
      </c>
      <c r="X1646" s="119"/>
    </row>
    <row r="1647" spans="1:24" x14ac:dyDescent="0.25">
      <c r="A1647" s="4" t="s">
        <v>16</v>
      </c>
      <c r="B1647" s="10">
        <v>2024</v>
      </c>
      <c r="C1647" s="17" t="s">
        <v>152</v>
      </c>
      <c r="D1647" s="10" t="s">
        <v>14</v>
      </c>
      <c r="E1647" s="16" t="s">
        <v>14</v>
      </c>
      <c r="F1647" s="105"/>
      <c r="G1647" s="109"/>
      <c r="H1647" s="105"/>
      <c r="I1647" s="105"/>
      <c r="J1647" s="106"/>
      <c r="K1647" s="107"/>
      <c r="L1647" s="107"/>
      <c r="M1647" s="107"/>
      <c r="O1647" s="19" t="str">
        <f>IF(F1647&lt;&gt;"NA","Pass",IF(AND(F1647="NA",'Member Months by Zip Code'!G1646=0),"Pass","Fail"))</f>
        <v>Pass</v>
      </c>
      <c r="P1647" s="20" t="str">
        <f>IF(G1647&lt;&gt;"NA","Pass",IF(AND(G1647="NA",'Member Months by Zip Code'!H1646=0),"Pass","Fail"))</f>
        <v>Pass</v>
      </c>
      <c r="Q1647" s="19" t="str">
        <f>IF(H1647&lt;&gt;"NA","Pass",IF(AND(H1647="NA",'Member Months by Zip Code'!I1646=0),"Pass","Fail"))</f>
        <v>Pass</v>
      </c>
      <c r="R1647" s="19" t="str">
        <f>IF(I1647&lt;&gt;"NA","Pass",IF(AND(I1647="NA",'Member Months by Zip Code'!J1646=0),"Pass","Fail"))</f>
        <v>Pass</v>
      </c>
      <c r="S1647" s="81" t="str">
        <f>IF(J1647&lt;&gt;"NA","Pass",IF(AND(J1647="NA",'Member Months by Zip Code'!K1646=0),"Pass","Fail"))</f>
        <v>Pass</v>
      </c>
      <c r="T1647" s="82" t="str">
        <f>IF(K1647&lt;&gt;"NA","Pass",IF(AND(K1647="NA",'Member Months by Zip Code'!L1646=0),"Pass","Fail"))</f>
        <v>Pass</v>
      </c>
      <c r="U1647" s="82" t="str">
        <f>IF(L1647&lt;&gt;"NA","Pass",IF(AND(L1647="NA",'Member Months by Zip Code'!M1646=0),"Pass","Fail"))</f>
        <v>Pass</v>
      </c>
      <c r="V1647" s="82" t="str">
        <f>IF(M1647&lt;&gt;"NA","Pass",IF(AND(M1647="NA",'Member Months by Zip Code'!N1646=0),"Pass","Fail"))</f>
        <v>Pass</v>
      </c>
      <c r="X1647" s="119"/>
    </row>
    <row r="1648" spans="1:24" x14ac:dyDescent="0.25">
      <c r="A1648" s="4" t="s">
        <v>16</v>
      </c>
      <c r="B1648" s="10">
        <v>2024</v>
      </c>
      <c r="C1648" s="17" t="s">
        <v>153</v>
      </c>
      <c r="D1648" s="10" t="s">
        <v>14</v>
      </c>
      <c r="E1648" s="16" t="s">
        <v>14</v>
      </c>
      <c r="F1648" s="105"/>
      <c r="G1648" s="109"/>
      <c r="H1648" s="105"/>
      <c r="I1648" s="105"/>
      <c r="J1648" s="106"/>
      <c r="K1648" s="107"/>
      <c r="L1648" s="107"/>
      <c r="M1648" s="107"/>
      <c r="O1648" s="19" t="str">
        <f>IF(F1648&lt;&gt;"NA","Pass",IF(AND(F1648="NA",'Member Months by Zip Code'!G1647=0),"Pass","Fail"))</f>
        <v>Pass</v>
      </c>
      <c r="P1648" s="20" t="str">
        <f>IF(G1648&lt;&gt;"NA","Pass",IF(AND(G1648="NA",'Member Months by Zip Code'!H1647=0),"Pass","Fail"))</f>
        <v>Pass</v>
      </c>
      <c r="Q1648" s="19" t="str">
        <f>IF(H1648&lt;&gt;"NA","Pass",IF(AND(H1648="NA",'Member Months by Zip Code'!I1647=0),"Pass","Fail"))</f>
        <v>Pass</v>
      </c>
      <c r="R1648" s="19" t="str">
        <f>IF(I1648&lt;&gt;"NA","Pass",IF(AND(I1648="NA",'Member Months by Zip Code'!J1647=0),"Pass","Fail"))</f>
        <v>Pass</v>
      </c>
      <c r="S1648" s="81" t="str">
        <f>IF(J1648&lt;&gt;"NA","Pass",IF(AND(J1648="NA",'Member Months by Zip Code'!K1647=0),"Pass","Fail"))</f>
        <v>Pass</v>
      </c>
      <c r="T1648" s="82" t="str">
        <f>IF(K1648&lt;&gt;"NA","Pass",IF(AND(K1648="NA",'Member Months by Zip Code'!L1647=0),"Pass","Fail"))</f>
        <v>Pass</v>
      </c>
      <c r="U1648" s="82" t="str">
        <f>IF(L1648&lt;&gt;"NA","Pass",IF(AND(L1648="NA",'Member Months by Zip Code'!M1647=0),"Pass","Fail"))</f>
        <v>Pass</v>
      </c>
      <c r="V1648" s="82" t="str">
        <f>IF(M1648&lt;&gt;"NA","Pass",IF(AND(M1648="NA",'Member Months by Zip Code'!N1647=0),"Pass","Fail"))</f>
        <v>Pass</v>
      </c>
      <c r="X1648" s="119"/>
    </row>
    <row r="1649" spans="1:24" x14ac:dyDescent="0.25">
      <c r="A1649" s="4" t="s">
        <v>16</v>
      </c>
      <c r="B1649" s="10">
        <v>2024</v>
      </c>
      <c r="C1649" s="17" t="s">
        <v>154</v>
      </c>
      <c r="D1649" s="10" t="s">
        <v>14</v>
      </c>
      <c r="E1649" s="16" t="s">
        <v>14</v>
      </c>
      <c r="F1649" s="105"/>
      <c r="G1649" s="109"/>
      <c r="H1649" s="105"/>
      <c r="I1649" s="105"/>
      <c r="J1649" s="106"/>
      <c r="K1649" s="107"/>
      <c r="L1649" s="107"/>
      <c r="M1649" s="107"/>
      <c r="O1649" s="19" t="str">
        <f>IF(F1649&lt;&gt;"NA","Pass",IF(AND(F1649="NA",'Member Months by Zip Code'!G1648=0),"Pass","Fail"))</f>
        <v>Pass</v>
      </c>
      <c r="P1649" s="20" t="str">
        <f>IF(G1649&lt;&gt;"NA","Pass",IF(AND(G1649="NA",'Member Months by Zip Code'!H1648=0),"Pass","Fail"))</f>
        <v>Pass</v>
      </c>
      <c r="Q1649" s="19" t="str">
        <f>IF(H1649&lt;&gt;"NA","Pass",IF(AND(H1649="NA",'Member Months by Zip Code'!I1648=0),"Pass","Fail"))</f>
        <v>Pass</v>
      </c>
      <c r="R1649" s="19" t="str">
        <f>IF(I1649&lt;&gt;"NA","Pass",IF(AND(I1649="NA",'Member Months by Zip Code'!J1648=0),"Pass","Fail"))</f>
        <v>Pass</v>
      </c>
      <c r="S1649" s="81" t="str">
        <f>IF(J1649&lt;&gt;"NA","Pass",IF(AND(J1649="NA",'Member Months by Zip Code'!K1648=0),"Pass","Fail"))</f>
        <v>Pass</v>
      </c>
      <c r="T1649" s="82" t="str">
        <f>IF(K1649&lt;&gt;"NA","Pass",IF(AND(K1649="NA",'Member Months by Zip Code'!L1648=0),"Pass","Fail"))</f>
        <v>Pass</v>
      </c>
      <c r="U1649" s="82" t="str">
        <f>IF(L1649&lt;&gt;"NA","Pass",IF(AND(L1649="NA",'Member Months by Zip Code'!M1648=0),"Pass","Fail"))</f>
        <v>Pass</v>
      </c>
      <c r="V1649" s="82" t="str">
        <f>IF(M1649&lt;&gt;"NA","Pass",IF(AND(M1649="NA",'Member Months by Zip Code'!N1648=0),"Pass","Fail"))</f>
        <v>Pass</v>
      </c>
      <c r="X1649" s="119"/>
    </row>
    <row r="1650" spans="1:24" x14ac:dyDescent="0.25">
      <c r="A1650" s="4" t="s">
        <v>16</v>
      </c>
      <c r="B1650" s="10">
        <v>2024</v>
      </c>
      <c r="C1650" s="17" t="s">
        <v>155</v>
      </c>
      <c r="D1650" s="10" t="s">
        <v>14</v>
      </c>
      <c r="E1650" s="16" t="s">
        <v>14</v>
      </c>
      <c r="F1650" s="105"/>
      <c r="G1650" s="109"/>
      <c r="H1650" s="105"/>
      <c r="I1650" s="105"/>
      <c r="J1650" s="106"/>
      <c r="K1650" s="107"/>
      <c r="L1650" s="107"/>
      <c r="M1650" s="107"/>
      <c r="O1650" s="19" t="str">
        <f>IF(F1650&lt;&gt;"NA","Pass",IF(AND(F1650="NA",'Member Months by Zip Code'!G1649=0),"Pass","Fail"))</f>
        <v>Pass</v>
      </c>
      <c r="P1650" s="20" t="str">
        <f>IF(G1650&lt;&gt;"NA","Pass",IF(AND(G1650="NA",'Member Months by Zip Code'!H1649=0),"Pass","Fail"))</f>
        <v>Pass</v>
      </c>
      <c r="Q1650" s="19" t="str">
        <f>IF(H1650&lt;&gt;"NA","Pass",IF(AND(H1650="NA",'Member Months by Zip Code'!I1649=0),"Pass","Fail"))</f>
        <v>Pass</v>
      </c>
      <c r="R1650" s="19" t="str">
        <f>IF(I1650&lt;&gt;"NA","Pass",IF(AND(I1650="NA",'Member Months by Zip Code'!J1649=0),"Pass","Fail"))</f>
        <v>Pass</v>
      </c>
      <c r="S1650" s="81" t="str">
        <f>IF(J1650&lt;&gt;"NA","Pass",IF(AND(J1650="NA",'Member Months by Zip Code'!K1649=0),"Pass","Fail"))</f>
        <v>Pass</v>
      </c>
      <c r="T1650" s="82" t="str">
        <f>IF(K1650&lt;&gt;"NA","Pass",IF(AND(K1650="NA",'Member Months by Zip Code'!L1649=0),"Pass","Fail"))</f>
        <v>Pass</v>
      </c>
      <c r="U1650" s="82" t="str">
        <f>IF(L1650&lt;&gt;"NA","Pass",IF(AND(L1650="NA",'Member Months by Zip Code'!M1649=0),"Pass","Fail"))</f>
        <v>Pass</v>
      </c>
      <c r="V1650" s="82" t="str">
        <f>IF(M1650&lt;&gt;"NA","Pass",IF(AND(M1650="NA",'Member Months by Zip Code'!N1649=0),"Pass","Fail"))</f>
        <v>Pass</v>
      </c>
      <c r="X1650" s="119"/>
    </row>
    <row r="1651" spans="1:24" x14ac:dyDescent="0.25">
      <c r="A1651" s="4" t="s">
        <v>16</v>
      </c>
      <c r="B1651" s="10">
        <v>2024</v>
      </c>
      <c r="C1651" s="17" t="s">
        <v>156</v>
      </c>
      <c r="D1651" s="10" t="s">
        <v>14</v>
      </c>
      <c r="E1651" s="16" t="s">
        <v>14</v>
      </c>
      <c r="F1651" s="105"/>
      <c r="G1651" s="109"/>
      <c r="H1651" s="105"/>
      <c r="I1651" s="105"/>
      <c r="J1651" s="106"/>
      <c r="K1651" s="107"/>
      <c r="L1651" s="107"/>
      <c r="M1651" s="107"/>
      <c r="O1651" s="19" t="str">
        <f>IF(F1651&lt;&gt;"NA","Pass",IF(AND(F1651="NA",'Member Months by Zip Code'!G1650=0),"Pass","Fail"))</f>
        <v>Pass</v>
      </c>
      <c r="P1651" s="20" t="str">
        <f>IF(G1651&lt;&gt;"NA","Pass",IF(AND(G1651="NA",'Member Months by Zip Code'!H1650=0),"Pass","Fail"))</f>
        <v>Pass</v>
      </c>
      <c r="Q1651" s="19" t="str">
        <f>IF(H1651&lt;&gt;"NA","Pass",IF(AND(H1651="NA",'Member Months by Zip Code'!I1650=0),"Pass","Fail"))</f>
        <v>Pass</v>
      </c>
      <c r="R1651" s="19" t="str">
        <f>IF(I1651&lt;&gt;"NA","Pass",IF(AND(I1651="NA",'Member Months by Zip Code'!J1650=0),"Pass","Fail"))</f>
        <v>Pass</v>
      </c>
      <c r="S1651" s="81" t="str">
        <f>IF(J1651&lt;&gt;"NA","Pass",IF(AND(J1651="NA",'Member Months by Zip Code'!K1650=0),"Pass","Fail"))</f>
        <v>Pass</v>
      </c>
      <c r="T1651" s="82" t="str">
        <f>IF(K1651&lt;&gt;"NA","Pass",IF(AND(K1651="NA",'Member Months by Zip Code'!L1650=0),"Pass","Fail"))</f>
        <v>Pass</v>
      </c>
      <c r="U1651" s="82" t="str">
        <f>IF(L1651&lt;&gt;"NA","Pass",IF(AND(L1651="NA",'Member Months by Zip Code'!M1650=0),"Pass","Fail"))</f>
        <v>Pass</v>
      </c>
      <c r="V1651" s="82" t="str">
        <f>IF(M1651&lt;&gt;"NA","Pass",IF(AND(M1651="NA",'Member Months by Zip Code'!N1650=0),"Pass","Fail"))</f>
        <v>Pass</v>
      </c>
      <c r="X1651" s="119"/>
    </row>
    <row r="1652" spans="1:24" x14ac:dyDescent="0.25">
      <c r="A1652" s="4" t="s">
        <v>16</v>
      </c>
      <c r="B1652" s="10">
        <v>2024</v>
      </c>
      <c r="C1652" s="17" t="s">
        <v>157</v>
      </c>
      <c r="D1652" s="10" t="s">
        <v>14</v>
      </c>
      <c r="E1652" s="16" t="s">
        <v>14</v>
      </c>
      <c r="F1652" s="105"/>
      <c r="G1652" s="109"/>
      <c r="H1652" s="105"/>
      <c r="I1652" s="105"/>
      <c r="J1652" s="106"/>
      <c r="K1652" s="107"/>
      <c r="L1652" s="107"/>
      <c r="M1652" s="107"/>
      <c r="O1652" s="19" t="str">
        <f>IF(F1652&lt;&gt;"NA","Pass",IF(AND(F1652="NA",'Member Months by Zip Code'!G1651=0),"Pass","Fail"))</f>
        <v>Pass</v>
      </c>
      <c r="P1652" s="20" t="str">
        <f>IF(G1652&lt;&gt;"NA","Pass",IF(AND(G1652="NA",'Member Months by Zip Code'!H1651=0),"Pass","Fail"))</f>
        <v>Pass</v>
      </c>
      <c r="Q1652" s="19" t="str">
        <f>IF(H1652&lt;&gt;"NA","Pass",IF(AND(H1652="NA",'Member Months by Zip Code'!I1651=0),"Pass","Fail"))</f>
        <v>Pass</v>
      </c>
      <c r="R1652" s="19" t="str">
        <f>IF(I1652&lt;&gt;"NA","Pass",IF(AND(I1652="NA",'Member Months by Zip Code'!J1651=0),"Pass","Fail"))</f>
        <v>Pass</v>
      </c>
      <c r="S1652" s="81" t="str">
        <f>IF(J1652&lt;&gt;"NA","Pass",IF(AND(J1652="NA",'Member Months by Zip Code'!K1651=0),"Pass","Fail"))</f>
        <v>Pass</v>
      </c>
      <c r="T1652" s="82" t="str">
        <f>IF(K1652&lt;&gt;"NA","Pass",IF(AND(K1652="NA",'Member Months by Zip Code'!L1651=0),"Pass","Fail"))</f>
        <v>Pass</v>
      </c>
      <c r="U1652" s="82" t="str">
        <f>IF(L1652&lt;&gt;"NA","Pass",IF(AND(L1652="NA",'Member Months by Zip Code'!M1651=0),"Pass","Fail"))</f>
        <v>Pass</v>
      </c>
      <c r="V1652" s="82" t="str">
        <f>IF(M1652&lt;&gt;"NA","Pass",IF(AND(M1652="NA",'Member Months by Zip Code'!N1651=0),"Pass","Fail"))</f>
        <v>Pass</v>
      </c>
      <c r="X1652" s="119"/>
    </row>
    <row r="1653" spans="1:24" x14ac:dyDescent="0.25">
      <c r="A1653" s="4" t="s">
        <v>16</v>
      </c>
      <c r="B1653" s="10">
        <v>2024</v>
      </c>
      <c r="C1653" s="17" t="s">
        <v>158</v>
      </c>
      <c r="D1653" s="10" t="s">
        <v>14</v>
      </c>
      <c r="E1653" s="16" t="s">
        <v>14</v>
      </c>
      <c r="F1653" s="105"/>
      <c r="G1653" s="109"/>
      <c r="H1653" s="105"/>
      <c r="I1653" s="105"/>
      <c r="J1653" s="106"/>
      <c r="K1653" s="107"/>
      <c r="L1653" s="107"/>
      <c r="M1653" s="107"/>
      <c r="O1653" s="19" t="str">
        <f>IF(F1653&lt;&gt;"NA","Pass",IF(AND(F1653="NA",'Member Months by Zip Code'!G1652=0),"Pass","Fail"))</f>
        <v>Pass</v>
      </c>
      <c r="P1653" s="20" t="str">
        <f>IF(G1653&lt;&gt;"NA","Pass",IF(AND(G1653="NA",'Member Months by Zip Code'!H1652=0),"Pass","Fail"))</f>
        <v>Pass</v>
      </c>
      <c r="Q1653" s="19" t="str">
        <f>IF(H1653&lt;&gt;"NA","Pass",IF(AND(H1653="NA",'Member Months by Zip Code'!I1652=0),"Pass","Fail"))</f>
        <v>Pass</v>
      </c>
      <c r="R1653" s="19" t="str">
        <f>IF(I1653&lt;&gt;"NA","Pass",IF(AND(I1653="NA",'Member Months by Zip Code'!J1652=0),"Pass","Fail"))</f>
        <v>Pass</v>
      </c>
      <c r="S1653" s="81" t="str">
        <f>IF(J1653&lt;&gt;"NA","Pass",IF(AND(J1653="NA",'Member Months by Zip Code'!K1652=0),"Pass","Fail"))</f>
        <v>Pass</v>
      </c>
      <c r="T1653" s="82" t="str">
        <f>IF(K1653&lt;&gt;"NA","Pass",IF(AND(K1653="NA",'Member Months by Zip Code'!L1652=0),"Pass","Fail"))</f>
        <v>Pass</v>
      </c>
      <c r="U1653" s="82" t="str">
        <f>IF(L1653&lt;&gt;"NA","Pass",IF(AND(L1653="NA",'Member Months by Zip Code'!M1652=0),"Pass","Fail"))</f>
        <v>Pass</v>
      </c>
      <c r="V1653" s="82" t="str">
        <f>IF(M1653&lt;&gt;"NA","Pass",IF(AND(M1653="NA",'Member Months by Zip Code'!N1652=0),"Pass","Fail"))</f>
        <v>Pass</v>
      </c>
      <c r="X1653" s="119"/>
    </row>
    <row r="1654" spans="1:24" x14ac:dyDescent="0.25">
      <c r="A1654" s="4" t="s">
        <v>16</v>
      </c>
      <c r="B1654" s="10">
        <v>2024</v>
      </c>
      <c r="C1654" s="17" t="s">
        <v>159</v>
      </c>
      <c r="D1654" s="10" t="s">
        <v>14</v>
      </c>
      <c r="E1654" s="16" t="s">
        <v>14</v>
      </c>
      <c r="F1654" s="105"/>
      <c r="G1654" s="109"/>
      <c r="H1654" s="105"/>
      <c r="I1654" s="105"/>
      <c r="J1654" s="106"/>
      <c r="K1654" s="107"/>
      <c r="L1654" s="107"/>
      <c r="M1654" s="107"/>
      <c r="O1654" s="19" t="str">
        <f>IF(F1654&lt;&gt;"NA","Pass",IF(AND(F1654="NA",'Member Months by Zip Code'!G1653=0),"Pass","Fail"))</f>
        <v>Pass</v>
      </c>
      <c r="P1654" s="20" t="str">
        <f>IF(G1654&lt;&gt;"NA","Pass",IF(AND(G1654="NA",'Member Months by Zip Code'!H1653=0),"Pass","Fail"))</f>
        <v>Pass</v>
      </c>
      <c r="Q1654" s="19" t="str">
        <f>IF(H1654&lt;&gt;"NA","Pass",IF(AND(H1654="NA",'Member Months by Zip Code'!I1653=0),"Pass","Fail"))</f>
        <v>Pass</v>
      </c>
      <c r="R1654" s="19" t="str">
        <f>IF(I1654&lt;&gt;"NA","Pass",IF(AND(I1654="NA",'Member Months by Zip Code'!J1653=0),"Pass","Fail"))</f>
        <v>Pass</v>
      </c>
      <c r="S1654" s="81" t="str">
        <f>IF(J1654&lt;&gt;"NA","Pass",IF(AND(J1654="NA",'Member Months by Zip Code'!K1653=0),"Pass","Fail"))</f>
        <v>Pass</v>
      </c>
      <c r="T1654" s="82" t="str">
        <f>IF(K1654&lt;&gt;"NA","Pass",IF(AND(K1654="NA",'Member Months by Zip Code'!L1653=0),"Pass","Fail"))</f>
        <v>Pass</v>
      </c>
      <c r="U1654" s="82" t="str">
        <f>IF(L1654&lt;&gt;"NA","Pass",IF(AND(L1654="NA",'Member Months by Zip Code'!M1653=0),"Pass","Fail"))</f>
        <v>Pass</v>
      </c>
      <c r="V1654" s="82" t="str">
        <f>IF(M1654&lt;&gt;"NA","Pass",IF(AND(M1654="NA",'Member Months by Zip Code'!N1653=0),"Pass","Fail"))</f>
        <v>Pass</v>
      </c>
      <c r="X1654" s="119"/>
    </row>
    <row r="1655" spans="1:24" x14ac:dyDescent="0.25">
      <c r="A1655" s="4" t="s">
        <v>16</v>
      </c>
      <c r="B1655" s="10">
        <v>2024</v>
      </c>
      <c r="C1655" s="17" t="s">
        <v>160</v>
      </c>
      <c r="D1655" s="10" t="s">
        <v>14</v>
      </c>
      <c r="E1655" s="16" t="s">
        <v>14</v>
      </c>
      <c r="F1655" s="105"/>
      <c r="G1655" s="109"/>
      <c r="H1655" s="105"/>
      <c r="I1655" s="105"/>
      <c r="J1655" s="106"/>
      <c r="K1655" s="107"/>
      <c r="L1655" s="107"/>
      <c r="M1655" s="107"/>
      <c r="O1655" s="19" t="str">
        <f>IF(F1655&lt;&gt;"NA","Pass",IF(AND(F1655="NA",'Member Months by Zip Code'!G1654=0),"Pass","Fail"))</f>
        <v>Pass</v>
      </c>
      <c r="P1655" s="20" t="str">
        <f>IF(G1655&lt;&gt;"NA","Pass",IF(AND(G1655="NA",'Member Months by Zip Code'!H1654=0),"Pass","Fail"))</f>
        <v>Pass</v>
      </c>
      <c r="Q1655" s="19" t="str">
        <f>IF(H1655&lt;&gt;"NA","Pass",IF(AND(H1655="NA",'Member Months by Zip Code'!I1654=0),"Pass","Fail"))</f>
        <v>Pass</v>
      </c>
      <c r="R1655" s="19" t="str">
        <f>IF(I1655&lt;&gt;"NA","Pass",IF(AND(I1655="NA",'Member Months by Zip Code'!J1654=0),"Pass","Fail"))</f>
        <v>Pass</v>
      </c>
      <c r="S1655" s="81" t="str">
        <f>IF(J1655&lt;&gt;"NA","Pass",IF(AND(J1655="NA",'Member Months by Zip Code'!K1654=0),"Pass","Fail"))</f>
        <v>Pass</v>
      </c>
      <c r="T1655" s="82" t="str">
        <f>IF(K1655&lt;&gt;"NA","Pass",IF(AND(K1655="NA",'Member Months by Zip Code'!L1654=0),"Pass","Fail"))</f>
        <v>Pass</v>
      </c>
      <c r="U1655" s="82" t="str">
        <f>IF(L1655&lt;&gt;"NA","Pass",IF(AND(L1655="NA",'Member Months by Zip Code'!M1654=0),"Pass","Fail"))</f>
        <v>Pass</v>
      </c>
      <c r="V1655" s="82" t="str">
        <f>IF(M1655&lt;&gt;"NA","Pass",IF(AND(M1655="NA",'Member Months by Zip Code'!N1654=0),"Pass","Fail"))</f>
        <v>Pass</v>
      </c>
      <c r="X1655" s="119"/>
    </row>
    <row r="1656" spans="1:24" x14ac:dyDescent="0.25">
      <c r="A1656" s="4" t="s">
        <v>16</v>
      </c>
      <c r="B1656" s="10">
        <v>2024</v>
      </c>
      <c r="C1656" s="17" t="s">
        <v>161</v>
      </c>
      <c r="D1656" s="10" t="s">
        <v>14</v>
      </c>
      <c r="E1656" s="16" t="s">
        <v>14</v>
      </c>
      <c r="F1656" s="105"/>
      <c r="G1656" s="109"/>
      <c r="H1656" s="105"/>
      <c r="I1656" s="105"/>
      <c r="J1656" s="106"/>
      <c r="K1656" s="107"/>
      <c r="L1656" s="107"/>
      <c r="M1656" s="107"/>
      <c r="O1656" s="19" t="str">
        <f>IF(F1656&lt;&gt;"NA","Pass",IF(AND(F1656="NA",'Member Months by Zip Code'!G1655=0),"Pass","Fail"))</f>
        <v>Pass</v>
      </c>
      <c r="P1656" s="20" t="str">
        <f>IF(G1656&lt;&gt;"NA","Pass",IF(AND(G1656="NA",'Member Months by Zip Code'!H1655=0),"Pass","Fail"))</f>
        <v>Pass</v>
      </c>
      <c r="Q1656" s="19" t="str">
        <f>IF(H1656&lt;&gt;"NA","Pass",IF(AND(H1656="NA",'Member Months by Zip Code'!I1655=0),"Pass","Fail"))</f>
        <v>Pass</v>
      </c>
      <c r="R1656" s="19" t="str">
        <f>IF(I1656&lt;&gt;"NA","Pass",IF(AND(I1656="NA",'Member Months by Zip Code'!J1655=0),"Pass","Fail"))</f>
        <v>Pass</v>
      </c>
      <c r="S1656" s="81" t="str">
        <f>IF(J1656&lt;&gt;"NA","Pass",IF(AND(J1656="NA",'Member Months by Zip Code'!K1655=0),"Pass","Fail"))</f>
        <v>Pass</v>
      </c>
      <c r="T1656" s="82" t="str">
        <f>IF(K1656&lt;&gt;"NA","Pass",IF(AND(K1656="NA",'Member Months by Zip Code'!L1655=0),"Pass","Fail"))</f>
        <v>Pass</v>
      </c>
      <c r="U1656" s="82" t="str">
        <f>IF(L1656&lt;&gt;"NA","Pass",IF(AND(L1656="NA",'Member Months by Zip Code'!M1655=0),"Pass","Fail"))</f>
        <v>Pass</v>
      </c>
      <c r="V1656" s="82" t="str">
        <f>IF(M1656&lt;&gt;"NA","Pass",IF(AND(M1656="NA",'Member Months by Zip Code'!N1655=0),"Pass","Fail"))</f>
        <v>Pass</v>
      </c>
      <c r="X1656" s="119"/>
    </row>
    <row r="1657" spans="1:24" x14ac:dyDescent="0.25">
      <c r="A1657" s="4" t="s">
        <v>16</v>
      </c>
      <c r="B1657" s="10">
        <v>2024</v>
      </c>
      <c r="C1657" s="17" t="s">
        <v>162</v>
      </c>
      <c r="D1657" s="10" t="s">
        <v>14</v>
      </c>
      <c r="E1657" s="16" t="s">
        <v>14</v>
      </c>
      <c r="F1657" s="105"/>
      <c r="G1657" s="109"/>
      <c r="H1657" s="105"/>
      <c r="I1657" s="105"/>
      <c r="J1657" s="106"/>
      <c r="K1657" s="107"/>
      <c r="L1657" s="107"/>
      <c r="M1657" s="107"/>
      <c r="O1657" s="19" t="str">
        <f>IF(F1657&lt;&gt;"NA","Pass",IF(AND(F1657="NA",'Member Months by Zip Code'!G1656=0),"Pass","Fail"))</f>
        <v>Pass</v>
      </c>
      <c r="P1657" s="20" t="str">
        <f>IF(G1657&lt;&gt;"NA","Pass",IF(AND(G1657="NA",'Member Months by Zip Code'!H1656=0),"Pass","Fail"))</f>
        <v>Pass</v>
      </c>
      <c r="Q1657" s="19" t="str">
        <f>IF(H1657&lt;&gt;"NA","Pass",IF(AND(H1657="NA",'Member Months by Zip Code'!I1656=0),"Pass","Fail"))</f>
        <v>Pass</v>
      </c>
      <c r="R1657" s="19" t="str">
        <f>IF(I1657&lt;&gt;"NA","Pass",IF(AND(I1657="NA",'Member Months by Zip Code'!J1656=0),"Pass","Fail"))</f>
        <v>Pass</v>
      </c>
      <c r="S1657" s="81" t="str">
        <f>IF(J1657&lt;&gt;"NA","Pass",IF(AND(J1657="NA",'Member Months by Zip Code'!K1656=0),"Pass","Fail"))</f>
        <v>Pass</v>
      </c>
      <c r="T1657" s="82" t="str">
        <f>IF(K1657&lt;&gt;"NA","Pass",IF(AND(K1657="NA",'Member Months by Zip Code'!L1656=0),"Pass","Fail"))</f>
        <v>Pass</v>
      </c>
      <c r="U1657" s="82" t="str">
        <f>IF(L1657&lt;&gt;"NA","Pass",IF(AND(L1657="NA",'Member Months by Zip Code'!M1656=0),"Pass","Fail"))</f>
        <v>Pass</v>
      </c>
      <c r="V1657" s="82" t="str">
        <f>IF(M1657&lt;&gt;"NA","Pass",IF(AND(M1657="NA",'Member Months by Zip Code'!N1656=0),"Pass","Fail"))</f>
        <v>Pass</v>
      </c>
      <c r="X1657" s="119"/>
    </row>
    <row r="1658" spans="1:24" x14ac:dyDescent="0.25">
      <c r="A1658" s="4" t="s">
        <v>16</v>
      </c>
      <c r="B1658" s="10">
        <v>2024</v>
      </c>
      <c r="C1658" s="17" t="s">
        <v>163</v>
      </c>
      <c r="D1658" s="10" t="s">
        <v>14</v>
      </c>
      <c r="E1658" s="16" t="s">
        <v>14</v>
      </c>
      <c r="F1658" s="105"/>
      <c r="G1658" s="109"/>
      <c r="H1658" s="105"/>
      <c r="I1658" s="105"/>
      <c r="J1658" s="106"/>
      <c r="K1658" s="107"/>
      <c r="L1658" s="107"/>
      <c r="M1658" s="107"/>
      <c r="O1658" s="19" t="str">
        <f>IF(F1658&lt;&gt;"NA","Pass",IF(AND(F1658="NA",'Member Months by Zip Code'!G1657=0),"Pass","Fail"))</f>
        <v>Pass</v>
      </c>
      <c r="P1658" s="20" t="str">
        <f>IF(G1658&lt;&gt;"NA","Pass",IF(AND(G1658="NA",'Member Months by Zip Code'!H1657=0),"Pass","Fail"))</f>
        <v>Pass</v>
      </c>
      <c r="Q1658" s="19" t="str">
        <f>IF(H1658&lt;&gt;"NA","Pass",IF(AND(H1658="NA",'Member Months by Zip Code'!I1657=0),"Pass","Fail"))</f>
        <v>Pass</v>
      </c>
      <c r="R1658" s="19" t="str">
        <f>IF(I1658&lt;&gt;"NA","Pass",IF(AND(I1658="NA",'Member Months by Zip Code'!J1657=0),"Pass","Fail"))</f>
        <v>Pass</v>
      </c>
      <c r="S1658" s="81" t="str">
        <f>IF(J1658&lt;&gt;"NA","Pass",IF(AND(J1658="NA",'Member Months by Zip Code'!K1657=0),"Pass","Fail"))</f>
        <v>Pass</v>
      </c>
      <c r="T1658" s="82" t="str">
        <f>IF(K1658&lt;&gt;"NA","Pass",IF(AND(K1658="NA",'Member Months by Zip Code'!L1657=0),"Pass","Fail"))</f>
        <v>Pass</v>
      </c>
      <c r="U1658" s="82" t="str">
        <f>IF(L1658&lt;&gt;"NA","Pass",IF(AND(L1658="NA",'Member Months by Zip Code'!M1657=0),"Pass","Fail"))</f>
        <v>Pass</v>
      </c>
      <c r="V1658" s="82" t="str">
        <f>IF(M1658&lt;&gt;"NA","Pass",IF(AND(M1658="NA",'Member Months by Zip Code'!N1657=0),"Pass","Fail"))</f>
        <v>Pass</v>
      </c>
      <c r="X1658" s="119"/>
    </row>
    <row r="1659" spans="1:24" x14ac:dyDescent="0.25">
      <c r="A1659" s="4" t="s">
        <v>16</v>
      </c>
      <c r="B1659" s="10">
        <v>2024</v>
      </c>
      <c r="C1659" s="17" t="s">
        <v>164</v>
      </c>
      <c r="D1659" s="10" t="s">
        <v>14</v>
      </c>
      <c r="E1659" s="16" t="s">
        <v>14</v>
      </c>
      <c r="F1659" s="105"/>
      <c r="G1659" s="109"/>
      <c r="H1659" s="105"/>
      <c r="I1659" s="105"/>
      <c r="J1659" s="106"/>
      <c r="K1659" s="107"/>
      <c r="L1659" s="107"/>
      <c r="M1659" s="107"/>
      <c r="O1659" s="19" t="str">
        <f>IF(F1659&lt;&gt;"NA","Pass",IF(AND(F1659="NA",'Member Months by Zip Code'!G1658=0),"Pass","Fail"))</f>
        <v>Pass</v>
      </c>
      <c r="P1659" s="20" t="str">
        <f>IF(G1659&lt;&gt;"NA","Pass",IF(AND(G1659="NA",'Member Months by Zip Code'!H1658=0),"Pass","Fail"))</f>
        <v>Pass</v>
      </c>
      <c r="Q1659" s="19" t="str">
        <f>IF(H1659&lt;&gt;"NA","Pass",IF(AND(H1659="NA",'Member Months by Zip Code'!I1658=0),"Pass","Fail"))</f>
        <v>Pass</v>
      </c>
      <c r="R1659" s="19" t="str">
        <f>IF(I1659&lt;&gt;"NA","Pass",IF(AND(I1659="NA",'Member Months by Zip Code'!J1658=0),"Pass","Fail"))</f>
        <v>Pass</v>
      </c>
      <c r="S1659" s="81" t="str">
        <f>IF(J1659&lt;&gt;"NA","Pass",IF(AND(J1659="NA",'Member Months by Zip Code'!K1658=0),"Pass","Fail"))</f>
        <v>Pass</v>
      </c>
      <c r="T1659" s="82" t="str">
        <f>IF(K1659&lt;&gt;"NA","Pass",IF(AND(K1659="NA",'Member Months by Zip Code'!L1658=0),"Pass","Fail"))</f>
        <v>Pass</v>
      </c>
      <c r="U1659" s="82" t="str">
        <f>IF(L1659&lt;&gt;"NA","Pass",IF(AND(L1659="NA",'Member Months by Zip Code'!M1658=0),"Pass","Fail"))</f>
        <v>Pass</v>
      </c>
      <c r="V1659" s="82" t="str">
        <f>IF(M1659&lt;&gt;"NA","Pass",IF(AND(M1659="NA",'Member Months by Zip Code'!N1658=0),"Pass","Fail"))</f>
        <v>Pass</v>
      </c>
      <c r="X1659" s="119"/>
    </row>
    <row r="1660" spans="1:24" x14ac:dyDescent="0.25">
      <c r="A1660" s="4" t="s">
        <v>16</v>
      </c>
      <c r="B1660" s="10">
        <v>2024</v>
      </c>
      <c r="C1660" s="17" t="s">
        <v>165</v>
      </c>
      <c r="D1660" s="10" t="s">
        <v>14</v>
      </c>
      <c r="E1660" s="16" t="s">
        <v>14</v>
      </c>
      <c r="F1660" s="105"/>
      <c r="G1660" s="109"/>
      <c r="H1660" s="105"/>
      <c r="I1660" s="105"/>
      <c r="J1660" s="106"/>
      <c r="K1660" s="107"/>
      <c r="L1660" s="107"/>
      <c r="M1660" s="107"/>
      <c r="O1660" s="19" t="str">
        <f>IF(F1660&lt;&gt;"NA","Pass",IF(AND(F1660="NA",'Member Months by Zip Code'!G1659=0),"Pass","Fail"))</f>
        <v>Pass</v>
      </c>
      <c r="P1660" s="20" t="str">
        <f>IF(G1660&lt;&gt;"NA","Pass",IF(AND(G1660="NA",'Member Months by Zip Code'!H1659=0),"Pass","Fail"))</f>
        <v>Pass</v>
      </c>
      <c r="Q1660" s="19" t="str">
        <f>IF(H1660&lt;&gt;"NA","Pass",IF(AND(H1660="NA",'Member Months by Zip Code'!I1659=0),"Pass","Fail"))</f>
        <v>Pass</v>
      </c>
      <c r="R1660" s="19" t="str">
        <f>IF(I1660&lt;&gt;"NA","Pass",IF(AND(I1660="NA",'Member Months by Zip Code'!J1659=0),"Pass","Fail"))</f>
        <v>Pass</v>
      </c>
      <c r="S1660" s="81" t="str">
        <f>IF(J1660&lt;&gt;"NA","Pass",IF(AND(J1660="NA",'Member Months by Zip Code'!K1659=0),"Pass","Fail"))</f>
        <v>Pass</v>
      </c>
      <c r="T1660" s="82" t="str">
        <f>IF(K1660&lt;&gt;"NA","Pass",IF(AND(K1660="NA",'Member Months by Zip Code'!L1659=0),"Pass","Fail"))</f>
        <v>Pass</v>
      </c>
      <c r="U1660" s="82" t="str">
        <f>IF(L1660&lt;&gt;"NA","Pass",IF(AND(L1660="NA",'Member Months by Zip Code'!M1659=0),"Pass","Fail"))</f>
        <v>Pass</v>
      </c>
      <c r="V1660" s="82" t="str">
        <f>IF(M1660&lt;&gt;"NA","Pass",IF(AND(M1660="NA",'Member Months by Zip Code'!N1659=0),"Pass","Fail"))</f>
        <v>Pass</v>
      </c>
      <c r="X1660" s="119"/>
    </row>
    <row r="1661" spans="1:24" x14ac:dyDescent="0.25">
      <c r="A1661" s="4" t="s">
        <v>16</v>
      </c>
      <c r="B1661" s="10">
        <v>2024</v>
      </c>
      <c r="C1661" s="17" t="s">
        <v>166</v>
      </c>
      <c r="D1661" s="10" t="s">
        <v>14</v>
      </c>
      <c r="E1661" s="16" t="s">
        <v>14</v>
      </c>
      <c r="F1661" s="105"/>
      <c r="G1661" s="109"/>
      <c r="H1661" s="105"/>
      <c r="I1661" s="105"/>
      <c r="J1661" s="106"/>
      <c r="K1661" s="107"/>
      <c r="L1661" s="107"/>
      <c r="M1661" s="107"/>
      <c r="O1661" s="19" t="str">
        <f>IF(F1661&lt;&gt;"NA","Pass",IF(AND(F1661="NA",'Member Months by Zip Code'!G1660=0),"Pass","Fail"))</f>
        <v>Pass</v>
      </c>
      <c r="P1661" s="20" t="str">
        <f>IF(G1661&lt;&gt;"NA","Pass",IF(AND(G1661="NA",'Member Months by Zip Code'!H1660=0),"Pass","Fail"))</f>
        <v>Pass</v>
      </c>
      <c r="Q1661" s="19" t="str">
        <f>IF(H1661&lt;&gt;"NA","Pass",IF(AND(H1661="NA",'Member Months by Zip Code'!I1660=0),"Pass","Fail"))</f>
        <v>Pass</v>
      </c>
      <c r="R1661" s="19" t="str">
        <f>IF(I1661&lt;&gt;"NA","Pass",IF(AND(I1661="NA",'Member Months by Zip Code'!J1660=0),"Pass","Fail"))</f>
        <v>Pass</v>
      </c>
      <c r="S1661" s="81" t="str">
        <f>IF(J1661&lt;&gt;"NA","Pass",IF(AND(J1661="NA",'Member Months by Zip Code'!K1660=0),"Pass","Fail"))</f>
        <v>Pass</v>
      </c>
      <c r="T1661" s="82" t="str">
        <f>IF(K1661&lt;&gt;"NA","Pass",IF(AND(K1661="NA",'Member Months by Zip Code'!L1660=0),"Pass","Fail"))</f>
        <v>Pass</v>
      </c>
      <c r="U1661" s="82" t="str">
        <f>IF(L1661&lt;&gt;"NA","Pass",IF(AND(L1661="NA",'Member Months by Zip Code'!M1660=0),"Pass","Fail"))</f>
        <v>Pass</v>
      </c>
      <c r="V1661" s="82" t="str">
        <f>IF(M1661&lt;&gt;"NA","Pass",IF(AND(M1661="NA",'Member Months by Zip Code'!N1660=0),"Pass","Fail"))</f>
        <v>Pass</v>
      </c>
      <c r="X1661" s="119"/>
    </row>
    <row r="1662" spans="1:24" x14ac:dyDescent="0.25">
      <c r="A1662" s="4" t="s">
        <v>16</v>
      </c>
      <c r="B1662" s="10">
        <v>2024</v>
      </c>
      <c r="C1662" s="17" t="s">
        <v>167</v>
      </c>
      <c r="D1662" s="10" t="s">
        <v>14</v>
      </c>
      <c r="E1662" s="16" t="s">
        <v>14</v>
      </c>
      <c r="F1662" s="105"/>
      <c r="G1662" s="109"/>
      <c r="H1662" s="105"/>
      <c r="I1662" s="105"/>
      <c r="J1662" s="106"/>
      <c r="K1662" s="107"/>
      <c r="L1662" s="107"/>
      <c r="M1662" s="107"/>
      <c r="O1662" s="19" t="str">
        <f>IF(F1662&lt;&gt;"NA","Pass",IF(AND(F1662="NA",'Member Months by Zip Code'!G1661=0),"Pass","Fail"))</f>
        <v>Pass</v>
      </c>
      <c r="P1662" s="20" t="str">
        <f>IF(G1662&lt;&gt;"NA","Pass",IF(AND(G1662="NA",'Member Months by Zip Code'!H1661=0),"Pass","Fail"))</f>
        <v>Pass</v>
      </c>
      <c r="Q1662" s="19" t="str">
        <f>IF(H1662&lt;&gt;"NA","Pass",IF(AND(H1662="NA",'Member Months by Zip Code'!I1661=0),"Pass","Fail"))</f>
        <v>Pass</v>
      </c>
      <c r="R1662" s="19" t="str">
        <f>IF(I1662&lt;&gt;"NA","Pass",IF(AND(I1662="NA",'Member Months by Zip Code'!J1661=0),"Pass","Fail"))</f>
        <v>Pass</v>
      </c>
      <c r="S1662" s="81" t="str">
        <f>IF(J1662&lt;&gt;"NA","Pass",IF(AND(J1662="NA",'Member Months by Zip Code'!K1661=0),"Pass","Fail"))</f>
        <v>Pass</v>
      </c>
      <c r="T1662" s="82" t="str">
        <f>IF(K1662&lt;&gt;"NA","Pass",IF(AND(K1662="NA",'Member Months by Zip Code'!L1661=0),"Pass","Fail"))</f>
        <v>Pass</v>
      </c>
      <c r="U1662" s="82" t="str">
        <f>IF(L1662&lt;&gt;"NA","Pass",IF(AND(L1662="NA",'Member Months by Zip Code'!M1661=0),"Pass","Fail"))</f>
        <v>Pass</v>
      </c>
      <c r="V1662" s="82" t="str">
        <f>IF(M1662&lt;&gt;"NA","Pass",IF(AND(M1662="NA",'Member Months by Zip Code'!N1661=0),"Pass","Fail"))</f>
        <v>Pass</v>
      </c>
      <c r="X1662" s="119"/>
    </row>
    <row r="1663" spans="1:24" x14ac:dyDescent="0.25">
      <c r="A1663" s="4" t="s">
        <v>16</v>
      </c>
      <c r="B1663" s="10">
        <v>2024</v>
      </c>
      <c r="C1663" s="17" t="s">
        <v>590</v>
      </c>
      <c r="D1663" s="10" t="s">
        <v>14</v>
      </c>
      <c r="E1663" s="16" t="s">
        <v>14</v>
      </c>
      <c r="F1663" s="105"/>
      <c r="G1663" s="109"/>
      <c r="H1663" s="105"/>
      <c r="I1663" s="105"/>
      <c r="J1663" s="106"/>
      <c r="K1663" s="107"/>
      <c r="L1663" s="107"/>
      <c r="M1663" s="107"/>
      <c r="O1663" s="19" t="str">
        <f>IF(F1663&lt;&gt;"NA","Pass",IF(AND(F1663="NA",'Member Months by Zip Code'!G1662=0),"Pass","Fail"))</f>
        <v>Pass</v>
      </c>
      <c r="P1663" s="20" t="str">
        <f>IF(G1663&lt;&gt;"NA","Pass",IF(AND(G1663="NA",'Member Months by Zip Code'!H1662=0),"Pass","Fail"))</f>
        <v>Pass</v>
      </c>
      <c r="Q1663" s="19" t="str">
        <f>IF(H1663&lt;&gt;"NA","Pass",IF(AND(H1663="NA",'Member Months by Zip Code'!I1662=0),"Pass","Fail"))</f>
        <v>Pass</v>
      </c>
      <c r="R1663" s="19" t="str">
        <f>IF(I1663&lt;&gt;"NA","Pass",IF(AND(I1663="NA",'Member Months by Zip Code'!J1662=0),"Pass","Fail"))</f>
        <v>Pass</v>
      </c>
      <c r="S1663" s="81" t="str">
        <f>IF(J1663&lt;&gt;"NA","Pass",IF(AND(J1663="NA",'Member Months by Zip Code'!K1662=0),"Pass","Fail"))</f>
        <v>Pass</v>
      </c>
      <c r="T1663" s="82" t="str">
        <f>IF(K1663&lt;&gt;"NA","Pass",IF(AND(K1663="NA",'Member Months by Zip Code'!L1662=0),"Pass","Fail"))</f>
        <v>Pass</v>
      </c>
      <c r="U1663" s="82" t="str">
        <f>IF(L1663&lt;&gt;"NA","Pass",IF(AND(L1663="NA",'Member Months by Zip Code'!M1662=0),"Pass","Fail"))</f>
        <v>Pass</v>
      </c>
      <c r="V1663" s="82" t="str">
        <f>IF(M1663&lt;&gt;"NA","Pass",IF(AND(M1663="NA",'Member Months by Zip Code'!N1662=0),"Pass","Fail"))</f>
        <v>Pass</v>
      </c>
      <c r="X1663" s="119"/>
    </row>
    <row r="1664" spans="1:24" x14ac:dyDescent="0.25">
      <c r="A1664" s="4" t="s">
        <v>16</v>
      </c>
      <c r="B1664" s="10">
        <v>2024</v>
      </c>
      <c r="C1664" s="17" t="s">
        <v>168</v>
      </c>
      <c r="D1664" s="10" t="s">
        <v>14</v>
      </c>
      <c r="E1664" s="16" t="s">
        <v>14</v>
      </c>
      <c r="F1664" s="105"/>
      <c r="G1664" s="109"/>
      <c r="H1664" s="105"/>
      <c r="I1664" s="105"/>
      <c r="J1664" s="106"/>
      <c r="K1664" s="107"/>
      <c r="L1664" s="107"/>
      <c r="M1664" s="107"/>
      <c r="O1664" s="19" t="str">
        <f>IF(F1664&lt;&gt;"NA","Pass",IF(AND(F1664="NA",'Member Months by Zip Code'!G1663=0),"Pass","Fail"))</f>
        <v>Pass</v>
      </c>
      <c r="P1664" s="20" t="str">
        <f>IF(G1664&lt;&gt;"NA","Pass",IF(AND(G1664="NA",'Member Months by Zip Code'!H1663=0),"Pass","Fail"))</f>
        <v>Pass</v>
      </c>
      <c r="Q1664" s="19" t="str">
        <f>IF(H1664&lt;&gt;"NA","Pass",IF(AND(H1664="NA",'Member Months by Zip Code'!I1663=0),"Pass","Fail"))</f>
        <v>Pass</v>
      </c>
      <c r="R1664" s="19" t="str">
        <f>IF(I1664&lt;&gt;"NA","Pass",IF(AND(I1664="NA",'Member Months by Zip Code'!J1663=0),"Pass","Fail"))</f>
        <v>Pass</v>
      </c>
      <c r="S1664" s="81" t="str">
        <f>IF(J1664&lt;&gt;"NA","Pass",IF(AND(J1664="NA",'Member Months by Zip Code'!K1663=0),"Pass","Fail"))</f>
        <v>Pass</v>
      </c>
      <c r="T1664" s="82" t="str">
        <f>IF(K1664&lt;&gt;"NA","Pass",IF(AND(K1664="NA",'Member Months by Zip Code'!L1663=0),"Pass","Fail"))</f>
        <v>Pass</v>
      </c>
      <c r="U1664" s="82" t="str">
        <f>IF(L1664&lt;&gt;"NA","Pass",IF(AND(L1664="NA",'Member Months by Zip Code'!M1663=0),"Pass","Fail"))</f>
        <v>Pass</v>
      </c>
      <c r="V1664" s="82" t="str">
        <f>IF(M1664&lt;&gt;"NA","Pass",IF(AND(M1664="NA",'Member Months by Zip Code'!N1663=0),"Pass","Fail"))</f>
        <v>Pass</v>
      </c>
      <c r="X1664" s="119"/>
    </row>
    <row r="1665" spans="1:24" x14ac:dyDescent="0.25">
      <c r="A1665" s="4" t="s">
        <v>16</v>
      </c>
      <c r="B1665" s="10">
        <v>2024</v>
      </c>
      <c r="C1665" s="17" t="s">
        <v>169</v>
      </c>
      <c r="D1665" s="10" t="s">
        <v>14</v>
      </c>
      <c r="E1665" s="16" t="s">
        <v>14</v>
      </c>
      <c r="F1665" s="105"/>
      <c r="G1665" s="109"/>
      <c r="H1665" s="105"/>
      <c r="I1665" s="105"/>
      <c r="J1665" s="106"/>
      <c r="K1665" s="107"/>
      <c r="L1665" s="107"/>
      <c r="M1665" s="107"/>
      <c r="O1665" s="19" t="str">
        <f>IF(F1665&lt;&gt;"NA","Pass",IF(AND(F1665="NA",'Member Months by Zip Code'!G1664=0),"Pass","Fail"))</f>
        <v>Pass</v>
      </c>
      <c r="P1665" s="20" t="str">
        <f>IF(G1665&lt;&gt;"NA","Pass",IF(AND(G1665="NA",'Member Months by Zip Code'!H1664=0),"Pass","Fail"))</f>
        <v>Pass</v>
      </c>
      <c r="Q1665" s="19" t="str">
        <f>IF(H1665&lt;&gt;"NA","Pass",IF(AND(H1665="NA",'Member Months by Zip Code'!I1664=0),"Pass","Fail"))</f>
        <v>Pass</v>
      </c>
      <c r="R1665" s="19" t="str">
        <f>IF(I1665&lt;&gt;"NA","Pass",IF(AND(I1665="NA",'Member Months by Zip Code'!J1664=0),"Pass","Fail"))</f>
        <v>Pass</v>
      </c>
      <c r="S1665" s="81" t="str">
        <f>IF(J1665&lt;&gt;"NA","Pass",IF(AND(J1665="NA",'Member Months by Zip Code'!K1664=0),"Pass","Fail"))</f>
        <v>Pass</v>
      </c>
      <c r="T1665" s="82" t="str">
        <f>IF(K1665&lt;&gt;"NA","Pass",IF(AND(K1665="NA",'Member Months by Zip Code'!L1664=0),"Pass","Fail"))</f>
        <v>Pass</v>
      </c>
      <c r="U1665" s="82" t="str">
        <f>IF(L1665&lt;&gt;"NA","Pass",IF(AND(L1665="NA",'Member Months by Zip Code'!M1664=0),"Pass","Fail"))</f>
        <v>Pass</v>
      </c>
      <c r="V1665" s="82" t="str">
        <f>IF(M1665&lt;&gt;"NA","Pass",IF(AND(M1665="NA",'Member Months by Zip Code'!N1664=0),"Pass","Fail"))</f>
        <v>Pass</v>
      </c>
      <c r="X1665" s="119"/>
    </row>
    <row r="1666" spans="1:24" x14ac:dyDescent="0.25">
      <c r="A1666" s="4" t="s">
        <v>16</v>
      </c>
      <c r="B1666" s="10">
        <v>2024</v>
      </c>
      <c r="C1666" s="17" t="s">
        <v>170</v>
      </c>
      <c r="D1666" s="10" t="s">
        <v>14</v>
      </c>
      <c r="E1666" s="16" t="s">
        <v>14</v>
      </c>
      <c r="F1666" s="105"/>
      <c r="G1666" s="109"/>
      <c r="H1666" s="105"/>
      <c r="I1666" s="105"/>
      <c r="J1666" s="106"/>
      <c r="K1666" s="107"/>
      <c r="L1666" s="107"/>
      <c r="M1666" s="107"/>
      <c r="O1666" s="19" t="str">
        <f>IF(F1666&lt;&gt;"NA","Pass",IF(AND(F1666="NA",'Member Months by Zip Code'!G1665=0),"Pass","Fail"))</f>
        <v>Pass</v>
      </c>
      <c r="P1666" s="20" t="str">
        <f>IF(G1666&lt;&gt;"NA","Pass",IF(AND(G1666="NA",'Member Months by Zip Code'!H1665=0),"Pass","Fail"))</f>
        <v>Pass</v>
      </c>
      <c r="Q1666" s="19" t="str">
        <f>IF(H1666&lt;&gt;"NA","Pass",IF(AND(H1666="NA",'Member Months by Zip Code'!I1665=0),"Pass","Fail"))</f>
        <v>Pass</v>
      </c>
      <c r="R1666" s="19" t="str">
        <f>IF(I1666&lt;&gt;"NA","Pass",IF(AND(I1666="NA",'Member Months by Zip Code'!J1665=0),"Pass","Fail"))</f>
        <v>Pass</v>
      </c>
      <c r="S1666" s="81" t="str">
        <f>IF(J1666&lt;&gt;"NA","Pass",IF(AND(J1666="NA",'Member Months by Zip Code'!K1665=0),"Pass","Fail"))</f>
        <v>Pass</v>
      </c>
      <c r="T1666" s="82" t="str">
        <f>IF(K1666&lt;&gt;"NA","Pass",IF(AND(K1666="NA",'Member Months by Zip Code'!L1665=0),"Pass","Fail"))</f>
        <v>Pass</v>
      </c>
      <c r="U1666" s="82" t="str">
        <f>IF(L1666&lt;&gt;"NA","Pass",IF(AND(L1666="NA",'Member Months by Zip Code'!M1665=0),"Pass","Fail"))</f>
        <v>Pass</v>
      </c>
      <c r="V1666" s="82" t="str">
        <f>IF(M1666&lt;&gt;"NA","Pass",IF(AND(M1666="NA",'Member Months by Zip Code'!N1665=0),"Pass","Fail"))</f>
        <v>Pass</v>
      </c>
      <c r="X1666" s="119"/>
    </row>
    <row r="1667" spans="1:24" x14ac:dyDescent="0.25">
      <c r="A1667" s="4" t="s">
        <v>16</v>
      </c>
      <c r="B1667" s="10">
        <v>2024</v>
      </c>
      <c r="C1667" s="17" t="s">
        <v>171</v>
      </c>
      <c r="D1667" s="10" t="s">
        <v>14</v>
      </c>
      <c r="E1667" s="16" t="s">
        <v>14</v>
      </c>
      <c r="F1667" s="105"/>
      <c r="G1667" s="109"/>
      <c r="H1667" s="105"/>
      <c r="I1667" s="105"/>
      <c r="J1667" s="106"/>
      <c r="K1667" s="107"/>
      <c r="L1667" s="107"/>
      <c r="M1667" s="107"/>
      <c r="O1667" s="19" t="str">
        <f>IF(F1667&lt;&gt;"NA","Pass",IF(AND(F1667="NA",'Member Months by Zip Code'!G1666=0),"Pass","Fail"))</f>
        <v>Pass</v>
      </c>
      <c r="P1667" s="20" t="str">
        <f>IF(G1667&lt;&gt;"NA","Pass",IF(AND(G1667="NA",'Member Months by Zip Code'!H1666=0),"Pass","Fail"))</f>
        <v>Pass</v>
      </c>
      <c r="Q1667" s="19" t="str">
        <f>IF(H1667&lt;&gt;"NA","Pass",IF(AND(H1667="NA",'Member Months by Zip Code'!I1666=0),"Pass","Fail"))</f>
        <v>Pass</v>
      </c>
      <c r="R1667" s="19" t="str">
        <f>IF(I1667&lt;&gt;"NA","Pass",IF(AND(I1667="NA",'Member Months by Zip Code'!J1666=0),"Pass","Fail"))</f>
        <v>Pass</v>
      </c>
      <c r="S1667" s="81" t="str">
        <f>IF(J1667&lt;&gt;"NA","Pass",IF(AND(J1667="NA",'Member Months by Zip Code'!K1666=0),"Pass","Fail"))</f>
        <v>Pass</v>
      </c>
      <c r="T1667" s="82" t="str">
        <f>IF(K1667&lt;&gt;"NA","Pass",IF(AND(K1667="NA",'Member Months by Zip Code'!L1666=0),"Pass","Fail"))</f>
        <v>Pass</v>
      </c>
      <c r="U1667" s="82" t="str">
        <f>IF(L1667&lt;&gt;"NA","Pass",IF(AND(L1667="NA",'Member Months by Zip Code'!M1666=0),"Pass","Fail"))</f>
        <v>Pass</v>
      </c>
      <c r="V1667" s="82" t="str">
        <f>IF(M1667&lt;&gt;"NA","Pass",IF(AND(M1667="NA",'Member Months by Zip Code'!N1666=0),"Pass","Fail"))</f>
        <v>Pass</v>
      </c>
      <c r="X1667" s="119"/>
    </row>
    <row r="1668" spans="1:24" x14ac:dyDescent="0.25">
      <c r="A1668" s="4" t="s">
        <v>16</v>
      </c>
      <c r="B1668" s="10">
        <v>2024</v>
      </c>
      <c r="C1668" s="17" t="s">
        <v>172</v>
      </c>
      <c r="D1668" s="10" t="s">
        <v>14</v>
      </c>
      <c r="E1668" s="16" t="s">
        <v>14</v>
      </c>
      <c r="F1668" s="105"/>
      <c r="G1668" s="109"/>
      <c r="H1668" s="105"/>
      <c r="I1668" s="105"/>
      <c r="J1668" s="106"/>
      <c r="K1668" s="107"/>
      <c r="L1668" s="107"/>
      <c r="M1668" s="107"/>
      <c r="O1668" s="19" t="str">
        <f>IF(F1668&lt;&gt;"NA","Pass",IF(AND(F1668="NA",'Member Months by Zip Code'!G1667=0),"Pass","Fail"))</f>
        <v>Pass</v>
      </c>
      <c r="P1668" s="20" t="str">
        <f>IF(G1668&lt;&gt;"NA","Pass",IF(AND(G1668="NA",'Member Months by Zip Code'!H1667=0),"Pass","Fail"))</f>
        <v>Pass</v>
      </c>
      <c r="Q1668" s="19" t="str">
        <f>IF(H1668&lt;&gt;"NA","Pass",IF(AND(H1668="NA",'Member Months by Zip Code'!I1667=0),"Pass","Fail"))</f>
        <v>Pass</v>
      </c>
      <c r="R1668" s="19" t="str">
        <f>IF(I1668&lt;&gt;"NA","Pass",IF(AND(I1668="NA",'Member Months by Zip Code'!J1667=0),"Pass","Fail"))</f>
        <v>Pass</v>
      </c>
      <c r="S1668" s="81" t="str">
        <f>IF(J1668&lt;&gt;"NA","Pass",IF(AND(J1668="NA",'Member Months by Zip Code'!K1667=0),"Pass","Fail"))</f>
        <v>Pass</v>
      </c>
      <c r="T1668" s="82" t="str">
        <f>IF(K1668&lt;&gt;"NA","Pass",IF(AND(K1668="NA",'Member Months by Zip Code'!L1667=0),"Pass","Fail"))</f>
        <v>Pass</v>
      </c>
      <c r="U1668" s="82" t="str">
        <f>IF(L1668&lt;&gt;"NA","Pass",IF(AND(L1668="NA",'Member Months by Zip Code'!M1667=0),"Pass","Fail"))</f>
        <v>Pass</v>
      </c>
      <c r="V1668" s="82" t="str">
        <f>IF(M1668&lt;&gt;"NA","Pass",IF(AND(M1668="NA",'Member Months by Zip Code'!N1667=0),"Pass","Fail"))</f>
        <v>Pass</v>
      </c>
      <c r="X1668" s="119"/>
    </row>
    <row r="1669" spans="1:24" x14ac:dyDescent="0.25">
      <c r="A1669" s="4" t="s">
        <v>16</v>
      </c>
      <c r="B1669" s="10">
        <v>2024</v>
      </c>
      <c r="C1669" s="17" t="s">
        <v>173</v>
      </c>
      <c r="D1669" s="10" t="s">
        <v>14</v>
      </c>
      <c r="E1669" s="16" t="s">
        <v>14</v>
      </c>
      <c r="F1669" s="105"/>
      <c r="G1669" s="109"/>
      <c r="H1669" s="105"/>
      <c r="I1669" s="105"/>
      <c r="J1669" s="106"/>
      <c r="K1669" s="107"/>
      <c r="L1669" s="107"/>
      <c r="M1669" s="107"/>
      <c r="O1669" s="19" t="str">
        <f>IF(F1669&lt;&gt;"NA","Pass",IF(AND(F1669="NA",'Member Months by Zip Code'!G1668=0),"Pass","Fail"))</f>
        <v>Pass</v>
      </c>
      <c r="P1669" s="20" t="str">
        <f>IF(G1669&lt;&gt;"NA","Pass",IF(AND(G1669="NA",'Member Months by Zip Code'!H1668=0),"Pass","Fail"))</f>
        <v>Pass</v>
      </c>
      <c r="Q1669" s="19" t="str">
        <f>IF(H1669&lt;&gt;"NA","Pass",IF(AND(H1669="NA",'Member Months by Zip Code'!I1668=0),"Pass","Fail"))</f>
        <v>Pass</v>
      </c>
      <c r="R1669" s="19" t="str">
        <f>IF(I1669&lt;&gt;"NA","Pass",IF(AND(I1669="NA",'Member Months by Zip Code'!J1668=0),"Pass","Fail"))</f>
        <v>Pass</v>
      </c>
      <c r="S1669" s="81" t="str">
        <f>IF(J1669&lt;&gt;"NA","Pass",IF(AND(J1669="NA",'Member Months by Zip Code'!K1668=0),"Pass","Fail"))</f>
        <v>Pass</v>
      </c>
      <c r="T1669" s="82" t="str">
        <f>IF(K1669&lt;&gt;"NA","Pass",IF(AND(K1669="NA",'Member Months by Zip Code'!L1668=0),"Pass","Fail"))</f>
        <v>Pass</v>
      </c>
      <c r="U1669" s="82" t="str">
        <f>IF(L1669&lt;&gt;"NA","Pass",IF(AND(L1669="NA",'Member Months by Zip Code'!M1668=0),"Pass","Fail"))</f>
        <v>Pass</v>
      </c>
      <c r="V1669" s="82" t="str">
        <f>IF(M1669&lt;&gt;"NA","Pass",IF(AND(M1669="NA",'Member Months by Zip Code'!N1668=0),"Pass","Fail"))</f>
        <v>Pass</v>
      </c>
      <c r="X1669" s="119"/>
    </row>
    <row r="1670" spans="1:24" x14ac:dyDescent="0.25">
      <c r="A1670" s="4" t="s">
        <v>16</v>
      </c>
      <c r="B1670" s="10">
        <v>2024</v>
      </c>
      <c r="C1670" s="17" t="s">
        <v>174</v>
      </c>
      <c r="D1670" s="10" t="s">
        <v>14</v>
      </c>
      <c r="E1670" s="16" t="s">
        <v>14</v>
      </c>
      <c r="F1670" s="105"/>
      <c r="G1670" s="109"/>
      <c r="H1670" s="105"/>
      <c r="I1670" s="105"/>
      <c r="J1670" s="106"/>
      <c r="K1670" s="107"/>
      <c r="L1670" s="107"/>
      <c r="M1670" s="107"/>
      <c r="O1670" s="19" t="str">
        <f>IF(F1670&lt;&gt;"NA","Pass",IF(AND(F1670="NA",'Member Months by Zip Code'!G1669=0),"Pass","Fail"))</f>
        <v>Pass</v>
      </c>
      <c r="P1670" s="20" t="str">
        <f>IF(G1670&lt;&gt;"NA","Pass",IF(AND(G1670="NA",'Member Months by Zip Code'!H1669=0),"Pass","Fail"))</f>
        <v>Pass</v>
      </c>
      <c r="Q1670" s="19" t="str">
        <f>IF(H1670&lt;&gt;"NA","Pass",IF(AND(H1670="NA",'Member Months by Zip Code'!I1669=0),"Pass","Fail"))</f>
        <v>Pass</v>
      </c>
      <c r="R1670" s="19" t="str">
        <f>IF(I1670&lt;&gt;"NA","Pass",IF(AND(I1670="NA",'Member Months by Zip Code'!J1669=0),"Pass","Fail"))</f>
        <v>Pass</v>
      </c>
      <c r="S1670" s="81" t="str">
        <f>IF(J1670&lt;&gt;"NA","Pass",IF(AND(J1670="NA",'Member Months by Zip Code'!K1669=0),"Pass","Fail"))</f>
        <v>Pass</v>
      </c>
      <c r="T1670" s="82" t="str">
        <f>IF(K1670&lt;&gt;"NA","Pass",IF(AND(K1670="NA",'Member Months by Zip Code'!L1669=0),"Pass","Fail"))</f>
        <v>Pass</v>
      </c>
      <c r="U1670" s="82" t="str">
        <f>IF(L1670&lt;&gt;"NA","Pass",IF(AND(L1670="NA",'Member Months by Zip Code'!M1669=0),"Pass","Fail"))</f>
        <v>Pass</v>
      </c>
      <c r="V1670" s="82" t="str">
        <f>IF(M1670&lt;&gt;"NA","Pass",IF(AND(M1670="NA",'Member Months by Zip Code'!N1669=0),"Pass","Fail"))</f>
        <v>Pass</v>
      </c>
      <c r="X1670" s="119"/>
    </row>
    <row r="1671" spans="1:24" x14ac:dyDescent="0.25">
      <c r="A1671" s="4" t="s">
        <v>16</v>
      </c>
      <c r="B1671" s="10">
        <v>2024</v>
      </c>
      <c r="C1671" s="17" t="s">
        <v>175</v>
      </c>
      <c r="D1671" s="10" t="s">
        <v>14</v>
      </c>
      <c r="E1671" s="16" t="s">
        <v>14</v>
      </c>
      <c r="F1671" s="105"/>
      <c r="G1671" s="109"/>
      <c r="H1671" s="105"/>
      <c r="I1671" s="105"/>
      <c r="J1671" s="106"/>
      <c r="K1671" s="107"/>
      <c r="L1671" s="107"/>
      <c r="M1671" s="107"/>
      <c r="O1671" s="19" t="str">
        <f>IF(F1671&lt;&gt;"NA","Pass",IF(AND(F1671="NA",'Member Months by Zip Code'!G1670=0),"Pass","Fail"))</f>
        <v>Pass</v>
      </c>
      <c r="P1671" s="20" t="str">
        <f>IF(G1671&lt;&gt;"NA","Pass",IF(AND(G1671="NA",'Member Months by Zip Code'!H1670=0),"Pass","Fail"))</f>
        <v>Pass</v>
      </c>
      <c r="Q1671" s="19" t="str">
        <f>IF(H1671&lt;&gt;"NA","Pass",IF(AND(H1671="NA",'Member Months by Zip Code'!I1670=0),"Pass","Fail"))</f>
        <v>Pass</v>
      </c>
      <c r="R1671" s="19" t="str">
        <f>IF(I1671&lt;&gt;"NA","Pass",IF(AND(I1671="NA",'Member Months by Zip Code'!J1670=0),"Pass","Fail"))</f>
        <v>Pass</v>
      </c>
      <c r="S1671" s="81" t="str">
        <f>IF(J1671&lt;&gt;"NA","Pass",IF(AND(J1671="NA",'Member Months by Zip Code'!K1670=0),"Pass","Fail"))</f>
        <v>Pass</v>
      </c>
      <c r="T1671" s="82" t="str">
        <f>IF(K1671&lt;&gt;"NA","Pass",IF(AND(K1671="NA",'Member Months by Zip Code'!L1670=0),"Pass","Fail"))</f>
        <v>Pass</v>
      </c>
      <c r="U1671" s="82" t="str">
        <f>IF(L1671&lt;&gt;"NA","Pass",IF(AND(L1671="NA",'Member Months by Zip Code'!M1670=0),"Pass","Fail"))</f>
        <v>Pass</v>
      </c>
      <c r="V1671" s="82" t="str">
        <f>IF(M1671&lt;&gt;"NA","Pass",IF(AND(M1671="NA",'Member Months by Zip Code'!N1670=0),"Pass","Fail"))</f>
        <v>Pass</v>
      </c>
      <c r="X1671" s="119"/>
    </row>
    <row r="1672" spans="1:24" x14ac:dyDescent="0.25">
      <c r="A1672" s="4" t="s">
        <v>16</v>
      </c>
      <c r="B1672" s="10">
        <v>2024</v>
      </c>
      <c r="C1672" s="17" t="s">
        <v>591</v>
      </c>
      <c r="D1672" s="10" t="s">
        <v>14</v>
      </c>
      <c r="E1672" s="16" t="s">
        <v>14</v>
      </c>
      <c r="F1672" s="105"/>
      <c r="G1672" s="109"/>
      <c r="H1672" s="105"/>
      <c r="I1672" s="105"/>
      <c r="J1672" s="106"/>
      <c r="K1672" s="107"/>
      <c r="L1672" s="107"/>
      <c r="M1672" s="107"/>
      <c r="O1672" s="19" t="str">
        <f>IF(F1672&lt;&gt;"NA","Pass",IF(AND(F1672="NA",'Member Months by Zip Code'!G1671=0),"Pass","Fail"))</f>
        <v>Pass</v>
      </c>
      <c r="P1672" s="20" t="str">
        <f>IF(G1672&lt;&gt;"NA","Pass",IF(AND(G1672="NA",'Member Months by Zip Code'!H1671=0),"Pass","Fail"))</f>
        <v>Pass</v>
      </c>
      <c r="Q1672" s="19" t="str">
        <f>IF(H1672&lt;&gt;"NA","Pass",IF(AND(H1672="NA",'Member Months by Zip Code'!I1671=0),"Pass","Fail"))</f>
        <v>Pass</v>
      </c>
      <c r="R1672" s="19" t="str">
        <f>IF(I1672&lt;&gt;"NA","Pass",IF(AND(I1672="NA",'Member Months by Zip Code'!J1671=0),"Pass","Fail"))</f>
        <v>Pass</v>
      </c>
      <c r="S1672" s="81" t="str">
        <f>IF(J1672&lt;&gt;"NA","Pass",IF(AND(J1672="NA",'Member Months by Zip Code'!K1671=0),"Pass","Fail"))</f>
        <v>Pass</v>
      </c>
      <c r="T1672" s="82" t="str">
        <f>IF(K1672&lt;&gt;"NA","Pass",IF(AND(K1672="NA",'Member Months by Zip Code'!L1671=0),"Pass","Fail"))</f>
        <v>Pass</v>
      </c>
      <c r="U1672" s="82" t="str">
        <f>IF(L1672&lt;&gt;"NA","Pass",IF(AND(L1672="NA",'Member Months by Zip Code'!M1671=0),"Pass","Fail"))</f>
        <v>Pass</v>
      </c>
      <c r="V1672" s="82" t="str">
        <f>IF(M1672&lt;&gt;"NA","Pass",IF(AND(M1672="NA",'Member Months by Zip Code'!N1671=0),"Pass","Fail"))</f>
        <v>Pass</v>
      </c>
      <c r="X1672" s="119"/>
    </row>
    <row r="1673" spans="1:24" x14ac:dyDescent="0.25">
      <c r="A1673" s="4" t="s">
        <v>16</v>
      </c>
      <c r="B1673" s="10">
        <v>2024</v>
      </c>
      <c r="C1673" s="17" t="s">
        <v>176</v>
      </c>
      <c r="D1673" s="10" t="s">
        <v>14</v>
      </c>
      <c r="E1673" s="16" t="s">
        <v>14</v>
      </c>
      <c r="F1673" s="105"/>
      <c r="G1673" s="109"/>
      <c r="H1673" s="105"/>
      <c r="I1673" s="105"/>
      <c r="J1673" s="106"/>
      <c r="K1673" s="107"/>
      <c r="L1673" s="107"/>
      <c r="M1673" s="107"/>
      <c r="O1673" s="19" t="str">
        <f>IF(F1673&lt;&gt;"NA","Pass",IF(AND(F1673="NA",'Member Months by Zip Code'!G1672=0),"Pass","Fail"))</f>
        <v>Pass</v>
      </c>
      <c r="P1673" s="20" t="str">
        <f>IF(G1673&lt;&gt;"NA","Pass",IF(AND(G1673="NA",'Member Months by Zip Code'!H1672=0),"Pass","Fail"))</f>
        <v>Pass</v>
      </c>
      <c r="Q1673" s="19" t="str">
        <f>IF(H1673&lt;&gt;"NA","Pass",IF(AND(H1673="NA",'Member Months by Zip Code'!I1672=0),"Pass","Fail"))</f>
        <v>Pass</v>
      </c>
      <c r="R1673" s="19" t="str">
        <f>IF(I1673&lt;&gt;"NA","Pass",IF(AND(I1673="NA",'Member Months by Zip Code'!J1672=0),"Pass","Fail"))</f>
        <v>Pass</v>
      </c>
      <c r="S1673" s="81" t="str">
        <f>IF(J1673&lt;&gt;"NA","Pass",IF(AND(J1673="NA",'Member Months by Zip Code'!K1672=0),"Pass","Fail"))</f>
        <v>Pass</v>
      </c>
      <c r="T1673" s="82" t="str">
        <f>IF(K1673&lt;&gt;"NA","Pass",IF(AND(K1673="NA",'Member Months by Zip Code'!L1672=0),"Pass","Fail"))</f>
        <v>Pass</v>
      </c>
      <c r="U1673" s="82" t="str">
        <f>IF(L1673&lt;&gt;"NA","Pass",IF(AND(L1673="NA",'Member Months by Zip Code'!M1672=0),"Pass","Fail"))</f>
        <v>Pass</v>
      </c>
      <c r="V1673" s="82" t="str">
        <f>IF(M1673&lt;&gt;"NA","Pass",IF(AND(M1673="NA",'Member Months by Zip Code'!N1672=0),"Pass","Fail"))</f>
        <v>Pass</v>
      </c>
      <c r="X1673" s="119"/>
    </row>
    <row r="1674" spans="1:24" x14ac:dyDescent="0.25">
      <c r="A1674" s="4" t="s">
        <v>16</v>
      </c>
      <c r="B1674" s="10">
        <v>2024</v>
      </c>
      <c r="C1674" s="17" t="s">
        <v>177</v>
      </c>
      <c r="D1674" s="10" t="s">
        <v>14</v>
      </c>
      <c r="E1674" s="16" t="s">
        <v>14</v>
      </c>
      <c r="F1674" s="105"/>
      <c r="G1674" s="109"/>
      <c r="H1674" s="105"/>
      <c r="I1674" s="105"/>
      <c r="J1674" s="106"/>
      <c r="K1674" s="107"/>
      <c r="L1674" s="107"/>
      <c r="M1674" s="107"/>
      <c r="O1674" s="19" t="str">
        <f>IF(F1674&lt;&gt;"NA","Pass",IF(AND(F1674="NA",'Member Months by Zip Code'!G1673=0),"Pass","Fail"))</f>
        <v>Pass</v>
      </c>
      <c r="P1674" s="20" t="str">
        <f>IF(G1674&lt;&gt;"NA","Pass",IF(AND(G1674="NA",'Member Months by Zip Code'!H1673=0),"Pass","Fail"))</f>
        <v>Pass</v>
      </c>
      <c r="Q1674" s="19" t="str">
        <f>IF(H1674&lt;&gt;"NA","Pass",IF(AND(H1674="NA",'Member Months by Zip Code'!I1673=0),"Pass","Fail"))</f>
        <v>Pass</v>
      </c>
      <c r="R1674" s="19" t="str">
        <f>IF(I1674&lt;&gt;"NA","Pass",IF(AND(I1674="NA",'Member Months by Zip Code'!J1673=0),"Pass","Fail"))</f>
        <v>Pass</v>
      </c>
      <c r="S1674" s="81" t="str">
        <f>IF(J1674&lt;&gt;"NA","Pass",IF(AND(J1674="NA",'Member Months by Zip Code'!K1673=0),"Pass","Fail"))</f>
        <v>Pass</v>
      </c>
      <c r="T1674" s="82" t="str">
        <f>IF(K1674&lt;&gt;"NA","Pass",IF(AND(K1674="NA",'Member Months by Zip Code'!L1673=0),"Pass","Fail"))</f>
        <v>Pass</v>
      </c>
      <c r="U1674" s="82" t="str">
        <f>IF(L1674&lt;&gt;"NA","Pass",IF(AND(L1674="NA",'Member Months by Zip Code'!M1673=0),"Pass","Fail"))</f>
        <v>Pass</v>
      </c>
      <c r="V1674" s="82" t="str">
        <f>IF(M1674&lt;&gt;"NA","Pass",IF(AND(M1674="NA",'Member Months by Zip Code'!N1673=0),"Pass","Fail"))</f>
        <v>Pass</v>
      </c>
      <c r="X1674" s="119"/>
    </row>
    <row r="1675" spans="1:24" x14ac:dyDescent="0.25">
      <c r="A1675" s="4" t="s">
        <v>16</v>
      </c>
      <c r="B1675" s="10">
        <v>2024</v>
      </c>
      <c r="C1675" s="17" t="s">
        <v>592</v>
      </c>
      <c r="D1675" s="10" t="s">
        <v>14</v>
      </c>
      <c r="E1675" s="16" t="s">
        <v>14</v>
      </c>
      <c r="F1675" s="105"/>
      <c r="G1675" s="109"/>
      <c r="H1675" s="105"/>
      <c r="I1675" s="105"/>
      <c r="J1675" s="106"/>
      <c r="K1675" s="107"/>
      <c r="L1675" s="107"/>
      <c r="M1675" s="107"/>
      <c r="O1675" s="19" t="str">
        <f>IF(F1675&lt;&gt;"NA","Pass",IF(AND(F1675="NA",'Member Months by Zip Code'!G1674=0),"Pass","Fail"))</f>
        <v>Pass</v>
      </c>
      <c r="P1675" s="20" t="str">
        <f>IF(G1675&lt;&gt;"NA","Pass",IF(AND(G1675="NA",'Member Months by Zip Code'!H1674=0),"Pass","Fail"))</f>
        <v>Pass</v>
      </c>
      <c r="Q1675" s="19" t="str">
        <f>IF(H1675&lt;&gt;"NA","Pass",IF(AND(H1675="NA",'Member Months by Zip Code'!I1674=0),"Pass","Fail"))</f>
        <v>Pass</v>
      </c>
      <c r="R1675" s="19" t="str">
        <f>IF(I1675&lt;&gt;"NA","Pass",IF(AND(I1675="NA",'Member Months by Zip Code'!J1674=0),"Pass","Fail"))</f>
        <v>Pass</v>
      </c>
      <c r="S1675" s="81" t="str">
        <f>IF(J1675&lt;&gt;"NA","Pass",IF(AND(J1675="NA",'Member Months by Zip Code'!K1674=0),"Pass","Fail"))</f>
        <v>Pass</v>
      </c>
      <c r="T1675" s="82" t="str">
        <f>IF(K1675&lt;&gt;"NA","Pass",IF(AND(K1675="NA",'Member Months by Zip Code'!L1674=0),"Pass","Fail"))</f>
        <v>Pass</v>
      </c>
      <c r="U1675" s="82" t="str">
        <f>IF(L1675&lt;&gt;"NA","Pass",IF(AND(L1675="NA",'Member Months by Zip Code'!M1674=0),"Pass","Fail"))</f>
        <v>Pass</v>
      </c>
      <c r="V1675" s="82" t="str">
        <f>IF(M1675&lt;&gt;"NA","Pass",IF(AND(M1675="NA",'Member Months by Zip Code'!N1674=0),"Pass","Fail"))</f>
        <v>Pass</v>
      </c>
      <c r="X1675" s="119"/>
    </row>
    <row r="1676" spans="1:24" x14ac:dyDescent="0.25">
      <c r="A1676" s="4" t="s">
        <v>16</v>
      </c>
      <c r="B1676" s="10">
        <v>2024</v>
      </c>
      <c r="C1676" s="17" t="s">
        <v>593</v>
      </c>
      <c r="D1676" s="10" t="s">
        <v>14</v>
      </c>
      <c r="E1676" s="16" t="s">
        <v>14</v>
      </c>
      <c r="F1676" s="105"/>
      <c r="G1676" s="109"/>
      <c r="H1676" s="105"/>
      <c r="I1676" s="105"/>
      <c r="J1676" s="106"/>
      <c r="K1676" s="107"/>
      <c r="L1676" s="107"/>
      <c r="M1676" s="107"/>
      <c r="O1676" s="19" t="str">
        <f>IF(F1676&lt;&gt;"NA","Pass",IF(AND(F1676="NA",'Member Months by Zip Code'!G1675=0),"Pass","Fail"))</f>
        <v>Pass</v>
      </c>
      <c r="P1676" s="20" t="str">
        <f>IF(G1676&lt;&gt;"NA","Pass",IF(AND(G1676="NA",'Member Months by Zip Code'!H1675=0),"Pass","Fail"))</f>
        <v>Pass</v>
      </c>
      <c r="Q1676" s="19" t="str">
        <f>IF(H1676&lt;&gt;"NA","Pass",IF(AND(H1676="NA",'Member Months by Zip Code'!I1675=0),"Pass","Fail"))</f>
        <v>Pass</v>
      </c>
      <c r="R1676" s="19" t="str">
        <f>IF(I1676&lt;&gt;"NA","Pass",IF(AND(I1676="NA",'Member Months by Zip Code'!J1675=0),"Pass","Fail"))</f>
        <v>Pass</v>
      </c>
      <c r="S1676" s="81" t="str">
        <f>IF(J1676&lt;&gt;"NA","Pass",IF(AND(J1676="NA",'Member Months by Zip Code'!K1675=0),"Pass","Fail"))</f>
        <v>Pass</v>
      </c>
      <c r="T1676" s="82" t="str">
        <f>IF(K1676&lt;&gt;"NA","Pass",IF(AND(K1676="NA",'Member Months by Zip Code'!L1675=0),"Pass","Fail"))</f>
        <v>Pass</v>
      </c>
      <c r="U1676" s="82" t="str">
        <f>IF(L1676&lt;&gt;"NA","Pass",IF(AND(L1676="NA",'Member Months by Zip Code'!M1675=0),"Pass","Fail"))</f>
        <v>Pass</v>
      </c>
      <c r="V1676" s="82" t="str">
        <f>IF(M1676&lt;&gt;"NA","Pass",IF(AND(M1676="NA",'Member Months by Zip Code'!N1675=0),"Pass","Fail"))</f>
        <v>Pass</v>
      </c>
      <c r="X1676" s="119"/>
    </row>
    <row r="1677" spans="1:24" x14ac:dyDescent="0.25">
      <c r="A1677" s="4" t="s">
        <v>16</v>
      </c>
      <c r="B1677" s="10">
        <v>2024</v>
      </c>
      <c r="C1677" s="17" t="s">
        <v>594</v>
      </c>
      <c r="D1677" s="10" t="s">
        <v>14</v>
      </c>
      <c r="E1677" s="16" t="s">
        <v>14</v>
      </c>
      <c r="F1677" s="105"/>
      <c r="G1677" s="109"/>
      <c r="H1677" s="105"/>
      <c r="I1677" s="105"/>
      <c r="J1677" s="106"/>
      <c r="K1677" s="107"/>
      <c r="L1677" s="107"/>
      <c r="M1677" s="107"/>
      <c r="O1677" s="19" t="str">
        <f>IF(F1677&lt;&gt;"NA","Pass",IF(AND(F1677="NA",'Member Months by Zip Code'!G1676=0),"Pass","Fail"))</f>
        <v>Pass</v>
      </c>
      <c r="P1677" s="20" t="str">
        <f>IF(G1677&lt;&gt;"NA","Pass",IF(AND(G1677="NA",'Member Months by Zip Code'!H1676=0),"Pass","Fail"))</f>
        <v>Pass</v>
      </c>
      <c r="Q1677" s="19" t="str">
        <f>IF(H1677&lt;&gt;"NA","Pass",IF(AND(H1677="NA",'Member Months by Zip Code'!I1676=0),"Pass","Fail"))</f>
        <v>Pass</v>
      </c>
      <c r="R1677" s="19" t="str">
        <f>IF(I1677&lt;&gt;"NA","Pass",IF(AND(I1677="NA",'Member Months by Zip Code'!J1676=0),"Pass","Fail"))</f>
        <v>Pass</v>
      </c>
      <c r="S1677" s="81" t="str">
        <f>IF(J1677&lt;&gt;"NA","Pass",IF(AND(J1677="NA",'Member Months by Zip Code'!K1676=0),"Pass","Fail"))</f>
        <v>Pass</v>
      </c>
      <c r="T1677" s="82" t="str">
        <f>IF(K1677&lt;&gt;"NA","Pass",IF(AND(K1677="NA",'Member Months by Zip Code'!L1676=0),"Pass","Fail"))</f>
        <v>Pass</v>
      </c>
      <c r="U1677" s="82" t="str">
        <f>IF(L1677&lt;&gt;"NA","Pass",IF(AND(L1677="NA",'Member Months by Zip Code'!M1676=0),"Pass","Fail"))</f>
        <v>Pass</v>
      </c>
      <c r="V1677" s="82" t="str">
        <f>IF(M1677&lt;&gt;"NA","Pass",IF(AND(M1677="NA",'Member Months by Zip Code'!N1676=0),"Pass","Fail"))</f>
        <v>Pass</v>
      </c>
      <c r="X1677" s="119"/>
    </row>
    <row r="1678" spans="1:24" x14ac:dyDescent="0.25">
      <c r="A1678" s="4" t="s">
        <v>16</v>
      </c>
      <c r="B1678" s="10">
        <v>2024</v>
      </c>
      <c r="C1678" s="17" t="s">
        <v>178</v>
      </c>
      <c r="D1678" s="10" t="s">
        <v>14</v>
      </c>
      <c r="E1678" s="16" t="s">
        <v>14</v>
      </c>
      <c r="F1678" s="105"/>
      <c r="G1678" s="109"/>
      <c r="H1678" s="105"/>
      <c r="I1678" s="105"/>
      <c r="J1678" s="106"/>
      <c r="K1678" s="107"/>
      <c r="L1678" s="107"/>
      <c r="M1678" s="107"/>
      <c r="O1678" s="19" t="str">
        <f>IF(F1678&lt;&gt;"NA","Pass",IF(AND(F1678="NA",'Member Months by Zip Code'!G1677=0),"Pass","Fail"))</f>
        <v>Pass</v>
      </c>
      <c r="P1678" s="20" t="str">
        <f>IF(G1678&lt;&gt;"NA","Pass",IF(AND(G1678="NA",'Member Months by Zip Code'!H1677=0),"Pass","Fail"))</f>
        <v>Pass</v>
      </c>
      <c r="Q1678" s="19" t="str">
        <f>IF(H1678&lt;&gt;"NA","Pass",IF(AND(H1678="NA",'Member Months by Zip Code'!I1677=0),"Pass","Fail"))</f>
        <v>Pass</v>
      </c>
      <c r="R1678" s="19" t="str">
        <f>IF(I1678&lt;&gt;"NA","Pass",IF(AND(I1678="NA",'Member Months by Zip Code'!J1677=0),"Pass","Fail"))</f>
        <v>Pass</v>
      </c>
      <c r="S1678" s="81" t="str">
        <f>IF(J1678&lt;&gt;"NA","Pass",IF(AND(J1678="NA",'Member Months by Zip Code'!K1677=0),"Pass","Fail"))</f>
        <v>Pass</v>
      </c>
      <c r="T1678" s="82" t="str">
        <f>IF(K1678&lt;&gt;"NA","Pass",IF(AND(K1678="NA",'Member Months by Zip Code'!L1677=0),"Pass","Fail"))</f>
        <v>Pass</v>
      </c>
      <c r="U1678" s="82" t="str">
        <f>IF(L1678&lt;&gt;"NA","Pass",IF(AND(L1678="NA",'Member Months by Zip Code'!M1677=0),"Pass","Fail"))</f>
        <v>Pass</v>
      </c>
      <c r="V1678" s="82" t="str">
        <f>IF(M1678&lt;&gt;"NA","Pass",IF(AND(M1678="NA",'Member Months by Zip Code'!N1677=0),"Pass","Fail"))</f>
        <v>Pass</v>
      </c>
      <c r="X1678" s="119"/>
    </row>
    <row r="1679" spans="1:24" x14ac:dyDescent="0.25">
      <c r="A1679" s="4" t="s">
        <v>16</v>
      </c>
      <c r="B1679" s="10">
        <v>2024</v>
      </c>
      <c r="C1679" s="17" t="s">
        <v>179</v>
      </c>
      <c r="D1679" s="10" t="s">
        <v>14</v>
      </c>
      <c r="E1679" s="16" t="s">
        <v>14</v>
      </c>
      <c r="F1679" s="105"/>
      <c r="G1679" s="109"/>
      <c r="H1679" s="105"/>
      <c r="I1679" s="105"/>
      <c r="J1679" s="106"/>
      <c r="K1679" s="107"/>
      <c r="L1679" s="107"/>
      <c r="M1679" s="107"/>
      <c r="O1679" s="19" t="str">
        <f>IF(F1679&lt;&gt;"NA","Pass",IF(AND(F1679="NA",'Member Months by Zip Code'!G1678=0),"Pass","Fail"))</f>
        <v>Pass</v>
      </c>
      <c r="P1679" s="20" t="str">
        <f>IF(G1679&lt;&gt;"NA","Pass",IF(AND(G1679="NA",'Member Months by Zip Code'!H1678=0),"Pass","Fail"))</f>
        <v>Pass</v>
      </c>
      <c r="Q1679" s="19" t="str">
        <f>IF(H1679&lt;&gt;"NA","Pass",IF(AND(H1679="NA",'Member Months by Zip Code'!I1678=0),"Pass","Fail"))</f>
        <v>Pass</v>
      </c>
      <c r="R1679" s="19" t="str">
        <f>IF(I1679&lt;&gt;"NA","Pass",IF(AND(I1679="NA",'Member Months by Zip Code'!J1678=0),"Pass","Fail"))</f>
        <v>Pass</v>
      </c>
      <c r="S1679" s="81" t="str">
        <f>IF(J1679&lt;&gt;"NA","Pass",IF(AND(J1679="NA",'Member Months by Zip Code'!K1678=0),"Pass","Fail"))</f>
        <v>Pass</v>
      </c>
      <c r="T1679" s="82" t="str">
        <f>IF(K1679&lt;&gt;"NA","Pass",IF(AND(K1679="NA",'Member Months by Zip Code'!L1678=0),"Pass","Fail"))</f>
        <v>Pass</v>
      </c>
      <c r="U1679" s="82" t="str">
        <f>IF(L1679&lt;&gt;"NA","Pass",IF(AND(L1679="NA",'Member Months by Zip Code'!M1678=0),"Pass","Fail"))</f>
        <v>Pass</v>
      </c>
      <c r="V1679" s="82" t="str">
        <f>IF(M1679&lt;&gt;"NA","Pass",IF(AND(M1679="NA",'Member Months by Zip Code'!N1678=0),"Pass","Fail"))</f>
        <v>Pass</v>
      </c>
      <c r="X1679" s="119"/>
    </row>
    <row r="1680" spans="1:24" x14ac:dyDescent="0.25">
      <c r="A1680" s="4" t="s">
        <v>16</v>
      </c>
      <c r="B1680" s="10">
        <v>2024</v>
      </c>
      <c r="C1680" s="17" t="s">
        <v>180</v>
      </c>
      <c r="D1680" s="10" t="s">
        <v>14</v>
      </c>
      <c r="E1680" s="16" t="s">
        <v>14</v>
      </c>
      <c r="F1680" s="105"/>
      <c r="G1680" s="109"/>
      <c r="H1680" s="105"/>
      <c r="I1680" s="105"/>
      <c r="J1680" s="106"/>
      <c r="K1680" s="107"/>
      <c r="L1680" s="107"/>
      <c r="M1680" s="107"/>
      <c r="O1680" s="19" t="str">
        <f>IF(F1680&lt;&gt;"NA","Pass",IF(AND(F1680="NA",'Member Months by Zip Code'!G1679=0),"Pass","Fail"))</f>
        <v>Pass</v>
      </c>
      <c r="P1680" s="20" t="str">
        <f>IF(G1680&lt;&gt;"NA","Pass",IF(AND(G1680="NA",'Member Months by Zip Code'!H1679=0),"Pass","Fail"))</f>
        <v>Pass</v>
      </c>
      <c r="Q1680" s="19" t="str">
        <f>IF(H1680&lt;&gt;"NA","Pass",IF(AND(H1680="NA",'Member Months by Zip Code'!I1679=0),"Pass","Fail"))</f>
        <v>Pass</v>
      </c>
      <c r="R1680" s="19" t="str">
        <f>IF(I1680&lt;&gt;"NA","Pass",IF(AND(I1680="NA",'Member Months by Zip Code'!J1679=0),"Pass","Fail"))</f>
        <v>Pass</v>
      </c>
      <c r="S1680" s="81" t="str">
        <f>IF(J1680&lt;&gt;"NA","Pass",IF(AND(J1680="NA",'Member Months by Zip Code'!K1679=0),"Pass","Fail"))</f>
        <v>Pass</v>
      </c>
      <c r="T1680" s="82" t="str">
        <f>IF(K1680&lt;&gt;"NA","Pass",IF(AND(K1680="NA",'Member Months by Zip Code'!L1679=0),"Pass","Fail"))</f>
        <v>Pass</v>
      </c>
      <c r="U1680" s="82" t="str">
        <f>IF(L1680&lt;&gt;"NA","Pass",IF(AND(L1680="NA",'Member Months by Zip Code'!M1679=0),"Pass","Fail"))</f>
        <v>Pass</v>
      </c>
      <c r="V1680" s="82" t="str">
        <f>IF(M1680&lt;&gt;"NA","Pass",IF(AND(M1680="NA",'Member Months by Zip Code'!N1679=0),"Pass","Fail"))</f>
        <v>Pass</v>
      </c>
      <c r="X1680" s="119"/>
    </row>
    <row r="1681" spans="1:24" x14ac:dyDescent="0.25">
      <c r="A1681" s="4" t="s">
        <v>16</v>
      </c>
      <c r="B1681" s="10">
        <v>2024</v>
      </c>
      <c r="C1681" s="17" t="s">
        <v>595</v>
      </c>
      <c r="D1681" s="10" t="s">
        <v>14</v>
      </c>
      <c r="E1681" s="16" t="s">
        <v>14</v>
      </c>
      <c r="F1681" s="105"/>
      <c r="G1681" s="109"/>
      <c r="H1681" s="105"/>
      <c r="I1681" s="105"/>
      <c r="J1681" s="106"/>
      <c r="K1681" s="107"/>
      <c r="L1681" s="107"/>
      <c r="M1681" s="107"/>
      <c r="O1681" s="19" t="str">
        <f>IF(F1681&lt;&gt;"NA","Pass",IF(AND(F1681="NA",'Member Months by Zip Code'!G1680=0),"Pass","Fail"))</f>
        <v>Pass</v>
      </c>
      <c r="P1681" s="20" t="str">
        <f>IF(G1681&lt;&gt;"NA","Pass",IF(AND(G1681="NA",'Member Months by Zip Code'!H1680=0),"Pass","Fail"))</f>
        <v>Pass</v>
      </c>
      <c r="Q1681" s="19" t="str">
        <f>IF(H1681&lt;&gt;"NA","Pass",IF(AND(H1681="NA",'Member Months by Zip Code'!I1680=0),"Pass","Fail"))</f>
        <v>Pass</v>
      </c>
      <c r="R1681" s="19" t="str">
        <f>IF(I1681&lt;&gt;"NA","Pass",IF(AND(I1681="NA",'Member Months by Zip Code'!J1680=0),"Pass","Fail"))</f>
        <v>Pass</v>
      </c>
      <c r="S1681" s="81" t="str">
        <f>IF(J1681&lt;&gt;"NA","Pass",IF(AND(J1681="NA",'Member Months by Zip Code'!K1680=0),"Pass","Fail"))</f>
        <v>Pass</v>
      </c>
      <c r="T1681" s="82" t="str">
        <f>IF(K1681&lt;&gt;"NA","Pass",IF(AND(K1681="NA",'Member Months by Zip Code'!L1680=0),"Pass","Fail"))</f>
        <v>Pass</v>
      </c>
      <c r="U1681" s="82" t="str">
        <f>IF(L1681&lt;&gt;"NA","Pass",IF(AND(L1681="NA",'Member Months by Zip Code'!M1680=0),"Pass","Fail"))</f>
        <v>Pass</v>
      </c>
      <c r="V1681" s="82" t="str">
        <f>IF(M1681&lt;&gt;"NA","Pass",IF(AND(M1681="NA",'Member Months by Zip Code'!N1680=0),"Pass","Fail"))</f>
        <v>Pass</v>
      </c>
      <c r="X1681" s="119"/>
    </row>
    <row r="1682" spans="1:24" x14ac:dyDescent="0.25">
      <c r="A1682" s="4" t="s">
        <v>16</v>
      </c>
      <c r="B1682" s="10">
        <v>2024</v>
      </c>
      <c r="C1682" s="17" t="s">
        <v>181</v>
      </c>
      <c r="D1682" s="10" t="s">
        <v>14</v>
      </c>
      <c r="E1682" s="16" t="s">
        <v>14</v>
      </c>
      <c r="F1682" s="105"/>
      <c r="G1682" s="109"/>
      <c r="H1682" s="105"/>
      <c r="I1682" s="105"/>
      <c r="J1682" s="106"/>
      <c r="K1682" s="107"/>
      <c r="L1682" s="107"/>
      <c r="M1682" s="107"/>
      <c r="O1682" s="19" t="str">
        <f>IF(F1682&lt;&gt;"NA","Pass",IF(AND(F1682="NA",'Member Months by Zip Code'!G1681=0),"Pass","Fail"))</f>
        <v>Pass</v>
      </c>
      <c r="P1682" s="20" t="str">
        <f>IF(G1682&lt;&gt;"NA","Pass",IF(AND(G1682="NA",'Member Months by Zip Code'!H1681=0),"Pass","Fail"))</f>
        <v>Pass</v>
      </c>
      <c r="Q1682" s="19" t="str">
        <f>IF(H1682&lt;&gt;"NA","Pass",IF(AND(H1682="NA",'Member Months by Zip Code'!I1681=0),"Pass","Fail"))</f>
        <v>Pass</v>
      </c>
      <c r="R1682" s="19" t="str">
        <f>IF(I1682&lt;&gt;"NA","Pass",IF(AND(I1682="NA",'Member Months by Zip Code'!J1681=0),"Pass","Fail"))</f>
        <v>Pass</v>
      </c>
      <c r="S1682" s="81" t="str">
        <f>IF(J1682&lt;&gt;"NA","Pass",IF(AND(J1682="NA",'Member Months by Zip Code'!K1681=0),"Pass","Fail"))</f>
        <v>Pass</v>
      </c>
      <c r="T1682" s="82" t="str">
        <f>IF(K1682&lt;&gt;"NA","Pass",IF(AND(K1682="NA",'Member Months by Zip Code'!L1681=0),"Pass","Fail"))</f>
        <v>Pass</v>
      </c>
      <c r="U1682" s="82" t="str">
        <f>IF(L1682&lt;&gt;"NA","Pass",IF(AND(L1682="NA",'Member Months by Zip Code'!M1681=0),"Pass","Fail"))</f>
        <v>Pass</v>
      </c>
      <c r="V1682" s="82" t="str">
        <f>IF(M1682&lt;&gt;"NA","Pass",IF(AND(M1682="NA",'Member Months by Zip Code'!N1681=0),"Pass","Fail"))</f>
        <v>Pass</v>
      </c>
      <c r="X1682" s="119"/>
    </row>
    <row r="1683" spans="1:24" x14ac:dyDescent="0.25">
      <c r="A1683" s="4" t="s">
        <v>16</v>
      </c>
      <c r="B1683" s="10">
        <v>2024</v>
      </c>
      <c r="C1683" s="17" t="s">
        <v>182</v>
      </c>
      <c r="D1683" s="10" t="s">
        <v>14</v>
      </c>
      <c r="E1683" s="16" t="s">
        <v>14</v>
      </c>
      <c r="F1683" s="105"/>
      <c r="G1683" s="109"/>
      <c r="H1683" s="105"/>
      <c r="I1683" s="105"/>
      <c r="J1683" s="106"/>
      <c r="K1683" s="107"/>
      <c r="L1683" s="107"/>
      <c r="M1683" s="107"/>
      <c r="O1683" s="19" t="str">
        <f>IF(F1683&lt;&gt;"NA","Pass",IF(AND(F1683="NA",'Member Months by Zip Code'!G1682=0),"Pass","Fail"))</f>
        <v>Pass</v>
      </c>
      <c r="P1683" s="20" t="str">
        <f>IF(G1683&lt;&gt;"NA","Pass",IF(AND(G1683="NA",'Member Months by Zip Code'!H1682=0),"Pass","Fail"))</f>
        <v>Pass</v>
      </c>
      <c r="Q1683" s="19" t="str">
        <f>IF(H1683&lt;&gt;"NA","Pass",IF(AND(H1683="NA",'Member Months by Zip Code'!I1682=0),"Pass","Fail"))</f>
        <v>Pass</v>
      </c>
      <c r="R1683" s="19" t="str">
        <f>IF(I1683&lt;&gt;"NA","Pass",IF(AND(I1683="NA",'Member Months by Zip Code'!J1682=0),"Pass","Fail"))</f>
        <v>Pass</v>
      </c>
      <c r="S1683" s="81" t="str">
        <f>IF(J1683&lt;&gt;"NA","Pass",IF(AND(J1683="NA",'Member Months by Zip Code'!K1682=0),"Pass","Fail"))</f>
        <v>Pass</v>
      </c>
      <c r="T1683" s="82" t="str">
        <f>IF(K1683&lt;&gt;"NA","Pass",IF(AND(K1683="NA",'Member Months by Zip Code'!L1682=0),"Pass","Fail"))</f>
        <v>Pass</v>
      </c>
      <c r="U1683" s="82" t="str">
        <f>IF(L1683&lt;&gt;"NA","Pass",IF(AND(L1683="NA",'Member Months by Zip Code'!M1682=0),"Pass","Fail"))</f>
        <v>Pass</v>
      </c>
      <c r="V1683" s="82" t="str">
        <f>IF(M1683&lt;&gt;"NA","Pass",IF(AND(M1683="NA",'Member Months by Zip Code'!N1682=0),"Pass","Fail"))</f>
        <v>Pass</v>
      </c>
      <c r="X1683" s="119"/>
    </row>
    <row r="1684" spans="1:24" x14ac:dyDescent="0.25">
      <c r="A1684" s="4" t="s">
        <v>16</v>
      </c>
      <c r="B1684" s="10">
        <v>2024</v>
      </c>
      <c r="C1684" s="17" t="s">
        <v>183</v>
      </c>
      <c r="D1684" s="10" t="s">
        <v>14</v>
      </c>
      <c r="E1684" s="16" t="s">
        <v>14</v>
      </c>
      <c r="F1684" s="105"/>
      <c r="G1684" s="109"/>
      <c r="H1684" s="105"/>
      <c r="I1684" s="105"/>
      <c r="J1684" s="106"/>
      <c r="K1684" s="107"/>
      <c r="L1684" s="107"/>
      <c r="M1684" s="107"/>
      <c r="O1684" s="19" t="str">
        <f>IF(F1684&lt;&gt;"NA","Pass",IF(AND(F1684="NA",'Member Months by Zip Code'!G1683=0),"Pass","Fail"))</f>
        <v>Pass</v>
      </c>
      <c r="P1684" s="20" t="str">
        <f>IF(G1684&lt;&gt;"NA","Pass",IF(AND(G1684="NA",'Member Months by Zip Code'!H1683=0),"Pass","Fail"))</f>
        <v>Pass</v>
      </c>
      <c r="Q1684" s="19" t="str">
        <f>IF(H1684&lt;&gt;"NA","Pass",IF(AND(H1684="NA",'Member Months by Zip Code'!I1683=0),"Pass","Fail"))</f>
        <v>Pass</v>
      </c>
      <c r="R1684" s="19" t="str">
        <f>IF(I1684&lt;&gt;"NA","Pass",IF(AND(I1684="NA",'Member Months by Zip Code'!J1683=0),"Pass","Fail"))</f>
        <v>Pass</v>
      </c>
      <c r="S1684" s="81" t="str">
        <f>IF(J1684&lt;&gt;"NA","Pass",IF(AND(J1684="NA",'Member Months by Zip Code'!K1683=0),"Pass","Fail"))</f>
        <v>Pass</v>
      </c>
      <c r="T1684" s="82" t="str">
        <f>IF(K1684&lt;&gt;"NA","Pass",IF(AND(K1684="NA",'Member Months by Zip Code'!L1683=0),"Pass","Fail"))</f>
        <v>Pass</v>
      </c>
      <c r="U1684" s="82" t="str">
        <f>IF(L1684&lt;&gt;"NA","Pass",IF(AND(L1684="NA",'Member Months by Zip Code'!M1683=0),"Pass","Fail"))</f>
        <v>Pass</v>
      </c>
      <c r="V1684" s="82" t="str">
        <f>IF(M1684&lt;&gt;"NA","Pass",IF(AND(M1684="NA",'Member Months by Zip Code'!N1683=0),"Pass","Fail"))</f>
        <v>Pass</v>
      </c>
      <c r="X1684" s="119"/>
    </row>
    <row r="1685" spans="1:24" x14ac:dyDescent="0.25">
      <c r="A1685" s="4" t="s">
        <v>16</v>
      </c>
      <c r="B1685" s="10">
        <v>2024</v>
      </c>
      <c r="C1685" s="17" t="s">
        <v>184</v>
      </c>
      <c r="D1685" s="10" t="s">
        <v>14</v>
      </c>
      <c r="E1685" s="16" t="s">
        <v>14</v>
      </c>
      <c r="F1685" s="105"/>
      <c r="G1685" s="109"/>
      <c r="H1685" s="105"/>
      <c r="I1685" s="105"/>
      <c r="J1685" s="106"/>
      <c r="K1685" s="107"/>
      <c r="L1685" s="107"/>
      <c r="M1685" s="107"/>
      <c r="O1685" s="19" t="str">
        <f>IF(F1685&lt;&gt;"NA","Pass",IF(AND(F1685="NA",'Member Months by Zip Code'!G1684=0),"Pass","Fail"))</f>
        <v>Pass</v>
      </c>
      <c r="P1685" s="20" t="str">
        <f>IF(G1685&lt;&gt;"NA","Pass",IF(AND(G1685="NA",'Member Months by Zip Code'!H1684=0),"Pass","Fail"))</f>
        <v>Pass</v>
      </c>
      <c r="Q1685" s="19" t="str">
        <f>IF(H1685&lt;&gt;"NA","Pass",IF(AND(H1685="NA",'Member Months by Zip Code'!I1684=0),"Pass","Fail"))</f>
        <v>Pass</v>
      </c>
      <c r="R1685" s="19" t="str">
        <f>IF(I1685&lt;&gt;"NA","Pass",IF(AND(I1685="NA",'Member Months by Zip Code'!J1684=0),"Pass","Fail"))</f>
        <v>Pass</v>
      </c>
      <c r="S1685" s="81" t="str">
        <f>IF(J1685&lt;&gt;"NA","Pass",IF(AND(J1685="NA",'Member Months by Zip Code'!K1684=0),"Pass","Fail"))</f>
        <v>Pass</v>
      </c>
      <c r="T1685" s="82" t="str">
        <f>IF(K1685&lt;&gt;"NA","Pass",IF(AND(K1685="NA",'Member Months by Zip Code'!L1684=0),"Pass","Fail"))</f>
        <v>Pass</v>
      </c>
      <c r="U1685" s="82" t="str">
        <f>IF(L1685&lt;&gt;"NA","Pass",IF(AND(L1685="NA",'Member Months by Zip Code'!M1684=0),"Pass","Fail"))</f>
        <v>Pass</v>
      </c>
      <c r="V1685" s="82" t="str">
        <f>IF(M1685&lt;&gt;"NA","Pass",IF(AND(M1685="NA",'Member Months by Zip Code'!N1684=0),"Pass","Fail"))</f>
        <v>Pass</v>
      </c>
      <c r="X1685" s="119"/>
    </row>
    <row r="1686" spans="1:24" x14ac:dyDescent="0.25">
      <c r="A1686" s="4" t="s">
        <v>16</v>
      </c>
      <c r="B1686" s="10">
        <v>2024</v>
      </c>
      <c r="C1686" s="17" t="s">
        <v>185</v>
      </c>
      <c r="D1686" s="10" t="s">
        <v>14</v>
      </c>
      <c r="E1686" s="16" t="s">
        <v>14</v>
      </c>
      <c r="F1686" s="105"/>
      <c r="G1686" s="109"/>
      <c r="H1686" s="105"/>
      <c r="I1686" s="105"/>
      <c r="J1686" s="106"/>
      <c r="K1686" s="107"/>
      <c r="L1686" s="107"/>
      <c r="M1686" s="107"/>
      <c r="O1686" s="19" t="str">
        <f>IF(F1686&lt;&gt;"NA","Pass",IF(AND(F1686="NA",'Member Months by Zip Code'!G1685=0),"Pass","Fail"))</f>
        <v>Pass</v>
      </c>
      <c r="P1686" s="20" t="str">
        <f>IF(G1686&lt;&gt;"NA","Pass",IF(AND(G1686="NA",'Member Months by Zip Code'!H1685=0),"Pass","Fail"))</f>
        <v>Pass</v>
      </c>
      <c r="Q1686" s="19" t="str">
        <f>IF(H1686&lt;&gt;"NA","Pass",IF(AND(H1686="NA",'Member Months by Zip Code'!I1685=0),"Pass","Fail"))</f>
        <v>Pass</v>
      </c>
      <c r="R1686" s="19" t="str">
        <f>IF(I1686&lt;&gt;"NA","Pass",IF(AND(I1686="NA",'Member Months by Zip Code'!J1685=0),"Pass","Fail"))</f>
        <v>Pass</v>
      </c>
      <c r="S1686" s="81" t="str">
        <f>IF(J1686&lt;&gt;"NA","Pass",IF(AND(J1686="NA",'Member Months by Zip Code'!K1685=0),"Pass","Fail"))</f>
        <v>Pass</v>
      </c>
      <c r="T1686" s="82" t="str">
        <f>IF(K1686&lt;&gt;"NA","Pass",IF(AND(K1686="NA",'Member Months by Zip Code'!L1685=0),"Pass","Fail"))</f>
        <v>Pass</v>
      </c>
      <c r="U1686" s="82" t="str">
        <f>IF(L1686&lt;&gt;"NA","Pass",IF(AND(L1686="NA",'Member Months by Zip Code'!M1685=0),"Pass","Fail"))</f>
        <v>Pass</v>
      </c>
      <c r="V1686" s="82" t="str">
        <f>IF(M1686&lt;&gt;"NA","Pass",IF(AND(M1686="NA",'Member Months by Zip Code'!N1685=0),"Pass","Fail"))</f>
        <v>Pass</v>
      </c>
      <c r="X1686" s="119"/>
    </row>
    <row r="1687" spans="1:24" x14ac:dyDescent="0.25">
      <c r="A1687" s="4" t="s">
        <v>16</v>
      </c>
      <c r="B1687" s="10">
        <v>2024</v>
      </c>
      <c r="C1687" s="17" t="s">
        <v>186</v>
      </c>
      <c r="D1687" s="10" t="s">
        <v>14</v>
      </c>
      <c r="E1687" s="16" t="s">
        <v>14</v>
      </c>
      <c r="F1687" s="105"/>
      <c r="G1687" s="109"/>
      <c r="H1687" s="105"/>
      <c r="I1687" s="105"/>
      <c r="J1687" s="106"/>
      <c r="K1687" s="107"/>
      <c r="L1687" s="107"/>
      <c r="M1687" s="107"/>
      <c r="O1687" s="19" t="str">
        <f>IF(F1687&lt;&gt;"NA","Pass",IF(AND(F1687="NA",'Member Months by Zip Code'!G1686=0),"Pass","Fail"))</f>
        <v>Pass</v>
      </c>
      <c r="P1687" s="20" t="str">
        <f>IF(G1687&lt;&gt;"NA","Pass",IF(AND(G1687="NA",'Member Months by Zip Code'!H1686=0),"Pass","Fail"))</f>
        <v>Pass</v>
      </c>
      <c r="Q1687" s="19" t="str">
        <f>IF(H1687&lt;&gt;"NA","Pass",IF(AND(H1687="NA",'Member Months by Zip Code'!I1686=0),"Pass","Fail"))</f>
        <v>Pass</v>
      </c>
      <c r="R1687" s="19" t="str">
        <f>IF(I1687&lt;&gt;"NA","Pass",IF(AND(I1687="NA",'Member Months by Zip Code'!J1686=0),"Pass","Fail"))</f>
        <v>Pass</v>
      </c>
      <c r="S1687" s="81" t="str">
        <f>IF(J1687&lt;&gt;"NA","Pass",IF(AND(J1687="NA",'Member Months by Zip Code'!K1686=0),"Pass","Fail"))</f>
        <v>Pass</v>
      </c>
      <c r="T1687" s="82" t="str">
        <f>IF(K1687&lt;&gt;"NA","Pass",IF(AND(K1687="NA",'Member Months by Zip Code'!L1686=0),"Pass","Fail"))</f>
        <v>Pass</v>
      </c>
      <c r="U1687" s="82" t="str">
        <f>IF(L1687&lt;&gt;"NA","Pass",IF(AND(L1687="NA",'Member Months by Zip Code'!M1686=0),"Pass","Fail"))</f>
        <v>Pass</v>
      </c>
      <c r="V1687" s="82" t="str">
        <f>IF(M1687&lt;&gt;"NA","Pass",IF(AND(M1687="NA",'Member Months by Zip Code'!N1686=0),"Pass","Fail"))</f>
        <v>Pass</v>
      </c>
      <c r="X1687" s="119"/>
    </row>
    <row r="1688" spans="1:24" x14ac:dyDescent="0.25">
      <c r="A1688" s="4" t="s">
        <v>16</v>
      </c>
      <c r="B1688" s="10">
        <v>2024</v>
      </c>
      <c r="C1688" s="17" t="s">
        <v>596</v>
      </c>
      <c r="D1688" s="10" t="s">
        <v>14</v>
      </c>
      <c r="E1688" s="16" t="s">
        <v>14</v>
      </c>
      <c r="F1688" s="105"/>
      <c r="G1688" s="109"/>
      <c r="H1688" s="105"/>
      <c r="I1688" s="105"/>
      <c r="J1688" s="106"/>
      <c r="K1688" s="107"/>
      <c r="L1688" s="107"/>
      <c r="M1688" s="107"/>
      <c r="O1688" s="19" t="str">
        <f>IF(F1688&lt;&gt;"NA","Pass",IF(AND(F1688="NA",'Member Months by Zip Code'!G1687=0),"Pass","Fail"))</f>
        <v>Pass</v>
      </c>
      <c r="P1688" s="20" t="str">
        <f>IF(G1688&lt;&gt;"NA","Pass",IF(AND(G1688="NA",'Member Months by Zip Code'!H1687=0),"Pass","Fail"))</f>
        <v>Pass</v>
      </c>
      <c r="Q1688" s="19" t="str">
        <f>IF(H1688&lt;&gt;"NA","Pass",IF(AND(H1688="NA",'Member Months by Zip Code'!I1687=0),"Pass","Fail"))</f>
        <v>Pass</v>
      </c>
      <c r="R1688" s="19" t="str">
        <f>IF(I1688&lt;&gt;"NA","Pass",IF(AND(I1688="NA",'Member Months by Zip Code'!J1687=0),"Pass","Fail"))</f>
        <v>Pass</v>
      </c>
      <c r="S1688" s="81" t="str">
        <f>IF(J1688&lt;&gt;"NA","Pass",IF(AND(J1688="NA",'Member Months by Zip Code'!K1687=0),"Pass","Fail"))</f>
        <v>Pass</v>
      </c>
      <c r="T1688" s="82" t="str">
        <f>IF(K1688&lt;&gt;"NA","Pass",IF(AND(K1688="NA",'Member Months by Zip Code'!L1687=0),"Pass","Fail"))</f>
        <v>Pass</v>
      </c>
      <c r="U1688" s="82" t="str">
        <f>IF(L1688&lt;&gt;"NA","Pass",IF(AND(L1688="NA",'Member Months by Zip Code'!M1687=0),"Pass","Fail"))</f>
        <v>Pass</v>
      </c>
      <c r="V1688" s="82" t="str">
        <f>IF(M1688&lt;&gt;"NA","Pass",IF(AND(M1688="NA",'Member Months by Zip Code'!N1687=0),"Pass","Fail"))</f>
        <v>Pass</v>
      </c>
      <c r="X1688" s="119"/>
    </row>
    <row r="1689" spans="1:24" x14ac:dyDescent="0.25">
      <c r="A1689" s="4" t="s">
        <v>16</v>
      </c>
      <c r="B1689" s="10">
        <v>2024</v>
      </c>
      <c r="C1689" s="17" t="s">
        <v>597</v>
      </c>
      <c r="D1689" s="10" t="s">
        <v>14</v>
      </c>
      <c r="E1689" s="16" t="s">
        <v>14</v>
      </c>
      <c r="F1689" s="105"/>
      <c r="G1689" s="109"/>
      <c r="H1689" s="105"/>
      <c r="I1689" s="105"/>
      <c r="J1689" s="106"/>
      <c r="K1689" s="107"/>
      <c r="L1689" s="107"/>
      <c r="M1689" s="107"/>
      <c r="O1689" s="19" t="str">
        <f>IF(F1689&lt;&gt;"NA","Pass",IF(AND(F1689="NA",'Member Months by Zip Code'!G1688=0),"Pass","Fail"))</f>
        <v>Pass</v>
      </c>
      <c r="P1689" s="20" t="str">
        <f>IF(G1689&lt;&gt;"NA","Pass",IF(AND(G1689="NA",'Member Months by Zip Code'!H1688=0),"Pass","Fail"))</f>
        <v>Pass</v>
      </c>
      <c r="Q1689" s="19" t="str">
        <f>IF(H1689&lt;&gt;"NA","Pass",IF(AND(H1689="NA",'Member Months by Zip Code'!I1688=0),"Pass","Fail"))</f>
        <v>Pass</v>
      </c>
      <c r="R1689" s="19" t="str">
        <f>IF(I1689&lt;&gt;"NA","Pass",IF(AND(I1689="NA",'Member Months by Zip Code'!J1688=0),"Pass","Fail"))</f>
        <v>Pass</v>
      </c>
      <c r="S1689" s="81" t="str">
        <f>IF(J1689&lt;&gt;"NA","Pass",IF(AND(J1689="NA",'Member Months by Zip Code'!K1688=0),"Pass","Fail"))</f>
        <v>Pass</v>
      </c>
      <c r="T1689" s="82" t="str">
        <f>IF(K1689&lt;&gt;"NA","Pass",IF(AND(K1689="NA",'Member Months by Zip Code'!L1688=0),"Pass","Fail"))</f>
        <v>Pass</v>
      </c>
      <c r="U1689" s="82" t="str">
        <f>IF(L1689&lt;&gt;"NA","Pass",IF(AND(L1689="NA",'Member Months by Zip Code'!M1688=0),"Pass","Fail"))</f>
        <v>Pass</v>
      </c>
      <c r="V1689" s="82" t="str">
        <f>IF(M1689&lt;&gt;"NA","Pass",IF(AND(M1689="NA",'Member Months by Zip Code'!N1688=0),"Pass","Fail"))</f>
        <v>Pass</v>
      </c>
      <c r="X1689" s="119"/>
    </row>
    <row r="1690" spans="1:24" x14ac:dyDescent="0.25">
      <c r="A1690" s="4" t="s">
        <v>16</v>
      </c>
      <c r="B1690" s="10">
        <v>2024</v>
      </c>
      <c r="C1690" s="17" t="s">
        <v>187</v>
      </c>
      <c r="D1690" s="10" t="s">
        <v>14</v>
      </c>
      <c r="E1690" s="16" t="s">
        <v>14</v>
      </c>
      <c r="F1690" s="105"/>
      <c r="G1690" s="109"/>
      <c r="H1690" s="105"/>
      <c r="I1690" s="105"/>
      <c r="J1690" s="106"/>
      <c r="K1690" s="107"/>
      <c r="L1690" s="107"/>
      <c r="M1690" s="107"/>
      <c r="O1690" s="19" t="str">
        <f>IF(F1690&lt;&gt;"NA","Pass",IF(AND(F1690="NA",'Member Months by Zip Code'!G1689=0),"Pass","Fail"))</f>
        <v>Pass</v>
      </c>
      <c r="P1690" s="20" t="str">
        <f>IF(G1690&lt;&gt;"NA","Pass",IF(AND(G1690="NA",'Member Months by Zip Code'!H1689=0),"Pass","Fail"))</f>
        <v>Pass</v>
      </c>
      <c r="Q1690" s="19" t="str">
        <f>IF(H1690&lt;&gt;"NA","Pass",IF(AND(H1690="NA",'Member Months by Zip Code'!I1689=0),"Pass","Fail"))</f>
        <v>Pass</v>
      </c>
      <c r="R1690" s="19" t="str">
        <f>IF(I1690&lt;&gt;"NA","Pass",IF(AND(I1690="NA",'Member Months by Zip Code'!J1689=0),"Pass","Fail"))</f>
        <v>Pass</v>
      </c>
      <c r="S1690" s="81" t="str">
        <f>IF(J1690&lt;&gt;"NA","Pass",IF(AND(J1690="NA",'Member Months by Zip Code'!K1689=0),"Pass","Fail"))</f>
        <v>Pass</v>
      </c>
      <c r="T1690" s="82" t="str">
        <f>IF(K1690&lt;&gt;"NA","Pass",IF(AND(K1690="NA",'Member Months by Zip Code'!L1689=0),"Pass","Fail"))</f>
        <v>Pass</v>
      </c>
      <c r="U1690" s="82" t="str">
        <f>IF(L1690&lt;&gt;"NA","Pass",IF(AND(L1690="NA",'Member Months by Zip Code'!M1689=0),"Pass","Fail"))</f>
        <v>Pass</v>
      </c>
      <c r="V1690" s="82" t="str">
        <f>IF(M1690&lt;&gt;"NA","Pass",IF(AND(M1690="NA",'Member Months by Zip Code'!N1689=0),"Pass","Fail"))</f>
        <v>Pass</v>
      </c>
      <c r="X1690" s="119"/>
    </row>
    <row r="1691" spans="1:24" x14ac:dyDescent="0.25">
      <c r="A1691" s="4" t="s">
        <v>16</v>
      </c>
      <c r="B1691" s="10">
        <v>2024</v>
      </c>
      <c r="C1691" s="17" t="s">
        <v>188</v>
      </c>
      <c r="D1691" s="10" t="s">
        <v>14</v>
      </c>
      <c r="E1691" s="16" t="s">
        <v>14</v>
      </c>
      <c r="F1691" s="105"/>
      <c r="G1691" s="109"/>
      <c r="H1691" s="105"/>
      <c r="I1691" s="105"/>
      <c r="J1691" s="106"/>
      <c r="K1691" s="107"/>
      <c r="L1691" s="107"/>
      <c r="M1691" s="107"/>
      <c r="O1691" s="19" t="str">
        <f>IF(F1691&lt;&gt;"NA","Pass",IF(AND(F1691="NA",'Member Months by Zip Code'!G1690=0),"Pass","Fail"))</f>
        <v>Pass</v>
      </c>
      <c r="P1691" s="20" t="str">
        <f>IF(G1691&lt;&gt;"NA","Pass",IF(AND(G1691="NA",'Member Months by Zip Code'!H1690=0),"Pass","Fail"))</f>
        <v>Pass</v>
      </c>
      <c r="Q1691" s="19" t="str">
        <f>IF(H1691&lt;&gt;"NA","Pass",IF(AND(H1691="NA",'Member Months by Zip Code'!I1690=0),"Pass","Fail"))</f>
        <v>Pass</v>
      </c>
      <c r="R1691" s="19" t="str">
        <f>IF(I1691&lt;&gt;"NA","Pass",IF(AND(I1691="NA",'Member Months by Zip Code'!J1690=0),"Pass","Fail"))</f>
        <v>Pass</v>
      </c>
      <c r="S1691" s="81" t="str">
        <f>IF(J1691&lt;&gt;"NA","Pass",IF(AND(J1691="NA",'Member Months by Zip Code'!K1690=0),"Pass","Fail"))</f>
        <v>Pass</v>
      </c>
      <c r="T1691" s="82" t="str">
        <f>IF(K1691&lt;&gt;"NA","Pass",IF(AND(K1691="NA",'Member Months by Zip Code'!L1690=0),"Pass","Fail"))</f>
        <v>Pass</v>
      </c>
      <c r="U1691" s="82" t="str">
        <f>IF(L1691&lt;&gt;"NA","Pass",IF(AND(L1691="NA",'Member Months by Zip Code'!M1690=0),"Pass","Fail"))</f>
        <v>Pass</v>
      </c>
      <c r="V1691" s="82" t="str">
        <f>IF(M1691&lt;&gt;"NA","Pass",IF(AND(M1691="NA",'Member Months by Zip Code'!N1690=0),"Pass","Fail"))</f>
        <v>Pass</v>
      </c>
      <c r="X1691" s="119"/>
    </row>
    <row r="1692" spans="1:24" x14ac:dyDescent="0.25">
      <c r="A1692" s="4" t="s">
        <v>16</v>
      </c>
      <c r="B1692" s="10">
        <v>2024</v>
      </c>
      <c r="C1692" s="17" t="s">
        <v>189</v>
      </c>
      <c r="D1692" s="10" t="s">
        <v>14</v>
      </c>
      <c r="E1692" s="16" t="s">
        <v>14</v>
      </c>
      <c r="F1692" s="105"/>
      <c r="G1692" s="109"/>
      <c r="H1692" s="105"/>
      <c r="I1692" s="105"/>
      <c r="J1692" s="106"/>
      <c r="K1692" s="107"/>
      <c r="L1692" s="107"/>
      <c r="M1692" s="107"/>
      <c r="O1692" s="19" t="str">
        <f>IF(F1692&lt;&gt;"NA","Pass",IF(AND(F1692="NA",'Member Months by Zip Code'!G1691=0),"Pass","Fail"))</f>
        <v>Pass</v>
      </c>
      <c r="P1692" s="20" t="str">
        <f>IF(G1692&lt;&gt;"NA","Pass",IF(AND(G1692="NA",'Member Months by Zip Code'!H1691=0),"Pass","Fail"))</f>
        <v>Pass</v>
      </c>
      <c r="Q1692" s="19" t="str">
        <f>IF(H1692&lt;&gt;"NA","Pass",IF(AND(H1692="NA",'Member Months by Zip Code'!I1691=0),"Pass","Fail"))</f>
        <v>Pass</v>
      </c>
      <c r="R1692" s="19" t="str">
        <f>IF(I1692&lt;&gt;"NA","Pass",IF(AND(I1692="NA",'Member Months by Zip Code'!J1691=0),"Pass","Fail"))</f>
        <v>Pass</v>
      </c>
      <c r="S1692" s="81" t="str">
        <f>IF(J1692&lt;&gt;"NA","Pass",IF(AND(J1692="NA",'Member Months by Zip Code'!K1691=0),"Pass","Fail"))</f>
        <v>Pass</v>
      </c>
      <c r="T1692" s="82" t="str">
        <f>IF(K1692&lt;&gt;"NA","Pass",IF(AND(K1692="NA",'Member Months by Zip Code'!L1691=0),"Pass","Fail"))</f>
        <v>Pass</v>
      </c>
      <c r="U1692" s="82" t="str">
        <f>IF(L1692&lt;&gt;"NA","Pass",IF(AND(L1692="NA",'Member Months by Zip Code'!M1691=0),"Pass","Fail"))</f>
        <v>Pass</v>
      </c>
      <c r="V1692" s="82" t="str">
        <f>IF(M1692&lt;&gt;"NA","Pass",IF(AND(M1692="NA",'Member Months by Zip Code'!N1691=0),"Pass","Fail"))</f>
        <v>Pass</v>
      </c>
      <c r="X1692" s="119"/>
    </row>
    <row r="1693" spans="1:24" x14ac:dyDescent="0.25">
      <c r="A1693" s="4" t="s">
        <v>16</v>
      </c>
      <c r="B1693" s="10">
        <v>2024</v>
      </c>
      <c r="C1693" s="17" t="s">
        <v>598</v>
      </c>
      <c r="D1693" s="10" t="s">
        <v>14</v>
      </c>
      <c r="E1693" s="16" t="s">
        <v>14</v>
      </c>
      <c r="F1693" s="105"/>
      <c r="G1693" s="109"/>
      <c r="H1693" s="105"/>
      <c r="I1693" s="105"/>
      <c r="J1693" s="106"/>
      <c r="K1693" s="107"/>
      <c r="L1693" s="107"/>
      <c r="M1693" s="107"/>
      <c r="O1693" s="19" t="str">
        <f>IF(F1693&lt;&gt;"NA","Pass",IF(AND(F1693="NA",'Member Months by Zip Code'!G1692=0),"Pass","Fail"))</f>
        <v>Pass</v>
      </c>
      <c r="P1693" s="20" t="str">
        <f>IF(G1693&lt;&gt;"NA","Pass",IF(AND(G1693="NA",'Member Months by Zip Code'!H1692=0),"Pass","Fail"))</f>
        <v>Pass</v>
      </c>
      <c r="Q1693" s="19" t="str">
        <f>IF(H1693&lt;&gt;"NA","Pass",IF(AND(H1693="NA",'Member Months by Zip Code'!I1692=0),"Pass","Fail"))</f>
        <v>Pass</v>
      </c>
      <c r="R1693" s="19" t="str">
        <f>IF(I1693&lt;&gt;"NA","Pass",IF(AND(I1693="NA",'Member Months by Zip Code'!J1692=0),"Pass","Fail"))</f>
        <v>Pass</v>
      </c>
      <c r="S1693" s="81" t="str">
        <f>IF(J1693&lt;&gt;"NA","Pass",IF(AND(J1693="NA",'Member Months by Zip Code'!K1692=0),"Pass","Fail"))</f>
        <v>Pass</v>
      </c>
      <c r="T1693" s="82" t="str">
        <f>IF(K1693&lt;&gt;"NA","Pass",IF(AND(K1693="NA",'Member Months by Zip Code'!L1692=0),"Pass","Fail"))</f>
        <v>Pass</v>
      </c>
      <c r="U1693" s="82" t="str">
        <f>IF(L1693&lt;&gt;"NA","Pass",IF(AND(L1693="NA",'Member Months by Zip Code'!M1692=0),"Pass","Fail"))</f>
        <v>Pass</v>
      </c>
      <c r="V1693" s="82" t="str">
        <f>IF(M1693&lt;&gt;"NA","Pass",IF(AND(M1693="NA",'Member Months by Zip Code'!N1692=0),"Pass","Fail"))</f>
        <v>Pass</v>
      </c>
      <c r="X1693" s="119"/>
    </row>
    <row r="1694" spans="1:24" x14ac:dyDescent="0.25">
      <c r="A1694" s="4" t="s">
        <v>16</v>
      </c>
      <c r="B1694" s="10">
        <v>2024</v>
      </c>
      <c r="C1694" s="17" t="s">
        <v>190</v>
      </c>
      <c r="D1694" s="10" t="s">
        <v>14</v>
      </c>
      <c r="E1694" s="16" t="s">
        <v>14</v>
      </c>
      <c r="F1694" s="105"/>
      <c r="G1694" s="109"/>
      <c r="H1694" s="105"/>
      <c r="I1694" s="105"/>
      <c r="J1694" s="106"/>
      <c r="K1694" s="107"/>
      <c r="L1694" s="107"/>
      <c r="M1694" s="107"/>
      <c r="O1694" s="19" t="str">
        <f>IF(F1694&lt;&gt;"NA","Pass",IF(AND(F1694="NA",'Member Months by Zip Code'!G1693=0),"Pass","Fail"))</f>
        <v>Pass</v>
      </c>
      <c r="P1694" s="20" t="str">
        <f>IF(G1694&lt;&gt;"NA","Pass",IF(AND(G1694="NA",'Member Months by Zip Code'!H1693=0),"Pass","Fail"))</f>
        <v>Pass</v>
      </c>
      <c r="Q1694" s="19" t="str">
        <f>IF(H1694&lt;&gt;"NA","Pass",IF(AND(H1694="NA",'Member Months by Zip Code'!I1693=0),"Pass","Fail"))</f>
        <v>Pass</v>
      </c>
      <c r="R1694" s="19" t="str">
        <f>IF(I1694&lt;&gt;"NA","Pass",IF(AND(I1694="NA",'Member Months by Zip Code'!J1693=0),"Pass","Fail"))</f>
        <v>Pass</v>
      </c>
      <c r="S1694" s="81" t="str">
        <f>IF(J1694&lt;&gt;"NA","Pass",IF(AND(J1694="NA",'Member Months by Zip Code'!K1693=0),"Pass","Fail"))</f>
        <v>Pass</v>
      </c>
      <c r="T1694" s="82" t="str">
        <f>IF(K1694&lt;&gt;"NA","Pass",IF(AND(K1694="NA",'Member Months by Zip Code'!L1693=0),"Pass","Fail"))</f>
        <v>Pass</v>
      </c>
      <c r="U1694" s="82" t="str">
        <f>IF(L1694&lt;&gt;"NA","Pass",IF(AND(L1694="NA",'Member Months by Zip Code'!M1693=0),"Pass","Fail"))</f>
        <v>Pass</v>
      </c>
      <c r="V1694" s="82" t="str">
        <f>IF(M1694&lt;&gt;"NA","Pass",IF(AND(M1694="NA",'Member Months by Zip Code'!N1693=0),"Pass","Fail"))</f>
        <v>Pass</v>
      </c>
      <c r="X1694" s="119"/>
    </row>
    <row r="1695" spans="1:24" x14ac:dyDescent="0.25">
      <c r="A1695" s="4" t="s">
        <v>16</v>
      </c>
      <c r="B1695" s="10">
        <v>2024</v>
      </c>
      <c r="C1695" s="17" t="s">
        <v>191</v>
      </c>
      <c r="D1695" s="10" t="s">
        <v>14</v>
      </c>
      <c r="E1695" s="16" t="s">
        <v>14</v>
      </c>
      <c r="F1695" s="105"/>
      <c r="G1695" s="109"/>
      <c r="H1695" s="105"/>
      <c r="I1695" s="105"/>
      <c r="J1695" s="106"/>
      <c r="K1695" s="107"/>
      <c r="L1695" s="107"/>
      <c r="M1695" s="107"/>
      <c r="O1695" s="19" t="str">
        <f>IF(F1695&lt;&gt;"NA","Pass",IF(AND(F1695="NA",'Member Months by Zip Code'!G1694=0),"Pass","Fail"))</f>
        <v>Pass</v>
      </c>
      <c r="P1695" s="20" t="str">
        <f>IF(G1695&lt;&gt;"NA","Pass",IF(AND(G1695="NA",'Member Months by Zip Code'!H1694=0),"Pass","Fail"))</f>
        <v>Pass</v>
      </c>
      <c r="Q1695" s="19" t="str">
        <f>IF(H1695&lt;&gt;"NA","Pass",IF(AND(H1695="NA",'Member Months by Zip Code'!I1694=0),"Pass","Fail"))</f>
        <v>Pass</v>
      </c>
      <c r="R1695" s="19" t="str">
        <f>IF(I1695&lt;&gt;"NA","Pass",IF(AND(I1695="NA",'Member Months by Zip Code'!J1694=0),"Pass","Fail"))</f>
        <v>Pass</v>
      </c>
      <c r="S1695" s="81" t="str">
        <f>IF(J1695&lt;&gt;"NA","Pass",IF(AND(J1695="NA",'Member Months by Zip Code'!K1694=0),"Pass","Fail"))</f>
        <v>Pass</v>
      </c>
      <c r="T1695" s="82" t="str">
        <f>IF(K1695&lt;&gt;"NA","Pass",IF(AND(K1695="NA",'Member Months by Zip Code'!L1694=0),"Pass","Fail"))</f>
        <v>Pass</v>
      </c>
      <c r="U1695" s="82" t="str">
        <f>IF(L1695&lt;&gt;"NA","Pass",IF(AND(L1695="NA",'Member Months by Zip Code'!M1694=0),"Pass","Fail"))</f>
        <v>Pass</v>
      </c>
      <c r="V1695" s="82" t="str">
        <f>IF(M1695&lt;&gt;"NA","Pass",IF(AND(M1695="NA",'Member Months by Zip Code'!N1694=0),"Pass","Fail"))</f>
        <v>Pass</v>
      </c>
      <c r="X1695" s="119"/>
    </row>
    <row r="1696" spans="1:24" x14ac:dyDescent="0.25">
      <c r="A1696" s="4" t="s">
        <v>16</v>
      </c>
      <c r="B1696" s="10">
        <v>2024</v>
      </c>
      <c r="C1696" s="17" t="s">
        <v>192</v>
      </c>
      <c r="D1696" s="10" t="s">
        <v>14</v>
      </c>
      <c r="E1696" s="16" t="s">
        <v>14</v>
      </c>
      <c r="F1696" s="105"/>
      <c r="G1696" s="109"/>
      <c r="H1696" s="105"/>
      <c r="I1696" s="105"/>
      <c r="J1696" s="106"/>
      <c r="K1696" s="107"/>
      <c r="L1696" s="107"/>
      <c r="M1696" s="107"/>
      <c r="O1696" s="19" t="str">
        <f>IF(F1696&lt;&gt;"NA","Pass",IF(AND(F1696="NA",'Member Months by Zip Code'!G1695=0),"Pass","Fail"))</f>
        <v>Pass</v>
      </c>
      <c r="P1696" s="20" t="str">
        <f>IF(G1696&lt;&gt;"NA","Pass",IF(AND(G1696="NA",'Member Months by Zip Code'!H1695=0),"Pass","Fail"))</f>
        <v>Pass</v>
      </c>
      <c r="Q1696" s="19" t="str">
        <f>IF(H1696&lt;&gt;"NA","Pass",IF(AND(H1696="NA",'Member Months by Zip Code'!I1695=0),"Pass","Fail"))</f>
        <v>Pass</v>
      </c>
      <c r="R1696" s="19" t="str">
        <f>IF(I1696&lt;&gt;"NA","Pass",IF(AND(I1696="NA",'Member Months by Zip Code'!J1695=0),"Pass","Fail"))</f>
        <v>Pass</v>
      </c>
      <c r="S1696" s="81" t="str">
        <f>IF(J1696&lt;&gt;"NA","Pass",IF(AND(J1696="NA",'Member Months by Zip Code'!K1695=0),"Pass","Fail"))</f>
        <v>Pass</v>
      </c>
      <c r="T1696" s="82" t="str">
        <f>IF(K1696&lt;&gt;"NA","Pass",IF(AND(K1696="NA",'Member Months by Zip Code'!L1695=0),"Pass","Fail"))</f>
        <v>Pass</v>
      </c>
      <c r="U1696" s="82" t="str">
        <f>IF(L1696&lt;&gt;"NA","Pass",IF(AND(L1696="NA",'Member Months by Zip Code'!M1695=0),"Pass","Fail"))</f>
        <v>Pass</v>
      </c>
      <c r="V1696" s="82" t="str">
        <f>IF(M1696&lt;&gt;"NA","Pass",IF(AND(M1696="NA",'Member Months by Zip Code'!N1695=0),"Pass","Fail"))</f>
        <v>Pass</v>
      </c>
      <c r="X1696" s="119"/>
    </row>
    <row r="1697" spans="1:24" x14ac:dyDescent="0.25">
      <c r="A1697" s="4" t="s">
        <v>16</v>
      </c>
      <c r="B1697" s="10">
        <v>2024</v>
      </c>
      <c r="C1697" s="17" t="s">
        <v>193</v>
      </c>
      <c r="D1697" s="10" t="s">
        <v>14</v>
      </c>
      <c r="E1697" s="16" t="s">
        <v>14</v>
      </c>
      <c r="F1697" s="105"/>
      <c r="G1697" s="109"/>
      <c r="H1697" s="105"/>
      <c r="I1697" s="105"/>
      <c r="J1697" s="106"/>
      <c r="K1697" s="107"/>
      <c r="L1697" s="107"/>
      <c r="M1697" s="107"/>
      <c r="O1697" s="19" t="str">
        <f>IF(F1697&lt;&gt;"NA","Pass",IF(AND(F1697="NA",'Member Months by Zip Code'!G1696=0),"Pass","Fail"))</f>
        <v>Pass</v>
      </c>
      <c r="P1697" s="20" t="str">
        <f>IF(G1697&lt;&gt;"NA","Pass",IF(AND(G1697="NA",'Member Months by Zip Code'!H1696=0),"Pass","Fail"))</f>
        <v>Pass</v>
      </c>
      <c r="Q1697" s="19" t="str">
        <f>IF(H1697&lt;&gt;"NA","Pass",IF(AND(H1697="NA",'Member Months by Zip Code'!I1696=0),"Pass","Fail"))</f>
        <v>Pass</v>
      </c>
      <c r="R1697" s="19" t="str">
        <f>IF(I1697&lt;&gt;"NA","Pass",IF(AND(I1697="NA",'Member Months by Zip Code'!J1696=0),"Pass","Fail"))</f>
        <v>Pass</v>
      </c>
      <c r="S1697" s="81" t="str">
        <f>IF(J1697&lt;&gt;"NA","Pass",IF(AND(J1697="NA",'Member Months by Zip Code'!K1696=0),"Pass","Fail"))</f>
        <v>Pass</v>
      </c>
      <c r="T1697" s="82" t="str">
        <f>IF(K1697&lt;&gt;"NA","Pass",IF(AND(K1697="NA",'Member Months by Zip Code'!L1696=0),"Pass","Fail"))</f>
        <v>Pass</v>
      </c>
      <c r="U1697" s="82" t="str">
        <f>IF(L1697&lt;&gt;"NA","Pass",IF(AND(L1697="NA",'Member Months by Zip Code'!M1696=0),"Pass","Fail"))</f>
        <v>Pass</v>
      </c>
      <c r="V1697" s="82" t="str">
        <f>IF(M1697&lt;&gt;"NA","Pass",IF(AND(M1697="NA",'Member Months by Zip Code'!N1696=0),"Pass","Fail"))</f>
        <v>Pass</v>
      </c>
      <c r="X1697" s="119"/>
    </row>
    <row r="1698" spans="1:24" x14ac:dyDescent="0.25">
      <c r="A1698" s="4" t="s">
        <v>16</v>
      </c>
      <c r="B1698" s="10">
        <v>2024</v>
      </c>
      <c r="C1698" s="17" t="s">
        <v>194</v>
      </c>
      <c r="D1698" s="10" t="s">
        <v>14</v>
      </c>
      <c r="E1698" s="16" t="s">
        <v>14</v>
      </c>
      <c r="F1698" s="105"/>
      <c r="G1698" s="109"/>
      <c r="H1698" s="105"/>
      <c r="I1698" s="105"/>
      <c r="J1698" s="106"/>
      <c r="K1698" s="107"/>
      <c r="L1698" s="107"/>
      <c r="M1698" s="107"/>
      <c r="O1698" s="19" t="str">
        <f>IF(F1698&lt;&gt;"NA","Pass",IF(AND(F1698="NA",'Member Months by Zip Code'!G1697=0),"Pass","Fail"))</f>
        <v>Pass</v>
      </c>
      <c r="P1698" s="20" t="str">
        <f>IF(G1698&lt;&gt;"NA","Pass",IF(AND(G1698="NA",'Member Months by Zip Code'!H1697=0),"Pass","Fail"))</f>
        <v>Pass</v>
      </c>
      <c r="Q1698" s="19" t="str">
        <f>IF(H1698&lt;&gt;"NA","Pass",IF(AND(H1698="NA",'Member Months by Zip Code'!I1697=0),"Pass","Fail"))</f>
        <v>Pass</v>
      </c>
      <c r="R1698" s="19" t="str">
        <f>IF(I1698&lt;&gt;"NA","Pass",IF(AND(I1698="NA",'Member Months by Zip Code'!J1697=0),"Pass","Fail"))</f>
        <v>Pass</v>
      </c>
      <c r="S1698" s="81" t="str">
        <f>IF(J1698&lt;&gt;"NA","Pass",IF(AND(J1698="NA",'Member Months by Zip Code'!K1697=0),"Pass","Fail"))</f>
        <v>Pass</v>
      </c>
      <c r="T1698" s="82" t="str">
        <f>IF(K1698&lt;&gt;"NA","Pass",IF(AND(K1698="NA",'Member Months by Zip Code'!L1697=0),"Pass","Fail"))</f>
        <v>Pass</v>
      </c>
      <c r="U1698" s="82" t="str">
        <f>IF(L1698&lt;&gt;"NA","Pass",IF(AND(L1698="NA",'Member Months by Zip Code'!M1697=0),"Pass","Fail"))</f>
        <v>Pass</v>
      </c>
      <c r="V1698" s="82" t="str">
        <f>IF(M1698&lt;&gt;"NA","Pass",IF(AND(M1698="NA",'Member Months by Zip Code'!N1697=0),"Pass","Fail"))</f>
        <v>Pass</v>
      </c>
      <c r="X1698" s="119"/>
    </row>
    <row r="1699" spans="1:24" x14ac:dyDescent="0.25">
      <c r="A1699" s="4" t="s">
        <v>16</v>
      </c>
      <c r="B1699" s="10">
        <v>2024</v>
      </c>
      <c r="C1699" s="17" t="s">
        <v>195</v>
      </c>
      <c r="D1699" s="10" t="s">
        <v>14</v>
      </c>
      <c r="E1699" s="16" t="s">
        <v>14</v>
      </c>
      <c r="F1699" s="105"/>
      <c r="G1699" s="109"/>
      <c r="H1699" s="105"/>
      <c r="I1699" s="105"/>
      <c r="J1699" s="106"/>
      <c r="K1699" s="107"/>
      <c r="L1699" s="107"/>
      <c r="M1699" s="107"/>
      <c r="O1699" s="19" t="str">
        <f>IF(F1699&lt;&gt;"NA","Pass",IF(AND(F1699="NA",'Member Months by Zip Code'!G1698=0),"Pass","Fail"))</f>
        <v>Pass</v>
      </c>
      <c r="P1699" s="20" t="str">
        <f>IF(G1699&lt;&gt;"NA","Pass",IF(AND(G1699="NA",'Member Months by Zip Code'!H1698=0),"Pass","Fail"))</f>
        <v>Pass</v>
      </c>
      <c r="Q1699" s="19" t="str">
        <f>IF(H1699&lt;&gt;"NA","Pass",IF(AND(H1699="NA",'Member Months by Zip Code'!I1698=0),"Pass","Fail"))</f>
        <v>Pass</v>
      </c>
      <c r="R1699" s="19" t="str">
        <f>IF(I1699&lt;&gt;"NA","Pass",IF(AND(I1699="NA",'Member Months by Zip Code'!J1698=0),"Pass","Fail"))</f>
        <v>Pass</v>
      </c>
      <c r="S1699" s="81" t="str">
        <f>IF(J1699&lt;&gt;"NA","Pass",IF(AND(J1699="NA",'Member Months by Zip Code'!K1698=0),"Pass","Fail"))</f>
        <v>Pass</v>
      </c>
      <c r="T1699" s="82" t="str">
        <f>IF(K1699&lt;&gt;"NA","Pass",IF(AND(K1699="NA",'Member Months by Zip Code'!L1698=0),"Pass","Fail"))</f>
        <v>Pass</v>
      </c>
      <c r="U1699" s="82" t="str">
        <f>IF(L1699&lt;&gt;"NA","Pass",IF(AND(L1699="NA",'Member Months by Zip Code'!M1698=0),"Pass","Fail"))</f>
        <v>Pass</v>
      </c>
      <c r="V1699" s="82" t="str">
        <f>IF(M1699&lt;&gt;"NA","Pass",IF(AND(M1699="NA",'Member Months by Zip Code'!N1698=0),"Pass","Fail"))</f>
        <v>Pass</v>
      </c>
      <c r="X1699" s="119"/>
    </row>
    <row r="1700" spans="1:24" x14ac:dyDescent="0.25">
      <c r="A1700" s="4" t="s">
        <v>16</v>
      </c>
      <c r="B1700" s="10">
        <v>2024</v>
      </c>
      <c r="C1700" s="17" t="s">
        <v>196</v>
      </c>
      <c r="D1700" s="10" t="s">
        <v>14</v>
      </c>
      <c r="E1700" s="16" t="s">
        <v>14</v>
      </c>
      <c r="F1700" s="105"/>
      <c r="G1700" s="109"/>
      <c r="H1700" s="105"/>
      <c r="I1700" s="105"/>
      <c r="J1700" s="106"/>
      <c r="K1700" s="107"/>
      <c r="L1700" s="107"/>
      <c r="M1700" s="107"/>
      <c r="O1700" s="19" t="str">
        <f>IF(F1700&lt;&gt;"NA","Pass",IF(AND(F1700="NA",'Member Months by Zip Code'!G1699=0),"Pass","Fail"))</f>
        <v>Pass</v>
      </c>
      <c r="P1700" s="20" t="str">
        <f>IF(G1700&lt;&gt;"NA","Pass",IF(AND(G1700="NA",'Member Months by Zip Code'!H1699=0),"Pass","Fail"))</f>
        <v>Pass</v>
      </c>
      <c r="Q1700" s="19" t="str">
        <f>IF(H1700&lt;&gt;"NA","Pass",IF(AND(H1700="NA",'Member Months by Zip Code'!I1699=0),"Pass","Fail"))</f>
        <v>Pass</v>
      </c>
      <c r="R1700" s="19" t="str">
        <f>IF(I1700&lt;&gt;"NA","Pass",IF(AND(I1700="NA",'Member Months by Zip Code'!J1699=0),"Pass","Fail"))</f>
        <v>Pass</v>
      </c>
      <c r="S1700" s="81" t="str">
        <f>IF(J1700&lt;&gt;"NA","Pass",IF(AND(J1700="NA",'Member Months by Zip Code'!K1699=0),"Pass","Fail"))</f>
        <v>Pass</v>
      </c>
      <c r="T1700" s="82" t="str">
        <f>IF(K1700&lt;&gt;"NA","Pass",IF(AND(K1700="NA",'Member Months by Zip Code'!L1699=0),"Pass","Fail"))</f>
        <v>Pass</v>
      </c>
      <c r="U1700" s="82" t="str">
        <f>IF(L1700&lt;&gt;"NA","Pass",IF(AND(L1700="NA",'Member Months by Zip Code'!M1699=0),"Pass","Fail"))</f>
        <v>Pass</v>
      </c>
      <c r="V1700" s="82" t="str">
        <f>IF(M1700&lt;&gt;"NA","Pass",IF(AND(M1700="NA",'Member Months by Zip Code'!N1699=0),"Pass","Fail"))</f>
        <v>Pass</v>
      </c>
      <c r="X1700" s="119"/>
    </row>
    <row r="1701" spans="1:24" x14ac:dyDescent="0.25">
      <c r="A1701" s="4" t="s">
        <v>16</v>
      </c>
      <c r="B1701" s="10">
        <v>2024</v>
      </c>
      <c r="C1701" s="17" t="s">
        <v>197</v>
      </c>
      <c r="D1701" s="10" t="s">
        <v>14</v>
      </c>
      <c r="E1701" s="16" t="s">
        <v>14</v>
      </c>
      <c r="F1701" s="105"/>
      <c r="G1701" s="109"/>
      <c r="H1701" s="105"/>
      <c r="I1701" s="105"/>
      <c r="J1701" s="106"/>
      <c r="K1701" s="107"/>
      <c r="L1701" s="107"/>
      <c r="M1701" s="107"/>
      <c r="O1701" s="19" t="str">
        <f>IF(F1701&lt;&gt;"NA","Pass",IF(AND(F1701="NA",'Member Months by Zip Code'!G1700=0),"Pass","Fail"))</f>
        <v>Pass</v>
      </c>
      <c r="P1701" s="20" t="str">
        <f>IF(G1701&lt;&gt;"NA","Pass",IF(AND(G1701="NA",'Member Months by Zip Code'!H1700=0),"Pass","Fail"))</f>
        <v>Pass</v>
      </c>
      <c r="Q1701" s="19" t="str">
        <f>IF(H1701&lt;&gt;"NA","Pass",IF(AND(H1701="NA",'Member Months by Zip Code'!I1700=0),"Pass","Fail"))</f>
        <v>Pass</v>
      </c>
      <c r="R1701" s="19" t="str">
        <f>IF(I1701&lt;&gt;"NA","Pass",IF(AND(I1701="NA",'Member Months by Zip Code'!J1700=0),"Pass","Fail"))</f>
        <v>Pass</v>
      </c>
      <c r="S1701" s="81" t="str">
        <f>IF(J1701&lt;&gt;"NA","Pass",IF(AND(J1701="NA",'Member Months by Zip Code'!K1700=0),"Pass","Fail"))</f>
        <v>Pass</v>
      </c>
      <c r="T1701" s="82" t="str">
        <f>IF(K1701&lt;&gt;"NA","Pass",IF(AND(K1701="NA",'Member Months by Zip Code'!L1700=0),"Pass","Fail"))</f>
        <v>Pass</v>
      </c>
      <c r="U1701" s="82" t="str">
        <f>IF(L1701&lt;&gt;"NA","Pass",IF(AND(L1701="NA",'Member Months by Zip Code'!M1700=0),"Pass","Fail"))</f>
        <v>Pass</v>
      </c>
      <c r="V1701" s="82" t="str">
        <f>IF(M1701&lt;&gt;"NA","Pass",IF(AND(M1701="NA",'Member Months by Zip Code'!N1700=0),"Pass","Fail"))</f>
        <v>Pass</v>
      </c>
      <c r="X1701" s="119"/>
    </row>
    <row r="1702" spans="1:24" x14ac:dyDescent="0.25">
      <c r="A1702" s="4" t="s">
        <v>16</v>
      </c>
      <c r="B1702" s="10">
        <v>2024</v>
      </c>
      <c r="C1702" s="17" t="s">
        <v>599</v>
      </c>
      <c r="D1702" s="10" t="s">
        <v>14</v>
      </c>
      <c r="E1702" s="16" t="s">
        <v>14</v>
      </c>
      <c r="F1702" s="105"/>
      <c r="G1702" s="109"/>
      <c r="H1702" s="105"/>
      <c r="I1702" s="105"/>
      <c r="J1702" s="106"/>
      <c r="K1702" s="107"/>
      <c r="L1702" s="107"/>
      <c r="M1702" s="107"/>
      <c r="O1702" s="19" t="str">
        <f>IF(F1702&lt;&gt;"NA","Pass",IF(AND(F1702="NA",'Member Months by Zip Code'!G1701=0),"Pass","Fail"))</f>
        <v>Pass</v>
      </c>
      <c r="P1702" s="20" t="str">
        <f>IF(G1702&lt;&gt;"NA","Pass",IF(AND(G1702="NA",'Member Months by Zip Code'!H1701=0),"Pass","Fail"))</f>
        <v>Pass</v>
      </c>
      <c r="Q1702" s="19" t="str">
        <f>IF(H1702&lt;&gt;"NA","Pass",IF(AND(H1702="NA",'Member Months by Zip Code'!I1701=0),"Pass","Fail"))</f>
        <v>Pass</v>
      </c>
      <c r="R1702" s="19" t="str">
        <f>IF(I1702&lt;&gt;"NA","Pass",IF(AND(I1702="NA",'Member Months by Zip Code'!J1701=0),"Pass","Fail"))</f>
        <v>Pass</v>
      </c>
      <c r="S1702" s="81" t="str">
        <f>IF(J1702&lt;&gt;"NA","Pass",IF(AND(J1702="NA",'Member Months by Zip Code'!K1701=0),"Pass","Fail"))</f>
        <v>Pass</v>
      </c>
      <c r="T1702" s="82" t="str">
        <f>IF(K1702&lt;&gt;"NA","Pass",IF(AND(K1702="NA",'Member Months by Zip Code'!L1701=0),"Pass","Fail"))</f>
        <v>Pass</v>
      </c>
      <c r="U1702" s="82" t="str">
        <f>IF(L1702&lt;&gt;"NA","Pass",IF(AND(L1702="NA",'Member Months by Zip Code'!M1701=0),"Pass","Fail"))</f>
        <v>Pass</v>
      </c>
      <c r="V1702" s="82" t="str">
        <f>IF(M1702&lt;&gt;"NA","Pass",IF(AND(M1702="NA",'Member Months by Zip Code'!N1701=0),"Pass","Fail"))</f>
        <v>Pass</v>
      </c>
      <c r="X1702" s="119"/>
    </row>
    <row r="1703" spans="1:24" x14ac:dyDescent="0.25">
      <c r="A1703" s="4" t="s">
        <v>16</v>
      </c>
      <c r="B1703" s="10">
        <v>2024</v>
      </c>
      <c r="C1703" s="17" t="s">
        <v>198</v>
      </c>
      <c r="D1703" s="10" t="s">
        <v>14</v>
      </c>
      <c r="E1703" s="16" t="s">
        <v>14</v>
      </c>
      <c r="F1703" s="105"/>
      <c r="G1703" s="109"/>
      <c r="H1703" s="105"/>
      <c r="I1703" s="105"/>
      <c r="J1703" s="106"/>
      <c r="K1703" s="107"/>
      <c r="L1703" s="107"/>
      <c r="M1703" s="107"/>
      <c r="O1703" s="19" t="str">
        <f>IF(F1703&lt;&gt;"NA","Pass",IF(AND(F1703="NA",'Member Months by Zip Code'!G1702=0),"Pass","Fail"))</f>
        <v>Pass</v>
      </c>
      <c r="P1703" s="20" t="str">
        <f>IF(G1703&lt;&gt;"NA","Pass",IF(AND(G1703="NA",'Member Months by Zip Code'!H1702=0),"Pass","Fail"))</f>
        <v>Pass</v>
      </c>
      <c r="Q1703" s="19" t="str">
        <f>IF(H1703&lt;&gt;"NA","Pass",IF(AND(H1703="NA",'Member Months by Zip Code'!I1702=0),"Pass","Fail"))</f>
        <v>Pass</v>
      </c>
      <c r="R1703" s="19" t="str">
        <f>IF(I1703&lt;&gt;"NA","Pass",IF(AND(I1703="NA",'Member Months by Zip Code'!J1702=0),"Pass","Fail"))</f>
        <v>Pass</v>
      </c>
      <c r="S1703" s="81" t="str">
        <f>IF(J1703&lt;&gt;"NA","Pass",IF(AND(J1703="NA",'Member Months by Zip Code'!K1702=0),"Pass","Fail"))</f>
        <v>Pass</v>
      </c>
      <c r="T1703" s="82" t="str">
        <f>IF(K1703&lt;&gt;"NA","Pass",IF(AND(K1703="NA",'Member Months by Zip Code'!L1702=0),"Pass","Fail"))</f>
        <v>Pass</v>
      </c>
      <c r="U1703" s="82" t="str">
        <f>IF(L1703&lt;&gt;"NA","Pass",IF(AND(L1703="NA",'Member Months by Zip Code'!M1702=0),"Pass","Fail"))</f>
        <v>Pass</v>
      </c>
      <c r="V1703" s="82" t="str">
        <f>IF(M1703&lt;&gt;"NA","Pass",IF(AND(M1703="NA",'Member Months by Zip Code'!N1702=0),"Pass","Fail"))</f>
        <v>Pass</v>
      </c>
      <c r="X1703" s="119"/>
    </row>
    <row r="1704" spans="1:24" x14ac:dyDescent="0.25">
      <c r="A1704" s="4" t="s">
        <v>16</v>
      </c>
      <c r="B1704" s="10">
        <v>2024</v>
      </c>
      <c r="C1704" s="17" t="s">
        <v>199</v>
      </c>
      <c r="D1704" s="10" t="s">
        <v>14</v>
      </c>
      <c r="E1704" s="16" t="s">
        <v>14</v>
      </c>
      <c r="F1704" s="105"/>
      <c r="G1704" s="109"/>
      <c r="H1704" s="105"/>
      <c r="I1704" s="105"/>
      <c r="J1704" s="106"/>
      <c r="K1704" s="107"/>
      <c r="L1704" s="107"/>
      <c r="M1704" s="107"/>
      <c r="O1704" s="19" t="str">
        <f>IF(F1704&lt;&gt;"NA","Pass",IF(AND(F1704="NA",'Member Months by Zip Code'!G1703=0),"Pass","Fail"))</f>
        <v>Pass</v>
      </c>
      <c r="P1704" s="20" t="str">
        <f>IF(G1704&lt;&gt;"NA","Pass",IF(AND(G1704="NA",'Member Months by Zip Code'!H1703=0),"Pass","Fail"))</f>
        <v>Pass</v>
      </c>
      <c r="Q1704" s="19" t="str">
        <f>IF(H1704&lt;&gt;"NA","Pass",IF(AND(H1704="NA",'Member Months by Zip Code'!I1703=0),"Pass","Fail"))</f>
        <v>Pass</v>
      </c>
      <c r="R1704" s="19" t="str">
        <f>IF(I1704&lt;&gt;"NA","Pass",IF(AND(I1704="NA",'Member Months by Zip Code'!J1703=0),"Pass","Fail"))</f>
        <v>Pass</v>
      </c>
      <c r="S1704" s="81" t="str">
        <f>IF(J1704&lt;&gt;"NA","Pass",IF(AND(J1704="NA",'Member Months by Zip Code'!K1703=0),"Pass","Fail"))</f>
        <v>Pass</v>
      </c>
      <c r="T1704" s="82" t="str">
        <f>IF(K1704&lt;&gt;"NA","Pass",IF(AND(K1704="NA",'Member Months by Zip Code'!L1703=0),"Pass","Fail"))</f>
        <v>Pass</v>
      </c>
      <c r="U1704" s="82" t="str">
        <f>IF(L1704&lt;&gt;"NA","Pass",IF(AND(L1704="NA",'Member Months by Zip Code'!M1703=0),"Pass","Fail"))</f>
        <v>Pass</v>
      </c>
      <c r="V1704" s="82" t="str">
        <f>IF(M1704&lt;&gt;"NA","Pass",IF(AND(M1704="NA",'Member Months by Zip Code'!N1703=0),"Pass","Fail"))</f>
        <v>Pass</v>
      </c>
      <c r="X1704" s="119"/>
    </row>
    <row r="1705" spans="1:24" x14ac:dyDescent="0.25">
      <c r="A1705" s="4" t="s">
        <v>16</v>
      </c>
      <c r="B1705" s="10">
        <v>2024</v>
      </c>
      <c r="C1705" s="17" t="s">
        <v>200</v>
      </c>
      <c r="D1705" s="10" t="s">
        <v>14</v>
      </c>
      <c r="E1705" s="16" t="s">
        <v>14</v>
      </c>
      <c r="F1705" s="105"/>
      <c r="G1705" s="109"/>
      <c r="H1705" s="105"/>
      <c r="I1705" s="105"/>
      <c r="J1705" s="106"/>
      <c r="K1705" s="107"/>
      <c r="L1705" s="107"/>
      <c r="M1705" s="107"/>
      <c r="O1705" s="19" t="str">
        <f>IF(F1705&lt;&gt;"NA","Pass",IF(AND(F1705="NA",'Member Months by Zip Code'!G1704=0),"Pass","Fail"))</f>
        <v>Pass</v>
      </c>
      <c r="P1705" s="20" t="str">
        <f>IF(G1705&lt;&gt;"NA","Pass",IF(AND(G1705="NA",'Member Months by Zip Code'!H1704=0),"Pass","Fail"))</f>
        <v>Pass</v>
      </c>
      <c r="Q1705" s="19" t="str">
        <f>IF(H1705&lt;&gt;"NA","Pass",IF(AND(H1705="NA",'Member Months by Zip Code'!I1704=0),"Pass","Fail"))</f>
        <v>Pass</v>
      </c>
      <c r="R1705" s="19" t="str">
        <f>IF(I1705&lt;&gt;"NA","Pass",IF(AND(I1705="NA",'Member Months by Zip Code'!J1704=0),"Pass","Fail"))</f>
        <v>Pass</v>
      </c>
      <c r="S1705" s="81" t="str">
        <f>IF(J1705&lt;&gt;"NA","Pass",IF(AND(J1705="NA",'Member Months by Zip Code'!K1704=0),"Pass","Fail"))</f>
        <v>Pass</v>
      </c>
      <c r="T1705" s="82" t="str">
        <f>IF(K1705&lt;&gt;"NA","Pass",IF(AND(K1705="NA",'Member Months by Zip Code'!L1704=0),"Pass","Fail"))</f>
        <v>Pass</v>
      </c>
      <c r="U1705" s="82" t="str">
        <f>IF(L1705&lt;&gt;"NA","Pass",IF(AND(L1705="NA",'Member Months by Zip Code'!M1704=0),"Pass","Fail"))</f>
        <v>Pass</v>
      </c>
      <c r="V1705" s="82" t="str">
        <f>IF(M1705&lt;&gt;"NA","Pass",IF(AND(M1705="NA",'Member Months by Zip Code'!N1704=0),"Pass","Fail"))</f>
        <v>Pass</v>
      </c>
      <c r="X1705" s="119"/>
    </row>
    <row r="1706" spans="1:24" x14ac:dyDescent="0.25">
      <c r="A1706" s="4" t="s">
        <v>16</v>
      </c>
      <c r="B1706" s="10">
        <v>2024</v>
      </c>
      <c r="C1706" s="17" t="s">
        <v>201</v>
      </c>
      <c r="D1706" s="10" t="s">
        <v>14</v>
      </c>
      <c r="E1706" s="16" t="s">
        <v>14</v>
      </c>
      <c r="F1706" s="105"/>
      <c r="G1706" s="109"/>
      <c r="H1706" s="105"/>
      <c r="I1706" s="105"/>
      <c r="J1706" s="106"/>
      <c r="K1706" s="107"/>
      <c r="L1706" s="107"/>
      <c r="M1706" s="107"/>
      <c r="O1706" s="19" t="str">
        <f>IF(F1706&lt;&gt;"NA","Pass",IF(AND(F1706="NA",'Member Months by Zip Code'!G1705=0),"Pass","Fail"))</f>
        <v>Pass</v>
      </c>
      <c r="P1706" s="20" t="str">
        <f>IF(G1706&lt;&gt;"NA","Pass",IF(AND(G1706="NA",'Member Months by Zip Code'!H1705=0),"Pass","Fail"))</f>
        <v>Pass</v>
      </c>
      <c r="Q1706" s="19" t="str">
        <f>IF(H1706&lt;&gt;"NA","Pass",IF(AND(H1706="NA",'Member Months by Zip Code'!I1705=0),"Pass","Fail"))</f>
        <v>Pass</v>
      </c>
      <c r="R1706" s="19" t="str">
        <f>IF(I1706&lt;&gt;"NA","Pass",IF(AND(I1706="NA",'Member Months by Zip Code'!J1705=0),"Pass","Fail"))</f>
        <v>Pass</v>
      </c>
      <c r="S1706" s="81" t="str">
        <f>IF(J1706&lt;&gt;"NA","Pass",IF(AND(J1706="NA",'Member Months by Zip Code'!K1705=0),"Pass","Fail"))</f>
        <v>Pass</v>
      </c>
      <c r="T1706" s="82" t="str">
        <f>IF(K1706&lt;&gt;"NA","Pass",IF(AND(K1706="NA",'Member Months by Zip Code'!L1705=0),"Pass","Fail"))</f>
        <v>Pass</v>
      </c>
      <c r="U1706" s="82" t="str">
        <f>IF(L1706&lt;&gt;"NA","Pass",IF(AND(L1706="NA",'Member Months by Zip Code'!M1705=0),"Pass","Fail"))</f>
        <v>Pass</v>
      </c>
      <c r="V1706" s="82" t="str">
        <f>IF(M1706&lt;&gt;"NA","Pass",IF(AND(M1706="NA",'Member Months by Zip Code'!N1705=0),"Pass","Fail"))</f>
        <v>Pass</v>
      </c>
      <c r="X1706" s="119"/>
    </row>
    <row r="1707" spans="1:24" x14ac:dyDescent="0.25">
      <c r="A1707" s="4" t="s">
        <v>16</v>
      </c>
      <c r="B1707" s="10">
        <v>2024</v>
      </c>
      <c r="C1707" s="17" t="s">
        <v>202</v>
      </c>
      <c r="D1707" s="10" t="s">
        <v>14</v>
      </c>
      <c r="E1707" s="16" t="s">
        <v>14</v>
      </c>
      <c r="F1707" s="105"/>
      <c r="G1707" s="109"/>
      <c r="H1707" s="105"/>
      <c r="I1707" s="105"/>
      <c r="J1707" s="106"/>
      <c r="K1707" s="107"/>
      <c r="L1707" s="107"/>
      <c r="M1707" s="107"/>
      <c r="O1707" s="19" t="str">
        <f>IF(F1707&lt;&gt;"NA","Pass",IF(AND(F1707="NA",'Member Months by Zip Code'!G1706=0),"Pass","Fail"))</f>
        <v>Pass</v>
      </c>
      <c r="P1707" s="20" t="str">
        <f>IF(G1707&lt;&gt;"NA","Pass",IF(AND(G1707="NA",'Member Months by Zip Code'!H1706=0),"Pass","Fail"))</f>
        <v>Pass</v>
      </c>
      <c r="Q1707" s="19" t="str">
        <f>IF(H1707&lt;&gt;"NA","Pass",IF(AND(H1707="NA",'Member Months by Zip Code'!I1706=0),"Pass","Fail"))</f>
        <v>Pass</v>
      </c>
      <c r="R1707" s="19" t="str">
        <f>IF(I1707&lt;&gt;"NA","Pass",IF(AND(I1707="NA",'Member Months by Zip Code'!J1706=0),"Pass","Fail"))</f>
        <v>Pass</v>
      </c>
      <c r="S1707" s="81" t="str">
        <f>IF(J1707&lt;&gt;"NA","Pass",IF(AND(J1707="NA",'Member Months by Zip Code'!K1706=0),"Pass","Fail"))</f>
        <v>Pass</v>
      </c>
      <c r="T1707" s="82" t="str">
        <f>IF(K1707&lt;&gt;"NA","Pass",IF(AND(K1707="NA",'Member Months by Zip Code'!L1706=0),"Pass","Fail"))</f>
        <v>Pass</v>
      </c>
      <c r="U1707" s="82" t="str">
        <f>IF(L1707&lt;&gt;"NA","Pass",IF(AND(L1707="NA",'Member Months by Zip Code'!M1706=0),"Pass","Fail"))</f>
        <v>Pass</v>
      </c>
      <c r="V1707" s="82" t="str">
        <f>IF(M1707&lt;&gt;"NA","Pass",IF(AND(M1707="NA",'Member Months by Zip Code'!N1706=0),"Pass","Fail"))</f>
        <v>Pass</v>
      </c>
      <c r="X1707" s="119"/>
    </row>
    <row r="1708" spans="1:24" x14ac:dyDescent="0.25">
      <c r="A1708" s="4" t="s">
        <v>16</v>
      </c>
      <c r="B1708" s="10">
        <v>2024</v>
      </c>
      <c r="C1708" s="17" t="s">
        <v>203</v>
      </c>
      <c r="D1708" s="10" t="s">
        <v>14</v>
      </c>
      <c r="E1708" s="16" t="s">
        <v>14</v>
      </c>
      <c r="F1708" s="105"/>
      <c r="G1708" s="109"/>
      <c r="H1708" s="105"/>
      <c r="I1708" s="105"/>
      <c r="J1708" s="106"/>
      <c r="K1708" s="107"/>
      <c r="L1708" s="107"/>
      <c r="M1708" s="107"/>
      <c r="O1708" s="19" t="str">
        <f>IF(F1708&lt;&gt;"NA","Pass",IF(AND(F1708="NA",'Member Months by Zip Code'!G1707=0),"Pass","Fail"))</f>
        <v>Pass</v>
      </c>
      <c r="P1708" s="20" t="str">
        <f>IF(G1708&lt;&gt;"NA","Pass",IF(AND(G1708="NA",'Member Months by Zip Code'!H1707=0),"Pass","Fail"))</f>
        <v>Pass</v>
      </c>
      <c r="Q1708" s="19" t="str">
        <f>IF(H1708&lt;&gt;"NA","Pass",IF(AND(H1708="NA",'Member Months by Zip Code'!I1707=0),"Pass","Fail"))</f>
        <v>Pass</v>
      </c>
      <c r="R1708" s="19" t="str">
        <f>IF(I1708&lt;&gt;"NA","Pass",IF(AND(I1708="NA",'Member Months by Zip Code'!J1707=0),"Pass","Fail"))</f>
        <v>Pass</v>
      </c>
      <c r="S1708" s="81" t="str">
        <f>IF(J1708&lt;&gt;"NA","Pass",IF(AND(J1708="NA",'Member Months by Zip Code'!K1707=0),"Pass","Fail"))</f>
        <v>Pass</v>
      </c>
      <c r="T1708" s="82" t="str">
        <f>IF(K1708&lt;&gt;"NA","Pass",IF(AND(K1708="NA",'Member Months by Zip Code'!L1707=0),"Pass","Fail"))</f>
        <v>Pass</v>
      </c>
      <c r="U1708" s="82" t="str">
        <f>IF(L1708&lt;&gt;"NA","Pass",IF(AND(L1708="NA",'Member Months by Zip Code'!M1707=0),"Pass","Fail"))</f>
        <v>Pass</v>
      </c>
      <c r="V1708" s="82" t="str">
        <f>IF(M1708&lt;&gt;"NA","Pass",IF(AND(M1708="NA",'Member Months by Zip Code'!N1707=0),"Pass","Fail"))</f>
        <v>Pass</v>
      </c>
      <c r="X1708" s="119"/>
    </row>
    <row r="1709" spans="1:24" x14ac:dyDescent="0.25">
      <c r="A1709" s="4" t="s">
        <v>16</v>
      </c>
      <c r="B1709" s="10">
        <v>2024</v>
      </c>
      <c r="C1709" s="17" t="s">
        <v>204</v>
      </c>
      <c r="D1709" s="10" t="s">
        <v>14</v>
      </c>
      <c r="E1709" s="16" t="s">
        <v>14</v>
      </c>
      <c r="F1709" s="105"/>
      <c r="G1709" s="109"/>
      <c r="H1709" s="105"/>
      <c r="I1709" s="105"/>
      <c r="J1709" s="106"/>
      <c r="K1709" s="107"/>
      <c r="L1709" s="107"/>
      <c r="M1709" s="107"/>
      <c r="O1709" s="19" t="str">
        <f>IF(F1709&lt;&gt;"NA","Pass",IF(AND(F1709="NA",'Member Months by Zip Code'!G1708=0),"Pass","Fail"))</f>
        <v>Pass</v>
      </c>
      <c r="P1709" s="20" t="str">
        <f>IF(G1709&lt;&gt;"NA","Pass",IF(AND(G1709="NA",'Member Months by Zip Code'!H1708=0),"Pass","Fail"))</f>
        <v>Pass</v>
      </c>
      <c r="Q1709" s="19" t="str">
        <f>IF(H1709&lt;&gt;"NA","Pass",IF(AND(H1709="NA",'Member Months by Zip Code'!I1708=0),"Pass","Fail"))</f>
        <v>Pass</v>
      </c>
      <c r="R1709" s="19" t="str">
        <f>IF(I1709&lt;&gt;"NA","Pass",IF(AND(I1709="NA",'Member Months by Zip Code'!J1708=0),"Pass","Fail"))</f>
        <v>Pass</v>
      </c>
      <c r="S1709" s="81" t="str">
        <f>IF(J1709&lt;&gt;"NA","Pass",IF(AND(J1709="NA",'Member Months by Zip Code'!K1708=0),"Pass","Fail"))</f>
        <v>Pass</v>
      </c>
      <c r="T1709" s="82" t="str">
        <f>IF(K1709&lt;&gt;"NA","Pass",IF(AND(K1709="NA",'Member Months by Zip Code'!L1708=0),"Pass","Fail"))</f>
        <v>Pass</v>
      </c>
      <c r="U1709" s="82" t="str">
        <f>IF(L1709&lt;&gt;"NA","Pass",IF(AND(L1709="NA",'Member Months by Zip Code'!M1708=0),"Pass","Fail"))</f>
        <v>Pass</v>
      </c>
      <c r="V1709" s="82" t="str">
        <f>IF(M1709&lt;&gt;"NA","Pass",IF(AND(M1709="NA",'Member Months by Zip Code'!N1708=0),"Pass","Fail"))</f>
        <v>Pass</v>
      </c>
      <c r="X1709" s="119"/>
    </row>
    <row r="1710" spans="1:24" x14ac:dyDescent="0.25">
      <c r="A1710" s="4" t="s">
        <v>16</v>
      </c>
      <c r="B1710" s="10">
        <v>2024</v>
      </c>
      <c r="C1710" s="17" t="s">
        <v>205</v>
      </c>
      <c r="D1710" s="10" t="s">
        <v>14</v>
      </c>
      <c r="E1710" s="16" t="s">
        <v>14</v>
      </c>
      <c r="F1710" s="105"/>
      <c r="G1710" s="109"/>
      <c r="H1710" s="105"/>
      <c r="I1710" s="105"/>
      <c r="J1710" s="106"/>
      <c r="K1710" s="107"/>
      <c r="L1710" s="107"/>
      <c r="M1710" s="107"/>
      <c r="O1710" s="19" t="str">
        <f>IF(F1710&lt;&gt;"NA","Pass",IF(AND(F1710="NA",'Member Months by Zip Code'!G1709=0),"Pass","Fail"))</f>
        <v>Pass</v>
      </c>
      <c r="P1710" s="20" t="str">
        <f>IF(G1710&lt;&gt;"NA","Pass",IF(AND(G1710="NA",'Member Months by Zip Code'!H1709=0),"Pass","Fail"))</f>
        <v>Pass</v>
      </c>
      <c r="Q1710" s="19" t="str">
        <f>IF(H1710&lt;&gt;"NA","Pass",IF(AND(H1710="NA",'Member Months by Zip Code'!I1709=0),"Pass","Fail"))</f>
        <v>Pass</v>
      </c>
      <c r="R1710" s="19" t="str">
        <f>IF(I1710&lt;&gt;"NA","Pass",IF(AND(I1710="NA",'Member Months by Zip Code'!J1709=0),"Pass","Fail"))</f>
        <v>Pass</v>
      </c>
      <c r="S1710" s="81" t="str">
        <f>IF(J1710&lt;&gt;"NA","Pass",IF(AND(J1710="NA",'Member Months by Zip Code'!K1709=0),"Pass","Fail"))</f>
        <v>Pass</v>
      </c>
      <c r="T1710" s="82" t="str">
        <f>IF(K1710&lt;&gt;"NA","Pass",IF(AND(K1710="NA",'Member Months by Zip Code'!L1709=0),"Pass","Fail"))</f>
        <v>Pass</v>
      </c>
      <c r="U1710" s="82" t="str">
        <f>IF(L1710&lt;&gt;"NA","Pass",IF(AND(L1710="NA",'Member Months by Zip Code'!M1709=0),"Pass","Fail"))</f>
        <v>Pass</v>
      </c>
      <c r="V1710" s="82" t="str">
        <f>IF(M1710&lt;&gt;"NA","Pass",IF(AND(M1710="NA",'Member Months by Zip Code'!N1709=0),"Pass","Fail"))</f>
        <v>Pass</v>
      </c>
      <c r="X1710" s="119"/>
    </row>
    <row r="1711" spans="1:24" x14ac:dyDescent="0.25">
      <c r="A1711" s="4" t="s">
        <v>16</v>
      </c>
      <c r="B1711" s="10">
        <v>2024</v>
      </c>
      <c r="C1711" s="17" t="s">
        <v>600</v>
      </c>
      <c r="D1711" s="10" t="s">
        <v>14</v>
      </c>
      <c r="E1711" s="16" t="s">
        <v>14</v>
      </c>
      <c r="F1711" s="105"/>
      <c r="G1711" s="109"/>
      <c r="H1711" s="105"/>
      <c r="I1711" s="105"/>
      <c r="J1711" s="106"/>
      <c r="K1711" s="107"/>
      <c r="L1711" s="107"/>
      <c r="M1711" s="107"/>
      <c r="O1711" s="19" t="str">
        <f>IF(F1711&lt;&gt;"NA","Pass",IF(AND(F1711="NA",'Member Months by Zip Code'!G1710=0),"Pass","Fail"))</f>
        <v>Pass</v>
      </c>
      <c r="P1711" s="20" t="str">
        <f>IF(G1711&lt;&gt;"NA","Pass",IF(AND(G1711="NA",'Member Months by Zip Code'!H1710=0),"Pass","Fail"))</f>
        <v>Pass</v>
      </c>
      <c r="Q1711" s="19" t="str">
        <f>IF(H1711&lt;&gt;"NA","Pass",IF(AND(H1711="NA",'Member Months by Zip Code'!I1710=0),"Pass","Fail"))</f>
        <v>Pass</v>
      </c>
      <c r="R1711" s="19" t="str">
        <f>IF(I1711&lt;&gt;"NA","Pass",IF(AND(I1711="NA",'Member Months by Zip Code'!J1710=0),"Pass","Fail"))</f>
        <v>Pass</v>
      </c>
      <c r="S1711" s="81" t="str">
        <f>IF(J1711&lt;&gt;"NA","Pass",IF(AND(J1711="NA",'Member Months by Zip Code'!K1710=0),"Pass","Fail"))</f>
        <v>Pass</v>
      </c>
      <c r="T1711" s="82" t="str">
        <f>IF(K1711&lt;&gt;"NA","Pass",IF(AND(K1711="NA",'Member Months by Zip Code'!L1710=0),"Pass","Fail"))</f>
        <v>Pass</v>
      </c>
      <c r="U1711" s="82" t="str">
        <f>IF(L1711&lt;&gt;"NA","Pass",IF(AND(L1711="NA",'Member Months by Zip Code'!M1710=0),"Pass","Fail"))</f>
        <v>Pass</v>
      </c>
      <c r="V1711" s="82" t="str">
        <f>IF(M1711&lt;&gt;"NA","Pass",IF(AND(M1711="NA",'Member Months by Zip Code'!N1710=0),"Pass","Fail"))</f>
        <v>Pass</v>
      </c>
      <c r="X1711" s="119"/>
    </row>
    <row r="1712" spans="1:24" x14ac:dyDescent="0.25">
      <c r="A1712" s="4" t="s">
        <v>16</v>
      </c>
      <c r="B1712" s="10">
        <v>2024</v>
      </c>
      <c r="C1712" s="17" t="s">
        <v>206</v>
      </c>
      <c r="D1712" s="10" t="s">
        <v>14</v>
      </c>
      <c r="E1712" s="16" t="s">
        <v>14</v>
      </c>
      <c r="F1712" s="105"/>
      <c r="G1712" s="109"/>
      <c r="H1712" s="105"/>
      <c r="I1712" s="105"/>
      <c r="J1712" s="106"/>
      <c r="K1712" s="107"/>
      <c r="L1712" s="107"/>
      <c r="M1712" s="107"/>
      <c r="O1712" s="19" t="str">
        <f>IF(F1712&lt;&gt;"NA","Pass",IF(AND(F1712="NA",'Member Months by Zip Code'!G1711=0),"Pass","Fail"))</f>
        <v>Pass</v>
      </c>
      <c r="P1712" s="20" t="str">
        <f>IF(G1712&lt;&gt;"NA","Pass",IF(AND(G1712="NA",'Member Months by Zip Code'!H1711=0),"Pass","Fail"))</f>
        <v>Pass</v>
      </c>
      <c r="Q1712" s="19" t="str">
        <f>IF(H1712&lt;&gt;"NA","Pass",IF(AND(H1712="NA",'Member Months by Zip Code'!I1711=0),"Pass","Fail"))</f>
        <v>Pass</v>
      </c>
      <c r="R1712" s="19" t="str">
        <f>IF(I1712&lt;&gt;"NA","Pass",IF(AND(I1712="NA",'Member Months by Zip Code'!J1711=0),"Pass","Fail"))</f>
        <v>Pass</v>
      </c>
      <c r="S1712" s="81" t="str">
        <f>IF(J1712&lt;&gt;"NA","Pass",IF(AND(J1712="NA",'Member Months by Zip Code'!K1711=0),"Pass","Fail"))</f>
        <v>Pass</v>
      </c>
      <c r="T1712" s="82" t="str">
        <f>IF(K1712&lt;&gt;"NA","Pass",IF(AND(K1712="NA",'Member Months by Zip Code'!L1711=0),"Pass","Fail"))</f>
        <v>Pass</v>
      </c>
      <c r="U1712" s="82" t="str">
        <f>IF(L1712&lt;&gt;"NA","Pass",IF(AND(L1712="NA",'Member Months by Zip Code'!M1711=0),"Pass","Fail"))</f>
        <v>Pass</v>
      </c>
      <c r="V1712" s="82" t="str">
        <f>IF(M1712&lt;&gt;"NA","Pass",IF(AND(M1712="NA",'Member Months by Zip Code'!N1711=0),"Pass","Fail"))</f>
        <v>Pass</v>
      </c>
      <c r="X1712" s="119"/>
    </row>
    <row r="1713" spans="1:24" x14ac:dyDescent="0.25">
      <c r="A1713" s="4" t="s">
        <v>16</v>
      </c>
      <c r="B1713" s="10">
        <v>2024</v>
      </c>
      <c r="C1713" s="17" t="s">
        <v>207</v>
      </c>
      <c r="D1713" s="10" t="s">
        <v>14</v>
      </c>
      <c r="E1713" s="16" t="s">
        <v>14</v>
      </c>
      <c r="F1713" s="105"/>
      <c r="G1713" s="109"/>
      <c r="H1713" s="105"/>
      <c r="I1713" s="105"/>
      <c r="J1713" s="106"/>
      <c r="K1713" s="107"/>
      <c r="L1713" s="107"/>
      <c r="M1713" s="107"/>
      <c r="O1713" s="19" t="str">
        <f>IF(F1713&lt;&gt;"NA","Pass",IF(AND(F1713="NA",'Member Months by Zip Code'!G1712=0),"Pass","Fail"))</f>
        <v>Pass</v>
      </c>
      <c r="P1713" s="20" t="str">
        <f>IF(G1713&lt;&gt;"NA","Pass",IF(AND(G1713="NA",'Member Months by Zip Code'!H1712=0),"Pass","Fail"))</f>
        <v>Pass</v>
      </c>
      <c r="Q1713" s="19" t="str">
        <f>IF(H1713&lt;&gt;"NA","Pass",IF(AND(H1713="NA",'Member Months by Zip Code'!I1712=0),"Pass","Fail"))</f>
        <v>Pass</v>
      </c>
      <c r="R1713" s="19" t="str">
        <f>IF(I1713&lt;&gt;"NA","Pass",IF(AND(I1713="NA",'Member Months by Zip Code'!J1712=0),"Pass","Fail"))</f>
        <v>Pass</v>
      </c>
      <c r="S1713" s="81" t="str">
        <f>IF(J1713&lt;&gt;"NA","Pass",IF(AND(J1713="NA",'Member Months by Zip Code'!K1712=0),"Pass","Fail"))</f>
        <v>Pass</v>
      </c>
      <c r="T1713" s="82" t="str">
        <f>IF(K1713&lt;&gt;"NA","Pass",IF(AND(K1713="NA",'Member Months by Zip Code'!L1712=0),"Pass","Fail"))</f>
        <v>Pass</v>
      </c>
      <c r="U1713" s="82" t="str">
        <f>IF(L1713&lt;&gt;"NA","Pass",IF(AND(L1713="NA",'Member Months by Zip Code'!M1712=0),"Pass","Fail"))</f>
        <v>Pass</v>
      </c>
      <c r="V1713" s="82" t="str">
        <f>IF(M1713&lt;&gt;"NA","Pass",IF(AND(M1713="NA",'Member Months by Zip Code'!N1712=0),"Pass","Fail"))</f>
        <v>Pass</v>
      </c>
      <c r="X1713" s="119"/>
    </row>
    <row r="1714" spans="1:24" x14ac:dyDescent="0.25">
      <c r="A1714" s="4" t="s">
        <v>16</v>
      </c>
      <c r="B1714" s="10">
        <v>2024</v>
      </c>
      <c r="C1714" s="17" t="s">
        <v>208</v>
      </c>
      <c r="D1714" s="10" t="s">
        <v>14</v>
      </c>
      <c r="E1714" s="16" t="s">
        <v>14</v>
      </c>
      <c r="F1714" s="105"/>
      <c r="G1714" s="109"/>
      <c r="H1714" s="105"/>
      <c r="I1714" s="105"/>
      <c r="J1714" s="106"/>
      <c r="K1714" s="107"/>
      <c r="L1714" s="107"/>
      <c r="M1714" s="107"/>
      <c r="O1714" s="19" t="str">
        <f>IF(F1714&lt;&gt;"NA","Pass",IF(AND(F1714="NA",'Member Months by Zip Code'!G1713=0),"Pass","Fail"))</f>
        <v>Pass</v>
      </c>
      <c r="P1714" s="20" t="str">
        <f>IF(G1714&lt;&gt;"NA","Pass",IF(AND(G1714="NA",'Member Months by Zip Code'!H1713=0),"Pass","Fail"))</f>
        <v>Pass</v>
      </c>
      <c r="Q1714" s="19" t="str">
        <f>IF(H1714&lt;&gt;"NA","Pass",IF(AND(H1714="NA",'Member Months by Zip Code'!I1713=0),"Pass","Fail"))</f>
        <v>Pass</v>
      </c>
      <c r="R1714" s="19" t="str">
        <f>IF(I1714&lt;&gt;"NA","Pass",IF(AND(I1714="NA",'Member Months by Zip Code'!J1713=0),"Pass","Fail"))</f>
        <v>Pass</v>
      </c>
      <c r="S1714" s="81" t="str">
        <f>IF(J1714&lt;&gt;"NA","Pass",IF(AND(J1714="NA",'Member Months by Zip Code'!K1713=0),"Pass","Fail"))</f>
        <v>Pass</v>
      </c>
      <c r="T1714" s="82" t="str">
        <f>IF(K1714&lt;&gt;"NA","Pass",IF(AND(K1714="NA",'Member Months by Zip Code'!L1713=0),"Pass","Fail"))</f>
        <v>Pass</v>
      </c>
      <c r="U1714" s="82" t="str">
        <f>IF(L1714&lt;&gt;"NA","Pass",IF(AND(L1714="NA",'Member Months by Zip Code'!M1713=0),"Pass","Fail"))</f>
        <v>Pass</v>
      </c>
      <c r="V1714" s="82" t="str">
        <f>IF(M1714&lt;&gt;"NA","Pass",IF(AND(M1714="NA",'Member Months by Zip Code'!N1713=0),"Pass","Fail"))</f>
        <v>Pass</v>
      </c>
      <c r="X1714" s="119"/>
    </row>
    <row r="1715" spans="1:24" x14ac:dyDescent="0.25">
      <c r="A1715" s="4" t="s">
        <v>16</v>
      </c>
      <c r="B1715" s="10">
        <v>2024</v>
      </c>
      <c r="C1715" s="17" t="s">
        <v>209</v>
      </c>
      <c r="D1715" s="10" t="s">
        <v>14</v>
      </c>
      <c r="E1715" s="16" t="s">
        <v>14</v>
      </c>
      <c r="F1715" s="105"/>
      <c r="G1715" s="109"/>
      <c r="H1715" s="105"/>
      <c r="I1715" s="105"/>
      <c r="J1715" s="106"/>
      <c r="K1715" s="107"/>
      <c r="L1715" s="107"/>
      <c r="M1715" s="107"/>
      <c r="O1715" s="19" t="str">
        <f>IF(F1715&lt;&gt;"NA","Pass",IF(AND(F1715="NA",'Member Months by Zip Code'!G1714=0),"Pass","Fail"))</f>
        <v>Pass</v>
      </c>
      <c r="P1715" s="20" t="str">
        <f>IF(G1715&lt;&gt;"NA","Pass",IF(AND(G1715="NA",'Member Months by Zip Code'!H1714=0),"Pass","Fail"))</f>
        <v>Pass</v>
      </c>
      <c r="Q1715" s="19" t="str">
        <f>IF(H1715&lt;&gt;"NA","Pass",IF(AND(H1715="NA",'Member Months by Zip Code'!I1714=0),"Pass","Fail"))</f>
        <v>Pass</v>
      </c>
      <c r="R1715" s="19" t="str">
        <f>IF(I1715&lt;&gt;"NA","Pass",IF(AND(I1715="NA",'Member Months by Zip Code'!J1714=0),"Pass","Fail"))</f>
        <v>Pass</v>
      </c>
      <c r="S1715" s="81" t="str">
        <f>IF(J1715&lt;&gt;"NA","Pass",IF(AND(J1715="NA",'Member Months by Zip Code'!K1714=0),"Pass","Fail"))</f>
        <v>Pass</v>
      </c>
      <c r="T1715" s="82" t="str">
        <f>IF(K1715&lt;&gt;"NA","Pass",IF(AND(K1715="NA",'Member Months by Zip Code'!L1714=0),"Pass","Fail"))</f>
        <v>Pass</v>
      </c>
      <c r="U1715" s="82" t="str">
        <f>IF(L1715&lt;&gt;"NA","Pass",IF(AND(L1715="NA",'Member Months by Zip Code'!M1714=0),"Pass","Fail"))</f>
        <v>Pass</v>
      </c>
      <c r="V1715" s="82" t="str">
        <f>IF(M1715&lt;&gt;"NA","Pass",IF(AND(M1715="NA",'Member Months by Zip Code'!N1714=0),"Pass","Fail"))</f>
        <v>Pass</v>
      </c>
      <c r="X1715" s="119"/>
    </row>
    <row r="1716" spans="1:24" x14ac:dyDescent="0.25">
      <c r="A1716" s="4" t="s">
        <v>16</v>
      </c>
      <c r="B1716" s="10">
        <v>2024</v>
      </c>
      <c r="C1716" s="17" t="s">
        <v>210</v>
      </c>
      <c r="D1716" s="10" t="s">
        <v>14</v>
      </c>
      <c r="E1716" s="16" t="s">
        <v>14</v>
      </c>
      <c r="F1716" s="105"/>
      <c r="G1716" s="109"/>
      <c r="H1716" s="105"/>
      <c r="I1716" s="105"/>
      <c r="J1716" s="106"/>
      <c r="K1716" s="107"/>
      <c r="L1716" s="107"/>
      <c r="M1716" s="107"/>
      <c r="O1716" s="19" t="str">
        <f>IF(F1716&lt;&gt;"NA","Pass",IF(AND(F1716="NA",'Member Months by Zip Code'!G1715=0),"Pass","Fail"))</f>
        <v>Pass</v>
      </c>
      <c r="P1716" s="20" t="str">
        <f>IF(G1716&lt;&gt;"NA","Pass",IF(AND(G1716="NA",'Member Months by Zip Code'!H1715=0),"Pass","Fail"))</f>
        <v>Pass</v>
      </c>
      <c r="Q1716" s="19" t="str">
        <f>IF(H1716&lt;&gt;"NA","Pass",IF(AND(H1716="NA",'Member Months by Zip Code'!I1715=0),"Pass","Fail"))</f>
        <v>Pass</v>
      </c>
      <c r="R1716" s="19" t="str">
        <f>IF(I1716&lt;&gt;"NA","Pass",IF(AND(I1716="NA",'Member Months by Zip Code'!J1715=0),"Pass","Fail"))</f>
        <v>Pass</v>
      </c>
      <c r="S1716" s="81" t="str">
        <f>IF(J1716&lt;&gt;"NA","Pass",IF(AND(J1716="NA",'Member Months by Zip Code'!K1715=0),"Pass","Fail"))</f>
        <v>Pass</v>
      </c>
      <c r="T1716" s="82" t="str">
        <f>IF(K1716&lt;&gt;"NA","Pass",IF(AND(K1716="NA",'Member Months by Zip Code'!L1715=0),"Pass","Fail"))</f>
        <v>Pass</v>
      </c>
      <c r="U1716" s="82" t="str">
        <f>IF(L1716&lt;&gt;"NA","Pass",IF(AND(L1716="NA",'Member Months by Zip Code'!M1715=0),"Pass","Fail"))</f>
        <v>Pass</v>
      </c>
      <c r="V1716" s="82" t="str">
        <f>IF(M1716&lt;&gt;"NA","Pass",IF(AND(M1716="NA",'Member Months by Zip Code'!N1715=0),"Pass","Fail"))</f>
        <v>Pass</v>
      </c>
      <c r="X1716" s="119"/>
    </row>
    <row r="1717" spans="1:24" x14ac:dyDescent="0.25">
      <c r="A1717" s="4" t="s">
        <v>16</v>
      </c>
      <c r="B1717" s="10">
        <v>2024</v>
      </c>
      <c r="C1717" s="17" t="s">
        <v>601</v>
      </c>
      <c r="D1717" s="10" t="s">
        <v>14</v>
      </c>
      <c r="E1717" s="16" t="s">
        <v>14</v>
      </c>
      <c r="F1717" s="105"/>
      <c r="G1717" s="109"/>
      <c r="H1717" s="105"/>
      <c r="I1717" s="105"/>
      <c r="J1717" s="106"/>
      <c r="K1717" s="107"/>
      <c r="L1717" s="107"/>
      <c r="M1717" s="107"/>
      <c r="O1717" s="19" t="str">
        <f>IF(F1717&lt;&gt;"NA","Pass",IF(AND(F1717="NA",'Member Months by Zip Code'!G1716=0),"Pass","Fail"))</f>
        <v>Pass</v>
      </c>
      <c r="P1717" s="20" t="str">
        <f>IF(G1717&lt;&gt;"NA","Pass",IF(AND(G1717="NA",'Member Months by Zip Code'!H1716=0),"Pass","Fail"))</f>
        <v>Pass</v>
      </c>
      <c r="Q1717" s="19" t="str">
        <f>IF(H1717&lt;&gt;"NA","Pass",IF(AND(H1717="NA",'Member Months by Zip Code'!I1716=0),"Pass","Fail"))</f>
        <v>Pass</v>
      </c>
      <c r="R1717" s="19" t="str">
        <f>IF(I1717&lt;&gt;"NA","Pass",IF(AND(I1717="NA",'Member Months by Zip Code'!J1716=0),"Pass","Fail"))</f>
        <v>Pass</v>
      </c>
      <c r="S1717" s="81" t="str">
        <f>IF(J1717&lt;&gt;"NA","Pass",IF(AND(J1717="NA",'Member Months by Zip Code'!K1716=0),"Pass","Fail"))</f>
        <v>Pass</v>
      </c>
      <c r="T1717" s="82" t="str">
        <f>IF(K1717&lt;&gt;"NA","Pass",IF(AND(K1717="NA",'Member Months by Zip Code'!L1716=0),"Pass","Fail"))</f>
        <v>Pass</v>
      </c>
      <c r="U1717" s="82" t="str">
        <f>IF(L1717&lt;&gt;"NA","Pass",IF(AND(L1717="NA",'Member Months by Zip Code'!M1716=0),"Pass","Fail"))</f>
        <v>Pass</v>
      </c>
      <c r="V1717" s="82" t="str">
        <f>IF(M1717&lt;&gt;"NA","Pass",IF(AND(M1717="NA",'Member Months by Zip Code'!N1716=0),"Pass","Fail"))</f>
        <v>Pass</v>
      </c>
      <c r="X1717" s="119"/>
    </row>
    <row r="1718" spans="1:24" x14ac:dyDescent="0.25">
      <c r="A1718" s="4" t="s">
        <v>16</v>
      </c>
      <c r="B1718" s="10">
        <v>2024</v>
      </c>
      <c r="C1718" s="17" t="s">
        <v>211</v>
      </c>
      <c r="D1718" s="10" t="s">
        <v>14</v>
      </c>
      <c r="E1718" s="16" t="s">
        <v>14</v>
      </c>
      <c r="F1718" s="105"/>
      <c r="G1718" s="109"/>
      <c r="H1718" s="105"/>
      <c r="I1718" s="105"/>
      <c r="J1718" s="106"/>
      <c r="K1718" s="107"/>
      <c r="L1718" s="107"/>
      <c r="M1718" s="107"/>
      <c r="O1718" s="19" t="str">
        <f>IF(F1718&lt;&gt;"NA","Pass",IF(AND(F1718="NA",'Member Months by Zip Code'!G1717=0),"Pass","Fail"))</f>
        <v>Pass</v>
      </c>
      <c r="P1718" s="20" t="str">
        <f>IF(G1718&lt;&gt;"NA","Pass",IF(AND(G1718="NA",'Member Months by Zip Code'!H1717=0),"Pass","Fail"))</f>
        <v>Pass</v>
      </c>
      <c r="Q1718" s="19" t="str">
        <f>IF(H1718&lt;&gt;"NA","Pass",IF(AND(H1718="NA",'Member Months by Zip Code'!I1717=0),"Pass","Fail"))</f>
        <v>Pass</v>
      </c>
      <c r="R1718" s="19" t="str">
        <f>IF(I1718&lt;&gt;"NA","Pass",IF(AND(I1718="NA",'Member Months by Zip Code'!J1717=0),"Pass","Fail"))</f>
        <v>Pass</v>
      </c>
      <c r="S1718" s="81" t="str">
        <f>IF(J1718&lt;&gt;"NA","Pass",IF(AND(J1718="NA",'Member Months by Zip Code'!K1717=0),"Pass","Fail"))</f>
        <v>Pass</v>
      </c>
      <c r="T1718" s="82" t="str">
        <f>IF(K1718&lt;&gt;"NA","Pass",IF(AND(K1718="NA",'Member Months by Zip Code'!L1717=0),"Pass","Fail"))</f>
        <v>Pass</v>
      </c>
      <c r="U1718" s="82" t="str">
        <f>IF(L1718&lt;&gt;"NA","Pass",IF(AND(L1718="NA",'Member Months by Zip Code'!M1717=0),"Pass","Fail"))</f>
        <v>Pass</v>
      </c>
      <c r="V1718" s="82" t="str">
        <f>IF(M1718&lt;&gt;"NA","Pass",IF(AND(M1718="NA",'Member Months by Zip Code'!N1717=0),"Pass","Fail"))</f>
        <v>Pass</v>
      </c>
      <c r="X1718" s="119"/>
    </row>
    <row r="1719" spans="1:24" x14ac:dyDescent="0.25">
      <c r="A1719" s="4" t="s">
        <v>16</v>
      </c>
      <c r="B1719" s="10">
        <v>2024</v>
      </c>
      <c r="C1719" s="17" t="s">
        <v>212</v>
      </c>
      <c r="D1719" s="10" t="s">
        <v>14</v>
      </c>
      <c r="E1719" s="16" t="s">
        <v>14</v>
      </c>
      <c r="F1719" s="105"/>
      <c r="G1719" s="109"/>
      <c r="H1719" s="105"/>
      <c r="I1719" s="105"/>
      <c r="J1719" s="106"/>
      <c r="K1719" s="107"/>
      <c r="L1719" s="107"/>
      <c r="M1719" s="107"/>
      <c r="O1719" s="19" t="str">
        <f>IF(F1719&lt;&gt;"NA","Pass",IF(AND(F1719="NA",'Member Months by Zip Code'!G1718=0),"Pass","Fail"))</f>
        <v>Pass</v>
      </c>
      <c r="P1719" s="20" t="str">
        <f>IF(G1719&lt;&gt;"NA","Pass",IF(AND(G1719="NA",'Member Months by Zip Code'!H1718=0),"Pass","Fail"))</f>
        <v>Pass</v>
      </c>
      <c r="Q1719" s="19" t="str">
        <f>IF(H1719&lt;&gt;"NA","Pass",IF(AND(H1719="NA",'Member Months by Zip Code'!I1718=0),"Pass","Fail"))</f>
        <v>Pass</v>
      </c>
      <c r="R1719" s="19" t="str">
        <f>IF(I1719&lt;&gt;"NA","Pass",IF(AND(I1719="NA",'Member Months by Zip Code'!J1718=0),"Pass","Fail"))</f>
        <v>Pass</v>
      </c>
      <c r="S1719" s="81" t="str">
        <f>IF(J1719&lt;&gt;"NA","Pass",IF(AND(J1719="NA",'Member Months by Zip Code'!K1718=0),"Pass","Fail"))</f>
        <v>Pass</v>
      </c>
      <c r="T1719" s="82" t="str">
        <f>IF(K1719&lt;&gt;"NA","Pass",IF(AND(K1719="NA",'Member Months by Zip Code'!L1718=0),"Pass","Fail"))</f>
        <v>Pass</v>
      </c>
      <c r="U1719" s="82" t="str">
        <f>IF(L1719&lt;&gt;"NA","Pass",IF(AND(L1719="NA",'Member Months by Zip Code'!M1718=0),"Pass","Fail"))</f>
        <v>Pass</v>
      </c>
      <c r="V1719" s="82" t="str">
        <f>IF(M1719&lt;&gt;"NA","Pass",IF(AND(M1719="NA",'Member Months by Zip Code'!N1718=0),"Pass","Fail"))</f>
        <v>Pass</v>
      </c>
      <c r="X1719" s="119"/>
    </row>
    <row r="1720" spans="1:24" x14ac:dyDescent="0.25">
      <c r="A1720" s="4" t="s">
        <v>16</v>
      </c>
      <c r="B1720" s="10">
        <v>2024</v>
      </c>
      <c r="C1720" s="17" t="s">
        <v>213</v>
      </c>
      <c r="D1720" s="10" t="s">
        <v>14</v>
      </c>
      <c r="E1720" s="16" t="s">
        <v>14</v>
      </c>
      <c r="F1720" s="105"/>
      <c r="G1720" s="109"/>
      <c r="H1720" s="105"/>
      <c r="I1720" s="105"/>
      <c r="J1720" s="106"/>
      <c r="K1720" s="107"/>
      <c r="L1720" s="107"/>
      <c r="M1720" s="107"/>
      <c r="O1720" s="19" t="str">
        <f>IF(F1720&lt;&gt;"NA","Pass",IF(AND(F1720="NA",'Member Months by Zip Code'!G1719=0),"Pass","Fail"))</f>
        <v>Pass</v>
      </c>
      <c r="P1720" s="20" t="str">
        <f>IF(G1720&lt;&gt;"NA","Pass",IF(AND(G1720="NA",'Member Months by Zip Code'!H1719=0),"Pass","Fail"))</f>
        <v>Pass</v>
      </c>
      <c r="Q1720" s="19" t="str">
        <f>IF(H1720&lt;&gt;"NA","Pass",IF(AND(H1720="NA",'Member Months by Zip Code'!I1719=0),"Pass","Fail"))</f>
        <v>Pass</v>
      </c>
      <c r="R1720" s="19" t="str">
        <f>IF(I1720&lt;&gt;"NA","Pass",IF(AND(I1720="NA",'Member Months by Zip Code'!J1719=0),"Pass","Fail"))</f>
        <v>Pass</v>
      </c>
      <c r="S1720" s="81" t="str">
        <f>IF(J1720&lt;&gt;"NA","Pass",IF(AND(J1720="NA",'Member Months by Zip Code'!K1719=0),"Pass","Fail"))</f>
        <v>Pass</v>
      </c>
      <c r="T1720" s="82" t="str">
        <f>IF(K1720&lt;&gt;"NA","Pass",IF(AND(K1720="NA",'Member Months by Zip Code'!L1719=0),"Pass","Fail"))</f>
        <v>Pass</v>
      </c>
      <c r="U1720" s="82" t="str">
        <f>IF(L1720&lt;&gt;"NA","Pass",IF(AND(L1720="NA",'Member Months by Zip Code'!M1719=0),"Pass","Fail"))</f>
        <v>Pass</v>
      </c>
      <c r="V1720" s="82" t="str">
        <f>IF(M1720&lt;&gt;"NA","Pass",IF(AND(M1720="NA",'Member Months by Zip Code'!N1719=0),"Pass","Fail"))</f>
        <v>Pass</v>
      </c>
      <c r="X1720" s="119"/>
    </row>
    <row r="1721" spans="1:24" x14ac:dyDescent="0.25">
      <c r="A1721" s="4" t="s">
        <v>16</v>
      </c>
      <c r="B1721" s="10">
        <v>2024</v>
      </c>
      <c r="C1721" s="17" t="s">
        <v>214</v>
      </c>
      <c r="D1721" s="10" t="s">
        <v>14</v>
      </c>
      <c r="E1721" s="16" t="s">
        <v>14</v>
      </c>
      <c r="F1721" s="105"/>
      <c r="G1721" s="109"/>
      <c r="H1721" s="105"/>
      <c r="I1721" s="105"/>
      <c r="J1721" s="106"/>
      <c r="K1721" s="107"/>
      <c r="L1721" s="107"/>
      <c r="M1721" s="107"/>
      <c r="O1721" s="19" t="str">
        <f>IF(F1721&lt;&gt;"NA","Pass",IF(AND(F1721="NA",'Member Months by Zip Code'!G1720=0),"Pass","Fail"))</f>
        <v>Pass</v>
      </c>
      <c r="P1721" s="20" t="str">
        <f>IF(G1721&lt;&gt;"NA","Pass",IF(AND(G1721="NA",'Member Months by Zip Code'!H1720=0),"Pass","Fail"))</f>
        <v>Pass</v>
      </c>
      <c r="Q1721" s="19" t="str">
        <f>IF(H1721&lt;&gt;"NA","Pass",IF(AND(H1721="NA",'Member Months by Zip Code'!I1720=0),"Pass","Fail"))</f>
        <v>Pass</v>
      </c>
      <c r="R1721" s="19" t="str">
        <f>IF(I1721&lt;&gt;"NA","Pass",IF(AND(I1721="NA",'Member Months by Zip Code'!J1720=0),"Pass","Fail"))</f>
        <v>Pass</v>
      </c>
      <c r="S1721" s="81" t="str">
        <f>IF(J1721&lt;&gt;"NA","Pass",IF(AND(J1721="NA",'Member Months by Zip Code'!K1720=0),"Pass","Fail"))</f>
        <v>Pass</v>
      </c>
      <c r="T1721" s="82" t="str">
        <f>IF(K1721&lt;&gt;"NA","Pass",IF(AND(K1721="NA",'Member Months by Zip Code'!L1720=0),"Pass","Fail"))</f>
        <v>Pass</v>
      </c>
      <c r="U1721" s="82" t="str">
        <f>IF(L1721&lt;&gt;"NA","Pass",IF(AND(L1721="NA",'Member Months by Zip Code'!M1720=0),"Pass","Fail"))</f>
        <v>Pass</v>
      </c>
      <c r="V1721" s="82" t="str">
        <f>IF(M1721&lt;&gt;"NA","Pass",IF(AND(M1721="NA",'Member Months by Zip Code'!N1720=0),"Pass","Fail"))</f>
        <v>Pass</v>
      </c>
      <c r="X1721" s="119"/>
    </row>
    <row r="1722" spans="1:24" x14ac:dyDescent="0.25">
      <c r="A1722" s="4" t="s">
        <v>16</v>
      </c>
      <c r="B1722" s="10">
        <v>2024</v>
      </c>
      <c r="C1722" s="17" t="s">
        <v>215</v>
      </c>
      <c r="D1722" s="10" t="s">
        <v>14</v>
      </c>
      <c r="E1722" s="16" t="s">
        <v>14</v>
      </c>
      <c r="F1722" s="105"/>
      <c r="G1722" s="109"/>
      <c r="H1722" s="105"/>
      <c r="I1722" s="105"/>
      <c r="J1722" s="106"/>
      <c r="K1722" s="107"/>
      <c r="L1722" s="107"/>
      <c r="M1722" s="107"/>
      <c r="O1722" s="19" t="str">
        <f>IF(F1722&lt;&gt;"NA","Pass",IF(AND(F1722="NA",'Member Months by Zip Code'!G1721=0),"Pass","Fail"))</f>
        <v>Pass</v>
      </c>
      <c r="P1722" s="20" t="str">
        <f>IF(G1722&lt;&gt;"NA","Pass",IF(AND(G1722="NA",'Member Months by Zip Code'!H1721=0),"Pass","Fail"))</f>
        <v>Pass</v>
      </c>
      <c r="Q1722" s="19" t="str">
        <f>IF(H1722&lt;&gt;"NA","Pass",IF(AND(H1722="NA",'Member Months by Zip Code'!I1721=0),"Pass","Fail"))</f>
        <v>Pass</v>
      </c>
      <c r="R1722" s="19" t="str">
        <f>IF(I1722&lt;&gt;"NA","Pass",IF(AND(I1722="NA",'Member Months by Zip Code'!J1721=0),"Pass","Fail"))</f>
        <v>Pass</v>
      </c>
      <c r="S1722" s="81" t="str">
        <f>IF(J1722&lt;&gt;"NA","Pass",IF(AND(J1722="NA",'Member Months by Zip Code'!K1721=0),"Pass","Fail"))</f>
        <v>Pass</v>
      </c>
      <c r="T1722" s="82" t="str">
        <f>IF(K1722&lt;&gt;"NA","Pass",IF(AND(K1722="NA",'Member Months by Zip Code'!L1721=0),"Pass","Fail"))</f>
        <v>Pass</v>
      </c>
      <c r="U1722" s="82" t="str">
        <f>IF(L1722&lt;&gt;"NA","Pass",IF(AND(L1722="NA",'Member Months by Zip Code'!M1721=0),"Pass","Fail"))</f>
        <v>Pass</v>
      </c>
      <c r="V1722" s="82" t="str">
        <f>IF(M1722&lt;&gt;"NA","Pass",IF(AND(M1722="NA",'Member Months by Zip Code'!N1721=0),"Pass","Fail"))</f>
        <v>Pass</v>
      </c>
      <c r="X1722" s="119"/>
    </row>
    <row r="1723" spans="1:24" x14ac:dyDescent="0.25">
      <c r="A1723" s="4" t="s">
        <v>16</v>
      </c>
      <c r="B1723" s="10">
        <v>2024</v>
      </c>
      <c r="C1723" s="17" t="s">
        <v>216</v>
      </c>
      <c r="D1723" s="10" t="s">
        <v>14</v>
      </c>
      <c r="E1723" s="16" t="s">
        <v>14</v>
      </c>
      <c r="F1723" s="105"/>
      <c r="G1723" s="109"/>
      <c r="H1723" s="105"/>
      <c r="I1723" s="105"/>
      <c r="J1723" s="106"/>
      <c r="K1723" s="107"/>
      <c r="L1723" s="107"/>
      <c r="M1723" s="107"/>
      <c r="O1723" s="19" t="str">
        <f>IF(F1723&lt;&gt;"NA","Pass",IF(AND(F1723="NA",'Member Months by Zip Code'!G1722=0),"Pass","Fail"))</f>
        <v>Pass</v>
      </c>
      <c r="P1723" s="20" t="str">
        <f>IF(G1723&lt;&gt;"NA","Pass",IF(AND(G1723="NA",'Member Months by Zip Code'!H1722=0),"Pass","Fail"))</f>
        <v>Pass</v>
      </c>
      <c r="Q1723" s="19" t="str">
        <f>IF(H1723&lt;&gt;"NA","Pass",IF(AND(H1723="NA",'Member Months by Zip Code'!I1722=0),"Pass","Fail"))</f>
        <v>Pass</v>
      </c>
      <c r="R1723" s="19" t="str">
        <f>IF(I1723&lt;&gt;"NA","Pass",IF(AND(I1723="NA",'Member Months by Zip Code'!J1722=0),"Pass","Fail"))</f>
        <v>Pass</v>
      </c>
      <c r="S1723" s="81" t="str">
        <f>IF(J1723&lt;&gt;"NA","Pass",IF(AND(J1723="NA",'Member Months by Zip Code'!K1722=0),"Pass","Fail"))</f>
        <v>Pass</v>
      </c>
      <c r="T1723" s="82" t="str">
        <f>IF(K1723&lt;&gt;"NA","Pass",IF(AND(K1723="NA",'Member Months by Zip Code'!L1722=0),"Pass","Fail"))</f>
        <v>Pass</v>
      </c>
      <c r="U1723" s="82" t="str">
        <f>IF(L1723&lt;&gt;"NA","Pass",IF(AND(L1723="NA",'Member Months by Zip Code'!M1722=0),"Pass","Fail"))</f>
        <v>Pass</v>
      </c>
      <c r="V1723" s="82" t="str">
        <f>IF(M1723&lt;&gt;"NA","Pass",IF(AND(M1723="NA",'Member Months by Zip Code'!N1722=0),"Pass","Fail"))</f>
        <v>Pass</v>
      </c>
      <c r="X1723" s="119"/>
    </row>
    <row r="1724" spans="1:24" x14ac:dyDescent="0.25">
      <c r="A1724" s="4" t="s">
        <v>16</v>
      </c>
      <c r="B1724" s="10">
        <v>2024</v>
      </c>
      <c r="C1724" s="17" t="s">
        <v>217</v>
      </c>
      <c r="D1724" s="10" t="s">
        <v>14</v>
      </c>
      <c r="E1724" s="16" t="s">
        <v>14</v>
      </c>
      <c r="F1724" s="105"/>
      <c r="G1724" s="109"/>
      <c r="H1724" s="105"/>
      <c r="I1724" s="105"/>
      <c r="J1724" s="106"/>
      <c r="K1724" s="107"/>
      <c r="L1724" s="107"/>
      <c r="M1724" s="107"/>
      <c r="O1724" s="19" t="str">
        <f>IF(F1724&lt;&gt;"NA","Pass",IF(AND(F1724="NA",'Member Months by Zip Code'!G1723=0),"Pass","Fail"))</f>
        <v>Pass</v>
      </c>
      <c r="P1724" s="20" t="str">
        <f>IF(G1724&lt;&gt;"NA","Pass",IF(AND(G1724="NA",'Member Months by Zip Code'!H1723=0),"Pass","Fail"))</f>
        <v>Pass</v>
      </c>
      <c r="Q1724" s="19" t="str">
        <f>IF(H1724&lt;&gt;"NA","Pass",IF(AND(H1724="NA",'Member Months by Zip Code'!I1723=0),"Pass","Fail"))</f>
        <v>Pass</v>
      </c>
      <c r="R1724" s="19" t="str">
        <f>IF(I1724&lt;&gt;"NA","Pass",IF(AND(I1724="NA",'Member Months by Zip Code'!J1723=0),"Pass","Fail"))</f>
        <v>Pass</v>
      </c>
      <c r="S1724" s="81" t="str">
        <f>IF(J1724&lt;&gt;"NA","Pass",IF(AND(J1724="NA",'Member Months by Zip Code'!K1723=0),"Pass","Fail"))</f>
        <v>Pass</v>
      </c>
      <c r="T1724" s="82" t="str">
        <f>IF(K1724&lt;&gt;"NA","Pass",IF(AND(K1724="NA",'Member Months by Zip Code'!L1723=0),"Pass","Fail"))</f>
        <v>Pass</v>
      </c>
      <c r="U1724" s="82" t="str">
        <f>IF(L1724&lt;&gt;"NA","Pass",IF(AND(L1724="NA",'Member Months by Zip Code'!M1723=0),"Pass","Fail"))</f>
        <v>Pass</v>
      </c>
      <c r="V1724" s="82" t="str">
        <f>IF(M1724&lt;&gt;"NA","Pass",IF(AND(M1724="NA",'Member Months by Zip Code'!N1723=0),"Pass","Fail"))</f>
        <v>Pass</v>
      </c>
      <c r="X1724" s="119"/>
    </row>
    <row r="1725" spans="1:24" x14ac:dyDescent="0.25">
      <c r="A1725" s="4" t="s">
        <v>16</v>
      </c>
      <c r="B1725" s="10">
        <v>2024</v>
      </c>
      <c r="C1725" s="17" t="s">
        <v>218</v>
      </c>
      <c r="D1725" s="10" t="s">
        <v>14</v>
      </c>
      <c r="E1725" s="16" t="s">
        <v>14</v>
      </c>
      <c r="F1725" s="105"/>
      <c r="G1725" s="109"/>
      <c r="H1725" s="105"/>
      <c r="I1725" s="105"/>
      <c r="J1725" s="106"/>
      <c r="K1725" s="107"/>
      <c r="L1725" s="107"/>
      <c r="M1725" s="107"/>
      <c r="O1725" s="19" t="str">
        <f>IF(F1725&lt;&gt;"NA","Pass",IF(AND(F1725="NA",'Member Months by Zip Code'!G1724=0),"Pass","Fail"))</f>
        <v>Pass</v>
      </c>
      <c r="P1725" s="20" t="str">
        <f>IF(G1725&lt;&gt;"NA","Pass",IF(AND(G1725="NA",'Member Months by Zip Code'!H1724=0),"Pass","Fail"))</f>
        <v>Pass</v>
      </c>
      <c r="Q1725" s="19" t="str">
        <f>IF(H1725&lt;&gt;"NA","Pass",IF(AND(H1725="NA",'Member Months by Zip Code'!I1724=0),"Pass","Fail"))</f>
        <v>Pass</v>
      </c>
      <c r="R1725" s="19" t="str">
        <f>IF(I1725&lt;&gt;"NA","Pass",IF(AND(I1725="NA",'Member Months by Zip Code'!J1724=0),"Pass","Fail"))</f>
        <v>Pass</v>
      </c>
      <c r="S1725" s="81" t="str">
        <f>IF(J1725&lt;&gt;"NA","Pass",IF(AND(J1725="NA",'Member Months by Zip Code'!K1724=0),"Pass","Fail"))</f>
        <v>Pass</v>
      </c>
      <c r="T1725" s="82" t="str">
        <f>IF(K1725&lt;&gt;"NA","Pass",IF(AND(K1725="NA",'Member Months by Zip Code'!L1724=0),"Pass","Fail"))</f>
        <v>Pass</v>
      </c>
      <c r="U1725" s="82" t="str">
        <f>IF(L1725&lt;&gt;"NA","Pass",IF(AND(L1725="NA",'Member Months by Zip Code'!M1724=0),"Pass","Fail"))</f>
        <v>Pass</v>
      </c>
      <c r="V1725" s="82" t="str">
        <f>IF(M1725&lt;&gt;"NA","Pass",IF(AND(M1725="NA",'Member Months by Zip Code'!N1724=0),"Pass","Fail"))</f>
        <v>Pass</v>
      </c>
      <c r="X1725" s="119"/>
    </row>
    <row r="1726" spans="1:24" x14ac:dyDescent="0.25">
      <c r="A1726" s="4" t="s">
        <v>16</v>
      </c>
      <c r="B1726" s="10">
        <v>2024</v>
      </c>
      <c r="C1726" s="17" t="s">
        <v>219</v>
      </c>
      <c r="D1726" s="10" t="s">
        <v>14</v>
      </c>
      <c r="E1726" s="16" t="s">
        <v>14</v>
      </c>
      <c r="F1726" s="105"/>
      <c r="G1726" s="109"/>
      <c r="H1726" s="105"/>
      <c r="I1726" s="105"/>
      <c r="J1726" s="106"/>
      <c r="K1726" s="107"/>
      <c r="L1726" s="107"/>
      <c r="M1726" s="107"/>
      <c r="O1726" s="19" t="str">
        <f>IF(F1726&lt;&gt;"NA","Pass",IF(AND(F1726="NA",'Member Months by Zip Code'!G1725=0),"Pass","Fail"))</f>
        <v>Pass</v>
      </c>
      <c r="P1726" s="20" t="str">
        <f>IF(G1726&lt;&gt;"NA","Pass",IF(AND(G1726="NA",'Member Months by Zip Code'!H1725=0),"Pass","Fail"))</f>
        <v>Pass</v>
      </c>
      <c r="Q1726" s="19" t="str">
        <f>IF(H1726&lt;&gt;"NA","Pass",IF(AND(H1726="NA",'Member Months by Zip Code'!I1725=0),"Pass","Fail"))</f>
        <v>Pass</v>
      </c>
      <c r="R1726" s="19" t="str">
        <f>IF(I1726&lt;&gt;"NA","Pass",IF(AND(I1726="NA",'Member Months by Zip Code'!J1725=0),"Pass","Fail"))</f>
        <v>Pass</v>
      </c>
      <c r="S1726" s="81" t="str">
        <f>IF(J1726&lt;&gt;"NA","Pass",IF(AND(J1726="NA",'Member Months by Zip Code'!K1725=0),"Pass","Fail"))</f>
        <v>Pass</v>
      </c>
      <c r="T1726" s="82" t="str">
        <f>IF(K1726&lt;&gt;"NA","Pass",IF(AND(K1726="NA",'Member Months by Zip Code'!L1725=0),"Pass","Fail"))</f>
        <v>Pass</v>
      </c>
      <c r="U1726" s="82" t="str">
        <f>IF(L1726&lt;&gt;"NA","Pass",IF(AND(L1726="NA",'Member Months by Zip Code'!M1725=0),"Pass","Fail"))</f>
        <v>Pass</v>
      </c>
      <c r="V1726" s="82" t="str">
        <f>IF(M1726&lt;&gt;"NA","Pass",IF(AND(M1726="NA",'Member Months by Zip Code'!N1725=0),"Pass","Fail"))</f>
        <v>Pass</v>
      </c>
      <c r="X1726" s="119"/>
    </row>
    <row r="1727" spans="1:24" x14ac:dyDescent="0.25">
      <c r="A1727" s="4" t="s">
        <v>16</v>
      </c>
      <c r="B1727" s="10">
        <v>2024</v>
      </c>
      <c r="C1727" s="17" t="s">
        <v>220</v>
      </c>
      <c r="D1727" s="10" t="s">
        <v>14</v>
      </c>
      <c r="E1727" s="16" t="s">
        <v>14</v>
      </c>
      <c r="F1727" s="105"/>
      <c r="G1727" s="109"/>
      <c r="H1727" s="105"/>
      <c r="I1727" s="105"/>
      <c r="J1727" s="106"/>
      <c r="K1727" s="107"/>
      <c r="L1727" s="107"/>
      <c r="M1727" s="107"/>
      <c r="O1727" s="19" t="str">
        <f>IF(F1727&lt;&gt;"NA","Pass",IF(AND(F1727="NA",'Member Months by Zip Code'!G1726=0),"Pass","Fail"))</f>
        <v>Pass</v>
      </c>
      <c r="P1727" s="20" t="str">
        <f>IF(G1727&lt;&gt;"NA","Pass",IF(AND(G1727="NA",'Member Months by Zip Code'!H1726=0),"Pass","Fail"))</f>
        <v>Pass</v>
      </c>
      <c r="Q1727" s="19" t="str">
        <f>IF(H1727&lt;&gt;"NA","Pass",IF(AND(H1727="NA",'Member Months by Zip Code'!I1726=0),"Pass","Fail"))</f>
        <v>Pass</v>
      </c>
      <c r="R1727" s="19" t="str">
        <f>IF(I1727&lt;&gt;"NA","Pass",IF(AND(I1727="NA",'Member Months by Zip Code'!J1726=0),"Pass","Fail"))</f>
        <v>Pass</v>
      </c>
      <c r="S1727" s="81" t="str">
        <f>IF(J1727&lt;&gt;"NA","Pass",IF(AND(J1727="NA",'Member Months by Zip Code'!K1726=0),"Pass","Fail"))</f>
        <v>Pass</v>
      </c>
      <c r="T1727" s="82" t="str">
        <f>IF(K1727&lt;&gt;"NA","Pass",IF(AND(K1727="NA",'Member Months by Zip Code'!L1726=0),"Pass","Fail"))</f>
        <v>Pass</v>
      </c>
      <c r="U1727" s="82" t="str">
        <f>IF(L1727&lt;&gt;"NA","Pass",IF(AND(L1727="NA",'Member Months by Zip Code'!M1726=0),"Pass","Fail"))</f>
        <v>Pass</v>
      </c>
      <c r="V1727" s="82" t="str">
        <f>IF(M1727&lt;&gt;"NA","Pass",IF(AND(M1727="NA",'Member Months by Zip Code'!N1726=0),"Pass","Fail"))</f>
        <v>Pass</v>
      </c>
      <c r="X1727" s="119"/>
    </row>
    <row r="1728" spans="1:24" x14ac:dyDescent="0.25">
      <c r="A1728" s="4" t="s">
        <v>16</v>
      </c>
      <c r="B1728" s="10">
        <v>2024</v>
      </c>
      <c r="C1728" s="17" t="s">
        <v>602</v>
      </c>
      <c r="D1728" s="10" t="s">
        <v>14</v>
      </c>
      <c r="E1728" s="16" t="s">
        <v>14</v>
      </c>
      <c r="F1728" s="105"/>
      <c r="G1728" s="109"/>
      <c r="H1728" s="105"/>
      <c r="I1728" s="105"/>
      <c r="J1728" s="106"/>
      <c r="K1728" s="107"/>
      <c r="L1728" s="107"/>
      <c r="M1728" s="107"/>
      <c r="O1728" s="19" t="str">
        <f>IF(F1728&lt;&gt;"NA","Pass",IF(AND(F1728="NA",'Member Months by Zip Code'!G1727=0),"Pass","Fail"))</f>
        <v>Pass</v>
      </c>
      <c r="P1728" s="20" t="str">
        <f>IF(G1728&lt;&gt;"NA","Pass",IF(AND(G1728="NA",'Member Months by Zip Code'!H1727=0),"Pass","Fail"))</f>
        <v>Pass</v>
      </c>
      <c r="Q1728" s="19" t="str">
        <f>IF(H1728&lt;&gt;"NA","Pass",IF(AND(H1728="NA",'Member Months by Zip Code'!I1727=0),"Pass","Fail"))</f>
        <v>Pass</v>
      </c>
      <c r="R1728" s="19" t="str">
        <f>IF(I1728&lt;&gt;"NA","Pass",IF(AND(I1728="NA",'Member Months by Zip Code'!J1727=0),"Pass","Fail"))</f>
        <v>Pass</v>
      </c>
      <c r="S1728" s="81" t="str">
        <f>IF(J1728&lt;&gt;"NA","Pass",IF(AND(J1728="NA",'Member Months by Zip Code'!K1727=0),"Pass","Fail"))</f>
        <v>Pass</v>
      </c>
      <c r="T1728" s="82" t="str">
        <f>IF(K1728&lt;&gt;"NA","Pass",IF(AND(K1728="NA",'Member Months by Zip Code'!L1727=0),"Pass","Fail"))</f>
        <v>Pass</v>
      </c>
      <c r="U1728" s="82" t="str">
        <f>IF(L1728&lt;&gt;"NA","Pass",IF(AND(L1728="NA",'Member Months by Zip Code'!M1727=0),"Pass","Fail"))</f>
        <v>Pass</v>
      </c>
      <c r="V1728" s="82" t="str">
        <f>IF(M1728&lt;&gt;"NA","Pass",IF(AND(M1728="NA",'Member Months by Zip Code'!N1727=0),"Pass","Fail"))</f>
        <v>Pass</v>
      </c>
      <c r="X1728" s="119"/>
    </row>
    <row r="1729" spans="1:24" x14ac:dyDescent="0.25">
      <c r="A1729" s="4" t="s">
        <v>16</v>
      </c>
      <c r="B1729" s="10">
        <v>2024</v>
      </c>
      <c r="C1729" s="17" t="s">
        <v>221</v>
      </c>
      <c r="D1729" s="10" t="s">
        <v>14</v>
      </c>
      <c r="E1729" s="16" t="s">
        <v>14</v>
      </c>
      <c r="F1729" s="105"/>
      <c r="G1729" s="109"/>
      <c r="H1729" s="105"/>
      <c r="I1729" s="105"/>
      <c r="J1729" s="106"/>
      <c r="K1729" s="107"/>
      <c r="L1729" s="107"/>
      <c r="M1729" s="107"/>
      <c r="O1729" s="19" t="str">
        <f>IF(F1729&lt;&gt;"NA","Pass",IF(AND(F1729="NA",'Member Months by Zip Code'!G1728=0),"Pass","Fail"))</f>
        <v>Pass</v>
      </c>
      <c r="P1729" s="20" t="str">
        <f>IF(G1729&lt;&gt;"NA","Pass",IF(AND(G1729="NA",'Member Months by Zip Code'!H1728=0),"Pass","Fail"))</f>
        <v>Pass</v>
      </c>
      <c r="Q1729" s="19" t="str">
        <f>IF(H1729&lt;&gt;"NA","Pass",IF(AND(H1729="NA",'Member Months by Zip Code'!I1728=0),"Pass","Fail"))</f>
        <v>Pass</v>
      </c>
      <c r="R1729" s="19" t="str">
        <f>IF(I1729&lt;&gt;"NA","Pass",IF(AND(I1729="NA",'Member Months by Zip Code'!J1728=0),"Pass","Fail"))</f>
        <v>Pass</v>
      </c>
      <c r="S1729" s="81" t="str">
        <f>IF(J1729&lt;&gt;"NA","Pass",IF(AND(J1729="NA",'Member Months by Zip Code'!K1728=0),"Pass","Fail"))</f>
        <v>Pass</v>
      </c>
      <c r="T1729" s="82" t="str">
        <f>IF(K1729&lt;&gt;"NA","Pass",IF(AND(K1729="NA",'Member Months by Zip Code'!L1728=0),"Pass","Fail"))</f>
        <v>Pass</v>
      </c>
      <c r="U1729" s="82" t="str">
        <f>IF(L1729&lt;&gt;"NA","Pass",IF(AND(L1729="NA",'Member Months by Zip Code'!M1728=0),"Pass","Fail"))</f>
        <v>Pass</v>
      </c>
      <c r="V1729" s="82" t="str">
        <f>IF(M1729&lt;&gt;"NA","Pass",IF(AND(M1729="NA",'Member Months by Zip Code'!N1728=0),"Pass","Fail"))</f>
        <v>Pass</v>
      </c>
      <c r="X1729" s="119"/>
    </row>
    <row r="1730" spans="1:24" x14ac:dyDescent="0.25">
      <c r="A1730" s="4" t="s">
        <v>16</v>
      </c>
      <c r="B1730" s="10">
        <v>2024</v>
      </c>
      <c r="C1730" s="17" t="s">
        <v>603</v>
      </c>
      <c r="D1730" s="10" t="s">
        <v>14</v>
      </c>
      <c r="E1730" s="16" t="s">
        <v>14</v>
      </c>
      <c r="F1730" s="105"/>
      <c r="G1730" s="109"/>
      <c r="H1730" s="105"/>
      <c r="I1730" s="105"/>
      <c r="J1730" s="106"/>
      <c r="K1730" s="107"/>
      <c r="L1730" s="107"/>
      <c r="M1730" s="107"/>
      <c r="O1730" s="19" t="str">
        <f>IF(F1730&lt;&gt;"NA","Pass",IF(AND(F1730="NA",'Member Months by Zip Code'!G1729=0),"Pass","Fail"))</f>
        <v>Pass</v>
      </c>
      <c r="P1730" s="20" t="str">
        <f>IF(G1730&lt;&gt;"NA","Pass",IF(AND(G1730="NA",'Member Months by Zip Code'!H1729=0),"Pass","Fail"))</f>
        <v>Pass</v>
      </c>
      <c r="Q1730" s="19" t="str">
        <f>IF(H1730&lt;&gt;"NA","Pass",IF(AND(H1730="NA",'Member Months by Zip Code'!I1729=0),"Pass","Fail"))</f>
        <v>Pass</v>
      </c>
      <c r="R1730" s="19" t="str">
        <f>IF(I1730&lt;&gt;"NA","Pass",IF(AND(I1730="NA",'Member Months by Zip Code'!J1729=0),"Pass","Fail"))</f>
        <v>Pass</v>
      </c>
      <c r="S1730" s="81" t="str">
        <f>IF(J1730&lt;&gt;"NA","Pass",IF(AND(J1730="NA",'Member Months by Zip Code'!K1729=0),"Pass","Fail"))</f>
        <v>Pass</v>
      </c>
      <c r="T1730" s="82" t="str">
        <f>IF(K1730&lt;&gt;"NA","Pass",IF(AND(K1730="NA",'Member Months by Zip Code'!L1729=0),"Pass","Fail"))</f>
        <v>Pass</v>
      </c>
      <c r="U1730" s="82" t="str">
        <f>IF(L1730&lt;&gt;"NA","Pass",IF(AND(L1730="NA",'Member Months by Zip Code'!M1729=0),"Pass","Fail"))</f>
        <v>Pass</v>
      </c>
      <c r="V1730" s="82" t="str">
        <f>IF(M1730&lt;&gt;"NA","Pass",IF(AND(M1730="NA",'Member Months by Zip Code'!N1729=0),"Pass","Fail"))</f>
        <v>Pass</v>
      </c>
      <c r="X1730" s="119"/>
    </row>
    <row r="1731" spans="1:24" x14ac:dyDescent="0.25">
      <c r="A1731" s="4" t="s">
        <v>16</v>
      </c>
      <c r="B1731" s="10">
        <v>2024</v>
      </c>
      <c r="C1731" s="17" t="s">
        <v>222</v>
      </c>
      <c r="D1731" s="10" t="s">
        <v>14</v>
      </c>
      <c r="E1731" s="16" t="s">
        <v>14</v>
      </c>
      <c r="F1731" s="105"/>
      <c r="G1731" s="109"/>
      <c r="H1731" s="105"/>
      <c r="I1731" s="105"/>
      <c r="J1731" s="106"/>
      <c r="K1731" s="107"/>
      <c r="L1731" s="107"/>
      <c r="M1731" s="107"/>
      <c r="O1731" s="19" t="str">
        <f>IF(F1731&lt;&gt;"NA","Pass",IF(AND(F1731="NA",'Member Months by Zip Code'!G1730=0),"Pass","Fail"))</f>
        <v>Pass</v>
      </c>
      <c r="P1731" s="20" t="str">
        <f>IF(G1731&lt;&gt;"NA","Pass",IF(AND(G1731="NA",'Member Months by Zip Code'!H1730=0),"Pass","Fail"))</f>
        <v>Pass</v>
      </c>
      <c r="Q1731" s="19" t="str">
        <f>IF(H1731&lt;&gt;"NA","Pass",IF(AND(H1731="NA",'Member Months by Zip Code'!I1730=0),"Pass","Fail"))</f>
        <v>Pass</v>
      </c>
      <c r="R1731" s="19" t="str">
        <f>IF(I1731&lt;&gt;"NA","Pass",IF(AND(I1731="NA",'Member Months by Zip Code'!J1730=0),"Pass","Fail"))</f>
        <v>Pass</v>
      </c>
      <c r="S1731" s="81" t="str">
        <f>IF(J1731&lt;&gt;"NA","Pass",IF(AND(J1731="NA",'Member Months by Zip Code'!K1730=0),"Pass","Fail"))</f>
        <v>Pass</v>
      </c>
      <c r="T1731" s="82" t="str">
        <f>IF(K1731&lt;&gt;"NA","Pass",IF(AND(K1731="NA",'Member Months by Zip Code'!L1730=0),"Pass","Fail"))</f>
        <v>Pass</v>
      </c>
      <c r="U1731" s="82" t="str">
        <f>IF(L1731&lt;&gt;"NA","Pass",IF(AND(L1731="NA",'Member Months by Zip Code'!M1730=0),"Pass","Fail"))</f>
        <v>Pass</v>
      </c>
      <c r="V1731" s="82" t="str">
        <f>IF(M1731&lt;&gt;"NA","Pass",IF(AND(M1731="NA",'Member Months by Zip Code'!N1730=0),"Pass","Fail"))</f>
        <v>Pass</v>
      </c>
      <c r="X1731" s="119"/>
    </row>
    <row r="1732" spans="1:24" x14ac:dyDescent="0.25">
      <c r="A1732" s="4" t="s">
        <v>16</v>
      </c>
      <c r="B1732" s="10">
        <v>2024</v>
      </c>
      <c r="C1732" s="17" t="s">
        <v>223</v>
      </c>
      <c r="D1732" s="10" t="s">
        <v>14</v>
      </c>
      <c r="E1732" s="16" t="s">
        <v>14</v>
      </c>
      <c r="F1732" s="105"/>
      <c r="G1732" s="109"/>
      <c r="H1732" s="105"/>
      <c r="I1732" s="105"/>
      <c r="J1732" s="106"/>
      <c r="K1732" s="107"/>
      <c r="L1732" s="107"/>
      <c r="M1732" s="107"/>
      <c r="O1732" s="19" t="str">
        <f>IF(F1732&lt;&gt;"NA","Pass",IF(AND(F1732="NA",'Member Months by Zip Code'!G1731=0),"Pass","Fail"))</f>
        <v>Pass</v>
      </c>
      <c r="P1732" s="20" t="str">
        <f>IF(G1732&lt;&gt;"NA","Pass",IF(AND(G1732="NA",'Member Months by Zip Code'!H1731=0),"Pass","Fail"))</f>
        <v>Pass</v>
      </c>
      <c r="Q1732" s="19" t="str">
        <f>IF(H1732&lt;&gt;"NA","Pass",IF(AND(H1732="NA",'Member Months by Zip Code'!I1731=0),"Pass","Fail"))</f>
        <v>Pass</v>
      </c>
      <c r="R1732" s="19" t="str">
        <f>IF(I1732&lt;&gt;"NA","Pass",IF(AND(I1732="NA",'Member Months by Zip Code'!J1731=0),"Pass","Fail"))</f>
        <v>Pass</v>
      </c>
      <c r="S1732" s="81" t="str">
        <f>IF(J1732&lt;&gt;"NA","Pass",IF(AND(J1732="NA",'Member Months by Zip Code'!K1731=0),"Pass","Fail"))</f>
        <v>Pass</v>
      </c>
      <c r="T1732" s="82" t="str">
        <f>IF(K1732&lt;&gt;"NA","Pass",IF(AND(K1732="NA",'Member Months by Zip Code'!L1731=0),"Pass","Fail"))</f>
        <v>Pass</v>
      </c>
      <c r="U1732" s="82" t="str">
        <f>IF(L1732&lt;&gt;"NA","Pass",IF(AND(L1732="NA",'Member Months by Zip Code'!M1731=0),"Pass","Fail"))</f>
        <v>Pass</v>
      </c>
      <c r="V1732" s="82" t="str">
        <f>IF(M1732&lt;&gt;"NA","Pass",IF(AND(M1732="NA",'Member Months by Zip Code'!N1731=0),"Pass","Fail"))</f>
        <v>Pass</v>
      </c>
      <c r="X1732" s="119"/>
    </row>
    <row r="1733" spans="1:24" x14ac:dyDescent="0.25">
      <c r="A1733" s="4" t="s">
        <v>16</v>
      </c>
      <c r="B1733" s="10">
        <v>2024</v>
      </c>
      <c r="C1733" s="17" t="s">
        <v>604</v>
      </c>
      <c r="D1733" s="10" t="s">
        <v>14</v>
      </c>
      <c r="E1733" s="16" t="s">
        <v>14</v>
      </c>
      <c r="F1733" s="105"/>
      <c r="G1733" s="109"/>
      <c r="H1733" s="105"/>
      <c r="I1733" s="105"/>
      <c r="J1733" s="106"/>
      <c r="K1733" s="107"/>
      <c r="L1733" s="107"/>
      <c r="M1733" s="107"/>
      <c r="O1733" s="19" t="str">
        <f>IF(F1733&lt;&gt;"NA","Pass",IF(AND(F1733="NA",'Member Months by Zip Code'!G1732=0),"Pass","Fail"))</f>
        <v>Pass</v>
      </c>
      <c r="P1733" s="20" t="str">
        <f>IF(G1733&lt;&gt;"NA","Pass",IF(AND(G1733="NA",'Member Months by Zip Code'!H1732=0),"Pass","Fail"))</f>
        <v>Pass</v>
      </c>
      <c r="Q1733" s="19" t="str">
        <f>IF(H1733&lt;&gt;"NA","Pass",IF(AND(H1733="NA",'Member Months by Zip Code'!I1732=0),"Pass","Fail"))</f>
        <v>Pass</v>
      </c>
      <c r="R1733" s="19" t="str">
        <f>IF(I1733&lt;&gt;"NA","Pass",IF(AND(I1733="NA",'Member Months by Zip Code'!J1732=0),"Pass","Fail"))</f>
        <v>Pass</v>
      </c>
      <c r="S1733" s="81" t="str">
        <f>IF(J1733&lt;&gt;"NA","Pass",IF(AND(J1733="NA",'Member Months by Zip Code'!K1732=0),"Pass","Fail"))</f>
        <v>Pass</v>
      </c>
      <c r="T1733" s="82" t="str">
        <f>IF(K1733&lt;&gt;"NA","Pass",IF(AND(K1733="NA",'Member Months by Zip Code'!L1732=0),"Pass","Fail"))</f>
        <v>Pass</v>
      </c>
      <c r="U1733" s="82" t="str">
        <f>IF(L1733&lt;&gt;"NA","Pass",IF(AND(L1733="NA",'Member Months by Zip Code'!M1732=0),"Pass","Fail"))</f>
        <v>Pass</v>
      </c>
      <c r="V1733" s="82" t="str">
        <f>IF(M1733&lt;&gt;"NA","Pass",IF(AND(M1733="NA",'Member Months by Zip Code'!N1732=0),"Pass","Fail"))</f>
        <v>Pass</v>
      </c>
      <c r="X1733" s="119"/>
    </row>
    <row r="1734" spans="1:24" x14ac:dyDescent="0.25">
      <c r="A1734" s="4" t="s">
        <v>16</v>
      </c>
      <c r="B1734" s="10">
        <v>2024</v>
      </c>
      <c r="C1734" s="17" t="s">
        <v>605</v>
      </c>
      <c r="D1734" s="10" t="s">
        <v>14</v>
      </c>
      <c r="E1734" s="16" t="s">
        <v>14</v>
      </c>
      <c r="F1734" s="105"/>
      <c r="G1734" s="109"/>
      <c r="H1734" s="105"/>
      <c r="I1734" s="105"/>
      <c r="J1734" s="106"/>
      <c r="K1734" s="107"/>
      <c r="L1734" s="107"/>
      <c r="M1734" s="107"/>
      <c r="O1734" s="19" t="str">
        <f>IF(F1734&lt;&gt;"NA","Pass",IF(AND(F1734="NA",'Member Months by Zip Code'!G1733=0),"Pass","Fail"))</f>
        <v>Pass</v>
      </c>
      <c r="P1734" s="20" t="str">
        <f>IF(G1734&lt;&gt;"NA","Pass",IF(AND(G1734="NA",'Member Months by Zip Code'!H1733=0),"Pass","Fail"))</f>
        <v>Pass</v>
      </c>
      <c r="Q1734" s="19" t="str">
        <f>IF(H1734&lt;&gt;"NA","Pass",IF(AND(H1734="NA",'Member Months by Zip Code'!I1733=0),"Pass","Fail"))</f>
        <v>Pass</v>
      </c>
      <c r="R1734" s="19" t="str">
        <f>IF(I1734&lt;&gt;"NA","Pass",IF(AND(I1734="NA",'Member Months by Zip Code'!J1733=0),"Pass","Fail"))</f>
        <v>Pass</v>
      </c>
      <c r="S1734" s="81" t="str">
        <f>IF(J1734&lt;&gt;"NA","Pass",IF(AND(J1734="NA",'Member Months by Zip Code'!K1733=0),"Pass","Fail"))</f>
        <v>Pass</v>
      </c>
      <c r="T1734" s="82" t="str">
        <f>IF(K1734&lt;&gt;"NA","Pass",IF(AND(K1734="NA",'Member Months by Zip Code'!L1733=0),"Pass","Fail"))</f>
        <v>Pass</v>
      </c>
      <c r="U1734" s="82" t="str">
        <f>IF(L1734&lt;&gt;"NA","Pass",IF(AND(L1734="NA",'Member Months by Zip Code'!M1733=0),"Pass","Fail"))</f>
        <v>Pass</v>
      </c>
      <c r="V1734" s="82" t="str">
        <f>IF(M1734&lt;&gt;"NA","Pass",IF(AND(M1734="NA",'Member Months by Zip Code'!N1733=0),"Pass","Fail"))</f>
        <v>Pass</v>
      </c>
      <c r="X1734" s="119"/>
    </row>
    <row r="1735" spans="1:24" x14ac:dyDescent="0.25">
      <c r="A1735" s="4" t="s">
        <v>16</v>
      </c>
      <c r="B1735" s="10">
        <v>2024</v>
      </c>
      <c r="C1735" s="17" t="s">
        <v>224</v>
      </c>
      <c r="D1735" s="10" t="s">
        <v>14</v>
      </c>
      <c r="E1735" s="16" t="s">
        <v>14</v>
      </c>
      <c r="F1735" s="105"/>
      <c r="G1735" s="109"/>
      <c r="H1735" s="105"/>
      <c r="I1735" s="105"/>
      <c r="J1735" s="106"/>
      <c r="K1735" s="107"/>
      <c r="L1735" s="107"/>
      <c r="M1735" s="107"/>
      <c r="O1735" s="19" t="str">
        <f>IF(F1735&lt;&gt;"NA","Pass",IF(AND(F1735="NA",'Member Months by Zip Code'!G1734=0),"Pass","Fail"))</f>
        <v>Pass</v>
      </c>
      <c r="P1735" s="20" t="str">
        <f>IF(G1735&lt;&gt;"NA","Pass",IF(AND(G1735="NA",'Member Months by Zip Code'!H1734=0),"Pass","Fail"))</f>
        <v>Pass</v>
      </c>
      <c r="Q1735" s="19" t="str">
        <f>IF(H1735&lt;&gt;"NA","Pass",IF(AND(H1735="NA",'Member Months by Zip Code'!I1734=0),"Pass","Fail"))</f>
        <v>Pass</v>
      </c>
      <c r="R1735" s="19" t="str">
        <f>IF(I1735&lt;&gt;"NA","Pass",IF(AND(I1735="NA",'Member Months by Zip Code'!J1734=0),"Pass","Fail"))</f>
        <v>Pass</v>
      </c>
      <c r="S1735" s="81" t="str">
        <f>IF(J1735&lt;&gt;"NA","Pass",IF(AND(J1735="NA",'Member Months by Zip Code'!K1734=0),"Pass","Fail"))</f>
        <v>Pass</v>
      </c>
      <c r="T1735" s="82" t="str">
        <f>IF(K1735&lt;&gt;"NA","Pass",IF(AND(K1735="NA",'Member Months by Zip Code'!L1734=0),"Pass","Fail"))</f>
        <v>Pass</v>
      </c>
      <c r="U1735" s="82" t="str">
        <f>IF(L1735&lt;&gt;"NA","Pass",IF(AND(L1735="NA",'Member Months by Zip Code'!M1734=0),"Pass","Fail"))</f>
        <v>Pass</v>
      </c>
      <c r="V1735" s="82" t="str">
        <f>IF(M1735&lt;&gt;"NA","Pass",IF(AND(M1735="NA",'Member Months by Zip Code'!N1734=0),"Pass","Fail"))</f>
        <v>Pass</v>
      </c>
      <c r="X1735" s="119"/>
    </row>
    <row r="1736" spans="1:24" x14ac:dyDescent="0.25">
      <c r="A1736" s="4" t="s">
        <v>16</v>
      </c>
      <c r="B1736" s="10">
        <v>2024</v>
      </c>
      <c r="C1736" s="17" t="s">
        <v>225</v>
      </c>
      <c r="D1736" s="10" t="s">
        <v>14</v>
      </c>
      <c r="E1736" s="16" t="s">
        <v>14</v>
      </c>
      <c r="F1736" s="105"/>
      <c r="G1736" s="109"/>
      <c r="H1736" s="105"/>
      <c r="I1736" s="105"/>
      <c r="J1736" s="106"/>
      <c r="K1736" s="107"/>
      <c r="L1736" s="107"/>
      <c r="M1736" s="107"/>
      <c r="O1736" s="19" t="str">
        <f>IF(F1736&lt;&gt;"NA","Pass",IF(AND(F1736="NA",'Member Months by Zip Code'!G1735=0),"Pass","Fail"))</f>
        <v>Pass</v>
      </c>
      <c r="P1736" s="20" t="str">
        <f>IF(G1736&lt;&gt;"NA","Pass",IF(AND(G1736="NA",'Member Months by Zip Code'!H1735=0),"Pass","Fail"))</f>
        <v>Pass</v>
      </c>
      <c r="Q1736" s="19" t="str">
        <f>IF(H1736&lt;&gt;"NA","Pass",IF(AND(H1736="NA",'Member Months by Zip Code'!I1735=0),"Pass","Fail"))</f>
        <v>Pass</v>
      </c>
      <c r="R1736" s="19" t="str">
        <f>IF(I1736&lt;&gt;"NA","Pass",IF(AND(I1736="NA",'Member Months by Zip Code'!J1735=0),"Pass","Fail"))</f>
        <v>Pass</v>
      </c>
      <c r="S1736" s="81" t="str">
        <f>IF(J1736&lt;&gt;"NA","Pass",IF(AND(J1736="NA",'Member Months by Zip Code'!K1735=0),"Pass","Fail"))</f>
        <v>Pass</v>
      </c>
      <c r="T1736" s="82" t="str">
        <f>IF(K1736&lt;&gt;"NA","Pass",IF(AND(K1736="NA",'Member Months by Zip Code'!L1735=0),"Pass","Fail"))</f>
        <v>Pass</v>
      </c>
      <c r="U1736" s="82" t="str">
        <f>IF(L1736&lt;&gt;"NA","Pass",IF(AND(L1736="NA",'Member Months by Zip Code'!M1735=0),"Pass","Fail"))</f>
        <v>Pass</v>
      </c>
      <c r="V1736" s="82" t="str">
        <f>IF(M1736&lt;&gt;"NA","Pass",IF(AND(M1736="NA",'Member Months by Zip Code'!N1735=0),"Pass","Fail"))</f>
        <v>Pass</v>
      </c>
      <c r="X1736" s="119"/>
    </row>
    <row r="1737" spans="1:24" x14ac:dyDescent="0.25">
      <c r="A1737" s="4" t="s">
        <v>16</v>
      </c>
      <c r="B1737" s="10">
        <v>2024</v>
      </c>
      <c r="C1737" s="17" t="s">
        <v>606</v>
      </c>
      <c r="D1737" s="10" t="s">
        <v>14</v>
      </c>
      <c r="E1737" s="16" t="s">
        <v>14</v>
      </c>
      <c r="F1737" s="105"/>
      <c r="G1737" s="109"/>
      <c r="H1737" s="105"/>
      <c r="I1737" s="105"/>
      <c r="J1737" s="106"/>
      <c r="K1737" s="107"/>
      <c r="L1737" s="107"/>
      <c r="M1737" s="107"/>
      <c r="O1737" s="19" t="str">
        <f>IF(F1737&lt;&gt;"NA","Pass",IF(AND(F1737="NA",'Member Months by Zip Code'!G1736=0),"Pass","Fail"))</f>
        <v>Pass</v>
      </c>
      <c r="P1737" s="20" t="str">
        <f>IF(G1737&lt;&gt;"NA","Pass",IF(AND(G1737="NA",'Member Months by Zip Code'!H1736=0),"Pass","Fail"))</f>
        <v>Pass</v>
      </c>
      <c r="Q1737" s="19" t="str">
        <f>IF(H1737&lt;&gt;"NA","Pass",IF(AND(H1737="NA",'Member Months by Zip Code'!I1736=0),"Pass","Fail"))</f>
        <v>Pass</v>
      </c>
      <c r="R1737" s="19" t="str">
        <f>IF(I1737&lt;&gt;"NA","Pass",IF(AND(I1737="NA",'Member Months by Zip Code'!J1736=0),"Pass","Fail"))</f>
        <v>Pass</v>
      </c>
      <c r="S1737" s="81" t="str">
        <f>IF(J1737&lt;&gt;"NA","Pass",IF(AND(J1737="NA",'Member Months by Zip Code'!K1736=0),"Pass","Fail"))</f>
        <v>Pass</v>
      </c>
      <c r="T1737" s="82" t="str">
        <f>IF(K1737&lt;&gt;"NA","Pass",IF(AND(K1737="NA",'Member Months by Zip Code'!L1736=0),"Pass","Fail"))</f>
        <v>Pass</v>
      </c>
      <c r="U1737" s="82" t="str">
        <f>IF(L1737&lt;&gt;"NA","Pass",IF(AND(L1737="NA",'Member Months by Zip Code'!M1736=0),"Pass","Fail"))</f>
        <v>Pass</v>
      </c>
      <c r="V1737" s="82" t="str">
        <f>IF(M1737&lt;&gt;"NA","Pass",IF(AND(M1737="NA",'Member Months by Zip Code'!N1736=0),"Pass","Fail"))</f>
        <v>Pass</v>
      </c>
      <c r="X1737" s="119"/>
    </row>
    <row r="1738" spans="1:24" x14ac:dyDescent="0.25">
      <c r="A1738" s="4" t="s">
        <v>16</v>
      </c>
      <c r="B1738" s="10">
        <v>2024</v>
      </c>
      <c r="C1738" s="17" t="s">
        <v>226</v>
      </c>
      <c r="D1738" s="10" t="s">
        <v>14</v>
      </c>
      <c r="E1738" s="16" t="s">
        <v>14</v>
      </c>
      <c r="F1738" s="105"/>
      <c r="G1738" s="109"/>
      <c r="H1738" s="105"/>
      <c r="I1738" s="105"/>
      <c r="J1738" s="106"/>
      <c r="K1738" s="107"/>
      <c r="L1738" s="107"/>
      <c r="M1738" s="107"/>
      <c r="O1738" s="19" t="str">
        <f>IF(F1738&lt;&gt;"NA","Pass",IF(AND(F1738="NA",'Member Months by Zip Code'!G1737=0),"Pass","Fail"))</f>
        <v>Pass</v>
      </c>
      <c r="P1738" s="20" t="str">
        <f>IF(G1738&lt;&gt;"NA","Pass",IF(AND(G1738="NA",'Member Months by Zip Code'!H1737=0),"Pass","Fail"))</f>
        <v>Pass</v>
      </c>
      <c r="Q1738" s="19" t="str">
        <f>IF(H1738&lt;&gt;"NA","Pass",IF(AND(H1738="NA",'Member Months by Zip Code'!I1737=0),"Pass","Fail"))</f>
        <v>Pass</v>
      </c>
      <c r="R1738" s="19" t="str">
        <f>IF(I1738&lt;&gt;"NA","Pass",IF(AND(I1738="NA",'Member Months by Zip Code'!J1737=0),"Pass","Fail"))</f>
        <v>Pass</v>
      </c>
      <c r="S1738" s="81" t="str">
        <f>IF(J1738&lt;&gt;"NA","Pass",IF(AND(J1738="NA",'Member Months by Zip Code'!K1737=0),"Pass","Fail"))</f>
        <v>Pass</v>
      </c>
      <c r="T1738" s="82" t="str">
        <f>IF(K1738&lt;&gt;"NA","Pass",IF(AND(K1738="NA",'Member Months by Zip Code'!L1737=0),"Pass","Fail"))</f>
        <v>Pass</v>
      </c>
      <c r="U1738" s="82" t="str">
        <f>IF(L1738&lt;&gt;"NA","Pass",IF(AND(L1738="NA",'Member Months by Zip Code'!M1737=0),"Pass","Fail"))</f>
        <v>Pass</v>
      </c>
      <c r="V1738" s="82" t="str">
        <f>IF(M1738&lt;&gt;"NA","Pass",IF(AND(M1738="NA",'Member Months by Zip Code'!N1737=0),"Pass","Fail"))</f>
        <v>Pass</v>
      </c>
      <c r="X1738" s="119"/>
    </row>
    <row r="1739" spans="1:24" x14ac:dyDescent="0.25">
      <c r="A1739" s="4" t="s">
        <v>16</v>
      </c>
      <c r="B1739" s="10">
        <v>2024</v>
      </c>
      <c r="C1739" s="17" t="s">
        <v>227</v>
      </c>
      <c r="D1739" s="10" t="s">
        <v>14</v>
      </c>
      <c r="E1739" s="16" t="s">
        <v>14</v>
      </c>
      <c r="F1739" s="105"/>
      <c r="G1739" s="109"/>
      <c r="H1739" s="105"/>
      <c r="I1739" s="105"/>
      <c r="J1739" s="106"/>
      <c r="K1739" s="107"/>
      <c r="L1739" s="107"/>
      <c r="M1739" s="107"/>
      <c r="O1739" s="19" t="str">
        <f>IF(F1739&lt;&gt;"NA","Pass",IF(AND(F1739="NA",'Member Months by Zip Code'!G1738=0),"Pass","Fail"))</f>
        <v>Pass</v>
      </c>
      <c r="P1739" s="20" t="str">
        <f>IF(G1739&lt;&gt;"NA","Pass",IF(AND(G1739="NA",'Member Months by Zip Code'!H1738=0),"Pass","Fail"))</f>
        <v>Pass</v>
      </c>
      <c r="Q1739" s="19" t="str">
        <f>IF(H1739&lt;&gt;"NA","Pass",IF(AND(H1739="NA",'Member Months by Zip Code'!I1738=0),"Pass","Fail"))</f>
        <v>Pass</v>
      </c>
      <c r="R1739" s="19" t="str">
        <f>IF(I1739&lt;&gt;"NA","Pass",IF(AND(I1739="NA",'Member Months by Zip Code'!J1738=0),"Pass","Fail"))</f>
        <v>Pass</v>
      </c>
      <c r="S1739" s="81" t="str">
        <f>IF(J1739&lt;&gt;"NA","Pass",IF(AND(J1739="NA",'Member Months by Zip Code'!K1738=0),"Pass","Fail"))</f>
        <v>Pass</v>
      </c>
      <c r="T1739" s="82" t="str">
        <f>IF(K1739&lt;&gt;"NA","Pass",IF(AND(K1739="NA",'Member Months by Zip Code'!L1738=0),"Pass","Fail"))</f>
        <v>Pass</v>
      </c>
      <c r="U1739" s="82" t="str">
        <f>IF(L1739&lt;&gt;"NA","Pass",IF(AND(L1739="NA",'Member Months by Zip Code'!M1738=0),"Pass","Fail"))</f>
        <v>Pass</v>
      </c>
      <c r="V1739" s="82" t="str">
        <f>IF(M1739&lt;&gt;"NA","Pass",IF(AND(M1739="NA",'Member Months by Zip Code'!N1738=0),"Pass","Fail"))</f>
        <v>Pass</v>
      </c>
      <c r="X1739" s="119"/>
    </row>
    <row r="1740" spans="1:24" x14ac:dyDescent="0.25">
      <c r="A1740" s="4" t="s">
        <v>16</v>
      </c>
      <c r="B1740" s="10">
        <v>2024</v>
      </c>
      <c r="C1740" s="17" t="s">
        <v>228</v>
      </c>
      <c r="D1740" s="10" t="s">
        <v>14</v>
      </c>
      <c r="E1740" s="16" t="s">
        <v>14</v>
      </c>
      <c r="F1740" s="105"/>
      <c r="G1740" s="109"/>
      <c r="H1740" s="105"/>
      <c r="I1740" s="105"/>
      <c r="J1740" s="106"/>
      <c r="K1740" s="107"/>
      <c r="L1740" s="107"/>
      <c r="M1740" s="107"/>
      <c r="O1740" s="19" t="str">
        <f>IF(F1740&lt;&gt;"NA","Pass",IF(AND(F1740="NA",'Member Months by Zip Code'!G1739=0),"Pass","Fail"))</f>
        <v>Pass</v>
      </c>
      <c r="P1740" s="20" t="str">
        <f>IF(G1740&lt;&gt;"NA","Pass",IF(AND(G1740="NA",'Member Months by Zip Code'!H1739=0),"Pass","Fail"))</f>
        <v>Pass</v>
      </c>
      <c r="Q1740" s="19" t="str">
        <f>IF(H1740&lt;&gt;"NA","Pass",IF(AND(H1740="NA",'Member Months by Zip Code'!I1739=0),"Pass","Fail"))</f>
        <v>Pass</v>
      </c>
      <c r="R1740" s="19" t="str">
        <f>IF(I1740&lt;&gt;"NA","Pass",IF(AND(I1740="NA",'Member Months by Zip Code'!J1739=0),"Pass","Fail"))</f>
        <v>Pass</v>
      </c>
      <c r="S1740" s="81" t="str">
        <f>IF(J1740&lt;&gt;"NA","Pass",IF(AND(J1740="NA",'Member Months by Zip Code'!K1739=0),"Pass","Fail"))</f>
        <v>Pass</v>
      </c>
      <c r="T1740" s="82" t="str">
        <f>IF(K1740&lt;&gt;"NA","Pass",IF(AND(K1740="NA",'Member Months by Zip Code'!L1739=0),"Pass","Fail"))</f>
        <v>Pass</v>
      </c>
      <c r="U1740" s="82" t="str">
        <f>IF(L1740&lt;&gt;"NA","Pass",IF(AND(L1740="NA",'Member Months by Zip Code'!M1739=0),"Pass","Fail"))</f>
        <v>Pass</v>
      </c>
      <c r="V1740" s="82" t="str">
        <f>IF(M1740&lt;&gt;"NA","Pass",IF(AND(M1740="NA",'Member Months by Zip Code'!N1739=0),"Pass","Fail"))</f>
        <v>Pass</v>
      </c>
      <c r="X1740" s="119"/>
    </row>
    <row r="1741" spans="1:24" x14ac:dyDescent="0.25">
      <c r="A1741" s="4" t="s">
        <v>16</v>
      </c>
      <c r="B1741" s="10">
        <v>2024</v>
      </c>
      <c r="C1741" s="17" t="s">
        <v>229</v>
      </c>
      <c r="D1741" s="10" t="s">
        <v>14</v>
      </c>
      <c r="E1741" s="16" t="s">
        <v>14</v>
      </c>
      <c r="F1741" s="105"/>
      <c r="G1741" s="109"/>
      <c r="H1741" s="105"/>
      <c r="I1741" s="105"/>
      <c r="J1741" s="106"/>
      <c r="K1741" s="107"/>
      <c r="L1741" s="107"/>
      <c r="M1741" s="107"/>
      <c r="O1741" s="19" t="str">
        <f>IF(F1741&lt;&gt;"NA","Pass",IF(AND(F1741="NA",'Member Months by Zip Code'!G1740=0),"Pass","Fail"))</f>
        <v>Pass</v>
      </c>
      <c r="P1741" s="20" t="str">
        <f>IF(G1741&lt;&gt;"NA","Pass",IF(AND(G1741="NA",'Member Months by Zip Code'!H1740=0),"Pass","Fail"))</f>
        <v>Pass</v>
      </c>
      <c r="Q1741" s="19" t="str">
        <f>IF(H1741&lt;&gt;"NA","Pass",IF(AND(H1741="NA",'Member Months by Zip Code'!I1740=0),"Pass","Fail"))</f>
        <v>Pass</v>
      </c>
      <c r="R1741" s="19" t="str">
        <f>IF(I1741&lt;&gt;"NA","Pass",IF(AND(I1741="NA",'Member Months by Zip Code'!J1740=0),"Pass","Fail"))</f>
        <v>Pass</v>
      </c>
      <c r="S1741" s="81" t="str">
        <f>IF(J1741&lt;&gt;"NA","Pass",IF(AND(J1741="NA",'Member Months by Zip Code'!K1740=0),"Pass","Fail"))</f>
        <v>Pass</v>
      </c>
      <c r="T1741" s="82" t="str">
        <f>IF(K1741&lt;&gt;"NA","Pass",IF(AND(K1741="NA",'Member Months by Zip Code'!L1740=0),"Pass","Fail"))</f>
        <v>Pass</v>
      </c>
      <c r="U1741" s="82" t="str">
        <f>IF(L1741&lt;&gt;"NA","Pass",IF(AND(L1741="NA",'Member Months by Zip Code'!M1740=0),"Pass","Fail"))</f>
        <v>Pass</v>
      </c>
      <c r="V1741" s="82" t="str">
        <f>IF(M1741&lt;&gt;"NA","Pass",IF(AND(M1741="NA",'Member Months by Zip Code'!N1740=0),"Pass","Fail"))</f>
        <v>Pass</v>
      </c>
      <c r="X1741" s="119"/>
    </row>
    <row r="1742" spans="1:24" x14ac:dyDescent="0.25">
      <c r="A1742" s="4" t="s">
        <v>16</v>
      </c>
      <c r="B1742" s="10">
        <v>2024</v>
      </c>
      <c r="C1742" s="17" t="s">
        <v>230</v>
      </c>
      <c r="D1742" s="10" t="s">
        <v>14</v>
      </c>
      <c r="E1742" s="16" t="s">
        <v>14</v>
      </c>
      <c r="F1742" s="105"/>
      <c r="G1742" s="109"/>
      <c r="H1742" s="105"/>
      <c r="I1742" s="105"/>
      <c r="J1742" s="106"/>
      <c r="K1742" s="107"/>
      <c r="L1742" s="107"/>
      <c r="M1742" s="107"/>
      <c r="O1742" s="19" t="str">
        <f>IF(F1742&lt;&gt;"NA","Pass",IF(AND(F1742="NA",'Member Months by Zip Code'!G1741=0),"Pass","Fail"))</f>
        <v>Pass</v>
      </c>
      <c r="P1742" s="20" t="str">
        <f>IF(G1742&lt;&gt;"NA","Pass",IF(AND(G1742="NA",'Member Months by Zip Code'!H1741=0),"Pass","Fail"))</f>
        <v>Pass</v>
      </c>
      <c r="Q1742" s="19" t="str">
        <f>IF(H1742&lt;&gt;"NA","Pass",IF(AND(H1742="NA",'Member Months by Zip Code'!I1741=0),"Pass","Fail"))</f>
        <v>Pass</v>
      </c>
      <c r="R1742" s="19" t="str">
        <f>IF(I1742&lt;&gt;"NA","Pass",IF(AND(I1742="NA",'Member Months by Zip Code'!J1741=0),"Pass","Fail"))</f>
        <v>Pass</v>
      </c>
      <c r="S1742" s="81" t="str">
        <f>IF(J1742&lt;&gt;"NA","Pass",IF(AND(J1742="NA",'Member Months by Zip Code'!K1741=0),"Pass","Fail"))</f>
        <v>Pass</v>
      </c>
      <c r="T1742" s="82" t="str">
        <f>IF(K1742&lt;&gt;"NA","Pass",IF(AND(K1742="NA",'Member Months by Zip Code'!L1741=0),"Pass","Fail"))</f>
        <v>Pass</v>
      </c>
      <c r="U1742" s="82" t="str">
        <f>IF(L1742&lt;&gt;"NA","Pass",IF(AND(L1742="NA",'Member Months by Zip Code'!M1741=0),"Pass","Fail"))</f>
        <v>Pass</v>
      </c>
      <c r="V1742" s="82" t="str">
        <f>IF(M1742&lt;&gt;"NA","Pass",IF(AND(M1742="NA",'Member Months by Zip Code'!N1741=0),"Pass","Fail"))</f>
        <v>Pass</v>
      </c>
      <c r="X1742" s="119"/>
    </row>
    <row r="1743" spans="1:24" x14ac:dyDescent="0.25">
      <c r="A1743" s="4" t="s">
        <v>16</v>
      </c>
      <c r="B1743" s="10">
        <v>2024</v>
      </c>
      <c r="C1743" s="17" t="s">
        <v>231</v>
      </c>
      <c r="D1743" s="10" t="s">
        <v>14</v>
      </c>
      <c r="E1743" s="16" t="s">
        <v>14</v>
      </c>
      <c r="F1743" s="105"/>
      <c r="G1743" s="109"/>
      <c r="H1743" s="105"/>
      <c r="I1743" s="105"/>
      <c r="J1743" s="106"/>
      <c r="K1743" s="107"/>
      <c r="L1743" s="107"/>
      <c r="M1743" s="107"/>
      <c r="O1743" s="19" t="str">
        <f>IF(F1743&lt;&gt;"NA","Pass",IF(AND(F1743="NA",'Member Months by Zip Code'!G1742=0),"Pass","Fail"))</f>
        <v>Pass</v>
      </c>
      <c r="P1743" s="20" t="str">
        <f>IF(G1743&lt;&gt;"NA","Pass",IF(AND(G1743="NA",'Member Months by Zip Code'!H1742=0),"Pass","Fail"))</f>
        <v>Pass</v>
      </c>
      <c r="Q1743" s="19" t="str">
        <f>IF(H1743&lt;&gt;"NA","Pass",IF(AND(H1743="NA",'Member Months by Zip Code'!I1742=0),"Pass","Fail"))</f>
        <v>Pass</v>
      </c>
      <c r="R1743" s="19" t="str">
        <f>IF(I1743&lt;&gt;"NA","Pass",IF(AND(I1743="NA",'Member Months by Zip Code'!J1742=0),"Pass","Fail"))</f>
        <v>Pass</v>
      </c>
      <c r="S1743" s="81" t="str">
        <f>IF(J1743&lt;&gt;"NA","Pass",IF(AND(J1743="NA",'Member Months by Zip Code'!K1742=0),"Pass","Fail"))</f>
        <v>Pass</v>
      </c>
      <c r="T1743" s="82" t="str">
        <f>IF(K1743&lt;&gt;"NA","Pass",IF(AND(K1743="NA",'Member Months by Zip Code'!L1742=0),"Pass","Fail"))</f>
        <v>Pass</v>
      </c>
      <c r="U1743" s="82" t="str">
        <f>IF(L1743&lt;&gt;"NA","Pass",IF(AND(L1743="NA",'Member Months by Zip Code'!M1742=0),"Pass","Fail"))</f>
        <v>Pass</v>
      </c>
      <c r="V1743" s="82" t="str">
        <f>IF(M1743&lt;&gt;"NA","Pass",IF(AND(M1743="NA",'Member Months by Zip Code'!N1742=0),"Pass","Fail"))</f>
        <v>Pass</v>
      </c>
      <c r="X1743" s="119"/>
    </row>
    <row r="1744" spans="1:24" x14ac:dyDescent="0.25">
      <c r="A1744" s="4" t="s">
        <v>16</v>
      </c>
      <c r="B1744" s="10">
        <v>2024</v>
      </c>
      <c r="C1744" s="17" t="s">
        <v>232</v>
      </c>
      <c r="D1744" s="10" t="s">
        <v>14</v>
      </c>
      <c r="E1744" s="16" t="s">
        <v>14</v>
      </c>
      <c r="F1744" s="105"/>
      <c r="G1744" s="109"/>
      <c r="H1744" s="105"/>
      <c r="I1744" s="105"/>
      <c r="J1744" s="106"/>
      <c r="K1744" s="107"/>
      <c r="L1744" s="107"/>
      <c r="M1744" s="107"/>
      <c r="O1744" s="19" t="str">
        <f>IF(F1744&lt;&gt;"NA","Pass",IF(AND(F1744="NA",'Member Months by Zip Code'!G1743=0),"Pass","Fail"))</f>
        <v>Pass</v>
      </c>
      <c r="P1744" s="20" t="str">
        <f>IF(G1744&lt;&gt;"NA","Pass",IF(AND(G1744="NA",'Member Months by Zip Code'!H1743=0),"Pass","Fail"))</f>
        <v>Pass</v>
      </c>
      <c r="Q1744" s="19" t="str">
        <f>IF(H1744&lt;&gt;"NA","Pass",IF(AND(H1744="NA",'Member Months by Zip Code'!I1743=0),"Pass","Fail"))</f>
        <v>Pass</v>
      </c>
      <c r="R1744" s="19" t="str">
        <f>IF(I1744&lt;&gt;"NA","Pass",IF(AND(I1744="NA",'Member Months by Zip Code'!J1743=0),"Pass","Fail"))</f>
        <v>Pass</v>
      </c>
      <c r="S1744" s="81" t="str">
        <f>IF(J1744&lt;&gt;"NA","Pass",IF(AND(J1744="NA",'Member Months by Zip Code'!K1743=0),"Pass","Fail"))</f>
        <v>Pass</v>
      </c>
      <c r="T1744" s="82" t="str">
        <f>IF(K1744&lt;&gt;"NA","Pass",IF(AND(K1744="NA",'Member Months by Zip Code'!L1743=0),"Pass","Fail"))</f>
        <v>Pass</v>
      </c>
      <c r="U1744" s="82" t="str">
        <f>IF(L1744&lt;&gt;"NA","Pass",IF(AND(L1744="NA",'Member Months by Zip Code'!M1743=0),"Pass","Fail"))</f>
        <v>Pass</v>
      </c>
      <c r="V1744" s="82" t="str">
        <f>IF(M1744&lt;&gt;"NA","Pass",IF(AND(M1744="NA",'Member Months by Zip Code'!N1743=0),"Pass","Fail"))</f>
        <v>Pass</v>
      </c>
      <c r="X1744" s="119"/>
    </row>
    <row r="1745" spans="1:24" x14ac:dyDescent="0.25">
      <c r="A1745" s="4" t="s">
        <v>16</v>
      </c>
      <c r="B1745" s="10">
        <v>2024</v>
      </c>
      <c r="C1745" s="17" t="s">
        <v>233</v>
      </c>
      <c r="D1745" s="10" t="s">
        <v>14</v>
      </c>
      <c r="E1745" s="16" t="s">
        <v>14</v>
      </c>
      <c r="F1745" s="105"/>
      <c r="G1745" s="109"/>
      <c r="H1745" s="105"/>
      <c r="I1745" s="105"/>
      <c r="J1745" s="106"/>
      <c r="K1745" s="107"/>
      <c r="L1745" s="107"/>
      <c r="M1745" s="107"/>
      <c r="O1745" s="19" t="str">
        <f>IF(F1745&lt;&gt;"NA","Pass",IF(AND(F1745="NA",'Member Months by Zip Code'!G1744=0),"Pass","Fail"))</f>
        <v>Pass</v>
      </c>
      <c r="P1745" s="20" t="str">
        <f>IF(G1745&lt;&gt;"NA","Pass",IF(AND(G1745="NA",'Member Months by Zip Code'!H1744=0),"Pass","Fail"))</f>
        <v>Pass</v>
      </c>
      <c r="Q1745" s="19" t="str">
        <f>IF(H1745&lt;&gt;"NA","Pass",IF(AND(H1745="NA",'Member Months by Zip Code'!I1744=0),"Pass","Fail"))</f>
        <v>Pass</v>
      </c>
      <c r="R1745" s="19" t="str">
        <f>IF(I1745&lt;&gt;"NA","Pass",IF(AND(I1745="NA",'Member Months by Zip Code'!J1744=0),"Pass","Fail"))</f>
        <v>Pass</v>
      </c>
      <c r="S1745" s="81" t="str">
        <f>IF(J1745&lt;&gt;"NA","Pass",IF(AND(J1745="NA",'Member Months by Zip Code'!K1744=0),"Pass","Fail"))</f>
        <v>Pass</v>
      </c>
      <c r="T1745" s="82" t="str">
        <f>IF(K1745&lt;&gt;"NA","Pass",IF(AND(K1745="NA",'Member Months by Zip Code'!L1744=0),"Pass","Fail"))</f>
        <v>Pass</v>
      </c>
      <c r="U1745" s="82" t="str">
        <f>IF(L1745&lt;&gt;"NA","Pass",IF(AND(L1745="NA",'Member Months by Zip Code'!M1744=0),"Pass","Fail"))</f>
        <v>Pass</v>
      </c>
      <c r="V1745" s="82" t="str">
        <f>IF(M1745&lt;&gt;"NA","Pass",IF(AND(M1745="NA",'Member Months by Zip Code'!N1744=0),"Pass","Fail"))</f>
        <v>Pass</v>
      </c>
      <c r="X1745" s="119"/>
    </row>
    <row r="1746" spans="1:24" x14ac:dyDescent="0.25">
      <c r="A1746" s="4" t="s">
        <v>16</v>
      </c>
      <c r="B1746" s="10">
        <v>2024</v>
      </c>
      <c r="C1746" s="17" t="s">
        <v>234</v>
      </c>
      <c r="D1746" s="10" t="s">
        <v>14</v>
      </c>
      <c r="E1746" s="16" t="s">
        <v>14</v>
      </c>
      <c r="F1746" s="105"/>
      <c r="G1746" s="109"/>
      <c r="H1746" s="105"/>
      <c r="I1746" s="105"/>
      <c r="J1746" s="106"/>
      <c r="K1746" s="107"/>
      <c r="L1746" s="107"/>
      <c r="M1746" s="107"/>
      <c r="O1746" s="19" t="str">
        <f>IF(F1746&lt;&gt;"NA","Pass",IF(AND(F1746="NA",'Member Months by Zip Code'!G1745=0),"Pass","Fail"))</f>
        <v>Pass</v>
      </c>
      <c r="P1746" s="20" t="str">
        <f>IF(G1746&lt;&gt;"NA","Pass",IF(AND(G1746="NA",'Member Months by Zip Code'!H1745=0),"Pass","Fail"))</f>
        <v>Pass</v>
      </c>
      <c r="Q1746" s="19" t="str">
        <f>IF(H1746&lt;&gt;"NA","Pass",IF(AND(H1746="NA",'Member Months by Zip Code'!I1745=0),"Pass","Fail"))</f>
        <v>Pass</v>
      </c>
      <c r="R1746" s="19" t="str">
        <f>IF(I1746&lt;&gt;"NA","Pass",IF(AND(I1746="NA",'Member Months by Zip Code'!J1745=0),"Pass","Fail"))</f>
        <v>Pass</v>
      </c>
      <c r="S1746" s="81" t="str">
        <f>IF(J1746&lt;&gt;"NA","Pass",IF(AND(J1746="NA",'Member Months by Zip Code'!K1745=0),"Pass","Fail"))</f>
        <v>Pass</v>
      </c>
      <c r="T1746" s="82" t="str">
        <f>IF(K1746&lt;&gt;"NA","Pass",IF(AND(K1746="NA",'Member Months by Zip Code'!L1745=0),"Pass","Fail"))</f>
        <v>Pass</v>
      </c>
      <c r="U1746" s="82" t="str">
        <f>IF(L1746&lt;&gt;"NA","Pass",IF(AND(L1746="NA",'Member Months by Zip Code'!M1745=0),"Pass","Fail"))</f>
        <v>Pass</v>
      </c>
      <c r="V1746" s="82" t="str">
        <f>IF(M1746&lt;&gt;"NA","Pass",IF(AND(M1746="NA",'Member Months by Zip Code'!N1745=0),"Pass","Fail"))</f>
        <v>Pass</v>
      </c>
      <c r="X1746" s="119"/>
    </row>
    <row r="1747" spans="1:24" x14ac:dyDescent="0.25">
      <c r="A1747" s="4" t="s">
        <v>16</v>
      </c>
      <c r="B1747" s="10">
        <v>2024</v>
      </c>
      <c r="C1747" s="17" t="s">
        <v>235</v>
      </c>
      <c r="D1747" s="10" t="s">
        <v>14</v>
      </c>
      <c r="E1747" s="16" t="s">
        <v>14</v>
      </c>
      <c r="F1747" s="105"/>
      <c r="G1747" s="109"/>
      <c r="H1747" s="105"/>
      <c r="I1747" s="105"/>
      <c r="J1747" s="106"/>
      <c r="K1747" s="107"/>
      <c r="L1747" s="107"/>
      <c r="M1747" s="107"/>
      <c r="O1747" s="19" t="str">
        <f>IF(F1747&lt;&gt;"NA","Pass",IF(AND(F1747="NA",'Member Months by Zip Code'!G1746=0),"Pass","Fail"))</f>
        <v>Pass</v>
      </c>
      <c r="P1747" s="20" t="str">
        <f>IF(G1747&lt;&gt;"NA","Pass",IF(AND(G1747="NA",'Member Months by Zip Code'!H1746=0),"Pass","Fail"))</f>
        <v>Pass</v>
      </c>
      <c r="Q1747" s="19" t="str">
        <f>IF(H1747&lt;&gt;"NA","Pass",IF(AND(H1747="NA",'Member Months by Zip Code'!I1746=0),"Pass","Fail"))</f>
        <v>Pass</v>
      </c>
      <c r="R1747" s="19" t="str">
        <f>IF(I1747&lt;&gt;"NA","Pass",IF(AND(I1747="NA",'Member Months by Zip Code'!J1746=0),"Pass","Fail"))</f>
        <v>Pass</v>
      </c>
      <c r="S1747" s="81" t="str">
        <f>IF(J1747&lt;&gt;"NA","Pass",IF(AND(J1747="NA",'Member Months by Zip Code'!K1746=0),"Pass","Fail"))</f>
        <v>Pass</v>
      </c>
      <c r="T1747" s="82" t="str">
        <f>IF(K1747&lt;&gt;"NA","Pass",IF(AND(K1747="NA",'Member Months by Zip Code'!L1746=0),"Pass","Fail"))</f>
        <v>Pass</v>
      </c>
      <c r="U1747" s="82" t="str">
        <f>IF(L1747&lt;&gt;"NA","Pass",IF(AND(L1747="NA",'Member Months by Zip Code'!M1746=0),"Pass","Fail"))</f>
        <v>Pass</v>
      </c>
      <c r="V1747" s="82" t="str">
        <f>IF(M1747&lt;&gt;"NA","Pass",IF(AND(M1747="NA",'Member Months by Zip Code'!N1746=0),"Pass","Fail"))</f>
        <v>Pass</v>
      </c>
      <c r="X1747" s="119"/>
    </row>
    <row r="1748" spans="1:24" x14ac:dyDescent="0.25">
      <c r="A1748" s="4" t="s">
        <v>16</v>
      </c>
      <c r="B1748" s="10">
        <v>2024</v>
      </c>
      <c r="C1748" s="17" t="s">
        <v>236</v>
      </c>
      <c r="D1748" s="10" t="s">
        <v>14</v>
      </c>
      <c r="E1748" s="16" t="s">
        <v>14</v>
      </c>
      <c r="F1748" s="105"/>
      <c r="G1748" s="109"/>
      <c r="H1748" s="105"/>
      <c r="I1748" s="105"/>
      <c r="J1748" s="106"/>
      <c r="K1748" s="107"/>
      <c r="L1748" s="107"/>
      <c r="M1748" s="107"/>
      <c r="O1748" s="19" t="str">
        <f>IF(F1748&lt;&gt;"NA","Pass",IF(AND(F1748="NA",'Member Months by Zip Code'!G1747=0),"Pass","Fail"))</f>
        <v>Pass</v>
      </c>
      <c r="P1748" s="20" t="str">
        <f>IF(G1748&lt;&gt;"NA","Pass",IF(AND(G1748="NA",'Member Months by Zip Code'!H1747=0),"Pass","Fail"))</f>
        <v>Pass</v>
      </c>
      <c r="Q1748" s="19" t="str">
        <f>IF(H1748&lt;&gt;"NA","Pass",IF(AND(H1748="NA",'Member Months by Zip Code'!I1747=0),"Pass","Fail"))</f>
        <v>Pass</v>
      </c>
      <c r="R1748" s="19" t="str">
        <f>IF(I1748&lt;&gt;"NA","Pass",IF(AND(I1748="NA",'Member Months by Zip Code'!J1747=0),"Pass","Fail"))</f>
        <v>Pass</v>
      </c>
      <c r="S1748" s="81" t="str">
        <f>IF(J1748&lt;&gt;"NA","Pass",IF(AND(J1748="NA",'Member Months by Zip Code'!K1747=0),"Pass","Fail"))</f>
        <v>Pass</v>
      </c>
      <c r="T1748" s="82" t="str">
        <f>IF(K1748&lt;&gt;"NA","Pass",IF(AND(K1748="NA",'Member Months by Zip Code'!L1747=0),"Pass","Fail"))</f>
        <v>Pass</v>
      </c>
      <c r="U1748" s="82" t="str">
        <f>IF(L1748&lt;&gt;"NA","Pass",IF(AND(L1748="NA",'Member Months by Zip Code'!M1747=0),"Pass","Fail"))</f>
        <v>Pass</v>
      </c>
      <c r="V1748" s="82" t="str">
        <f>IF(M1748&lt;&gt;"NA","Pass",IF(AND(M1748="NA",'Member Months by Zip Code'!N1747=0),"Pass","Fail"))</f>
        <v>Pass</v>
      </c>
      <c r="X1748" s="119"/>
    </row>
    <row r="1749" spans="1:24" x14ac:dyDescent="0.25">
      <c r="A1749" s="4" t="s">
        <v>16</v>
      </c>
      <c r="B1749" s="10">
        <v>2024</v>
      </c>
      <c r="C1749" s="17" t="s">
        <v>607</v>
      </c>
      <c r="D1749" s="10" t="s">
        <v>14</v>
      </c>
      <c r="E1749" s="16" t="s">
        <v>14</v>
      </c>
      <c r="F1749" s="105"/>
      <c r="G1749" s="109"/>
      <c r="H1749" s="105"/>
      <c r="I1749" s="105"/>
      <c r="J1749" s="106"/>
      <c r="K1749" s="107"/>
      <c r="L1749" s="107"/>
      <c r="M1749" s="107"/>
      <c r="O1749" s="19" t="str">
        <f>IF(F1749&lt;&gt;"NA","Pass",IF(AND(F1749="NA",'Member Months by Zip Code'!G1748=0),"Pass","Fail"))</f>
        <v>Pass</v>
      </c>
      <c r="P1749" s="20" t="str">
        <f>IF(G1749&lt;&gt;"NA","Pass",IF(AND(G1749="NA",'Member Months by Zip Code'!H1748=0),"Pass","Fail"))</f>
        <v>Pass</v>
      </c>
      <c r="Q1749" s="19" t="str">
        <f>IF(H1749&lt;&gt;"NA","Pass",IF(AND(H1749="NA",'Member Months by Zip Code'!I1748=0),"Pass","Fail"))</f>
        <v>Pass</v>
      </c>
      <c r="R1749" s="19" t="str">
        <f>IF(I1749&lt;&gt;"NA","Pass",IF(AND(I1749="NA",'Member Months by Zip Code'!J1748=0),"Pass","Fail"))</f>
        <v>Pass</v>
      </c>
      <c r="S1749" s="81" t="str">
        <f>IF(J1749&lt;&gt;"NA","Pass",IF(AND(J1749="NA",'Member Months by Zip Code'!K1748=0),"Pass","Fail"))</f>
        <v>Pass</v>
      </c>
      <c r="T1749" s="82" t="str">
        <f>IF(K1749&lt;&gt;"NA","Pass",IF(AND(K1749="NA",'Member Months by Zip Code'!L1748=0),"Pass","Fail"))</f>
        <v>Pass</v>
      </c>
      <c r="U1749" s="82" t="str">
        <f>IF(L1749&lt;&gt;"NA","Pass",IF(AND(L1749="NA",'Member Months by Zip Code'!M1748=0),"Pass","Fail"))</f>
        <v>Pass</v>
      </c>
      <c r="V1749" s="82" t="str">
        <f>IF(M1749&lt;&gt;"NA","Pass",IF(AND(M1749="NA",'Member Months by Zip Code'!N1748=0),"Pass","Fail"))</f>
        <v>Pass</v>
      </c>
      <c r="X1749" s="119"/>
    </row>
    <row r="1750" spans="1:24" x14ac:dyDescent="0.25">
      <c r="A1750" s="4" t="s">
        <v>16</v>
      </c>
      <c r="B1750" s="10">
        <v>2024</v>
      </c>
      <c r="C1750" s="17" t="s">
        <v>608</v>
      </c>
      <c r="D1750" s="10" t="s">
        <v>14</v>
      </c>
      <c r="E1750" s="16" t="s">
        <v>14</v>
      </c>
      <c r="F1750" s="105"/>
      <c r="G1750" s="109"/>
      <c r="H1750" s="105"/>
      <c r="I1750" s="105"/>
      <c r="J1750" s="106"/>
      <c r="K1750" s="107"/>
      <c r="L1750" s="107"/>
      <c r="M1750" s="107"/>
      <c r="O1750" s="19" t="str">
        <f>IF(F1750&lt;&gt;"NA","Pass",IF(AND(F1750="NA",'Member Months by Zip Code'!G1749=0),"Pass","Fail"))</f>
        <v>Pass</v>
      </c>
      <c r="P1750" s="20" t="str">
        <f>IF(G1750&lt;&gt;"NA","Pass",IF(AND(G1750="NA",'Member Months by Zip Code'!H1749=0),"Pass","Fail"))</f>
        <v>Pass</v>
      </c>
      <c r="Q1750" s="19" t="str">
        <f>IF(H1750&lt;&gt;"NA","Pass",IF(AND(H1750="NA",'Member Months by Zip Code'!I1749=0),"Pass","Fail"))</f>
        <v>Pass</v>
      </c>
      <c r="R1750" s="19" t="str">
        <f>IF(I1750&lt;&gt;"NA","Pass",IF(AND(I1750="NA",'Member Months by Zip Code'!J1749=0),"Pass","Fail"))</f>
        <v>Pass</v>
      </c>
      <c r="S1750" s="81" t="str">
        <f>IF(J1750&lt;&gt;"NA","Pass",IF(AND(J1750="NA",'Member Months by Zip Code'!K1749=0),"Pass","Fail"))</f>
        <v>Pass</v>
      </c>
      <c r="T1750" s="82" t="str">
        <f>IF(K1750&lt;&gt;"NA","Pass",IF(AND(K1750="NA",'Member Months by Zip Code'!L1749=0),"Pass","Fail"))</f>
        <v>Pass</v>
      </c>
      <c r="U1750" s="82" t="str">
        <f>IF(L1750&lt;&gt;"NA","Pass",IF(AND(L1750="NA",'Member Months by Zip Code'!M1749=0),"Pass","Fail"))</f>
        <v>Pass</v>
      </c>
      <c r="V1750" s="82" t="str">
        <f>IF(M1750&lt;&gt;"NA","Pass",IF(AND(M1750="NA",'Member Months by Zip Code'!N1749=0),"Pass","Fail"))</f>
        <v>Pass</v>
      </c>
      <c r="X1750" s="119"/>
    </row>
    <row r="1751" spans="1:24" x14ac:dyDescent="0.25">
      <c r="A1751" s="4" t="s">
        <v>16</v>
      </c>
      <c r="B1751" s="10">
        <v>2024</v>
      </c>
      <c r="C1751" s="17" t="s">
        <v>609</v>
      </c>
      <c r="D1751" s="10" t="s">
        <v>14</v>
      </c>
      <c r="E1751" s="16" t="s">
        <v>14</v>
      </c>
      <c r="F1751" s="105"/>
      <c r="G1751" s="109"/>
      <c r="H1751" s="105"/>
      <c r="I1751" s="105"/>
      <c r="J1751" s="106"/>
      <c r="K1751" s="107"/>
      <c r="L1751" s="107"/>
      <c r="M1751" s="107"/>
      <c r="O1751" s="19" t="str">
        <f>IF(F1751&lt;&gt;"NA","Pass",IF(AND(F1751="NA",'Member Months by Zip Code'!G1750=0),"Pass","Fail"))</f>
        <v>Pass</v>
      </c>
      <c r="P1751" s="20" t="str">
        <f>IF(G1751&lt;&gt;"NA","Pass",IF(AND(G1751="NA",'Member Months by Zip Code'!H1750=0),"Pass","Fail"))</f>
        <v>Pass</v>
      </c>
      <c r="Q1751" s="19" t="str">
        <f>IF(H1751&lt;&gt;"NA","Pass",IF(AND(H1751="NA",'Member Months by Zip Code'!I1750=0),"Pass","Fail"))</f>
        <v>Pass</v>
      </c>
      <c r="R1751" s="19" t="str">
        <f>IF(I1751&lt;&gt;"NA","Pass",IF(AND(I1751="NA",'Member Months by Zip Code'!J1750=0),"Pass","Fail"))</f>
        <v>Pass</v>
      </c>
      <c r="S1751" s="81" t="str">
        <f>IF(J1751&lt;&gt;"NA","Pass",IF(AND(J1751="NA",'Member Months by Zip Code'!K1750=0),"Pass","Fail"))</f>
        <v>Pass</v>
      </c>
      <c r="T1751" s="82" t="str">
        <f>IF(K1751&lt;&gt;"NA","Pass",IF(AND(K1751="NA",'Member Months by Zip Code'!L1750=0),"Pass","Fail"))</f>
        <v>Pass</v>
      </c>
      <c r="U1751" s="82" t="str">
        <f>IF(L1751&lt;&gt;"NA","Pass",IF(AND(L1751="NA",'Member Months by Zip Code'!M1750=0),"Pass","Fail"))</f>
        <v>Pass</v>
      </c>
      <c r="V1751" s="82" t="str">
        <f>IF(M1751&lt;&gt;"NA","Pass",IF(AND(M1751="NA",'Member Months by Zip Code'!N1750=0),"Pass","Fail"))</f>
        <v>Pass</v>
      </c>
      <c r="X1751" s="119"/>
    </row>
    <row r="1752" spans="1:24" x14ac:dyDescent="0.25">
      <c r="A1752" s="4" t="s">
        <v>16</v>
      </c>
      <c r="B1752" s="10">
        <v>2024</v>
      </c>
      <c r="C1752" s="17" t="s">
        <v>610</v>
      </c>
      <c r="D1752" s="10" t="s">
        <v>14</v>
      </c>
      <c r="E1752" s="16" t="s">
        <v>14</v>
      </c>
      <c r="F1752" s="105"/>
      <c r="G1752" s="109"/>
      <c r="H1752" s="105"/>
      <c r="I1752" s="105"/>
      <c r="J1752" s="106"/>
      <c r="K1752" s="107"/>
      <c r="L1752" s="107"/>
      <c r="M1752" s="107"/>
      <c r="O1752" s="19" t="str">
        <f>IF(F1752&lt;&gt;"NA","Pass",IF(AND(F1752="NA",'Member Months by Zip Code'!G1751=0),"Pass","Fail"))</f>
        <v>Pass</v>
      </c>
      <c r="P1752" s="20" t="str">
        <f>IF(G1752&lt;&gt;"NA","Pass",IF(AND(G1752="NA",'Member Months by Zip Code'!H1751=0),"Pass","Fail"))</f>
        <v>Pass</v>
      </c>
      <c r="Q1752" s="19" t="str">
        <f>IF(H1752&lt;&gt;"NA","Pass",IF(AND(H1752="NA",'Member Months by Zip Code'!I1751=0),"Pass","Fail"))</f>
        <v>Pass</v>
      </c>
      <c r="R1752" s="19" t="str">
        <f>IF(I1752&lt;&gt;"NA","Pass",IF(AND(I1752="NA",'Member Months by Zip Code'!J1751=0),"Pass","Fail"))</f>
        <v>Pass</v>
      </c>
      <c r="S1752" s="81" t="str">
        <f>IF(J1752&lt;&gt;"NA","Pass",IF(AND(J1752="NA",'Member Months by Zip Code'!K1751=0),"Pass","Fail"))</f>
        <v>Pass</v>
      </c>
      <c r="T1752" s="82" t="str">
        <f>IF(K1752&lt;&gt;"NA","Pass",IF(AND(K1752="NA",'Member Months by Zip Code'!L1751=0),"Pass","Fail"))</f>
        <v>Pass</v>
      </c>
      <c r="U1752" s="82" t="str">
        <f>IF(L1752&lt;&gt;"NA","Pass",IF(AND(L1752="NA",'Member Months by Zip Code'!M1751=0),"Pass","Fail"))</f>
        <v>Pass</v>
      </c>
      <c r="V1752" s="82" t="str">
        <f>IF(M1752&lt;&gt;"NA","Pass",IF(AND(M1752="NA",'Member Months by Zip Code'!N1751=0),"Pass","Fail"))</f>
        <v>Pass</v>
      </c>
      <c r="X1752" s="119"/>
    </row>
    <row r="1753" spans="1:24" x14ac:dyDescent="0.25">
      <c r="A1753" s="4" t="s">
        <v>16</v>
      </c>
      <c r="B1753" s="10">
        <v>2024</v>
      </c>
      <c r="C1753" s="17" t="s">
        <v>611</v>
      </c>
      <c r="D1753" s="10" t="s">
        <v>14</v>
      </c>
      <c r="E1753" s="16" t="s">
        <v>14</v>
      </c>
      <c r="F1753" s="105"/>
      <c r="G1753" s="109"/>
      <c r="H1753" s="105"/>
      <c r="I1753" s="105"/>
      <c r="J1753" s="106"/>
      <c r="K1753" s="107"/>
      <c r="L1753" s="107"/>
      <c r="M1753" s="107"/>
      <c r="O1753" s="19" t="str">
        <f>IF(F1753&lt;&gt;"NA","Pass",IF(AND(F1753="NA",'Member Months by Zip Code'!G1752=0),"Pass","Fail"))</f>
        <v>Pass</v>
      </c>
      <c r="P1753" s="20" t="str">
        <f>IF(G1753&lt;&gt;"NA","Pass",IF(AND(G1753="NA",'Member Months by Zip Code'!H1752=0),"Pass","Fail"))</f>
        <v>Pass</v>
      </c>
      <c r="Q1753" s="19" t="str">
        <f>IF(H1753&lt;&gt;"NA","Pass",IF(AND(H1753="NA",'Member Months by Zip Code'!I1752=0),"Pass","Fail"))</f>
        <v>Pass</v>
      </c>
      <c r="R1753" s="19" t="str">
        <f>IF(I1753&lt;&gt;"NA","Pass",IF(AND(I1753="NA",'Member Months by Zip Code'!J1752=0),"Pass","Fail"))</f>
        <v>Pass</v>
      </c>
      <c r="S1753" s="81" t="str">
        <f>IF(J1753&lt;&gt;"NA","Pass",IF(AND(J1753="NA",'Member Months by Zip Code'!K1752=0),"Pass","Fail"))</f>
        <v>Pass</v>
      </c>
      <c r="T1753" s="82" t="str">
        <f>IF(K1753&lt;&gt;"NA","Pass",IF(AND(K1753="NA",'Member Months by Zip Code'!L1752=0),"Pass","Fail"))</f>
        <v>Pass</v>
      </c>
      <c r="U1753" s="82" t="str">
        <f>IF(L1753&lt;&gt;"NA","Pass",IF(AND(L1753="NA",'Member Months by Zip Code'!M1752=0),"Pass","Fail"))</f>
        <v>Pass</v>
      </c>
      <c r="V1753" s="82" t="str">
        <f>IF(M1753&lt;&gt;"NA","Pass",IF(AND(M1753="NA",'Member Months by Zip Code'!N1752=0),"Pass","Fail"))</f>
        <v>Pass</v>
      </c>
      <c r="X1753" s="119"/>
    </row>
    <row r="1754" spans="1:24" x14ac:dyDescent="0.25">
      <c r="A1754" s="4" t="s">
        <v>16</v>
      </c>
      <c r="B1754" s="10">
        <v>2024</v>
      </c>
      <c r="C1754" s="17" t="s">
        <v>612</v>
      </c>
      <c r="D1754" s="10" t="s">
        <v>14</v>
      </c>
      <c r="E1754" s="16" t="s">
        <v>14</v>
      </c>
      <c r="F1754" s="105"/>
      <c r="G1754" s="109"/>
      <c r="H1754" s="105"/>
      <c r="I1754" s="105"/>
      <c r="J1754" s="106"/>
      <c r="K1754" s="107"/>
      <c r="L1754" s="107"/>
      <c r="M1754" s="107"/>
      <c r="O1754" s="19" t="str">
        <f>IF(F1754&lt;&gt;"NA","Pass",IF(AND(F1754="NA",'Member Months by Zip Code'!G1753=0),"Pass","Fail"))</f>
        <v>Pass</v>
      </c>
      <c r="P1754" s="20" t="str">
        <f>IF(G1754&lt;&gt;"NA","Pass",IF(AND(G1754="NA",'Member Months by Zip Code'!H1753=0),"Pass","Fail"))</f>
        <v>Pass</v>
      </c>
      <c r="Q1754" s="19" t="str">
        <f>IF(H1754&lt;&gt;"NA","Pass",IF(AND(H1754="NA",'Member Months by Zip Code'!I1753=0),"Pass","Fail"))</f>
        <v>Pass</v>
      </c>
      <c r="R1754" s="19" t="str">
        <f>IF(I1754&lt;&gt;"NA","Pass",IF(AND(I1754="NA",'Member Months by Zip Code'!J1753=0),"Pass","Fail"))</f>
        <v>Pass</v>
      </c>
      <c r="S1754" s="81" t="str">
        <f>IF(J1754&lt;&gt;"NA","Pass",IF(AND(J1754="NA",'Member Months by Zip Code'!K1753=0),"Pass","Fail"))</f>
        <v>Pass</v>
      </c>
      <c r="T1754" s="82" t="str">
        <f>IF(K1754&lt;&gt;"NA","Pass",IF(AND(K1754="NA",'Member Months by Zip Code'!L1753=0),"Pass","Fail"))</f>
        <v>Pass</v>
      </c>
      <c r="U1754" s="82" t="str">
        <f>IF(L1754&lt;&gt;"NA","Pass",IF(AND(L1754="NA",'Member Months by Zip Code'!M1753=0),"Pass","Fail"))</f>
        <v>Pass</v>
      </c>
      <c r="V1754" s="82" t="str">
        <f>IF(M1754&lt;&gt;"NA","Pass",IF(AND(M1754="NA",'Member Months by Zip Code'!N1753=0),"Pass","Fail"))</f>
        <v>Pass</v>
      </c>
      <c r="X1754" s="119"/>
    </row>
    <row r="1755" spans="1:24" x14ac:dyDescent="0.25">
      <c r="A1755" s="4" t="s">
        <v>16</v>
      </c>
      <c r="B1755" s="10">
        <v>2024</v>
      </c>
      <c r="C1755" s="17" t="s">
        <v>613</v>
      </c>
      <c r="D1755" s="10" t="s">
        <v>14</v>
      </c>
      <c r="E1755" s="16" t="s">
        <v>14</v>
      </c>
      <c r="F1755" s="105"/>
      <c r="G1755" s="109"/>
      <c r="H1755" s="105"/>
      <c r="I1755" s="105"/>
      <c r="J1755" s="106"/>
      <c r="K1755" s="107"/>
      <c r="L1755" s="107"/>
      <c r="M1755" s="107"/>
      <c r="O1755" s="19" t="str">
        <f>IF(F1755&lt;&gt;"NA","Pass",IF(AND(F1755="NA",'Member Months by Zip Code'!G1754=0),"Pass","Fail"))</f>
        <v>Pass</v>
      </c>
      <c r="P1755" s="20" t="str">
        <f>IF(G1755&lt;&gt;"NA","Pass",IF(AND(G1755="NA",'Member Months by Zip Code'!H1754=0),"Pass","Fail"))</f>
        <v>Pass</v>
      </c>
      <c r="Q1755" s="19" t="str">
        <f>IF(H1755&lt;&gt;"NA","Pass",IF(AND(H1755="NA",'Member Months by Zip Code'!I1754=0),"Pass","Fail"))</f>
        <v>Pass</v>
      </c>
      <c r="R1755" s="19" t="str">
        <f>IF(I1755&lt;&gt;"NA","Pass",IF(AND(I1755="NA",'Member Months by Zip Code'!J1754=0),"Pass","Fail"))</f>
        <v>Pass</v>
      </c>
      <c r="S1755" s="81" t="str">
        <f>IF(J1755&lt;&gt;"NA","Pass",IF(AND(J1755="NA",'Member Months by Zip Code'!K1754=0),"Pass","Fail"))</f>
        <v>Pass</v>
      </c>
      <c r="T1755" s="82" t="str">
        <f>IF(K1755&lt;&gt;"NA","Pass",IF(AND(K1755="NA",'Member Months by Zip Code'!L1754=0),"Pass","Fail"))</f>
        <v>Pass</v>
      </c>
      <c r="U1755" s="82" t="str">
        <f>IF(L1755&lt;&gt;"NA","Pass",IF(AND(L1755="NA",'Member Months by Zip Code'!M1754=0),"Pass","Fail"))</f>
        <v>Pass</v>
      </c>
      <c r="V1755" s="82" t="str">
        <f>IF(M1755&lt;&gt;"NA","Pass",IF(AND(M1755="NA",'Member Months by Zip Code'!N1754=0),"Pass","Fail"))</f>
        <v>Pass</v>
      </c>
      <c r="X1755" s="119"/>
    </row>
    <row r="1756" spans="1:24" x14ac:dyDescent="0.25">
      <c r="A1756" s="4" t="s">
        <v>16</v>
      </c>
      <c r="B1756" s="10">
        <v>2024</v>
      </c>
      <c r="C1756" s="17" t="s">
        <v>237</v>
      </c>
      <c r="D1756" s="10" t="s">
        <v>14</v>
      </c>
      <c r="E1756" s="16" t="s">
        <v>14</v>
      </c>
      <c r="F1756" s="105"/>
      <c r="G1756" s="109"/>
      <c r="H1756" s="105"/>
      <c r="I1756" s="105"/>
      <c r="J1756" s="106"/>
      <c r="K1756" s="107"/>
      <c r="L1756" s="107"/>
      <c r="M1756" s="107"/>
      <c r="O1756" s="19" t="str">
        <f>IF(F1756&lt;&gt;"NA","Pass",IF(AND(F1756="NA",'Member Months by Zip Code'!G1755=0),"Pass","Fail"))</f>
        <v>Pass</v>
      </c>
      <c r="P1756" s="20" t="str">
        <f>IF(G1756&lt;&gt;"NA","Pass",IF(AND(G1756="NA",'Member Months by Zip Code'!H1755=0),"Pass","Fail"))</f>
        <v>Pass</v>
      </c>
      <c r="Q1756" s="19" t="str">
        <f>IF(H1756&lt;&gt;"NA","Pass",IF(AND(H1756="NA",'Member Months by Zip Code'!I1755=0),"Pass","Fail"))</f>
        <v>Pass</v>
      </c>
      <c r="R1756" s="19" t="str">
        <f>IF(I1756&lt;&gt;"NA","Pass",IF(AND(I1756="NA",'Member Months by Zip Code'!J1755=0),"Pass","Fail"))</f>
        <v>Pass</v>
      </c>
      <c r="S1756" s="81" t="str">
        <f>IF(J1756&lt;&gt;"NA","Pass",IF(AND(J1756="NA",'Member Months by Zip Code'!K1755=0),"Pass","Fail"))</f>
        <v>Pass</v>
      </c>
      <c r="T1756" s="82" t="str">
        <f>IF(K1756&lt;&gt;"NA","Pass",IF(AND(K1756="NA",'Member Months by Zip Code'!L1755=0),"Pass","Fail"))</f>
        <v>Pass</v>
      </c>
      <c r="U1756" s="82" t="str">
        <f>IF(L1756&lt;&gt;"NA","Pass",IF(AND(L1756="NA",'Member Months by Zip Code'!M1755=0),"Pass","Fail"))</f>
        <v>Pass</v>
      </c>
      <c r="V1756" s="82" t="str">
        <f>IF(M1756&lt;&gt;"NA","Pass",IF(AND(M1756="NA",'Member Months by Zip Code'!N1755=0),"Pass","Fail"))</f>
        <v>Pass</v>
      </c>
      <c r="X1756" s="119"/>
    </row>
    <row r="1757" spans="1:24" x14ac:dyDescent="0.25">
      <c r="A1757" s="4" t="s">
        <v>16</v>
      </c>
      <c r="B1757" s="10">
        <v>2024</v>
      </c>
      <c r="C1757" s="17" t="s">
        <v>238</v>
      </c>
      <c r="D1757" s="10" t="s">
        <v>14</v>
      </c>
      <c r="E1757" s="16" t="s">
        <v>14</v>
      </c>
      <c r="F1757" s="105"/>
      <c r="G1757" s="109"/>
      <c r="H1757" s="105"/>
      <c r="I1757" s="105"/>
      <c r="J1757" s="106"/>
      <c r="K1757" s="107"/>
      <c r="L1757" s="107"/>
      <c r="M1757" s="107"/>
      <c r="O1757" s="19" t="str">
        <f>IF(F1757&lt;&gt;"NA","Pass",IF(AND(F1757="NA",'Member Months by Zip Code'!G1756=0),"Pass","Fail"))</f>
        <v>Pass</v>
      </c>
      <c r="P1757" s="20" t="str">
        <f>IF(G1757&lt;&gt;"NA","Pass",IF(AND(G1757="NA",'Member Months by Zip Code'!H1756=0),"Pass","Fail"))</f>
        <v>Pass</v>
      </c>
      <c r="Q1757" s="19" t="str">
        <f>IF(H1757&lt;&gt;"NA","Pass",IF(AND(H1757="NA",'Member Months by Zip Code'!I1756=0),"Pass","Fail"))</f>
        <v>Pass</v>
      </c>
      <c r="R1757" s="19" t="str">
        <f>IF(I1757&lt;&gt;"NA","Pass",IF(AND(I1757="NA",'Member Months by Zip Code'!J1756=0),"Pass","Fail"))</f>
        <v>Pass</v>
      </c>
      <c r="S1757" s="81" t="str">
        <f>IF(J1757&lt;&gt;"NA","Pass",IF(AND(J1757="NA",'Member Months by Zip Code'!K1756=0),"Pass","Fail"))</f>
        <v>Pass</v>
      </c>
      <c r="T1757" s="82" t="str">
        <f>IF(K1757&lt;&gt;"NA","Pass",IF(AND(K1757="NA",'Member Months by Zip Code'!L1756=0),"Pass","Fail"))</f>
        <v>Pass</v>
      </c>
      <c r="U1757" s="82" t="str">
        <f>IF(L1757&lt;&gt;"NA","Pass",IF(AND(L1757="NA",'Member Months by Zip Code'!M1756=0),"Pass","Fail"))</f>
        <v>Pass</v>
      </c>
      <c r="V1757" s="82" t="str">
        <f>IF(M1757&lt;&gt;"NA","Pass",IF(AND(M1757="NA",'Member Months by Zip Code'!N1756=0),"Pass","Fail"))</f>
        <v>Pass</v>
      </c>
      <c r="X1757" s="119"/>
    </row>
    <row r="1758" spans="1:24" x14ac:dyDescent="0.25">
      <c r="A1758" s="4" t="s">
        <v>16</v>
      </c>
      <c r="B1758" s="10">
        <v>2024</v>
      </c>
      <c r="C1758" s="17" t="s">
        <v>614</v>
      </c>
      <c r="D1758" s="10" t="s">
        <v>14</v>
      </c>
      <c r="E1758" s="16" t="s">
        <v>14</v>
      </c>
      <c r="F1758" s="105"/>
      <c r="G1758" s="109"/>
      <c r="H1758" s="105"/>
      <c r="I1758" s="105"/>
      <c r="J1758" s="106"/>
      <c r="K1758" s="107"/>
      <c r="L1758" s="107"/>
      <c r="M1758" s="107"/>
      <c r="O1758" s="19" t="str">
        <f>IF(F1758&lt;&gt;"NA","Pass",IF(AND(F1758="NA",'Member Months by Zip Code'!G1757=0),"Pass","Fail"))</f>
        <v>Pass</v>
      </c>
      <c r="P1758" s="20" t="str">
        <f>IF(G1758&lt;&gt;"NA","Pass",IF(AND(G1758="NA",'Member Months by Zip Code'!H1757=0),"Pass","Fail"))</f>
        <v>Pass</v>
      </c>
      <c r="Q1758" s="19" t="str">
        <f>IF(H1758&lt;&gt;"NA","Pass",IF(AND(H1758="NA",'Member Months by Zip Code'!I1757=0),"Pass","Fail"))</f>
        <v>Pass</v>
      </c>
      <c r="R1758" s="19" t="str">
        <f>IF(I1758&lt;&gt;"NA","Pass",IF(AND(I1758="NA",'Member Months by Zip Code'!J1757=0),"Pass","Fail"))</f>
        <v>Pass</v>
      </c>
      <c r="S1758" s="81" t="str">
        <f>IF(J1758&lt;&gt;"NA","Pass",IF(AND(J1758="NA",'Member Months by Zip Code'!K1757=0),"Pass","Fail"))</f>
        <v>Pass</v>
      </c>
      <c r="T1758" s="82" t="str">
        <f>IF(K1758&lt;&gt;"NA","Pass",IF(AND(K1758="NA",'Member Months by Zip Code'!L1757=0),"Pass","Fail"))</f>
        <v>Pass</v>
      </c>
      <c r="U1758" s="82" t="str">
        <f>IF(L1758&lt;&gt;"NA","Pass",IF(AND(L1758="NA",'Member Months by Zip Code'!M1757=0),"Pass","Fail"))</f>
        <v>Pass</v>
      </c>
      <c r="V1758" s="82" t="str">
        <f>IF(M1758&lt;&gt;"NA","Pass",IF(AND(M1758="NA",'Member Months by Zip Code'!N1757=0),"Pass","Fail"))</f>
        <v>Pass</v>
      </c>
      <c r="X1758" s="119"/>
    </row>
    <row r="1759" spans="1:24" x14ac:dyDescent="0.25">
      <c r="A1759" s="4" t="s">
        <v>16</v>
      </c>
      <c r="B1759" s="10">
        <v>2024</v>
      </c>
      <c r="C1759" s="17" t="s">
        <v>615</v>
      </c>
      <c r="D1759" s="10" t="s">
        <v>14</v>
      </c>
      <c r="E1759" s="16" t="s">
        <v>14</v>
      </c>
      <c r="F1759" s="105"/>
      <c r="G1759" s="109"/>
      <c r="H1759" s="105"/>
      <c r="I1759" s="105"/>
      <c r="J1759" s="106"/>
      <c r="K1759" s="107"/>
      <c r="L1759" s="107"/>
      <c r="M1759" s="107"/>
      <c r="O1759" s="19" t="str">
        <f>IF(F1759&lt;&gt;"NA","Pass",IF(AND(F1759="NA",'Member Months by Zip Code'!G1758=0),"Pass","Fail"))</f>
        <v>Pass</v>
      </c>
      <c r="P1759" s="20" t="str">
        <f>IF(G1759&lt;&gt;"NA","Pass",IF(AND(G1759="NA",'Member Months by Zip Code'!H1758=0),"Pass","Fail"))</f>
        <v>Pass</v>
      </c>
      <c r="Q1759" s="19" t="str">
        <f>IF(H1759&lt;&gt;"NA","Pass",IF(AND(H1759="NA",'Member Months by Zip Code'!I1758=0),"Pass","Fail"))</f>
        <v>Pass</v>
      </c>
      <c r="R1759" s="19" t="str">
        <f>IF(I1759&lt;&gt;"NA","Pass",IF(AND(I1759="NA",'Member Months by Zip Code'!J1758=0),"Pass","Fail"))</f>
        <v>Pass</v>
      </c>
      <c r="S1759" s="81" t="str">
        <f>IF(J1759&lt;&gt;"NA","Pass",IF(AND(J1759="NA",'Member Months by Zip Code'!K1758=0),"Pass","Fail"))</f>
        <v>Pass</v>
      </c>
      <c r="T1759" s="82" t="str">
        <f>IF(K1759&lt;&gt;"NA","Pass",IF(AND(K1759="NA",'Member Months by Zip Code'!L1758=0),"Pass","Fail"))</f>
        <v>Pass</v>
      </c>
      <c r="U1759" s="82" t="str">
        <f>IF(L1759&lt;&gt;"NA","Pass",IF(AND(L1759="NA",'Member Months by Zip Code'!M1758=0),"Pass","Fail"))</f>
        <v>Pass</v>
      </c>
      <c r="V1759" s="82" t="str">
        <f>IF(M1759&lt;&gt;"NA","Pass",IF(AND(M1759="NA",'Member Months by Zip Code'!N1758=0),"Pass","Fail"))</f>
        <v>Pass</v>
      </c>
      <c r="X1759" s="119"/>
    </row>
    <row r="1760" spans="1:24" x14ac:dyDescent="0.25">
      <c r="A1760" s="4" t="s">
        <v>16</v>
      </c>
      <c r="B1760" s="10">
        <v>2024</v>
      </c>
      <c r="C1760" s="17" t="s">
        <v>616</v>
      </c>
      <c r="D1760" s="10" t="s">
        <v>14</v>
      </c>
      <c r="E1760" s="16" t="s">
        <v>14</v>
      </c>
      <c r="F1760" s="105"/>
      <c r="G1760" s="109"/>
      <c r="H1760" s="105"/>
      <c r="I1760" s="105"/>
      <c r="J1760" s="106"/>
      <c r="K1760" s="107"/>
      <c r="L1760" s="107"/>
      <c r="M1760" s="107"/>
      <c r="O1760" s="19" t="str">
        <f>IF(F1760&lt;&gt;"NA","Pass",IF(AND(F1760="NA",'Member Months by Zip Code'!G1759=0),"Pass","Fail"))</f>
        <v>Pass</v>
      </c>
      <c r="P1760" s="20" t="str">
        <f>IF(G1760&lt;&gt;"NA","Pass",IF(AND(G1760="NA",'Member Months by Zip Code'!H1759=0),"Pass","Fail"))</f>
        <v>Pass</v>
      </c>
      <c r="Q1760" s="19" t="str">
        <f>IF(H1760&lt;&gt;"NA","Pass",IF(AND(H1760="NA",'Member Months by Zip Code'!I1759=0),"Pass","Fail"))</f>
        <v>Pass</v>
      </c>
      <c r="R1760" s="19" t="str">
        <f>IF(I1760&lt;&gt;"NA","Pass",IF(AND(I1760="NA",'Member Months by Zip Code'!J1759=0),"Pass","Fail"))</f>
        <v>Pass</v>
      </c>
      <c r="S1760" s="81" t="str">
        <f>IF(J1760&lt;&gt;"NA","Pass",IF(AND(J1760="NA",'Member Months by Zip Code'!K1759=0),"Pass","Fail"))</f>
        <v>Pass</v>
      </c>
      <c r="T1760" s="82" t="str">
        <f>IF(K1760&lt;&gt;"NA","Pass",IF(AND(K1760="NA",'Member Months by Zip Code'!L1759=0),"Pass","Fail"))</f>
        <v>Pass</v>
      </c>
      <c r="U1760" s="82" t="str">
        <f>IF(L1760&lt;&gt;"NA","Pass",IF(AND(L1760="NA",'Member Months by Zip Code'!M1759=0),"Pass","Fail"))</f>
        <v>Pass</v>
      </c>
      <c r="V1760" s="82" t="str">
        <f>IF(M1760&lt;&gt;"NA","Pass",IF(AND(M1760="NA",'Member Months by Zip Code'!N1759=0),"Pass","Fail"))</f>
        <v>Pass</v>
      </c>
      <c r="X1760" s="119"/>
    </row>
    <row r="1761" spans="1:24" x14ac:dyDescent="0.25">
      <c r="A1761" s="4" t="s">
        <v>16</v>
      </c>
      <c r="B1761" s="10">
        <v>2024</v>
      </c>
      <c r="C1761" s="17" t="s">
        <v>239</v>
      </c>
      <c r="D1761" s="10" t="s">
        <v>14</v>
      </c>
      <c r="E1761" s="16" t="s">
        <v>14</v>
      </c>
      <c r="F1761" s="105"/>
      <c r="G1761" s="109"/>
      <c r="H1761" s="105"/>
      <c r="I1761" s="105"/>
      <c r="J1761" s="106"/>
      <c r="K1761" s="107"/>
      <c r="L1761" s="107"/>
      <c r="M1761" s="107"/>
      <c r="O1761" s="19" t="str">
        <f>IF(F1761&lt;&gt;"NA","Pass",IF(AND(F1761="NA",'Member Months by Zip Code'!G1760=0),"Pass","Fail"))</f>
        <v>Pass</v>
      </c>
      <c r="P1761" s="20" t="str">
        <f>IF(G1761&lt;&gt;"NA","Pass",IF(AND(G1761="NA",'Member Months by Zip Code'!H1760=0),"Pass","Fail"))</f>
        <v>Pass</v>
      </c>
      <c r="Q1761" s="19" t="str">
        <f>IF(H1761&lt;&gt;"NA","Pass",IF(AND(H1761="NA",'Member Months by Zip Code'!I1760=0),"Pass","Fail"))</f>
        <v>Pass</v>
      </c>
      <c r="R1761" s="19" t="str">
        <f>IF(I1761&lt;&gt;"NA","Pass",IF(AND(I1761="NA",'Member Months by Zip Code'!J1760=0),"Pass","Fail"))</f>
        <v>Pass</v>
      </c>
      <c r="S1761" s="81" t="str">
        <f>IF(J1761&lt;&gt;"NA","Pass",IF(AND(J1761="NA",'Member Months by Zip Code'!K1760=0),"Pass","Fail"))</f>
        <v>Pass</v>
      </c>
      <c r="T1761" s="82" t="str">
        <f>IF(K1761&lt;&gt;"NA","Pass",IF(AND(K1761="NA",'Member Months by Zip Code'!L1760=0),"Pass","Fail"))</f>
        <v>Pass</v>
      </c>
      <c r="U1761" s="82" t="str">
        <f>IF(L1761&lt;&gt;"NA","Pass",IF(AND(L1761="NA",'Member Months by Zip Code'!M1760=0),"Pass","Fail"))</f>
        <v>Pass</v>
      </c>
      <c r="V1761" s="82" t="str">
        <f>IF(M1761&lt;&gt;"NA","Pass",IF(AND(M1761="NA",'Member Months by Zip Code'!N1760=0),"Pass","Fail"))</f>
        <v>Pass</v>
      </c>
      <c r="X1761" s="119"/>
    </row>
    <row r="1762" spans="1:24" x14ac:dyDescent="0.25">
      <c r="A1762" s="4" t="s">
        <v>16</v>
      </c>
      <c r="B1762" s="10">
        <v>2024</v>
      </c>
      <c r="C1762" s="17" t="s">
        <v>240</v>
      </c>
      <c r="D1762" s="10" t="s">
        <v>14</v>
      </c>
      <c r="E1762" s="16" t="s">
        <v>14</v>
      </c>
      <c r="F1762" s="105"/>
      <c r="G1762" s="109"/>
      <c r="H1762" s="105"/>
      <c r="I1762" s="105"/>
      <c r="J1762" s="106"/>
      <c r="K1762" s="107"/>
      <c r="L1762" s="107"/>
      <c r="M1762" s="107"/>
      <c r="O1762" s="19" t="str">
        <f>IF(F1762&lt;&gt;"NA","Pass",IF(AND(F1762="NA",'Member Months by Zip Code'!G1761=0),"Pass","Fail"))</f>
        <v>Pass</v>
      </c>
      <c r="P1762" s="20" t="str">
        <f>IF(G1762&lt;&gt;"NA","Pass",IF(AND(G1762="NA",'Member Months by Zip Code'!H1761=0),"Pass","Fail"))</f>
        <v>Pass</v>
      </c>
      <c r="Q1762" s="19" t="str">
        <f>IF(H1762&lt;&gt;"NA","Pass",IF(AND(H1762="NA",'Member Months by Zip Code'!I1761=0),"Pass","Fail"))</f>
        <v>Pass</v>
      </c>
      <c r="R1762" s="19" t="str">
        <f>IF(I1762&lt;&gt;"NA","Pass",IF(AND(I1762="NA",'Member Months by Zip Code'!J1761=0),"Pass","Fail"))</f>
        <v>Pass</v>
      </c>
      <c r="S1762" s="81" t="str">
        <f>IF(J1762&lt;&gt;"NA","Pass",IF(AND(J1762="NA",'Member Months by Zip Code'!K1761=0),"Pass","Fail"))</f>
        <v>Pass</v>
      </c>
      <c r="T1762" s="82" t="str">
        <f>IF(K1762&lt;&gt;"NA","Pass",IF(AND(K1762="NA",'Member Months by Zip Code'!L1761=0),"Pass","Fail"))</f>
        <v>Pass</v>
      </c>
      <c r="U1762" s="82" t="str">
        <f>IF(L1762&lt;&gt;"NA","Pass",IF(AND(L1762="NA",'Member Months by Zip Code'!M1761=0),"Pass","Fail"))</f>
        <v>Pass</v>
      </c>
      <c r="V1762" s="82" t="str">
        <f>IF(M1762&lt;&gt;"NA","Pass",IF(AND(M1762="NA",'Member Months by Zip Code'!N1761=0),"Pass","Fail"))</f>
        <v>Pass</v>
      </c>
      <c r="X1762" s="119"/>
    </row>
    <row r="1763" spans="1:24" x14ac:dyDescent="0.25">
      <c r="A1763" s="4" t="s">
        <v>16</v>
      </c>
      <c r="B1763" s="10">
        <v>2024</v>
      </c>
      <c r="C1763" s="17" t="s">
        <v>241</v>
      </c>
      <c r="D1763" s="10" t="s">
        <v>14</v>
      </c>
      <c r="E1763" s="16" t="s">
        <v>14</v>
      </c>
      <c r="F1763" s="105"/>
      <c r="G1763" s="109"/>
      <c r="H1763" s="105"/>
      <c r="I1763" s="105"/>
      <c r="J1763" s="106"/>
      <c r="K1763" s="107"/>
      <c r="L1763" s="107"/>
      <c r="M1763" s="107"/>
      <c r="O1763" s="19" t="str">
        <f>IF(F1763&lt;&gt;"NA","Pass",IF(AND(F1763="NA",'Member Months by Zip Code'!G1762=0),"Pass","Fail"))</f>
        <v>Pass</v>
      </c>
      <c r="P1763" s="20" t="str">
        <f>IF(G1763&lt;&gt;"NA","Pass",IF(AND(G1763="NA",'Member Months by Zip Code'!H1762=0),"Pass","Fail"))</f>
        <v>Pass</v>
      </c>
      <c r="Q1763" s="19" t="str">
        <f>IF(H1763&lt;&gt;"NA","Pass",IF(AND(H1763="NA",'Member Months by Zip Code'!I1762=0),"Pass","Fail"))</f>
        <v>Pass</v>
      </c>
      <c r="R1763" s="19" t="str">
        <f>IF(I1763&lt;&gt;"NA","Pass",IF(AND(I1763="NA",'Member Months by Zip Code'!J1762=0),"Pass","Fail"))</f>
        <v>Pass</v>
      </c>
      <c r="S1763" s="81" t="str">
        <f>IF(J1763&lt;&gt;"NA","Pass",IF(AND(J1763="NA",'Member Months by Zip Code'!K1762=0),"Pass","Fail"))</f>
        <v>Pass</v>
      </c>
      <c r="T1763" s="82" t="str">
        <f>IF(K1763&lt;&gt;"NA","Pass",IF(AND(K1763="NA",'Member Months by Zip Code'!L1762=0),"Pass","Fail"))</f>
        <v>Pass</v>
      </c>
      <c r="U1763" s="82" t="str">
        <f>IF(L1763&lt;&gt;"NA","Pass",IF(AND(L1763="NA",'Member Months by Zip Code'!M1762=0),"Pass","Fail"))</f>
        <v>Pass</v>
      </c>
      <c r="V1763" s="82" t="str">
        <f>IF(M1763&lt;&gt;"NA","Pass",IF(AND(M1763="NA",'Member Months by Zip Code'!N1762=0),"Pass","Fail"))</f>
        <v>Pass</v>
      </c>
      <c r="X1763" s="119"/>
    </row>
    <row r="1764" spans="1:24" x14ac:dyDescent="0.25">
      <c r="A1764" s="4" t="s">
        <v>16</v>
      </c>
      <c r="B1764" s="10">
        <v>2024</v>
      </c>
      <c r="C1764" s="17" t="s">
        <v>242</v>
      </c>
      <c r="D1764" s="10" t="s">
        <v>14</v>
      </c>
      <c r="E1764" s="16" t="s">
        <v>14</v>
      </c>
      <c r="F1764" s="105"/>
      <c r="G1764" s="109"/>
      <c r="H1764" s="105"/>
      <c r="I1764" s="105"/>
      <c r="J1764" s="106"/>
      <c r="K1764" s="107"/>
      <c r="L1764" s="107"/>
      <c r="M1764" s="107"/>
      <c r="O1764" s="19" t="str">
        <f>IF(F1764&lt;&gt;"NA","Pass",IF(AND(F1764="NA",'Member Months by Zip Code'!G1763=0),"Pass","Fail"))</f>
        <v>Pass</v>
      </c>
      <c r="P1764" s="20" t="str">
        <f>IF(G1764&lt;&gt;"NA","Pass",IF(AND(G1764="NA",'Member Months by Zip Code'!H1763=0),"Pass","Fail"))</f>
        <v>Pass</v>
      </c>
      <c r="Q1764" s="19" t="str">
        <f>IF(H1764&lt;&gt;"NA","Pass",IF(AND(H1764="NA",'Member Months by Zip Code'!I1763=0),"Pass","Fail"))</f>
        <v>Pass</v>
      </c>
      <c r="R1764" s="19" t="str">
        <f>IF(I1764&lt;&gt;"NA","Pass",IF(AND(I1764="NA",'Member Months by Zip Code'!J1763=0),"Pass","Fail"))</f>
        <v>Pass</v>
      </c>
      <c r="S1764" s="81" t="str">
        <f>IF(J1764&lt;&gt;"NA","Pass",IF(AND(J1764="NA",'Member Months by Zip Code'!K1763=0),"Pass","Fail"))</f>
        <v>Pass</v>
      </c>
      <c r="T1764" s="82" t="str">
        <f>IF(K1764&lt;&gt;"NA","Pass",IF(AND(K1764="NA",'Member Months by Zip Code'!L1763=0),"Pass","Fail"))</f>
        <v>Pass</v>
      </c>
      <c r="U1764" s="82" t="str">
        <f>IF(L1764&lt;&gt;"NA","Pass",IF(AND(L1764="NA",'Member Months by Zip Code'!M1763=0),"Pass","Fail"))</f>
        <v>Pass</v>
      </c>
      <c r="V1764" s="82" t="str">
        <f>IF(M1764&lt;&gt;"NA","Pass",IF(AND(M1764="NA",'Member Months by Zip Code'!N1763=0),"Pass","Fail"))</f>
        <v>Pass</v>
      </c>
      <c r="X1764" s="119"/>
    </row>
    <row r="1765" spans="1:24" x14ac:dyDescent="0.25">
      <c r="A1765" s="4" t="s">
        <v>16</v>
      </c>
      <c r="B1765" s="10">
        <v>2024</v>
      </c>
      <c r="C1765" s="17" t="s">
        <v>243</v>
      </c>
      <c r="D1765" s="10" t="s">
        <v>14</v>
      </c>
      <c r="E1765" s="16" t="s">
        <v>14</v>
      </c>
      <c r="F1765" s="105"/>
      <c r="G1765" s="109"/>
      <c r="H1765" s="105"/>
      <c r="I1765" s="105"/>
      <c r="J1765" s="106"/>
      <c r="K1765" s="107"/>
      <c r="L1765" s="107"/>
      <c r="M1765" s="107"/>
      <c r="O1765" s="19" t="str">
        <f>IF(F1765&lt;&gt;"NA","Pass",IF(AND(F1765="NA",'Member Months by Zip Code'!G1764=0),"Pass","Fail"))</f>
        <v>Pass</v>
      </c>
      <c r="P1765" s="20" t="str">
        <f>IF(G1765&lt;&gt;"NA","Pass",IF(AND(G1765="NA",'Member Months by Zip Code'!H1764=0),"Pass","Fail"))</f>
        <v>Pass</v>
      </c>
      <c r="Q1765" s="19" t="str">
        <f>IF(H1765&lt;&gt;"NA","Pass",IF(AND(H1765="NA",'Member Months by Zip Code'!I1764=0),"Pass","Fail"))</f>
        <v>Pass</v>
      </c>
      <c r="R1765" s="19" t="str">
        <f>IF(I1765&lt;&gt;"NA","Pass",IF(AND(I1765="NA",'Member Months by Zip Code'!J1764=0),"Pass","Fail"))</f>
        <v>Pass</v>
      </c>
      <c r="S1765" s="81" t="str">
        <f>IF(J1765&lt;&gt;"NA","Pass",IF(AND(J1765="NA",'Member Months by Zip Code'!K1764=0),"Pass","Fail"))</f>
        <v>Pass</v>
      </c>
      <c r="T1765" s="82" t="str">
        <f>IF(K1765&lt;&gt;"NA","Pass",IF(AND(K1765="NA",'Member Months by Zip Code'!L1764=0),"Pass","Fail"))</f>
        <v>Pass</v>
      </c>
      <c r="U1765" s="82" t="str">
        <f>IF(L1765&lt;&gt;"NA","Pass",IF(AND(L1765="NA",'Member Months by Zip Code'!M1764=0),"Pass","Fail"))</f>
        <v>Pass</v>
      </c>
      <c r="V1765" s="82" t="str">
        <f>IF(M1765&lt;&gt;"NA","Pass",IF(AND(M1765="NA",'Member Months by Zip Code'!N1764=0),"Pass","Fail"))</f>
        <v>Pass</v>
      </c>
      <c r="X1765" s="119"/>
    </row>
    <row r="1766" spans="1:24" x14ac:dyDescent="0.25">
      <c r="A1766" s="4" t="s">
        <v>16</v>
      </c>
      <c r="B1766" s="10">
        <v>2024</v>
      </c>
      <c r="C1766" s="17" t="s">
        <v>244</v>
      </c>
      <c r="D1766" s="10" t="s">
        <v>14</v>
      </c>
      <c r="E1766" s="16" t="s">
        <v>14</v>
      </c>
      <c r="F1766" s="105"/>
      <c r="G1766" s="109"/>
      <c r="H1766" s="105"/>
      <c r="I1766" s="105"/>
      <c r="J1766" s="106"/>
      <c r="K1766" s="107"/>
      <c r="L1766" s="107"/>
      <c r="M1766" s="107"/>
      <c r="O1766" s="19" t="str">
        <f>IF(F1766&lt;&gt;"NA","Pass",IF(AND(F1766="NA",'Member Months by Zip Code'!G1765=0),"Pass","Fail"))</f>
        <v>Pass</v>
      </c>
      <c r="P1766" s="20" t="str">
        <f>IF(G1766&lt;&gt;"NA","Pass",IF(AND(G1766="NA",'Member Months by Zip Code'!H1765=0),"Pass","Fail"))</f>
        <v>Pass</v>
      </c>
      <c r="Q1766" s="19" t="str">
        <f>IF(H1766&lt;&gt;"NA","Pass",IF(AND(H1766="NA",'Member Months by Zip Code'!I1765=0),"Pass","Fail"))</f>
        <v>Pass</v>
      </c>
      <c r="R1766" s="19" t="str">
        <f>IF(I1766&lt;&gt;"NA","Pass",IF(AND(I1766="NA",'Member Months by Zip Code'!J1765=0),"Pass","Fail"))</f>
        <v>Pass</v>
      </c>
      <c r="S1766" s="81" t="str">
        <f>IF(J1766&lt;&gt;"NA","Pass",IF(AND(J1766="NA",'Member Months by Zip Code'!K1765=0),"Pass","Fail"))</f>
        <v>Pass</v>
      </c>
      <c r="T1766" s="82" t="str">
        <f>IF(K1766&lt;&gt;"NA","Pass",IF(AND(K1766="NA",'Member Months by Zip Code'!L1765=0),"Pass","Fail"))</f>
        <v>Pass</v>
      </c>
      <c r="U1766" s="82" t="str">
        <f>IF(L1766&lt;&gt;"NA","Pass",IF(AND(L1766="NA",'Member Months by Zip Code'!M1765=0),"Pass","Fail"))</f>
        <v>Pass</v>
      </c>
      <c r="V1766" s="82" t="str">
        <f>IF(M1766&lt;&gt;"NA","Pass",IF(AND(M1766="NA",'Member Months by Zip Code'!N1765=0),"Pass","Fail"))</f>
        <v>Pass</v>
      </c>
      <c r="X1766" s="119"/>
    </row>
    <row r="1767" spans="1:24" x14ac:dyDescent="0.25">
      <c r="A1767" s="4" t="s">
        <v>16</v>
      </c>
      <c r="B1767" s="10">
        <v>2024</v>
      </c>
      <c r="C1767" s="17" t="s">
        <v>245</v>
      </c>
      <c r="D1767" s="10" t="s">
        <v>14</v>
      </c>
      <c r="E1767" s="16" t="s">
        <v>14</v>
      </c>
      <c r="F1767" s="105"/>
      <c r="G1767" s="109"/>
      <c r="H1767" s="105"/>
      <c r="I1767" s="105"/>
      <c r="J1767" s="106"/>
      <c r="K1767" s="107"/>
      <c r="L1767" s="107"/>
      <c r="M1767" s="107"/>
      <c r="O1767" s="19" t="str">
        <f>IF(F1767&lt;&gt;"NA","Pass",IF(AND(F1767="NA",'Member Months by Zip Code'!G1766=0),"Pass","Fail"))</f>
        <v>Pass</v>
      </c>
      <c r="P1767" s="20" t="str">
        <f>IF(G1767&lt;&gt;"NA","Pass",IF(AND(G1767="NA",'Member Months by Zip Code'!H1766=0),"Pass","Fail"))</f>
        <v>Pass</v>
      </c>
      <c r="Q1767" s="19" t="str">
        <f>IF(H1767&lt;&gt;"NA","Pass",IF(AND(H1767="NA",'Member Months by Zip Code'!I1766=0),"Pass","Fail"))</f>
        <v>Pass</v>
      </c>
      <c r="R1767" s="19" t="str">
        <f>IF(I1767&lt;&gt;"NA","Pass",IF(AND(I1767="NA",'Member Months by Zip Code'!J1766=0),"Pass","Fail"))</f>
        <v>Pass</v>
      </c>
      <c r="S1767" s="81" t="str">
        <f>IF(J1767&lt;&gt;"NA","Pass",IF(AND(J1767="NA",'Member Months by Zip Code'!K1766=0),"Pass","Fail"))</f>
        <v>Pass</v>
      </c>
      <c r="T1767" s="82" t="str">
        <f>IF(K1767&lt;&gt;"NA","Pass",IF(AND(K1767="NA",'Member Months by Zip Code'!L1766=0),"Pass","Fail"))</f>
        <v>Pass</v>
      </c>
      <c r="U1767" s="82" t="str">
        <f>IF(L1767&lt;&gt;"NA","Pass",IF(AND(L1767="NA",'Member Months by Zip Code'!M1766=0),"Pass","Fail"))</f>
        <v>Pass</v>
      </c>
      <c r="V1767" s="82" t="str">
        <f>IF(M1767&lt;&gt;"NA","Pass",IF(AND(M1767="NA",'Member Months by Zip Code'!N1766=0),"Pass","Fail"))</f>
        <v>Pass</v>
      </c>
      <c r="X1767" s="119"/>
    </row>
    <row r="1768" spans="1:24" x14ac:dyDescent="0.25">
      <c r="A1768" s="4" t="s">
        <v>16</v>
      </c>
      <c r="B1768" s="10">
        <v>2024</v>
      </c>
      <c r="C1768" s="17" t="s">
        <v>246</v>
      </c>
      <c r="D1768" s="10" t="s">
        <v>14</v>
      </c>
      <c r="E1768" s="16" t="s">
        <v>14</v>
      </c>
      <c r="F1768" s="105"/>
      <c r="G1768" s="109"/>
      <c r="H1768" s="105"/>
      <c r="I1768" s="105"/>
      <c r="J1768" s="106"/>
      <c r="K1768" s="107"/>
      <c r="L1768" s="107"/>
      <c r="M1768" s="107"/>
      <c r="O1768" s="19" t="str">
        <f>IF(F1768&lt;&gt;"NA","Pass",IF(AND(F1768="NA",'Member Months by Zip Code'!G1767=0),"Pass","Fail"))</f>
        <v>Pass</v>
      </c>
      <c r="P1768" s="20" t="str">
        <f>IF(G1768&lt;&gt;"NA","Pass",IF(AND(G1768="NA",'Member Months by Zip Code'!H1767=0),"Pass","Fail"))</f>
        <v>Pass</v>
      </c>
      <c r="Q1768" s="19" t="str">
        <f>IF(H1768&lt;&gt;"NA","Pass",IF(AND(H1768="NA",'Member Months by Zip Code'!I1767=0),"Pass","Fail"))</f>
        <v>Pass</v>
      </c>
      <c r="R1768" s="19" t="str">
        <f>IF(I1768&lt;&gt;"NA","Pass",IF(AND(I1768="NA",'Member Months by Zip Code'!J1767=0),"Pass","Fail"))</f>
        <v>Pass</v>
      </c>
      <c r="S1768" s="81" t="str">
        <f>IF(J1768&lt;&gt;"NA","Pass",IF(AND(J1768="NA",'Member Months by Zip Code'!K1767=0),"Pass","Fail"))</f>
        <v>Pass</v>
      </c>
      <c r="T1768" s="82" t="str">
        <f>IF(K1768&lt;&gt;"NA","Pass",IF(AND(K1768="NA",'Member Months by Zip Code'!L1767=0),"Pass","Fail"))</f>
        <v>Pass</v>
      </c>
      <c r="U1768" s="82" t="str">
        <f>IF(L1768&lt;&gt;"NA","Pass",IF(AND(L1768="NA",'Member Months by Zip Code'!M1767=0),"Pass","Fail"))</f>
        <v>Pass</v>
      </c>
      <c r="V1768" s="82" t="str">
        <f>IF(M1768&lt;&gt;"NA","Pass",IF(AND(M1768="NA",'Member Months by Zip Code'!N1767=0),"Pass","Fail"))</f>
        <v>Pass</v>
      </c>
      <c r="X1768" s="119"/>
    </row>
    <row r="1769" spans="1:24" x14ac:dyDescent="0.25">
      <c r="A1769" s="4" t="s">
        <v>16</v>
      </c>
      <c r="B1769" s="10">
        <v>2024</v>
      </c>
      <c r="C1769" s="17" t="s">
        <v>247</v>
      </c>
      <c r="D1769" s="10" t="s">
        <v>14</v>
      </c>
      <c r="E1769" s="16" t="s">
        <v>14</v>
      </c>
      <c r="F1769" s="105"/>
      <c r="G1769" s="109"/>
      <c r="H1769" s="105"/>
      <c r="I1769" s="105"/>
      <c r="J1769" s="106"/>
      <c r="K1769" s="107"/>
      <c r="L1769" s="107"/>
      <c r="M1769" s="107"/>
      <c r="O1769" s="19" t="str">
        <f>IF(F1769&lt;&gt;"NA","Pass",IF(AND(F1769="NA",'Member Months by Zip Code'!G1768=0),"Pass","Fail"))</f>
        <v>Pass</v>
      </c>
      <c r="P1769" s="20" t="str">
        <f>IF(G1769&lt;&gt;"NA","Pass",IF(AND(G1769="NA",'Member Months by Zip Code'!H1768=0),"Pass","Fail"))</f>
        <v>Pass</v>
      </c>
      <c r="Q1769" s="19" t="str">
        <f>IF(H1769&lt;&gt;"NA","Pass",IF(AND(H1769="NA",'Member Months by Zip Code'!I1768=0),"Pass","Fail"))</f>
        <v>Pass</v>
      </c>
      <c r="R1769" s="19" t="str">
        <f>IF(I1769&lt;&gt;"NA","Pass",IF(AND(I1769="NA",'Member Months by Zip Code'!J1768=0),"Pass","Fail"))</f>
        <v>Pass</v>
      </c>
      <c r="S1769" s="81" t="str">
        <f>IF(J1769&lt;&gt;"NA","Pass",IF(AND(J1769="NA",'Member Months by Zip Code'!K1768=0),"Pass","Fail"))</f>
        <v>Pass</v>
      </c>
      <c r="T1769" s="82" t="str">
        <f>IF(K1769&lt;&gt;"NA","Pass",IF(AND(K1769="NA",'Member Months by Zip Code'!L1768=0),"Pass","Fail"))</f>
        <v>Pass</v>
      </c>
      <c r="U1769" s="82" t="str">
        <f>IF(L1769&lt;&gt;"NA","Pass",IF(AND(L1769="NA",'Member Months by Zip Code'!M1768=0),"Pass","Fail"))</f>
        <v>Pass</v>
      </c>
      <c r="V1769" s="82" t="str">
        <f>IF(M1769&lt;&gt;"NA","Pass",IF(AND(M1769="NA",'Member Months by Zip Code'!N1768=0),"Pass","Fail"))</f>
        <v>Pass</v>
      </c>
      <c r="X1769" s="119"/>
    </row>
    <row r="1770" spans="1:24" x14ac:dyDescent="0.25">
      <c r="A1770" s="4" t="s">
        <v>16</v>
      </c>
      <c r="B1770" s="10">
        <v>2024</v>
      </c>
      <c r="C1770" s="17" t="s">
        <v>248</v>
      </c>
      <c r="D1770" s="10" t="s">
        <v>14</v>
      </c>
      <c r="E1770" s="16" t="s">
        <v>14</v>
      </c>
      <c r="F1770" s="105"/>
      <c r="G1770" s="109"/>
      <c r="H1770" s="105"/>
      <c r="I1770" s="105"/>
      <c r="J1770" s="106"/>
      <c r="K1770" s="107"/>
      <c r="L1770" s="107"/>
      <c r="M1770" s="107"/>
      <c r="O1770" s="19" t="str">
        <f>IF(F1770&lt;&gt;"NA","Pass",IF(AND(F1770="NA",'Member Months by Zip Code'!G1769=0),"Pass","Fail"))</f>
        <v>Pass</v>
      </c>
      <c r="P1770" s="20" t="str">
        <f>IF(G1770&lt;&gt;"NA","Pass",IF(AND(G1770="NA",'Member Months by Zip Code'!H1769=0),"Pass","Fail"))</f>
        <v>Pass</v>
      </c>
      <c r="Q1770" s="19" t="str">
        <f>IF(H1770&lt;&gt;"NA","Pass",IF(AND(H1770="NA",'Member Months by Zip Code'!I1769=0),"Pass","Fail"))</f>
        <v>Pass</v>
      </c>
      <c r="R1770" s="19" t="str">
        <f>IF(I1770&lt;&gt;"NA","Pass",IF(AND(I1770="NA",'Member Months by Zip Code'!J1769=0),"Pass","Fail"))</f>
        <v>Pass</v>
      </c>
      <c r="S1770" s="81" t="str">
        <f>IF(J1770&lt;&gt;"NA","Pass",IF(AND(J1770="NA",'Member Months by Zip Code'!K1769=0),"Pass","Fail"))</f>
        <v>Pass</v>
      </c>
      <c r="T1770" s="82" t="str">
        <f>IF(K1770&lt;&gt;"NA","Pass",IF(AND(K1770="NA",'Member Months by Zip Code'!L1769=0),"Pass","Fail"))</f>
        <v>Pass</v>
      </c>
      <c r="U1770" s="82" t="str">
        <f>IF(L1770&lt;&gt;"NA","Pass",IF(AND(L1770="NA",'Member Months by Zip Code'!M1769=0),"Pass","Fail"))</f>
        <v>Pass</v>
      </c>
      <c r="V1770" s="82" t="str">
        <f>IF(M1770&lt;&gt;"NA","Pass",IF(AND(M1770="NA",'Member Months by Zip Code'!N1769=0),"Pass","Fail"))</f>
        <v>Pass</v>
      </c>
      <c r="X1770" s="119"/>
    </row>
    <row r="1771" spans="1:24" x14ac:dyDescent="0.25">
      <c r="A1771" s="4" t="s">
        <v>16</v>
      </c>
      <c r="B1771" s="10">
        <v>2024</v>
      </c>
      <c r="C1771" s="17" t="s">
        <v>249</v>
      </c>
      <c r="D1771" s="10" t="s">
        <v>14</v>
      </c>
      <c r="E1771" s="16" t="s">
        <v>14</v>
      </c>
      <c r="F1771" s="105"/>
      <c r="G1771" s="109"/>
      <c r="H1771" s="105"/>
      <c r="I1771" s="105"/>
      <c r="J1771" s="106"/>
      <c r="K1771" s="107"/>
      <c r="L1771" s="107"/>
      <c r="M1771" s="107"/>
      <c r="O1771" s="19" t="str">
        <f>IF(F1771&lt;&gt;"NA","Pass",IF(AND(F1771="NA",'Member Months by Zip Code'!G1770=0),"Pass","Fail"))</f>
        <v>Pass</v>
      </c>
      <c r="P1771" s="20" t="str">
        <f>IF(G1771&lt;&gt;"NA","Pass",IF(AND(G1771="NA",'Member Months by Zip Code'!H1770=0),"Pass","Fail"))</f>
        <v>Pass</v>
      </c>
      <c r="Q1771" s="19" t="str">
        <f>IF(H1771&lt;&gt;"NA","Pass",IF(AND(H1771="NA",'Member Months by Zip Code'!I1770=0),"Pass","Fail"))</f>
        <v>Pass</v>
      </c>
      <c r="R1771" s="19" t="str">
        <f>IF(I1771&lt;&gt;"NA","Pass",IF(AND(I1771="NA",'Member Months by Zip Code'!J1770=0),"Pass","Fail"))</f>
        <v>Pass</v>
      </c>
      <c r="S1771" s="81" t="str">
        <f>IF(J1771&lt;&gt;"NA","Pass",IF(AND(J1771="NA",'Member Months by Zip Code'!K1770=0),"Pass","Fail"))</f>
        <v>Pass</v>
      </c>
      <c r="T1771" s="82" t="str">
        <f>IF(K1771&lt;&gt;"NA","Pass",IF(AND(K1771="NA",'Member Months by Zip Code'!L1770=0),"Pass","Fail"))</f>
        <v>Pass</v>
      </c>
      <c r="U1771" s="82" t="str">
        <f>IF(L1771&lt;&gt;"NA","Pass",IF(AND(L1771="NA",'Member Months by Zip Code'!M1770=0),"Pass","Fail"))</f>
        <v>Pass</v>
      </c>
      <c r="V1771" s="82" t="str">
        <f>IF(M1771&lt;&gt;"NA","Pass",IF(AND(M1771="NA",'Member Months by Zip Code'!N1770=0),"Pass","Fail"))</f>
        <v>Pass</v>
      </c>
      <c r="X1771" s="119"/>
    </row>
    <row r="1772" spans="1:24" x14ac:dyDescent="0.25">
      <c r="A1772" s="4" t="s">
        <v>16</v>
      </c>
      <c r="B1772" s="10">
        <v>2024</v>
      </c>
      <c r="C1772" s="17" t="s">
        <v>250</v>
      </c>
      <c r="D1772" s="10" t="s">
        <v>14</v>
      </c>
      <c r="E1772" s="16" t="s">
        <v>14</v>
      </c>
      <c r="F1772" s="105"/>
      <c r="G1772" s="109"/>
      <c r="H1772" s="105"/>
      <c r="I1772" s="105"/>
      <c r="J1772" s="106"/>
      <c r="K1772" s="107"/>
      <c r="L1772" s="107"/>
      <c r="M1772" s="107"/>
      <c r="O1772" s="19" t="str">
        <f>IF(F1772&lt;&gt;"NA","Pass",IF(AND(F1772="NA",'Member Months by Zip Code'!G1771=0),"Pass","Fail"))</f>
        <v>Pass</v>
      </c>
      <c r="P1772" s="20" t="str">
        <f>IF(G1772&lt;&gt;"NA","Pass",IF(AND(G1772="NA",'Member Months by Zip Code'!H1771=0),"Pass","Fail"))</f>
        <v>Pass</v>
      </c>
      <c r="Q1772" s="19" t="str">
        <f>IF(H1772&lt;&gt;"NA","Pass",IF(AND(H1772="NA",'Member Months by Zip Code'!I1771=0),"Pass","Fail"))</f>
        <v>Pass</v>
      </c>
      <c r="R1772" s="19" t="str">
        <f>IF(I1772&lt;&gt;"NA","Pass",IF(AND(I1772="NA",'Member Months by Zip Code'!J1771=0),"Pass","Fail"))</f>
        <v>Pass</v>
      </c>
      <c r="S1772" s="81" t="str">
        <f>IF(J1772&lt;&gt;"NA","Pass",IF(AND(J1772="NA",'Member Months by Zip Code'!K1771=0),"Pass","Fail"))</f>
        <v>Pass</v>
      </c>
      <c r="T1772" s="82" t="str">
        <f>IF(K1772&lt;&gt;"NA","Pass",IF(AND(K1772="NA",'Member Months by Zip Code'!L1771=0),"Pass","Fail"))</f>
        <v>Pass</v>
      </c>
      <c r="U1772" s="82" t="str">
        <f>IF(L1772&lt;&gt;"NA","Pass",IF(AND(L1772="NA",'Member Months by Zip Code'!M1771=0),"Pass","Fail"))</f>
        <v>Pass</v>
      </c>
      <c r="V1772" s="82" t="str">
        <f>IF(M1772&lt;&gt;"NA","Pass",IF(AND(M1772="NA",'Member Months by Zip Code'!N1771=0),"Pass","Fail"))</f>
        <v>Pass</v>
      </c>
      <c r="X1772" s="119"/>
    </row>
    <row r="1773" spans="1:24" x14ac:dyDescent="0.25">
      <c r="A1773" s="4" t="s">
        <v>16</v>
      </c>
      <c r="B1773" s="10">
        <v>2024</v>
      </c>
      <c r="C1773" s="17" t="s">
        <v>251</v>
      </c>
      <c r="D1773" s="10" t="s">
        <v>14</v>
      </c>
      <c r="E1773" s="16" t="s">
        <v>14</v>
      </c>
      <c r="F1773" s="105"/>
      <c r="G1773" s="109"/>
      <c r="H1773" s="105"/>
      <c r="I1773" s="105"/>
      <c r="J1773" s="106"/>
      <c r="K1773" s="107"/>
      <c r="L1773" s="107"/>
      <c r="M1773" s="107"/>
      <c r="O1773" s="19" t="str">
        <f>IF(F1773&lt;&gt;"NA","Pass",IF(AND(F1773="NA",'Member Months by Zip Code'!G1772=0),"Pass","Fail"))</f>
        <v>Pass</v>
      </c>
      <c r="P1773" s="20" t="str">
        <f>IF(G1773&lt;&gt;"NA","Pass",IF(AND(G1773="NA",'Member Months by Zip Code'!H1772=0),"Pass","Fail"))</f>
        <v>Pass</v>
      </c>
      <c r="Q1773" s="19" t="str">
        <f>IF(H1773&lt;&gt;"NA","Pass",IF(AND(H1773="NA",'Member Months by Zip Code'!I1772=0),"Pass","Fail"))</f>
        <v>Pass</v>
      </c>
      <c r="R1773" s="19" t="str">
        <f>IF(I1773&lt;&gt;"NA","Pass",IF(AND(I1773="NA",'Member Months by Zip Code'!J1772=0),"Pass","Fail"))</f>
        <v>Pass</v>
      </c>
      <c r="S1773" s="81" t="str">
        <f>IF(J1773&lt;&gt;"NA","Pass",IF(AND(J1773="NA",'Member Months by Zip Code'!K1772=0),"Pass","Fail"))</f>
        <v>Pass</v>
      </c>
      <c r="T1773" s="82" t="str">
        <f>IF(K1773&lt;&gt;"NA","Pass",IF(AND(K1773="NA",'Member Months by Zip Code'!L1772=0),"Pass","Fail"))</f>
        <v>Pass</v>
      </c>
      <c r="U1773" s="82" t="str">
        <f>IF(L1773&lt;&gt;"NA","Pass",IF(AND(L1773="NA",'Member Months by Zip Code'!M1772=0),"Pass","Fail"))</f>
        <v>Pass</v>
      </c>
      <c r="V1773" s="82" t="str">
        <f>IF(M1773&lt;&gt;"NA","Pass",IF(AND(M1773="NA",'Member Months by Zip Code'!N1772=0),"Pass","Fail"))</f>
        <v>Pass</v>
      </c>
      <c r="X1773" s="119"/>
    </row>
    <row r="1774" spans="1:24" x14ac:dyDescent="0.25">
      <c r="A1774" s="4" t="s">
        <v>16</v>
      </c>
      <c r="B1774" s="10">
        <v>2024</v>
      </c>
      <c r="C1774" s="17" t="s">
        <v>252</v>
      </c>
      <c r="D1774" s="10" t="s">
        <v>14</v>
      </c>
      <c r="E1774" s="16" t="s">
        <v>14</v>
      </c>
      <c r="F1774" s="105"/>
      <c r="G1774" s="109"/>
      <c r="H1774" s="105"/>
      <c r="I1774" s="105"/>
      <c r="J1774" s="106"/>
      <c r="K1774" s="107"/>
      <c r="L1774" s="107"/>
      <c r="M1774" s="107"/>
      <c r="O1774" s="19" t="str">
        <f>IF(F1774&lt;&gt;"NA","Pass",IF(AND(F1774="NA",'Member Months by Zip Code'!G1773=0),"Pass","Fail"))</f>
        <v>Pass</v>
      </c>
      <c r="P1774" s="20" t="str">
        <f>IF(G1774&lt;&gt;"NA","Pass",IF(AND(G1774="NA",'Member Months by Zip Code'!H1773=0),"Pass","Fail"))</f>
        <v>Pass</v>
      </c>
      <c r="Q1774" s="19" t="str">
        <f>IF(H1774&lt;&gt;"NA","Pass",IF(AND(H1774="NA",'Member Months by Zip Code'!I1773=0),"Pass","Fail"))</f>
        <v>Pass</v>
      </c>
      <c r="R1774" s="19" t="str">
        <f>IF(I1774&lt;&gt;"NA","Pass",IF(AND(I1774="NA",'Member Months by Zip Code'!J1773=0),"Pass","Fail"))</f>
        <v>Pass</v>
      </c>
      <c r="S1774" s="81" t="str">
        <f>IF(J1774&lt;&gt;"NA","Pass",IF(AND(J1774="NA",'Member Months by Zip Code'!K1773=0),"Pass","Fail"))</f>
        <v>Pass</v>
      </c>
      <c r="T1774" s="82" t="str">
        <f>IF(K1774&lt;&gt;"NA","Pass",IF(AND(K1774="NA",'Member Months by Zip Code'!L1773=0),"Pass","Fail"))</f>
        <v>Pass</v>
      </c>
      <c r="U1774" s="82" t="str">
        <f>IF(L1774&lt;&gt;"NA","Pass",IF(AND(L1774="NA",'Member Months by Zip Code'!M1773=0),"Pass","Fail"))</f>
        <v>Pass</v>
      </c>
      <c r="V1774" s="82" t="str">
        <f>IF(M1774&lt;&gt;"NA","Pass",IF(AND(M1774="NA",'Member Months by Zip Code'!N1773=0),"Pass","Fail"))</f>
        <v>Pass</v>
      </c>
      <c r="X1774" s="119"/>
    </row>
    <row r="1775" spans="1:24" x14ac:dyDescent="0.25">
      <c r="A1775" s="4" t="s">
        <v>16</v>
      </c>
      <c r="B1775" s="10">
        <v>2024</v>
      </c>
      <c r="C1775" s="17" t="s">
        <v>253</v>
      </c>
      <c r="D1775" s="10" t="s">
        <v>14</v>
      </c>
      <c r="E1775" s="16" t="s">
        <v>14</v>
      </c>
      <c r="F1775" s="105"/>
      <c r="G1775" s="109"/>
      <c r="H1775" s="105"/>
      <c r="I1775" s="105"/>
      <c r="J1775" s="106"/>
      <c r="K1775" s="107"/>
      <c r="L1775" s="107"/>
      <c r="M1775" s="107"/>
      <c r="O1775" s="19" t="str">
        <f>IF(F1775&lt;&gt;"NA","Pass",IF(AND(F1775="NA",'Member Months by Zip Code'!G1774=0),"Pass","Fail"))</f>
        <v>Pass</v>
      </c>
      <c r="P1775" s="20" t="str">
        <f>IF(G1775&lt;&gt;"NA","Pass",IF(AND(G1775="NA",'Member Months by Zip Code'!H1774=0),"Pass","Fail"))</f>
        <v>Pass</v>
      </c>
      <c r="Q1775" s="19" t="str">
        <f>IF(H1775&lt;&gt;"NA","Pass",IF(AND(H1775="NA",'Member Months by Zip Code'!I1774=0),"Pass","Fail"))</f>
        <v>Pass</v>
      </c>
      <c r="R1775" s="19" t="str">
        <f>IF(I1775&lt;&gt;"NA","Pass",IF(AND(I1775="NA",'Member Months by Zip Code'!J1774=0),"Pass","Fail"))</f>
        <v>Pass</v>
      </c>
      <c r="S1775" s="81" t="str">
        <f>IF(J1775&lt;&gt;"NA","Pass",IF(AND(J1775="NA",'Member Months by Zip Code'!K1774=0),"Pass","Fail"))</f>
        <v>Pass</v>
      </c>
      <c r="T1775" s="82" t="str">
        <f>IF(K1775&lt;&gt;"NA","Pass",IF(AND(K1775="NA",'Member Months by Zip Code'!L1774=0),"Pass","Fail"))</f>
        <v>Pass</v>
      </c>
      <c r="U1775" s="82" t="str">
        <f>IF(L1775&lt;&gt;"NA","Pass",IF(AND(L1775="NA",'Member Months by Zip Code'!M1774=0),"Pass","Fail"))</f>
        <v>Pass</v>
      </c>
      <c r="V1775" s="82" t="str">
        <f>IF(M1775&lt;&gt;"NA","Pass",IF(AND(M1775="NA",'Member Months by Zip Code'!N1774=0),"Pass","Fail"))</f>
        <v>Pass</v>
      </c>
      <c r="X1775" s="119"/>
    </row>
    <row r="1776" spans="1:24" x14ac:dyDescent="0.25">
      <c r="A1776" s="4" t="s">
        <v>16</v>
      </c>
      <c r="B1776" s="10">
        <v>2024</v>
      </c>
      <c r="C1776" s="17" t="s">
        <v>254</v>
      </c>
      <c r="D1776" s="10" t="s">
        <v>14</v>
      </c>
      <c r="E1776" s="16" t="s">
        <v>14</v>
      </c>
      <c r="F1776" s="105"/>
      <c r="G1776" s="109"/>
      <c r="H1776" s="105"/>
      <c r="I1776" s="105"/>
      <c r="J1776" s="106"/>
      <c r="K1776" s="107"/>
      <c r="L1776" s="107"/>
      <c r="M1776" s="107"/>
      <c r="O1776" s="19" t="str">
        <f>IF(F1776&lt;&gt;"NA","Pass",IF(AND(F1776="NA",'Member Months by Zip Code'!G1775=0),"Pass","Fail"))</f>
        <v>Pass</v>
      </c>
      <c r="P1776" s="20" t="str">
        <f>IF(G1776&lt;&gt;"NA","Pass",IF(AND(G1776="NA",'Member Months by Zip Code'!H1775=0),"Pass","Fail"))</f>
        <v>Pass</v>
      </c>
      <c r="Q1776" s="19" t="str">
        <f>IF(H1776&lt;&gt;"NA","Pass",IF(AND(H1776="NA",'Member Months by Zip Code'!I1775=0),"Pass","Fail"))</f>
        <v>Pass</v>
      </c>
      <c r="R1776" s="19" t="str">
        <f>IF(I1776&lt;&gt;"NA","Pass",IF(AND(I1776="NA",'Member Months by Zip Code'!J1775=0),"Pass","Fail"))</f>
        <v>Pass</v>
      </c>
      <c r="S1776" s="81" t="str">
        <f>IF(J1776&lt;&gt;"NA","Pass",IF(AND(J1776="NA",'Member Months by Zip Code'!K1775=0),"Pass","Fail"))</f>
        <v>Pass</v>
      </c>
      <c r="T1776" s="82" t="str">
        <f>IF(K1776&lt;&gt;"NA","Pass",IF(AND(K1776="NA",'Member Months by Zip Code'!L1775=0),"Pass","Fail"))</f>
        <v>Pass</v>
      </c>
      <c r="U1776" s="82" t="str">
        <f>IF(L1776&lt;&gt;"NA","Pass",IF(AND(L1776="NA",'Member Months by Zip Code'!M1775=0),"Pass","Fail"))</f>
        <v>Pass</v>
      </c>
      <c r="V1776" s="82" t="str">
        <f>IF(M1776&lt;&gt;"NA","Pass",IF(AND(M1776="NA",'Member Months by Zip Code'!N1775=0),"Pass","Fail"))</f>
        <v>Pass</v>
      </c>
      <c r="X1776" s="119"/>
    </row>
    <row r="1777" spans="1:24" x14ac:dyDescent="0.25">
      <c r="A1777" s="4" t="s">
        <v>16</v>
      </c>
      <c r="B1777" s="10">
        <v>2024</v>
      </c>
      <c r="C1777" s="17" t="s">
        <v>255</v>
      </c>
      <c r="D1777" s="10" t="s">
        <v>14</v>
      </c>
      <c r="E1777" s="16" t="s">
        <v>14</v>
      </c>
      <c r="F1777" s="105"/>
      <c r="G1777" s="109"/>
      <c r="H1777" s="105"/>
      <c r="I1777" s="105"/>
      <c r="J1777" s="106"/>
      <c r="K1777" s="107"/>
      <c r="L1777" s="107"/>
      <c r="M1777" s="107"/>
      <c r="O1777" s="19" t="str">
        <f>IF(F1777&lt;&gt;"NA","Pass",IF(AND(F1777="NA",'Member Months by Zip Code'!G1776=0),"Pass","Fail"))</f>
        <v>Pass</v>
      </c>
      <c r="P1777" s="20" t="str">
        <f>IF(G1777&lt;&gt;"NA","Pass",IF(AND(G1777="NA",'Member Months by Zip Code'!H1776=0),"Pass","Fail"))</f>
        <v>Pass</v>
      </c>
      <c r="Q1777" s="19" t="str">
        <f>IF(H1777&lt;&gt;"NA","Pass",IF(AND(H1777="NA",'Member Months by Zip Code'!I1776=0),"Pass","Fail"))</f>
        <v>Pass</v>
      </c>
      <c r="R1777" s="19" t="str">
        <f>IF(I1777&lt;&gt;"NA","Pass",IF(AND(I1777="NA",'Member Months by Zip Code'!J1776=0),"Pass","Fail"))</f>
        <v>Pass</v>
      </c>
      <c r="S1777" s="81" t="str">
        <f>IF(J1777&lt;&gt;"NA","Pass",IF(AND(J1777="NA",'Member Months by Zip Code'!K1776=0),"Pass","Fail"))</f>
        <v>Pass</v>
      </c>
      <c r="T1777" s="82" t="str">
        <f>IF(K1777&lt;&gt;"NA","Pass",IF(AND(K1777="NA",'Member Months by Zip Code'!L1776=0),"Pass","Fail"))</f>
        <v>Pass</v>
      </c>
      <c r="U1777" s="82" t="str">
        <f>IF(L1777&lt;&gt;"NA","Pass",IF(AND(L1777="NA",'Member Months by Zip Code'!M1776=0),"Pass","Fail"))</f>
        <v>Pass</v>
      </c>
      <c r="V1777" s="82" t="str">
        <f>IF(M1777&lt;&gt;"NA","Pass",IF(AND(M1777="NA",'Member Months by Zip Code'!N1776=0),"Pass","Fail"))</f>
        <v>Pass</v>
      </c>
      <c r="X1777" s="119"/>
    </row>
    <row r="1778" spans="1:24" x14ac:dyDescent="0.25">
      <c r="A1778" s="4" t="s">
        <v>16</v>
      </c>
      <c r="B1778" s="10">
        <v>2024</v>
      </c>
      <c r="C1778" s="17" t="s">
        <v>256</v>
      </c>
      <c r="D1778" s="10" t="s">
        <v>14</v>
      </c>
      <c r="E1778" s="16" t="s">
        <v>14</v>
      </c>
      <c r="F1778" s="105"/>
      <c r="G1778" s="109"/>
      <c r="H1778" s="105"/>
      <c r="I1778" s="105"/>
      <c r="J1778" s="106"/>
      <c r="K1778" s="107"/>
      <c r="L1778" s="107"/>
      <c r="M1778" s="107"/>
      <c r="O1778" s="19" t="str">
        <f>IF(F1778&lt;&gt;"NA","Pass",IF(AND(F1778="NA",'Member Months by Zip Code'!G1777=0),"Pass","Fail"))</f>
        <v>Pass</v>
      </c>
      <c r="P1778" s="20" t="str">
        <f>IF(G1778&lt;&gt;"NA","Pass",IF(AND(G1778="NA",'Member Months by Zip Code'!H1777=0),"Pass","Fail"))</f>
        <v>Pass</v>
      </c>
      <c r="Q1778" s="19" t="str">
        <f>IF(H1778&lt;&gt;"NA","Pass",IF(AND(H1778="NA",'Member Months by Zip Code'!I1777=0),"Pass","Fail"))</f>
        <v>Pass</v>
      </c>
      <c r="R1778" s="19" t="str">
        <f>IF(I1778&lt;&gt;"NA","Pass",IF(AND(I1778="NA",'Member Months by Zip Code'!J1777=0),"Pass","Fail"))</f>
        <v>Pass</v>
      </c>
      <c r="S1778" s="81" t="str">
        <f>IF(J1778&lt;&gt;"NA","Pass",IF(AND(J1778="NA",'Member Months by Zip Code'!K1777=0),"Pass","Fail"))</f>
        <v>Pass</v>
      </c>
      <c r="T1778" s="82" t="str">
        <f>IF(K1778&lt;&gt;"NA","Pass",IF(AND(K1778="NA",'Member Months by Zip Code'!L1777=0),"Pass","Fail"))</f>
        <v>Pass</v>
      </c>
      <c r="U1778" s="82" t="str">
        <f>IF(L1778&lt;&gt;"NA","Pass",IF(AND(L1778="NA",'Member Months by Zip Code'!M1777=0),"Pass","Fail"))</f>
        <v>Pass</v>
      </c>
      <c r="V1778" s="82" t="str">
        <f>IF(M1778&lt;&gt;"NA","Pass",IF(AND(M1778="NA",'Member Months by Zip Code'!N1777=0),"Pass","Fail"))</f>
        <v>Pass</v>
      </c>
      <c r="X1778" s="119"/>
    </row>
    <row r="1779" spans="1:24" x14ac:dyDescent="0.25">
      <c r="A1779" s="4" t="s">
        <v>16</v>
      </c>
      <c r="B1779" s="10">
        <v>2024</v>
      </c>
      <c r="C1779" s="17" t="s">
        <v>257</v>
      </c>
      <c r="D1779" s="10" t="s">
        <v>14</v>
      </c>
      <c r="E1779" s="16" t="s">
        <v>14</v>
      </c>
      <c r="F1779" s="105"/>
      <c r="G1779" s="109"/>
      <c r="H1779" s="105"/>
      <c r="I1779" s="105"/>
      <c r="J1779" s="106"/>
      <c r="K1779" s="107"/>
      <c r="L1779" s="107"/>
      <c r="M1779" s="107"/>
      <c r="O1779" s="19" t="str">
        <f>IF(F1779&lt;&gt;"NA","Pass",IF(AND(F1779="NA",'Member Months by Zip Code'!G1778=0),"Pass","Fail"))</f>
        <v>Pass</v>
      </c>
      <c r="P1779" s="20" t="str">
        <f>IF(G1779&lt;&gt;"NA","Pass",IF(AND(G1779="NA",'Member Months by Zip Code'!H1778=0),"Pass","Fail"))</f>
        <v>Pass</v>
      </c>
      <c r="Q1779" s="19" t="str">
        <f>IF(H1779&lt;&gt;"NA","Pass",IF(AND(H1779="NA",'Member Months by Zip Code'!I1778=0),"Pass","Fail"))</f>
        <v>Pass</v>
      </c>
      <c r="R1779" s="19" t="str">
        <f>IF(I1779&lt;&gt;"NA","Pass",IF(AND(I1779="NA",'Member Months by Zip Code'!J1778=0),"Pass","Fail"))</f>
        <v>Pass</v>
      </c>
      <c r="S1779" s="81" t="str">
        <f>IF(J1779&lt;&gt;"NA","Pass",IF(AND(J1779="NA",'Member Months by Zip Code'!K1778=0),"Pass","Fail"))</f>
        <v>Pass</v>
      </c>
      <c r="T1779" s="82" t="str">
        <f>IF(K1779&lt;&gt;"NA","Pass",IF(AND(K1779="NA",'Member Months by Zip Code'!L1778=0),"Pass","Fail"))</f>
        <v>Pass</v>
      </c>
      <c r="U1779" s="82" t="str">
        <f>IF(L1779&lt;&gt;"NA","Pass",IF(AND(L1779="NA",'Member Months by Zip Code'!M1778=0),"Pass","Fail"))</f>
        <v>Pass</v>
      </c>
      <c r="V1779" s="82" t="str">
        <f>IF(M1779&lt;&gt;"NA","Pass",IF(AND(M1779="NA",'Member Months by Zip Code'!N1778=0),"Pass","Fail"))</f>
        <v>Pass</v>
      </c>
      <c r="X1779" s="119"/>
    </row>
    <row r="1780" spans="1:24" x14ac:dyDescent="0.25">
      <c r="A1780" s="4" t="s">
        <v>16</v>
      </c>
      <c r="B1780" s="10">
        <v>2024</v>
      </c>
      <c r="C1780" s="17" t="s">
        <v>258</v>
      </c>
      <c r="D1780" s="10" t="s">
        <v>14</v>
      </c>
      <c r="E1780" s="16" t="s">
        <v>14</v>
      </c>
      <c r="F1780" s="105"/>
      <c r="G1780" s="109"/>
      <c r="H1780" s="105"/>
      <c r="I1780" s="105"/>
      <c r="J1780" s="106"/>
      <c r="K1780" s="107"/>
      <c r="L1780" s="107"/>
      <c r="M1780" s="107"/>
      <c r="O1780" s="19" t="str">
        <f>IF(F1780&lt;&gt;"NA","Pass",IF(AND(F1780="NA",'Member Months by Zip Code'!G1779=0),"Pass","Fail"))</f>
        <v>Pass</v>
      </c>
      <c r="P1780" s="20" t="str">
        <f>IF(G1780&lt;&gt;"NA","Pass",IF(AND(G1780="NA",'Member Months by Zip Code'!H1779=0),"Pass","Fail"))</f>
        <v>Pass</v>
      </c>
      <c r="Q1780" s="19" t="str">
        <f>IF(H1780&lt;&gt;"NA","Pass",IF(AND(H1780="NA",'Member Months by Zip Code'!I1779=0),"Pass","Fail"))</f>
        <v>Pass</v>
      </c>
      <c r="R1780" s="19" t="str">
        <f>IF(I1780&lt;&gt;"NA","Pass",IF(AND(I1780="NA",'Member Months by Zip Code'!J1779=0),"Pass","Fail"))</f>
        <v>Pass</v>
      </c>
      <c r="S1780" s="81" t="str">
        <f>IF(J1780&lt;&gt;"NA","Pass",IF(AND(J1780="NA",'Member Months by Zip Code'!K1779=0),"Pass","Fail"))</f>
        <v>Pass</v>
      </c>
      <c r="T1780" s="82" t="str">
        <f>IF(K1780&lt;&gt;"NA","Pass",IF(AND(K1780="NA",'Member Months by Zip Code'!L1779=0),"Pass","Fail"))</f>
        <v>Pass</v>
      </c>
      <c r="U1780" s="82" t="str">
        <f>IF(L1780&lt;&gt;"NA","Pass",IF(AND(L1780="NA",'Member Months by Zip Code'!M1779=0),"Pass","Fail"))</f>
        <v>Pass</v>
      </c>
      <c r="V1780" s="82" t="str">
        <f>IF(M1780&lt;&gt;"NA","Pass",IF(AND(M1780="NA",'Member Months by Zip Code'!N1779=0),"Pass","Fail"))</f>
        <v>Pass</v>
      </c>
      <c r="X1780" s="119"/>
    </row>
    <row r="1781" spans="1:24" x14ac:dyDescent="0.25">
      <c r="A1781" s="4" t="s">
        <v>16</v>
      </c>
      <c r="B1781" s="10">
        <v>2024</v>
      </c>
      <c r="C1781" s="17" t="s">
        <v>259</v>
      </c>
      <c r="D1781" s="10" t="s">
        <v>14</v>
      </c>
      <c r="E1781" s="16" t="s">
        <v>14</v>
      </c>
      <c r="F1781" s="105"/>
      <c r="G1781" s="109"/>
      <c r="H1781" s="105"/>
      <c r="I1781" s="105"/>
      <c r="J1781" s="106"/>
      <c r="K1781" s="107"/>
      <c r="L1781" s="107"/>
      <c r="M1781" s="107"/>
      <c r="O1781" s="19" t="str">
        <f>IF(F1781&lt;&gt;"NA","Pass",IF(AND(F1781="NA",'Member Months by Zip Code'!G1780=0),"Pass","Fail"))</f>
        <v>Pass</v>
      </c>
      <c r="P1781" s="20" t="str">
        <f>IF(G1781&lt;&gt;"NA","Pass",IF(AND(G1781="NA",'Member Months by Zip Code'!H1780=0),"Pass","Fail"))</f>
        <v>Pass</v>
      </c>
      <c r="Q1781" s="19" t="str">
        <f>IF(H1781&lt;&gt;"NA","Pass",IF(AND(H1781="NA",'Member Months by Zip Code'!I1780=0),"Pass","Fail"))</f>
        <v>Pass</v>
      </c>
      <c r="R1781" s="19" t="str">
        <f>IF(I1781&lt;&gt;"NA","Pass",IF(AND(I1781="NA",'Member Months by Zip Code'!J1780=0),"Pass","Fail"))</f>
        <v>Pass</v>
      </c>
      <c r="S1781" s="81" t="str">
        <f>IF(J1781&lt;&gt;"NA","Pass",IF(AND(J1781="NA",'Member Months by Zip Code'!K1780=0),"Pass","Fail"))</f>
        <v>Pass</v>
      </c>
      <c r="T1781" s="82" t="str">
        <f>IF(K1781&lt;&gt;"NA","Pass",IF(AND(K1781="NA",'Member Months by Zip Code'!L1780=0),"Pass","Fail"))</f>
        <v>Pass</v>
      </c>
      <c r="U1781" s="82" t="str">
        <f>IF(L1781&lt;&gt;"NA","Pass",IF(AND(L1781="NA",'Member Months by Zip Code'!M1780=0),"Pass","Fail"))</f>
        <v>Pass</v>
      </c>
      <c r="V1781" s="82" t="str">
        <f>IF(M1781&lt;&gt;"NA","Pass",IF(AND(M1781="NA",'Member Months by Zip Code'!N1780=0),"Pass","Fail"))</f>
        <v>Pass</v>
      </c>
      <c r="X1781" s="119"/>
    </row>
    <row r="1782" spans="1:24" x14ac:dyDescent="0.25">
      <c r="A1782" s="4" t="s">
        <v>16</v>
      </c>
      <c r="B1782" s="10">
        <v>2024</v>
      </c>
      <c r="C1782" s="17" t="s">
        <v>260</v>
      </c>
      <c r="D1782" s="10" t="s">
        <v>14</v>
      </c>
      <c r="E1782" s="16" t="s">
        <v>14</v>
      </c>
      <c r="F1782" s="105"/>
      <c r="G1782" s="109"/>
      <c r="H1782" s="105"/>
      <c r="I1782" s="105"/>
      <c r="J1782" s="106"/>
      <c r="K1782" s="107"/>
      <c r="L1782" s="107"/>
      <c r="M1782" s="107"/>
      <c r="O1782" s="19" t="str">
        <f>IF(F1782&lt;&gt;"NA","Pass",IF(AND(F1782="NA",'Member Months by Zip Code'!G1781=0),"Pass","Fail"))</f>
        <v>Pass</v>
      </c>
      <c r="P1782" s="20" t="str">
        <f>IF(G1782&lt;&gt;"NA","Pass",IF(AND(G1782="NA",'Member Months by Zip Code'!H1781=0),"Pass","Fail"))</f>
        <v>Pass</v>
      </c>
      <c r="Q1782" s="19" t="str">
        <f>IF(H1782&lt;&gt;"NA","Pass",IF(AND(H1782="NA",'Member Months by Zip Code'!I1781=0),"Pass","Fail"))</f>
        <v>Pass</v>
      </c>
      <c r="R1782" s="19" t="str">
        <f>IF(I1782&lt;&gt;"NA","Pass",IF(AND(I1782="NA",'Member Months by Zip Code'!J1781=0),"Pass","Fail"))</f>
        <v>Pass</v>
      </c>
      <c r="S1782" s="81" t="str">
        <f>IF(J1782&lt;&gt;"NA","Pass",IF(AND(J1782="NA",'Member Months by Zip Code'!K1781=0),"Pass","Fail"))</f>
        <v>Pass</v>
      </c>
      <c r="T1782" s="82" t="str">
        <f>IF(K1782&lt;&gt;"NA","Pass",IF(AND(K1782="NA",'Member Months by Zip Code'!L1781=0),"Pass","Fail"))</f>
        <v>Pass</v>
      </c>
      <c r="U1782" s="82" t="str">
        <f>IF(L1782&lt;&gt;"NA","Pass",IF(AND(L1782="NA",'Member Months by Zip Code'!M1781=0),"Pass","Fail"))</f>
        <v>Pass</v>
      </c>
      <c r="V1782" s="82" t="str">
        <f>IF(M1782&lt;&gt;"NA","Pass",IF(AND(M1782="NA",'Member Months by Zip Code'!N1781=0),"Pass","Fail"))</f>
        <v>Pass</v>
      </c>
      <c r="X1782" s="119"/>
    </row>
    <row r="1783" spans="1:24" x14ac:dyDescent="0.25">
      <c r="A1783" s="4" t="s">
        <v>16</v>
      </c>
      <c r="B1783" s="10">
        <v>2024</v>
      </c>
      <c r="C1783" s="17" t="s">
        <v>261</v>
      </c>
      <c r="D1783" s="10" t="s">
        <v>14</v>
      </c>
      <c r="E1783" s="16" t="s">
        <v>14</v>
      </c>
      <c r="F1783" s="105"/>
      <c r="G1783" s="109"/>
      <c r="H1783" s="105"/>
      <c r="I1783" s="105"/>
      <c r="J1783" s="106"/>
      <c r="K1783" s="107"/>
      <c r="L1783" s="107"/>
      <c r="M1783" s="107"/>
      <c r="O1783" s="19" t="str">
        <f>IF(F1783&lt;&gt;"NA","Pass",IF(AND(F1783="NA",'Member Months by Zip Code'!G1782=0),"Pass","Fail"))</f>
        <v>Pass</v>
      </c>
      <c r="P1783" s="20" t="str">
        <f>IF(G1783&lt;&gt;"NA","Pass",IF(AND(G1783="NA",'Member Months by Zip Code'!H1782=0),"Pass","Fail"))</f>
        <v>Pass</v>
      </c>
      <c r="Q1783" s="19" t="str">
        <f>IF(H1783&lt;&gt;"NA","Pass",IF(AND(H1783="NA",'Member Months by Zip Code'!I1782=0),"Pass","Fail"))</f>
        <v>Pass</v>
      </c>
      <c r="R1783" s="19" t="str">
        <f>IF(I1783&lt;&gt;"NA","Pass",IF(AND(I1783="NA",'Member Months by Zip Code'!J1782=0),"Pass","Fail"))</f>
        <v>Pass</v>
      </c>
      <c r="S1783" s="81" t="str">
        <f>IF(J1783&lt;&gt;"NA","Pass",IF(AND(J1783="NA",'Member Months by Zip Code'!K1782=0),"Pass","Fail"))</f>
        <v>Pass</v>
      </c>
      <c r="T1783" s="82" t="str">
        <f>IF(K1783&lt;&gt;"NA","Pass",IF(AND(K1783="NA",'Member Months by Zip Code'!L1782=0),"Pass","Fail"))</f>
        <v>Pass</v>
      </c>
      <c r="U1783" s="82" t="str">
        <f>IF(L1783&lt;&gt;"NA","Pass",IF(AND(L1783="NA",'Member Months by Zip Code'!M1782=0),"Pass","Fail"))</f>
        <v>Pass</v>
      </c>
      <c r="V1783" s="82" t="str">
        <f>IF(M1783&lt;&gt;"NA","Pass",IF(AND(M1783="NA",'Member Months by Zip Code'!N1782=0),"Pass","Fail"))</f>
        <v>Pass</v>
      </c>
      <c r="X1783" s="119"/>
    </row>
    <row r="1784" spans="1:24" x14ac:dyDescent="0.25">
      <c r="A1784" s="4" t="s">
        <v>16</v>
      </c>
      <c r="B1784" s="10">
        <v>2024</v>
      </c>
      <c r="C1784" s="17" t="s">
        <v>262</v>
      </c>
      <c r="D1784" s="10" t="s">
        <v>14</v>
      </c>
      <c r="E1784" s="16" t="s">
        <v>14</v>
      </c>
      <c r="F1784" s="105"/>
      <c r="G1784" s="109"/>
      <c r="H1784" s="105"/>
      <c r="I1784" s="105"/>
      <c r="J1784" s="106"/>
      <c r="K1784" s="107"/>
      <c r="L1784" s="107"/>
      <c r="M1784" s="107"/>
      <c r="O1784" s="19" t="str">
        <f>IF(F1784&lt;&gt;"NA","Pass",IF(AND(F1784="NA",'Member Months by Zip Code'!G1783=0),"Pass","Fail"))</f>
        <v>Pass</v>
      </c>
      <c r="P1784" s="20" t="str">
        <f>IF(G1784&lt;&gt;"NA","Pass",IF(AND(G1784="NA",'Member Months by Zip Code'!H1783=0),"Pass","Fail"))</f>
        <v>Pass</v>
      </c>
      <c r="Q1784" s="19" t="str">
        <f>IF(H1784&lt;&gt;"NA","Pass",IF(AND(H1784="NA",'Member Months by Zip Code'!I1783=0),"Pass","Fail"))</f>
        <v>Pass</v>
      </c>
      <c r="R1784" s="19" t="str">
        <f>IF(I1784&lt;&gt;"NA","Pass",IF(AND(I1784="NA",'Member Months by Zip Code'!J1783=0),"Pass","Fail"))</f>
        <v>Pass</v>
      </c>
      <c r="S1784" s="81" t="str">
        <f>IF(J1784&lt;&gt;"NA","Pass",IF(AND(J1784="NA",'Member Months by Zip Code'!K1783=0),"Pass","Fail"))</f>
        <v>Pass</v>
      </c>
      <c r="T1784" s="82" t="str">
        <f>IF(K1784&lt;&gt;"NA","Pass",IF(AND(K1784="NA",'Member Months by Zip Code'!L1783=0),"Pass","Fail"))</f>
        <v>Pass</v>
      </c>
      <c r="U1784" s="82" t="str">
        <f>IF(L1784&lt;&gt;"NA","Pass",IF(AND(L1784="NA",'Member Months by Zip Code'!M1783=0),"Pass","Fail"))</f>
        <v>Pass</v>
      </c>
      <c r="V1784" s="82" t="str">
        <f>IF(M1784&lt;&gt;"NA","Pass",IF(AND(M1784="NA",'Member Months by Zip Code'!N1783=0),"Pass","Fail"))</f>
        <v>Pass</v>
      </c>
      <c r="X1784" s="119"/>
    </row>
    <row r="1785" spans="1:24" x14ac:dyDescent="0.25">
      <c r="A1785" s="4" t="s">
        <v>16</v>
      </c>
      <c r="B1785" s="10">
        <v>2024</v>
      </c>
      <c r="C1785" s="17" t="s">
        <v>263</v>
      </c>
      <c r="D1785" s="10" t="s">
        <v>14</v>
      </c>
      <c r="E1785" s="16" t="s">
        <v>14</v>
      </c>
      <c r="F1785" s="105"/>
      <c r="G1785" s="109"/>
      <c r="H1785" s="105"/>
      <c r="I1785" s="105"/>
      <c r="J1785" s="106"/>
      <c r="K1785" s="107"/>
      <c r="L1785" s="107"/>
      <c r="M1785" s="107"/>
      <c r="O1785" s="19" t="str">
        <f>IF(F1785&lt;&gt;"NA","Pass",IF(AND(F1785="NA",'Member Months by Zip Code'!G1784=0),"Pass","Fail"))</f>
        <v>Pass</v>
      </c>
      <c r="P1785" s="20" t="str">
        <f>IF(G1785&lt;&gt;"NA","Pass",IF(AND(G1785="NA",'Member Months by Zip Code'!H1784=0),"Pass","Fail"))</f>
        <v>Pass</v>
      </c>
      <c r="Q1785" s="19" t="str">
        <f>IF(H1785&lt;&gt;"NA","Pass",IF(AND(H1785="NA",'Member Months by Zip Code'!I1784=0),"Pass","Fail"))</f>
        <v>Pass</v>
      </c>
      <c r="R1785" s="19" t="str">
        <f>IF(I1785&lt;&gt;"NA","Pass",IF(AND(I1785="NA",'Member Months by Zip Code'!J1784=0),"Pass","Fail"))</f>
        <v>Pass</v>
      </c>
      <c r="S1785" s="81" t="str">
        <f>IF(J1785&lt;&gt;"NA","Pass",IF(AND(J1785="NA",'Member Months by Zip Code'!K1784=0),"Pass","Fail"))</f>
        <v>Pass</v>
      </c>
      <c r="T1785" s="82" t="str">
        <f>IF(K1785&lt;&gt;"NA","Pass",IF(AND(K1785="NA",'Member Months by Zip Code'!L1784=0),"Pass","Fail"))</f>
        <v>Pass</v>
      </c>
      <c r="U1785" s="82" t="str">
        <f>IF(L1785&lt;&gt;"NA","Pass",IF(AND(L1785="NA",'Member Months by Zip Code'!M1784=0),"Pass","Fail"))</f>
        <v>Pass</v>
      </c>
      <c r="V1785" s="82" t="str">
        <f>IF(M1785&lt;&gt;"NA","Pass",IF(AND(M1785="NA",'Member Months by Zip Code'!N1784=0),"Pass","Fail"))</f>
        <v>Pass</v>
      </c>
      <c r="X1785" s="119"/>
    </row>
    <row r="1786" spans="1:24" x14ac:dyDescent="0.25">
      <c r="A1786" s="4" t="s">
        <v>16</v>
      </c>
      <c r="B1786" s="10">
        <v>2024</v>
      </c>
      <c r="C1786" s="17" t="s">
        <v>617</v>
      </c>
      <c r="D1786" s="10" t="s">
        <v>14</v>
      </c>
      <c r="E1786" s="16" t="s">
        <v>14</v>
      </c>
      <c r="F1786" s="105"/>
      <c r="G1786" s="109"/>
      <c r="H1786" s="105"/>
      <c r="I1786" s="105"/>
      <c r="J1786" s="106"/>
      <c r="K1786" s="107"/>
      <c r="L1786" s="107"/>
      <c r="M1786" s="107"/>
      <c r="O1786" s="19" t="str">
        <f>IF(F1786&lt;&gt;"NA","Pass",IF(AND(F1786="NA",'Member Months by Zip Code'!G1785=0),"Pass","Fail"))</f>
        <v>Pass</v>
      </c>
      <c r="P1786" s="20" t="str">
        <f>IF(G1786&lt;&gt;"NA","Pass",IF(AND(G1786="NA",'Member Months by Zip Code'!H1785=0),"Pass","Fail"))</f>
        <v>Pass</v>
      </c>
      <c r="Q1786" s="19" t="str">
        <f>IF(H1786&lt;&gt;"NA","Pass",IF(AND(H1786="NA",'Member Months by Zip Code'!I1785=0),"Pass","Fail"))</f>
        <v>Pass</v>
      </c>
      <c r="R1786" s="19" t="str">
        <f>IF(I1786&lt;&gt;"NA","Pass",IF(AND(I1786="NA",'Member Months by Zip Code'!J1785=0),"Pass","Fail"))</f>
        <v>Pass</v>
      </c>
      <c r="S1786" s="81" t="str">
        <f>IF(J1786&lt;&gt;"NA","Pass",IF(AND(J1786="NA",'Member Months by Zip Code'!K1785=0),"Pass","Fail"))</f>
        <v>Pass</v>
      </c>
      <c r="T1786" s="82" t="str">
        <f>IF(K1786&lt;&gt;"NA","Pass",IF(AND(K1786="NA",'Member Months by Zip Code'!L1785=0),"Pass","Fail"))</f>
        <v>Pass</v>
      </c>
      <c r="U1786" s="82" t="str">
        <f>IF(L1786&lt;&gt;"NA","Pass",IF(AND(L1786="NA",'Member Months by Zip Code'!M1785=0),"Pass","Fail"))</f>
        <v>Pass</v>
      </c>
      <c r="V1786" s="82" t="str">
        <f>IF(M1786&lt;&gt;"NA","Pass",IF(AND(M1786="NA",'Member Months by Zip Code'!N1785=0),"Pass","Fail"))</f>
        <v>Pass</v>
      </c>
      <c r="X1786" s="119"/>
    </row>
    <row r="1787" spans="1:24" x14ac:dyDescent="0.25">
      <c r="A1787" s="4" t="s">
        <v>16</v>
      </c>
      <c r="B1787" s="10">
        <v>2024</v>
      </c>
      <c r="C1787" s="17" t="s">
        <v>264</v>
      </c>
      <c r="D1787" s="10" t="s">
        <v>14</v>
      </c>
      <c r="E1787" s="16" t="s">
        <v>14</v>
      </c>
      <c r="F1787" s="105"/>
      <c r="G1787" s="109"/>
      <c r="H1787" s="105"/>
      <c r="I1787" s="105"/>
      <c r="J1787" s="106"/>
      <c r="K1787" s="107"/>
      <c r="L1787" s="107"/>
      <c r="M1787" s="107"/>
      <c r="O1787" s="19" t="str">
        <f>IF(F1787&lt;&gt;"NA","Pass",IF(AND(F1787="NA",'Member Months by Zip Code'!G1786=0),"Pass","Fail"))</f>
        <v>Pass</v>
      </c>
      <c r="P1787" s="20" t="str">
        <f>IF(G1787&lt;&gt;"NA","Pass",IF(AND(G1787="NA",'Member Months by Zip Code'!H1786=0),"Pass","Fail"))</f>
        <v>Pass</v>
      </c>
      <c r="Q1787" s="19" t="str">
        <f>IF(H1787&lt;&gt;"NA","Pass",IF(AND(H1787="NA",'Member Months by Zip Code'!I1786=0),"Pass","Fail"))</f>
        <v>Pass</v>
      </c>
      <c r="R1787" s="19" t="str">
        <f>IF(I1787&lt;&gt;"NA","Pass",IF(AND(I1787="NA",'Member Months by Zip Code'!J1786=0),"Pass","Fail"))</f>
        <v>Pass</v>
      </c>
      <c r="S1787" s="81" t="str">
        <f>IF(J1787&lt;&gt;"NA","Pass",IF(AND(J1787="NA",'Member Months by Zip Code'!K1786=0),"Pass","Fail"))</f>
        <v>Pass</v>
      </c>
      <c r="T1787" s="82" t="str">
        <f>IF(K1787&lt;&gt;"NA","Pass",IF(AND(K1787="NA",'Member Months by Zip Code'!L1786=0),"Pass","Fail"))</f>
        <v>Pass</v>
      </c>
      <c r="U1787" s="82" t="str">
        <f>IF(L1787&lt;&gt;"NA","Pass",IF(AND(L1787="NA",'Member Months by Zip Code'!M1786=0),"Pass","Fail"))</f>
        <v>Pass</v>
      </c>
      <c r="V1787" s="82" t="str">
        <f>IF(M1787&lt;&gt;"NA","Pass",IF(AND(M1787="NA",'Member Months by Zip Code'!N1786=0),"Pass","Fail"))</f>
        <v>Pass</v>
      </c>
      <c r="X1787" s="119"/>
    </row>
    <row r="1788" spans="1:24" x14ac:dyDescent="0.25">
      <c r="A1788" s="4" t="s">
        <v>16</v>
      </c>
      <c r="B1788" s="10">
        <v>2024</v>
      </c>
      <c r="C1788" s="17" t="s">
        <v>265</v>
      </c>
      <c r="D1788" s="10" t="s">
        <v>14</v>
      </c>
      <c r="E1788" s="16" t="s">
        <v>14</v>
      </c>
      <c r="F1788" s="105"/>
      <c r="G1788" s="109"/>
      <c r="H1788" s="105"/>
      <c r="I1788" s="105"/>
      <c r="J1788" s="106"/>
      <c r="K1788" s="107"/>
      <c r="L1788" s="107"/>
      <c r="M1788" s="107"/>
      <c r="O1788" s="19" t="str">
        <f>IF(F1788&lt;&gt;"NA","Pass",IF(AND(F1788="NA",'Member Months by Zip Code'!G1787=0),"Pass","Fail"))</f>
        <v>Pass</v>
      </c>
      <c r="P1788" s="20" t="str">
        <f>IF(G1788&lt;&gt;"NA","Pass",IF(AND(G1788="NA",'Member Months by Zip Code'!H1787=0),"Pass","Fail"))</f>
        <v>Pass</v>
      </c>
      <c r="Q1788" s="19" t="str">
        <f>IF(H1788&lt;&gt;"NA","Pass",IF(AND(H1788="NA",'Member Months by Zip Code'!I1787=0),"Pass","Fail"))</f>
        <v>Pass</v>
      </c>
      <c r="R1788" s="19" t="str">
        <f>IF(I1788&lt;&gt;"NA","Pass",IF(AND(I1788="NA",'Member Months by Zip Code'!J1787=0),"Pass","Fail"))</f>
        <v>Pass</v>
      </c>
      <c r="S1788" s="81" t="str">
        <f>IF(J1788&lt;&gt;"NA","Pass",IF(AND(J1788="NA",'Member Months by Zip Code'!K1787=0),"Pass","Fail"))</f>
        <v>Pass</v>
      </c>
      <c r="T1788" s="82" t="str">
        <f>IF(K1788&lt;&gt;"NA","Pass",IF(AND(K1788="NA",'Member Months by Zip Code'!L1787=0),"Pass","Fail"))</f>
        <v>Pass</v>
      </c>
      <c r="U1788" s="82" t="str">
        <f>IF(L1788&lt;&gt;"NA","Pass",IF(AND(L1788="NA",'Member Months by Zip Code'!M1787=0),"Pass","Fail"))</f>
        <v>Pass</v>
      </c>
      <c r="V1788" s="82" t="str">
        <f>IF(M1788&lt;&gt;"NA","Pass",IF(AND(M1788="NA",'Member Months by Zip Code'!N1787=0),"Pass","Fail"))</f>
        <v>Pass</v>
      </c>
      <c r="X1788" s="119"/>
    </row>
    <row r="1789" spans="1:24" x14ac:dyDescent="0.25">
      <c r="A1789" s="4" t="s">
        <v>16</v>
      </c>
      <c r="B1789" s="10">
        <v>2024</v>
      </c>
      <c r="C1789" s="17" t="s">
        <v>618</v>
      </c>
      <c r="D1789" s="10" t="s">
        <v>14</v>
      </c>
      <c r="E1789" s="16" t="s">
        <v>14</v>
      </c>
      <c r="F1789" s="105"/>
      <c r="G1789" s="109"/>
      <c r="H1789" s="105"/>
      <c r="I1789" s="105"/>
      <c r="J1789" s="106"/>
      <c r="K1789" s="107"/>
      <c r="L1789" s="107"/>
      <c r="M1789" s="107"/>
      <c r="O1789" s="19" t="str">
        <f>IF(F1789&lt;&gt;"NA","Pass",IF(AND(F1789="NA",'Member Months by Zip Code'!G1788=0),"Pass","Fail"))</f>
        <v>Pass</v>
      </c>
      <c r="P1789" s="20" t="str">
        <f>IF(G1789&lt;&gt;"NA","Pass",IF(AND(G1789="NA",'Member Months by Zip Code'!H1788=0),"Pass","Fail"))</f>
        <v>Pass</v>
      </c>
      <c r="Q1789" s="19" t="str">
        <f>IF(H1789&lt;&gt;"NA","Pass",IF(AND(H1789="NA",'Member Months by Zip Code'!I1788=0),"Pass","Fail"))</f>
        <v>Pass</v>
      </c>
      <c r="R1789" s="19" t="str">
        <f>IF(I1789&lt;&gt;"NA","Pass",IF(AND(I1789="NA",'Member Months by Zip Code'!J1788=0),"Pass","Fail"))</f>
        <v>Pass</v>
      </c>
      <c r="S1789" s="81" t="str">
        <f>IF(J1789&lt;&gt;"NA","Pass",IF(AND(J1789="NA",'Member Months by Zip Code'!K1788=0),"Pass","Fail"))</f>
        <v>Pass</v>
      </c>
      <c r="T1789" s="82" t="str">
        <f>IF(K1789&lt;&gt;"NA","Pass",IF(AND(K1789="NA",'Member Months by Zip Code'!L1788=0),"Pass","Fail"))</f>
        <v>Pass</v>
      </c>
      <c r="U1789" s="82" t="str">
        <f>IF(L1789&lt;&gt;"NA","Pass",IF(AND(L1789="NA",'Member Months by Zip Code'!M1788=0),"Pass","Fail"))</f>
        <v>Pass</v>
      </c>
      <c r="V1789" s="82" t="str">
        <f>IF(M1789&lt;&gt;"NA","Pass",IF(AND(M1789="NA",'Member Months by Zip Code'!N1788=0),"Pass","Fail"))</f>
        <v>Pass</v>
      </c>
      <c r="X1789" s="119"/>
    </row>
    <row r="1790" spans="1:24" x14ac:dyDescent="0.25">
      <c r="A1790" s="4" t="s">
        <v>16</v>
      </c>
      <c r="B1790" s="10">
        <v>2024</v>
      </c>
      <c r="C1790" s="17" t="s">
        <v>619</v>
      </c>
      <c r="D1790" s="10" t="s">
        <v>14</v>
      </c>
      <c r="E1790" s="16" t="s">
        <v>14</v>
      </c>
      <c r="F1790" s="105"/>
      <c r="G1790" s="109"/>
      <c r="H1790" s="105"/>
      <c r="I1790" s="105"/>
      <c r="J1790" s="106"/>
      <c r="K1790" s="107"/>
      <c r="L1790" s="107"/>
      <c r="M1790" s="107"/>
      <c r="O1790" s="19" t="str">
        <f>IF(F1790&lt;&gt;"NA","Pass",IF(AND(F1790="NA",'Member Months by Zip Code'!G1789=0),"Pass","Fail"))</f>
        <v>Pass</v>
      </c>
      <c r="P1790" s="20" t="str">
        <f>IF(G1790&lt;&gt;"NA","Pass",IF(AND(G1790="NA",'Member Months by Zip Code'!H1789=0),"Pass","Fail"))</f>
        <v>Pass</v>
      </c>
      <c r="Q1790" s="19" t="str">
        <f>IF(H1790&lt;&gt;"NA","Pass",IF(AND(H1790="NA",'Member Months by Zip Code'!I1789=0),"Pass","Fail"))</f>
        <v>Pass</v>
      </c>
      <c r="R1790" s="19" t="str">
        <f>IF(I1790&lt;&gt;"NA","Pass",IF(AND(I1790="NA",'Member Months by Zip Code'!J1789=0),"Pass","Fail"))</f>
        <v>Pass</v>
      </c>
      <c r="S1790" s="81" t="str">
        <f>IF(J1790&lt;&gt;"NA","Pass",IF(AND(J1790="NA",'Member Months by Zip Code'!K1789=0),"Pass","Fail"))</f>
        <v>Pass</v>
      </c>
      <c r="T1790" s="82" t="str">
        <f>IF(K1790&lt;&gt;"NA","Pass",IF(AND(K1790="NA",'Member Months by Zip Code'!L1789=0),"Pass","Fail"))</f>
        <v>Pass</v>
      </c>
      <c r="U1790" s="82" t="str">
        <f>IF(L1790&lt;&gt;"NA","Pass",IF(AND(L1790="NA",'Member Months by Zip Code'!M1789=0),"Pass","Fail"))</f>
        <v>Pass</v>
      </c>
      <c r="V1790" s="82" t="str">
        <f>IF(M1790&lt;&gt;"NA","Pass",IF(AND(M1790="NA",'Member Months by Zip Code'!N1789=0),"Pass","Fail"))</f>
        <v>Pass</v>
      </c>
      <c r="X1790" s="119"/>
    </row>
    <row r="1791" spans="1:24" x14ac:dyDescent="0.25">
      <c r="A1791" s="4" t="s">
        <v>16</v>
      </c>
      <c r="B1791" s="10">
        <v>2024</v>
      </c>
      <c r="C1791" s="17" t="s">
        <v>620</v>
      </c>
      <c r="D1791" s="10" t="s">
        <v>14</v>
      </c>
      <c r="E1791" s="16" t="s">
        <v>14</v>
      </c>
      <c r="F1791" s="105"/>
      <c r="G1791" s="109"/>
      <c r="H1791" s="105"/>
      <c r="I1791" s="105"/>
      <c r="J1791" s="106"/>
      <c r="K1791" s="107"/>
      <c r="L1791" s="107"/>
      <c r="M1791" s="107"/>
      <c r="O1791" s="19" t="str">
        <f>IF(F1791&lt;&gt;"NA","Pass",IF(AND(F1791="NA",'Member Months by Zip Code'!G1790=0),"Pass","Fail"))</f>
        <v>Pass</v>
      </c>
      <c r="P1791" s="20" t="str">
        <f>IF(G1791&lt;&gt;"NA","Pass",IF(AND(G1791="NA",'Member Months by Zip Code'!H1790=0),"Pass","Fail"))</f>
        <v>Pass</v>
      </c>
      <c r="Q1791" s="19" t="str">
        <f>IF(H1791&lt;&gt;"NA","Pass",IF(AND(H1791="NA",'Member Months by Zip Code'!I1790=0),"Pass","Fail"))</f>
        <v>Pass</v>
      </c>
      <c r="R1791" s="19" t="str">
        <f>IF(I1791&lt;&gt;"NA","Pass",IF(AND(I1791="NA",'Member Months by Zip Code'!J1790=0),"Pass","Fail"))</f>
        <v>Pass</v>
      </c>
      <c r="S1791" s="81" t="str">
        <f>IF(J1791&lt;&gt;"NA","Pass",IF(AND(J1791="NA",'Member Months by Zip Code'!K1790=0),"Pass","Fail"))</f>
        <v>Pass</v>
      </c>
      <c r="T1791" s="82" t="str">
        <f>IF(K1791&lt;&gt;"NA","Pass",IF(AND(K1791="NA",'Member Months by Zip Code'!L1790=0),"Pass","Fail"))</f>
        <v>Pass</v>
      </c>
      <c r="U1791" s="82" t="str">
        <f>IF(L1791&lt;&gt;"NA","Pass",IF(AND(L1791="NA",'Member Months by Zip Code'!M1790=0),"Pass","Fail"))</f>
        <v>Pass</v>
      </c>
      <c r="V1791" s="82" t="str">
        <f>IF(M1791&lt;&gt;"NA","Pass",IF(AND(M1791="NA",'Member Months by Zip Code'!N1790=0),"Pass","Fail"))</f>
        <v>Pass</v>
      </c>
      <c r="X1791" s="119"/>
    </row>
    <row r="1792" spans="1:24" x14ac:dyDescent="0.25">
      <c r="A1792" s="4" t="s">
        <v>16</v>
      </c>
      <c r="B1792" s="10">
        <v>2024</v>
      </c>
      <c r="C1792" s="17" t="s">
        <v>266</v>
      </c>
      <c r="D1792" s="10" t="s">
        <v>14</v>
      </c>
      <c r="E1792" s="16" t="s">
        <v>14</v>
      </c>
      <c r="F1792" s="105"/>
      <c r="G1792" s="109"/>
      <c r="H1792" s="105"/>
      <c r="I1792" s="105"/>
      <c r="J1792" s="106"/>
      <c r="K1792" s="107"/>
      <c r="L1792" s="107"/>
      <c r="M1792" s="107"/>
      <c r="O1792" s="19" t="str">
        <f>IF(F1792&lt;&gt;"NA","Pass",IF(AND(F1792="NA",'Member Months by Zip Code'!G1791=0),"Pass","Fail"))</f>
        <v>Pass</v>
      </c>
      <c r="P1792" s="20" t="str">
        <f>IF(G1792&lt;&gt;"NA","Pass",IF(AND(G1792="NA",'Member Months by Zip Code'!H1791=0),"Pass","Fail"))</f>
        <v>Pass</v>
      </c>
      <c r="Q1792" s="19" t="str">
        <f>IF(H1792&lt;&gt;"NA","Pass",IF(AND(H1792="NA",'Member Months by Zip Code'!I1791=0),"Pass","Fail"))</f>
        <v>Pass</v>
      </c>
      <c r="R1792" s="19" t="str">
        <f>IF(I1792&lt;&gt;"NA","Pass",IF(AND(I1792="NA",'Member Months by Zip Code'!J1791=0),"Pass","Fail"))</f>
        <v>Pass</v>
      </c>
      <c r="S1792" s="81" t="str">
        <f>IF(J1792&lt;&gt;"NA","Pass",IF(AND(J1792="NA",'Member Months by Zip Code'!K1791=0),"Pass","Fail"))</f>
        <v>Pass</v>
      </c>
      <c r="T1792" s="82" t="str">
        <f>IF(K1792&lt;&gt;"NA","Pass",IF(AND(K1792="NA",'Member Months by Zip Code'!L1791=0),"Pass","Fail"))</f>
        <v>Pass</v>
      </c>
      <c r="U1792" s="82" t="str">
        <f>IF(L1792&lt;&gt;"NA","Pass",IF(AND(L1792="NA",'Member Months by Zip Code'!M1791=0),"Pass","Fail"))</f>
        <v>Pass</v>
      </c>
      <c r="V1792" s="82" t="str">
        <f>IF(M1792&lt;&gt;"NA","Pass",IF(AND(M1792="NA",'Member Months by Zip Code'!N1791=0),"Pass","Fail"))</f>
        <v>Pass</v>
      </c>
      <c r="X1792" s="119"/>
    </row>
    <row r="1793" spans="1:24" x14ac:dyDescent="0.25">
      <c r="A1793" s="4" t="s">
        <v>16</v>
      </c>
      <c r="B1793" s="10">
        <v>2024</v>
      </c>
      <c r="C1793" s="17" t="s">
        <v>761</v>
      </c>
      <c r="D1793" s="10" t="s">
        <v>14</v>
      </c>
      <c r="E1793" s="16" t="s">
        <v>14</v>
      </c>
      <c r="F1793" s="105"/>
      <c r="G1793" s="109"/>
      <c r="H1793" s="105"/>
      <c r="I1793" s="105"/>
      <c r="J1793" s="106"/>
      <c r="K1793" s="107"/>
      <c r="L1793" s="107"/>
      <c r="M1793" s="107"/>
      <c r="O1793" s="19" t="str">
        <f>IF(F1793&lt;&gt;"NA","Pass",IF(AND(F1793="NA",'Member Months by Zip Code'!G1792=0),"Pass","Fail"))</f>
        <v>Pass</v>
      </c>
      <c r="P1793" s="20" t="str">
        <f>IF(G1793&lt;&gt;"NA","Pass",IF(AND(G1793="NA",'Member Months by Zip Code'!H1792=0),"Pass","Fail"))</f>
        <v>Pass</v>
      </c>
      <c r="Q1793" s="19" t="str">
        <f>IF(H1793&lt;&gt;"NA","Pass",IF(AND(H1793="NA",'Member Months by Zip Code'!I1792=0),"Pass","Fail"))</f>
        <v>Pass</v>
      </c>
      <c r="R1793" s="19" t="str">
        <f>IF(I1793&lt;&gt;"NA","Pass",IF(AND(I1793="NA",'Member Months by Zip Code'!J1792=0),"Pass","Fail"))</f>
        <v>Pass</v>
      </c>
      <c r="S1793" s="81" t="str">
        <f>IF(J1793&lt;&gt;"NA","Pass",IF(AND(J1793="NA",'Member Months by Zip Code'!K1792=0),"Pass","Fail"))</f>
        <v>Pass</v>
      </c>
      <c r="T1793" s="82" t="str">
        <f>IF(K1793&lt;&gt;"NA","Pass",IF(AND(K1793="NA",'Member Months by Zip Code'!L1792=0),"Pass","Fail"))</f>
        <v>Pass</v>
      </c>
      <c r="U1793" s="82" t="str">
        <f>IF(L1793&lt;&gt;"NA","Pass",IF(AND(L1793="NA",'Member Months by Zip Code'!M1792=0),"Pass","Fail"))</f>
        <v>Pass</v>
      </c>
      <c r="V1793" s="82" t="str">
        <f>IF(M1793&lt;&gt;"NA","Pass",IF(AND(M1793="NA",'Member Months by Zip Code'!N1792=0),"Pass","Fail"))</f>
        <v>Pass</v>
      </c>
      <c r="X1793" s="119"/>
    </row>
    <row r="1794" spans="1:24" x14ac:dyDescent="0.25">
      <c r="A1794" s="4" t="s">
        <v>16</v>
      </c>
      <c r="B1794" s="10">
        <v>2024</v>
      </c>
      <c r="C1794" s="17" t="s">
        <v>621</v>
      </c>
      <c r="D1794" s="10" t="s">
        <v>14</v>
      </c>
      <c r="E1794" s="16" t="s">
        <v>14</v>
      </c>
      <c r="F1794" s="105"/>
      <c r="G1794" s="109"/>
      <c r="H1794" s="105"/>
      <c r="I1794" s="105"/>
      <c r="J1794" s="106"/>
      <c r="K1794" s="107"/>
      <c r="L1794" s="107"/>
      <c r="M1794" s="107"/>
      <c r="O1794" s="19" t="str">
        <f>IF(F1794&lt;&gt;"NA","Pass",IF(AND(F1794="NA",'Member Months by Zip Code'!G1793=0),"Pass","Fail"))</f>
        <v>Pass</v>
      </c>
      <c r="P1794" s="20" t="str">
        <f>IF(G1794&lt;&gt;"NA","Pass",IF(AND(G1794="NA",'Member Months by Zip Code'!H1793=0),"Pass","Fail"))</f>
        <v>Pass</v>
      </c>
      <c r="Q1794" s="19" t="str">
        <f>IF(H1794&lt;&gt;"NA","Pass",IF(AND(H1794="NA",'Member Months by Zip Code'!I1793=0),"Pass","Fail"))</f>
        <v>Pass</v>
      </c>
      <c r="R1794" s="19" t="str">
        <f>IF(I1794&lt;&gt;"NA","Pass",IF(AND(I1794="NA",'Member Months by Zip Code'!J1793=0),"Pass","Fail"))</f>
        <v>Pass</v>
      </c>
      <c r="S1794" s="81" t="str">
        <f>IF(J1794&lt;&gt;"NA","Pass",IF(AND(J1794="NA",'Member Months by Zip Code'!K1793=0),"Pass","Fail"))</f>
        <v>Pass</v>
      </c>
      <c r="T1794" s="82" t="str">
        <f>IF(K1794&lt;&gt;"NA","Pass",IF(AND(K1794="NA",'Member Months by Zip Code'!L1793=0),"Pass","Fail"))</f>
        <v>Pass</v>
      </c>
      <c r="U1794" s="82" t="str">
        <f>IF(L1794&lt;&gt;"NA","Pass",IF(AND(L1794="NA",'Member Months by Zip Code'!M1793=0),"Pass","Fail"))</f>
        <v>Pass</v>
      </c>
      <c r="V1794" s="82" t="str">
        <f>IF(M1794&lt;&gt;"NA","Pass",IF(AND(M1794="NA",'Member Months by Zip Code'!N1793=0),"Pass","Fail"))</f>
        <v>Pass</v>
      </c>
      <c r="X1794" s="119"/>
    </row>
    <row r="1795" spans="1:24" x14ac:dyDescent="0.25">
      <c r="A1795" s="4" t="s">
        <v>16</v>
      </c>
      <c r="B1795" s="10">
        <v>2024</v>
      </c>
      <c r="C1795" s="17" t="s">
        <v>622</v>
      </c>
      <c r="D1795" s="10" t="s">
        <v>14</v>
      </c>
      <c r="E1795" s="16" t="s">
        <v>14</v>
      </c>
      <c r="F1795" s="105"/>
      <c r="G1795" s="109"/>
      <c r="H1795" s="105"/>
      <c r="I1795" s="105"/>
      <c r="J1795" s="106"/>
      <c r="K1795" s="107"/>
      <c r="L1795" s="107"/>
      <c r="M1795" s="107"/>
      <c r="O1795" s="19" t="str">
        <f>IF(F1795&lt;&gt;"NA","Pass",IF(AND(F1795="NA",'Member Months by Zip Code'!G1794=0),"Pass","Fail"))</f>
        <v>Pass</v>
      </c>
      <c r="P1795" s="20" t="str">
        <f>IF(G1795&lt;&gt;"NA","Pass",IF(AND(G1795="NA",'Member Months by Zip Code'!H1794=0),"Pass","Fail"))</f>
        <v>Pass</v>
      </c>
      <c r="Q1795" s="19" t="str">
        <f>IF(H1795&lt;&gt;"NA","Pass",IF(AND(H1795="NA",'Member Months by Zip Code'!I1794=0),"Pass","Fail"))</f>
        <v>Pass</v>
      </c>
      <c r="R1795" s="19" t="str">
        <f>IF(I1795&lt;&gt;"NA","Pass",IF(AND(I1795="NA",'Member Months by Zip Code'!J1794=0),"Pass","Fail"))</f>
        <v>Pass</v>
      </c>
      <c r="S1795" s="81" t="str">
        <f>IF(J1795&lt;&gt;"NA","Pass",IF(AND(J1795="NA",'Member Months by Zip Code'!K1794=0),"Pass","Fail"))</f>
        <v>Pass</v>
      </c>
      <c r="T1795" s="82" t="str">
        <f>IF(K1795&lt;&gt;"NA","Pass",IF(AND(K1795="NA",'Member Months by Zip Code'!L1794=0),"Pass","Fail"))</f>
        <v>Pass</v>
      </c>
      <c r="U1795" s="82" t="str">
        <f>IF(L1795&lt;&gt;"NA","Pass",IF(AND(L1795="NA",'Member Months by Zip Code'!M1794=0),"Pass","Fail"))</f>
        <v>Pass</v>
      </c>
      <c r="V1795" s="82" t="str">
        <f>IF(M1795&lt;&gt;"NA","Pass",IF(AND(M1795="NA",'Member Months by Zip Code'!N1794=0),"Pass","Fail"))</f>
        <v>Pass</v>
      </c>
      <c r="X1795" s="119"/>
    </row>
    <row r="1796" spans="1:24" x14ac:dyDescent="0.25">
      <c r="A1796" s="4" t="s">
        <v>16</v>
      </c>
      <c r="B1796" s="10">
        <v>2024</v>
      </c>
      <c r="C1796" s="17" t="s">
        <v>267</v>
      </c>
      <c r="D1796" s="10" t="s">
        <v>14</v>
      </c>
      <c r="E1796" s="16" t="s">
        <v>14</v>
      </c>
      <c r="F1796" s="105"/>
      <c r="G1796" s="109"/>
      <c r="H1796" s="105"/>
      <c r="I1796" s="105"/>
      <c r="J1796" s="106"/>
      <c r="K1796" s="107"/>
      <c r="L1796" s="107"/>
      <c r="M1796" s="107"/>
      <c r="O1796" s="19" t="str">
        <f>IF(F1796&lt;&gt;"NA","Pass",IF(AND(F1796="NA",'Member Months by Zip Code'!G1795=0),"Pass","Fail"))</f>
        <v>Pass</v>
      </c>
      <c r="P1796" s="20" t="str">
        <f>IF(G1796&lt;&gt;"NA","Pass",IF(AND(G1796="NA",'Member Months by Zip Code'!H1795=0),"Pass","Fail"))</f>
        <v>Pass</v>
      </c>
      <c r="Q1796" s="19" t="str">
        <f>IF(H1796&lt;&gt;"NA","Pass",IF(AND(H1796="NA",'Member Months by Zip Code'!I1795=0),"Pass","Fail"))</f>
        <v>Pass</v>
      </c>
      <c r="R1796" s="19" t="str">
        <f>IF(I1796&lt;&gt;"NA","Pass",IF(AND(I1796="NA",'Member Months by Zip Code'!J1795=0),"Pass","Fail"))</f>
        <v>Pass</v>
      </c>
      <c r="S1796" s="81" t="str">
        <f>IF(J1796&lt;&gt;"NA","Pass",IF(AND(J1796="NA",'Member Months by Zip Code'!K1795=0),"Pass","Fail"))</f>
        <v>Pass</v>
      </c>
      <c r="T1796" s="82" t="str">
        <f>IF(K1796&lt;&gt;"NA","Pass",IF(AND(K1796="NA",'Member Months by Zip Code'!L1795=0),"Pass","Fail"))</f>
        <v>Pass</v>
      </c>
      <c r="U1796" s="82" t="str">
        <f>IF(L1796&lt;&gt;"NA","Pass",IF(AND(L1796="NA",'Member Months by Zip Code'!M1795=0),"Pass","Fail"))</f>
        <v>Pass</v>
      </c>
      <c r="V1796" s="82" t="str">
        <f>IF(M1796&lt;&gt;"NA","Pass",IF(AND(M1796="NA",'Member Months by Zip Code'!N1795=0),"Pass","Fail"))</f>
        <v>Pass</v>
      </c>
      <c r="X1796" s="119"/>
    </row>
    <row r="1797" spans="1:24" x14ac:dyDescent="0.25">
      <c r="A1797" s="4" t="s">
        <v>16</v>
      </c>
      <c r="B1797" s="10">
        <v>2024</v>
      </c>
      <c r="C1797" s="17" t="s">
        <v>623</v>
      </c>
      <c r="D1797" s="10" t="s">
        <v>14</v>
      </c>
      <c r="E1797" s="16" t="s">
        <v>14</v>
      </c>
      <c r="F1797" s="105"/>
      <c r="G1797" s="109"/>
      <c r="H1797" s="105"/>
      <c r="I1797" s="105"/>
      <c r="J1797" s="106"/>
      <c r="K1797" s="107"/>
      <c r="L1797" s="107"/>
      <c r="M1797" s="107"/>
      <c r="O1797" s="19" t="str">
        <f>IF(F1797&lt;&gt;"NA","Pass",IF(AND(F1797="NA",'Member Months by Zip Code'!G1796=0),"Pass","Fail"))</f>
        <v>Pass</v>
      </c>
      <c r="P1797" s="20" t="str">
        <f>IF(G1797&lt;&gt;"NA","Pass",IF(AND(G1797="NA",'Member Months by Zip Code'!H1796=0),"Pass","Fail"))</f>
        <v>Pass</v>
      </c>
      <c r="Q1797" s="19" t="str">
        <f>IF(H1797&lt;&gt;"NA","Pass",IF(AND(H1797="NA",'Member Months by Zip Code'!I1796=0),"Pass","Fail"))</f>
        <v>Pass</v>
      </c>
      <c r="R1797" s="19" t="str">
        <f>IF(I1797&lt;&gt;"NA","Pass",IF(AND(I1797="NA",'Member Months by Zip Code'!J1796=0),"Pass","Fail"))</f>
        <v>Pass</v>
      </c>
      <c r="S1797" s="81" t="str">
        <f>IF(J1797&lt;&gt;"NA","Pass",IF(AND(J1797="NA",'Member Months by Zip Code'!K1796=0),"Pass","Fail"))</f>
        <v>Pass</v>
      </c>
      <c r="T1797" s="82" t="str">
        <f>IF(K1797&lt;&gt;"NA","Pass",IF(AND(K1797="NA",'Member Months by Zip Code'!L1796=0),"Pass","Fail"))</f>
        <v>Pass</v>
      </c>
      <c r="U1797" s="82" t="str">
        <f>IF(L1797&lt;&gt;"NA","Pass",IF(AND(L1797="NA",'Member Months by Zip Code'!M1796=0),"Pass","Fail"))</f>
        <v>Pass</v>
      </c>
      <c r="V1797" s="82" t="str">
        <f>IF(M1797&lt;&gt;"NA","Pass",IF(AND(M1797="NA",'Member Months by Zip Code'!N1796=0),"Pass","Fail"))</f>
        <v>Pass</v>
      </c>
      <c r="X1797" s="119"/>
    </row>
    <row r="1798" spans="1:24" x14ac:dyDescent="0.25">
      <c r="A1798" s="4" t="s">
        <v>16</v>
      </c>
      <c r="B1798" s="10">
        <v>2024</v>
      </c>
      <c r="C1798" s="17" t="s">
        <v>624</v>
      </c>
      <c r="D1798" s="10" t="s">
        <v>14</v>
      </c>
      <c r="E1798" s="16" t="s">
        <v>14</v>
      </c>
      <c r="F1798" s="105"/>
      <c r="G1798" s="109"/>
      <c r="H1798" s="105"/>
      <c r="I1798" s="105"/>
      <c r="J1798" s="106"/>
      <c r="K1798" s="107"/>
      <c r="L1798" s="107"/>
      <c r="M1798" s="107"/>
      <c r="O1798" s="19" t="str">
        <f>IF(F1798&lt;&gt;"NA","Pass",IF(AND(F1798="NA",'Member Months by Zip Code'!G1797=0),"Pass","Fail"))</f>
        <v>Pass</v>
      </c>
      <c r="P1798" s="20" t="str">
        <f>IF(G1798&lt;&gt;"NA","Pass",IF(AND(G1798="NA",'Member Months by Zip Code'!H1797=0),"Pass","Fail"))</f>
        <v>Pass</v>
      </c>
      <c r="Q1798" s="19" t="str">
        <f>IF(H1798&lt;&gt;"NA","Pass",IF(AND(H1798="NA",'Member Months by Zip Code'!I1797=0),"Pass","Fail"))</f>
        <v>Pass</v>
      </c>
      <c r="R1798" s="19" t="str">
        <f>IF(I1798&lt;&gt;"NA","Pass",IF(AND(I1798="NA",'Member Months by Zip Code'!J1797=0),"Pass","Fail"))</f>
        <v>Pass</v>
      </c>
      <c r="S1798" s="81" t="str">
        <f>IF(J1798&lt;&gt;"NA","Pass",IF(AND(J1798="NA",'Member Months by Zip Code'!K1797=0),"Pass","Fail"))</f>
        <v>Pass</v>
      </c>
      <c r="T1798" s="82" t="str">
        <f>IF(K1798&lt;&gt;"NA","Pass",IF(AND(K1798="NA",'Member Months by Zip Code'!L1797=0),"Pass","Fail"))</f>
        <v>Pass</v>
      </c>
      <c r="U1798" s="82" t="str">
        <f>IF(L1798&lt;&gt;"NA","Pass",IF(AND(L1798="NA",'Member Months by Zip Code'!M1797=0),"Pass","Fail"))</f>
        <v>Pass</v>
      </c>
      <c r="V1798" s="82" t="str">
        <f>IF(M1798&lt;&gt;"NA","Pass",IF(AND(M1798="NA",'Member Months by Zip Code'!N1797=0),"Pass","Fail"))</f>
        <v>Pass</v>
      </c>
      <c r="X1798" s="119"/>
    </row>
    <row r="1799" spans="1:24" x14ac:dyDescent="0.25">
      <c r="A1799" s="4" t="s">
        <v>16</v>
      </c>
      <c r="B1799" s="10">
        <v>2024</v>
      </c>
      <c r="C1799" s="17" t="s">
        <v>268</v>
      </c>
      <c r="D1799" s="10" t="s">
        <v>14</v>
      </c>
      <c r="E1799" s="16" t="s">
        <v>14</v>
      </c>
      <c r="F1799" s="105"/>
      <c r="G1799" s="109"/>
      <c r="H1799" s="105"/>
      <c r="I1799" s="105"/>
      <c r="J1799" s="106"/>
      <c r="K1799" s="107"/>
      <c r="L1799" s="107"/>
      <c r="M1799" s="107"/>
      <c r="O1799" s="19" t="str">
        <f>IF(F1799&lt;&gt;"NA","Pass",IF(AND(F1799="NA",'Member Months by Zip Code'!G1798=0),"Pass","Fail"))</f>
        <v>Pass</v>
      </c>
      <c r="P1799" s="20" t="str">
        <f>IF(G1799&lt;&gt;"NA","Pass",IF(AND(G1799="NA",'Member Months by Zip Code'!H1798=0),"Pass","Fail"))</f>
        <v>Pass</v>
      </c>
      <c r="Q1799" s="19" t="str">
        <f>IF(H1799&lt;&gt;"NA","Pass",IF(AND(H1799="NA",'Member Months by Zip Code'!I1798=0),"Pass","Fail"))</f>
        <v>Pass</v>
      </c>
      <c r="R1799" s="19" t="str">
        <f>IF(I1799&lt;&gt;"NA","Pass",IF(AND(I1799="NA",'Member Months by Zip Code'!J1798=0),"Pass","Fail"))</f>
        <v>Pass</v>
      </c>
      <c r="S1799" s="81" t="str">
        <f>IF(J1799&lt;&gt;"NA","Pass",IF(AND(J1799="NA",'Member Months by Zip Code'!K1798=0),"Pass","Fail"))</f>
        <v>Pass</v>
      </c>
      <c r="T1799" s="82" t="str">
        <f>IF(K1799&lt;&gt;"NA","Pass",IF(AND(K1799="NA",'Member Months by Zip Code'!L1798=0),"Pass","Fail"))</f>
        <v>Pass</v>
      </c>
      <c r="U1799" s="82" t="str">
        <f>IF(L1799&lt;&gt;"NA","Pass",IF(AND(L1799="NA",'Member Months by Zip Code'!M1798=0),"Pass","Fail"))</f>
        <v>Pass</v>
      </c>
      <c r="V1799" s="82" t="str">
        <f>IF(M1799&lt;&gt;"NA","Pass",IF(AND(M1799="NA",'Member Months by Zip Code'!N1798=0),"Pass","Fail"))</f>
        <v>Pass</v>
      </c>
      <c r="X1799" s="119"/>
    </row>
    <row r="1800" spans="1:24" x14ac:dyDescent="0.25">
      <c r="A1800" s="4" t="s">
        <v>16</v>
      </c>
      <c r="B1800" s="10">
        <v>2024</v>
      </c>
      <c r="C1800" s="17" t="s">
        <v>269</v>
      </c>
      <c r="D1800" s="10" t="s">
        <v>14</v>
      </c>
      <c r="E1800" s="16" t="s">
        <v>14</v>
      </c>
      <c r="F1800" s="105"/>
      <c r="G1800" s="109"/>
      <c r="H1800" s="105"/>
      <c r="I1800" s="105"/>
      <c r="J1800" s="106"/>
      <c r="K1800" s="107"/>
      <c r="L1800" s="107"/>
      <c r="M1800" s="107"/>
      <c r="O1800" s="19" t="str">
        <f>IF(F1800&lt;&gt;"NA","Pass",IF(AND(F1800="NA",'Member Months by Zip Code'!G1799=0),"Pass","Fail"))</f>
        <v>Pass</v>
      </c>
      <c r="P1800" s="20" t="str">
        <f>IF(G1800&lt;&gt;"NA","Pass",IF(AND(G1800="NA",'Member Months by Zip Code'!H1799=0),"Pass","Fail"))</f>
        <v>Pass</v>
      </c>
      <c r="Q1800" s="19" t="str">
        <f>IF(H1800&lt;&gt;"NA","Pass",IF(AND(H1800="NA",'Member Months by Zip Code'!I1799=0),"Pass","Fail"))</f>
        <v>Pass</v>
      </c>
      <c r="R1800" s="19" t="str">
        <f>IF(I1800&lt;&gt;"NA","Pass",IF(AND(I1800="NA",'Member Months by Zip Code'!J1799=0),"Pass","Fail"))</f>
        <v>Pass</v>
      </c>
      <c r="S1800" s="81" t="str">
        <f>IF(J1800&lt;&gt;"NA","Pass",IF(AND(J1800="NA",'Member Months by Zip Code'!K1799=0),"Pass","Fail"))</f>
        <v>Pass</v>
      </c>
      <c r="T1800" s="82" t="str">
        <f>IF(K1800&lt;&gt;"NA","Pass",IF(AND(K1800="NA",'Member Months by Zip Code'!L1799=0),"Pass","Fail"))</f>
        <v>Pass</v>
      </c>
      <c r="U1800" s="82" t="str">
        <f>IF(L1800&lt;&gt;"NA","Pass",IF(AND(L1800="NA",'Member Months by Zip Code'!M1799=0),"Pass","Fail"))</f>
        <v>Pass</v>
      </c>
      <c r="V1800" s="82" t="str">
        <f>IF(M1800&lt;&gt;"NA","Pass",IF(AND(M1800="NA",'Member Months by Zip Code'!N1799=0),"Pass","Fail"))</f>
        <v>Pass</v>
      </c>
      <c r="X1800" s="119"/>
    </row>
    <row r="1801" spans="1:24" x14ac:dyDescent="0.25">
      <c r="A1801" s="4" t="s">
        <v>16</v>
      </c>
      <c r="B1801" s="10">
        <v>2024</v>
      </c>
      <c r="C1801" s="17" t="s">
        <v>270</v>
      </c>
      <c r="D1801" s="10" t="s">
        <v>14</v>
      </c>
      <c r="E1801" s="16" t="s">
        <v>14</v>
      </c>
      <c r="F1801" s="105"/>
      <c r="G1801" s="109"/>
      <c r="H1801" s="105"/>
      <c r="I1801" s="105"/>
      <c r="J1801" s="106"/>
      <c r="K1801" s="107"/>
      <c r="L1801" s="107"/>
      <c r="M1801" s="107"/>
      <c r="O1801" s="19" t="str">
        <f>IF(F1801&lt;&gt;"NA","Pass",IF(AND(F1801="NA",'Member Months by Zip Code'!G1800=0),"Pass","Fail"))</f>
        <v>Pass</v>
      </c>
      <c r="P1801" s="20" t="str">
        <f>IF(G1801&lt;&gt;"NA","Pass",IF(AND(G1801="NA",'Member Months by Zip Code'!H1800=0),"Pass","Fail"))</f>
        <v>Pass</v>
      </c>
      <c r="Q1801" s="19" t="str">
        <f>IF(H1801&lt;&gt;"NA","Pass",IF(AND(H1801="NA",'Member Months by Zip Code'!I1800=0),"Pass","Fail"))</f>
        <v>Pass</v>
      </c>
      <c r="R1801" s="19" t="str">
        <f>IF(I1801&lt;&gt;"NA","Pass",IF(AND(I1801="NA",'Member Months by Zip Code'!J1800=0),"Pass","Fail"))</f>
        <v>Pass</v>
      </c>
      <c r="S1801" s="81" t="str">
        <f>IF(J1801&lt;&gt;"NA","Pass",IF(AND(J1801="NA",'Member Months by Zip Code'!K1800=0),"Pass","Fail"))</f>
        <v>Pass</v>
      </c>
      <c r="T1801" s="82" t="str">
        <f>IF(K1801&lt;&gt;"NA","Pass",IF(AND(K1801="NA",'Member Months by Zip Code'!L1800=0),"Pass","Fail"))</f>
        <v>Pass</v>
      </c>
      <c r="U1801" s="82" t="str">
        <f>IF(L1801&lt;&gt;"NA","Pass",IF(AND(L1801="NA",'Member Months by Zip Code'!M1800=0),"Pass","Fail"))</f>
        <v>Pass</v>
      </c>
      <c r="V1801" s="82" t="str">
        <f>IF(M1801&lt;&gt;"NA","Pass",IF(AND(M1801="NA",'Member Months by Zip Code'!N1800=0),"Pass","Fail"))</f>
        <v>Pass</v>
      </c>
      <c r="X1801" s="119"/>
    </row>
    <row r="1802" spans="1:24" x14ac:dyDescent="0.25">
      <c r="A1802" s="4" t="s">
        <v>16</v>
      </c>
      <c r="B1802" s="10">
        <v>2024</v>
      </c>
      <c r="C1802" s="17" t="s">
        <v>271</v>
      </c>
      <c r="D1802" s="10" t="s">
        <v>14</v>
      </c>
      <c r="E1802" s="16" t="s">
        <v>14</v>
      </c>
      <c r="F1802" s="105"/>
      <c r="G1802" s="109"/>
      <c r="H1802" s="105"/>
      <c r="I1802" s="105"/>
      <c r="J1802" s="106"/>
      <c r="K1802" s="107"/>
      <c r="L1802" s="107"/>
      <c r="M1802" s="107"/>
      <c r="O1802" s="19" t="str">
        <f>IF(F1802&lt;&gt;"NA","Pass",IF(AND(F1802="NA",'Member Months by Zip Code'!G1801=0),"Pass","Fail"))</f>
        <v>Pass</v>
      </c>
      <c r="P1802" s="20" t="str">
        <f>IF(G1802&lt;&gt;"NA","Pass",IF(AND(G1802="NA",'Member Months by Zip Code'!H1801=0),"Pass","Fail"))</f>
        <v>Pass</v>
      </c>
      <c r="Q1802" s="19" t="str">
        <f>IF(H1802&lt;&gt;"NA","Pass",IF(AND(H1802="NA",'Member Months by Zip Code'!I1801=0),"Pass","Fail"))</f>
        <v>Pass</v>
      </c>
      <c r="R1802" s="19" t="str">
        <f>IF(I1802&lt;&gt;"NA","Pass",IF(AND(I1802="NA",'Member Months by Zip Code'!J1801=0),"Pass","Fail"))</f>
        <v>Pass</v>
      </c>
      <c r="S1802" s="81" t="str">
        <f>IF(J1802&lt;&gt;"NA","Pass",IF(AND(J1802="NA",'Member Months by Zip Code'!K1801=0),"Pass","Fail"))</f>
        <v>Pass</v>
      </c>
      <c r="T1802" s="82" t="str">
        <f>IF(K1802&lt;&gt;"NA","Pass",IF(AND(K1802="NA",'Member Months by Zip Code'!L1801=0),"Pass","Fail"))</f>
        <v>Pass</v>
      </c>
      <c r="U1802" s="82" t="str">
        <f>IF(L1802&lt;&gt;"NA","Pass",IF(AND(L1802="NA",'Member Months by Zip Code'!M1801=0),"Pass","Fail"))</f>
        <v>Pass</v>
      </c>
      <c r="V1802" s="82" t="str">
        <f>IF(M1802&lt;&gt;"NA","Pass",IF(AND(M1802="NA",'Member Months by Zip Code'!N1801=0),"Pass","Fail"))</f>
        <v>Pass</v>
      </c>
      <c r="X1802" s="119"/>
    </row>
    <row r="1803" spans="1:24" x14ac:dyDescent="0.25">
      <c r="A1803" s="4" t="s">
        <v>16</v>
      </c>
      <c r="B1803" s="10">
        <v>2024</v>
      </c>
      <c r="C1803" s="17" t="s">
        <v>625</v>
      </c>
      <c r="D1803" s="10" t="s">
        <v>14</v>
      </c>
      <c r="E1803" s="16" t="s">
        <v>14</v>
      </c>
      <c r="F1803" s="105"/>
      <c r="G1803" s="109"/>
      <c r="H1803" s="105"/>
      <c r="I1803" s="105"/>
      <c r="J1803" s="106"/>
      <c r="K1803" s="107"/>
      <c r="L1803" s="107"/>
      <c r="M1803" s="107"/>
      <c r="O1803" s="19" t="str">
        <f>IF(F1803&lt;&gt;"NA","Pass",IF(AND(F1803="NA",'Member Months by Zip Code'!G1802=0),"Pass","Fail"))</f>
        <v>Pass</v>
      </c>
      <c r="P1803" s="20" t="str">
        <f>IF(G1803&lt;&gt;"NA","Pass",IF(AND(G1803="NA",'Member Months by Zip Code'!H1802=0),"Pass","Fail"))</f>
        <v>Pass</v>
      </c>
      <c r="Q1803" s="19" t="str">
        <f>IF(H1803&lt;&gt;"NA","Pass",IF(AND(H1803="NA",'Member Months by Zip Code'!I1802=0),"Pass","Fail"))</f>
        <v>Pass</v>
      </c>
      <c r="R1803" s="19" t="str">
        <f>IF(I1803&lt;&gt;"NA","Pass",IF(AND(I1803="NA",'Member Months by Zip Code'!J1802=0),"Pass","Fail"))</f>
        <v>Pass</v>
      </c>
      <c r="S1803" s="81" t="str">
        <f>IF(J1803&lt;&gt;"NA","Pass",IF(AND(J1803="NA",'Member Months by Zip Code'!K1802=0),"Pass","Fail"))</f>
        <v>Pass</v>
      </c>
      <c r="T1803" s="82" t="str">
        <f>IF(K1803&lt;&gt;"NA","Pass",IF(AND(K1803="NA",'Member Months by Zip Code'!L1802=0),"Pass","Fail"))</f>
        <v>Pass</v>
      </c>
      <c r="U1803" s="82" t="str">
        <f>IF(L1803&lt;&gt;"NA","Pass",IF(AND(L1803="NA",'Member Months by Zip Code'!M1802=0),"Pass","Fail"))</f>
        <v>Pass</v>
      </c>
      <c r="V1803" s="82" t="str">
        <f>IF(M1803&lt;&gt;"NA","Pass",IF(AND(M1803="NA",'Member Months by Zip Code'!N1802=0),"Pass","Fail"))</f>
        <v>Pass</v>
      </c>
      <c r="X1803" s="119"/>
    </row>
    <row r="1804" spans="1:24" x14ac:dyDescent="0.25">
      <c r="A1804" s="4" t="s">
        <v>16</v>
      </c>
      <c r="B1804" s="10">
        <v>2024</v>
      </c>
      <c r="C1804" s="17" t="s">
        <v>272</v>
      </c>
      <c r="D1804" s="10" t="s">
        <v>14</v>
      </c>
      <c r="E1804" s="16" t="s">
        <v>14</v>
      </c>
      <c r="F1804" s="105"/>
      <c r="G1804" s="109"/>
      <c r="H1804" s="105"/>
      <c r="I1804" s="105"/>
      <c r="J1804" s="106"/>
      <c r="K1804" s="107"/>
      <c r="L1804" s="107"/>
      <c r="M1804" s="107"/>
      <c r="O1804" s="19" t="str">
        <f>IF(F1804&lt;&gt;"NA","Pass",IF(AND(F1804="NA",'Member Months by Zip Code'!G1803=0),"Pass","Fail"))</f>
        <v>Pass</v>
      </c>
      <c r="P1804" s="20" t="str">
        <f>IF(G1804&lt;&gt;"NA","Pass",IF(AND(G1804="NA",'Member Months by Zip Code'!H1803=0),"Pass","Fail"))</f>
        <v>Pass</v>
      </c>
      <c r="Q1804" s="19" t="str">
        <f>IF(H1804&lt;&gt;"NA","Pass",IF(AND(H1804="NA",'Member Months by Zip Code'!I1803=0),"Pass","Fail"))</f>
        <v>Pass</v>
      </c>
      <c r="R1804" s="19" t="str">
        <f>IF(I1804&lt;&gt;"NA","Pass",IF(AND(I1804="NA",'Member Months by Zip Code'!J1803=0),"Pass","Fail"))</f>
        <v>Pass</v>
      </c>
      <c r="S1804" s="81" t="str">
        <f>IF(J1804&lt;&gt;"NA","Pass",IF(AND(J1804="NA",'Member Months by Zip Code'!K1803=0),"Pass","Fail"))</f>
        <v>Pass</v>
      </c>
      <c r="T1804" s="82" t="str">
        <f>IF(K1804&lt;&gt;"NA","Pass",IF(AND(K1804="NA",'Member Months by Zip Code'!L1803=0),"Pass","Fail"))</f>
        <v>Pass</v>
      </c>
      <c r="U1804" s="82" t="str">
        <f>IF(L1804&lt;&gt;"NA","Pass",IF(AND(L1804="NA",'Member Months by Zip Code'!M1803=0),"Pass","Fail"))</f>
        <v>Pass</v>
      </c>
      <c r="V1804" s="82" t="str">
        <f>IF(M1804&lt;&gt;"NA","Pass",IF(AND(M1804="NA",'Member Months by Zip Code'!N1803=0),"Pass","Fail"))</f>
        <v>Pass</v>
      </c>
      <c r="X1804" s="119"/>
    </row>
    <row r="1805" spans="1:24" x14ac:dyDescent="0.25">
      <c r="A1805" s="4" t="s">
        <v>16</v>
      </c>
      <c r="B1805" s="10">
        <v>2024</v>
      </c>
      <c r="C1805" s="17" t="s">
        <v>273</v>
      </c>
      <c r="D1805" s="10" t="s">
        <v>14</v>
      </c>
      <c r="E1805" s="16" t="s">
        <v>14</v>
      </c>
      <c r="F1805" s="105"/>
      <c r="G1805" s="109"/>
      <c r="H1805" s="105"/>
      <c r="I1805" s="105"/>
      <c r="J1805" s="106"/>
      <c r="K1805" s="107"/>
      <c r="L1805" s="107"/>
      <c r="M1805" s="107"/>
      <c r="O1805" s="19" t="str">
        <f>IF(F1805&lt;&gt;"NA","Pass",IF(AND(F1805="NA",'Member Months by Zip Code'!G1804=0),"Pass","Fail"))</f>
        <v>Pass</v>
      </c>
      <c r="P1805" s="20" t="str">
        <f>IF(G1805&lt;&gt;"NA","Pass",IF(AND(G1805="NA",'Member Months by Zip Code'!H1804=0),"Pass","Fail"))</f>
        <v>Pass</v>
      </c>
      <c r="Q1805" s="19" t="str">
        <f>IF(H1805&lt;&gt;"NA","Pass",IF(AND(H1805="NA",'Member Months by Zip Code'!I1804=0),"Pass","Fail"))</f>
        <v>Pass</v>
      </c>
      <c r="R1805" s="19" t="str">
        <f>IF(I1805&lt;&gt;"NA","Pass",IF(AND(I1805="NA",'Member Months by Zip Code'!J1804=0),"Pass","Fail"))</f>
        <v>Pass</v>
      </c>
      <c r="S1805" s="81" t="str">
        <f>IF(J1805&lt;&gt;"NA","Pass",IF(AND(J1805="NA",'Member Months by Zip Code'!K1804=0),"Pass","Fail"))</f>
        <v>Pass</v>
      </c>
      <c r="T1805" s="82" t="str">
        <f>IF(K1805&lt;&gt;"NA","Pass",IF(AND(K1805="NA",'Member Months by Zip Code'!L1804=0),"Pass","Fail"))</f>
        <v>Pass</v>
      </c>
      <c r="U1805" s="82" t="str">
        <f>IF(L1805&lt;&gt;"NA","Pass",IF(AND(L1805="NA",'Member Months by Zip Code'!M1804=0),"Pass","Fail"))</f>
        <v>Pass</v>
      </c>
      <c r="V1805" s="82" t="str">
        <f>IF(M1805&lt;&gt;"NA","Pass",IF(AND(M1805="NA",'Member Months by Zip Code'!N1804=0),"Pass","Fail"))</f>
        <v>Pass</v>
      </c>
      <c r="X1805" s="119"/>
    </row>
    <row r="1806" spans="1:24" x14ac:dyDescent="0.25">
      <c r="A1806" s="4" t="s">
        <v>16</v>
      </c>
      <c r="B1806" s="10">
        <v>2024</v>
      </c>
      <c r="C1806" s="17" t="s">
        <v>274</v>
      </c>
      <c r="D1806" s="10" t="s">
        <v>14</v>
      </c>
      <c r="E1806" s="16" t="s">
        <v>14</v>
      </c>
      <c r="F1806" s="105"/>
      <c r="G1806" s="109"/>
      <c r="H1806" s="105"/>
      <c r="I1806" s="105"/>
      <c r="J1806" s="106"/>
      <c r="K1806" s="107"/>
      <c r="L1806" s="107"/>
      <c r="M1806" s="107"/>
      <c r="O1806" s="19" t="str">
        <f>IF(F1806&lt;&gt;"NA","Pass",IF(AND(F1806="NA",'Member Months by Zip Code'!G1805=0),"Pass","Fail"))</f>
        <v>Pass</v>
      </c>
      <c r="P1806" s="20" t="str">
        <f>IF(G1806&lt;&gt;"NA","Pass",IF(AND(G1806="NA",'Member Months by Zip Code'!H1805=0),"Pass","Fail"))</f>
        <v>Pass</v>
      </c>
      <c r="Q1806" s="19" t="str">
        <f>IF(H1806&lt;&gt;"NA","Pass",IF(AND(H1806="NA",'Member Months by Zip Code'!I1805=0),"Pass","Fail"))</f>
        <v>Pass</v>
      </c>
      <c r="R1806" s="19" t="str">
        <f>IF(I1806&lt;&gt;"NA","Pass",IF(AND(I1806="NA",'Member Months by Zip Code'!J1805=0),"Pass","Fail"))</f>
        <v>Pass</v>
      </c>
      <c r="S1806" s="81" t="str">
        <f>IF(J1806&lt;&gt;"NA","Pass",IF(AND(J1806="NA",'Member Months by Zip Code'!K1805=0),"Pass","Fail"))</f>
        <v>Pass</v>
      </c>
      <c r="T1806" s="82" t="str">
        <f>IF(K1806&lt;&gt;"NA","Pass",IF(AND(K1806="NA",'Member Months by Zip Code'!L1805=0),"Pass","Fail"))</f>
        <v>Pass</v>
      </c>
      <c r="U1806" s="82" t="str">
        <f>IF(L1806&lt;&gt;"NA","Pass",IF(AND(L1806="NA",'Member Months by Zip Code'!M1805=0),"Pass","Fail"))</f>
        <v>Pass</v>
      </c>
      <c r="V1806" s="82" t="str">
        <f>IF(M1806&lt;&gt;"NA","Pass",IF(AND(M1806="NA",'Member Months by Zip Code'!N1805=0),"Pass","Fail"))</f>
        <v>Pass</v>
      </c>
      <c r="X1806" s="119"/>
    </row>
    <row r="1807" spans="1:24" x14ac:dyDescent="0.25">
      <c r="A1807" s="4" t="s">
        <v>16</v>
      </c>
      <c r="B1807" s="10">
        <v>2024</v>
      </c>
      <c r="C1807" s="17" t="s">
        <v>275</v>
      </c>
      <c r="D1807" s="10" t="s">
        <v>14</v>
      </c>
      <c r="E1807" s="16" t="s">
        <v>14</v>
      </c>
      <c r="F1807" s="105"/>
      <c r="G1807" s="109"/>
      <c r="H1807" s="105"/>
      <c r="I1807" s="105"/>
      <c r="J1807" s="106"/>
      <c r="K1807" s="107"/>
      <c r="L1807" s="107"/>
      <c r="M1807" s="107"/>
      <c r="O1807" s="19" t="str">
        <f>IF(F1807&lt;&gt;"NA","Pass",IF(AND(F1807="NA",'Member Months by Zip Code'!G1806=0),"Pass","Fail"))</f>
        <v>Pass</v>
      </c>
      <c r="P1807" s="20" t="str">
        <f>IF(G1807&lt;&gt;"NA","Pass",IF(AND(G1807="NA",'Member Months by Zip Code'!H1806=0),"Pass","Fail"))</f>
        <v>Pass</v>
      </c>
      <c r="Q1807" s="19" t="str">
        <f>IF(H1807&lt;&gt;"NA","Pass",IF(AND(H1807="NA",'Member Months by Zip Code'!I1806=0),"Pass","Fail"))</f>
        <v>Pass</v>
      </c>
      <c r="R1807" s="19" t="str">
        <f>IF(I1807&lt;&gt;"NA","Pass",IF(AND(I1807="NA",'Member Months by Zip Code'!J1806=0),"Pass","Fail"))</f>
        <v>Pass</v>
      </c>
      <c r="S1807" s="81" t="str">
        <f>IF(J1807&lt;&gt;"NA","Pass",IF(AND(J1807="NA",'Member Months by Zip Code'!K1806=0),"Pass","Fail"))</f>
        <v>Pass</v>
      </c>
      <c r="T1807" s="82" t="str">
        <f>IF(K1807&lt;&gt;"NA","Pass",IF(AND(K1807="NA",'Member Months by Zip Code'!L1806=0),"Pass","Fail"))</f>
        <v>Pass</v>
      </c>
      <c r="U1807" s="82" t="str">
        <f>IF(L1807&lt;&gt;"NA","Pass",IF(AND(L1807="NA",'Member Months by Zip Code'!M1806=0),"Pass","Fail"))</f>
        <v>Pass</v>
      </c>
      <c r="V1807" s="82" t="str">
        <f>IF(M1807&lt;&gt;"NA","Pass",IF(AND(M1807="NA",'Member Months by Zip Code'!N1806=0),"Pass","Fail"))</f>
        <v>Pass</v>
      </c>
      <c r="X1807" s="119"/>
    </row>
    <row r="1808" spans="1:24" x14ac:dyDescent="0.25">
      <c r="A1808" s="4" t="s">
        <v>16</v>
      </c>
      <c r="B1808" s="10">
        <v>2024</v>
      </c>
      <c r="C1808" s="17" t="s">
        <v>276</v>
      </c>
      <c r="D1808" s="10" t="s">
        <v>14</v>
      </c>
      <c r="E1808" s="16" t="s">
        <v>14</v>
      </c>
      <c r="F1808" s="105"/>
      <c r="G1808" s="109"/>
      <c r="H1808" s="105"/>
      <c r="I1808" s="105"/>
      <c r="J1808" s="106"/>
      <c r="K1808" s="107"/>
      <c r="L1808" s="107"/>
      <c r="M1808" s="107"/>
      <c r="O1808" s="19" t="str">
        <f>IF(F1808&lt;&gt;"NA","Pass",IF(AND(F1808="NA",'Member Months by Zip Code'!G1807=0),"Pass","Fail"))</f>
        <v>Pass</v>
      </c>
      <c r="P1808" s="20" t="str">
        <f>IF(G1808&lt;&gt;"NA","Pass",IF(AND(G1808="NA",'Member Months by Zip Code'!H1807=0),"Pass","Fail"))</f>
        <v>Pass</v>
      </c>
      <c r="Q1808" s="19" t="str">
        <f>IF(H1808&lt;&gt;"NA","Pass",IF(AND(H1808="NA",'Member Months by Zip Code'!I1807=0),"Pass","Fail"))</f>
        <v>Pass</v>
      </c>
      <c r="R1808" s="19" t="str">
        <f>IF(I1808&lt;&gt;"NA","Pass",IF(AND(I1808="NA",'Member Months by Zip Code'!J1807=0),"Pass","Fail"))</f>
        <v>Pass</v>
      </c>
      <c r="S1808" s="81" t="str">
        <f>IF(J1808&lt;&gt;"NA","Pass",IF(AND(J1808="NA",'Member Months by Zip Code'!K1807=0),"Pass","Fail"))</f>
        <v>Pass</v>
      </c>
      <c r="T1808" s="82" t="str">
        <f>IF(K1808&lt;&gt;"NA","Pass",IF(AND(K1808="NA",'Member Months by Zip Code'!L1807=0),"Pass","Fail"))</f>
        <v>Pass</v>
      </c>
      <c r="U1808" s="82" t="str">
        <f>IF(L1808&lt;&gt;"NA","Pass",IF(AND(L1808="NA",'Member Months by Zip Code'!M1807=0),"Pass","Fail"))</f>
        <v>Pass</v>
      </c>
      <c r="V1808" s="82" t="str">
        <f>IF(M1808&lt;&gt;"NA","Pass",IF(AND(M1808="NA",'Member Months by Zip Code'!N1807=0),"Pass","Fail"))</f>
        <v>Pass</v>
      </c>
      <c r="X1808" s="119"/>
    </row>
    <row r="1809" spans="1:24" x14ac:dyDescent="0.25">
      <c r="A1809" s="4" t="s">
        <v>16</v>
      </c>
      <c r="B1809" s="10">
        <v>2024</v>
      </c>
      <c r="C1809" s="17" t="s">
        <v>277</v>
      </c>
      <c r="D1809" s="10" t="s">
        <v>14</v>
      </c>
      <c r="E1809" s="16" t="s">
        <v>14</v>
      </c>
      <c r="F1809" s="105"/>
      <c r="G1809" s="109"/>
      <c r="H1809" s="105"/>
      <c r="I1809" s="105"/>
      <c r="J1809" s="106"/>
      <c r="K1809" s="107"/>
      <c r="L1809" s="107"/>
      <c r="M1809" s="107"/>
      <c r="O1809" s="19" t="str">
        <f>IF(F1809&lt;&gt;"NA","Pass",IF(AND(F1809="NA",'Member Months by Zip Code'!G1808=0),"Pass","Fail"))</f>
        <v>Pass</v>
      </c>
      <c r="P1809" s="20" t="str">
        <f>IF(G1809&lt;&gt;"NA","Pass",IF(AND(G1809="NA",'Member Months by Zip Code'!H1808=0),"Pass","Fail"))</f>
        <v>Pass</v>
      </c>
      <c r="Q1809" s="19" t="str">
        <f>IF(H1809&lt;&gt;"NA","Pass",IF(AND(H1809="NA",'Member Months by Zip Code'!I1808=0),"Pass","Fail"))</f>
        <v>Pass</v>
      </c>
      <c r="R1809" s="19" t="str">
        <f>IF(I1809&lt;&gt;"NA","Pass",IF(AND(I1809="NA",'Member Months by Zip Code'!J1808=0),"Pass","Fail"))</f>
        <v>Pass</v>
      </c>
      <c r="S1809" s="81" t="str">
        <f>IF(J1809&lt;&gt;"NA","Pass",IF(AND(J1809="NA",'Member Months by Zip Code'!K1808=0),"Pass","Fail"))</f>
        <v>Pass</v>
      </c>
      <c r="T1809" s="82" t="str">
        <f>IF(K1809&lt;&gt;"NA","Pass",IF(AND(K1809="NA",'Member Months by Zip Code'!L1808=0),"Pass","Fail"))</f>
        <v>Pass</v>
      </c>
      <c r="U1809" s="82" t="str">
        <f>IF(L1809&lt;&gt;"NA","Pass",IF(AND(L1809="NA",'Member Months by Zip Code'!M1808=0),"Pass","Fail"))</f>
        <v>Pass</v>
      </c>
      <c r="V1809" s="82" t="str">
        <f>IF(M1809&lt;&gt;"NA","Pass",IF(AND(M1809="NA",'Member Months by Zip Code'!N1808=0),"Pass","Fail"))</f>
        <v>Pass</v>
      </c>
      <c r="X1809" s="119"/>
    </row>
    <row r="1810" spans="1:24" x14ac:dyDescent="0.25">
      <c r="A1810" s="4" t="s">
        <v>16</v>
      </c>
      <c r="B1810" s="10">
        <v>2024</v>
      </c>
      <c r="C1810" s="17" t="s">
        <v>626</v>
      </c>
      <c r="D1810" s="10" t="s">
        <v>14</v>
      </c>
      <c r="E1810" s="16" t="s">
        <v>14</v>
      </c>
      <c r="F1810" s="105"/>
      <c r="G1810" s="109"/>
      <c r="H1810" s="105"/>
      <c r="I1810" s="105"/>
      <c r="J1810" s="106"/>
      <c r="K1810" s="107"/>
      <c r="L1810" s="107"/>
      <c r="M1810" s="107"/>
      <c r="O1810" s="19" t="str">
        <f>IF(F1810&lt;&gt;"NA","Pass",IF(AND(F1810="NA",'Member Months by Zip Code'!G1809=0),"Pass","Fail"))</f>
        <v>Pass</v>
      </c>
      <c r="P1810" s="20" t="str">
        <f>IF(G1810&lt;&gt;"NA","Pass",IF(AND(G1810="NA",'Member Months by Zip Code'!H1809=0),"Pass","Fail"))</f>
        <v>Pass</v>
      </c>
      <c r="Q1810" s="19" t="str">
        <f>IF(H1810&lt;&gt;"NA","Pass",IF(AND(H1810="NA",'Member Months by Zip Code'!I1809=0),"Pass","Fail"))</f>
        <v>Pass</v>
      </c>
      <c r="R1810" s="19" t="str">
        <f>IF(I1810&lt;&gt;"NA","Pass",IF(AND(I1810="NA",'Member Months by Zip Code'!J1809=0),"Pass","Fail"))</f>
        <v>Pass</v>
      </c>
      <c r="S1810" s="81" t="str">
        <f>IF(J1810&lt;&gt;"NA","Pass",IF(AND(J1810="NA",'Member Months by Zip Code'!K1809=0),"Pass","Fail"))</f>
        <v>Pass</v>
      </c>
      <c r="T1810" s="82" t="str">
        <f>IF(K1810&lt;&gt;"NA","Pass",IF(AND(K1810="NA",'Member Months by Zip Code'!L1809=0),"Pass","Fail"))</f>
        <v>Pass</v>
      </c>
      <c r="U1810" s="82" t="str">
        <f>IF(L1810&lt;&gt;"NA","Pass",IF(AND(L1810="NA",'Member Months by Zip Code'!M1809=0),"Pass","Fail"))</f>
        <v>Pass</v>
      </c>
      <c r="V1810" s="82" t="str">
        <f>IF(M1810&lt;&gt;"NA","Pass",IF(AND(M1810="NA",'Member Months by Zip Code'!N1809=0),"Pass","Fail"))</f>
        <v>Pass</v>
      </c>
      <c r="X1810" s="119"/>
    </row>
    <row r="1811" spans="1:24" x14ac:dyDescent="0.25">
      <c r="A1811" s="4" t="s">
        <v>16</v>
      </c>
      <c r="B1811" s="10">
        <v>2024</v>
      </c>
      <c r="C1811" s="17" t="s">
        <v>278</v>
      </c>
      <c r="D1811" s="10" t="s">
        <v>14</v>
      </c>
      <c r="E1811" s="16" t="s">
        <v>14</v>
      </c>
      <c r="F1811" s="105"/>
      <c r="G1811" s="109"/>
      <c r="H1811" s="105"/>
      <c r="I1811" s="105"/>
      <c r="J1811" s="106"/>
      <c r="K1811" s="107"/>
      <c r="L1811" s="107"/>
      <c r="M1811" s="107"/>
      <c r="O1811" s="19" t="str">
        <f>IF(F1811&lt;&gt;"NA","Pass",IF(AND(F1811="NA",'Member Months by Zip Code'!G1810=0),"Pass","Fail"))</f>
        <v>Pass</v>
      </c>
      <c r="P1811" s="20" t="str">
        <f>IF(G1811&lt;&gt;"NA","Pass",IF(AND(G1811="NA",'Member Months by Zip Code'!H1810=0),"Pass","Fail"))</f>
        <v>Pass</v>
      </c>
      <c r="Q1811" s="19" t="str">
        <f>IF(H1811&lt;&gt;"NA","Pass",IF(AND(H1811="NA",'Member Months by Zip Code'!I1810=0),"Pass","Fail"))</f>
        <v>Pass</v>
      </c>
      <c r="R1811" s="19" t="str">
        <f>IF(I1811&lt;&gt;"NA","Pass",IF(AND(I1811="NA",'Member Months by Zip Code'!J1810=0),"Pass","Fail"))</f>
        <v>Pass</v>
      </c>
      <c r="S1811" s="81" t="str">
        <f>IF(J1811&lt;&gt;"NA","Pass",IF(AND(J1811="NA",'Member Months by Zip Code'!K1810=0),"Pass","Fail"))</f>
        <v>Pass</v>
      </c>
      <c r="T1811" s="82" t="str">
        <f>IF(K1811&lt;&gt;"NA","Pass",IF(AND(K1811="NA",'Member Months by Zip Code'!L1810=0),"Pass","Fail"))</f>
        <v>Pass</v>
      </c>
      <c r="U1811" s="82" t="str">
        <f>IF(L1811&lt;&gt;"NA","Pass",IF(AND(L1811="NA",'Member Months by Zip Code'!M1810=0),"Pass","Fail"))</f>
        <v>Pass</v>
      </c>
      <c r="V1811" s="82" t="str">
        <f>IF(M1811&lt;&gt;"NA","Pass",IF(AND(M1811="NA",'Member Months by Zip Code'!N1810=0),"Pass","Fail"))</f>
        <v>Pass</v>
      </c>
      <c r="X1811" s="119"/>
    </row>
    <row r="1812" spans="1:24" x14ac:dyDescent="0.25">
      <c r="A1812" s="4" t="s">
        <v>16</v>
      </c>
      <c r="B1812" s="10">
        <v>2024</v>
      </c>
      <c r="C1812" s="17" t="s">
        <v>279</v>
      </c>
      <c r="D1812" s="10" t="s">
        <v>14</v>
      </c>
      <c r="E1812" s="16" t="s">
        <v>14</v>
      </c>
      <c r="F1812" s="105"/>
      <c r="G1812" s="109"/>
      <c r="H1812" s="105"/>
      <c r="I1812" s="105"/>
      <c r="J1812" s="106"/>
      <c r="K1812" s="107"/>
      <c r="L1812" s="107"/>
      <c r="M1812" s="107"/>
      <c r="O1812" s="19" t="str">
        <f>IF(F1812&lt;&gt;"NA","Pass",IF(AND(F1812="NA",'Member Months by Zip Code'!G1811=0),"Pass","Fail"))</f>
        <v>Pass</v>
      </c>
      <c r="P1812" s="20" t="str">
        <f>IF(G1812&lt;&gt;"NA","Pass",IF(AND(G1812="NA",'Member Months by Zip Code'!H1811=0),"Pass","Fail"))</f>
        <v>Pass</v>
      </c>
      <c r="Q1812" s="19" t="str">
        <f>IF(H1812&lt;&gt;"NA","Pass",IF(AND(H1812="NA",'Member Months by Zip Code'!I1811=0),"Pass","Fail"))</f>
        <v>Pass</v>
      </c>
      <c r="R1812" s="19" t="str">
        <f>IF(I1812&lt;&gt;"NA","Pass",IF(AND(I1812="NA",'Member Months by Zip Code'!J1811=0),"Pass","Fail"))</f>
        <v>Pass</v>
      </c>
      <c r="S1812" s="81" t="str">
        <f>IF(J1812&lt;&gt;"NA","Pass",IF(AND(J1812="NA",'Member Months by Zip Code'!K1811=0),"Pass","Fail"))</f>
        <v>Pass</v>
      </c>
      <c r="T1812" s="82" t="str">
        <f>IF(K1812&lt;&gt;"NA","Pass",IF(AND(K1812="NA",'Member Months by Zip Code'!L1811=0),"Pass","Fail"))</f>
        <v>Pass</v>
      </c>
      <c r="U1812" s="82" t="str">
        <f>IF(L1812&lt;&gt;"NA","Pass",IF(AND(L1812="NA",'Member Months by Zip Code'!M1811=0),"Pass","Fail"))</f>
        <v>Pass</v>
      </c>
      <c r="V1812" s="82" t="str">
        <f>IF(M1812&lt;&gt;"NA","Pass",IF(AND(M1812="NA",'Member Months by Zip Code'!N1811=0),"Pass","Fail"))</f>
        <v>Pass</v>
      </c>
      <c r="X1812" s="119"/>
    </row>
    <row r="1813" spans="1:24" x14ac:dyDescent="0.25">
      <c r="A1813" s="4" t="s">
        <v>16</v>
      </c>
      <c r="B1813" s="10">
        <v>2024</v>
      </c>
      <c r="C1813" s="17" t="s">
        <v>280</v>
      </c>
      <c r="D1813" s="10" t="s">
        <v>14</v>
      </c>
      <c r="E1813" s="16" t="s">
        <v>14</v>
      </c>
      <c r="F1813" s="105"/>
      <c r="G1813" s="109"/>
      <c r="H1813" s="105"/>
      <c r="I1813" s="105"/>
      <c r="J1813" s="106"/>
      <c r="K1813" s="107"/>
      <c r="L1813" s="107"/>
      <c r="M1813" s="107"/>
      <c r="O1813" s="19" t="str">
        <f>IF(F1813&lt;&gt;"NA","Pass",IF(AND(F1813="NA",'Member Months by Zip Code'!G1812=0),"Pass","Fail"))</f>
        <v>Pass</v>
      </c>
      <c r="P1813" s="20" t="str">
        <f>IF(G1813&lt;&gt;"NA","Pass",IF(AND(G1813="NA",'Member Months by Zip Code'!H1812=0),"Pass","Fail"))</f>
        <v>Pass</v>
      </c>
      <c r="Q1813" s="19" t="str">
        <f>IF(H1813&lt;&gt;"NA","Pass",IF(AND(H1813="NA",'Member Months by Zip Code'!I1812=0),"Pass","Fail"))</f>
        <v>Pass</v>
      </c>
      <c r="R1813" s="19" t="str">
        <f>IF(I1813&lt;&gt;"NA","Pass",IF(AND(I1813="NA",'Member Months by Zip Code'!J1812=0),"Pass","Fail"))</f>
        <v>Pass</v>
      </c>
      <c r="S1813" s="81" t="str">
        <f>IF(J1813&lt;&gt;"NA","Pass",IF(AND(J1813="NA",'Member Months by Zip Code'!K1812=0),"Pass","Fail"))</f>
        <v>Pass</v>
      </c>
      <c r="T1813" s="82" t="str">
        <f>IF(K1813&lt;&gt;"NA","Pass",IF(AND(K1813="NA",'Member Months by Zip Code'!L1812=0),"Pass","Fail"))</f>
        <v>Pass</v>
      </c>
      <c r="U1813" s="82" t="str">
        <f>IF(L1813&lt;&gt;"NA","Pass",IF(AND(L1813="NA",'Member Months by Zip Code'!M1812=0),"Pass","Fail"))</f>
        <v>Pass</v>
      </c>
      <c r="V1813" s="82" t="str">
        <f>IF(M1813&lt;&gt;"NA","Pass",IF(AND(M1813="NA",'Member Months by Zip Code'!N1812=0),"Pass","Fail"))</f>
        <v>Pass</v>
      </c>
      <c r="X1813" s="119"/>
    </row>
    <row r="1814" spans="1:24" x14ac:dyDescent="0.25">
      <c r="A1814" s="4" t="s">
        <v>16</v>
      </c>
      <c r="B1814" s="10">
        <v>2024</v>
      </c>
      <c r="C1814" s="17" t="s">
        <v>281</v>
      </c>
      <c r="D1814" s="10" t="s">
        <v>14</v>
      </c>
      <c r="E1814" s="16" t="s">
        <v>14</v>
      </c>
      <c r="F1814" s="105"/>
      <c r="G1814" s="109"/>
      <c r="H1814" s="105"/>
      <c r="I1814" s="105"/>
      <c r="J1814" s="106"/>
      <c r="K1814" s="107"/>
      <c r="L1814" s="107"/>
      <c r="M1814" s="107"/>
      <c r="O1814" s="19" t="str">
        <f>IF(F1814&lt;&gt;"NA","Pass",IF(AND(F1814="NA",'Member Months by Zip Code'!G1813=0),"Pass","Fail"))</f>
        <v>Pass</v>
      </c>
      <c r="P1814" s="20" t="str">
        <f>IF(G1814&lt;&gt;"NA","Pass",IF(AND(G1814="NA",'Member Months by Zip Code'!H1813=0),"Pass","Fail"))</f>
        <v>Pass</v>
      </c>
      <c r="Q1814" s="19" t="str">
        <f>IF(H1814&lt;&gt;"NA","Pass",IF(AND(H1814="NA",'Member Months by Zip Code'!I1813=0),"Pass","Fail"))</f>
        <v>Pass</v>
      </c>
      <c r="R1814" s="19" t="str">
        <f>IF(I1814&lt;&gt;"NA","Pass",IF(AND(I1814="NA",'Member Months by Zip Code'!J1813=0),"Pass","Fail"))</f>
        <v>Pass</v>
      </c>
      <c r="S1814" s="81" t="str">
        <f>IF(J1814&lt;&gt;"NA","Pass",IF(AND(J1814="NA",'Member Months by Zip Code'!K1813=0),"Pass","Fail"))</f>
        <v>Pass</v>
      </c>
      <c r="T1814" s="82" t="str">
        <f>IF(K1814&lt;&gt;"NA","Pass",IF(AND(K1814="NA",'Member Months by Zip Code'!L1813=0),"Pass","Fail"))</f>
        <v>Pass</v>
      </c>
      <c r="U1814" s="82" t="str">
        <f>IF(L1814&lt;&gt;"NA","Pass",IF(AND(L1814="NA",'Member Months by Zip Code'!M1813=0),"Pass","Fail"))</f>
        <v>Pass</v>
      </c>
      <c r="V1814" s="82" t="str">
        <f>IF(M1814&lt;&gt;"NA","Pass",IF(AND(M1814="NA",'Member Months by Zip Code'!N1813=0),"Pass","Fail"))</f>
        <v>Pass</v>
      </c>
      <c r="X1814" s="119"/>
    </row>
    <row r="1815" spans="1:24" x14ac:dyDescent="0.25">
      <c r="A1815" s="4" t="s">
        <v>16</v>
      </c>
      <c r="B1815" s="10">
        <v>2024</v>
      </c>
      <c r="C1815" s="17" t="s">
        <v>282</v>
      </c>
      <c r="D1815" s="10" t="s">
        <v>14</v>
      </c>
      <c r="E1815" s="16" t="s">
        <v>14</v>
      </c>
      <c r="F1815" s="105"/>
      <c r="G1815" s="109"/>
      <c r="H1815" s="105"/>
      <c r="I1815" s="105"/>
      <c r="J1815" s="106"/>
      <c r="K1815" s="107"/>
      <c r="L1815" s="107"/>
      <c r="M1815" s="107"/>
      <c r="O1815" s="19" t="str">
        <f>IF(F1815&lt;&gt;"NA","Pass",IF(AND(F1815="NA",'Member Months by Zip Code'!G1814=0),"Pass","Fail"))</f>
        <v>Pass</v>
      </c>
      <c r="P1815" s="20" t="str">
        <f>IF(G1815&lt;&gt;"NA","Pass",IF(AND(G1815="NA",'Member Months by Zip Code'!H1814=0),"Pass","Fail"))</f>
        <v>Pass</v>
      </c>
      <c r="Q1815" s="19" t="str">
        <f>IF(H1815&lt;&gt;"NA","Pass",IF(AND(H1815="NA",'Member Months by Zip Code'!I1814=0),"Pass","Fail"))</f>
        <v>Pass</v>
      </c>
      <c r="R1815" s="19" t="str">
        <f>IF(I1815&lt;&gt;"NA","Pass",IF(AND(I1815="NA",'Member Months by Zip Code'!J1814=0),"Pass","Fail"))</f>
        <v>Pass</v>
      </c>
      <c r="S1815" s="81" t="str">
        <f>IF(J1815&lt;&gt;"NA","Pass",IF(AND(J1815="NA",'Member Months by Zip Code'!K1814=0),"Pass","Fail"))</f>
        <v>Pass</v>
      </c>
      <c r="T1815" s="82" t="str">
        <f>IF(K1815&lt;&gt;"NA","Pass",IF(AND(K1815="NA",'Member Months by Zip Code'!L1814=0),"Pass","Fail"))</f>
        <v>Pass</v>
      </c>
      <c r="U1815" s="82" t="str">
        <f>IF(L1815&lt;&gt;"NA","Pass",IF(AND(L1815="NA",'Member Months by Zip Code'!M1814=0),"Pass","Fail"))</f>
        <v>Pass</v>
      </c>
      <c r="V1815" s="82" t="str">
        <f>IF(M1815&lt;&gt;"NA","Pass",IF(AND(M1815="NA",'Member Months by Zip Code'!N1814=0),"Pass","Fail"))</f>
        <v>Pass</v>
      </c>
      <c r="X1815" s="119"/>
    </row>
    <row r="1816" spans="1:24" x14ac:dyDescent="0.25">
      <c r="A1816" s="4" t="s">
        <v>16</v>
      </c>
      <c r="B1816" s="10">
        <v>2024</v>
      </c>
      <c r="C1816" s="17" t="s">
        <v>283</v>
      </c>
      <c r="D1816" s="10" t="s">
        <v>14</v>
      </c>
      <c r="E1816" s="16" t="s">
        <v>14</v>
      </c>
      <c r="F1816" s="105"/>
      <c r="G1816" s="109"/>
      <c r="H1816" s="105"/>
      <c r="I1816" s="105"/>
      <c r="J1816" s="106"/>
      <c r="K1816" s="107"/>
      <c r="L1816" s="107"/>
      <c r="M1816" s="107"/>
      <c r="O1816" s="19" t="str">
        <f>IF(F1816&lt;&gt;"NA","Pass",IF(AND(F1816="NA",'Member Months by Zip Code'!G1815=0),"Pass","Fail"))</f>
        <v>Pass</v>
      </c>
      <c r="P1816" s="20" t="str">
        <f>IF(G1816&lt;&gt;"NA","Pass",IF(AND(G1816="NA",'Member Months by Zip Code'!H1815=0),"Pass","Fail"))</f>
        <v>Pass</v>
      </c>
      <c r="Q1816" s="19" t="str">
        <f>IF(H1816&lt;&gt;"NA","Pass",IF(AND(H1816="NA",'Member Months by Zip Code'!I1815=0),"Pass","Fail"))</f>
        <v>Pass</v>
      </c>
      <c r="R1816" s="19" t="str">
        <f>IF(I1816&lt;&gt;"NA","Pass",IF(AND(I1816="NA",'Member Months by Zip Code'!J1815=0),"Pass","Fail"))</f>
        <v>Pass</v>
      </c>
      <c r="S1816" s="81" t="str">
        <f>IF(J1816&lt;&gt;"NA","Pass",IF(AND(J1816="NA",'Member Months by Zip Code'!K1815=0),"Pass","Fail"))</f>
        <v>Pass</v>
      </c>
      <c r="T1816" s="82" t="str">
        <f>IF(K1816&lt;&gt;"NA","Pass",IF(AND(K1816="NA",'Member Months by Zip Code'!L1815=0),"Pass","Fail"))</f>
        <v>Pass</v>
      </c>
      <c r="U1816" s="82" t="str">
        <f>IF(L1816&lt;&gt;"NA","Pass",IF(AND(L1816="NA",'Member Months by Zip Code'!M1815=0),"Pass","Fail"))</f>
        <v>Pass</v>
      </c>
      <c r="V1816" s="82" t="str">
        <f>IF(M1816&lt;&gt;"NA","Pass",IF(AND(M1816="NA",'Member Months by Zip Code'!N1815=0),"Pass","Fail"))</f>
        <v>Pass</v>
      </c>
      <c r="X1816" s="119"/>
    </row>
    <row r="1817" spans="1:24" x14ac:dyDescent="0.25">
      <c r="A1817" s="4" t="s">
        <v>16</v>
      </c>
      <c r="B1817" s="10">
        <v>2024</v>
      </c>
      <c r="C1817" s="17" t="s">
        <v>627</v>
      </c>
      <c r="D1817" s="10" t="s">
        <v>14</v>
      </c>
      <c r="E1817" s="16" t="s">
        <v>14</v>
      </c>
      <c r="F1817" s="105"/>
      <c r="G1817" s="109"/>
      <c r="H1817" s="105"/>
      <c r="I1817" s="105"/>
      <c r="J1817" s="106"/>
      <c r="K1817" s="107"/>
      <c r="L1817" s="107"/>
      <c r="M1817" s="107"/>
      <c r="O1817" s="19" t="str">
        <f>IF(F1817&lt;&gt;"NA","Pass",IF(AND(F1817="NA",'Member Months by Zip Code'!G1816=0),"Pass","Fail"))</f>
        <v>Pass</v>
      </c>
      <c r="P1817" s="20" t="str">
        <f>IF(G1817&lt;&gt;"NA","Pass",IF(AND(G1817="NA",'Member Months by Zip Code'!H1816=0),"Pass","Fail"))</f>
        <v>Pass</v>
      </c>
      <c r="Q1817" s="19" t="str">
        <f>IF(H1817&lt;&gt;"NA","Pass",IF(AND(H1817="NA",'Member Months by Zip Code'!I1816=0),"Pass","Fail"))</f>
        <v>Pass</v>
      </c>
      <c r="R1817" s="19" t="str">
        <f>IF(I1817&lt;&gt;"NA","Pass",IF(AND(I1817="NA",'Member Months by Zip Code'!J1816=0),"Pass","Fail"))</f>
        <v>Pass</v>
      </c>
      <c r="S1817" s="81" t="str">
        <f>IF(J1817&lt;&gt;"NA","Pass",IF(AND(J1817="NA",'Member Months by Zip Code'!K1816=0),"Pass","Fail"))</f>
        <v>Pass</v>
      </c>
      <c r="T1817" s="82" t="str">
        <f>IF(K1817&lt;&gt;"NA","Pass",IF(AND(K1817="NA",'Member Months by Zip Code'!L1816=0),"Pass","Fail"))</f>
        <v>Pass</v>
      </c>
      <c r="U1817" s="82" t="str">
        <f>IF(L1817&lt;&gt;"NA","Pass",IF(AND(L1817="NA",'Member Months by Zip Code'!M1816=0),"Pass","Fail"))</f>
        <v>Pass</v>
      </c>
      <c r="V1817" s="82" t="str">
        <f>IF(M1817&lt;&gt;"NA","Pass",IF(AND(M1817="NA",'Member Months by Zip Code'!N1816=0),"Pass","Fail"))</f>
        <v>Pass</v>
      </c>
      <c r="X1817" s="119"/>
    </row>
    <row r="1818" spans="1:24" x14ac:dyDescent="0.25">
      <c r="A1818" s="4" t="s">
        <v>16</v>
      </c>
      <c r="B1818" s="10">
        <v>2024</v>
      </c>
      <c r="C1818" s="17" t="s">
        <v>284</v>
      </c>
      <c r="D1818" s="10" t="s">
        <v>14</v>
      </c>
      <c r="E1818" s="16" t="s">
        <v>14</v>
      </c>
      <c r="F1818" s="105"/>
      <c r="G1818" s="109"/>
      <c r="H1818" s="105"/>
      <c r="I1818" s="105"/>
      <c r="J1818" s="106"/>
      <c r="K1818" s="107"/>
      <c r="L1818" s="107"/>
      <c r="M1818" s="107"/>
      <c r="O1818" s="19" t="str">
        <f>IF(F1818&lt;&gt;"NA","Pass",IF(AND(F1818="NA",'Member Months by Zip Code'!G1817=0),"Pass","Fail"))</f>
        <v>Pass</v>
      </c>
      <c r="P1818" s="20" t="str">
        <f>IF(G1818&lt;&gt;"NA","Pass",IF(AND(G1818="NA",'Member Months by Zip Code'!H1817=0),"Pass","Fail"))</f>
        <v>Pass</v>
      </c>
      <c r="Q1818" s="19" t="str">
        <f>IF(H1818&lt;&gt;"NA","Pass",IF(AND(H1818="NA",'Member Months by Zip Code'!I1817=0),"Pass","Fail"))</f>
        <v>Pass</v>
      </c>
      <c r="R1818" s="19" t="str">
        <f>IF(I1818&lt;&gt;"NA","Pass",IF(AND(I1818="NA",'Member Months by Zip Code'!J1817=0),"Pass","Fail"))</f>
        <v>Pass</v>
      </c>
      <c r="S1818" s="81" t="str">
        <f>IF(J1818&lt;&gt;"NA","Pass",IF(AND(J1818="NA",'Member Months by Zip Code'!K1817=0),"Pass","Fail"))</f>
        <v>Pass</v>
      </c>
      <c r="T1818" s="82" t="str">
        <f>IF(K1818&lt;&gt;"NA","Pass",IF(AND(K1818="NA",'Member Months by Zip Code'!L1817=0),"Pass","Fail"))</f>
        <v>Pass</v>
      </c>
      <c r="U1818" s="82" t="str">
        <f>IF(L1818&lt;&gt;"NA","Pass",IF(AND(L1818="NA",'Member Months by Zip Code'!M1817=0),"Pass","Fail"))</f>
        <v>Pass</v>
      </c>
      <c r="V1818" s="82" t="str">
        <f>IF(M1818&lt;&gt;"NA","Pass",IF(AND(M1818="NA",'Member Months by Zip Code'!N1817=0),"Pass","Fail"))</f>
        <v>Pass</v>
      </c>
      <c r="X1818" s="119"/>
    </row>
    <row r="1819" spans="1:24" x14ac:dyDescent="0.25">
      <c r="A1819" s="4" t="s">
        <v>16</v>
      </c>
      <c r="B1819" s="10">
        <v>2024</v>
      </c>
      <c r="C1819" s="17" t="s">
        <v>628</v>
      </c>
      <c r="D1819" s="10" t="s">
        <v>14</v>
      </c>
      <c r="E1819" s="16" t="s">
        <v>14</v>
      </c>
      <c r="F1819" s="105"/>
      <c r="G1819" s="109"/>
      <c r="H1819" s="105"/>
      <c r="I1819" s="105"/>
      <c r="J1819" s="106"/>
      <c r="K1819" s="107"/>
      <c r="L1819" s="107"/>
      <c r="M1819" s="107"/>
      <c r="O1819" s="19" t="str">
        <f>IF(F1819&lt;&gt;"NA","Pass",IF(AND(F1819="NA",'Member Months by Zip Code'!G1818=0),"Pass","Fail"))</f>
        <v>Pass</v>
      </c>
      <c r="P1819" s="20" t="str">
        <f>IF(G1819&lt;&gt;"NA","Pass",IF(AND(G1819="NA",'Member Months by Zip Code'!H1818=0),"Pass","Fail"))</f>
        <v>Pass</v>
      </c>
      <c r="Q1819" s="19" t="str">
        <f>IF(H1819&lt;&gt;"NA","Pass",IF(AND(H1819="NA",'Member Months by Zip Code'!I1818=0),"Pass","Fail"))</f>
        <v>Pass</v>
      </c>
      <c r="R1819" s="19" t="str">
        <f>IF(I1819&lt;&gt;"NA","Pass",IF(AND(I1819="NA",'Member Months by Zip Code'!J1818=0),"Pass","Fail"))</f>
        <v>Pass</v>
      </c>
      <c r="S1819" s="81" t="str">
        <f>IF(J1819&lt;&gt;"NA","Pass",IF(AND(J1819="NA",'Member Months by Zip Code'!K1818=0),"Pass","Fail"))</f>
        <v>Pass</v>
      </c>
      <c r="T1819" s="82" t="str">
        <f>IF(K1819&lt;&gt;"NA","Pass",IF(AND(K1819="NA",'Member Months by Zip Code'!L1818=0),"Pass","Fail"))</f>
        <v>Pass</v>
      </c>
      <c r="U1819" s="82" t="str">
        <f>IF(L1819&lt;&gt;"NA","Pass",IF(AND(L1819="NA",'Member Months by Zip Code'!M1818=0),"Pass","Fail"))</f>
        <v>Pass</v>
      </c>
      <c r="V1819" s="82" t="str">
        <f>IF(M1819&lt;&gt;"NA","Pass",IF(AND(M1819="NA",'Member Months by Zip Code'!N1818=0),"Pass","Fail"))</f>
        <v>Pass</v>
      </c>
      <c r="X1819" s="119"/>
    </row>
    <row r="1820" spans="1:24" x14ac:dyDescent="0.25">
      <c r="A1820" s="4" t="s">
        <v>16</v>
      </c>
      <c r="B1820" s="10">
        <v>2024</v>
      </c>
      <c r="C1820" s="17" t="s">
        <v>285</v>
      </c>
      <c r="D1820" s="10" t="s">
        <v>14</v>
      </c>
      <c r="E1820" s="16" t="s">
        <v>14</v>
      </c>
      <c r="F1820" s="105"/>
      <c r="G1820" s="109"/>
      <c r="H1820" s="105"/>
      <c r="I1820" s="105"/>
      <c r="J1820" s="106"/>
      <c r="K1820" s="107"/>
      <c r="L1820" s="107"/>
      <c r="M1820" s="107"/>
      <c r="O1820" s="19" t="str">
        <f>IF(F1820&lt;&gt;"NA","Pass",IF(AND(F1820="NA",'Member Months by Zip Code'!G1819=0),"Pass","Fail"))</f>
        <v>Pass</v>
      </c>
      <c r="P1820" s="20" t="str">
        <f>IF(G1820&lt;&gt;"NA","Pass",IF(AND(G1820="NA",'Member Months by Zip Code'!H1819=0),"Pass","Fail"))</f>
        <v>Pass</v>
      </c>
      <c r="Q1820" s="19" t="str">
        <f>IF(H1820&lt;&gt;"NA","Pass",IF(AND(H1820="NA",'Member Months by Zip Code'!I1819=0),"Pass","Fail"))</f>
        <v>Pass</v>
      </c>
      <c r="R1820" s="19" t="str">
        <f>IF(I1820&lt;&gt;"NA","Pass",IF(AND(I1820="NA",'Member Months by Zip Code'!J1819=0),"Pass","Fail"))</f>
        <v>Pass</v>
      </c>
      <c r="S1820" s="81" t="str">
        <f>IF(J1820&lt;&gt;"NA","Pass",IF(AND(J1820="NA",'Member Months by Zip Code'!K1819=0),"Pass","Fail"))</f>
        <v>Pass</v>
      </c>
      <c r="T1820" s="82" t="str">
        <f>IF(K1820&lt;&gt;"NA","Pass",IF(AND(K1820="NA",'Member Months by Zip Code'!L1819=0),"Pass","Fail"))</f>
        <v>Pass</v>
      </c>
      <c r="U1820" s="82" t="str">
        <f>IF(L1820&lt;&gt;"NA","Pass",IF(AND(L1820="NA",'Member Months by Zip Code'!M1819=0),"Pass","Fail"))</f>
        <v>Pass</v>
      </c>
      <c r="V1820" s="82" t="str">
        <f>IF(M1820&lt;&gt;"NA","Pass",IF(AND(M1820="NA",'Member Months by Zip Code'!N1819=0),"Pass","Fail"))</f>
        <v>Pass</v>
      </c>
      <c r="X1820" s="119"/>
    </row>
    <row r="1821" spans="1:24" x14ac:dyDescent="0.25">
      <c r="A1821" s="4" t="s">
        <v>16</v>
      </c>
      <c r="B1821" s="10">
        <v>2024</v>
      </c>
      <c r="C1821" s="17" t="s">
        <v>286</v>
      </c>
      <c r="D1821" s="10" t="s">
        <v>14</v>
      </c>
      <c r="E1821" s="16" t="s">
        <v>14</v>
      </c>
      <c r="F1821" s="105"/>
      <c r="G1821" s="109"/>
      <c r="H1821" s="105"/>
      <c r="I1821" s="105"/>
      <c r="J1821" s="106"/>
      <c r="K1821" s="107"/>
      <c r="L1821" s="107"/>
      <c r="M1821" s="107"/>
      <c r="O1821" s="19" t="str">
        <f>IF(F1821&lt;&gt;"NA","Pass",IF(AND(F1821="NA",'Member Months by Zip Code'!G1820=0),"Pass","Fail"))</f>
        <v>Pass</v>
      </c>
      <c r="P1821" s="20" t="str">
        <f>IF(G1821&lt;&gt;"NA","Pass",IF(AND(G1821="NA",'Member Months by Zip Code'!H1820=0),"Pass","Fail"))</f>
        <v>Pass</v>
      </c>
      <c r="Q1821" s="19" t="str">
        <f>IF(H1821&lt;&gt;"NA","Pass",IF(AND(H1821="NA",'Member Months by Zip Code'!I1820=0),"Pass","Fail"))</f>
        <v>Pass</v>
      </c>
      <c r="R1821" s="19" t="str">
        <f>IF(I1821&lt;&gt;"NA","Pass",IF(AND(I1821="NA",'Member Months by Zip Code'!J1820=0),"Pass","Fail"))</f>
        <v>Pass</v>
      </c>
      <c r="S1821" s="81" t="str">
        <f>IF(J1821&lt;&gt;"NA","Pass",IF(AND(J1821="NA",'Member Months by Zip Code'!K1820=0),"Pass","Fail"))</f>
        <v>Pass</v>
      </c>
      <c r="T1821" s="82" t="str">
        <f>IF(K1821&lt;&gt;"NA","Pass",IF(AND(K1821="NA",'Member Months by Zip Code'!L1820=0),"Pass","Fail"))</f>
        <v>Pass</v>
      </c>
      <c r="U1821" s="82" t="str">
        <f>IF(L1821&lt;&gt;"NA","Pass",IF(AND(L1821="NA",'Member Months by Zip Code'!M1820=0),"Pass","Fail"))</f>
        <v>Pass</v>
      </c>
      <c r="V1821" s="82" t="str">
        <f>IF(M1821&lt;&gt;"NA","Pass",IF(AND(M1821="NA",'Member Months by Zip Code'!N1820=0),"Pass","Fail"))</f>
        <v>Pass</v>
      </c>
      <c r="X1821" s="119"/>
    </row>
    <row r="1822" spans="1:24" x14ac:dyDescent="0.25">
      <c r="A1822" s="4" t="s">
        <v>16</v>
      </c>
      <c r="B1822" s="10">
        <v>2024</v>
      </c>
      <c r="C1822" s="17" t="s">
        <v>287</v>
      </c>
      <c r="D1822" s="10" t="s">
        <v>14</v>
      </c>
      <c r="E1822" s="16" t="s">
        <v>14</v>
      </c>
      <c r="F1822" s="105"/>
      <c r="G1822" s="109"/>
      <c r="H1822" s="105"/>
      <c r="I1822" s="105"/>
      <c r="J1822" s="106"/>
      <c r="K1822" s="107"/>
      <c r="L1822" s="107"/>
      <c r="M1822" s="107"/>
      <c r="O1822" s="19" t="str">
        <f>IF(F1822&lt;&gt;"NA","Pass",IF(AND(F1822="NA",'Member Months by Zip Code'!G1821=0),"Pass","Fail"))</f>
        <v>Pass</v>
      </c>
      <c r="P1822" s="20" t="str">
        <f>IF(G1822&lt;&gt;"NA","Pass",IF(AND(G1822="NA",'Member Months by Zip Code'!H1821=0),"Pass","Fail"))</f>
        <v>Pass</v>
      </c>
      <c r="Q1822" s="19" t="str">
        <f>IF(H1822&lt;&gt;"NA","Pass",IF(AND(H1822="NA",'Member Months by Zip Code'!I1821=0),"Pass","Fail"))</f>
        <v>Pass</v>
      </c>
      <c r="R1822" s="19" t="str">
        <f>IF(I1822&lt;&gt;"NA","Pass",IF(AND(I1822="NA",'Member Months by Zip Code'!J1821=0),"Pass","Fail"))</f>
        <v>Pass</v>
      </c>
      <c r="S1822" s="81" t="str">
        <f>IF(J1822&lt;&gt;"NA","Pass",IF(AND(J1822="NA",'Member Months by Zip Code'!K1821=0),"Pass","Fail"))</f>
        <v>Pass</v>
      </c>
      <c r="T1822" s="82" t="str">
        <f>IF(K1822&lt;&gt;"NA","Pass",IF(AND(K1822="NA",'Member Months by Zip Code'!L1821=0),"Pass","Fail"))</f>
        <v>Pass</v>
      </c>
      <c r="U1822" s="82" t="str">
        <f>IF(L1822&lt;&gt;"NA","Pass",IF(AND(L1822="NA",'Member Months by Zip Code'!M1821=0),"Pass","Fail"))</f>
        <v>Pass</v>
      </c>
      <c r="V1822" s="82" t="str">
        <f>IF(M1822&lt;&gt;"NA","Pass",IF(AND(M1822="NA",'Member Months by Zip Code'!N1821=0),"Pass","Fail"))</f>
        <v>Pass</v>
      </c>
      <c r="X1822" s="119"/>
    </row>
    <row r="1823" spans="1:24" x14ac:dyDescent="0.25">
      <c r="A1823" s="4" t="s">
        <v>16</v>
      </c>
      <c r="B1823" s="10">
        <v>2024</v>
      </c>
      <c r="C1823" s="17" t="s">
        <v>288</v>
      </c>
      <c r="D1823" s="10" t="s">
        <v>14</v>
      </c>
      <c r="E1823" s="16" t="s">
        <v>14</v>
      </c>
      <c r="F1823" s="105"/>
      <c r="G1823" s="109"/>
      <c r="H1823" s="105"/>
      <c r="I1823" s="105"/>
      <c r="J1823" s="106"/>
      <c r="K1823" s="107"/>
      <c r="L1823" s="107"/>
      <c r="M1823" s="107"/>
      <c r="O1823" s="19" t="str">
        <f>IF(F1823&lt;&gt;"NA","Pass",IF(AND(F1823="NA",'Member Months by Zip Code'!G1822=0),"Pass","Fail"))</f>
        <v>Pass</v>
      </c>
      <c r="P1823" s="20" t="str">
        <f>IF(G1823&lt;&gt;"NA","Pass",IF(AND(G1823="NA",'Member Months by Zip Code'!H1822=0),"Pass","Fail"))</f>
        <v>Pass</v>
      </c>
      <c r="Q1823" s="19" t="str">
        <f>IF(H1823&lt;&gt;"NA","Pass",IF(AND(H1823="NA",'Member Months by Zip Code'!I1822=0),"Pass","Fail"))</f>
        <v>Pass</v>
      </c>
      <c r="R1823" s="19" t="str">
        <f>IF(I1823&lt;&gt;"NA","Pass",IF(AND(I1823="NA",'Member Months by Zip Code'!J1822=0),"Pass","Fail"))</f>
        <v>Pass</v>
      </c>
      <c r="S1823" s="81" t="str">
        <f>IF(J1823&lt;&gt;"NA","Pass",IF(AND(J1823="NA",'Member Months by Zip Code'!K1822=0),"Pass","Fail"))</f>
        <v>Pass</v>
      </c>
      <c r="T1823" s="82" t="str">
        <f>IF(K1823&lt;&gt;"NA","Pass",IF(AND(K1823="NA",'Member Months by Zip Code'!L1822=0),"Pass","Fail"))</f>
        <v>Pass</v>
      </c>
      <c r="U1823" s="82" t="str">
        <f>IF(L1823&lt;&gt;"NA","Pass",IF(AND(L1823="NA",'Member Months by Zip Code'!M1822=0),"Pass","Fail"))</f>
        <v>Pass</v>
      </c>
      <c r="V1823" s="82" t="str">
        <f>IF(M1823&lt;&gt;"NA","Pass",IF(AND(M1823="NA",'Member Months by Zip Code'!N1822=0),"Pass","Fail"))</f>
        <v>Pass</v>
      </c>
      <c r="X1823" s="119"/>
    </row>
    <row r="1824" spans="1:24" x14ac:dyDescent="0.25">
      <c r="A1824" s="4" t="s">
        <v>16</v>
      </c>
      <c r="B1824" s="10">
        <v>2024</v>
      </c>
      <c r="C1824" s="17" t="s">
        <v>629</v>
      </c>
      <c r="D1824" s="10" t="s">
        <v>14</v>
      </c>
      <c r="E1824" s="16" t="s">
        <v>14</v>
      </c>
      <c r="F1824" s="105"/>
      <c r="G1824" s="109"/>
      <c r="H1824" s="105"/>
      <c r="I1824" s="105"/>
      <c r="J1824" s="106"/>
      <c r="K1824" s="107"/>
      <c r="L1824" s="107"/>
      <c r="M1824" s="107"/>
      <c r="O1824" s="19" t="str">
        <f>IF(F1824&lt;&gt;"NA","Pass",IF(AND(F1824="NA",'Member Months by Zip Code'!G1823=0),"Pass","Fail"))</f>
        <v>Pass</v>
      </c>
      <c r="P1824" s="20" t="str">
        <f>IF(G1824&lt;&gt;"NA","Pass",IF(AND(G1824="NA",'Member Months by Zip Code'!H1823=0),"Pass","Fail"))</f>
        <v>Pass</v>
      </c>
      <c r="Q1824" s="19" t="str">
        <f>IF(H1824&lt;&gt;"NA","Pass",IF(AND(H1824="NA",'Member Months by Zip Code'!I1823=0),"Pass","Fail"))</f>
        <v>Pass</v>
      </c>
      <c r="R1824" s="19" t="str">
        <f>IF(I1824&lt;&gt;"NA","Pass",IF(AND(I1824="NA",'Member Months by Zip Code'!J1823=0),"Pass","Fail"))</f>
        <v>Pass</v>
      </c>
      <c r="S1824" s="81" t="str">
        <f>IF(J1824&lt;&gt;"NA","Pass",IF(AND(J1824="NA",'Member Months by Zip Code'!K1823=0),"Pass","Fail"))</f>
        <v>Pass</v>
      </c>
      <c r="T1824" s="82" t="str">
        <f>IF(K1824&lt;&gt;"NA","Pass",IF(AND(K1824="NA",'Member Months by Zip Code'!L1823=0),"Pass","Fail"))</f>
        <v>Pass</v>
      </c>
      <c r="U1824" s="82" t="str">
        <f>IF(L1824&lt;&gt;"NA","Pass",IF(AND(L1824="NA",'Member Months by Zip Code'!M1823=0),"Pass","Fail"))</f>
        <v>Pass</v>
      </c>
      <c r="V1824" s="82" t="str">
        <f>IF(M1824&lt;&gt;"NA","Pass",IF(AND(M1824="NA",'Member Months by Zip Code'!N1823=0),"Pass","Fail"))</f>
        <v>Pass</v>
      </c>
      <c r="X1824" s="119"/>
    </row>
    <row r="1825" spans="1:24" x14ac:dyDescent="0.25">
      <c r="A1825" s="4" t="s">
        <v>16</v>
      </c>
      <c r="B1825" s="10">
        <v>2024</v>
      </c>
      <c r="C1825" s="17" t="s">
        <v>630</v>
      </c>
      <c r="D1825" s="10" t="s">
        <v>14</v>
      </c>
      <c r="E1825" s="16" t="s">
        <v>14</v>
      </c>
      <c r="F1825" s="105"/>
      <c r="G1825" s="109"/>
      <c r="H1825" s="105"/>
      <c r="I1825" s="105"/>
      <c r="J1825" s="106"/>
      <c r="K1825" s="107"/>
      <c r="L1825" s="107"/>
      <c r="M1825" s="107"/>
      <c r="O1825" s="19" t="str">
        <f>IF(F1825&lt;&gt;"NA","Pass",IF(AND(F1825="NA",'Member Months by Zip Code'!G1824=0),"Pass","Fail"))</f>
        <v>Pass</v>
      </c>
      <c r="P1825" s="20" t="str">
        <f>IF(G1825&lt;&gt;"NA","Pass",IF(AND(G1825="NA",'Member Months by Zip Code'!H1824=0),"Pass","Fail"))</f>
        <v>Pass</v>
      </c>
      <c r="Q1825" s="19" t="str">
        <f>IF(H1825&lt;&gt;"NA","Pass",IF(AND(H1825="NA",'Member Months by Zip Code'!I1824=0),"Pass","Fail"))</f>
        <v>Pass</v>
      </c>
      <c r="R1825" s="19" t="str">
        <f>IF(I1825&lt;&gt;"NA","Pass",IF(AND(I1825="NA",'Member Months by Zip Code'!J1824=0),"Pass","Fail"))</f>
        <v>Pass</v>
      </c>
      <c r="S1825" s="81" t="str">
        <f>IF(J1825&lt;&gt;"NA","Pass",IF(AND(J1825="NA",'Member Months by Zip Code'!K1824=0),"Pass","Fail"))</f>
        <v>Pass</v>
      </c>
      <c r="T1825" s="82" t="str">
        <f>IF(K1825&lt;&gt;"NA","Pass",IF(AND(K1825="NA",'Member Months by Zip Code'!L1824=0),"Pass","Fail"))</f>
        <v>Pass</v>
      </c>
      <c r="U1825" s="82" t="str">
        <f>IF(L1825&lt;&gt;"NA","Pass",IF(AND(L1825="NA",'Member Months by Zip Code'!M1824=0),"Pass","Fail"))</f>
        <v>Pass</v>
      </c>
      <c r="V1825" s="82" t="str">
        <f>IF(M1825&lt;&gt;"NA","Pass",IF(AND(M1825="NA",'Member Months by Zip Code'!N1824=0),"Pass","Fail"))</f>
        <v>Pass</v>
      </c>
      <c r="X1825" s="119"/>
    </row>
    <row r="1826" spans="1:24" x14ac:dyDescent="0.25">
      <c r="A1826" s="4" t="s">
        <v>16</v>
      </c>
      <c r="B1826" s="10">
        <v>2024</v>
      </c>
      <c r="C1826" s="17" t="s">
        <v>289</v>
      </c>
      <c r="D1826" s="10" t="s">
        <v>14</v>
      </c>
      <c r="E1826" s="16" t="s">
        <v>14</v>
      </c>
      <c r="F1826" s="105"/>
      <c r="G1826" s="109"/>
      <c r="H1826" s="105"/>
      <c r="I1826" s="105"/>
      <c r="J1826" s="106"/>
      <c r="K1826" s="107"/>
      <c r="L1826" s="107"/>
      <c r="M1826" s="107"/>
      <c r="O1826" s="19" t="str">
        <f>IF(F1826&lt;&gt;"NA","Pass",IF(AND(F1826="NA",'Member Months by Zip Code'!G1825=0),"Pass","Fail"))</f>
        <v>Pass</v>
      </c>
      <c r="P1826" s="20" t="str">
        <f>IF(G1826&lt;&gt;"NA","Pass",IF(AND(G1826="NA",'Member Months by Zip Code'!H1825=0),"Pass","Fail"))</f>
        <v>Pass</v>
      </c>
      <c r="Q1826" s="19" t="str">
        <f>IF(H1826&lt;&gt;"NA","Pass",IF(AND(H1826="NA",'Member Months by Zip Code'!I1825=0),"Pass","Fail"))</f>
        <v>Pass</v>
      </c>
      <c r="R1826" s="19" t="str">
        <f>IF(I1826&lt;&gt;"NA","Pass",IF(AND(I1826="NA",'Member Months by Zip Code'!J1825=0),"Pass","Fail"))</f>
        <v>Pass</v>
      </c>
      <c r="S1826" s="81" t="str">
        <f>IF(J1826&lt;&gt;"NA","Pass",IF(AND(J1826="NA",'Member Months by Zip Code'!K1825=0),"Pass","Fail"))</f>
        <v>Pass</v>
      </c>
      <c r="T1826" s="82" t="str">
        <f>IF(K1826&lt;&gt;"NA","Pass",IF(AND(K1826="NA",'Member Months by Zip Code'!L1825=0),"Pass","Fail"))</f>
        <v>Pass</v>
      </c>
      <c r="U1826" s="82" t="str">
        <f>IF(L1826&lt;&gt;"NA","Pass",IF(AND(L1826="NA",'Member Months by Zip Code'!M1825=0),"Pass","Fail"))</f>
        <v>Pass</v>
      </c>
      <c r="V1826" s="82" t="str">
        <f>IF(M1826&lt;&gt;"NA","Pass",IF(AND(M1826="NA",'Member Months by Zip Code'!N1825=0),"Pass","Fail"))</f>
        <v>Pass</v>
      </c>
      <c r="X1826" s="119"/>
    </row>
    <row r="1827" spans="1:24" x14ac:dyDescent="0.25">
      <c r="A1827" s="4" t="s">
        <v>16</v>
      </c>
      <c r="B1827" s="10">
        <v>2024</v>
      </c>
      <c r="C1827" s="17" t="s">
        <v>290</v>
      </c>
      <c r="D1827" s="10" t="s">
        <v>14</v>
      </c>
      <c r="E1827" s="16" t="s">
        <v>14</v>
      </c>
      <c r="F1827" s="105"/>
      <c r="G1827" s="109"/>
      <c r="H1827" s="105"/>
      <c r="I1827" s="105"/>
      <c r="J1827" s="106"/>
      <c r="K1827" s="107"/>
      <c r="L1827" s="107"/>
      <c r="M1827" s="107"/>
      <c r="O1827" s="19" t="str">
        <f>IF(F1827&lt;&gt;"NA","Pass",IF(AND(F1827="NA",'Member Months by Zip Code'!G1826=0),"Pass","Fail"))</f>
        <v>Pass</v>
      </c>
      <c r="P1827" s="20" t="str">
        <f>IF(G1827&lt;&gt;"NA","Pass",IF(AND(G1827="NA",'Member Months by Zip Code'!H1826=0),"Pass","Fail"))</f>
        <v>Pass</v>
      </c>
      <c r="Q1827" s="19" t="str">
        <f>IF(H1827&lt;&gt;"NA","Pass",IF(AND(H1827="NA",'Member Months by Zip Code'!I1826=0),"Pass","Fail"))</f>
        <v>Pass</v>
      </c>
      <c r="R1827" s="19" t="str">
        <f>IF(I1827&lt;&gt;"NA","Pass",IF(AND(I1827="NA",'Member Months by Zip Code'!J1826=0),"Pass","Fail"))</f>
        <v>Pass</v>
      </c>
      <c r="S1827" s="81" t="str">
        <f>IF(J1827&lt;&gt;"NA","Pass",IF(AND(J1827="NA",'Member Months by Zip Code'!K1826=0),"Pass","Fail"))</f>
        <v>Pass</v>
      </c>
      <c r="T1827" s="82" t="str">
        <f>IF(K1827&lt;&gt;"NA","Pass",IF(AND(K1827="NA",'Member Months by Zip Code'!L1826=0),"Pass","Fail"))</f>
        <v>Pass</v>
      </c>
      <c r="U1827" s="82" t="str">
        <f>IF(L1827&lt;&gt;"NA","Pass",IF(AND(L1827="NA",'Member Months by Zip Code'!M1826=0),"Pass","Fail"))</f>
        <v>Pass</v>
      </c>
      <c r="V1827" s="82" t="str">
        <f>IF(M1827&lt;&gt;"NA","Pass",IF(AND(M1827="NA",'Member Months by Zip Code'!N1826=0),"Pass","Fail"))</f>
        <v>Pass</v>
      </c>
      <c r="X1827" s="119"/>
    </row>
    <row r="1828" spans="1:24" x14ac:dyDescent="0.25">
      <c r="A1828" s="4" t="s">
        <v>16</v>
      </c>
      <c r="B1828" s="10">
        <v>2024</v>
      </c>
      <c r="C1828" s="17" t="s">
        <v>631</v>
      </c>
      <c r="D1828" s="10" t="s">
        <v>14</v>
      </c>
      <c r="E1828" s="16" t="s">
        <v>14</v>
      </c>
      <c r="F1828" s="105"/>
      <c r="G1828" s="109"/>
      <c r="H1828" s="105"/>
      <c r="I1828" s="105"/>
      <c r="J1828" s="106"/>
      <c r="K1828" s="107"/>
      <c r="L1828" s="107"/>
      <c r="M1828" s="107"/>
      <c r="O1828" s="19" t="str">
        <f>IF(F1828&lt;&gt;"NA","Pass",IF(AND(F1828="NA",'Member Months by Zip Code'!G1827=0),"Pass","Fail"))</f>
        <v>Pass</v>
      </c>
      <c r="P1828" s="20" t="str">
        <f>IF(G1828&lt;&gt;"NA","Pass",IF(AND(G1828="NA",'Member Months by Zip Code'!H1827=0),"Pass","Fail"))</f>
        <v>Pass</v>
      </c>
      <c r="Q1828" s="19" t="str">
        <f>IF(H1828&lt;&gt;"NA","Pass",IF(AND(H1828="NA",'Member Months by Zip Code'!I1827=0),"Pass","Fail"))</f>
        <v>Pass</v>
      </c>
      <c r="R1828" s="19" t="str">
        <f>IF(I1828&lt;&gt;"NA","Pass",IF(AND(I1828="NA",'Member Months by Zip Code'!J1827=0),"Pass","Fail"))</f>
        <v>Pass</v>
      </c>
      <c r="S1828" s="81" t="str">
        <f>IF(J1828&lt;&gt;"NA","Pass",IF(AND(J1828="NA",'Member Months by Zip Code'!K1827=0),"Pass","Fail"))</f>
        <v>Pass</v>
      </c>
      <c r="T1828" s="82" t="str">
        <f>IF(K1828&lt;&gt;"NA","Pass",IF(AND(K1828="NA",'Member Months by Zip Code'!L1827=0),"Pass","Fail"))</f>
        <v>Pass</v>
      </c>
      <c r="U1828" s="82" t="str">
        <f>IF(L1828&lt;&gt;"NA","Pass",IF(AND(L1828="NA",'Member Months by Zip Code'!M1827=0),"Pass","Fail"))</f>
        <v>Pass</v>
      </c>
      <c r="V1828" s="82" t="str">
        <f>IF(M1828&lt;&gt;"NA","Pass",IF(AND(M1828="NA",'Member Months by Zip Code'!N1827=0),"Pass","Fail"))</f>
        <v>Pass</v>
      </c>
      <c r="X1828" s="119"/>
    </row>
    <row r="1829" spans="1:24" x14ac:dyDescent="0.25">
      <c r="A1829" s="4" t="s">
        <v>16</v>
      </c>
      <c r="B1829" s="10">
        <v>2024</v>
      </c>
      <c r="C1829" s="17" t="s">
        <v>291</v>
      </c>
      <c r="D1829" s="10" t="s">
        <v>14</v>
      </c>
      <c r="E1829" s="16" t="s">
        <v>14</v>
      </c>
      <c r="F1829" s="105"/>
      <c r="G1829" s="109"/>
      <c r="H1829" s="105"/>
      <c r="I1829" s="105"/>
      <c r="J1829" s="106"/>
      <c r="K1829" s="107"/>
      <c r="L1829" s="107"/>
      <c r="M1829" s="107"/>
      <c r="O1829" s="19" t="str">
        <f>IF(F1829&lt;&gt;"NA","Pass",IF(AND(F1829="NA",'Member Months by Zip Code'!G1828=0),"Pass","Fail"))</f>
        <v>Pass</v>
      </c>
      <c r="P1829" s="20" t="str">
        <f>IF(G1829&lt;&gt;"NA","Pass",IF(AND(G1829="NA",'Member Months by Zip Code'!H1828=0),"Pass","Fail"))</f>
        <v>Pass</v>
      </c>
      <c r="Q1829" s="19" t="str">
        <f>IF(H1829&lt;&gt;"NA","Pass",IF(AND(H1829="NA",'Member Months by Zip Code'!I1828=0),"Pass","Fail"))</f>
        <v>Pass</v>
      </c>
      <c r="R1829" s="19" t="str">
        <f>IF(I1829&lt;&gt;"NA","Pass",IF(AND(I1829="NA",'Member Months by Zip Code'!J1828=0),"Pass","Fail"))</f>
        <v>Pass</v>
      </c>
      <c r="S1829" s="81" t="str">
        <f>IF(J1829&lt;&gt;"NA","Pass",IF(AND(J1829="NA",'Member Months by Zip Code'!K1828=0),"Pass","Fail"))</f>
        <v>Pass</v>
      </c>
      <c r="T1829" s="82" t="str">
        <f>IF(K1829&lt;&gt;"NA","Pass",IF(AND(K1829="NA",'Member Months by Zip Code'!L1828=0),"Pass","Fail"))</f>
        <v>Pass</v>
      </c>
      <c r="U1829" s="82" t="str">
        <f>IF(L1829&lt;&gt;"NA","Pass",IF(AND(L1829="NA",'Member Months by Zip Code'!M1828=0),"Pass","Fail"))</f>
        <v>Pass</v>
      </c>
      <c r="V1829" s="82" t="str">
        <f>IF(M1829&lt;&gt;"NA","Pass",IF(AND(M1829="NA",'Member Months by Zip Code'!N1828=0),"Pass","Fail"))</f>
        <v>Pass</v>
      </c>
      <c r="X1829" s="119"/>
    </row>
    <row r="1830" spans="1:24" x14ac:dyDescent="0.25">
      <c r="A1830" s="4" t="s">
        <v>16</v>
      </c>
      <c r="B1830" s="10">
        <v>2024</v>
      </c>
      <c r="C1830" s="17" t="s">
        <v>292</v>
      </c>
      <c r="D1830" s="10" t="s">
        <v>14</v>
      </c>
      <c r="E1830" s="16" t="s">
        <v>14</v>
      </c>
      <c r="F1830" s="105"/>
      <c r="G1830" s="109"/>
      <c r="H1830" s="105"/>
      <c r="I1830" s="105"/>
      <c r="J1830" s="106"/>
      <c r="K1830" s="107"/>
      <c r="L1830" s="107"/>
      <c r="M1830" s="107"/>
      <c r="O1830" s="19" t="str">
        <f>IF(F1830&lt;&gt;"NA","Pass",IF(AND(F1830="NA",'Member Months by Zip Code'!G1829=0),"Pass","Fail"))</f>
        <v>Pass</v>
      </c>
      <c r="P1830" s="20" t="str">
        <f>IF(G1830&lt;&gt;"NA","Pass",IF(AND(G1830="NA",'Member Months by Zip Code'!H1829=0),"Pass","Fail"))</f>
        <v>Pass</v>
      </c>
      <c r="Q1830" s="19" t="str">
        <f>IF(H1830&lt;&gt;"NA","Pass",IF(AND(H1830="NA",'Member Months by Zip Code'!I1829=0),"Pass","Fail"))</f>
        <v>Pass</v>
      </c>
      <c r="R1830" s="19" t="str">
        <f>IF(I1830&lt;&gt;"NA","Pass",IF(AND(I1830="NA",'Member Months by Zip Code'!J1829=0),"Pass","Fail"))</f>
        <v>Pass</v>
      </c>
      <c r="S1830" s="81" t="str">
        <f>IF(J1830&lt;&gt;"NA","Pass",IF(AND(J1830="NA",'Member Months by Zip Code'!K1829=0),"Pass","Fail"))</f>
        <v>Pass</v>
      </c>
      <c r="T1830" s="82" t="str">
        <f>IF(K1830&lt;&gt;"NA","Pass",IF(AND(K1830="NA",'Member Months by Zip Code'!L1829=0),"Pass","Fail"))</f>
        <v>Pass</v>
      </c>
      <c r="U1830" s="82" t="str">
        <f>IF(L1830&lt;&gt;"NA","Pass",IF(AND(L1830="NA",'Member Months by Zip Code'!M1829=0),"Pass","Fail"))</f>
        <v>Pass</v>
      </c>
      <c r="V1830" s="82" t="str">
        <f>IF(M1830&lt;&gt;"NA","Pass",IF(AND(M1830="NA",'Member Months by Zip Code'!N1829=0),"Pass","Fail"))</f>
        <v>Pass</v>
      </c>
      <c r="X1830" s="119"/>
    </row>
    <row r="1831" spans="1:24" x14ac:dyDescent="0.25">
      <c r="A1831" s="4" t="s">
        <v>16</v>
      </c>
      <c r="B1831" s="10">
        <v>2024</v>
      </c>
      <c r="C1831" s="17" t="s">
        <v>632</v>
      </c>
      <c r="D1831" s="10" t="s">
        <v>14</v>
      </c>
      <c r="E1831" s="16" t="s">
        <v>14</v>
      </c>
      <c r="F1831" s="105"/>
      <c r="G1831" s="109"/>
      <c r="H1831" s="105"/>
      <c r="I1831" s="105"/>
      <c r="J1831" s="106"/>
      <c r="K1831" s="107"/>
      <c r="L1831" s="107"/>
      <c r="M1831" s="107"/>
      <c r="O1831" s="19" t="str">
        <f>IF(F1831&lt;&gt;"NA","Pass",IF(AND(F1831="NA",'Member Months by Zip Code'!G1830=0),"Pass","Fail"))</f>
        <v>Pass</v>
      </c>
      <c r="P1831" s="20" t="str">
        <f>IF(G1831&lt;&gt;"NA","Pass",IF(AND(G1831="NA",'Member Months by Zip Code'!H1830=0),"Pass","Fail"))</f>
        <v>Pass</v>
      </c>
      <c r="Q1831" s="19" t="str">
        <f>IF(H1831&lt;&gt;"NA","Pass",IF(AND(H1831="NA",'Member Months by Zip Code'!I1830=0),"Pass","Fail"))</f>
        <v>Pass</v>
      </c>
      <c r="R1831" s="19" t="str">
        <f>IF(I1831&lt;&gt;"NA","Pass",IF(AND(I1831="NA",'Member Months by Zip Code'!J1830=0),"Pass","Fail"))</f>
        <v>Pass</v>
      </c>
      <c r="S1831" s="81" t="str">
        <f>IF(J1831&lt;&gt;"NA","Pass",IF(AND(J1831="NA",'Member Months by Zip Code'!K1830=0),"Pass","Fail"))</f>
        <v>Pass</v>
      </c>
      <c r="T1831" s="82" t="str">
        <f>IF(K1831&lt;&gt;"NA","Pass",IF(AND(K1831="NA",'Member Months by Zip Code'!L1830=0),"Pass","Fail"))</f>
        <v>Pass</v>
      </c>
      <c r="U1831" s="82" t="str">
        <f>IF(L1831&lt;&gt;"NA","Pass",IF(AND(L1831="NA",'Member Months by Zip Code'!M1830=0),"Pass","Fail"))</f>
        <v>Pass</v>
      </c>
      <c r="V1831" s="82" t="str">
        <f>IF(M1831&lt;&gt;"NA","Pass",IF(AND(M1831="NA",'Member Months by Zip Code'!N1830=0),"Pass","Fail"))</f>
        <v>Pass</v>
      </c>
      <c r="X1831" s="119"/>
    </row>
    <row r="1832" spans="1:24" x14ac:dyDescent="0.25">
      <c r="A1832" s="4" t="s">
        <v>16</v>
      </c>
      <c r="B1832" s="10">
        <v>2024</v>
      </c>
      <c r="C1832" s="17" t="s">
        <v>293</v>
      </c>
      <c r="D1832" s="10" t="s">
        <v>14</v>
      </c>
      <c r="E1832" s="16" t="s">
        <v>14</v>
      </c>
      <c r="F1832" s="105"/>
      <c r="G1832" s="109"/>
      <c r="H1832" s="105"/>
      <c r="I1832" s="105"/>
      <c r="J1832" s="106"/>
      <c r="K1832" s="107"/>
      <c r="L1832" s="107"/>
      <c r="M1832" s="107"/>
      <c r="O1832" s="19" t="str">
        <f>IF(F1832&lt;&gt;"NA","Pass",IF(AND(F1832="NA",'Member Months by Zip Code'!G1831=0),"Pass","Fail"))</f>
        <v>Pass</v>
      </c>
      <c r="P1832" s="20" t="str">
        <f>IF(G1832&lt;&gt;"NA","Pass",IF(AND(G1832="NA",'Member Months by Zip Code'!H1831=0),"Pass","Fail"))</f>
        <v>Pass</v>
      </c>
      <c r="Q1832" s="19" t="str">
        <f>IF(H1832&lt;&gt;"NA","Pass",IF(AND(H1832="NA",'Member Months by Zip Code'!I1831=0),"Pass","Fail"))</f>
        <v>Pass</v>
      </c>
      <c r="R1832" s="19" t="str">
        <f>IF(I1832&lt;&gt;"NA","Pass",IF(AND(I1832="NA",'Member Months by Zip Code'!J1831=0),"Pass","Fail"))</f>
        <v>Pass</v>
      </c>
      <c r="S1832" s="81" t="str">
        <f>IF(J1832&lt;&gt;"NA","Pass",IF(AND(J1832="NA",'Member Months by Zip Code'!K1831=0),"Pass","Fail"))</f>
        <v>Pass</v>
      </c>
      <c r="T1832" s="82" t="str">
        <f>IF(K1832&lt;&gt;"NA","Pass",IF(AND(K1832="NA",'Member Months by Zip Code'!L1831=0),"Pass","Fail"))</f>
        <v>Pass</v>
      </c>
      <c r="U1832" s="82" t="str">
        <f>IF(L1832&lt;&gt;"NA","Pass",IF(AND(L1832="NA",'Member Months by Zip Code'!M1831=0),"Pass","Fail"))</f>
        <v>Pass</v>
      </c>
      <c r="V1832" s="82" t="str">
        <f>IF(M1832&lt;&gt;"NA","Pass",IF(AND(M1832="NA",'Member Months by Zip Code'!N1831=0),"Pass","Fail"))</f>
        <v>Pass</v>
      </c>
      <c r="X1832" s="119"/>
    </row>
    <row r="1833" spans="1:24" x14ac:dyDescent="0.25">
      <c r="A1833" s="4" t="s">
        <v>16</v>
      </c>
      <c r="B1833" s="10">
        <v>2024</v>
      </c>
      <c r="C1833" s="17" t="s">
        <v>294</v>
      </c>
      <c r="D1833" s="10" t="s">
        <v>14</v>
      </c>
      <c r="E1833" s="16" t="s">
        <v>14</v>
      </c>
      <c r="F1833" s="105"/>
      <c r="G1833" s="109"/>
      <c r="H1833" s="105"/>
      <c r="I1833" s="105"/>
      <c r="J1833" s="106"/>
      <c r="K1833" s="107"/>
      <c r="L1833" s="107"/>
      <c r="M1833" s="107"/>
      <c r="O1833" s="19" t="str">
        <f>IF(F1833&lt;&gt;"NA","Pass",IF(AND(F1833="NA",'Member Months by Zip Code'!G1832=0),"Pass","Fail"))</f>
        <v>Pass</v>
      </c>
      <c r="P1833" s="20" t="str">
        <f>IF(G1833&lt;&gt;"NA","Pass",IF(AND(G1833="NA",'Member Months by Zip Code'!H1832=0),"Pass","Fail"))</f>
        <v>Pass</v>
      </c>
      <c r="Q1833" s="19" t="str">
        <f>IF(H1833&lt;&gt;"NA","Pass",IF(AND(H1833="NA",'Member Months by Zip Code'!I1832=0),"Pass","Fail"))</f>
        <v>Pass</v>
      </c>
      <c r="R1833" s="19" t="str">
        <f>IF(I1833&lt;&gt;"NA","Pass",IF(AND(I1833="NA",'Member Months by Zip Code'!J1832=0),"Pass","Fail"))</f>
        <v>Pass</v>
      </c>
      <c r="S1833" s="81" t="str">
        <f>IF(J1833&lt;&gt;"NA","Pass",IF(AND(J1833="NA",'Member Months by Zip Code'!K1832=0),"Pass","Fail"))</f>
        <v>Pass</v>
      </c>
      <c r="T1833" s="82" t="str">
        <f>IF(K1833&lt;&gt;"NA","Pass",IF(AND(K1833="NA",'Member Months by Zip Code'!L1832=0),"Pass","Fail"))</f>
        <v>Pass</v>
      </c>
      <c r="U1833" s="82" t="str">
        <f>IF(L1833&lt;&gt;"NA","Pass",IF(AND(L1833="NA",'Member Months by Zip Code'!M1832=0),"Pass","Fail"))</f>
        <v>Pass</v>
      </c>
      <c r="V1833" s="82" t="str">
        <f>IF(M1833&lt;&gt;"NA","Pass",IF(AND(M1833="NA",'Member Months by Zip Code'!N1832=0),"Pass","Fail"))</f>
        <v>Pass</v>
      </c>
      <c r="X1833" s="119"/>
    </row>
    <row r="1834" spans="1:24" x14ac:dyDescent="0.25">
      <c r="A1834" s="4" t="s">
        <v>16</v>
      </c>
      <c r="B1834" s="10">
        <v>2024</v>
      </c>
      <c r="C1834" s="17" t="s">
        <v>633</v>
      </c>
      <c r="D1834" s="10" t="s">
        <v>14</v>
      </c>
      <c r="E1834" s="16" t="s">
        <v>14</v>
      </c>
      <c r="F1834" s="105"/>
      <c r="G1834" s="109"/>
      <c r="H1834" s="105"/>
      <c r="I1834" s="105"/>
      <c r="J1834" s="106"/>
      <c r="K1834" s="107"/>
      <c r="L1834" s="107"/>
      <c r="M1834" s="107"/>
      <c r="O1834" s="19" t="str">
        <f>IF(F1834&lt;&gt;"NA","Pass",IF(AND(F1834="NA",'Member Months by Zip Code'!G1833=0),"Pass","Fail"))</f>
        <v>Pass</v>
      </c>
      <c r="P1834" s="20" t="str">
        <f>IF(G1834&lt;&gt;"NA","Pass",IF(AND(G1834="NA",'Member Months by Zip Code'!H1833=0),"Pass","Fail"))</f>
        <v>Pass</v>
      </c>
      <c r="Q1834" s="19" t="str">
        <f>IF(H1834&lt;&gt;"NA","Pass",IF(AND(H1834="NA",'Member Months by Zip Code'!I1833=0),"Pass","Fail"))</f>
        <v>Pass</v>
      </c>
      <c r="R1834" s="19" t="str">
        <f>IF(I1834&lt;&gt;"NA","Pass",IF(AND(I1834="NA",'Member Months by Zip Code'!J1833=0),"Pass","Fail"))</f>
        <v>Pass</v>
      </c>
      <c r="S1834" s="81" t="str">
        <f>IF(J1834&lt;&gt;"NA","Pass",IF(AND(J1834="NA",'Member Months by Zip Code'!K1833=0),"Pass","Fail"))</f>
        <v>Pass</v>
      </c>
      <c r="T1834" s="82" t="str">
        <f>IF(K1834&lt;&gt;"NA","Pass",IF(AND(K1834="NA",'Member Months by Zip Code'!L1833=0),"Pass","Fail"))</f>
        <v>Pass</v>
      </c>
      <c r="U1834" s="82" t="str">
        <f>IF(L1834&lt;&gt;"NA","Pass",IF(AND(L1834="NA",'Member Months by Zip Code'!M1833=0),"Pass","Fail"))</f>
        <v>Pass</v>
      </c>
      <c r="V1834" s="82" t="str">
        <f>IF(M1834&lt;&gt;"NA","Pass",IF(AND(M1834="NA",'Member Months by Zip Code'!N1833=0),"Pass","Fail"))</f>
        <v>Pass</v>
      </c>
      <c r="X1834" s="119"/>
    </row>
    <row r="1835" spans="1:24" x14ac:dyDescent="0.25">
      <c r="A1835" s="4" t="s">
        <v>16</v>
      </c>
      <c r="B1835" s="10">
        <v>2024</v>
      </c>
      <c r="C1835" s="17" t="s">
        <v>634</v>
      </c>
      <c r="D1835" s="10" t="s">
        <v>14</v>
      </c>
      <c r="E1835" s="16" t="s">
        <v>14</v>
      </c>
      <c r="F1835" s="105"/>
      <c r="G1835" s="109"/>
      <c r="H1835" s="105"/>
      <c r="I1835" s="105"/>
      <c r="J1835" s="106"/>
      <c r="K1835" s="107"/>
      <c r="L1835" s="107"/>
      <c r="M1835" s="107"/>
      <c r="O1835" s="19" t="str">
        <f>IF(F1835&lt;&gt;"NA","Pass",IF(AND(F1835="NA",'Member Months by Zip Code'!G1834=0),"Pass","Fail"))</f>
        <v>Pass</v>
      </c>
      <c r="P1835" s="20" t="str">
        <f>IF(G1835&lt;&gt;"NA","Pass",IF(AND(G1835="NA",'Member Months by Zip Code'!H1834=0),"Pass","Fail"))</f>
        <v>Pass</v>
      </c>
      <c r="Q1835" s="19" t="str">
        <f>IF(H1835&lt;&gt;"NA","Pass",IF(AND(H1835="NA",'Member Months by Zip Code'!I1834=0),"Pass","Fail"))</f>
        <v>Pass</v>
      </c>
      <c r="R1835" s="19" t="str">
        <f>IF(I1835&lt;&gt;"NA","Pass",IF(AND(I1835="NA",'Member Months by Zip Code'!J1834=0),"Pass","Fail"))</f>
        <v>Pass</v>
      </c>
      <c r="S1835" s="81" t="str">
        <f>IF(J1835&lt;&gt;"NA","Pass",IF(AND(J1835="NA",'Member Months by Zip Code'!K1834=0),"Pass","Fail"))</f>
        <v>Pass</v>
      </c>
      <c r="T1835" s="82" t="str">
        <f>IF(K1835&lt;&gt;"NA","Pass",IF(AND(K1835="NA",'Member Months by Zip Code'!L1834=0),"Pass","Fail"))</f>
        <v>Pass</v>
      </c>
      <c r="U1835" s="82" t="str">
        <f>IF(L1835&lt;&gt;"NA","Pass",IF(AND(L1835="NA",'Member Months by Zip Code'!M1834=0),"Pass","Fail"))</f>
        <v>Pass</v>
      </c>
      <c r="V1835" s="82" t="str">
        <f>IF(M1835&lt;&gt;"NA","Pass",IF(AND(M1835="NA",'Member Months by Zip Code'!N1834=0),"Pass","Fail"))</f>
        <v>Pass</v>
      </c>
      <c r="X1835" s="119"/>
    </row>
    <row r="1836" spans="1:24" x14ac:dyDescent="0.25">
      <c r="A1836" s="4" t="s">
        <v>16</v>
      </c>
      <c r="B1836" s="10">
        <v>2024</v>
      </c>
      <c r="C1836" s="17" t="s">
        <v>295</v>
      </c>
      <c r="D1836" s="10" t="s">
        <v>14</v>
      </c>
      <c r="E1836" s="16" t="s">
        <v>14</v>
      </c>
      <c r="F1836" s="105"/>
      <c r="G1836" s="109"/>
      <c r="H1836" s="105"/>
      <c r="I1836" s="105"/>
      <c r="J1836" s="106"/>
      <c r="K1836" s="107"/>
      <c r="L1836" s="107"/>
      <c r="M1836" s="107"/>
      <c r="O1836" s="19" t="str">
        <f>IF(F1836&lt;&gt;"NA","Pass",IF(AND(F1836="NA",'Member Months by Zip Code'!G1835=0),"Pass","Fail"))</f>
        <v>Pass</v>
      </c>
      <c r="P1836" s="20" t="str">
        <f>IF(G1836&lt;&gt;"NA","Pass",IF(AND(G1836="NA",'Member Months by Zip Code'!H1835=0),"Pass","Fail"))</f>
        <v>Pass</v>
      </c>
      <c r="Q1836" s="19" t="str">
        <f>IF(H1836&lt;&gt;"NA","Pass",IF(AND(H1836="NA",'Member Months by Zip Code'!I1835=0),"Pass","Fail"))</f>
        <v>Pass</v>
      </c>
      <c r="R1836" s="19" t="str">
        <f>IF(I1836&lt;&gt;"NA","Pass",IF(AND(I1836="NA",'Member Months by Zip Code'!J1835=0),"Pass","Fail"))</f>
        <v>Pass</v>
      </c>
      <c r="S1836" s="81" t="str">
        <f>IF(J1836&lt;&gt;"NA","Pass",IF(AND(J1836="NA",'Member Months by Zip Code'!K1835=0),"Pass","Fail"))</f>
        <v>Pass</v>
      </c>
      <c r="T1836" s="82" t="str">
        <f>IF(K1836&lt;&gt;"NA","Pass",IF(AND(K1836="NA",'Member Months by Zip Code'!L1835=0),"Pass","Fail"))</f>
        <v>Pass</v>
      </c>
      <c r="U1836" s="82" t="str">
        <f>IF(L1836&lt;&gt;"NA","Pass",IF(AND(L1836="NA",'Member Months by Zip Code'!M1835=0),"Pass","Fail"))</f>
        <v>Pass</v>
      </c>
      <c r="V1836" s="82" t="str">
        <f>IF(M1836&lt;&gt;"NA","Pass",IF(AND(M1836="NA",'Member Months by Zip Code'!N1835=0),"Pass","Fail"))</f>
        <v>Pass</v>
      </c>
      <c r="X1836" s="119"/>
    </row>
    <row r="1837" spans="1:24" x14ac:dyDescent="0.25">
      <c r="A1837" s="4" t="s">
        <v>16</v>
      </c>
      <c r="B1837" s="10">
        <v>2024</v>
      </c>
      <c r="C1837" s="17" t="s">
        <v>635</v>
      </c>
      <c r="D1837" s="10" t="s">
        <v>14</v>
      </c>
      <c r="E1837" s="16" t="s">
        <v>14</v>
      </c>
      <c r="F1837" s="105"/>
      <c r="G1837" s="109"/>
      <c r="H1837" s="105"/>
      <c r="I1837" s="105"/>
      <c r="J1837" s="106"/>
      <c r="K1837" s="107"/>
      <c r="L1837" s="107"/>
      <c r="M1837" s="107"/>
      <c r="O1837" s="19" t="str">
        <f>IF(F1837&lt;&gt;"NA","Pass",IF(AND(F1837="NA",'Member Months by Zip Code'!G1836=0),"Pass","Fail"))</f>
        <v>Pass</v>
      </c>
      <c r="P1837" s="20" t="str">
        <f>IF(G1837&lt;&gt;"NA","Pass",IF(AND(G1837="NA",'Member Months by Zip Code'!H1836=0),"Pass","Fail"))</f>
        <v>Pass</v>
      </c>
      <c r="Q1837" s="19" t="str">
        <f>IF(H1837&lt;&gt;"NA","Pass",IF(AND(H1837="NA",'Member Months by Zip Code'!I1836=0),"Pass","Fail"))</f>
        <v>Pass</v>
      </c>
      <c r="R1837" s="19" t="str">
        <f>IF(I1837&lt;&gt;"NA","Pass",IF(AND(I1837="NA",'Member Months by Zip Code'!J1836=0),"Pass","Fail"))</f>
        <v>Pass</v>
      </c>
      <c r="S1837" s="81" t="str">
        <f>IF(J1837&lt;&gt;"NA","Pass",IF(AND(J1837="NA",'Member Months by Zip Code'!K1836=0),"Pass","Fail"))</f>
        <v>Pass</v>
      </c>
      <c r="T1837" s="82" t="str">
        <f>IF(K1837&lt;&gt;"NA","Pass",IF(AND(K1837="NA",'Member Months by Zip Code'!L1836=0),"Pass","Fail"))</f>
        <v>Pass</v>
      </c>
      <c r="U1837" s="82" t="str">
        <f>IF(L1837&lt;&gt;"NA","Pass",IF(AND(L1837="NA",'Member Months by Zip Code'!M1836=0),"Pass","Fail"))</f>
        <v>Pass</v>
      </c>
      <c r="V1837" s="82" t="str">
        <f>IF(M1837&lt;&gt;"NA","Pass",IF(AND(M1837="NA",'Member Months by Zip Code'!N1836=0),"Pass","Fail"))</f>
        <v>Pass</v>
      </c>
      <c r="X1837" s="119"/>
    </row>
    <row r="1838" spans="1:24" x14ac:dyDescent="0.25">
      <c r="A1838" s="4" t="s">
        <v>16</v>
      </c>
      <c r="B1838" s="10">
        <v>2024</v>
      </c>
      <c r="C1838" s="17" t="s">
        <v>296</v>
      </c>
      <c r="D1838" s="10" t="s">
        <v>14</v>
      </c>
      <c r="E1838" s="16" t="s">
        <v>14</v>
      </c>
      <c r="F1838" s="105"/>
      <c r="G1838" s="109"/>
      <c r="H1838" s="105"/>
      <c r="I1838" s="105"/>
      <c r="J1838" s="106"/>
      <c r="K1838" s="107"/>
      <c r="L1838" s="107"/>
      <c r="M1838" s="107"/>
      <c r="O1838" s="19" t="str">
        <f>IF(F1838&lt;&gt;"NA","Pass",IF(AND(F1838="NA",'Member Months by Zip Code'!G1837=0),"Pass","Fail"))</f>
        <v>Pass</v>
      </c>
      <c r="P1838" s="20" t="str">
        <f>IF(G1838&lt;&gt;"NA","Pass",IF(AND(G1838="NA",'Member Months by Zip Code'!H1837=0),"Pass","Fail"))</f>
        <v>Pass</v>
      </c>
      <c r="Q1838" s="19" t="str">
        <f>IF(H1838&lt;&gt;"NA","Pass",IF(AND(H1838="NA",'Member Months by Zip Code'!I1837=0),"Pass","Fail"))</f>
        <v>Pass</v>
      </c>
      <c r="R1838" s="19" t="str">
        <f>IF(I1838&lt;&gt;"NA","Pass",IF(AND(I1838="NA",'Member Months by Zip Code'!J1837=0),"Pass","Fail"))</f>
        <v>Pass</v>
      </c>
      <c r="S1838" s="81" t="str">
        <f>IF(J1838&lt;&gt;"NA","Pass",IF(AND(J1838="NA",'Member Months by Zip Code'!K1837=0),"Pass","Fail"))</f>
        <v>Pass</v>
      </c>
      <c r="T1838" s="82" t="str">
        <f>IF(K1838&lt;&gt;"NA","Pass",IF(AND(K1838="NA",'Member Months by Zip Code'!L1837=0),"Pass","Fail"))</f>
        <v>Pass</v>
      </c>
      <c r="U1838" s="82" t="str">
        <f>IF(L1838&lt;&gt;"NA","Pass",IF(AND(L1838="NA",'Member Months by Zip Code'!M1837=0),"Pass","Fail"))</f>
        <v>Pass</v>
      </c>
      <c r="V1838" s="82" t="str">
        <f>IF(M1838&lt;&gt;"NA","Pass",IF(AND(M1838="NA",'Member Months by Zip Code'!N1837=0),"Pass","Fail"))</f>
        <v>Pass</v>
      </c>
      <c r="X1838" s="119"/>
    </row>
    <row r="1839" spans="1:24" x14ac:dyDescent="0.25">
      <c r="A1839" s="4" t="s">
        <v>16</v>
      </c>
      <c r="B1839" s="10">
        <v>2024</v>
      </c>
      <c r="C1839" s="17" t="s">
        <v>297</v>
      </c>
      <c r="D1839" s="10" t="s">
        <v>14</v>
      </c>
      <c r="E1839" s="16" t="s">
        <v>14</v>
      </c>
      <c r="F1839" s="105"/>
      <c r="G1839" s="109"/>
      <c r="H1839" s="105"/>
      <c r="I1839" s="105"/>
      <c r="J1839" s="106"/>
      <c r="K1839" s="107"/>
      <c r="L1839" s="107"/>
      <c r="M1839" s="107"/>
      <c r="O1839" s="19" t="str">
        <f>IF(F1839&lt;&gt;"NA","Pass",IF(AND(F1839="NA",'Member Months by Zip Code'!G1838=0),"Pass","Fail"))</f>
        <v>Pass</v>
      </c>
      <c r="P1839" s="20" t="str">
        <f>IF(G1839&lt;&gt;"NA","Pass",IF(AND(G1839="NA",'Member Months by Zip Code'!H1838=0),"Pass","Fail"))</f>
        <v>Pass</v>
      </c>
      <c r="Q1839" s="19" t="str">
        <f>IF(H1839&lt;&gt;"NA","Pass",IF(AND(H1839="NA",'Member Months by Zip Code'!I1838=0),"Pass","Fail"))</f>
        <v>Pass</v>
      </c>
      <c r="R1839" s="19" t="str">
        <f>IF(I1839&lt;&gt;"NA","Pass",IF(AND(I1839="NA",'Member Months by Zip Code'!J1838=0),"Pass","Fail"))</f>
        <v>Pass</v>
      </c>
      <c r="S1839" s="81" t="str">
        <f>IF(J1839&lt;&gt;"NA","Pass",IF(AND(J1839="NA",'Member Months by Zip Code'!K1838=0),"Pass","Fail"))</f>
        <v>Pass</v>
      </c>
      <c r="T1839" s="82" t="str">
        <f>IF(K1839&lt;&gt;"NA","Pass",IF(AND(K1839="NA",'Member Months by Zip Code'!L1838=0),"Pass","Fail"))</f>
        <v>Pass</v>
      </c>
      <c r="U1839" s="82" t="str">
        <f>IF(L1839&lt;&gt;"NA","Pass",IF(AND(L1839="NA",'Member Months by Zip Code'!M1838=0),"Pass","Fail"))</f>
        <v>Pass</v>
      </c>
      <c r="V1839" s="82" t="str">
        <f>IF(M1839&lt;&gt;"NA","Pass",IF(AND(M1839="NA",'Member Months by Zip Code'!N1838=0),"Pass","Fail"))</f>
        <v>Pass</v>
      </c>
      <c r="X1839" s="119"/>
    </row>
    <row r="1840" spans="1:24" x14ac:dyDescent="0.25">
      <c r="A1840" s="4" t="s">
        <v>16</v>
      </c>
      <c r="B1840" s="10">
        <v>2024</v>
      </c>
      <c r="C1840" s="17" t="s">
        <v>636</v>
      </c>
      <c r="D1840" s="10" t="s">
        <v>14</v>
      </c>
      <c r="E1840" s="16" t="s">
        <v>14</v>
      </c>
      <c r="F1840" s="105"/>
      <c r="G1840" s="109"/>
      <c r="H1840" s="105"/>
      <c r="I1840" s="105"/>
      <c r="J1840" s="106"/>
      <c r="K1840" s="107"/>
      <c r="L1840" s="107"/>
      <c r="M1840" s="107"/>
      <c r="O1840" s="19" t="str">
        <f>IF(F1840&lt;&gt;"NA","Pass",IF(AND(F1840="NA",'Member Months by Zip Code'!G1839=0),"Pass","Fail"))</f>
        <v>Pass</v>
      </c>
      <c r="P1840" s="20" t="str">
        <f>IF(G1840&lt;&gt;"NA","Pass",IF(AND(G1840="NA",'Member Months by Zip Code'!H1839=0),"Pass","Fail"))</f>
        <v>Pass</v>
      </c>
      <c r="Q1840" s="19" t="str">
        <f>IF(H1840&lt;&gt;"NA","Pass",IF(AND(H1840="NA",'Member Months by Zip Code'!I1839=0),"Pass","Fail"))</f>
        <v>Pass</v>
      </c>
      <c r="R1840" s="19" t="str">
        <f>IF(I1840&lt;&gt;"NA","Pass",IF(AND(I1840="NA",'Member Months by Zip Code'!J1839=0),"Pass","Fail"))</f>
        <v>Pass</v>
      </c>
      <c r="S1840" s="81" t="str">
        <f>IF(J1840&lt;&gt;"NA","Pass",IF(AND(J1840="NA",'Member Months by Zip Code'!K1839=0),"Pass","Fail"))</f>
        <v>Pass</v>
      </c>
      <c r="T1840" s="82" t="str">
        <f>IF(K1840&lt;&gt;"NA","Pass",IF(AND(K1840="NA",'Member Months by Zip Code'!L1839=0),"Pass","Fail"))</f>
        <v>Pass</v>
      </c>
      <c r="U1840" s="82" t="str">
        <f>IF(L1840&lt;&gt;"NA","Pass",IF(AND(L1840="NA",'Member Months by Zip Code'!M1839=0),"Pass","Fail"))</f>
        <v>Pass</v>
      </c>
      <c r="V1840" s="82" t="str">
        <f>IF(M1840&lt;&gt;"NA","Pass",IF(AND(M1840="NA",'Member Months by Zip Code'!N1839=0),"Pass","Fail"))</f>
        <v>Pass</v>
      </c>
      <c r="X1840" s="119"/>
    </row>
    <row r="1841" spans="1:24" x14ac:dyDescent="0.25">
      <c r="A1841" s="4" t="s">
        <v>16</v>
      </c>
      <c r="B1841" s="10">
        <v>2024</v>
      </c>
      <c r="C1841" s="17" t="s">
        <v>298</v>
      </c>
      <c r="D1841" s="10" t="s">
        <v>14</v>
      </c>
      <c r="E1841" s="16" t="s">
        <v>14</v>
      </c>
      <c r="F1841" s="105"/>
      <c r="G1841" s="109"/>
      <c r="H1841" s="105"/>
      <c r="I1841" s="105"/>
      <c r="J1841" s="106"/>
      <c r="K1841" s="107"/>
      <c r="L1841" s="107"/>
      <c r="M1841" s="107"/>
      <c r="O1841" s="19" t="str">
        <f>IF(F1841&lt;&gt;"NA","Pass",IF(AND(F1841="NA",'Member Months by Zip Code'!G1840=0),"Pass","Fail"))</f>
        <v>Pass</v>
      </c>
      <c r="P1841" s="20" t="str">
        <f>IF(G1841&lt;&gt;"NA","Pass",IF(AND(G1841="NA",'Member Months by Zip Code'!H1840=0),"Pass","Fail"))</f>
        <v>Pass</v>
      </c>
      <c r="Q1841" s="19" t="str">
        <f>IF(H1841&lt;&gt;"NA","Pass",IF(AND(H1841="NA",'Member Months by Zip Code'!I1840=0),"Pass","Fail"))</f>
        <v>Pass</v>
      </c>
      <c r="R1841" s="19" t="str">
        <f>IF(I1841&lt;&gt;"NA","Pass",IF(AND(I1841="NA",'Member Months by Zip Code'!J1840=0),"Pass","Fail"))</f>
        <v>Pass</v>
      </c>
      <c r="S1841" s="81" t="str">
        <f>IF(J1841&lt;&gt;"NA","Pass",IF(AND(J1841="NA",'Member Months by Zip Code'!K1840=0),"Pass","Fail"))</f>
        <v>Pass</v>
      </c>
      <c r="T1841" s="82" t="str">
        <f>IF(K1841&lt;&gt;"NA","Pass",IF(AND(K1841="NA",'Member Months by Zip Code'!L1840=0),"Pass","Fail"))</f>
        <v>Pass</v>
      </c>
      <c r="U1841" s="82" t="str">
        <f>IF(L1841&lt;&gt;"NA","Pass",IF(AND(L1841="NA",'Member Months by Zip Code'!M1840=0),"Pass","Fail"))</f>
        <v>Pass</v>
      </c>
      <c r="V1841" s="82" t="str">
        <f>IF(M1841&lt;&gt;"NA","Pass",IF(AND(M1841="NA",'Member Months by Zip Code'!N1840=0),"Pass","Fail"))</f>
        <v>Pass</v>
      </c>
      <c r="X1841" s="119"/>
    </row>
    <row r="1842" spans="1:24" x14ac:dyDescent="0.25">
      <c r="A1842" s="4" t="s">
        <v>16</v>
      </c>
      <c r="B1842" s="10">
        <v>2024</v>
      </c>
      <c r="C1842" s="17" t="s">
        <v>299</v>
      </c>
      <c r="D1842" s="10" t="s">
        <v>14</v>
      </c>
      <c r="E1842" s="16" t="s">
        <v>14</v>
      </c>
      <c r="F1842" s="105"/>
      <c r="G1842" s="109"/>
      <c r="H1842" s="105"/>
      <c r="I1842" s="105"/>
      <c r="J1842" s="106"/>
      <c r="K1842" s="107"/>
      <c r="L1842" s="107"/>
      <c r="M1842" s="107"/>
      <c r="O1842" s="19" t="str">
        <f>IF(F1842&lt;&gt;"NA","Pass",IF(AND(F1842="NA",'Member Months by Zip Code'!G1841=0),"Pass","Fail"))</f>
        <v>Pass</v>
      </c>
      <c r="P1842" s="20" t="str">
        <f>IF(G1842&lt;&gt;"NA","Pass",IF(AND(G1842="NA",'Member Months by Zip Code'!H1841=0),"Pass","Fail"))</f>
        <v>Pass</v>
      </c>
      <c r="Q1842" s="19" t="str">
        <f>IF(H1842&lt;&gt;"NA","Pass",IF(AND(H1842="NA",'Member Months by Zip Code'!I1841=0),"Pass","Fail"))</f>
        <v>Pass</v>
      </c>
      <c r="R1842" s="19" t="str">
        <f>IF(I1842&lt;&gt;"NA","Pass",IF(AND(I1842="NA",'Member Months by Zip Code'!J1841=0),"Pass","Fail"))</f>
        <v>Pass</v>
      </c>
      <c r="S1842" s="81" t="str">
        <f>IF(J1842&lt;&gt;"NA","Pass",IF(AND(J1842="NA",'Member Months by Zip Code'!K1841=0),"Pass","Fail"))</f>
        <v>Pass</v>
      </c>
      <c r="T1842" s="82" t="str">
        <f>IF(K1842&lt;&gt;"NA","Pass",IF(AND(K1842="NA",'Member Months by Zip Code'!L1841=0),"Pass","Fail"))</f>
        <v>Pass</v>
      </c>
      <c r="U1842" s="82" t="str">
        <f>IF(L1842&lt;&gt;"NA","Pass",IF(AND(L1842="NA",'Member Months by Zip Code'!M1841=0),"Pass","Fail"))</f>
        <v>Pass</v>
      </c>
      <c r="V1842" s="82" t="str">
        <f>IF(M1842&lt;&gt;"NA","Pass",IF(AND(M1842="NA",'Member Months by Zip Code'!N1841=0),"Pass","Fail"))</f>
        <v>Pass</v>
      </c>
      <c r="X1842" s="119"/>
    </row>
    <row r="1843" spans="1:24" x14ac:dyDescent="0.25">
      <c r="A1843" s="4" t="s">
        <v>16</v>
      </c>
      <c r="B1843" s="10">
        <v>2024</v>
      </c>
      <c r="C1843" s="17" t="s">
        <v>300</v>
      </c>
      <c r="D1843" s="10" t="s">
        <v>14</v>
      </c>
      <c r="E1843" s="16" t="s">
        <v>14</v>
      </c>
      <c r="F1843" s="105"/>
      <c r="G1843" s="109"/>
      <c r="H1843" s="105"/>
      <c r="I1843" s="105"/>
      <c r="J1843" s="106"/>
      <c r="K1843" s="107"/>
      <c r="L1843" s="107"/>
      <c r="M1843" s="107"/>
      <c r="O1843" s="19" t="str">
        <f>IF(F1843&lt;&gt;"NA","Pass",IF(AND(F1843="NA",'Member Months by Zip Code'!G1842=0),"Pass","Fail"))</f>
        <v>Pass</v>
      </c>
      <c r="P1843" s="20" t="str">
        <f>IF(G1843&lt;&gt;"NA","Pass",IF(AND(G1843="NA",'Member Months by Zip Code'!H1842=0),"Pass","Fail"))</f>
        <v>Pass</v>
      </c>
      <c r="Q1843" s="19" t="str">
        <f>IF(H1843&lt;&gt;"NA","Pass",IF(AND(H1843="NA",'Member Months by Zip Code'!I1842=0),"Pass","Fail"))</f>
        <v>Pass</v>
      </c>
      <c r="R1843" s="19" t="str">
        <f>IF(I1843&lt;&gt;"NA","Pass",IF(AND(I1843="NA",'Member Months by Zip Code'!J1842=0),"Pass","Fail"))</f>
        <v>Pass</v>
      </c>
      <c r="S1843" s="81" t="str">
        <f>IF(J1843&lt;&gt;"NA","Pass",IF(AND(J1843="NA",'Member Months by Zip Code'!K1842=0),"Pass","Fail"))</f>
        <v>Pass</v>
      </c>
      <c r="T1843" s="82" t="str">
        <f>IF(K1843&lt;&gt;"NA","Pass",IF(AND(K1843="NA",'Member Months by Zip Code'!L1842=0),"Pass","Fail"))</f>
        <v>Pass</v>
      </c>
      <c r="U1843" s="82" t="str">
        <f>IF(L1843&lt;&gt;"NA","Pass",IF(AND(L1843="NA",'Member Months by Zip Code'!M1842=0),"Pass","Fail"))</f>
        <v>Pass</v>
      </c>
      <c r="V1843" s="82" t="str">
        <f>IF(M1843&lt;&gt;"NA","Pass",IF(AND(M1843="NA",'Member Months by Zip Code'!N1842=0),"Pass","Fail"))</f>
        <v>Pass</v>
      </c>
      <c r="X1843" s="119"/>
    </row>
    <row r="1844" spans="1:24" x14ac:dyDescent="0.25">
      <c r="A1844" s="4" t="s">
        <v>16</v>
      </c>
      <c r="B1844" s="10">
        <v>2024</v>
      </c>
      <c r="C1844" s="17" t="s">
        <v>301</v>
      </c>
      <c r="D1844" s="10" t="s">
        <v>14</v>
      </c>
      <c r="E1844" s="16" t="s">
        <v>14</v>
      </c>
      <c r="F1844" s="105"/>
      <c r="G1844" s="109"/>
      <c r="H1844" s="105"/>
      <c r="I1844" s="105"/>
      <c r="J1844" s="106"/>
      <c r="K1844" s="107"/>
      <c r="L1844" s="107"/>
      <c r="M1844" s="107"/>
      <c r="O1844" s="19" t="str">
        <f>IF(F1844&lt;&gt;"NA","Pass",IF(AND(F1844="NA",'Member Months by Zip Code'!G1843=0),"Pass","Fail"))</f>
        <v>Pass</v>
      </c>
      <c r="P1844" s="20" t="str">
        <f>IF(G1844&lt;&gt;"NA","Pass",IF(AND(G1844="NA",'Member Months by Zip Code'!H1843=0),"Pass","Fail"))</f>
        <v>Pass</v>
      </c>
      <c r="Q1844" s="19" t="str">
        <f>IF(H1844&lt;&gt;"NA","Pass",IF(AND(H1844="NA",'Member Months by Zip Code'!I1843=0),"Pass","Fail"))</f>
        <v>Pass</v>
      </c>
      <c r="R1844" s="19" t="str">
        <f>IF(I1844&lt;&gt;"NA","Pass",IF(AND(I1844="NA",'Member Months by Zip Code'!J1843=0),"Pass","Fail"))</f>
        <v>Pass</v>
      </c>
      <c r="S1844" s="81" t="str">
        <f>IF(J1844&lt;&gt;"NA","Pass",IF(AND(J1844="NA",'Member Months by Zip Code'!K1843=0),"Pass","Fail"))</f>
        <v>Pass</v>
      </c>
      <c r="T1844" s="82" t="str">
        <f>IF(K1844&lt;&gt;"NA","Pass",IF(AND(K1844="NA",'Member Months by Zip Code'!L1843=0),"Pass","Fail"))</f>
        <v>Pass</v>
      </c>
      <c r="U1844" s="82" t="str">
        <f>IF(L1844&lt;&gt;"NA","Pass",IF(AND(L1844="NA",'Member Months by Zip Code'!M1843=0),"Pass","Fail"))</f>
        <v>Pass</v>
      </c>
      <c r="V1844" s="82" t="str">
        <f>IF(M1844&lt;&gt;"NA","Pass",IF(AND(M1844="NA",'Member Months by Zip Code'!N1843=0),"Pass","Fail"))</f>
        <v>Pass</v>
      </c>
      <c r="X1844" s="119"/>
    </row>
    <row r="1845" spans="1:24" x14ac:dyDescent="0.25">
      <c r="A1845" s="4" t="s">
        <v>16</v>
      </c>
      <c r="B1845" s="10">
        <v>2024</v>
      </c>
      <c r="C1845" s="17" t="s">
        <v>302</v>
      </c>
      <c r="D1845" s="10" t="s">
        <v>14</v>
      </c>
      <c r="E1845" s="16" t="s">
        <v>14</v>
      </c>
      <c r="F1845" s="105"/>
      <c r="G1845" s="109"/>
      <c r="H1845" s="105"/>
      <c r="I1845" s="105"/>
      <c r="J1845" s="106"/>
      <c r="K1845" s="107"/>
      <c r="L1845" s="107"/>
      <c r="M1845" s="107"/>
      <c r="O1845" s="19" t="str">
        <f>IF(F1845&lt;&gt;"NA","Pass",IF(AND(F1845="NA",'Member Months by Zip Code'!G1844=0),"Pass","Fail"))</f>
        <v>Pass</v>
      </c>
      <c r="P1845" s="20" t="str">
        <f>IF(G1845&lt;&gt;"NA","Pass",IF(AND(G1845="NA",'Member Months by Zip Code'!H1844=0),"Pass","Fail"))</f>
        <v>Pass</v>
      </c>
      <c r="Q1845" s="19" t="str">
        <f>IF(H1845&lt;&gt;"NA","Pass",IF(AND(H1845="NA",'Member Months by Zip Code'!I1844=0),"Pass","Fail"))</f>
        <v>Pass</v>
      </c>
      <c r="R1845" s="19" t="str">
        <f>IF(I1845&lt;&gt;"NA","Pass",IF(AND(I1845="NA",'Member Months by Zip Code'!J1844=0),"Pass","Fail"))</f>
        <v>Pass</v>
      </c>
      <c r="S1845" s="81" t="str">
        <f>IF(J1845&lt;&gt;"NA","Pass",IF(AND(J1845="NA",'Member Months by Zip Code'!K1844=0),"Pass","Fail"))</f>
        <v>Pass</v>
      </c>
      <c r="T1845" s="82" t="str">
        <f>IF(K1845&lt;&gt;"NA","Pass",IF(AND(K1845="NA",'Member Months by Zip Code'!L1844=0),"Pass","Fail"))</f>
        <v>Pass</v>
      </c>
      <c r="U1845" s="82" t="str">
        <f>IF(L1845&lt;&gt;"NA","Pass",IF(AND(L1845="NA",'Member Months by Zip Code'!M1844=0),"Pass","Fail"))</f>
        <v>Pass</v>
      </c>
      <c r="V1845" s="82" t="str">
        <f>IF(M1845&lt;&gt;"NA","Pass",IF(AND(M1845="NA",'Member Months by Zip Code'!N1844=0),"Pass","Fail"))</f>
        <v>Pass</v>
      </c>
      <c r="X1845" s="119"/>
    </row>
    <row r="1846" spans="1:24" x14ac:dyDescent="0.25">
      <c r="A1846" s="4" t="s">
        <v>16</v>
      </c>
      <c r="B1846" s="10">
        <v>2024</v>
      </c>
      <c r="C1846" s="17" t="s">
        <v>637</v>
      </c>
      <c r="D1846" s="10" t="s">
        <v>14</v>
      </c>
      <c r="E1846" s="16" t="s">
        <v>14</v>
      </c>
      <c r="F1846" s="105"/>
      <c r="G1846" s="109"/>
      <c r="H1846" s="105"/>
      <c r="I1846" s="105"/>
      <c r="J1846" s="106"/>
      <c r="K1846" s="107"/>
      <c r="L1846" s="107"/>
      <c r="M1846" s="107"/>
      <c r="O1846" s="19" t="str">
        <f>IF(F1846&lt;&gt;"NA","Pass",IF(AND(F1846="NA",'Member Months by Zip Code'!G1845=0),"Pass","Fail"))</f>
        <v>Pass</v>
      </c>
      <c r="P1846" s="20" t="str">
        <f>IF(G1846&lt;&gt;"NA","Pass",IF(AND(G1846="NA",'Member Months by Zip Code'!H1845=0),"Pass","Fail"))</f>
        <v>Pass</v>
      </c>
      <c r="Q1846" s="19" t="str">
        <f>IF(H1846&lt;&gt;"NA","Pass",IF(AND(H1846="NA",'Member Months by Zip Code'!I1845=0),"Pass","Fail"))</f>
        <v>Pass</v>
      </c>
      <c r="R1846" s="19" t="str">
        <f>IF(I1846&lt;&gt;"NA","Pass",IF(AND(I1846="NA",'Member Months by Zip Code'!J1845=0),"Pass","Fail"))</f>
        <v>Pass</v>
      </c>
      <c r="S1846" s="81" t="str">
        <f>IF(J1846&lt;&gt;"NA","Pass",IF(AND(J1846="NA",'Member Months by Zip Code'!K1845=0),"Pass","Fail"))</f>
        <v>Pass</v>
      </c>
      <c r="T1846" s="82" t="str">
        <f>IF(K1846&lt;&gt;"NA","Pass",IF(AND(K1846="NA",'Member Months by Zip Code'!L1845=0),"Pass","Fail"))</f>
        <v>Pass</v>
      </c>
      <c r="U1846" s="82" t="str">
        <f>IF(L1846&lt;&gt;"NA","Pass",IF(AND(L1846="NA",'Member Months by Zip Code'!M1845=0),"Pass","Fail"))</f>
        <v>Pass</v>
      </c>
      <c r="V1846" s="82" t="str">
        <f>IF(M1846&lt;&gt;"NA","Pass",IF(AND(M1846="NA",'Member Months by Zip Code'!N1845=0),"Pass","Fail"))</f>
        <v>Pass</v>
      </c>
      <c r="X1846" s="119"/>
    </row>
    <row r="1847" spans="1:24" x14ac:dyDescent="0.25">
      <c r="A1847" s="4" t="s">
        <v>16</v>
      </c>
      <c r="B1847" s="10">
        <v>2024</v>
      </c>
      <c r="C1847" s="17" t="s">
        <v>303</v>
      </c>
      <c r="D1847" s="10" t="s">
        <v>14</v>
      </c>
      <c r="E1847" s="16" t="s">
        <v>14</v>
      </c>
      <c r="F1847" s="105"/>
      <c r="G1847" s="109"/>
      <c r="H1847" s="105"/>
      <c r="I1847" s="105"/>
      <c r="J1847" s="106"/>
      <c r="K1847" s="107"/>
      <c r="L1847" s="107"/>
      <c r="M1847" s="107"/>
      <c r="O1847" s="19" t="str">
        <f>IF(F1847&lt;&gt;"NA","Pass",IF(AND(F1847="NA",'Member Months by Zip Code'!G1846=0),"Pass","Fail"))</f>
        <v>Pass</v>
      </c>
      <c r="P1847" s="20" t="str">
        <f>IF(G1847&lt;&gt;"NA","Pass",IF(AND(G1847="NA",'Member Months by Zip Code'!H1846=0),"Pass","Fail"))</f>
        <v>Pass</v>
      </c>
      <c r="Q1847" s="19" t="str">
        <f>IF(H1847&lt;&gt;"NA","Pass",IF(AND(H1847="NA",'Member Months by Zip Code'!I1846=0),"Pass","Fail"))</f>
        <v>Pass</v>
      </c>
      <c r="R1847" s="19" t="str">
        <f>IF(I1847&lt;&gt;"NA","Pass",IF(AND(I1847="NA",'Member Months by Zip Code'!J1846=0),"Pass","Fail"))</f>
        <v>Pass</v>
      </c>
      <c r="S1847" s="81" t="str">
        <f>IF(J1847&lt;&gt;"NA","Pass",IF(AND(J1847="NA",'Member Months by Zip Code'!K1846=0),"Pass","Fail"))</f>
        <v>Pass</v>
      </c>
      <c r="T1847" s="82" t="str">
        <f>IF(K1847&lt;&gt;"NA","Pass",IF(AND(K1847="NA",'Member Months by Zip Code'!L1846=0),"Pass","Fail"))</f>
        <v>Pass</v>
      </c>
      <c r="U1847" s="82" t="str">
        <f>IF(L1847&lt;&gt;"NA","Pass",IF(AND(L1847="NA",'Member Months by Zip Code'!M1846=0),"Pass","Fail"))</f>
        <v>Pass</v>
      </c>
      <c r="V1847" s="82" t="str">
        <f>IF(M1847&lt;&gt;"NA","Pass",IF(AND(M1847="NA",'Member Months by Zip Code'!N1846=0),"Pass","Fail"))</f>
        <v>Pass</v>
      </c>
      <c r="X1847" s="119"/>
    </row>
    <row r="1848" spans="1:24" x14ac:dyDescent="0.25">
      <c r="A1848" s="4" t="s">
        <v>16</v>
      </c>
      <c r="B1848" s="10">
        <v>2024</v>
      </c>
      <c r="C1848" s="17" t="s">
        <v>304</v>
      </c>
      <c r="D1848" s="10" t="s">
        <v>14</v>
      </c>
      <c r="E1848" s="16" t="s">
        <v>14</v>
      </c>
      <c r="F1848" s="105"/>
      <c r="G1848" s="109"/>
      <c r="H1848" s="105"/>
      <c r="I1848" s="105"/>
      <c r="J1848" s="106"/>
      <c r="K1848" s="107"/>
      <c r="L1848" s="107"/>
      <c r="M1848" s="107"/>
      <c r="O1848" s="19" t="str">
        <f>IF(F1848&lt;&gt;"NA","Pass",IF(AND(F1848="NA",'Member Months by Zip Code'!G1847=0),"Pass","Fail"))</f>
        <v>Pass</v>
      </c>
      <c r="P1848" s="20" t="str">
        <f>IF(G1848&lt;&gt;"NA","Pass",IF(AND(G1848="NA",'Member Months by Zip Code'!H1847=0),"Pass","Fail"))</f>
        <v>Pass</v>
      </c>
      <c r="Q1848" s="19" t="str">
        <f>IF(H1848&lt;&gt;"NA","Pass",IF(AND(H1848="NA",'Member Months by Zip Code'!I1847=0),"Pass","Fail"))</f>
        <v>Pass</v>
      </c>
      <c r="R1848" s="19" t="str">
        <f>IF(I1848&lt;&gt;"NA","Pass",IF(AND(I1848="NA",'Member Months by Zip Code'!J1847=0),"Pass","Fail"))</f>
        <v>Pass</v>
      </c>
      <c r="S1848" s="81" t="str">
        <f>IF(J1848&lt;&gt;"NA","Pass",IF(AND(J1848="NA",'Member Months by Zip Code'!K1847=0),"Pass","Fail"))</f>
        <v>Pass</v>
      </c>
      <c r="T1848" s="82" t="str">
        <f>IF(K1848&lt;&gt;"NA","Pass",IF(AND(K1848="NA",'Member Months by Zip Code'!L1847=0),"Pass","Fail"))</f>
        <v>Pass</v>
      </c>
      <c r="U1848" s="82" t="str">
        <f>IF(L1848&lt;&gt;"NA","Pass",IF(AND(L1848="NA",'Member Months by Zip Code'!M1847=0),"Pass","Fail"))</f>
        <v>Pass</v>
      </c>
      <c r="V1848" s="82" t="str">
        <f>IF(M1848&lt;&gt;"NA","Pass",IF(AND(M1848="NA",'Member Months by Zip Code'!N1847=0),"Pass","Fail"))</f>
        <v>Pass</v>
      </c>
      <c r="X1848" s="119"/>
    </row>
    <row r="1849" spans="1:24" x14ac:dyDescent="0.25">
      <c r="A1849" s="4" t="s">
        <v>16</v>
      </c>
      <c r="B1849" s="10">
        <v>2024</v>
      </c>
      <c r="C1849" s="17" t="s">
        <v>305</v>
      </c>
      <c r="D1849" s="10" t="s">
        <v>14</v>
      </c>
      <c r="E1849" s="16" t="s">
        <v>14</v>
      </c>
      <c r="F1849" s="105"/>
      <c r="G1849" s="109"/>
      <c r="H1849" s="105"/>
      <c r="I1849" s="105"/>
      <c r="J1849" s="106"/>
      <c r="K1849" s="107"/>
      <c r="L1849" s="107"/>
      <c r="M1849" s="107"/>
      <c r="O1849" s="19" t="str">
        <f>IF(F1849&lt;&gt;"NA","Pass",IF(AND(F1849="NA",'Member Months by Zip Code'!G1848=0),"Pass","Fail"))</f>
        <v>Pass</v>
      </c>
      <c r="P1849" s="20" t="str">
        <f>IF(G1849&lt;&gt;"NA","Pass",IF(AND(G1849="NA",'Member Months by Zip Code'!H1848=0),"Pass","Fail"))</f>
        <v>Pass</v>
      </c>
      <c r="Q1849" s="19" t="str">
        <f>IF(H1849&lt;&gt;"NA","Pass",IF(AND(H1849="NA",'Member Months by Zip Code'!I1848=0),"Pass","Fail"))</f>
        <v>Pass</v>
      </c>
      <c r="R1849" s="19" t="str">
        <f>IF(I1849&lt;&gt;"NA","Pass",IF(AND(I1849="NA",'Member Months by Zip Code'!J1848=0),"Pass","Fail"))</f>
        <v>Pass</v>
      </c>
      <c r="S1849" s="81" t="str">
        <f>IF(J1849&lt;&gt;"NA","Pass",IF(AND(J1849="NA",'Member Months by Zip Code'!K1848=0),"Pass","Fail"))</f>
        <v>Pass</v>
      </c>
      <c r="T1849" s="82" t="str">
        <f>IF(K1849&lt;&gt;"NA","Pass",IF(AND(K1849="NA",'Member Months by Zip Code'!L1848=0),"Pass","Fail"))</f>
        <v>Pass</v>
      </c>
      <c r="U1849" s="82" t="str">
        <f>IF(L1849&lt;&gt;"NA","Pass",IF(AND(L1849="NA",'Member Months by Zip Code'!M1848=0),"Pass","Fail"))</f>
        <v>Pass</v>
      </c>
      <c r="V1849" s="82" t="str">
        <f>IF(M1849&lt;&gt;"NA","Pass",IF(AND(M1849="NA",'Member Months by Zip Code'!N1848=0),"Pass","Fail"))</f>
        <v>Pass</v>
      </c>
      <c r="X1849" s="119"/>
    </row>
    <row r="1850" spans="1:24" x14ac:dyDescent="0.25">
      <c r="A1850" s="4" t="s">
        <v>16</v>
      </c>
      <c r="B1850" s="10">
        <v>2024</v>
      </c>
      <c r="C1850" s="17" t="s">
        <v>306</v>
      </c>
      <c r="D1850" s="10" t="s">
        <v>14</v>
      </c>
      <c r="E1850" s="16" t="s">
        <v>14</v>
      </c>
      <c r="F1850" s="105"/>
      <c r="G1850" s="109"/>
      <c r="H1850" s="105"/>
      <c r="I1850" s="105"/>
      <c r="J1850" s="106"/>
      <c r="K1850" s="107"/>
      <c r="L1850" s="107"/>
      <c r="M1850" s="107"/>
      <c r="O1850" s="19" t="str">
        <f>IF(F1850&lt;&gt;"NA","Pass",IF(AND(F1850="NA",'Member Months by Zip Code'!G1849=0),"Pass","Fail"))</f>
        <v>Pass</v>
      </c>
      <c r="P1850" s="20" t="str">
        <f>IF(G1850&lt;&gt;"NA","Pass",IF(AND(G1850="NA",'Member Months by Zip Code'!H1849=0),"Pass","Fail"))</f>
        <v>Pass</v>
      </c>
      <c r="Q1850" s="19" t="str">
        <f>IF(H1850&lt;&gt;"NA","Pass",IF(AND(H1850="NA",'Member Months by Zip Code'!I1849=0),"Pass","Fail"))</f>
        <v>Pass</v>
      </c>
      <c r="R1850" s="19" t="str">
        <f>IF(I1850&lt;&gt;"NA","Pass",IF(AND(I1850="NA",'Member Months by Zip Code'!J1849=0),"Pass","Fail"))</f>
        <v>Pass</v>
      </c>
      <c r="S1850" s="81" t="str">
        <f>IF(J1850&lt;&gt;"NA","Pass",IF(AND(J1850="NA",'Member Months by Zip Code'!K1849=0),"Pass","Fail"))</f>
        <v>Pass</v>
      </c>
      <c r="T1850" s="82" t="str">
        <f>IF(K1850&lt;&gt;"NA","Pass",IF(AND(K1850="NA",'Member Months by Zip Code'!L1849=0),"Pass","Fail"))</f>
        <v>Pass</v>
      </c>
      <c r="U1850" s="82" t="str">
        <f>IF(L1850&lt;&gt;"NA","Pass",IF(AND(L1850="NA",'Member Months by Zip Code'!M1849=0),"Pass","Fail"))</f>
        <v>Pass</v>
      </c>
      <c r="V1850" s="82" t="str">
        <f>IF(M1850&lt;&gt;"NA","Pass",IF(AND(M1850="NA",'Member Months by Zip Code'!N1849=0),"Pass","Fail"))</f>
        <v>Pass</v>
      </c>
      <c r="X1850" s="119"/>
    </row>
    <row r="1851" spans="1:24" x14ac:dyDescent="0.25">
      <c r="A1851" s="4" t="s">
        <v>16</v>
      </c>
      <c r="B1851" s="10">
        <v>2024</v>
      </c>
      <c r="C1851" s="17" t="s">
        <v>307</v>
      </c>
      <c r="D1851" s="10" t="s">
        <v>14</v>
      </c>
      <c r="E1851" s="16" t="s">
        <v>14</v>
      </c>
      <c r="F1851" s="105"/>
      <c r="G1851" s="109"/>
      <c r="H1851" s="105"/>
      <c r="I1851" s="105"/>
      <c r="J1851" s="106"/>
      <c r="K1851" s="107"/>
      <c r="L1851" s="107"/>
      <c r="M1851" s="107"/>
      <c r="O1851" s="19" t="str">
        <f>IF(F1851&lt;&gt;"NA","Pass",IF(AND(F1851="NA",'Member Months by Zip Code'!G1850=0),"Pass","Fail"))</f>
        <v>Pass</v>
      </c>
      <c r="P1851" s="20" t="str">
        <f>IF(G1851&lt;&gt;"NA","Pass",IF(AND(G1851="NA",'Member Months by Zip Code'!H1850=0),"Pass","Fail"))</f>
        <v>Pass</v>
      </c>
      <c r="Q1851" s="19" t="str">
        <f>IF(H1851&lt;&gt;"NA","Pass",IF(AND(H1851="NA",'Member Months by Zip Code'!I1850=0),"Pass","Fail"))</f>
        <v>Pass</v>
      </c>
      <c r="R1851" s="19" t="str">
        <f>IF(I1851&lt;&gt;"NA","Pass",IF(AND(I1851="NA",'Member Months by Zip Code'!J1850=0),"Pass","Fail"))</f>
        <v>Pass</v>
      </c>
      <c r="S1851" s="81" t="str">
        <f>IF(J1851&lt;&gt;"NA","Pass",IF(AND(J1851="NA",'Member Months by Zip Code'!K1850=0),"Pass","Fail"))</f>
        <v>Pass</v>
      </c>
      <c r="T1851" s="82" t="str">
        <f>IF(K1851&lt;&gt;"NA","Pass",IF(AND(K1851="NA",'Member Months by Zip Code'!L1850=0),"Pass","Fail"))</f>
        <v>Pass</v>
      </c>
      <c r="U1851" s="82" t="str">
        <f>IF(L1851&lt;&gt;"NA","Pass",IF(AND(L1851="NA",'Member Months by Zip Code'!M1850=0),"Pass","Fail"))</f>
        <v>Pass</v>
      </c>
      <c r="V1851" s="82" t="str">
        <f>IF(M1851&lt;&gt;"NA","Pass",IF(AND(M1851="NA",'Member Months by Zip Code'!N1850=0),"Pass","Fail"))</f>
        <v>Pass</v>
      </c>
      <c r="X1851" s="119"/>
    </row>
    <row r="1852" spans="1:24" x14ac:dyDescent="0.25">
      <c r="A1852" s="4" t="s">
        <v>16</v>
      </c>
      <c r="B1852" s="10">
        <v>2024</v>
      </c>
      <c r="C1852" s="17" t="s">
        <v>308</v>
      </c>
      <c r="D1852" s="10" t="s">
        <v>14</v>
      </c>
      <c r="E1852" s="16" t="s">
        <v>14</v>
      </c>
      <c r="F1852" s="105"/>
      <c r="G1852" s="109"/>
      <c r="H1852" s="105"/>
      <c r="I1852" s="105"/>
      <c r="J1852" s="106"/>
      <c r="K1852" s="107"/>
      <c r="L1852" s="107"/>
      <c r="M1852" s="107"/>
      <c r="O1852" s="19" t="str">
        <f>IF(F1852&lt;&gt;"NA","Pass",IF(AND(F1852="NA",'Member Months by Zip Code'!G1851=0),"Pass","Fail"))</f>
        <v>Pass</v>
      </c>
      <c r="P1852" s="20" t="str">
        <f>IF(G1852&lt;&gt;"NA","Pass",IF(AND(G1852="NA",'Member Months by Zip Code'!H1851=0),"Pass","Fail"))</f>
        <v>Pass</v>
      </c>
      <c r="Q1852" s="19" t="str">
        <f>IF(H1852&lt;&gt;"NA","Pass",IF(AND(H1852="NA",'Member Months by Zip Code'!I1851=0),"Pass","Fail"))</f>
        <v>Pass</v>
      </c>
      <c r="R1852" s="19" t="str">
        <f>IF(I1852&lt;&gt;"NA","Pass",IF(AND(I1852="NA",'Member Months by Zip Code'!J1851=0),"Pass","Fail"))</f>
        <v>Pass</v>
      </c>
      <c r="S1852" s="81" t="str">
        <f>IF(J1852&lt;&gt;"NA","Pass",IF(AND(J1852="NA",'Member Months by Zip Code'!K1851=0),"Pass","Fail"))</f>
        <v>Pass</v>
      </c>
      <c r="T1852" s="82" t="str">
        <f>IF(K1852&lt;&gt;"NA","Pass",IF(AND(K1852="NA",'Member Months by Zip Code'!L1851=0),"Pass","Fail"))</f>
        <v>Pass</v>
      </c>
      <c r="U1852" s="82" t="str">
        <f>IF(L1852&lt;&gt;"NA","Pass",IF(AND(L1852="NA",'Member Months by Zip Code'!M1851=0),"Pass","Fail"))</f>
        <v>Pass</v>
      </c>
      <c r="V1852" s="82" t="str">
        <f>IF(M1852&lt;&gt;"NA","Pass",IF(AND(M1852="NA",'Member Months by Zip Code'!N1851=0),"Pass","Fail"))</f>
        <v>Pass</v>
      </c>
      <c r="X1852" s="119"/>
    </row>
    <row r="1853" spans="1:24" x14ac:dyDescent="0.25">
      <c r="A1853" s="4" t="s">
        <v>16</v>
      </c>
      <c r="B1853" s="10">
        <v>2024</v>
      </c>
      <c r="C1853" s="17" t="s">
        <v>309</v>
      </c>
      <c r="D1853" s="10" t="s">
        <v>14</v>
      </c>
      <c r="E1853" s="16" t="s">
        <v>14</v>
      </c>
      <c r="F1853" s="105"/>
      <c r="G1853" s="109"/>
      <c r="H1853" s="105"/>
      <c r="I1853" s="105"/>
      <c r="J1853" s="106"/>
      <c r="K1853" s="107"/>
      <c r="L1853" s="107"/>
      <c r="M1853" s="107"/>
      <c r="O1853" s="19" t="str">
        <f>IF(F1853&lt;&gt;"NA","Pass",IF(AND(F1853="NA",'Member Months by Zip Code'!G1852=0),"Pass","Fail"))</f>
        <v>Pass</v>
      </c>
      <c r="P1853" s="20" t="str">
        <f>IF(G1853&lt;&gt;"NA","Pass",IF(AND(G1853="NA",'Member Months by Zip Code'!H1852=0),"Pass","Fail"))</f>
        <v>Pass</v>
      </c>
      <c r="Q1853" s="19" t="str">
        <f>IF(H1853&lt;&gt;"NA","Pass",IF(AND(H1853="NA",'Member Months by Zip Code'!I1852=0),"Pass","Fail"))</f>
        <v>Pass</v>
      </c>
      <c r="R1853" s="19" t="str">
        <f>IF(I1853&lt;&gt;"NA","Pass",IF(AND(I1853="NA",'Member Months by Zip Code'!J1852=0),"Pass","Fail"))</f>
        <v>Pass</v>
      </c>
      <c r="S1853" s="81" t="str">
        <f>IF(J1853&lt;&gt;"NA","Pass",IF(AND(J1853="NA",'Member Months by Zip Code'!K1852=0),"Pass","Fail"))</f>
        <v>Pass</v>
      </c>
      <c r="T1853" s="82" t="str">
        <f>IF(K1853&lt;&gt;"NA","Pass",IF(AND(K1853="NA",'Member Months by Zip Code'!L1852=0),"Pass","Fail"))</f>
        <v>Pass</v>
      </c>
      <c r="U1853" s="82" t="str">
        <f>IF(L1853&lt;&gt;"NA","Pass",IF(AND(L1853="NA",'Member Months by Zip Code'!M1852=0),"Pass","Fail"))</f>
        <v>Pass</v>
      </c>
      <c r="V1853" s="82" t="str">
        <f>IF(M1853&lt;&gt;"NA","Pass",IF(AND(M1853="NA",'Member Months by Zip Code'!N1852=0),"Pass","Fail"))</f>
        <v>Pass</v>
      </c>
      <c r="X1853" s="119"/>
    </row>
    <row r="1854" spans="1:24" x14ac:dyDescent="0.25">
      <c r="A1854" s="4" t="s">
        <v>16</v>
      </c>
      <c r="B1854" s="10">
        <v>2024</v>
      </c>
      <c r="C1854" s="17" t="s">
        <v>638</v>
      </c>
      <c r="D1854" s="10" t="s">
        <v>14</v>
      </c>
      <c r="E1854" s="16" t="s">
        <v>14</v>
      </c>
      <c r="F1854" s="105"/>
      <c r="G1854" s="109"/>
      <c r="H1854" s="105"/>
      <c r="I1854" s="105"/>
      <c r="J1854" s="106"/>
      <c r="K1854" s="107"/>
      <c r="L1854" s="107"/>
      <c r="M1854" s="107"/>
      <c r="O1854" s="19" t="str">
        <f>IF(F1854&lt;&gt;"NA","Pass",IF(AND(F1854="NA",'Member Months by Zip Code'!G1853=0),"Pass","Fail"))</f>
        <v>Pass</v>
      </c>
      <c r="P1854" s="20" t="str">
        <f>IF(G1854&lt;&gt;"NA","Pass",IF(AND(G1854="NA",'Member Months by Zip Code'!H1853=0),"Pass","Fail"))</f>
        <v>Pass</v>
      </c>
      <c r="Q1854" s="19" t="str">
        <f>IF(H1854&lt;&gt;"NA","Pass",IF(AND(H1854="NA",'Member Months by Zip Code'!I1853=0),"Pass","Fail"))</f>
        <v>Pass</v>
      </c>
      <c r="R1854" s="19" t="str">
        <f>IF(I1854&lt;&gt;"NA","Pass",IF(AND(I1854="NA",'Member Months by Zip Code'!J1853=0),"Pass","Fail"))</f>
        <v>Pass</v>
      </c>
      <c r="S1854" s="81" t="str">
        <f>IF(J1854&lt;&gt;"NA","Pass",IF(AND(J1854="NA",'Member Months by Zip Code'!K1853=0),"Pass","Fail"))</f>
        <v>Pass</v>
      </c>
      <c r="T1854" s="82" t="str">
        <f>IF(K1854&lt;&gt;"NA","Pass",IF(AND(K1854="NA",'Member Months by Zip Code'!L1853=0),"Pass","Fail"))</f>
        <v>Pass</v>
      </c>
      <c r="U1854" s="82" t="str">
        <f>IF(L1854&lt;&gt;"NA","Pass",IF(AND(L1854="NA",'Member Months by Zip Code'!M1853=0),"Pass","Fail"))</f>
        <v>Pass</v>
      </c>
      <c r="V1854" s="82" t="str">
        <f>IF(M1854&lt;&gt;"NA","Pass",IF(AND(M1854="NA",'Member Months by Zip Code'!N1853=0),"Pass","Fail"))</f>
        <v>Pass</v>
      </c>
      <c r="X1854" s="119"/>
    </row>
    <row r="1855" spans="1:24" x14ac:dyDescent="0.25">
      <c r="A1855" s="4" t="s">
        <v>16</v>
      </c>
      <c r="B1855" s="10">
        <v>2024</v>
      </c>
      <c r="C1855" s="17" t="s">
        <v>639</v>
      </c>
      <c r="D1855" s="10" t="s">
        <v>14</v>
      </c>
      <c r="E1855" s="16" t="s">
        <v>14</v>
      </c>
      <c r="F1855" s="105"/>
      <c r="G1855" s="109"/>
      <c r="H1855" s="105"/>
      <c r="I1855" s="105"/>
      <c r="J1855" s="106"/>
      <c r="K1855" s="107"/>
      <c r="L1855" s="107"/>
      <c r="M1855" s="107"/>
      <c r="O1855" s="19" t="str">
        <f>IF(F1855&lt;&gt;"NA","Pass",IF(AND(F1855="NA",'Member Months by Zip Code'!G1854=0),"Pass","Fail"))</f>
        <v>Pass</v>
      </c>
      <c r="P1855" s="20" t="str">
        <f>IF(G1855&lt;&gt;"NA","Pass",IF(AND(G1855="NA",'Member Months by Zip Code'!H1854=0),"Pass","Fail"))</f>
        <v>Pass</v>
      </c>
      <c r="Q1855" s="19" t="str">
        <f>IF(H1855&lt;&gt;"NA","Pass",IF(AND(H1855="NA",'Member Months by Zip Code'!I1854=0),"Pass","Fail"))</f>
        <v>Pass</v>
      </c>
      <c r="R1855" s="19" t="str">
        <f>IF(I1855&lt;&gt;"NA","Pass",IF(AND(I1855="NA",'Member Months by Zip Code'!J1854=0),"Pass","Fail"))</f>
        <v>Pass</v>
      </c>
      <c r="S1855" s="81" t="str">
        <f>IF(J1855&lt;&gt;"NA","Pass",IF(AND(J1855="NA",'Member Months by Zip Code'!K1854=0),"Pass","Fail"))</f>
        <v>Pass</v>
      </c>
      <c r="T1855" s="82" t="str">
        <f>IF(K1855&lt;&gt;"NA","Pass",IF(AND(K1855="NA",'Member Months by Zip Code'!L1854=0),"Pass","Fail"))</f>
        <v>Pass</v>
      </c>
      <c r="U1855" s="82" t="str">
        <f>IF(L1855&lt;&gt;"NA","Pass",IF(AND(L1855="NA",'Member Months by Zip Code'!M1854=0),"Pass","Fail"))</f>
        <v>Pass</v>
      </c>
      <c r="V1855" s="82" t="str">
        <f>IF(M1855&lt;&gt;"NA","Pass",IF(AND(M1855="NA",'Member Months by Zip Code'!N1854=0),"Pass","Fail"))</f>
        <v>Pass</v>
      </c>
      <c r="X1855" s="119"/>
    </row>
    <row r="1856" spans="1:24" x14ac:dyDescent="0.25">
      <c r="A1856" s="4" t="s">
        <v>16</v>
      </c>
      <c r="B1856" s="10">
        <v>2024</v>
      </c>
      <c r="C1856" s="17" t="s">
        <v>310</v>
      </c>
      <c r="D1856" s="10" t="s">
        <v>14</v>
      </c>
      <c r="E1856" s="16" t="s">
        <v>14</v>
      </c>
      <c r="F1856" s="105"/>
      <c r="G1856" s="109"/>
      <c r="H1856" s="105"/>
      <c r="I1856" s="105"/>
      <c r="J1856" s="106"/>
      <c r="K1856" s="107"/>
      <c r="L1856" s="107"/>
      <c r="M1856" s="107"/>
      <c r="O1856" s="19" t="str">
        <f>IF(F1856&lt;&gt;"NA","Pass",IF(AND(F1856="NA",'Member Months by Zip Code'!G1855=0),"Pass","Fail"))</f>
        <v>Pass</v>
      </c>
      <c r="P1856" s="20" t="str">
        <f>IF(G1856&lt;&gt;"NA","Pass",IF(AND(G1856="NA",'Member Months by Zip Code'!H1855=0),"Pass","Fail"))</f>
        <v>Pass</v>
      </c>
      <c r="Q1856" s="19" t="str">
        <f>IF(H1856&lt;&gt;"NA","Pass",IF(AND(H1856="NA",'Member Months by Zip Code'!I1855=0),"Pass","Fail"))</f>
        <v>Pass</v>
      </c>
      <c r="R1856" s="19" t="str">
        <f>IF(I1856&lt;&gt;"NA","Pass",IF(AND(I1856="NA",'Member Months by Zip Code'!J1855=0),"Pass","Fail"))</f>
        <v>Pass</v>
      </c>
      <c r="S1856" s="81" t="str">
        <f>IF(J1856&lt;&gt;"NA","Pass",IF(AND(J1856="NA",'Member Months by Zip Code'!K1855=0),"Pass","Fail"))</f>
        <v>Pass</v>
      </c>
      <c r="T1856" s="82" t="str">
        <f>IF(K1856&lt;&gt;"NA","Pass",IF(AND(K1856="NA",'Member Months by Zip Code'!L1855=0),"Pass","Fail"))</f>
        <v>Pass</v>
      </c>
      <c r="U1856" s="82" t="str">
        <f>IF(L1856&lt;&gt;"NA","Pass",IF(AND(L1856="NA",'Member Months by Zip Code'!M1855=0),"Pass","Fail"))</f>
        <v>Pass</v>
      </c>
      <c r="V1856" s="82" t="str">
        <f>IF(M1856&lt;&gt;"NA","Pass",IF(AND(M1856="NA",'Member Months by Zip Code'!N1855=0),"Pass","Fail"))</f>
        <v>Pass</v>
      </c>
      <c r="X1856" s="119"/>
    </row>
    <row r="1857" spans="1:24" x14ac:dyDescent="0.25">
      <c r="A1857" s="4" t="s">
        <v>16</v>
      </c>
      <c r="B1857" s="10">
        <v>2024</v>
      </c>
      <c r="C1857" s="17" t="s">
        <v>311</v>
      </c>
      <c r="D1857" s="10" t="s">
        <v>14</v>
      </c>
      <c r="E1857" s="16" t="s">
        <v>14</v>
      </c>
      <c r="F1857" s="105"/>
      <c r="G1857" s="109"/>
      <c r="H1857" s="105"/>
      <c r="I1857" s="105"/>
      <c r="J1857" s="106"/>
      <c r="K1857" s="107"/>
      <c r="L1857" s="107"/>
      <c r="M1857" s="107"/>
      <c r="O1857" s="19" t="str">
        <f>IF(F1857&lt;&gt;"NA","Pass",IF(AND(F1857="NA",'Member Months by Zip Code'!G1856=0),"Pass","Fail"))</f>
        <v>Pass</v>
      </c>
      <c r="P1857" s="20" t="str">
        <f>IF(G1857&lt;&gt;"NA","Pass",IF(AND(G1857="NA",'Member Months by Zip Code'!H1856=0),"Pass","Fail"))</f>
        <v>Pass</v>
      </c>
      <c r="Q1857" s="19" t="str">
        <f>IF(H1857&lt;&gt;"NA","Pass",IF(AND(H1857="NA",'Member Months by Zip Code'!I1856=0),"Pass","Fail"))</f>
        <v>Pass</v>
      </c>
      <c r="R1857" s="19" t="str">
        <f>IF(I1857&lt;&gt;"NA","Pass",IF(AND(I1857="NA",'Member Months by Zip Code'!J1856=0),"Pass","Fail"))</f>
        <v>Pass</v>
      </c>
      <c r="S1857" s="81" t="str">
        <f>IF(J1857&lt;&gt;"NA","Pass",IF(AND(J1857="NA",'Member Months by Zip Code'!K1856=0),"Pass","Fail"))</f>
        <v>Pass</v>
      </c>
      <c r="T1857" s="82" t="str">
        <f>IF(K1857&lt;&gt;"NA","Pass",IF(AND(K1857="NA",'Member Months by Zip Code'!L1856=0),"Pass","Fail"))</f>
        <v>Pass</v>
      </c>
      <c r="U1857" s="82" t="str">
        <f>IF(L1857&lt;&gt;"NA","Pass",IF(AND(L1857="NA",'Member Months by Zip Code'!M1856=0),"Pass","Fail"))</f>
        <v>Pass</v>
      </c>
      <c r="V1857" s="82" t="str">
        <f>IF(M1857&lt;&gt;"NA","Pass",IF(AND(M1857="NA",'Member Months by Zip Code'!N1856=0),"Pass","Fail"))</f>
        <v>Pass</v>
      </c>
      <c r="X1857" s="119"/>
    </row>
    <row r="1858" spans="1:24" x14ac:dyDescent="0.25">
      <c r="A1858" s="4" t="s">
        <v>16</v>
      </c>
      <c r="B1858" s="10">
        <v>2024</v>
      </c>
      <c r="C1858" s="17" t="s">
        <v>312</v>
      </c>
      <c r="D1858" s="10" t="s">
        <v>14</v>
      </c>
      <c r="E1858" s="16" t="s">
        <v>14</v>
      </c>
      <c r="F1858" s="105"/>
      <c r="G1858" s="109"/>
      <c r="H1858" s="105"/>
      <c r="I1858" s="105"/>
      <c r="J1858" s="106"/>
      <c r="K1858" s="107"/>
      <c r="L1858" s="107"/>
      <c r="M1858" s="107"/>
      <c r="O1858" s="19" t="str">
        <f>IF(F1858&lt;&gt;"NA","Pass",IF(AND(F1858="NA",'Member Months by Zip Code'!G1857=0),"Pass","Fail"))</f>
        <v>Pass</v>
      </c>
      <c r="P1858" s="20" t="str">
        <f>IF(G1858&lt;&gt;"NA","Pass",IF(AND(G1858="NA",'Member Months by Zip Code'!H1857=0),"Pass","Fail"))</f>
        <v>Pass</v>
      </c>
      <c r="Q1858" s="19" t="str">
        <f>IF(H1858&lt;&gt;"NA","Pass",IF(AND(H1858="NA",'Member Months by Zip Code'!I1857=0),"Pass","Fail"))</f>
        <v>Pass</v>
      </c>
      <c r="R1858" s="19" t="str">
        <f>IF(I1858&lt;&gt;"NA","Pass",IF(AND(I1858="NA",'Member Months by Zip Code'!J1857=0),"Pass","Fail"))</f>
        <v>Pass</v>
      </c>
      <c r="S1858" s="81" t="str">
        <f>IF(J1858&lt;&gt;"NA","Pass",IF(AND(J1858="NA",'Member Months by Zip Code'!K1857=0),"Pass","Fail"))</f>
        <v>Pass</v>
      </c>
      <c r="T1858" s="82" t="str">
        <f>IF(K1858&lt;&gt;"NA","Pass",IF(AND(K1858="NA",'Member Months by Zip Code'!L1857=0),"Pass","Fail"))</f>
        <v>Pass</v>
      </c>
      <c r="U1858" s="82" t="str">
        <f>IF(L1858&lt;&gt;"NA","Pass",IF(AND(L1858="NA",'Member Months by Zip Code'!M1857=0),"Pass","Fail"))</f>
        <v>Pass</v>
      </c>
      <c r="V1858" s="82" t="str">
        <f>IF(M1858&lt;&gt;"NA","Pass",IF(AND(M1858="NA",'Member Months by Zip Code'!N1857=0),"Pass","Fail"))</f>
        <v>Pass</v>
      </c>
      <c r="X1858" s="119"/>
    </row>
    <row r="1859" spans="1:24" x14ac:dyDescent="0.25">
      <c r="A1859" s="4" t="s">
        <v>16</v>
      </c>
      <c r="B1859" s="10">
        <v>2024</v>
      </c>
      <c r="C1859" s="17" t="s">
        <v>313</v>
      </c>
      <c r="D1859" s="10" t="s">
        <v>14</v>
      </c>
      <c r="E1859" s="16" t="s">
        <v>14</v>
      </c>
      <c r="F1859" s="105"/>
      <c r="G1859" s="109"/>
      <c r="H1859" s="105"/>
      <c r="I1859" s="105"/>
      <c r="J1859" s="106"/>
      <c r="K1859" s="107"/>
      <c r="L1859" s="107"/>
      <c r="M1859" s="107"/>
      <c r="O1859" s="19" t="str">
        <f>IF(F1859&lt;&gt;"NA","Pass",IF(AND(F1859="NA",'Member Months by Zip Code'!G1858=0),"Pass","Fail"))</f>
        <v>Pass</v>
      </c>
      <c r="P1859" s="20" t="str">
        <f>IF(G1859&lt;&gt;"NA","Pass",IF(AND(G1859="NA",'Member Months by Zip Code'!H1858=0),"Pass","Fail"))</f>
        <v>Pass</v>
      </c>
      <c r="Q1859" s="19" t="str">
        <f>IF(H1859&lt;&gt;"NA","Pass",IF(AND(H1859="NA",'Member Months by Zip Code'!I1858=0),"Pass","Fail"))</f>
        <v>Pass</v>
      </c>
      <c r="R1859" s="19" t="str">
        <f>IF(I1859&lt;&gt;"NA","Pass",IF(AND(I1859="NA",'Member Months by Zip Code'!J1858=0),"Pass","Fail"))</f>
        <v>Pass</v>
      </c>
      <c r="S1859" s="81" t="str">
        <f>IF(J1859&lt;&gt;"NA","Pass",IF(AND(J1859="NA",'Member Months by Zip Code'!K1858=0),"Pass","Fail"))</f>
        <v>Pass</v>
      </c>
      <c r="T1859" s="82" t="str">
        <f>IF(K1859&lt;&gt;"NA","Pass",IF(AND(K1859="NA",'Member Months by Zip Code'!L1858=0),"Pass","Fail"))</f>
        <v>Pass</v>
      </c>
      <c r="U1859" s="82" t="str">
        <f>IF(L1859&lt;&gt;"NA","Pass",IF(AND(L1859="NA",'Member Months by Zip Code'!M1858=0),"Pass","Fail"))</f>
        <v>Pass</v>
      </c>
      <c r="V1859" s="82" t="str">
        <f>IF(M1859&lt;&gt;"NA","Pass",IF(AND(M1859="NA",'Member Months by Zip Code'!N1858=0),"Pass","Fail"))</f>
        <v>Pass</v>
      </c>
      <c r="X1859" s="119"/>
    </row>
    <row r="1860" spans="1:24" x14ac:dyDescent="0.25">
      <c r="A1860" s="4" t="s">
        <v>16</v>
      </c>
      <c r="B1860" s="10">
        <v>2024</v>
      </c>
      <c r="C1860" s="17" t="s">
        <v>314</v>
      </c>
      <c r="D1860" s="10" t="s">
        <v>14</v>
      </c>
      <c r="E1860" s="16" t="s">
        <v>14</v>
      </c>
      <c r="F1860" s="105"/>
      <c r="G1860" s="109"/>
      <c r="H1860" s="105"/>
      <c r="I1860" s="105"/>
      <c r="J1860" s="106"/>
      <c r="K1860" s="107"/>
      <c r="L1860" s="107"/>
      <c r="M1860" s="107"/>
      <c r="O1860" s="19" t="str">
        <f>IF(F1860&lt;&gt;"NA","Pass",IF(AND(F1860="NA",'Member Months by Zip Code'!G1859=0),"Pass","Fail"))</f>
        <v>Pass</v>
      </c>
      <c r="P1860" s="20" t="str">
        <f>IF(G1860&lt;&gt;"NA","Pass",IF(AND(G1860="NA",'Member Months by Zip Code'!H1859=0),"Pass","Fail"))</f>
        <v>Pass</v>
      </c>
      <c r="Q1860" s="19" t="str">
        <f>IF(H1860&lt;&gt;"NA","Pass",IF(AND(H1860="NA",'Member Months by Zip Code'!I1859=0),"Pass","Fail"))</f>
        <v>Pass</v>
      </c>
      <c r="R1860" s="19" t="str">
        <f>IF(I1860&lt;&gt;"NA","Pass",IF(AND(I1860="NA",'Member Months by Zip Code'!J1859=0),"Pass","Fail"))</f>
        <v>Pass</v>
      </c>
      <c r="S1860" s="81" t="str">
        <f>IF(J1860&lt;&gt;"NA","Pass",IF(AND(J1860="NA",'Member Months by Zip Code'!K1859=0),"Pass","Fail"))</f>
        <v>Pass</v>
      </c>
      <c r="T1860" s="82" t="str">
        <f>IF(K1860&lt;&gt;"NA","Pass",IF(AND(K1860="NA",'Member Months by Zip Code'!L1859=0),"Pass","Fail"))</f>
        <v>Pass</v>
      </c>
      <c r="U1860" s="82" t="str">
        <f>IF(L1860&lt;&gt;"NA","Pass",IF(AND(L1860="NA",'Member Months by Zip Code'!M1859=0),"Pass","Fail"))</f>
        <v>Pass</v>
      </c>
      <c r="V1860" s="82" t="str">
        <f>IF(M1860&lt;&gt;"NA","Pass",IF(AND(M1860="NA",'Member Months by Zip Code'!N1859=0),"Pass","Fail"))</f>
        <v>Pass</v>
      </c>
      <c r="X1860" s="119"/>
    </row>
    <row r="1861" spans="1:24" x14ac:dyDescent="0.25">
      <c r="A1861" s="4" t="s">
        <v>16</v>
      </c>
      <c r="B1861" s="10">
        <v>2024</v>
      </c>
      <c r="C1861" s="17" t="s">
        <v>640</v>
      </c>
      <c r="D1861" s="10" t="s">
        <v>14</v>
      </c>
      <c r="E1861" s="16" t="s">
        <v>14</v>
      </c>
      <c r="F1861" s="105"/>
      <c r="G1861" s="109"/>
      <c r="H1861" s="105"/>
      <c r="I1861" s="105"/>
      <c r="J1861" s="106"/>
      <c r="K1861" s="107"/>
      <c r="L1861" s="107"/>
      <c r="M1861" s="107"/>
      <c r="O1861" s="19" t="str">
        <f>IF(F1861&lt;&gt;"NA","Pass",IF(AND(F1861="NA",'Member Months by Zip Code'!G1860=0),"Pass","Fail"))</f>
        <v>Pass</v>
      </c>
      <c r="P1861" s="20" t="str">
        <f>IF(G1861&lt;&gt;"NA","Pass",IF(AND(G1861="NA",'Member Months by Zip Code'!H1860=0),"Pass","Fail"))</f>
        <v>Pass</v>
      </c>
      <c r="Q1861" s="19" t="str">
        <f>IF(H1861&lt;&gt;"NA","Pass",IF(AND(H1861="NA",'Member Months by Zip Code'!I1860=0),"Pass","Fail"))</f>
        <v>Pass</v>
      </c>
      <c r="R1861" s="19" t="str">
        <f>IF(I1861&lt;&gt;"NA","Pass",IF(AND(I1861="NA",'Member Months by Zip Code'!J1860=0),"Pass","Fail"))</f>
        <v>Pass</v>
      </c>
      <c r="S1861" s="81" t="str">
        <f>IF(J1861&lt;&gt;"NA","Pass",IF(AND(J1861="NA",'Member Months by Zip Code'!K1860=0),"Pass","Fail"))</f>
        <v>Pass</v>
      </c>
      <c r="T1861" s="82" t="str">
        <f>IF(K1861&lt;&gt;"NA","Pass",IF(AND(K1861="NA",'Member Months by Zip Code'!L1860=0),"Pass","Fail"))</f>
        <v>Pass</v>
      </c>
      <c r="U1861" s="82" t="str">
        <f>IF(L1861&lt;&gt;"NA","Pass",IF(AND(L1861="NA",'Member Months by Zip Code'!M1860=0),"Pass","Fail"))</f>
        <v>Pass</v>
      </c>
      <c r="V1861" s="82" t="str">
        <f>IF(M1861&lt;&gt;"NA","Pass",IF(AND(M1861="NA",'Member Months by Zip Code'!N1860=0),"Pass","Fail"))</f>
        <v>Pass</v>
      </c>
      <c r="X1861" s="119"/>
    </row>
    <row r="1862" spans="1:24" x14ac:dyDescent="0.25">
      <c r="A1862" s="4" t="s">
        <v>16</v>
      </c>
      <c r="B1862" s="10">
        <v>2024</v>
      </c>
      <c r="C1862" s="17" t="s">
        <v>315</v>
      </c>
      <c r="D1862" s="10" t="s">
        <v>14</v>
      </c>
      <c r="E1862" s="16" t="s">
        <v>14</v>
      </c>
      <c r="F1862" s="105"/>
      <c r="G1862" s="109"/>
      <c r="H1862" s="105"/>
      <c r="I1862" s="105"/>
      <c r="J1862" s="106"/>
      <c r="K1862" s="107"/>
      <c r="L1862" s="107"/>
      <c r="M1862" s="107"/>
      <c r="O1862" s="19" t="str">
        <f>IF(F1862&lt;&gt;"NA","Pass",IF(AND(F1862="NA",'Member Months by Zip Code'!G1861=0),"Pass","Fail"))</f>
        <v>Pass</v>
      </c>
      <c r="P1862" s="20" t="str">
        <f>IF(G1862&lt;&gt;"NA","Pass",IF(AND(G1862="NA",'Member Months by Zip Code'!H1861=0),"Pass","Fail"))</f>
        <v>Pass</v>
      </c>
      <c r="Q1862" s="19" t="str">
        <f>IF(H1862&lt;&gt;"NA","Pass",IF(AND(H1862="NA",'Member Months by Zip Code'!I1861=0),"Pass","Fail"))</f>
        <v>Pass</v>
      </c>
      <c r="R1862" s="19" t="str">
        <f>IF(I1862&lt;&gt;"NA","Pass",IF(AND(I1862="NA",'Member Months by Zip Code'!J1861=0),"Pass","Fail"))</f>
        <v>Pass</v>
      </c>
      <c r="S1862" s="81" t="str">
        <f>IF(J1862&lt;&gt;"NA","Pass",IF(AND(J1862="NA",'Member Months by Zip Code'!K1861=0),"Pass","Fail"))</f>
        <v>Pass</v>
      </c>
      <c r="T1862" s="82" t="str">
        <f>IF(K1862&lt;&gt;"NA","Pass",IF(AND(K1862="NA",'Member Months by Zip Code'!L1861=0),"Pass","Fail"))</f>
        <v>Pass</v>
      </c>
      <c r="U1862" s="82" t="str">
        <f>IF(L1862&lt;&gt;"NA","Pass",IF(AND(L1862="NA",'Member Months by Zip Code'!M1861=0),"Pass","Fail"))</f>
        <v>Pass</v>
      </c>
      <c r="V1862" s="82" t="str">
        <f>IF(M1862&lt;&gt;"NA","Pass",IF(AND(M1862="NA",'Member Months by Zip Code'!N1861=0),"Pass","Fail"))</f>
        <v>Pass</v>
      </c>
      <c r="X1862" s="119"/>
    </row>
    <row r="1863" spans="1:24" x14ac:dyDescent="0.25">
      <c r="A1863" s="4" t="s">
        <v>16</v>
      </c>
      <c r="B1863" s="10">
        <v>2024</v>
      </c>
      <c r="C1863" s="17" t="s">
        <v>316</v>
      </c>
      <c r="D1863" s="10" t="s">
        <v>14</v>
      </c>
      <c r="E1863" s="16" t="s">
        <v>14</v>
      </c>
      <c r="F1863" s="105"/>
      <c r="G1863" s="109"/>
      <c r="H1863" s="105"/>
      <c r="I1863" s="105"/>
      <c r="J1863" s="106"/>
      <c r="K1863" s="107"/>
      <c r="L1863" s="107"/>
      <c r="M1863" s="107"/>
      <c r="O1863" s="19" t="str">
        <f>IF(F1863&lt;&gt;"NA","Pass",IF(AND(F1863="NA",'Member Months by Zip Code'!G1862=0),"Pass","Fail"))</f>
        <v>Pass</v>
      </c>
      <c r="P1863" s="20" t="str">
        <f>IF(G1863&lt;&gt;"NA","Pass",IF(AND(G1863="NA",'Member Months by Zip Code'!H1862=0),"Pass","Fail"))</f>
        <v>Pass</v>
      </c>
      <c r="Q1863" s="19" t="str">
        <f>IF(H1863&lt;&gt;"NA","Pass",IF(AND(H1863="NA",'Member Months by Zip Code'!I1862=0),"Pass","Fail"))</f>
        <v>Pass</v>
      </c>
      <c r="R1863" s="19" t="str">
        <f>IF(I1863&lt;&gt;"NA","Pass",IF(AND(I1863="NA",'Member Months by Zip Code'!J1862=0),"Pass","Fail"))</f>
        <v>Pass</v>
      </c>
      <c r="S1863" s="81" t="str">
        <f>IF(J1863&lt;&gt;"NA","Pass",IF(AND(J1863="NA",'Member Months by Zip Code'!K1862=0),"Pass","Fail"))</f>
        <v>Pass</v>
      </c>
      <c r="T1863" s="82" t="str">
        <f>IF(K1863&lt;&gt;"NA","Pass",IF(AND(K1863="NA",'Member Months by Zip Code'!L1862=0),"Pass","Fail"))</f>
        <v>Pass</v>
      </c>
      <c r="U1863" s="82" t="str">
        <f>IF(L1863&lt;&gt;"NA","Pass",IF(AND(L1863="NA",'Member Months by Zip Code'!M1862=0),"Pass","Fail"))</f>
        <v>Pass</v>
      </c>
      <c r="V1863" s="82" t="str">
        <f>IF(M1863&lt;&gt;"NA","Pass",IF(AND(M1863="NA",'Member Months by Zip Code'!N1862=0),"Pass","Fail"))</f>
        <v>Pass</v>
      </c>
      <c r="X1863" s="119"/>
    </row>
    <row r="1864" spans="1:24" x14ac:dyDescent="0.25">
      <c r="A1864" s="4" t="s">
        <v>16</v>
      </c>
      <c r="B1864" s="10">
        <v>2024</v>
      </c>
      <c r="C1864" s="17" t="s">
        <v>317</v>
      </c>
      <c r="D1864" s="10" t="s">
        <v>14</v>
      </c>
      <c r="E1864" s="16" t="s">
        <v>14</v>
      </c>
      <c r="F1864" s="105"/>
      <c r="G1864" s="109"/>
      <c r="H1864" s="105"/>
      <c r="I1864" s="105"/>
      <c r="J1864" s="106"/>
      <c r="K1864" s="107"/>
      <c r="L1864" s="107"/>
      <c r="M1864" s="107"/>
      <c r="O1864" s="19" t="str">
        <f>IF(F1864&lt;&gt;"NA","Pass",IF(AND(F1864="NA",'Member Months by Zip Code'!G1863=0),"Pass","Fail"))</f>
        <v>Pass</v>
      </c>
      <c r="P1864" s="20" t="str">
        <f>IF(G1864&lt;&gt;"NA","Pass",IF(AND(G1864="NA",'Member Months by Zip Code'!H1863=0),"Pass","Fail"))</f>
        <v>Pass</v>
      </c>
      <c r="Q1864" s="19" t="str">
        <f>IF(H1864&lt;&gt;"NA","Pass",IF(AND(H1864="NA",'Member Months by Zip Code'!I1863=0),"Pass","Fail"))</f>
        <v>Pass</v>
      </c>
      <c r="R1864" s="19" t="str">
        <f>IF(I1864&lt;&gt;"NA","Pass",IF(AND(I1864="NA",'Member Months by Zip Code'!J1863=0),"Pass","Fail"))</f>
        <v>Pass</v>
      </c>
      <c r="S1864" s="81" t="str">
        <f>IF(J1864&lt;&gt;"NA","Pass",IF(AND(J1864="NA",'Member Months by Zip Code'!K1863=0),"Pass","Fail"))</f>
        <v>Pass</v>
      </c>
      <c r="T1864" s="82" t="str">
        <f>IF(K1864&lt;&gt;"NA","Pass",IF(AND(K1864="NA",'Member Months by Zip Code'!L1863=0),"Pass","Fail"))</f>
        <v>Pass</v>
      </c>
      <c r="U1864" s="82" t="str">
        <f>IF(L1864&lt;&gt;"NA","Pass",IF(AND(L1864="NA",'Member Months by Zip Code'!M1863=0),"Pass","Fail"))</f>
        <v>Pass</v>
      </c>
      <c r="V1864" s="82" t="str">
        <f>IF(M1864&lt;&gt;"NA","Pass",IF(AND(M1864="NA",'Member Months by Zip Code'!N1863=0),"Pass","Fail"))</f>
        <v>Pass</v>
      </c>
      <c r="X1864" s="119"/>
    </row>
    <row r="1865" spans="1:24" x14ac:dyDescent="0.25">
      <c r="A1865" s="4" t="s">
        <v>16</v>
      </c>
      <c r="B1865" s="10">
        <v>2024</v>
      </c>
      <c r="C1865" s="17" t="s">
        <v>318</v>
      </c>
      <c r="D1865" s="10" t="s">
        <v>14</v>
      </c>
      <c r="E1865" s="16" t="s">
        <v>14</v>
      </c>
      <c r="F1865" s="105"/>
      <c r="G1865" s="109"/>
      <c r="H1865" s="105"/>
      <c r="I1865" s="105"/>
      <c r="J1865" s="106"/>
      <c r="K1865" s="107"/>
      <c r="L1865" s="107"/>
      <c r="M1865" s="107"/>
      <c r="O1865" s="19" t="str">
        <f>IF(F1865&lt;&gt;"NA","Pass",IF(AND(F1865="NA",'Member Months by Zip Code'!G1864=0),"Pass","Fail"))</f>
        <v>Pass</v>
      </c>
      <c r="P1865" s="20" t="str">
        <f>IF(G1865&lt;&gt;"NA","Pass",IF(AND(G1865="NA",'Member Months by Zip Code'!H1864=0),"Pass","Fail"))</f>
        <v>Pass</v>
      </c>
      <c r="Q1865" s="19" t="str">
        <f>IF(H1865&lt;&gt;"NA","Pass",IF(AND(H1865="NA",'Member Months by Zip Code'!I1864=0),"Pass","Fail"))</f>
        <v>Pass</v>
      </c>
      <c r="R1865" s="19" t="str">
        <f>IF(I1865&lt;&gt;"NA","Pass",IF(AND(I1865="NA",'Member Months by Zip Code'!J1864=0),"Pass","Fail"))</f>
        <v>Pass</v>
      </c>
      <c r="S1865" s="81" t="str">
        <f>IF(J1865&lt;&gt;"NA","Pass",IF(AND(J1865="NA",'Member Months by Zip Code'!K1864=0),"Pass","Fail"))</f>
        <v>Pass</v>
      </c>
      <c r="T1865" s="82" t="str">
        <f>IF(K1865&lt;&gt;"NA","Pass",IF(AND(K1865="NA",'Member Months by Zip Code'!L1864=0),"Pass","Fail"))</f>
        <v>Pass</v>
      </c>
      <c r="U1865" s="82" t="str">
        <f>IF(L1865&lt;&gt;"NA","Pass",IF(AND(L1865="NA",'Member Months by Zip Code'!M1864=0),"Pass","Fail"))</f>
        <v>Pass</v>
      </c>
      <c r="V1865" s="82" t="str">
        <f>IF(M1865&lt;&gt;"NA","Pass",IF(AND(M1865="NA",'Member Months by Zip Code'!N1864=0),"Pass","Fail"))</f>
        <v>Pass</v>
      </c>
      <c r="X1865" s="119"/>
    </row>
    <row r="1866" spans="1:24" x14ac:dyDescent="0.25">
      <c r="A1866" s="4" t="s">
        <v>16</v>
      </c>
      <c r="B1866" s="10">
        <v>2024</v>
      </c>
      <c r="C1866" s="17" t="s">
        <v>319</v>
      </c>
      <c r="D1866" s="10" t="s">
        <v>14</v>
      </c>
      <c r="E1866" s="16" t="s">
        <v>14</v>
      </c>
      <c r="F1866" s="105"/>
      <c r="G1866" s="109"/>
      <c r="H1866" s="105"/>
      <c r="I1866" s="105"/>
      <c r="J1866" s="106"/>
      <c r="K1866" s="107"/>
      <c r="L1866" s="107"/>
      <c r="M1866" s="107"/>
      <c r="O1866" s="19" t="str">
        <f>IF(F1866&lt;&gt;"NA","Pass",IF(AND(F1866="NA",'Member Months by Zip Code'!G1865=0),"Pass","Fail"))</f>
        <v>Pass</v>
      </c>
      <c r="P1866" s="20" t="str">
        <f>IF(G1866&lt;&gt;"NA","Pass",IF(AND(G1866="NA",'Member Months by Zip Code'!H1865=0),"Pass","Fail"))</f>
        <v>Pass</v>
      </c>
      <c r="Q1866" s="19" t="str">
        <f>IF(H1866&lt;&gt;"NA","Pass",IF(AND(H1866="NA",'Member Months by Zip Code'!I1865=0),"Pass","Fail"))</f>
        <v>Pass</v>
      </c>
      <c r="R1866" s="19" t="str">
        <f>IF(I1866&lt;&gt;"NA","Pass",IF(AND(I1866="NA",'Member Months by Zip Code'!J1865=0),"Pass","Fail"))</f>
        <v>Pass</v>
      </c>
      <c r="S1866" s="81" t="str">
        <f>IF(J1866&lt;&gt;"NA","Pass",IF(AND(J1866="NA",'Member Months by Zip Code'!K1865=0),"Pass","Fail"))</f>
        <v>Pass</v>
      </c>
      <c r="T1866" s="82" t="str">
        <f>IF(K1866&lt;&gt;"NA","Pass",IF(AND(K1866="NA",'Member Months by Zip Code'!L1865=0),"Pass","Fail"))</f>
        <v>Pass</v>
      </c>
      <c r="U1866" s="82" t="str">
        <f>IF(L1866&lt;&gt;"NA","Pass",IF(AND(L1866="NA",'Member Months by Zip Code'!M1865=0),"Pass","Fail"))</f>
        <v>Pass</v>
      </c>
      <c r="V1866" s="82" t="str">
        <f>IF(M1866&lt;&gt;"NA","Pass",IF(AND(M1866="NA",'Member Months by Zip Code'!N1865=0),"Pass","Fail"))</f>
        <v>Pass</v>
      </c>
      <c r="X1866" s="119"/>
    </row>
    <row r="1867" spans="1:24" x14ac:dyDescent="0.25">
      <c r="A1867" s="4" t="s">
        <v>16</v>
      </c>
      <c r="B1867" s="10">
        <v>2024</v>
      </c>
      <c r="C1867" s="17" t="s">
        <v>641</v>
      </c>
      <c r="D1867" s="10" t="s">
        <v>14</v>
      </c>
      <c r="E1867" s="16" t="s">
        <v>14</v>
      </c>
      <c r="F1867" s="105"/>
      <c r="G1867" s="109"/>
      <c r="H1867" s="105"/>
      <c r="I1867" s="105"/>
      <c r="J1867" s="106"/>
      <c r="K1867" s="107"/>
      <c r="L1867" s="107"/>
      <c r="M1867" s="107"/>
      <c r="O1867" s="19" t="str">
        <f>IF(F1867&lt;&gt;"NA","Pass",IF(AND(F1867="NA",'Member Months by Zip Code'!G1866=0),"Pass","Fail"))</f>
        <v>Pass</v>
      </c>
      <c r="P1867" s="20" t="str">
        <f>IF(G1867&lt;&gt;"NA","Pass",IF(AND(G1867="NA",'Member Months by Zip Code'!H1866=0),"Pass","Fail"))</f>
        <v>Pass</v>
      </c>
      <c r="Q1867" s="19" t="str">
        <f>IF(H1867&lt;&gt;"NA","Pass",IF(AND(H1867="NA",'Member Months by Zip Code'!I1866=0),"Pass","Fail"))</f>
        <v>Pass</v>
      </c>
      <c r="R1867" s="19" t="str">
        <f>IF(I1867&lt;&gt;"NA","Pass",IF(AND(I1867="NA",'Member Months by Zip Code'!J1866=0),"Pass","Fail"))</f>
        <v>Pass</v>
      </c>
      <c r="S1867" s="81" t="str">
        <f>IF(J1867&lt;&gt;"NA","Pass",IF(AND(J1867="NA",'Member Months by Zip Code'!K1866=0),"Pass","Fail"))</f>
        <v>Pass</v>
      </c>
      <c r="T1867" s="82" t="str">
        <f>IF(K1867&lt;&gt;"NA","Pass",IF(AND(K1867="NA",'Member Months by Zip Code'!L1866=0),"Pass","Fail"))</f>
        <v>Pass</v>
      </c>
      <c r="U1867" s="82" t="str">
        <f>IF(L1867&lt;&gt;"NA","Pass",IF(AND(L1867="NA",'Member Months by Zip Code'!M1866=0),"Pass","Fail"))</f>
        <v>Pass</v>
      </c>
      <c r="V1867" s="82" t="str">
        <f>IF(M1867&lt;&gt;"NA","Pass",IF(AND(M1867="NA",'Member Months by Zip Code'!N1866=0),"Pass","Fail"))</f>
        <v>Pass</v>
      </c>
      <c r="X1867" s="119"/>
    </row>
    <row r="1868" spans="1:24" x14ac:dyDescent="0.25">
      <c r="A1868" s="4" t="s">
        <v>16</v>
      </c>
      <c r="B1868" s="10">
        <v>2024</v>
      </c>
      <c r="C1868" s="17" t="s">
        <v>320</v>
      </c>
      <c r="D1868" s="10" t="s">
        <v>14</v>
      </c>
      <c r="E1868" s="16" t="s">
        <v>14</v>
      </c>
      <c r="F1868" s="105"/>
      <c r="G1868" s="109"/>
      <c r="H1868" s="105"/>
      <c r="I1868" s="105"/>
      <c r="J1868" s="106"/>
      <c r="K1868" s="107"/>
      <c r="L1868" s="107"/>
      <c r="M1868" s="107"/>
      <c r="O1868" s="19" t="str">
        <f>IF(F1868&lt;&gt;"NA","Pass",IF(AND(F1868="NA",'Member Months by Zip Code'!G1867=0),"Pass","Fail"))</f>
        <v>Pass</v>
      </c>
      <c r="P1868" s="20" t="str">
        <f>IF(G1868&lt;&gt;"NA","Pass",IF(AND(G1868="NA",'Member Months by Zip Code'!H1867=0),"Pass","Fail"))</f>
        <v>Pass</v>
      </c>
      <c r="Q1868" s="19" t="str">
        <f>IF(H1868&lt;&gt;"NA","Pass",IF(AND(H1868="NA",'Member Months by Zip Code'!I1867=0),"Pass","Fail"))</f>
        <v>Pass</v>
      </c>
      <c r="R1868" s="19" t="str">
        <f>IF(I1868&lt;&gt;"NA","Pass",IF(AND(I1868="NA",'Member Months by Zip Code'!J1867=0),"Pass","Fail"))</f>
        <v>Pass</v>
      </c>
      <c r="S1868" s="81" t="str">
        <f>IF(J1868&lt;&gt;"NA","Pass",IF(AND(J1868="NA",'Member Months by Zip Code'!K1867=0),"Pass","Fail"))</f>
        <v>Pass</v>
      </c>
      <c r="T1868" s="82" t="str">
        <f>IF(K1868&lt;&gt;"NA","Pass",IF(AND(K1868="NA",'Member Months by Zip Code'!L1867=0),"Pass","Fail"))</f>
        <v>Pass</v>
      </c>
      <c r="U1868" s="82" t="str">
        <f>IF(L1868&lt;&gt;"NA","Pass",IF(AND(L1868="NA",'Member Months by Zip Code'!M1867=0),"Pass","Fail"))</f>
        <v>Pass</v>
      </c>
      <c r="V1868" s="82" t="str">
        <f>IF(M1868&lt;&gt;"NA","Pass",IF(AND(M1868="NA",'Member Months by Zip Code'!N1867=0),"Pass","Fail"))</f>
        <v>Pass</v>
      </c>
      <c r="X1868" s="119"/>
    </row>
    <row r="1869" spans="1:24" x14ac:dyDescent="0.25">
      <c r="A1869" s="4" t="s">
        <v>16</v>
      </c>
      <c r="B1869" s="10">
        <v>2024</v>
      </c>
      <c r="C1869" s="17" t="s">
        <v>321</v>
      </c>
      <c r="D1869" s="10" t="s">
        <v>14</v>
      </c>
      <c r="E1869" s="16" t="s">
        <v>14</v>
      </c>
      <c r="F1869" s="105"/>
      <c r="G1869" s="109"/>
      <c r="H1869" s="105"/>
      <c r="I1869" s="105"/>
      <c r="J1869" s="106"/>
      <c r="K1869" s="107"/>
      <c r="L1869" s="107"/>
      <c r="M1869" s="107"/>
      <c r="O1869" s="19" t="str">
        <f>IF(F1869&lt;&gt;"NA","Pass",IF(AND(F1869="NA",'Member Months by Zip Code'!G1868=0),"Pass","Fail"))</f>
        <v>Pass</v>
      </c>
      <c r="P1869" s="20" t="str">
        <f>IF(G1869&lt;&gt;"NA","Pass",IF(AND(G1869="NA",'Member Months by Zip Code'!H1868=0),"Pass","Fail"))</f>
        <v>Pass</v>
      </c>
      <c r="Q1869" s="19" t="str">
        <f>IF(H1869&lt;&gt;"NA","Pass",IF(AND(H1869="NA",'Member Months by Zip Code'!I1868=0),"Pass","Fail"))</f>
        <v>Pass</v>
      </c>
      <c r="R1869" s="19" t="str">
        <f>IF(I1869&lt;&gt;"NA","Pass",IF(AND(I1869="NA",'Member Months by Zip Code'!J1868=0),"Pass","Fail"))</f>
        <v>Pass</v>
      </c>
      <c r="S1869" s="81" t="str">
        <f>IF(J1869&lt;&gt;"NA","Pass",IF(AND(J1869="NA",'Member Months by Zip Code'!K1868=0),"Pass","Fail"))</f>
        <v>Pass</v>
      </c>
      <c r="T1869" s="82" t="str">
        <f>IF(K1869&lt;&gt;"NA","Pass",IF(AND(K1869="NA",'Member Months by Zip Code'!L1868=0),"Pass","Fail"))</f>
        <v>Pass</v>
      </c>
      <c r="U1869" s="82" t="str">
        <f>IF(L1869&lt;&gt;"NA","Pass",IF(AND(L1869="NA",'Member Months by Zip Code'!M1868=0),"Pass","Fail"))</f>
        <v>Pass</v>
      </c>
      <c r="V1869" s="82" t="str">
        <f>IF(M1869&lt;&gt;"NA","Pass",IF(AND(M1869="NA",'Member Months by Zip Code'!N1868=0),"Pass","Fail"))</f>
        <v>Pass</v>
      </c>
      <c r="X1869" s="119"/>
    </row>
    <row r="1870" spans="1:24" x14ac:dyDescent="0.25">
      <c r="A1870" s="4" t="s">
        <v>16</v>
      </c>
      <c r="B1870" s="10">
        <v>2024</v>
      </c>
      <c r="C1870" s="17" t="s">
        <v>322</v>
      </c>
      <c r="D1870" s="10" t="s">
        <v>14</v>
      </c>
      <c r="E1870" s="16" t="s">
        <v>14</v>
      </c>
      <c r="F1870" s="105"/>
      <c r="G1870" s="109"/>
      <c r="H1870" s="105"/>
      <c r="I1870" s="105"/>
      <c r="J1870" s="106"/>
      <c r="K1870" s="107"/>
      <c r="L1870" s="107"/>
      <c r="M1870" s="107"/>
      <c r="O1870" s="19" t="str">
        <f>IF(F1870&lt;&gt;"NA","Pass",IF(AND(F1870="NA",'Member Months by Zip Code'!G1869=0),"Pass","Fail"))</f>
        <v>Pass</v>
      </c>
      <c r="P1870" s="20" t="str">
        <f>IF(G1870&lt;&gt;"NA","Pass",IF(AND(G1870="NA",'Member Months by Zip Code'!H1869=0),"Pass","Fail"))</f>
        <v>Pass</v>
      </c>
      <c r="Q1870" s="19" t="str">
        <f>IF(H1870&lt;&gt;"NA","Pass",IF(AND(H1870="NA",'Member Months by Zip Code'!I1869=0),"Pass","Fail"))</f>
        <v>Pass</v>
      </c>
      <c r="R1870" s="19" t="str">
        <f>IF(I1870&lt;&gt;"NA","Pass",IF(AND(I1870="NA",'Member Months by Zip Code'!J1869=0),"Pass","Fail"))</f>
        <v>Pass</v>
      </c>
      <c r="S1870" s="81" t="str">
        <f>IF(J1870&lt;&gt;"NA","Pass",IF(AND(J1870="NA",'Member Months by Zip Code'!K1869=0),"Pass","Fail"))</f>
        <v>Pass</v>
      </c>
      <c r="T1870" s="82" t="str">
        <f>IF(K1870&lt;&gt;"NA","Pass",IF(AND(K1870="NA",'Member Months by Zip Code'!L1869=0),"Pass","Fail"))</f>
        <v>Pass</v>
      </c>
      <c r="U1870" s="82" t="str">
        <f>IF(L1870&lt;&gt;"NA","Pass",IF(AND(L1870="NA",'Member Months by Zip Code'!M1869=0),"Pass","Fail"))</f>
        <v>Pass</v>
      </c>
      <c r="V1870" s="82" t="str">
        <f>IF(M1870&lt;&gt;"NA","Pass",IF(AND(M1870="NA",'Member Months by Zip Code'!N1869=0),"Pass","Fail"))</f>
        <v>Pass</v>
      </c>
      <c r="X1870" s="119"/>
    </row>
    <row r="1871" spans="1:24" x14ac:dyDescent="0.25">
      <c r="A1871" s="4" t="s">
        <v>16</v>
      </c>
      <c r="B1871" s="10">
        <v>2024</v>
      </c>
      <c r="C1871" s="17" t="s">
        <v>323</v>
      </c>
      <c r="D1871" s="10" t="s">
        <v>14</v>
      </c>
      <c r="E1871" s="16" t="s">
        <v>14</v>
      </c>
      <c r="F1871" s="105"/>
      <c r="G1871" s="109"/>
      <c r="H1871" s="105"/>
      <c r="I1871" s="105"/>
      <c r="J1871" s="106"/>
      <c r="K1871" s="107"/>
      <c r="L1871" s="107"/>
      <c r="M1871" s="107"/>
      <c r="O1871" s="19" t="str">
        <f>IF(F1871&lt;&gt;"NA","Pass",IF(AND(F1871="NA",'Member Months by Zip Code'!G1870=0),"Pass","Fail"))</f>
        <v>Pass</v>
      </c>
      <c r="P1871" s="20" t="str">
        <f>IF(G1871&lt;&gt;"NA","Pass",IF(AND(G1871="NA",'Member Months by Zip Code'!H1870=0),"Pass","Fail"))</f>
        <v>Pass</v>
      </c>
      <c r="Q1871" s="19" t="str">
        <f>IF(H1871&lt;&gt;"NA","Pass",IF(AND(H1871="NA",'Member Months by Zip Code'!I1870=0),"Pass","Fail"))</f>
        <v>Pass</v>
      </c>
      <c r="R1871" s="19" t="str">
        <f>IF(I1871&lt;&gt;"NA","Pass",IF(AND(I1871="NA",'Member Months by Zip Code'!J1870=0),"Pass","Fail"))</f>
        <v>Pass</v>
      </c>
      <c r="S1871" s="81" t="str">
        <f>IF(J1871&lt;&gt;"NA","Pass",IF(AND(J1871="NA",'Member Months by Zip Code'!K1870=0),"Pass","Fail"))</f>
        <v>Pass</v>
      </c>
      <c r="T1871" s="82" t="str">
        <f>IF(K1871&lt;&gt;"NA","Pass",IF(AND(K1871="NA",'Member Months by Zip Code'!L1870=0),"Pass","Fail"))</f>
        <v>Pass</v>
      </c>
      <c r="U1871" s="82" t="str">
        <f>IF(L1871&lt;&gt;"NA","Pass",IF(AND(L1871="NA",'Member Months by Zip Code'!M1870=0),"Pass","Fail"))</f>
        <v>Pass</v>
      </c>
      <c r="V1871" s="82" t="str">
        <f>IF(M1871&lt;&gt;"NA","Pass",IF(AND(M1871="NA",'Member Months by Zip Code'!N1870=0),"Pass","Fail"))</f>
        <v>Pass</v>
      </c>
      <c r="X1871" s="119"/>
    </row>
    <row r="1872" spans="1:24" x14ac:dyDescent="0.25">
      <c r="A1872" s="4" t="s">
        <v>16</v>
      </c>
      <c r="B1872" s="10">
        <v>2024</v>
      </c>
      <c r="C1872" s="17" t="s">
        <v>642</v>
      </c>
      <c r="D1872" s="10" t="s">
        <v>14</v>
      </c>
      <c r="E1872" s="16" t="s">
        <v>14</v>
      </c>
      <c r="F1872" s="105"/>
      <c r="G1872" s="109"/>
      <c r="H1872" s="105"/>
      <c r="I1872" s="105"/>
      <c r="J1872" s="106"/>
      <c r="K1872" s="107"/>
      <c r="L1872" s="107"/>
      <c r="M1872" s="107"/>
      <c r="O1872" s="19" t="str">
        <f>IF(F1872&lt;&gt;"NA","Pass",IF(AND(F1872="NA",'Member Months by Zip Code'!G1871=0),"Pass","Fail"))</f>
        <v>Pass</v>
      </c>
      <c r="P1872" s="20" t="str">
        <f>IF(G1872&lt;&gt;"NA","Pass",IF(AND(G1872="NA",'Member Months by Zip Code'!H1871=0),"Pass","Fail"))</f>
        <v>Pass</v>
      </c>
      <c r="Q1872" s="19" t="str">
        <f>IF(H1872&lt;&gt;"NA","Pass",IF(AND(H1872="NA",'Member Months by Zip Code'!I1871=0),"Pass","Fail"))</f>
        <v>Pass</v>
      </c>
      <c r="R1872" s="19" t="str">
        <f>IF(I1872&lt;&gt;"NA","Pass",IF(AND(I1872="NA",'Member Months by Zip Code'!J1871=0),"Pass","Fail"))</f>
        <v>Pass</v>
      </c>
      <c r="S1872" s="81" t="str">
        <f>IF(J1872&lt;&gt;"NA","Pass",IF(AND(J1872="NA",'Member Months by Zip Code'!K1871=0),"Pass","Fail"))</f>
        <v>Pass</v>
      </c>
      <c r="T1872" s="82" t="str">
        <f>IF(K1872&lt;&gt;"NA","Pass",IF(AND(K1872="NA",'Member Months by Zip Code'!L1871=0),"Pass","Fail"))</f>
        <v>Pass</v>
      </c>
      <c r="U1872" s="82" t="str">
        <f>IF(L1872&lt;&gt;"NA","Pass",IF(AND(L1872="NA",'Member Months by Zip Code'!M1871=0),"Pass","Fail"))</f>
        <v>Pass</v>
      </c>
      <c r="V1872" s="82" t="str">
        <f>IF(M1872&lt;&gt;"NA","Pass",IF(AND(M1872="NA",'Member Months by Zip Code'!N1871=0),"Pass","Fail"))</f>
        <v>Pass</v>
      </c>
      <c r="X1872" s="119"/>
    </row>
    <row r="1873" spans="1:24" x14ac:dyDescent="0.25">
      <c r="A1873" s="4" t="s">
        <v>16</v>
      </c>
      <c r="B1873" s="10">
        <v>2024</v>
      </c>
      <c r="C1873" s="17" t="s">
        <v>324</v>
      </c>
      <c r="D1873" s="10" t="s">
        <v>14</v>
      </c>
      <c r="E1873" s="16" t="s">
        <v>14</v>
      </c>
      <c r="F1873" s="105"/>
      <c r="G1873" s="109"/>
      <c r="H1873" s="105"/>
      <c r="I1873" s="105"/>
      <c r="J1873" s="106"/>
      <c r="K1873" s="107"/>
      <c r="L1873" s="107"/>
      <c r="M1873" s="107"/>
      <c r="O1873" s="19" t="str">
        <f>IF(F1873&lt;&gt;"NA","Pass",IF(AND(F1873="NA",'Member Months by Zip Code'!G1872=0),"Pass","Fail"))</f>
        <v>Pass</v>
      </c>
      <c r="P1873" s="20" t="str">
        <f>IF(G1873&lt;&gt;"NA","Pass",IF(AND(G1873="NA",'Member Months by Zip Code'!H1872=0),"Pass","Fail"))</f>
        <v>Pass</v>
      </c>
      <c r="Q1873" s="19" t="str">
        <f>IF(H1873&lt;&gt;"NA","Pass",IF(AND(H1873="NA",'Member Months by Zip Code'!I1872=0),"Pass","Fail"))</f>
        <v>Pass</v>
      </c>
      <c r="R1873" s="19" t="str">
        <f>IF(I1873&lt;&gt;"NA","Pass",IF(AND(I1873="NA",'Member Months by Zip Code'!J1872=0),"Pass","Fail"))</f>
        <v>Pass</v>
      </c>
      <c r="S1873" s="81" t="str">
        <f>IF(J1873&lt;&gt;"NA","Pass",IF(AND(J1873="NA",'Member Months by Zip Code'!K1872=0),"Pass","Fail"))</f>
        <v>Pass</v>
      </c>
      <c r="T1873" s="82" t="str">
        <f>IF(K1873&lt;&gt;"NA","Pass",IF(AND(K1873="NA",'Member Months by Zip Code'!L1872=0),"Pass","Fail"))</f>
        <v>Pass</v>
      </c>
      <c r="U1873" s="82" t="str">
        <f>IF(L1873&lt;&gt;"NA","Pass",IF(AND(L1873="NA",'Member Months by Zip Code'!M1872=0),"Pass","Fail"))</f>
        <v>Pass</v>
      </c>
      <c r="V1873" s="82" t="str">
        <f>IF(M1873&lt;&gt;"NA","Pass",IF(AND(M1873="NA",'Member Months by Zip Code'!N1872=0),"Pass","Fail"))</f>
        <v>Pass</v>
      </c>
      <c r="X1873" s="119"/>
    </row>
    <row r="1874" spans="1:24" x14ac:dyDescent="0.25">
      <c r="A1874" s="4" t="s">
        <v>16</v>
      </c>
      <c r="B1874" s="10">
        <v>2024</v>
      </c>
      <c r="C1874" s="17" t="s">
        <v>325</v>
      </c>
      <c r="D1874" s="10" t="s">
        <v>14</v>
      </c>
      <c r="E1874" s="16" t="s">
        <v>14</v>
      </c>
      <c r="F1874" s="105"/>
      <c r="G1874" s="109"/>
      <c r="H1874" s="105"/>
      <c r="I1874" s="105"/>
      <c r="J1874" s="106"/>
      <c r="K1874" s="107"/>
      <c r="L1874" s="107"/>
      <c r="M1874" s="107"/>
      <c r="O1874" s="19" t="str">
        <f>IF(F1874&lt;&gt;"NA","Pass",IF(AND(F1874="NA",'Member Months by Zip Code'!G1873=0),"Pass","Fail"))</f>
        <v>Pass</v>
      </c>
      <c r="P1874" s="20" t="str">
        <f>IF(G1874&lt;&gt;"NA","Pass",IF(AND(G1874="NA",'Member Months by Zip Code'!H1873=0),"Pass","Fail"))</f>
        <v>Pass</v>
      </c>
      <c r="Q1874" s="19" t="str">
        <f>IF(H1874&lt;&gt;"NA","Pass",IF(AND(H1874="NA",'Member Months by Zip Code'!I1873=0),"Pass","Fail"))</f>
        <v>Pass</v>
      </c>
      <c r="R1874" s="19" t="str">
        <f>IF(I1874&lt;&gt;"NA","Pass",IF(AND(I1874="NA",'Member Months by Zip Code'!J1873=0),"Pass","Fail"))</f>
        <v>Pass</v>
      </c>
      <c r="S1874" s="81" t="str">
        <f>IF(J1874&lt;&gt;"NA","Pass",IF(AND(J1874="NA",'Member Months by Zip Code'!K1873=0),"Pass","Fail"))</f>
        <v>Pass</v>
      </c>
      <c r="T1874" s="82" t="str">
        <f>IF(K1874&lt;&gt;"NA","Pass",IF(AND(K1874="NA",'Member Months by Zip Code'!L1873=0),"Pass","Fail"))</f>
        <v>Pass</v>
      </c>
      <c r="U1874" s="82" t="str">
        <f>IF(L1874&lt;&gt;"NA","Pass",IF(AND(L1874="NA",'Member Months by Zip Code'!M1873=0),"Pass","Fail"))</f>
        <v>Pass</v>
      </c>
      <c r="V1874" s="82" t="str">
        <f>IF(M1874&lt;&gt;"NA","Pass",IF(AND(M1874="NA",'Member Months by Zip Code'!N1873=0),"Pass","Fail"))</f>
        <v>Pass</v>
      </c>
      <c r="X1874" s="119"/>
    </row>
    <row r="1875" spans="1:24" x14ac:dyDescent="0.25">
      <c r="A1875" s="4" t="s">
        <v>16</v>
      </c>
      <c r="B1875" s="10">
        <v>2024</v>
      </c>
      <c r="C1875" s="17" t="s">
        <v>326</v>
      </c>
      <c r="D1875" s="10" t="s">
        <v>14</v>
      </c>
      <c r="E1875" s="16" t="s">
        <v>14</v>
      </c>
      <c r="F1875" s="105"/>
      <c r="G1875" s="109"/>
      <c r="H1875" s="105"/>
      <c r="I1875" s="105"/>
      <c r="J1875" s="106"/>
      <c r="K1875" s="107"/>
      <c r="L1875" s="107"/>
      <c r="M1875" s="107"/>
      <c r="O1875" s="19" t="str">
        <f>IF(F1875&lt;&gt;"NA","Pass",IF(AND(F1875="NA",'Member Months by Zip Code'!G1874=0),"Pass","Fail"))</f>
        <v>Pass</v>
      </c>
      <c r="P1875" s="20" t="str">
        <f>IF(G1875&lt;&gt;"NA","Pass",IF(AND(G1875="NA",'Member Months by Zip Code'!H1874=0),"Pass","Fail"))</f>
        <v>Pass</v>
      </c>
      <c r="Q1875" s="19" t="str">
        <f>IF(H1875&lt;&gt;"NA","Pass",IF(AND(H1875="NA",'Member Months by Zip Code'!I1874=0),"Pass","Fail"))</f>
        <v>Pass</v>
      </c>
      <c r="R1875" s="19" t="str">
        <f>IF(I1875&lt;&gt;"NA","Pass",IF(AND(I1875="NA",'Member Months by Zip Code'!J1874=0),"Pass","Fail"))</f>
        <v>Pass</v>
      </c>
      <c r="S1875" s="81" t="str">
        <f>IF(J1875&lt;&gt;"NA","Pass",IF(AND(J1875="NA",'Member Months by Zip Code'!K1874=0),"Pass","Fail"))</f>
        <v>Pass</v>
      </c>
      <c r="T1875" s="82" t="str">
        <f>IF(K1875&lt;&gt;"NA","Pass",IF(AND(K1875="NA",'Member Months by Zip Code'!L1874=0),"Pass","Fail"))</f>
        <v>Pass</v>
      </c>
      <c r="U1875" s="82" t="str">
        <f>IF(L1875&lt;&gt;"NA","Pass",IF(AND(L1875="NA",'Member Months by Zip Code'!M1874=0),"Pass","Fail"))</f>
        <v>Pass</v>
      </c>
      <c r="V1875" s="82" t="str">
        <f>IF(M1875&lt;&gt;"NA","Pass",IF(AND(M1875="NA",'Member Months by Zip Code'!N1874=0),"Pass","Fail"))</f>
        <v>Pass</v>
      </c>
      <c r="X1875" s="119"/>
    </row>
    <row r="1876" spans="1:24" x14ac:dyDescent="0.25">
      <c r="A1876" s="4" t="s">
        <v>16</v>
      </c>
      <c r="B1876" s="10">
        <v>2024</v>
      </c>
      <c r="C1876" s="17" t="s">
        <v>327</v>
      </c>
      <c r="D1876" s="10" t="s">
        <v>14</v>
      </c>
      <c r="E1876" s="16" t="s">
        <v>14</v>
      </c>
      <c r="F1876" s="105"/>
      <c r="G1876" s="109"/>
      <c r="H1876" s="105"/>
      <c r="I1876" s="105"/>
      <c r="J1876" s="106"/>
      <c r="K1876" s="107"/>
      <c r="L1876" s="107"/>
      <c r="M1876" s="107"/>
      <c r="O1876" s="19" t="str">
        <f>IF(F1876&lt;&gt;"NA","Pass",IF(AND(F1876="NA",'Member Months by Zip Code'!G1875=0),"Pass","Fail"))</f>
        <v>Pass</v>
      </c>
      <c r="P1876" s="20" t="str">
        <f>IF(G1876&lt;&gt;"NA","Pass",IF(AND(G1876="NA",'Member Months by Zip Code'!H1875=0),"Pass","Fail"))</f>
        <v>Pass</v>
      </c>
      <c r="Q1876" s="19" t="str">
        <f>IF(H1876&lt;&gt;"NA","Pass",IF(AND(H1876="NA",'Member Months by Zip Code'!I1875=0),"Pass","Fail"))</f>
        <v>Pass</v>
      </c>
      <c r="R1876" s="19" t="str">
        <f>IF(I1876&lt;&gt;"NA","Pass",IF(AND(I1876="NA",'Member Months by Zip Code'!J1875=0),"Pass","Fail"))</f>
        <v>Pass</v>
      </c>
      <c r="S1876" s="81" t="str">
        <f>IF(J1876&lt;&gt;"NA","Pass",IF(AND(J1876="NA",'Member Months by Zip Code'!K1875=0),"Pass","Fail"))</f>
        <v>Pass</v>
      </c>
      <c r="T1876" s="82" t="str">
        <f>IF(K1876&lt;&gt;"NA","Pass",IF(AND(K1876="NA",'Member Months by Zip Code'!L1875=0),"Pass","Fail"))</f>
        <v>Pass</v>
      </c>
      <c r="U1876" s="82" t="str">
        <f>IF(L1876&lt;&gt;"NA","Pass",IF(AND(L1876="NA",'Member Months by Zip Code'!M1875=0),"Pass","Fail"))</f>
        <v>Pass</v>
      </c>
      <c r="V1876" s="82" t="str">
        <f>IF(M1876&lt;&gt;"NA","Pass",IF(AND(M1876="NA",'Member Months by Zip Code'!N1875=0),"Pass","Fail"))</f>
        <v>Pass</v>
      </c>
      <c r="X1876" s="119"/>
    </row>
    <row r="1877" spans="1:24" x14ac:dyDescent="0.25">
      <c r="A1877" s="4" t="s">
        <v>16</v>
      </c>
      <c r="B1877" s="10">
        <v>2024</v>
      </c>
      <c r="C1877" s="17" t="s">
        <v>643</v>
      </c>
      <c r="D1877" s="10" t="s">
        <v>14</v>
      </c>
      <c r="E1877" s="16" t="s">
        <v>14</v>
      </c>
      <c r="F1877" s="105"/>
      <c r="G1877" s="109"/>
      <c r="H1877" s="105"/>
      <c r="I1877" s="105"/>
      <c r="J1877" s="106"/>
      <c r="K1877" s="107"/>
      <c r="L1877" s="107"/>
      <c r="M1877" s="107"/>
      <c r="O1877" s="19" t="str">
        <f>IF(F1877&lt;&gt;"NA","Pass",IF(AND(F1877="NA",'Member Months by Zip Code'!G1876=0),"Pass","Fail"))</f>
        <v>Pass</v>
      </c>
      <c r="P1877" s="20" t="str">
        <f>IF(G1877&lt;&gt;"NA","Pass",IF(AND(G1877="NA",'Member Months by Zip Code'!H1876=0),"Pass","Fail"))</f>
        <v>Pass</v>
      </c>
      <c r="Q1877" s="19" t="str">
        <f>IF(H1877&lt;&gt;"NA","Pass",IF(AND(H1877="NA",'Member Months by Zip Code'!I1876=0),"Pass","Fail"))</f>
        <v>Pass</v>
      </c>
      <c r="R1877" s="19" t="str">
        <f>IF(I1877&lt;&gt;"NA","Pass",IF(AND(I1877="NA",'Member Months by Zip Code'!J1876=0),"Pass","Fail"))</f>
        <v>Pass</v>
      </c>
      <c r="S1877" s="81" t="str">
        <f>IF(J1877&lt;&gt;"NA","Pass",IF(AND(J1877="NA",'Member Months by Zip Code'!K1876=0),"Pass","Fail"))</f>
        <v>Pass</v>
      </c>
      <c r="T1877" s="82" t="str">
        <f>IF(K1877&lt;&gt;"NA","Pass",IF(AND(K1877="NA",'Member Months by Zip Code'!L1876=0),"Pass","Fail"))</f>
        <v>Pass</v>
      </c>
      <c r="U1877" s="82" t="str">
        <f>IF(L1877&lt;&gt;"NA","Pass",IF(AND(L1877="NA",'Member Months by Zip Code'!M1876=0),"Pass","Fail"))</f>
        <v>Pass</v>
      </c>
      <c r="V1877" s="82" t="str">
        <f>IF(M1877&lt;&gt;"NA","Pass",IF(AND(M1877="NA",'Member Months by Zip Code'!N1876=0),"Pass","Fail"))</f>
        <v>Pass</v>
      </c>
      <c r="X1877" s="119"/>
    </row>
    <row r="1878" spans="1:24" x14ac:dyDescent="0.25">
      <c r="A1878" s="4" t="s">
        <v>16</v>
      </c>
      <c r="B1878" s="10">
        <v>2024</v>
      </c>
      <c r="C1878" s="17" t="s">
        <v>328</v>
      </c>
      <c r="D1878" s="10" t="s">
        <v>14</v>
      </c>
      <c r="E1878" s="16" t="s">
        <v>14</v>
      </c>
      <c r="F1878" s="105"/>
      <c r="G1878" s="109"/>
      <c r="H1878" s="105"/>
      <c r="I1878" s="105"/>
      <c r="J1878" s="106"/>
      <c r="K1878" s="107"/>
      <c r="L1878" s="107"/>
      <c r="M1878" s="107"/>
      <c r="O1878" s="19" t="str">
        <f>IF(F1878&lt;&gt;"NA","Pass",IF(AND(F1878="NA",'Member Months by Zip Code'!G1877=0),"Pass","Fail"))</f>
        <v>Pass</v>
      </c>
      <c r="P1878" s="20" t="str">
        <f>IF(G1878&lt;&gt;"NA","Pass",IF(AND(G1878="NA",'Member Months by Zip Code'!H1877=0),"Pass","Fail"))</f>
        <v>Pass</v>
      </c>
      <c r="Q1878" s="19" t="str">
        <f>IF(H1878&lt;&gt;"NA","Pass",IF(AND(H1878="NA",'Member Months by Zip Code'!I1877=0),"Pass","Fail"))</f>
        <v>Pass</v>
      </c>
      <c r="R1878" s="19" t="str">
        <f>IF(I1878&lt;&gt;"NA","Pass",IF(AND(I1878="NA",'Member Months by Zip Code'!J1877=0),"Pass","Fail"))</f>
        <v>Pass</v>
      </c>
      <c r="S1878" s="81" t="str">
        <f>IF(J1878&lt;&gt;"NA","Pass",IF(AND(J1878="NA",'Member Months by Zip Code'!K1877=0),"Pass","Fail"))</f>
        <v>Pass</v>
      </c>
      <c r="T1878" s="82" t="str">
        <f>IF(K1878&lt;&gt;"NA","Pass",IF(AND(K1878="NA",'Member Months by Zip Code'!L1877=0),"Pass","Fail"))</f>
        <v>Pass</v>
      </c>
      <c r="U1878" s="82" t="str">
        <f>IF(L1878&lt;&gt;"NA","Pass",IF(AND(L1878="NA",'Member Months by Zip Code'!M1877=0),"Pass","Fail"))</f>
        <v>Pass</v>
      </c>
      <c r="V1878" s="82" t="str">
        <f>IF(M1878&lt;&gt;"NA","Pass",IF(AND(M1878="NA",'Member Months by Zip Code'!N1877=0),"Pass","Fail"))</f>
        <v>Pass</v>
      </c>
      <c r="X1878" s="119"/>
    </row>
    <row r="1879" spans="1:24" x14ac:dyDescent="0.25">
      <c r="A1879" s="4" t="s">
        <v>16</v>
      </c>
      <c r="B1879" s="10">
        <v>2024</v>
      </c>
      <c r="C1879" s="17" t="s">
        <v>644</v>
      </c>
      <c r="D1879" s="10" t="s">
        <v>14</v>
      </c>
      <c r="E1879" s="16" t="s">
        <v>14</v>
      </c>
      <c r="F1879" s="105"/>
      <c r="G1879" s="109"/>
      <c r="H1879" s="105"/>
      <c r="I1879" s="105"/>
      <c r="J1879" s="106"/>
      <c r="K1879" s="107"/>
      <c r="L1879" s="107"/>
      <c r="M1879" s="107"/>
      <c r="O1879" s="19" t="str">
        <f>IF(F1879&lt;&gt;"NA","Pass",IF(AND(F1879="NA",'Member Months by Zip Code'!G1878=0),"Pass","Fail"))</f>
        <v>Pass</v>
      </c>
      <c r="P1879" s="20" t="str">
        <f>IF(G1879&lt;&gt;"NA","Pass",IF(AND(G1879="NA",'Member Months by Zip Code'!H1878=0),"Pass","Fail"))</f>
        <v>Pass</v>
      </c>
      <c r="Q1879" s="19" t="str">
        <f>IF(H1879&lt;&gt;"NA","Pass",IF(AND(H1879="NA",'Member Months by Zip Code'!I1878=0),"Pass","Fail"))</f>
        <v>Pass</v>
      </c>
      <c r="R1879" s="19" t="str">
        <f>IF(I1879&lt;&gt;"NA","Pass",IF(AND(I1879="NA",'Member Months by Zip Code'!J1878=0),"Pass","Fail"))</f>
        <v>Pass</v>
      </c>
      <c r="S1879" s="81" t="str">
        <f>IF(J1879&lt;&gt;"NA","Pass",IF(AND(J1879="NA",'Member Months by Zip Code'!K1878=0),"Pass","Fail"))</f>
        <v>Pass</v>
      </c>
      <c r="T1879" s="82" t="str">
        <f>IF(K1879&lt;&gt;"NA","Pass",IF(AND(K1879="NA",'Member Months by Zip Code'!L1878=0),"Pass","Fail"))</f>
        <v>Pass</v>
      </c>
      <c r="U1879" s="82" t="str">
        <f>IF(L1879&lt;&gt;"NA","Pass",IF(AND(L1879="NA",'Member Months by Zip Code'!M1878=0),"Pass","Fail"))</f>
        <v>Pass</v>
      </c>
      <c r="V1879" s="82" t="str">
        <f>IF(M1879&lt;&gt;"NA","Pass",IF(AND(M1879="NA",'Member Months by Zip Code'!N1878=0),"Pass","Fail"))</f>
        <v>Pass</v>
      </c>
      <c r="X1879" s="119"/>
    </row>
    <row r="1880" spans="1:24" x14ac:dyDescent="0.25">
      <c r="A1880" s="4" t="s">
        <v>16</v>
      </c>
      <c r="B1880" s="10">
        <v>2024</v>
      </c>
      <c r="C1880" s="17" t="s">
        <v>329</v>
      </c>
      <c r="D1880" s="10" t="s">
        <v>14</v>
      </c>
      <c r="E1880" s="16" t="s">
        <v>14</v>
      </c>
      <c r="F1880" s="105"/>
      <c r="G1880" s="109"/>
      <c r="H1880" s="105"/>
      <c r="I1880" s="105"/>
      <c r="J1880" s="106"/>
      <c r="K1880" s="107"/>
      <c r="L1880" s="107"/>
      <c r="M1880" s="107"/>
      <c r="O1880" s="19" t="str">
        <f>IF(F1880&lt;&gt;"NA","Pass",IF(AND(F1880="NA",'Member Months by Zip Code'!G1879=0),"Pass","Fail"))</f>
        <v>Pass</v>
      </c>
      <c r="P1880" s="20" t="str">
        <f>IF(G1880&lt;&gt;"NA","Pass",IF(AND(G1880="NA",'Member Months by Zip Code'!H1879=0),"Pass","Fail"))</f>
        <v>Pass</v>
      </c>
      <c r="Q1880" s="19" t="str">
        <f>IF(H1880&lt;&gt;"NA","Pass",IF(AND(H1880="NA",'Member Months by Zip Code'!I1879=0),"Pass","Fail"))</f>
        <v>Pass</v>
      </c>
      <c r="R1880" s="19" t="str">
        <f>IF(I1880&lt;&gt;"NA","Pass",IF(AND(I1880="NA",'Member Months by Zip Code'!J1879=0),"Pass","Fail"))</f>
        <v>Pass</v>
      </c>
      <c r="S1880" s="81" t="str">
        <f>IF(J1880&lt;&gt;"NA","Pass",IF(AND(J1880="NA",'Member Months by Zip Code'!K1879=0),"Pass","Fail"))</f>
        <v>Pass</v>
      </c>
      <c r="T1880" s="82" t="str">
        <f>IF(K1880&lt;&gt;"NA","Pass",IF(AND(K1880="NA",'Member Months by Zip Code'!L1879=0),"Pass","Fail"))</f>
        <v>Pass</v>
      </c>
      <c r="U1880" s="82" t="str">
        <f>IF(L1880&lt;&gt;"NA","Pass",IF(AND(L1880="NA",'Member Months by Zip Code'!M1879=0),"Pass","Fail"))</f>
        <v>Pass</v>
      </c>
      <c r="V1880" s="82" t="str">
        <f>IF(M1880&lt;&gt;"NA","Pass",IF(AND(M1880="NA",'Member Months by Zip Code'!N1879=0),"Pass","Fail"))</f>
        <v>Pass</v>
      </c>
      <c r="X1880" s="119"/>
    </row>
    <row r="1881" spans="1:24" x14ac:dyDescent="0.25">
      <c r="A1881" s="4" t="s">
        <v>16</v>
      </c>
      <c r="B1881" s="10">
        <v>2024</v>
      </c>
      <c r="C1881" s="17" t="s">
        <v>330</v>
      </c>
      <c r="D1881" s="10" t="s">
        <v>14</v>
      </c>
      <c r="E1881" s="16" t="s">
        <v>14</v>
      </c>
      <c r="F1881" s="105"/>
      <c r="G1881" s="109"/>
      <c r="H1881" s="105"/>
      <c r="I1881" s="105"/>
      <c r="J1881" s="106"/>
      <c r="K1881" s="107"/>
      <c r="L1881" s="107"/>
      <c r="M1881" s="107"/>
      <c r="O1881" s="19" t="str">
        <f>IF(F1881&lt;&gt;"NA","Pass",IF(AND(F1881="NA",'Member Months by Zip Code'!G1880=0),"Pass","Fail"))</f>
        <v>Pass</v>
      </c>
      <c r="P1881" s="20" t="str">
        <f>IF(G1881&lt;&gt;"NA","Pass",IF(AND(G1881="NA",'Member Months by Zip Code'!H1880=0),"Pass","Fail"))</f>
        <v>Pass</v>
      </c>
      <c r="Q1881" s="19" t="str">
        <f>IF(H1881&lt;&gt;"NA","Pass",IF(AND(H1881="NA",'Member Months by Zip Code'!I1880=0),"Pass","Fail"))</f>
        <v>Pass</v>
      </c>
      <c r="R1881" s="19" t="str">
        <f>IF(I1881&lt;&gt;"NA","Pass",IF(AND(I1881="NA",'Member Months by Zip Code'!J1880=0),"Pass","Fail"))</f>
        <v>Pass</v>
      </c>
      <c r="S1881" s="81" t="str">
        <f>IF(J1881&lt;&gt;"NA","Pass",IF(AND(J1881="NA",'Member Months by Zip Code'!K1880=0),"Pass","Fail"))</f>
        <v>Pass</v>
      </c>
      <c r="T1881" s="82" t="str">
        <f>IF(K1881&lt;&gt;"NA","Pass",IF(AND(K1881="NA",'Member Months by Zip Code'!L1880=0),"Pass","Fail"))</f>
        <v>Pass</v>
      </c>
      <c r="U1881" s="82" t="str">
        <f>IF(L1881&lt;&gt;"NA","Pass",IF(AND(L1881="NA",'Member Months by Zip Code'!M1880=0),"Pass","Fail"))</f>
        <v>Pass</v>
      </c>
      <c r="V1881" s="82" t="str">
        <f>IF(M1881&lt;&gt;"NA","Pass",IF(AND(M1881="NA",'Member Months by Zip Code'!N1880=0),"Pass","Fail"))</f>
        <v>Pass</v>
      </c>
      <c r="X1881" s="119"/>
    </row>
    <row r="1882" spans="1:24" x14ac:dyDescent="0.25">
      <c r="A1882" s="4" t="s">
        <v>16</v>
      </c>
      <c r="B1882" s="10">
        <v>2024</v>
      </c>
      <c r="C1882" s="17" t="s">
        <v>331</v>
      </c>
      <c r="D1882" s="10" t="s">
        <v>14</v>
      </c>
      <c r="E1882" s="16" t="s">
        <v>14</v>
      </c>
      <c r="F1882" s="105"/>
      <c r="G1882" s="109"/>
      <c r="H1882" s="105"/>
      <c r="I1882" s="105"/>
      <c r="J1882" s="106"/>
      <c r="K1882" s="107"/>
      <c r="L1882" s="107"/>
      <c r="M1882" s="107"/>
      <c r="O1882" s="19" t="str">
        <f>IF(F1882&lt;&gt;"NA","Pass",IF(AND(F1882="NA",'Member Months by Zip Code'!G1881=0),"Pass","Fail"))</f>
        <v>Pass</v>
      </c>
      <c r="P1882" s="20" t="str">
        <f>IF(G1882&lt;&gt;"NA","Pass",IF(AND(G1882="NA",'Member Months by Zip Code'!H1881=0),"Pass","Fail"))</f>
        <v>Pass</v>
      </c>
      <c r="Q1882" s="19" t="str">
        <f>IF(H1882&lt;&gt;"NA","Pass",IF(AND(H1882="NA",'Member Months by Zip Code'!I1881=0),"Pass","Fail"))</f>
        <v>Pass</v>
      </c>
      <c r="R1882" s="19" t="str">
        <f>IF(I1882&lt;&gt;"NA","Pass",IF(AND(I1882="NA",'Member Months by Zip Code'!J1881=0),"Pass","Fail"))</f>
        <v>Pass</v>
      </c>
      <c r="S1882" s="81" t="str">
        <f>IF(J1882&lt;&gt;"NA","Pass",IF(AND(J1882="NA",'Member Months by Zip Code'!K1881=0),"Pass","Fail"))</f>
        <v>Pass</v>
      </c>
      <c r="T1882" s="82" t="str">
        <f>IF(K1882&lt;&gt;"NA","Pass",IF(AND(K1882="NA",'Member Months by Zip Code'!L1881=0),"Pass","Fail"))</f>
        <v>Pass</v>
      </c>
      <c r="U1882" s="82" t="str">
        <f>IF(L1882&lt;&gt;"NA","Pass",IF(AND(L1882="NA",'Member Months by Zip Code'!M1881=0),"Pass","Fail"))</f>
        <v>Pass</v>
      </c>
      <c r="V1882" s="82" t="str">
        <f>IF(M1882&lt;&gt;"NA","Pass",IF(AND(M1882="NA",'Member Months by Zip Code'!N1881=0),"Pass","Fail"))</f>
        <v>Pass</v>
      </c>
      <c r="X1882" s="119"/>
    </row>
    <row r="1883" spans="1:24" x14ac:dyDescent="0.25">
      <c r="A1883" s="4" t="s">
        <v>16</v>
      </c>
      <c r="B1883" s="10">
        <v>2024</v>
      </c>
      <c r="C1883" s="17" t="s">
        <v>645</v>
      </c>
      <c r="D1883" s="10" t="s">
        <v>14</v>
      </c>
      <c r="E1883" s="16" t="s">
        <v>14</v>
      </c>
      <c r="F1883" s="105"/>
      <c r="G1883" s="109"/>
      <c r="H1883" s="105"/>
      <c r="I1883" s="105"/>
      <c r="J1883" s="106"/>
      <c r="K1883" s="107"/>
      <c r="L1883" s="107"/>
      <c r="M1883" s="107"/>
      <c r="O1883" s="19" t="str">
        <f>IF(F1883&lt;&gt;"NA","Pass",IF(AND(F1883="NA",'Member Months by Zip Code'!G1882=0),"Pass","Fail"))</f>
        <v>Pass</v>
      </c>
      <c r="P1883" s="20" t="str">
        <f>IF(G1883&lt;&gt;"NA","Pass",IF(AND(G1883="NA",'Member Months by Zip Code'!H1882=0),"Pass","Fail"))</f>
        <v>Pass</v>
      </c>
      <c r="Q1883" s="19" t="str">
        <f>IF(H1883&lt;&gt;"NA","Pass",IF(AND(H1883="NA",'Member Months by Zip Code'!I1882=0),"Pass","Fail"))</f>
        <v>Pass</v>
      </c>
      <c r="R1883" s="19" t="str">
        <f>IF(I1883&lt;&gt;"NA","Pass",IF(AND(I1883="NA",'Member Months by Zip Code'!J1882=0),"Pass","Fail"))</f>
        <v>Pass</v>
      </c>
      <c r="S1883" s="81" t="str">
        <f>IF(J1883&lt;&gt;"NA","Pass",IF(AND(J1883="NA",'Member Months by Zip Code'!K1882=0),"Pass","Fail"))</f>
        <v>Pass</v>
      </c>
      <c r="T1883" s="82" t="str">
        <f>IF(K1883&lt;&gt;"NA","Pass",IF(AND(K1883="NA",'Member Months by Zip Code'!L1882=0),"Pass","Fail"))</f>
        <v>Pass</v>
      </c>
      <c r="U1883" s="82" t="str">
        <f>IF(L1883&lt;&gt;"NA","Pass",IF(AND(L1883="NA",'Member Months by Zip Code'!M1882=0),"Pass","Fail"))</f>
        <v>Pass</v>
      </c>
      <c r="V1883" s="82" t="str">
        <f>IF(M1883&lt;&gt;"NA","Pass",IF(AND(M1883="NA",'Member Months by Zip Code'!N1882=0),"Pass","Fail"))</f>
        <v>Pass</v>
      </c>
      <c r="X1883" s="119"/>
    </row>
    <row r="1884" spans="1:24" x14ac:dyDescent="0.25">
      <c r="A1884" s="4" t="s">
        <v>16</v>
      </c>
      <c r="B1884" s="10">
        <v>2024</v>
      </c>
      <c r="C1884" s="17" t="s">
        <v>332</v>
      </c>
      <c r="D1884" s="10" t="s">
        <v>14</v>
      </c>
      <c r="E1884" s="16" t="s">
        <v>14</v>
      </c>
      <c r="F1884" s="105"/>
      <c r="G1884" s="109"/>
      <c r="H1884" s="105"/>
      <c r="I1884" s="105"/>
      <c r="J1884" s="106"/>
      <c r="K1884" s="107"/>
      <c r="L1884" s="107"/>
      <c r="M1884" s="107"/>
      <c r="O1884" s="19" t="str">
        <f>IF(F1884&lt;&gt;"NA","Pass",IF(AND(F1884="NA",'Member Months by Zip Code'!G1883=0),"Pass","Fail"))</f>
        <v>Pass</v>
      </c>
      <c r="P1884" s="20" t="str">
        <f>IF(G1884&lt;&gt;"NA","Pass",IF(AND(G1884="NA",'Member Months by Zip Code'!H1883=0),"Pass","Fail"))</f>
        <v>Pass</v>
      </c>
      <c r="Q1884" s="19" t="str">
        <f>IF(H1884&lt;&gt;"NA","Pass",IF(AND(H1884="NA",'Member Months by Zip Code'!I1883=0),"Pass","Fail"))</f>
        <v>Pass</v>
      </c>
      <c r="R1884" s="19" t="str">
        <f>IF(I1884&lt;&gt;"NA","Pass",IF(AND(I1884="NA",'Member Months by Zip Code'!J1883=0),"Pass","Fail"))</f>
        <v>Pass</v>
      </c>
      <c r="S1884" s="81" t="str">
        <f>IF(J1884&lt;&gt;"NA","Pass",IF(AND(J1884="NA",'Member Months by Zip Code'!K1883=0),"Pass","Fail"))</f>
        <v>Pass</v>
      </c>
      <c r="T1884" s="82" t="str">
        <f>IF(K1884&lt;&gt;"NA","Pass",IF(AND(K1884="NA",'Member Months by Zip Code'!L1883=0),"Pass","Fail"))</f>
        <v>Pass</v>
      </c>
      <c r="U1884" s="82" t="str">
        <f>IF(L1884&lt;&gt;"NA","Pass",IF(AND(L1884="NA",'Member Months by Zip Code'!M1883=0),"Pass","Fail"))</f>
        <v>Pass</v>
      </c>
      <c r="V1884" s="82" t="str">
        <f>IF(M1884&lt;&gt;"NA","Pass",IF(AND(M1884="NA",'Member Months by Zip Code'!N1883=0),"Pass","Fail"))</f>
        <v>Pass</v>
      </c>
      <c r="X1884" s="119"/>
    </row>
    <row r="1885" spans="1:24" x14ac:dyDescent="0.25">
      <c r="A1885" s="4" t="s">
        <v>16</v>
      </c>
      <c r="B1885" s="10">
        <v>2024</v>
      </c>
      <c r="C1885" s="17" t="s">
        <v>646</v>
      </c>
      <c r="D1885" s="10" t="s">
        <v>14</v>
      </c>
      <c r="E1885" s="16" t="s">
        <v>14</v>
      </c>
      <c r="F1885" s="105"/>
      <c r="G1885" s="109"/>
      <c r="H1885" s="105"/>
      <c r="I1885" s="105"/>
      <c r="J1885" s="106"/>
      <c r="K1885" s="107"/>
      <c r="L1885" s="107"/>
      <c r="M1885" s="107"/>
      <c r="O1885" s="19" t="str">
        <f>IF(F1885&lt;&gt;"NA","Pass",IF(AND(F1885="NA",'Member Months by Zip Code'!G1884=0),"Pass","Fail"))</f>
        <v>Pass</v>
      </c>
      <c r="P1885" s="20" t="str">
        <f>IF(G1885&lt;&gt;"NA","Pass",IF(AND(G1885="NA",'Member Months by Zip Code'!H1884=0),"Pass","Fail"))</f>
        <v>Pass</v>
      </c>
      <c r="Q1885" s="19" t="str">
        <f>IF(H1885&lt;&gt;"NA","Pass",IF(AND(H1885="NA",'Member Months by Zip Code'!I1884=0),"Pass","Fail"))</f>
        <v>Pass</v>
      </c>
      <c r="R1885" s="19" t="str">
        <f>IF(I1885&lt;&gt;"NA","Pass",IF(AND(I1885="NA",'Member Months by Zip Code'!J1884=0),"Pass","Fail"))</f>
        <v>Pass</v>
      </c>
      <c r="S1885" s="81" t="str">
        <f>IF(J1885&lt;&gt;"NA","Pass",IF(AND(J1885="NA",'Member Months by Zip Code'!K1884=0),"Pass","Fail"))</f>
        <v>Pass</v>
      </c>
      <c r="T1885" s="82" t="str">
        <f>IF(K1885&lt;&gt;"NA","Pass",IF(AND(K1885="NA",'Member Months by Zip Code'!L1884=0),"Pass","Fail"))</f>
        <v>Pass</v>
      </c>
      <c r="U1885" s="82" t="str">
        <f>IF(L1885&lt;&gt;"NA","Pass",IF(AND(L1885="NA",'Member Months by Zip Code'!M1884=0),"Pass","Fail"))</f>
        <v>Pass</v>
      </c>
      <c r="V1885" s="82" t="str">
        <f>IF(M1885&lt;&gt;"NA","Pass",IF(AND(M1885="NA",'Member Months by Zip Code'!N1884=0),"Pass","Fail"))</f>
        <v>Pass</v>
      </c>
      <c r="X1885" s="119"/>
    </row>
    <row r="1886" spans="1:24" x14ac:dyDescent="0.25">
      <c r="A1886" s="4" t="s">
        <v>16</v>
      </c>
      <c r="B1886" s="10">
        <v>2024</v>
      </c>
      <c r="C1886" s="17" t="s">
        <v>333</v>
      </c>
      <c r="D1886" s="10" t="s">
        <v>14</v>
      </c>
      <c r="E1886" s="16" t="s">
        <v>14</v>
      </c>
      <c r="F1886" s="105"/>
      <c r="G1886" s="109"/>
      <c r="H1886" s="105"/>
      <c r="I1886" s="105"/>
      <c r="J1886" s="106"/>
      <c r="K1886" s="107"/>
      <c r="L1886" s="107"/>
      <c r="M1886" s="107"/>
      <c r="O1886" s="19" t="str">
        <f>IF(F1886&lt;&gt;"NA","Pass",IF(AND(F1886="NA",'Member Months by Zip Code'!G1885=0),"Pass","Fail"))</f>
        <v>Pass</v>
      </c>
      <c r="P1886" s="20" t="str">
        <f>IF(G1886&lt;&gt;"NA","Pass",IF(AND(G1886="NA",'Member Months by Zip Code'!H1885=0),"Pass","Fail"))</f>
        <v>Pass</v>
      </c>
      <c r="Q1886" s="19" t="str">
        <f>IF(H1886&lt;&gt;"NA","Pass",IF(AND(H1886="NA",'Member Months by Zip Code'!I1885=0),"Pass","Fail"))</f>
        <v>Pass</v>
      </c>
      <c r="R1886" s="19" t="str">
        <f>IF(I1886&lt;&gt;"NA","Pass",IF(AND(I1886="NA",'Member Months by Zip Code'!J1885=0),"Pass","Fail"))</f>
        <v>Pass</v>
      </c>
      <c r="S1886" s="81" t="str">
        <f>IF(J1886&lt;&gt;"NA","Pass",IF(AND(J1886="NA",'Member Months by Zip Code'!K1885=0),"Pass","Fail"))</f>
        <v>Pass</v>
      </c>
      <c r="T1886" s="82" t="str">
        <f>IF(K1886&lt;&gt;"NA","Pass",IF(AND(K1886="NA",'Member Months by Zip Code'!L1885=0),"Pass","Fail"))</f>
        <v>Pass</v>
      </c>
      <c r="U1886" s="82" t="str">
        <f>IF(L1886&lt;&gt;"NA","Pass",IF(AND(L1886="NA",'Member Months by Zip Code'!M1885=0),"Pass","Fail"))</f>
        <v>Pass</v>
      </c>
      <c r="V1886" s="82" t="str">
        <f>IF(M1886&lt;&gt;"NA","Pass",IF(AND(M1886="NA",'Member Months by Zip Code'!N1885=0),"Pass","Fail"))</f>
        <v>Pass</v>
      </c>
      <c r="X1886" s="119"/>
    </row>
    <row r="1887" spans="1:24" x14ac:dyDescent="0.25">
      <c r="A1887" s="4" t="s">
        <v>16</v>
      </c>
      <c r="B1887" s="10">
        <v>2024</v>
      </c>
      <c r="C1887" s="17" t="s">
        <v>334</v>
      </c>
      <c r="D1887" s="10" t="s">
        <v>14</v>
      </c>
      <c r="E1887" s="16" t="s">
        <v>14</v>
      </c>
      <c r="F1887" s="105"/>
      <c r="G1887" s="109"/>
      <c r="H1887" s="105"/>
      <c r="I1887" s="105"/>
      <c r="J1887" s="106"/>
      <c r="K1887" s="107"/>
      <c r="L1887" s="107"/>
      <c r="M1887" s="107"/>
      <c r="O1887" s="19" t="str">
        <f>IF(F1887&lt;&gt;"NA","Pass",IF(AND(F1887="NA",'Member Months by Zip Code'!G1886=0),"Pass","Fail"))</f>
        <v>Pass</v>
      </c>
      <c r="P1887" s="20" t="str">
        <f>IF(G1887&lt;&gt;"NA","Pass",IF(AND(G1887="NA",'Member Months by Zip Code'!H1886=0),"Pass","Fail"))</f>
        <v>Pass</v>
      </c>
      <c r="Q1887" s="19" t="str">
        <f>IF(H1887&lt;&gt;"NA","Pass",IF(AND(H1887="NA",'Member Months by Zip Code'!I1886=0),"Pass","Fail"))</f>
        <v>Pass</v>
      </c>
      <c r="R1887" s="19" t="str">
        <f>IF(I1887&lt;&gt;"NA","Pass",IF(AND(I1887="NA",'Member Months by Zip Code'!J1886=0),"Pass","Fail"))</f>
        <v>Pass</v>
      </c>
      <c r="S1887" s="81" t="str">
        <f>IF(J1887&lt;&gt;"NA","Pass",IF(AND(J1887="NA",'Member Months by Zip Code'!K1886=0),"Pass","Fail"))</f>
        <v>Pass</v>
      </c>
      <c r="T1887" s="82" t="str">
        <f>IF(K1887&lt;&gt;"NA","Pass",IF(AND(K1887="NA",'Member Months by Zip Code'!L1886=0),"Pass","Fail"))</f>
        <v>Pass</v>
      </c>
      <c r="U1887" s="82" t="str">
        <f>IF(L1887&lt;&gt;"NA","Pass",IF(AND(L1887="NA",'Member Months by Zip Code'!M1886=0),"Pass","Fail"))</f>
        <v>Pass</v>
      </c>
      <c r="V1887" s="82" t="str">
        <f>IF(M1887&lt;&gt;"NA","Pass",IF(AND(M1887="NA",'Member Months by Zip Code'!N1886=0),"Pass","Fail"))</f>
        <v>Pass</v>
      </c>
      <c r="X1887" s="119"/>
    </row>
    <row r="1888" spans="1:24" x14ac:dyDescent="0.25">
      <c r="A1888" s="4" t="s">
        <v>16</v>
      </c>
      <c r="B1888" s="10">
        <v>2024</v>
      </c>
      <c r="C1888" s="17" t="s">
        <v>335</v>
      </c>
      <c r="D1888" s="10" t="s">
        <v>14</v>
      </c>
      <c r="E1888" s="16" t="s">
        <v>14</v>
      </c>
      <c r="F1888" s="105"/>
      <c r="G1888" s="109"/>
      <c r="H1888" s="105"/>
      <c r="I1888" s="105"/>
      <c r="J1888" s="106"/>
      <c r="K1888" s="107"/>
      <c r="L1888" s="107"/>
      <c r="M1888" s="107"/>
      <c r="O1888" s="19" t="str">
        <f>IF(F1888&lt;&gt;"NA","Pass",IF(AND(F1888="NA",'Member Months by Zip Code'!G1887=0),"Pass","Fail"))</f>
        <v>Pass</v>
      </c>
      <c r="P1888" s="20" t="str">
        <f>IF(G1888&lt;&gt;"NA","Pass",IF(AND(G1888="NA",'Member Months by Zip Code'!H1887=0),"Pass","Fail"))</f>
        <v>Pass</v>
      </c>
      <c r="Q1888" s="19" t="str">
        <f>IF(H1888&lt;&gt;"NA","Pass",IF(AND(H1888="NA",'Member Months by Zip Code'!I1887=0),"Pass","Fail"))</f>
        <v>Pass</v>
      </c>
      <c r="R1888" s="19" t="str">
        <f>IF(I1888&lt;&gt;"NA","Pass",IF(AND(I1888="NA",'Member Months by Zip Code'!J1887=0),"Pass","Fail"))</f>
        <v>Pass</v>
      </c>
      <c r="S1888" s="81" t="str">
        <f>IF(J1888&lt;&gt;"NA","Pass",IF(AND(J1888="NA",'Member Months by Zip Code'!K1887=0),"Pass","Fail"))</f>
        <v>Pass</v>
      </c>
      <c r="T1888" s="82" t="str">
        <f>IF(K1888&lt;&gt;"NA","Pass",IF(AND(K1888="NA",'Member Months by Zip Code'!L1887=0),"Pass","Fail"))</f>
        <v>Pass</v>
      </c>
      <c r="U1888" s="82" t="str">
        <f>IF(L1888&lt;&gt;"NA","Pass",IF(AND(L1888="NA",'Member Months by Zip Code'!M1887=0),"Pass","Fail"))</f>
        <v>Pass</v>
      </c>
      <c r="V1888" s="82" t="str">
        <f>IF(M1888&lt;&gt;"NA","Pass",IF(AND(M1888="NA",'Member Months by Zip Code'!N1887=0),"Pass","Fail"))</f>
        <v>Pass</v>
      </c>
      <c r="X1888" s="119"/>
    </row>
    <row r="1889" spans="1:24" x14ac:dyDescent="0.25">
      <c r="A1889" s="4" t="s">
        <v>16</v>
      </c>
      <c r="B1889" s="10">
        <v>2024</v>
      </c>
      <c r="C1889" s="17" t="s">
        <v>647</v>
      </c>
      <c r="D1889" s="10" t="s">
        <v>14</v>
      </c>
      <c r="E1889" s="16" t="s">
        <v>14</v>
      </c>
      <c r="F1889" s="105"/>
      <c r="G1889" s="109"/>
      <c r="H1889" s="105"/>
      <c r="I1889" s="105"/>
      <c r="J1889" s="106"/>
      <c r="K1889" s="107"/>
      <c r="L1889" s="107"/>
      <c r="M1889" s="107"/>
      <c r="O1889" s="19" t="str">
        <f>IF(F1889&lt;&gt;"NA","Pass",IF(AND(F1889="NA",'Member Months by Zip Code'!G1888=0),"Pass","Fail"))</f>
        <v>Pass</v>
      </c>
      <c r="P1889" s="20" t="str">
        <f>IF(G1889&lt;&gt;"NA","Pass",IF(AND(G1889="NA",'Member Months by Zip Code'!H1888=0),"Pass","Fail"))</f>
        <v>Pass</v>
      </c>
      <c r="Q1889" s="19" t="str">
        <f>IF(H1889&lt;&gt;"NA","Pass",IF(AND(H1889="NA",'Member Months by Zip Code'!I1888=0),"Pass","Fail"))</f>
        <v>Pass</v>
      </c>
      <c r="R1889" s="19" t="str">
        <f>IF(I1889&lt;&gt;"NA","Pass",IF(AND(I1889="NA",'Member Months by Zip Code'!J1888=0),"Pass","Fail"))</f>
        <v>Pass</v>
      </c>
      <c r="S1889" s="81" t="str">
        <f>IF(J1889&lt;&gt;"NA","Pass",IF(AND(J1889="NA",'Member Months by Zip Code'!K1888=0),"Pass","Fail"))</f>
        <v>Pass</v>
      </c>
      <c r="T1889" s="82" t="str">
        <f>IF(K1889&lt;&gt;"NA","Pass",IF(AND(K1889="NA",'Member Months by Zip Code'!L1888=0),"Pass","Fail"))</f>
        <v>Pass</v>
      </c>
      <c r="U1889" s="82" t="str">
        <f>IF(L1889&lt;&gt;"NA","Pass",IF(AND(L1889="NA",'Member Months by Zip Code'!M1888=0),"Pass","Fail"))</f>
        <v>Pass</v>
      </c>
      <c r="V1889" s="82" t="str">
        <f>IF(M1889&lt;&gt;"NA","Pass",IF(AND(M1889="NA",'Member Months by Zip Code'!N1888=0),"Pass","Fail"))</f>
        <v>Pass</v>
      </c>
      <c r="X1889" s="119"/>
    </row>
    <row r="1890" spans="1:24" x14ac:dyDescent="0.25">
      <c r="A1890" s="4" t="s">
        <v>16</v>
      </c>
      <c r="B1890" s="10">
        <v>2024</v>
      </c>
      <c r="C1890" s="17" t="s">
        <v>648</v>
      </c>
      <c r="D1890" s="10" t="s">
        <v>14</v>
      </c>
      <c r="E1890" s="16" t="s">
        <v>14</v>
      </c>
      <c r="F1890" s="105"/>
      <c r="G1890" s="109"/>
      <c r="H1890" s="105"/>
      <c r="I1890" s="105"/>
      <c r="J1890" s="106"/>
      <c r="K1890" s="107"/>
      <c r="L1890" s="107"/>
      <c r="M1890" s="107"/>
      <c r="O1890" s="19" t="str">
        <f>IF(F1890&lt;&gt;"NA","Pass",IF(AND(F1890="NA",'Member Months by Zip Code'!G1889=0),"Pass","Fail"))</f>
        <v>Pass</v>
      </c>
      <c r="P1890" s="20" t="str">
        <f>IF(G1890&lt;&gt;"NA","Pass",IF(AND(G1890="NA",'Member Months by Zip Code'!H1889=0),"Pass","Fail"))</f>
        <v>Pass</v>
      </c>
      <c r="Q1890" s="19" t="str">
        <f>IF(H1890&lt;&gt;"NA","Pass",IF(AND(H1890="NA",'Member Months by Zip Code'!I1889=0),"Pass","Fail"))</f>
        <v>Pass</v>
      </c>
      <c r="R1890" s="19" t="str">
        <f>IF(I1890&lt;&gt;"NA","Pass",IF(AND(I1890="NA",'Member Months by Zip Code'!J1889=0),"Pass","Fail"))</f>
        <v>Pass</v>
      </c>
      <c r="S1890" s="81" t="str">
        <f>IF(J1890&lt;&gt;"NA","Pass",IF(AND(J1890="NA",'Member Months by Zip Code'!K1889=0),"Pass","Fail"))</f>
        <v>Pass</v>
      </c>
      <c r="T1890" s="82" t="str">
        <f>IF(K1890&lt;&gt;"NA","Pass",IF(AND(K1890="NA",'Member Months by Zip Code'!L1889=0),"Pass","Fail"))</f>
        <v>Pass</v>
      </c>
      <c r="U1890" s="82" t="str">
        <f>IF(L1890&lt;&gt;"NA","Pass",IF(AND(L1890="NA",'Member Months by Zip Code'!M1889=0),"Pass","Fail"))</f>
        <v>Pass</v>
      </c>
      <c r="V1890" s="82" t="str">
        <f>IF(M1890&lt;&gt;"NA","Pass",IF(AND(M1890="NA",'Member Months by Zip Code'!N1889=0),"Pass","Fail"))</f>
        <v>Pass</v>
      </c>
      <c r="X1890" s="119"/>
    </row>
    <row r="1891" spans="1:24" x14ac:dyDescent="0.25">
      <c r="A1891" s="4" t="s">
        <v>16</v>
      </c>
      <c r="B1891" s="10">
        <v>2024</v>
      </c>
      <c r="C1891" s="17" t="s">
        <v>336</v>
      </c>
      <c r="D1891" s="10" t="s">
        <v>14</v>
      </c>
      <c r="E1891" s="16" t="s">
        <v>14</v>
      </c>
      <c r="F1891" s="105"/>
      <c r="G1891" s="109"/>
      <c r="H1891" s="105"/>
      <c r="I1891" s="105"/>
      <c r="J1891" s="106"/>
      <c r="K1891" s="107"/>
      <c r="L1891" s="107"/>
      <c r="M1891" s="107"/>
      <c r="O1891" s="19" t="str">
        <f>IF(F1891&lt;&gt;"NA","Pass",IF(AND(F1891="NA",'Member Months by Zip Code'!G1890=0),"Pass","Fail"))</f>
        <v>Pass</v>
      </c>
      <c r="P1891" s="20" t="str">
        <f>IF(G1891&lt;&gt;"NA","Pass",IF(AND(G1891="NA",'Member Months by Zip Code'!H1890=0),"Pass","Fail"))</f>
        <v>Pass</v>
      </c>
      <c r="Q1891" s="19" t="str">
        <f>IF(H1891&lt;&gt;"NA","Pass",IF(AND(H1891="NA",'Member Months by Zip Code'!I1890=0),"Pass","Fail"))</f>
        <v>Pass</v>
      </c>
      <c r="R1891" s="19" t="str">
        <f>IF(I1891&lt;&gt;"NA","Pass",IF(AND(I1891="NA",'Member Months by Zip Code'!J1890=0),"Pass","Fail"))</f>
        <v>Pass</v>
      </c>
      <c r="S1891" s="81" t="str">
        <f>IF(J1891&lt;&gt;"NA","Pass",IF(AND(J1891="NA",'Member Months by Zip Code'!K1890=0),"Pass","Fail"))</f>
        <v>Pass</v>
      </c>
      <c r="T1891" s="82" t="str">
        <f>IF(K1891&lt;&gt;"NA","Pass",IF(AND(K1891="NA",'Member Months by Zip Code'!L1890=0),"Pass","Fail"))</f>
        <v>Pass</v>
      </c>
      <c r="U1891" s="82" t="str">
        <f>IF(L1891&lt;&gt;"NA","Pass",IF(AND(L1891="NA",'Member Months by Zip Code'!M1890=0),"Pass","Fail"))</f>
        <v>Pass</v>
      </c>
      <c r="V1891" s="82" t="str">
        <f>IF(M1891&lt;&gt;"NA","Pass",IF(AND(M1891="NA",'Member Months by Zip Code'!N1890=0),"Pass","Fail"))</f>
        <v>Pass</v>
      </c>
      <c r="X1891" s="119"/>
    </row>
    <row r="1892" spans="1:24" x14ac:dyDescent="0.25">
      <c r="A1892" s="4" t="s">
        <v>16</v>
      </c>
      <c r="B1892" s="10">
        <v>2024</v>
      </c>
      <c r="C1892" s="17" t="s">
        <v>649</v>
      </c>
      <c r="D1892" s="10" t="s">
        <v>14</v>
      </c>
      <c r="E1892" s="16" t="s">
        <v>14</v>
      </c>
      <c r="F1892" s="105"/>
      <c r="G1892" s="109"/>
      <c r="H1892" s="105"/>
      <c r="I1892" s="105"/>
      <c r="J1892" s="106"/>
      <c r="K1892" s="107"/>
      <c r="L1892" s="107"/>
      <c r="M1892" s="107"/>
      <c r="O1892" s="19" t="str">
        <f>IF(F1892&lt;&gt;"NA","Pass",IF(AND(F1892="NA",'Member Months by Zip Code'!G1891=0),"Pass","Fail"))</f>
        <v>Pass</v>
      </c>
      <c r="P1892" s="20" t="str">
        <f>IF(G1892&lt;&gt;"NA","Pass",IF(AND(G1892="NA",'Member Months by Zip Code'!H1891=0),"Pass","Fail"))</f>
        <v>Pass</v>
      </c>
      <c r="Q1892" s="19" t="str">
        <f>IF(H1892&lt;&gt;"NA","Pass",IF(AND(H1892="NA",'Member Months by Zip Code'!I1891=0),"Pass","Fail"))</f>
        <v>Pass</v>
      </c>
      <c r="R1892" s="19" t="str">
        <f>IF(I1892&lt;&gt;"NA","Pass",IF(AND(I1892="NA",'Member Months by Zip Code'!J1891=0),"Pass","Fail"))</f>
        <v>Pass</v>
      </c>
      <c r="S1892" s="81" t="str">
        <f>IF(J1892&lt;&gt;"NA","Pass",IF(AND(J1892="NA",'Member Months by Zip Code'!K1891=0),"Pass","Fail"))</f>
        <v>Pass</v>
      </c>
      <c r="T1892" s="82" t="str">
        <f>IF(K1892&lt;&gt;"NA","Pass",IF(AND(K1892="NA",'Member Months by Zip Code'!L1891=0),"Pass","Fail"))</f>
        <v>Pass</v>
      </c>
      <c r="U1892" s="82" t="str">
        <f>IF(L1892&lt;&gt;"NA","Pass",IF(AND(L1892="NA",'Member Months by Zip Code'!M1891=0),"Pass","Fail"))</f>
        <v>Pass</v>
      </c>
      <c r="V1892" s="82" t="str">
        <f>IF(M1892&lt;&gt;"NA","Pass",IF(AND(M1892="NA",'Member Months by Zip Code'!N1891=0),"Pass","Fail"))</f>
        <v>Pass</v>
      </c>
      <c r="X1892" s="119"/>
    </row>
    <row r="1893" spans="1:24" x14ac:dyDescent="0.25">
      <c r="A1893" s="4" t="s">
        <v>16</v>
      </c>
      <c r="B1893" s="10">
        <v>2024</v>
      </c>
      <c r="C1893" s="17" t="s">
        <v>337</v>
      </c>
      <c r="D1893" s="10" t="s">
        <v>14</v>
      </c>
      <c r="E1893" s="16" t="s">
        <v>14</v>
      </c>
      <c r="F1893" s="105"/>
      <c r="G1893" s="109"/>
      <c r="H1893" s="105"/>
      <c r="I1893" s="105"/>
      <c r="J1893" s="106"/>
      <c r="K1893" s="107"/>
      <c r="L1893" s="107"/>
      <c r="M1893" s="107"/>
      <c r="O1893" s="19" t="str">
        <f>IF(F1893&lt;&gt;"NA","Pass",IF(AND(F1893="NA",'Member Months by Zip Code'!G1892=0),"Pass","Fail"))</f>
        <v>Pass</v>
      </c>
      <c r="P1893" s="20" t="str">
        <f>IF(G1893&lt;&gt;"NA","Pass",IF(AND(G1893="NA",'Member Months by Zip Code'!H1892=0),"Pass","Fail"))</f>
        <v>Pass</v>
      </c>
      <c r="Q1893" s="19" t="str">
        <f>IF(H1893&lt;&gt;"NA","Pass",IF(AND(H1893="NA",'Member Months by Zip Code'!I1892=0),"Pass","Fail"))</f>
        <v>Pass</v>
      </c>
      <c r="R1893" s="19" t="str">
        <f>IF(I1893&lt;&gt;"NA","Pass",IF(AND(I1893="NA",'Member Months by Zip Code'!J1892=0),"Pass","Fail"))</f>
        <v>Pass</v>
      </c>
      <c r="S1893" s="81" t="str">
        <f>IF(J1893&lt;&gt;"NA","Pass",IF(AND(J1893="NA",'Member Months by Zip Code'!K1892=0),"Pass","Fail"))</f>
        <v>Pass</v>
      </c>
      <c r="T1893" s="82" t="str">
        <f>IF(K1893&lt;&gt;"NA","Pass",IF(AND(K1893="NA",'Member Months by Zip Code'!L1892=0),"Pass","Fail"))</f>
        <v>Pass</v>
      </c>
      <c r="U1893" s="82" t="str">
        <f>IF(L1893&lt;&gt;"NA","Pass",IF(AND(L1893="NA",'Member Months by Zip Code'!M1892=0),"Pass","Fail"))</f>
        <v>Pass</v>
      </c>
      <c r="V1893" s="82" t="str">
        <f>IF(M1893&lt;&gt;"NA","Pass",IF(AND(M1893="NA",'Member Months by Zip Code'!N1892=0),"Pass","Fail"))</f>
        <v>Pass</v>
      </c>
      <c r="X1893" s="119"/>
    </row>
    <row r="1894" spans="1:24" x14ac:dyDescent="0.25">
      <c r="A1894" s="4" t="s">
        <v>16</v>
      </c>
      <c r="B1894" s="10">
        <v>2024</v>
      </c>
      <c r="C1894" s="17" t="s">
        <v>338</v>
      </c>
      <c r="D1894" s="10" t="s">
        <v>14</v>
      </c>
      <c r="E1894" s="16" t="s">
        <v>14</v>
      </c>
      <c r="F1894" s="105"/>
      <c r="G1894" s="109"/>
      <c r="H1894" s="105"/>
      <c r="I1894" s="105"/>
      <c r="J1894" s="106"/>
      <c r="K1894" s="107"/>
      <c r="L1894" s="107"/>
      <c r="M1894" s="107"/>
      <c r="O1894" s="19" t="str">
        <f>IF(F1894&lt;&gt;"NA","Pass",IF(AND(F1894="NA",'Member Months by Zip Code'!G1893=0),"Pass","Fail"))</f>
        <v>Pass</v>
      </c>
      <c r="P1894" s="20" t="str">
        <f>IF(G1894&lt;&gt;"NA","Pass",IF(AND(G1894="NA",'Member Months by Zip Code'!H1893=0),"Pass","Fail"))</f>
        <v>Pass</v>
      </c>
      <c r="Q1894" s="19" t="str">
        <f>IF(H1894&lt;&gt;"NA","Pass",IF(AND(H1894="NA",'Member Months by Zip Code'!I1893=0),"Pass","Fail"))</f>
        <v>Pass</v>
      </c>
      <c r="R1894" s="19" t="str">
        <f>IF(I1894&lt;&gt;"NA","Pass",IF(AND(I1894="NA",'Member Months by Zip Code'!J1893=0),"Pass","Fail"))</f>
        <v>Pass</v>
      </c>
      <c r="S1894" s="81" t="str">
        <f>IF(J1894&lt;&gt;"NA","Pass",IF(AND(J1894="NA",'Member Months by Zip Code'!K1893=0),"Pass","Fail"))</f>
        <v>Pass</v>
      </c>
      <c r="T1894" s="82" t="str">
        <f>IF(K1894&lt;&gt;"NA","Pass",IF(AND(K1894="NA",'Member Months by Zip Code'!L1893=0),"Pass","Fail"))</f>
        <v>Pass</v>
      </c>
      <c r="U1894" s="82" t="str">
        <f>IF(L1894&lt;&gt;"NA","Pass",IF(AND(L1894="NA",'Member Months by Zip Code'!M1893=0),"Pass","Fail"))</f>
        <v>Pass</v>
      </c>
      <c r="V1894" s="82" t="str">
        <f>IF(M1894&lt;&gt;"NA","Pass",IF(AND(M1894="NA",'Member Months by Zip Code'!N1893=0),"Pass","Fail"))</f>
        <v>Pass</v>
      </c>
      <c r="X1894" s="119"/>
    </row>
    <row r="1895" spans="1:24" x14ac:dyDescent="0.25">
      <c r="A1895" s="4" t="s">
        <v>16</v>
      </c>
      <c r="B1895" s="10">
        <v>2024</v>
      </c>
      <c r="C1895" s="17" t="s">
        <v>339</v>
      </c>
      <c r="D1895" s="10" t="s">
        <v>14</v>
      </c>
      <c r="E1895" s="16" t="s">
        <v>14</v>
      </c>
      <c r="F1895" s="105"/>
      <c r="G1895" s="109"/>
      <c r="H1895" s="105"/>
      <c r="I1895" s="105"/>
      <c r="J1895" s="106"/>
      <c r="K1895" s="107"/>
      <c r="L1895" s="107"/>
      <c r="M1895" s="107"/>
      <c r="O1895" s="19" t="str">
        <f>IF(F1895&lt;&gt;"NA","Pass",IF(AND(F1895="NA",'Member Months by Zip Code'!G1894=0),"Pass","Fail"))</f>
        <v>Pass</v>
      </c>
      <c r="P1895" s="20" t="str">
        <f>IF(G1895&lt;&gt;"NA","Pass",IF(AND(G1895="NA",'Member Months by Zip Code'!H1894=0),"Pass","Fail"))</f>
        <v>Pass</v>
      </c>
      <c r="Q1895" s="19" t="str">
        <f>IF(H1895&lt;&gt;"NA","Pass",IF(AND(H1895="NA",'Member Months by Zip Code'!I1894=0),"Pass","Fail"))</f>
        <v>Pass</v>
      </c>
      <c r="R1895" s="19" t="str">
        <f>IF(I1895&lt;&gt;"NA","Pass",IF(AND(I1895="NA",'Member Months by Zip Code'!J1894=0),"Pass","Fail"))</f>
        <v>Pass</v>
      </c>
      <c r="S1895" s="81" t="str">
        <f>IF(J1895&lt;&gt;"NA","Pass",IF(AND(J1895="NA",'Member Months by Zip Code'!K1894=0),"Pass","Fail"))</f>
        <v>Pass</v>
      </c>
      <c r="T1895" s="82" t="str">
        <f>IF(K1895&lt;&gt;"NA","Pass",IF(AND(K1895="NA",'Member Months by Zip Code'!L1894=0),"Pass","Fail"))</f>
        <v>Pass</v>
      </c>
      <c r="U1895" s="82" t="str">
        <f>IF(L1895&lt;&gt;"NA","Pass",IF(AND(L1895="NA",'Member Months by Zip Code'!M1894=0),"Pass","Fail"))</f>
        <v>Pass</v>
      </c>
      <c r="V1895" s="82" t="str">
        <f>IF(M1895&lt;&gt;"NA","Pass",IF(AND(M1895="NA",'Member Months by Zip Code'!N1894=0),"Pass","Fail"))</f>
        <v>Pass</v>
      </c>
      <c r="X1895" s="119"/>
    </row>
    <row r="1896" spans="1:24" x14ac:dyDescent="0.25">
      <c r="A1896" s="4" t="s">
        <v>16</v>
      </c>
      <c r="B1896" s="10">
        <v>2024</v>
      </c>
      <c r="C1896" s="17" t="s">
        <v>340</v>
      </c>
      <c r="D1896" s="10" t="s">
        <v>14</v>
      </c>
      <c r="E1896" s="16" t="s">
        <v>14</v>
      </c>
      <c r="F1896" s="105"/>
      <c r="G1896" s="109"/>
      <c r="H1896" s="105"/>
      <c r="I1896" s="105"/>
      <c r="J1896" s="106"/>
      <c r="K1896" s="107"/>
      <c r="L1896" s="107"/>
      <c r="M1896" s="107"/>
      <c r="O1896" s="19" t="str">
        <f>IF(F1896&lt;&gt;"NA","Pass",IF(AND(F1896="NA",'Member Months by Zip Code'!G1895=0),"Pass","Fail"))</f>
        <v>Pass</v>
      </c>
      <c r="P1896" s="20" t="str">
        <f>IF(G1896&lt;&gt;"NA","Pass",IF(AND(G1896="NA",'Member Months by Zip Code'!H1895=0),"Pass","Fail"))</f>
        <v>Pass</v>
      </c>
      <c r="Q1896" s="19" t="str">
        <f>IF(H1896&lt;&gt;"NA","Pass",IF(AND(H1896="NA",'Member Months by Zip Code'!I1895=0),"Pass","Fail"))</f>
        <v>Pass</v>
      </c>
      <c r="R1896" s="19" t="str">
        <f>IF(I1896&lt;&gt;"NA","Pass",IF(AND(I1896="NA",'Member Months by Zip Code'!J1895=0),"Pass","Fail"))</f>
        <v>Pass</v>
      </c>
      <c r="S1896" s="81" t="str">
        <f>IF(J1896&lt;&gt;"NA","Pass",IF(AND(J1896="NA",'Member Months by Zip Code'!K1895=0),"Pass","Fail"))</f>
        <v>Pass</v>
      </c>
      <c r="T1896" s="82" t="str">
        <f>IF(K1896&lt;&gt;"NA","Pass",IF(AND(K1896="NA",'Member Months by Zip Code'!L1895=0),"Pass","Fail"))</f>
        <v>Pass</v>
      </c>
      <c r="U1896" s="82" t="str">
        <f>IF(L1896&lt;&gt;"NA","Pass",IF(AND(L1896="NA",'Member Months by Zip Code'!M1895=0),"Pass","Fail"))</f>
        <v>Pass</v>
      </c>
      <c r="V1896" s="82" t="str">
        <f>IF(M1896&lt;&gt;"NA","Pass",IF(AND(M1896="NA",'Member Months by Zip Code'!N1895=0),"Pass","Fail"))</f>
        <v>Pass</v>
      </c>
      <c r="X1896" s="119"/>
    </row>
    <row r="1897" spans="1:24" x14ac:dyDescent="0.25">
      <c r="A1897" s="4" t="s">
        <v>16</v>
      </c>
      <c r="B1897" s="10">
        <v>2024</v>
      </c>
      <c r="C1897" s="17" t="s">
        <v>650</v>
      </c>
      <c r="D1897" s="10" t="s">
        <v>14</v>
      </c>
      <c r="E1897" s="16" t="s">
        <v>14</v>
      </c>
      <c r="F1897" s="105"/>
      <c r="G1897" s="109"/>
      <c r="H1897" s="105"/>
      <c r="I1897" s="105"/>
      <c r="J1897" s="106"/>
      <c r="K1897" s="107"/>
      <c r="L1897" s="107"/>
      <c r="M1897" s="107"/>
      <c r="O1897" s="19" t="str">
        <f>IF(F1897&lt;&gt;"NA","Pass",IF(AND(F1897="NA",'Member Months by Zip Code'!G1896=0),"Pass","Fail"))</f>
        <v>Pass</v>
      </c>
      <c r="P1897" s="20" t="str">
        <f>IF(G1897&lt;&gt;"NA","Pass",IF(AND(G1897="NA",'Member Months by Zip Code'!H1896=0),"Pass","Fail"))</f>
        <v>Pass</v>
      </c>
      <c r="Q1897" s="19" t="str">
        <f>IF(H1897&lt;&gt;"NA","Pass",IF(AND(H1897="NA",'Member Months by Zip Code'!I1896=0),"Pass","Fail"))</f>
        <v>Pass</v>
      </c>
      <c r="R1897" s="19" t="str">
        <f>IF(I1897&lt;&gt;"NA","Pass",IF(AND(I1897="NA",'Member Months by Zip Code'!J1896=0),"Pass","Fail"))</f>
        <v>Pass</v>
      </c>
      <c r="S1897" s="81" t="str">
        <f>IF(J1897&lt;&gt;"NA","Pass",IF(AND(J1897="NA",'Member Months by Zip Code'!K1896=0),"Pass","Fail"))</f>
        <v>Pass</v>
      </c>
      <c r="T1897" s="82" t="str">
        <f>IF(K1897&lt;&gt;"NA","Pass",IF(AND(K1897="NA",'Member Months by Zip Code'!L1896=0),"Pass","Fail"))</f>
        <v>Pass</v>
      </c>
      <c r="U1897" s="82" t="str">
        <f>IF(L1897&lt;&gt;"NA","Pass",IF(AND(L1897="NA",'Member Months by Zip Code'!M1896=0),"Pass","Fail"))</f>
        <v>Pass</v>
      </c>
      <c r="V1897" s="82" t="str">
        <f>IF(M1897&lt;&gt;"NA","Pass",IF(AND(M1897="NA",'Member Months by Zip Code'!N1896=0),"Pass","Fail"))</f>
        <v>Pass</v>
      </c>
      <c r="X1897" s="119"/>
    </row>
    <row r="1898" spans="1:24" x14ac:dyDescent="0.25">
      <c r="A1898" s="4" t="s">
        <v>16</v>
      </c>
      <c r="B1898" s="10">
        <v>2024</v>
      </c>
      <c r="C1898" s="17" t="s">
        <v>341</v>
      </c>
      <c r="D1898" s="10" t="s">
        <v>14</v>
      </c>
      <c r="E1898" s="16" t="s">
        <v>14</v>
      </c>
      <c r="F1898" s="105"/>
      <c r="G1898" s="109"/>
      <c r="H1898" s="105"/>
      <c r="I1898" s="105"/>
      <c r="J1898" s="106"/>
      <c r="K1898" s="107"/>
      <c r="L1898" s="107"/>
      <c r="M1898" s="107"/>
      <c r="O1898" s="19" t="str">
        <f>IF(F1898&lt;&gt;"NA","Pass",IF(AND(F1898="NA",'Member Months by Zip Code'!G1897=0),"Pass","Fail"))</f>
        <v>Pass</v>
      </c>
      <c r="P1898" s="20" t="str">
        <f>IF(G1898&lt;&gt;"NA","Pass",IF(AND(G1898="NA",'Member Months by Zip Code'!H1897=0),"Pass","Fail"))</f>
        <v>Pass</v>
      </c>
      <c r="Q1898" s="19" t="str">
        <f>IF(H1898&lt;&gt;"NA","Pass",IF(AND(H1898="NA",'Member Months by Zip Code'!I1897=0),"Pass","Fail"))</f>
        <v>Pass</v>
      </c>
      <c r="R1898" s="19" t="str">
        <f>IF(I1898&lt;&gt;"NA","Pass",IF(AND(I1898="NA",'Member Months by Zip Code'!J1897=0),"Pass","Fail"))</f>
        <v>Pass</v>
      </c>
      <c r="S1898" s="81" t="str">
        <f>IF(J1898&lt;&gt;"NA","Pass",IF(AND(J1898="NA",'Member Months by Zip Code'!K1897=0),"Pass","Fail"))</f>
        <v>Pass</v>
      </c>
      <c r="T1898" s="82" t="str">
        <f>IF(K1898&lt;&gt;"NA","Pass",IF(AND(K1898="NA",'Member Months by Zip Code'!L1897=0),"Pass","Fail"))</f>
        <v>Pass</v>
      </c>
      <c r="U1898" s="82" t="str">
        <f>IF(L1898&lt;&gt;"NA","Pass",IF(AND(L1898="NA",'Member Months by Zip Code'!M1897=0),"Pass","Fail"))</f>
        <v>Pass</v>
      </c>
      <c r="V1898" s="82" t="str">
        <f>IF(M1898&lt;&gt;"NA","Pass",IF(AND(M1898="NA",'Member Months by Zip Code'!N1897=0),"Pass","Fail"))</f>
        <v>Pass</v>
      </c>
      <c r="X1898" s="119"/>
    </row>
    <row r="1899" spans="1:24" x14ac:dyDescent="0.25">
      <c r="A1899" s="4" t="s">
        <v>16</v>
      </c>
      <c r="B1899" s="10">
        <v>2024</v>
      </c>
      <c r="C1899" s="17" t="s">
        <v>342</v>
      </c>
      <c r="D1899" s="10" t="s">
        <v>14</v>
      </c>
      <c r="E1899" s="16" t="s">
        <v>14</v>
      </c>
      <c r="F1899" s="105"/>
      <c r="G1899" s="109"/>
      <c r="H1899" s="105"/>
      <c r="I1899" s="105"/>
      <c r="J1899" s="106"/>
      <c r="K1899" s="107"/>
      <c r="L1899" s="107"/>
      <c r="M1899" s="107"/>
      <c r="O1899" s="19" t="str">
        <f>IF(F1899&lt;&gt;"NA","Pass",IF(AND(F1899="NA",'Member Months by Zip Code'!G1898=0),"Pass","Fail"))</f>
        <v>Pass</v>
      </c>
      <c r="P1899" s="20" t="str">
        <f>IF(G1899&lt;&gt;"NA","Pass",IF(AND(G1899="NA",'Member Months by Zip Code'!H1898=0),"Pass","Fail"))</f>
        <v>Pass</v>
      </c>
      <c r="Q1899" s="19" t="str">
        <f>IF(H1899&lt;&gt;"NA","Pass",IF(AND(H1899="NA",'Member Months by Zip Code'!I1898=0),"Pass","Fail"))</f>
        <v>Pass</v>
      </c>
      <c r="R1899" s="19" t="str">
        <f>IF(I1899&lt;&gt;"NA","Pass",IF(AND(I1899="NA",'Member Months by Zip Code'!J1898=0),"Pass","Fail"))</f>
        <v>Pass</v>
      </c>
      <c r="S1899" s="81" t="str">
        <f>IF(J1899&lt;&gt;"NA","Pass",IF(AND(J1899="NA",'Member Months by Zip Code'!K1898=0),"Pass","Fail"))</f>
        <v>Pass</v>
      </c>
      <c r="T1899" s="82" t="str">
        <f>IF(K1899&lt;&gt;"NA","Pass",IF(AND(K1899="NA",'Member Months by Zip Code'!L1898=0),"Pass","Fail"))</f>
        <v>Pass</v>
      </c>
      <c r="U1899" s="82" t="str">
        <f>IF(L1899&lt;&gt;"NA","Pass",IF(AND(L1899="NA",'Member Months by Zip Code'!M1898=0),"Pass","Fail"))</f>
        <v>Pass</v>
      </c>
      <c r="V1899" s="82" t="str">
        <f>IF(M1899&lt;&gt;"NA","Pass",IF(AND(M1899="NA",'Member Months by Zip Code'!N1898=0),"Pass","Fail"))</f>
        <v>Pass</v>
      </c>
      <c r="X1899" s="119"/>
    </row>
    <row r="1900" spans="1:24" x14ac:dyDescent="0.25">
      <c r="A1900" s="4" t="s">
        <v>16</v>
      </c>
      <c r="B1900" s="10">
        <v>2024</v>
      </c>
      <c r="C1900" s="17" t="s">
        <v>343</v>
      </c>
      <c r="D1900" s="10" t="s">
        <v>14</v>
      </c>
      <c r="E1900" s="16" t="s">
        <v>14</v>
      </c>
      <c r="F1900" s="105"/>
      <c r="G1900" s="109"/>
      <c r="H1900" s="105"/>
      <c r="I1900" s="105"/>
      <c r="J1900" s="106"/>
      <c r="K1900" s="107"/>
      <c r="L1900" s="107"/>
      <c r="M1900" s="107"/>
      <c r="O1900" s="19" t="str">
        <f>IF(F1900&lt;&gt;"NA","Pass",IF(AND(F1900="NA",'Member Months by Zip Code'!G1899=0),"Pass","Fail"))</f>
        <v>Pass</v>
      </c>
      <c r="P1900" s="20" t="str">
        <f>IF(G1900&lt;&gt;"NA","Pass",IF(AND(G1900="NA",'Member Months by Zip Code'!H1899=0),"Pass","Fail"))</f>
        <v>Pass</v>
      </c>
      <c r="Q1900" s="19" t="str">
        <f>IF(H1900&lt;&gt;"NA","Pass",IF(AND(H1900="NA",'Member Months by Zip Code'!I1899=0),"Pass","Fail"))</f>
        <v>Pass</v>
      </c>
      <c r="R1900" s="19" t="str">
        <f>IF(I1900&lt;&gt;"NA","Pass",IF(AND(I1900="NA",'Member Months by Zip Code'!J1899=0),"Pass","Fail"))</f>
        <v>Pass</v>
      </c>
      <c r="S1900" s="81" t="str">
        <f>IF(J1900&lt;&gt;"NA","Pass",IF(AND(J1900="NA",'Member Months by Zip Code'!K1899=0),"Pass","Fail"))</f>
        <v>Pass</v>
      </c>
      <c r="T1900" s="82" t="str">
        <f>IF(K1900&lt;&gt;"NA","Pass",IF(AND(K1900="NA",'Member Months by Zip Code'!L1899=0),"Pass","Fail"))</f>
        <v>Pass</v>
      </c>
      <c r="U1900" s="82" t="str">
        <f>IF(L1900&lt;&gt;"NA","Pass",IF(AND(L1900="NA",'Member Months by Zip Code'!M1899=0),"Pass","Fail"))</f>
        <v>Pass</v>
      </c>
      <c r="V1900" s="82" t="str">
        <f>IF(M1900&lt;&gt;"NA","Pass",IF(AND(M1900="NA",'Member Months by Zip Code'!N1899=0),"Pass","Fail"))</f>
        <v>Pass</v>
      </c>
      <c r="X1900" s="119"/>
    </row>
    <row r="1901" spans="1:24" x14ac:dyDescent="0.25">
      <c r="A1901" s="4" t="s">
        <v>16</v>
      </c>
      <c r="B1901" s="10">
        <v>2024</v>
      </c>
      <c r="C1901" s="17" t="s">
        <v>651</v>
      </c>
      <c r="D1901" s="10" t="s">
        <v>14</v>
      </c>
      <c r="E1901" s="16" t="s">
        <v>14</v>
      </c>
      <c r="F1901" s="105"/>
      <c r="G1901" s="109"/>
      <c r="H1901" s="105"/>
      <c r="I1901" s="105"/>
      <c r="J1901" s="106"/>
      <c r="K1901" s="107"/>
      <c r="L1901" s="107"/>
      <c r="M1901" s="107"/>
      <c r="O1901" s="19" t="str">
        <f>IF(F1901&lt;&gt;"NA","Pass",IF(AND(F1901="NA",'Member Months by Zip Code'!G1900=0),"Pass","Fail"))</f>
        <v>Pass</v>
      </c>
      <c r="P1901" s="20" t="str">
        <f>IF(G1901&lt;&gt;"NA","Pass",IF(AND(G1901="NA",'Member Months by Zip Code'!H1900=0),"Pass","Fail"))</f>
        <v>Pass</v>
      </c>
      <c r="Q1901" s="19" t="str">
        <f>IF(H1901&lt;&gt;"NA","Pass",IF(AND(H1901="NA",'Member Months by Zip Code'!I1900=0),"Pass","Fail"))</f>
        <v>Pass</v>
      </c>
      <c r="R1901" s="19" t="str">
        <f>IF(I1901&lt;&gt;"NA","Pass",IF(AND(I1901="NA",'Member Months by Zip Code'!J1900=0),"Pass","Fail"))</f>
        <v>Pass</v>
      </c>
      <c r="S1901" s="81" t="str">
        <f>IF(J1901&lt;&gt;"NA","Pass",IF(AND(J1901="NA",'Member Months by Zip Code'!K1900=0),"Pass","Fail"))</f>
        <v>Pass</v>
      </c>
      <c r="T1901" s="82" t="str">
        <f>IF(K1901&lt;&gt;"NA","Pass",IF(AND(K1901="NA",'Member Months by Zip Code'!L1900=0),"Pass","Fail"))</f>
        <v>Pass</v>
      </c>
      <c r="U1901" s="82" t="str">
        <f>IF(L1901&lt;&gt;"NA","Pass",IF(AND(L1901="NA",'Member Months by Zip Code'!M1900=0),"Pass","Fail"))</f>
        <v>Pass</v>
      </c>
      <c r="V1901" s="82" t="str">
        <f>IF(M1901&lt;&gt;"NA","Pass",IF(AND(M1901="NA",'Member Months by Zip Code'!N1900=0),"Pass","Fail"))</f>
        <v>Pass</v>
      </c>
      <c r="X1901" s="119"/>
    </row>
    <row r="1902" spans="1:24" x14ac:dyDescent="0.25">
      <c r="A1902" s="4" t="s">
        <v>16</v>
      </c>
      <c r="B1902" s="10">
        <v>2024</v>
      </c>
      <c r="C1902" s="17" t="s">
        <v>344</v>
      </c>
      <c r="D1902" s="10" t="s">
        <v>14</v>
      </c>
      <c r="E1902" s="16" t="s">
        <v>14</v>
      </c>
      <c r="F1902" s="105"/>
      <c r="G1902" s="109"/>
      <c r="H1902" s="105"/>
      <c r="I1902" s="105"/>
      <c r="J1902" s="106"/>
      <c r="K1902" s="107"/>
      <c r="L1902" s="107"/>
      <c r="M1902" s="107"/>
      <c r="O1902" s="19" t="str">
        <f>IF(F1902&lt;&gt;"NA","Pass",IF(AND(F1902="NA",'Member Months by Zip Code'!G1901=0),"Pass","Fail"))</f>
        <v>Pass</v>
      </c>
      <c r="P1902" s="20" t="str">
        <f>IF(G1902&lt;&gt;"NA","Pass",IF(AND(G1902="NA",'Member Months by Zip Code'!H1901=0),"Pass","Fail"))</f>
        <v>Pass</v>
      </c>
      <c r="Q1902" s="19" t="str">
        <f>IF(H1902&lt;&gt;"NA","Pass",IF(AND(H1902="NA",'Member Months by Zip Code'!I1901=0),"Pass","Fail"))</f>
        <v>Pass</v>
      </c>
      <c r="R1902" s="19" t="str">
        <f>IF(I1902&lt;&gt;"NA","Pass",IF(AND(I1902="NA",'Member Months by Zip Code'!J1901=0),"Pass","Fail"))</f>
        <v>Pass</v>
      </c>
      <c r="S1902" s="81" t="str">
        <f>IF(J1902&lt;&gt;"NA","Pass",IF(AND(J1902="NA",'Member Months by Zip Code'!K1901=0),"Pass","Fail"))</f>
        <v>Pass</v>
      </c>
      <c r="T1902" s="82" t="str">
        <f>IF(K1902&lt;&gt;"NA","Pass",IF(AND(K1902="NA",'Member Months by Zip Code'!L1901=0),"Pass","Fail"))</f>
        <v>Pass</v>
      </c>
      <c r="U1902" s="82" t="str">
        <f>IF(L1902&lt;&gt;"NA","Pass",IF(AND(L1902="NA",'Member Months by Zip Code'!M1901=0),"Pass","Fail"))</f>
        <v>Pass</v>
      </c>
      <c r="V1902" s="82" t="str">
        <f>IF(M1902&lt;&gt;"NA","Pass",IF(AND(M1902="NA",'Member Months by Zip Code'!N1901=0),"Pass","Fail"))</f>
        <v>Pass</v>
      </c>
      <c r="X1902" s="119"/>
    </row>
    <row r="1903" spans="1:24" x14ac:dyDescent="0.25">
      <c r="A1903" s="4" t="s">
        <v>16</v>
      </c>
      <c r="B1903" s="10">
        <v>2024</v>
      </c>
      <c r="C1903" s="17" t="s">
        <v>652</v>
      </c>
      <c r="D1903" s="10" t="s">
        <v>14</v>
      </c>
      <c r="E1903" s="16" t="s">
        <v>14</v>
      </c>
      <c r="F1903" s="105"/>
      <c r="G1903" s="109"/>
      <c r="H1903" s="105"/>
      <c r="I1903" s="105"/>
      <c r="J1903" s="106"/>
      <c r="K1903" s="107"/>
      <c r="L1903" s="107"/>
      <c r="M1903" s="107"/>
      <c r="O1903" s="19" t="str">
        <f>IF(F1903&lt;&gt;"NA","Pass",IF(AND(F1903="NA",'Member Months by Zip Code'!G1902=0),"Pass","Fail"))</f>
        <v>Pass</v>
      </c>
      <c r="P1903" s="20" t="str">
        <f>IF(G1903&lt;&gt;"NA","Pass",IF(AND(G1903="NA",'Member Months by Zip Code'!H1902=0),"Pass","Fail"))</f>
        <v>Pass</v>
      </c>
      <c r="Q1903" s="19" t="str">
        <f>IF(H1903&lt;&gt;"NA","Pass",IF(AND(H1903="NA",'Member Months by Zip Code'!I1902=0),"Pass","Fail"))</f>
        <v>Pass</v>
      </c>
      <c r="R1903" s="19" t="str">
        <f>IF(I1903&lt;&gt;"NA","Pass",IF(AND(I1903="NA",'Member Months by Zip Code'!J1902=0),"Pass","Fail"))</f>
        <v>Pass</v>
      </c>
      <c r="S1903" s="81" t="str">
        <f>IF(J1903&lt;&gt;"NA","Pass",IF(AND(J1903="NA",'Member Months by Zip Code'!K1902=0),"Pass","Fail"))</f>
        <v>Pass</v>
      </c>
      <c r="T1903" s="82" t="str">
        <f>IF(K1903&lt;&gt;"NA","Pass",IF(AND(K1903="NA",'Member Months by Zip Code'!L1902=0),"Pass","Fail"))</f>
        <v>Pass</v>
      </c>
      <c r="U1903" s="82" t="str">
        <f>IF(L1903&lt;&gt;"NA","Pass",IF(AND(L1903="NA",'Member Months by Zip Code'!M1902=0),"Pass","Fail"))</f>
        <v>Pass</v>
      </c>
      <c r="V1903" s="82" t="str">
        <f>IF(M1903&lt;&gt;"NA","Pass",IF(AND(M1903="NA",'Member Months by Zip Code'!N1902=0),"Pass","Fail"))</f>
        <v>Pass</v>
      </c>
      <c r="X1903" s="119"/>
    </row>
    <row r="1904" spans="1:24" x14ac:dyDescent="0.25">
      <c r="A1904" s="4" t="s">
        <v>16</v>
      </c>
      <c r="B1904" s="10">
        <v>2024</v>
      </c>
      <c r="C1904" s="17" t="s">
        <v>653</v>
      </c>
      <c r="D1904" s="10" t="s">
        <v>14</v>
      </c>
      <c r="E1904" s="16" t="s">
        <v>14</v>
      </c>
      <c r="F1904" s="105"/>
      <c r="G1904" s="109"/>
      <c r="H1904" s="105"/>
      <c r="I1904" s="105"/>
      <c r="J1904" s="106"/>
      <c r="K1904" s="107"/>
      <c r="L1904" s="107"/>
      <c r="M1904" s="107"/>
      <c r="O1904" s="19" t="str">
        <f>IF(F1904&lt;&gt;"NA","Pass",IF(AND(F1904="NA",'Member Months by Zip Code'!G1903=0),"Pass","Fail"))</f>
        <v>Pass</v>
      </c>
      <c r="P1904" s="20" t="str">
        <f>IF(G1904&lt;&gt;"NA","Pass",IF(AND(G1904="NA",'Member Months by Zip Code'!H1903=0),"Pass","Fail"))</f>
        <v>Pass</v>
      </c>
      <c r="Q1904" s="19" t="str">
        <f>IF(H1904&lt;&gt;"NA","Pass",IF(AND(H1904="NA",'Member Months by Zip Code'!I1903=0),"Pass","Fail"))</f>
        <v>Pass</v>
      </c>
      <c r="R1904" s="19" t="str">
        <f>IF(I1904&lt;&gt;"NA","Pass",IF(AND(I1904="NA",'Member Months by Zip Code'!J1903=0),"Pass","Fail"))</f>
        <v>Pass</v>
      </c>
      <c r="S1904" s="81" t="str">
        <f>IF(J1904&lt;&gt;"NA","Pass",IF(AND(J1904="NA",'Member Months by Zip Code'!K1903=0),"Pass","Fail"))</f>
        <v>Pass</v>
      </c>
      <c r="T1904" s="82" t="str">
        <f>IF(K1904&lt;&gt;"NA","Pass",IF(AND(K1904="NA",'Member Months by Zip Code'!L1903=0),"Pass","Fail"))</f>
        <v>Pass</v>
      </c>
      <c r="U1904" s="82" t="str">
        <f>IF(L1904&lt;&gt;"NA","Pass",IF(AND(L1904="NA",'Member Months by Zip Code'!M1903=0),"Pass","Fail"))</f>
        <v>Pass</v>
      </c>
      <c r="V1904" s="82" t="str">
        <f>IF(M1904&lt;&gt;"NA","Pass",IF(AND(M1904="NA",'Member Months by Zip Code'!N1903=0),"Pass","Fail"))</f>
        <v>Pass</v>
      </c>
      <c r="X1904" s="119"/>
    </row>
    <row r="1905" spans="1:24" x14ac:dyDescent="0.25">
      <c r="A1905" s="4" t="s">
        <v>16</v>
      </c>
      <c r="B1905" s="10">
        <v>2024</v>
      </c>
      <c r="C1905" s="17" t="s">
        <v>345</v>
      </c>
      <c r="D1905" s="10" t="s">
        <v>14</v>
      </c>
      <c r="E1905" s="16" t="s">
        <v>14</v>
      </c>
      <c r="F1905" s="105"/>
      <c r="G1905" s="109"/>
      <c r="H1905" s="105"/>
      <c r="I1905" s="105"/>
      <c r="J1905" s="106"/>
      <c r="K1905" s="107"/>
      <c r="L1905" s="107"/>
      <c r="M1905" s="107"/>
      <c r="O1905" s="19" t="str">
        <f>IF(F1905&lt;&gt;"NA","Pass",IF(AND(F1905="NA",'Member Months by Zip Code'!G1904=0),"Pass","Fail"))</f>
        <v>Pass</v>
      </c>
      <c r="P1905" s="20" t="str">
        <f>IF(G1905&lt;&gt;"NA","Pass",IF(AND(G1905="NA",'Member Months by Zip Code'!H1904=0),"Pass","Fail"))</f>
        <v>Pass</v>
      </c>
      <c r="Q1905" s="19" t="str">
        <f>IF(H1905&lt;&gt;"NA","Pass",IF(AND(H1905="NA",'Member Months by Zip Code'!I1904=0),"Pass","Fail"))</f>
        <v>Pass</v>
      </c>
      <c r="R1905" s="19" t="str">
        <f>IF(I1905&lt;&gt;"NA","Pass",IF(AND(I1905="NA",'Member Months by Zip Code'!J1904=0),"Pass","Fail"))</f>
        <v>Pass</v>
      </c>
      <c r="S1905" s="81" t="str">
        <f>IF(J1905&lt;&gt;"NA","Pass",IF(AND(J1905="NA",'Member Months by Zip Code'!K1904=0),"Pass","Fail"))</f>
        <v>Pass</v>
      </c>
      <c r="T1905" s="82" t="str">
        <f>IF(K1905&lt;&gt;"NA","Pass",IF(AND(K1905="NA",'Member Months by Zip Code'!L1904=0),"Pass","Fail"))</f>
        <v>Pass</v>
      </c>
      <c r="U1905" s="82" t="str">
        <f>IF(L1905&lt;&gt;"NA","Pass",IF(AND(L1905="NA",'Member Months by Zip Code'!M1904=0),"Pass","Fail"))</f>
        <v>Pass</v>
      </c>
      <c r="V1905" s="82" t="str">
        <f>IF(M1905&lt;&gt;"NA","Pass",IF(AND(M1905="NA",'Member Months by Zip Code'!N1904=0),"Pass","Fail"))</f>
        <v>Pass</v>
      </c>
      <c r="X1905" s="119"/>
    </row>
    <row r="1906" spans="1:24" x14ac:dyDescent="0.25">
      <c r="A1906" s="4" t="s">
        <v>16</v>
      </c>
      <c r="B1906" s="10">
        <v>2024</v>
      </c>
      <c r="C1906" s="17" t="s">
        <v>346</v>
      </c>
      <c r="D1906" s="10" t="s">
        <v>14</v>
      </c>
      <c r="E1906" s="16" t="s">
        <v>14</v>
      </c>
      <c r="F1906" s="105"/>
      <c r="G1906" s="109"/>
      <c r="H1906" s="105"/>
      <c r="I1906" s="105"/>
      <c r="J1906" s="106"/>
      <c r="K1906" s="107"/>
      <c r="L1906" s="107"/>
      <c r="M1906" s="107"/>
      <c r="O1906" s="19" t="str">
        <f>IF(F1906&lt;&gt;"NA","Pass",IF(AND(F1906="NA",'Member Months by Zip Code'!G1905=0),"Pass","Fail"))</f>
        <v>Pass</v>
      </c>
      <c r="P1906" s="20" t="str">
        <f>IF(G1906&lt;&gt;"NA","Pass",IF(AND(G1906="NA",'Member Months by Zip Code'!H1905=0),"Pass","Fail"))</f>
        <v>Pass</v>
      </c>
      <c r="Q1906" s="19" t="str">
        <f>IF(H1906&lt;&gt;"NA","Pass",IF(AND(H1906="NA",'Member Months by Zip Code'!I1905=0),"Pass","Fail"))</f>
        <v>Pass</v>
      </c>
      <c r="R1906" s="19" t="str">
        <f>IF(I1906&lt;&gt;"NA","Pass",IF(AND(I1906="NA",'Member Months by Zip Code'!J1905=0),"Pass","Fail"))</f>
        <v>Pass</v>
      </c>
      <c r="S1906" s="81" t="str">
        <f>IF(J1906&lt;&gt;"NA","Pass",IF(AND(J1906="NA",'Member Months by Zip Code'!K1905=0),"Pass","Fail"))</f>
        <v>Pass</v>
      </c>
      <c r="T1906" s="82" t="str">
        <f>IF(K1906&lt;&gt;"NA","Pass",IF(AND(K1906="NA",'Member Months by Zip Code'!L1905=0),"Pass","Fail"))</f>
        <v>Pass</v>
      </c>
      <c r="U1906" s="82" t="str">
        <f>IF(L1906&lt;&gt;"NA","Pass",IF(AND(L1906="NA",'Member Months by Zip Code'!M1905=0),"Pass","Fail"))</f>
        <v>Pass</v>
      </c>
      <c r="V1906" s="82" t="str">
        <f>IF(M1906&lt;&gt;"NA","Pass",IF(AND(M1906="NA",'Member Months by Zip Code'!N1905=0),"Pass","Fail"))</f>
        <v>Pass</v>
      </c>
      <c r="X1906" s="119"/>
    </row>
    <row r="1907" spans="1:24" x14ac:dyDescent="0.25">
      <c r="A1907" s="4" t="s">
        <v>16</v>
      </c>
      <c r="B1907" s="10">
        <v>2024</v>
      </c>
      <c r="C1907" s="17" t="s">
        <v>654</v>
      </c>
      <c r="D1907" s="10" t="s">
        <v>14</v>
      </c>
      <c r="E1907" s="16" t="s">
        <v>14</v>
      </c>
      <c r="F1907" s="105"/>
      <c r="G1907" s="109"/>
      <c r="H1907" s="105"/>
      <c r="I1907" s="105"/>
      <c r="J1907" s="106"/>
      <c r="K1907" s="107"/>
      <c r="L1907" s="107"/>
      <c r="M1907" s="107"/>
      <c r="O1907" s="19" t="str">
        <f>IF(F1907&lt;&gt;"NA","Pass",IF(AND(F1907="NA",'Member Months by Zip Code'!G1906=0),"Pass","Fail"))</f>
        <v>Pass</v>
      </c>
      <c r="P1907" s="20" t="str">
        <f>IF(G1907&lt;&gt;"NA","Pass",IF(AND(G1907="NA",'Member Months by Zip Code'!H1906=0),"Pass","Fail"))</f>
        <v>Pass</v>
      </c>
      <c r="Q1907" s="19" t="str">
        <f>IF(H1907&lt;&gt;"NA","Pass",IF(AND(H1907="NA",'Member Months by Zip Code'!I1906=0),"Pass","Fail"))</f>
        <v>Pass</v>
      </c>
      <c r="R1907" s="19" t="str">
        <f>IF(I1907&lt;&gt;"NA","Pass",IF(AND(I1907="NA",'Member Months by Zip Code'!J1906=0),"Pass","Fail"))</f>
        <v>Pass</v>
      </c>
      <c r="S1907" s="81" t="str">
        <f>IF(J1907&lt;&gt;"NA","Pass",IF(AND(J1907="NA",'Member Months by Zip Code'!K1906=0),"Pass","Fail"))</f>
        <v>Pass</v>
      </c>
      <c r="T1907" s="82" t="str">
        <f>IF(K1907&lt;&gt;"NA","Pass",IF(AND(K1907="NA",'Member Months by Zip Code'!L1906=0),"Pass","Fail"))</f>
        <v>Pass</v>
      </c>
      <c r="U1907" s="82" t="str">
        <f>IF(L1907&lt;&gt;"NA","Pass",IF(AND(L1907="NA",'Member Months by Zip Code'!M1906=0),"Pass","Fail"))</f>
        <v>Pass</v>
      </c>
      <c r="V1907" s="82" t="str">
        <f>IF(M1907&lt;&gt;"NA","Pass",IF(AND(M1907="NA",'Member Months by Zip Code'!N1906=0),"Pass","Fail"))</f>
        <v>Pass</v>
      </c>
      <c r="X1907" s="119"/>
    </row>
    <row r="1908" spans="1:24" x14ac:dyDescent="0.25">
      <c r="A1908" s="4" t="s">
        <v>16</v>
      </c>
      <c r="B1908" s="10">
        <v>2024</v>
      </c>
      <c r="C1908" s="17" t="s">
        <v>347</v>
      </c>
      <c r="D1908" s="10" t="s">
        <v>14</v>
      </c>
      <c r="E1908" s="16" t="s">
        <v>14</v>
      </c>
      <c r="F1908" s="105"/>
      <c r="G1908" s="109"/>
      <c r="H1908" s="105"/>
      <c r="I1908" s="105"/>
      <c r="J1908" s="106"/>
      <c r="K1908" s="107"/>
      <c r="L1908" s="107"/>
      <c r="M1908" s="107"/>
      <c r="O1908" s="19" t="str">
        <f>IF(F1908&lt;&gt;"NA","Pass",IF(AND(F1908="NA",'Member Months by Zip Code'!G1907=0),"Pass","Fail"))</f>
        <v>Pass</v>
      </c>
      <c r="P1908" s="20" t="str">
        <f>IF(G1908&lt;&gt;"NA","Pass",IF(AND(G1908="NA",'Member Months by Zip Code'!H1907=0),"Pass","Fail"))</f>
        <v>Pass</v>
      </c>
      <c r="Q1908" s="19" t="str">
        <f>IF(H1908&lt;&gt;"NA","Pass",IF(AND(H1908="NA",'Member Months by Zip Code'!I1907=0),"Pass","Fail"))</f>
        <v>Pass</v>
      </c>
      <c r="R1908" s="19" t="str">
        <f>IF(I1908&lt;&gt;"NA","Pass",IF(AND(I1908="NA",'Member Months by Zip Code'!J1907=0),"Pass","Fail"))</f>
        <v>Pass</v>
      </c>
      <c r="S1908" s="81" t="str">
        <f>IF(J1908&lt;&gt;"NA","Pass",IF(AND(J1908="NA",'Member Months by Zip Code'!K1907=0),"Pass","Fail"))</f>
        <v>Pass</v>
      </c>
      <c r="T1908" s="82" t="str">
        <f>IF(K1908&lt;&gt;"NA","Pass",IF(AND(K1908="NA",'Member Months by Zip Code'!L1907=0),"Pass","Fail"))</f>
        <v>Pass</v>
      </c>
      <c r="U1908" s="82" t="str">
        <f>IF(L1908&lt;&gt;"NA","Pass",IF(AND(L1908="NA",'Member Months by Zip Code'!M1907=0),"Pass","Fail"))</f>
        <v>Pass</v>
      </c>
      <c r="V1908" s="82" t="str">
        <f>IF(M1908&lt;&gt;"NA","Pass",IF(AND(M1908="NA",'Member Months by Zip Code'!N1907=0),"Pass","Fail"))</f>
        <v>Pass</v>
      </c>
      <c r="X1908" s="119"/>
    </row>
    <row r="1909" spans="1:24" x14ac:dyDescent="0.25">
      <c r="A1909" s="4" t="s">
        <v>16</v>
      </c>
      <c r="B1909" s="10">
        <v>2024</v>
      </c>
      <c r="C1909" s="17" t="s">
        <v>348</v>
      </c>
      <c r="D1909" s="10" t="s">
        <v>14</v>
      </c>
      <c r="E1909" s="16" t="s">
        <v>14</v>
      </c>
      <c r="F1909" s="105"/>
      <c r="G1909" s="109"/>
      <c r="H1909" s="105"/>
      <c r="I1909" s="105"/>
      <c r="J1909" s="106"/>
      <c r="K1909" s="107"/>
      <c r="L1909" s="107"/>
      <c r="M1909" s="107"/>
      <c r="O1909" s="19" t="str">
        <f>IF(F1909&lt;&gt;"NA","Pass",IF(AND(F1909="NA",'Member Months by Zip Code'!G1908=0),"Pass","Fail"))</f>
        <v>Pass</v>
      </c>
      <c r="P1909" s="20" t="str">
        <f>IF(G1909&lt;&gt;"NA","Pass",IF(AND(G1909="NA",'Member Months by Zip Code'!H1908=0),"Pass","Fail"))</f>
        <v>Pass</v>
      </c>
      <c r="Q1909" s="19" t="str">
        <f>IF(H1909&lt;&gt;"NA","Pass",IF(AND(H1909="NA",'Member Months by Zip Code'!I1908=0),"Pass","Fail"))</f>
        <v>Pass</v>
      </c>
      <c r="R1909" s="19" t="str">
        <f>IF(I1909&lt;&gt;"NA","Pass",IF(AND(I1909="NA",'Member Months by Zip Code'!J1908=0),"Pass","Fail"))</f>
        <v>Pass</v>
      </c>
      <c r="S1909" s="81" t="str">
        <f>IF(J1909&lt;&gt;"NA","Pass",IF(AND(J1909="NA",'Member Months by Zip Code'!K1908=0),"Pass","Fail"))</f>
        <v>Pass</v>
      </c>
      <c r="T1909" s="82" t="str">
        <f>IF(K1909&lt;&gt;"NA","Pass",IF(AND(K1909="NA",'Member Months by Zip Code'!L1908=0),"Pass","Fail"))</f>
        <v>Pass</v>
      </c>
      <c r="U1909" s="82" t="str">
        <f>IF(L1909&lt;&gt;"NA","Pass",IF(AND(L1909="NA",'Member Months by Zip Code'!M1908=0),"Pass","Fail"))</f>
        <v>Pass</v>
      </c>
      <c r="V1909" s="82" t="str">
        <f>IF(M1909&lt;&gt;"NA","Pass",IF(AND(M1909="NA",'Member Months by Zip Code'!N1908=0),"Pass","Fail"))</f>
        <v>Pass</v>
      </c>
      <c r="X1909" s="119"/>
    </row>
    <row r="1910" spans="1:24" x14ac:dyDescent="0.25">
      <c r="A1910" s="4" t="s">
        <v>16</v>
      </c>
      <c r="B1910" s="10">
        <v>2024</v>
      </c>
      <c r="C1910" s="17" t="s">
        <v>655</v>
      </c>
      <c r="D1910" s="10" t="s">
        <v>14</v>
      </c>
      <c r="E1910" s="16" t="s">
        <v>14</v>
      </c>
      <c r="F1910" s="105"/>
      <c r="G1910" s="109"/>
      <c r="H1910" s="105"/>
      <c r="I1910" s="105"/>
      <c r="J1910" s="106"/>
      <c r="K1910" s="107"/>
      <c r="L1910" s="107"/>
      <c r="M1910" s="107"/>
      <c r="O1910" s="19" t="str">
        <f>IF(F1910&lt;&gt;"NA","Pass",IF(AND(F1910="NA",'Member Months by Zip Code'!G1909=0),"Pass","Fail"))</f>
        <v>Pass</v>
      </c>
      <c r="P1910" s="20" t="str">
        <f>IF(G1910&lt;&gt;"NA","Pass",IF(AND(G1910="NA",'Member Months by Zip Code'!H1909=0),"Pass","Fail"))</f>
        <v>Pass</v>
      </c>
      <c r="Q1910" s="19" t="str">
        <f>IF(H1910&lt;&gt;"NA","Pass",IF(AND(H1910="NA",'Member Months by Zip Code'!I1909=0),"Pass","Fail"))</f>
        <v>Pass</v>
      </c>
      <c r="R1910" s="19" t="str">
        <f>IF(I1910&lt;&gt;"NA","Pass",IF(AND(I1910="NA",'Member Months by Zip Code'!J1909=0),"Pass","Fail"))</f>
        <v>Pass</v>
      </c>
      <c r="S1910" s="81" t="str">
        <f>IF(J1910&lt;&gt;"NA","Pass",IF(AND(J1910="NA",'Member Months by Zip Code'!K1909=0),"Pass","Fail"))</f>
        <v>Pass</v>
      </c>
      <c r="T1910" s="82" t="str">
        <f>IF(K1910&lt;&gt;"NA","Pass",IF(AND(K1910="NA",'Member Months by Zip Code'!L1909=0),"Pass","Fail"))</f>
        <v>Pass</v>
      </c>
      <c r="U1910" s="82" t="str">
        <f>IF(L1910&lt;&gt;"NA","Pass",IF(AND(L1910="NA",'Member Months by Zip Code'!M1909=0),"Pass","Fail"))</f>
        <v>Pass</v>
      </c>
      <c r="V1910" s="82" t="str">
        <f>IF(M1910&lt;&gt;"NA","Pass",IF(AND(M1910="NA",'Member Months by Zip Code'!N1909=0),"Pass","Fail"))</f>
        <v>Pass</v>
      </c>
      <c r="X1910" s="119"/>
    </row>
    <row r="1911" spans="1:24" x14ac:dyDescent="0.25">
      <c r="A1911" s="4" t="s">
        <v>16</v>
      </c>
      <c r="B1911" s="10">
        <v>2024</v>
      </c>
      <c r="C1911" s="17" t="s">
        <v>349</v>
      </c>
      <c r="D1911" s="10" t="s">
        <v>14</v>
      </c>
      <c r="E1911" s="16" t="s">
        <v>14</v>
      </c>
      <c r="F1911" s="105"/>
      <c r="G1911" s="109"/>
      <c r="H1911" s="105"/>
      <c r="I1911" s="105"/>
      <c r="J1911" s="106"/>
      <c r="K1911" s="107"/>
      <c r="L1911" s="107"/>
      <c r="M1911" s="107"/>
      <c r="O1911" s="19" t="str">
        <f>IF(F1911&lt;&gt;"NA","Pass",IF(AND(F1911="NA",'Member Months by Zip Code'!G1910=0),"Pass","Fail"))</f>
        <v>Pass</v>
      </c>
      <c r="P1911" s="20" t="str">
        <f>IF(G1911&lt;&gt;"NA","Pass",IF(AND(G1911="NA",'Member Months by Zip Code'!H1910=0),"Pass","Fail"))</f>
        <v>Pass</v>
      </c>
      <c r="Q1911" s="19" t="str">
        <f>IF(H1911&lt;&gt;"NA","Pass",IF(AND(H1911="NA",'Member Months by Zip Code'!I1910=0),"Pass","Fail"))</f>
        <v>Pass</v>
      </c>
      <c r="R1911" s="19" t="str">
        <f>IF(I1911&lt;&gt;"NA","Pass",IF(AND(I1911="NA",'Member Months by Zip Code'!J1910=0),"Pass","Fail"))</f>
        <v>Pass</v>
      </c>
      <c r="S1911" s="81" t="str">
        <f>IF(J1911&lt;&gt;"NA","Pass",IF(AND(J1911="NA",'Member Months by Zip Code'!K1910=0),"Pass","Fail"))</f>
        <v>Pass</v>
      </c>
      <c r="T1911" s="82" t="str">
        <f>IF(K1911&lt;&gt;"NA","Pass",IF(AND(K1911="NA",'Member Months by Zip Code'!L1910=0),"Pass","Fail"))</f>
        <v>Pass</v>
      </c>
      <c r="U1911" s="82" t="str">
        <f>IF(L1911&lt;&gt;"NA","Pass",IF(AND(L1911="NA",'Member Months by Zip Code'!M1910=0),"Pass","Fail"))</f>
        <v>Pass</v>
      </c>
      <c r="V1911" s="82" t="str">
        <f>IF(M1911&lt;&gt;"NA","Pass",IF(AND(M1911="NA",'Member Months by Zip Code'!N1910=0),"Pass","Fail"))</f>
        <v>Pass</v>
      </c>
      <c r="X1911" s="119"/>
    </row>
    <row r="1912" spans="1:24" x14ac:dyDescent="0.25">
      <c r="A1912" s="4" t="s">
        <v>16</v>
      </c>
      <c r="B1912" s="10">
        <v>2024</v>
      </c>
      <c r="C1912" s="17" t="s">
        <v>350</v>
      </c>
      <c r="D1912" s="10" t="s">
        <v>14</v>
      </c>
      <c r="E1912" s="16" t="s">
        <v>14</v>
      </c>
      <c r="F1912" s="105"/>
      <c r="G1912" s="109"/>
      <c r="H1912" s="105"/>
      <c r="I1912" s="105"/>
      <c r="J1912" s="106"/>
      <c r="K1912" s="107"/>
      <c r="L1912" s="107"/>
      <c r="M1912" s="107"/>
      <c r="O1912" s="19" t="str">
        <f>IF(F1912&lt;&gt;"NA","Pass",IF(AND(F1912="NA",'Member Months by Zip Code'!G1911=0),"Pass","Fail"))</f>
        <v>Pass</v>
      </c>
      <c r="P1912" s="20" t="str">
        <f>IF(G1912&lt;&gt;"NA","Pass",IF(AND(G1912="NA",'Member Months by Zip Code'!H1911=0),"Pass","Fail"))</f>
        <v>Pass</v>
      </c>
      <c r="Q1912" s="19" t="str">
        <f>IF(H1912&lt;&gt;"NA","Pass",IF(AND(H1912="NA",'Member Months by Zip Code'!I1911=0),"Pass","Fail"))</f>
        <v>Pass</v>
      </c>
      <c r="R1912" s="19" t="str">
        <f>IF(I1912&lt;&gt;"NA","Pass",IF(AND(I1912="NA",'Member Months by Zip Code'!J1911=0),"Pass","Fail"))</f>
        <v>Pass</v>
      </c>
      <c r="S1912" s="81" t="str">
        <f>IF(J1912&lt;&gt;"NA","Pass",IF(AND(J1912="NA",'Member Months by Zip Code'!K1911=0),"Pass","Fail"))</f>
        <v>Pass</v>
      </c>
      <c r="T1912" s="82" t="str">
        <f>IF(K1912&lt;&gt;"NA","Pass",IF(AND(K1912="NA",'Member Months by Zip Code'!L1911=0),"Pass","Fail"))</f>
        <v>Pass</v>
      </c>
      <c r="U1912" s="82" t="str">
        <f>IF(L1912&lt;&gt;"NA","Pass",IF(AND(L1912="NA",'Member Months by Zip Code'!M1911=0),"Pass","Fail"))</f>
        <v>Pass</v>
      </c>
      <c r="V1912" s="82" t="str">
        <f>IF(M1912&lt;&gt;"NA","Pass",IF(AND(M1912="NA",'Member Months by Zip Code'!N1911=0),"Pass","Fail"))</f>
        <v>Pass</v>
      </c>
      <c r="X1912" s="119"/>
    </row>
    <row r="1913" spans="1:24" x14ac:dyDescent="0.25">
      <c r="A1913" s="4" t="s">
        <v>16</v>
      </c>
      <c r="B1913" s="10">
        <v>2024</v>
      </c>
      <c r="C1913" s="17" t="s">
        <v>351</v>
      </c>
      <c r="D1913" s="10" t="s">
        <v>14</v>
      </c>
      <c r="E1913" s="16" t="s">
        <v>14</v>
      </c>
      <c r="F1913" s="105"/>
      <c r="G1913" s="109"/>
      <c r="H1913" s="105"/>
      <c r="I1913" s="105"/>
      <c r="J1913" s="106"/>
      <c r="K1913" s="107"/>
      <c r="L1913" s="107"/>
      <c r="M1913" s="107"/>
      <c r="O1913" s="19" t="str">
        <f>IF(F1913&lt;&gt;"NA","Pass",IF(AND(F1913="NA",'Member Months by Zip Code'!G1912=0),"Pass","Fail"))</f>
        <v>Pass</v>
      </c>
      <c r="P1913" s="20" t="str">
        <f>IF(G1913&lt;&gt;"NA","Pass",IF(AND(G1913="NA",'Member Months by Zip Code'!H1912=0),"Pass","Fail"))</f>
        <v>Pass</v>
      </c>
      <c r="Q1913" s="19" t="str">
        <f>IF(H1913&lt;&gt;"NA","Pass",IF(AND(H1913="NA",'Member Months by Zip Code'!I1912=0),"Pass","Fail"))</f>
        <v>Pass</v>
      </c>
      <c r="R1913" s="19" t="str">
        <f>IF(I1913&lt;&gt;"NA","Pass",IF(AND(I1913="NA",'Member Months by Zip Code'!J1912=0),"Pass","Fail"))</f>
        <v>Pass</v>
      </c>
      <c r="S1913" s="81" t="str">
        <f>IF(J1913&lt;&gt;"NA","Pass",IF(AND(J1913="NA",'Member Months by Zip Code'!K1912=0),"Pass","Fail"))</f>
        <v>Pass</v>
      </c>
      <c r="T1913" s="82" t="str">
        <f>IF(K1913&lt;&gt;"NA","Pass",IF(AND(K1913="NA",'Member Months by Zip Code'!L1912=0),"Pass","Fail"))</f>
        <v>Pass</v>
      </c>
      <c r="U1913" s="82" t="str">
        <f>IF(L1913&lt;&gt;"NA","Pass",IF(AND(L1913="NA",'Member Months by Zip Code'!M1912=0),"Pass","Fail"))</f>
        <v>Pass</v>
      </c>
      <c r="V1913" s="82" t="str">
        <f>IF(M1913&lt;&gt;"NA","Pass",IF(AND(M1913="NA",'Member Months by Zip Code'!N1912=0),"Pass","Fail"))</f>
        <v>Pass</v>
      </c>
      <c r="X1913" s="119"/>
    </row>
    <row r="1914" spans="1:24" x14ac:dyDescent="0.25">
      <c r="A1914" s="4" t="s">
        <v>16</v>
      </c>
      <c r="B1914" s="10">
        <v>2024</v>
      </c>
      <c r="C1914" s="17" t="s">
        <v>352</v>
      </c>
      <c r="D1914" s="10" t="s">
        <v>14</v>
      </c>
      <c r="E1914" s="16" t="s">
        <v>14</v>
      </c>
      <c r="F1914" s="105"/>
      <c r="G1914" s="109"/>
      <c r="H1914" s="105"/>
      <c r="I1914" s="105"/>
      <c r="J1914" s="106"/>
      <c r="K1914" s="107"/>
      <c r="L1914" s="107"/>
      <c r="M1914" s="107"/>
      <c r="O1914" s="19" t="str">
        <f>IF(F1914&lt;&gt;"NA","Pass",IF(AND(F1914="NA",'Member Months by Zip Code'!G1913=0),"Pass","Fail"))</f>
        <v>Pass</v>
      </c>
      <c r="P1914" s="20" t="str">
        <f>IF(G1914&lt;&gt;"NA","Pass",IF(AND(G1914="NA",'Member Months by Zip Code'!H1913=0),"Pass","Fail"))</f>
        <v>Pass</v>
      </c>
      <c r="Q1914" s="19" t="str">
        <f>IF(H1914&lt;&gt;"NA","Pass",IF(AND(H1914="NA",'Member Months by Zip Code'!I1913=0),"Pass","Fail"))</f>
        <v>Pass</v>
      </c>
      <c r="R1914" s="19" t="str">
        <f>IF(I1914&lt;&gt;"NA","Pass",IF(AND(I1914="NA",'Member Months by Zip Code'!J1913=0),"Pass","Fail"))</f>
        <v>Pass</v>
      </c>
      <c r="S1914" s="81" t="str">
        <f>IF(J1914&lt;&gt;"NA","Pass",IF(AND(J1914="NA",'Member Months by Zip Code'!K1913=0),"Pass","Fail"))</f>
        <v>Pass</v>
      </c>
      <c r="T1914" s="82" t="str">
        <f>IF(K1914&lt;&gt;"NA","Pass",IF(AND(K1914="NA",'Member Months by Zip Code'!L1913=0),"Pass","Fail"))</f>
        <v>Pass</v>
      </c>
      <c r="U1914" s="82" t="str">
        <f>IF(L1914&lt;&gt;"NA","Pass",IF(AND(L1914="NA",'Member Months by Zip Code'!M1913=0),"Pass","Fail"))</f>
        <v>Pass</v>
      </c>
      <c r="V1914" s="82" t="str">
        <f>IF(M1914&lt;&gt;"NA","Pass",IF(AND(M1914="NA",'Member Months by Zip Code'!N1913=0),"Pass","Fail"))</f>
        <v>Pass</v>
      </c>
      <c r="X1914" s="119"/>
    </row>
    <row r="1915" spans="1:24" x14ac:dyDescent="0.25">
      <c r="A1915" s="4" t="s">
        <v>16</v>
      </c>
      <c r="B1915" s="10">
        <v>2024</v>
      </c>
      <c r="C1915" s="17" t="s">
        <v>656</v>
      </c>
      <c r="D1915" s="10" t="s">
        <v>14</v>
      </c>
      <c r="E1915" s="16" t="s">
        <v>14</v>
      </c>
      <c r="F1915" s="105"/>
      <c r="G1915" s="109"/>
      <c r="H1915" s="105"/>
      <c r="I1915" s="105"/>
      <c r="J1915" s="106"/>
      <c r="K1915" s="107"/>
      <c r="L1915" s="107"/>
      <c r="M1915" s="107"/>
      <c r="O1915" s="19" t="str">
        <f>IF(F1915&lt;&gt;"NA","Pass",IF(AND(F1915="NA",'Member Months by Zip Code'!G1914=0),"Pass","Fail"))</f>
        <v>Pass</v>
      </c>
      <c r="P1915" s="20" t="str">
        <f>IF(G1915&lt;&gt;"NA","Pass",IF(AND(G1915="NA",'Member Months by Zip Code'!H1914=0),"Pass","Fail"))</f>
        <v>Pass</v>
      </c>
      <c r="Q1915" s="19" t="str">
        <f>IF(H1915&lt;&gt;"NA","Pass",IF(AND(H1915="NA",'Member Months by Zip Code'!I1914=0),"Pass","Fail"))</f>
        <v>Pass</v>
      </c>
      <c r="R1915" s="19" t="str">
        <f>IF(I1915&lt;&gt;"NA","Pass",IF(AND(I1915="NA",'Member Months by Zip Code'!J1914=0),"Pass","Fail"))</f>
        <v>Pass</v>
      </c>
      <c r="S1915" s="81" t="str">
        <f>IF(J1915&lt;&gt;"NA","Pass",IF(AND(J1915="NA",'Member Months by Zip Code'!K1914=0),"Pass","Fail"))</f>
        <v>Pass</v>
      </c>
      <c r="T1915" s="82" t="str">
        <f>IF(K1915&lt;&gt;"NA","Pass",IF(AND(K1915="NA",'Member Months by Zip Code'!L1914=0),"Pass","Fail"))</f>
        <v>Pass</v>
      </c>
      <c r="U1915" s="82" t="str">
        <f>IF(L1915&lt;&gt;"NA","Pass",IF(AND(L1915="NA",'Member Months by Zip Code'!M1914=0),"Pass","Fail"))</f>
        <v>Pass</v>
      </c>
      <c r="V1915" s="82" t="str">
        <f>IF(M1915&lt;&gt;"NA","Pass",IF(AND(M1915="NA",'Member Months by Zip Code'!N1914=0),"Pass","Fail"))</f>
        <v>Pass</v>
      </c>
      <c r="X1915" s="119"/>
    </row>
    <row r="1916" spans="1:24" x14ac:dyDescent="0.25">
      <c r="A1916" s="4" t="s">
        <v>16</v>
      </c>
      <c r="B1916" s="10">
        <v>2024</v>
      </c>
      <c r="C1916" s="17" t="s">
        <v>353</v>
      </c>
      <c r="D1916" s="10" t="s">
        <v>14</v>
      </c>
      <c r="E1916" s="16" t="s">
        <v>14</v>
      </c>
      <c r="F1916" s="105"/>
      <c r="G1916" s="109"/>
      <c r="H1916" s="105"/>
      <c r="I1916" s="105"/>
      <c r="J1916" s="106"/>
      <c r="K1916" s="107"/>
      <c r="L1916" s="107"/>
      <c r="M1916" s="107"/>
      <c r="O1916" s="19" t="str">
        <f>IF(F1916&lt;&gt;"NA","Pass",IF(AND(F1916="NA",'Member Months by Zip Code'!G1915=0),"Pass","Fail"))</f>
        <v>Pass</v>
      </c>
      <c r="P1916" s="20" t="str">
        <f>IF(G1916&lt;&gt;"NA","Pass",IF(AND(G1916="NA",'Member Months by Zip Code'!H1915=0),"Pass","Fail"))</f>
        <v>Pass</v>
      </c>
      <c r="Q1916" s="19" t="str">
        <f>IF(H1916&lt;&gt;"NA","Pass",IF(AND(H1916="NA",'Member Months by Zip Code'!I1915=0),"Pass","Fail"))</f>
        <v>Pass</v>
      </c>
      <c r="R1916" s="19" t="str">
        <f>IF(I1916&lt;&gt;"NA","Pass",IF(AND(I1916="NA",'Member Months by Zip Code'!J1915=0),"Pass","Fail"))</f>
        <v>Pass</v>
      </c>
      <c r="S1916" s="81" t="str">
        <f>IF(J1916&lt;&gt;"NA","Pass",IF(AND(J1916="NA",'Member Months by Zip Code'!K1915=0),"Pass","Fail"))</f>
        <v>Pass</v>
      </c>
      <c r="T1916" s="82" t="str">
        <f>IF(K1916&lt;&gt;"NA","Pass",IF(AND(K1916="NA",'Member Months by Zip Code'!L1915=0),"Pass","Fail"))</f>
        <v>Pass</v>
      </c>
      <c r="U1916" s="82" t="str">
        <f>IF(L1916&lt;&gt;"NA","Pass",IF(AND(L1916="NA",'Member Months by Zip Code'!M1915=0),"Pass","Fail"))</f>
        <v>Pass</v>
      </c>
      <c r="V1916" s="82" t="str">
        <f>IF(M1916&lt;&gt;"NA","Pass",IF(AND(M1916="NA",'Member Months by Zip Code'!N1915=0),"Pass","Fail"))</f>
        <v>Pass</v>
      </c>
      <c r="X1916" s="119"/>
    </row>
    <row r="1917" spans="1:24" x14ac:dyDescent="0.25">
      <c r="A1917" s="4" t="s">
        <v>16</v>
      </c>
      <c r="B1917" s="10">
        <v>2024</v>
      </c>
      <c r="C1917" s="17" t="s">
        <v>657</v>
      </c>
      <c r="D1917" s="10" t="s">
        <v>14</v>
      </c>
      <c r="E1917" s="16" t="s">
        <v>14</v>
      </c>
      <c r="F1917" s="105"/>
      <c r="G1917" s="109"/>
      <c r="H1917" s="105"/>
      <c r="I1917" s="105"/>
      <c r="J1917" s="106"/>
      <c r="K1917" s="107"/>
      <c r="L1917" s="107"/>
      <c r="M1917" s="107"/>
      <c r="O1917" s="19" t="str">
        <f>IF(F1917&lt;&gt;"NA","Pass",IF(AND(F1917="NA",'Member Months by Zip Code'!G1916=0),"Pass","Fail"))</f>
        <v>Pass</v>
      </c>
      <c r="P1917" s="20" t="str">
        <f>IF(G1917&lt;&gt;"NA","Pass",IF(AND(G1917="NA",'Member Months by Zip Code'!H1916=0),"Pass","Fail"))</f>
        <v>Pass</v>
      </c>
      <c r="Q1917" s="19" t="str">
        <f>IF(H1917&lt;&gt;"NA","Pass",IF(AND(H1917="NA",'Member Months by Zip Code'!I1916=0),"Pass","Fail"))</f>
        <v>Pass</v>
      </c>
      <c r="R1917" s="19" t="str">
        <f>IF(I1917&lt;&gt;"NA","Pass",IF(AND(I1917="NA",'Member Months by Zip Code'!J1916=0),"Pass","Fail"))</f>
        <v>Pass</v>
      </c>
      <c r="S1917" s="81" t="str">
        <f>IF(J1917&lt;&gt;"NA","Pass",IF(AND(J1917="NA",'Member Months by Zip Code'!K1916=0),"Pass","Fail"))</f>
        <v>Pass</v>
      </c>
      <c r="T1917" s="82" t="str">
        <f>IF(K1917&lt;&gt;"NA","Pass",IF(AND(K1917="NA",'Member Months by Zip Code'!L1916=0),"Pass","Fail"))</f>
        <v>Pass</v>
      </c>
      <c r="U1917" s="82" t="str">
        <f>IF(L1917&lt;&gt;"NA","Pass",IF(AND(L1917="NA",'Member Months by Zip Code'!M1916=0),"Pass","Fail"))</f>
        <v>Pass</v>
      </c>
      <c r="V1917" s="82" t="str">
        <f>IF(M1917&lt;&gt;"NA","Pass",IF(AND(M1917="NA",'Member Months by Zip Code'!N1916=0),"Pass","Fail"))</f>
        <v>Pass</v>
      </c>
      <c r="X1917" s="119"/>
    </row>
    <row r="1918" spans="1:24" x14ac:dyDescent="0.25">
      <c r="A1918" s="4" t="s">
        <v>16</v>
      </c>
      <c r="B1918" s="10">
        <v>2024</v>
      </c>
      <c r="C1918" s="17" t="s">
        <v>658</v>
      </c>
      <c r="D1918" s="10" t="s">
        <v>14</v>
      </c>
      <c r="E1918" s="16" t="s">
        <v>14</v>
      </c>
      <c r="F1918" s="105"/>
      <c r="G1918" s="109"/>
      <c r="H1918" s="105"/>
      <c r="I1918" s="105"/>
      <c r="J1918" s="106"/>
      <c r="K1918" s="107"/>
      <c r="L1918" s="107"/>
      <c r="M1918" s="107"/>
      <c r="O1918" s="19" t="str">
        <f>IF(F1918&lt;&gt;"NA","Pass",IF(AND(F1918="NA",'Member Months by Zip Code'!G1917=0),"Pass","Fail"))</f>
        <v>Pass</v>
      </c>
      <c r="P1918" s="20" t="str">
        <f>IF(G1918&lt;&gt;"NA","Pass",IF(AND(G1918="NA",'Member Months by Zip Code'!H1917=0),"Pass","Fail"))</f>
        <v>Pass</v>
      </c>
      <c r="Q1918" s="19" t="str">
        <f>IF(H1918&lt;&gt;"NA","Pass",IF(AND(H1918="NA",'Member Months by Zip Code'!I1917=0),"Pass","Fail"))</f>
        <v>Pass</v>
      </c>
      <c r="R1918" s="19" t="str">
        <f>IF(I1918&lt;&gt;"NA","Pass",IF(AND(I1918="NA",'Member Months by Zip Code'!J1917=0),"Pass","Fail"))</f>
        <v>Pass</v>
      </c>
      <c r="S1918" s="81" t="str">
        <f>IF(J1918&lt;&gt;"NA","Pass",IF(AND(J1918="NA",'Member Months by Zip Code'!K1917=0),"Pass","Fail"))</f>
        <v>Pass</v>
      </c>
      <c r="T1918" s="82" t="str">
        <f>IF(K1918&lt;&gt;"NA","Pass",IF(AND(K1918="NA",'Member Months by Zip Code'!L1917=0),"Pass","Fail"))</f>
        <v>Pass</v>
      </c>
      <c r="U1918" s="82" t="str">
        <f>IF(L1918&lt;&gt;"NA","Pass",IF(AND(L1918="NA",'Member Months by Zip Code'!M1917=0),"Pass","Fail"))</f>
        <v>Pass</v>
      </c>
      <c r="V1918" s="82" t="str">
        <f>IF(M1918&lt;&gt;"NA","Pass",IF(AND(M1918="NA",'Member Months by Zip Code'!N1917=0),"Pass","Fail"))</f>
        <v>Pass</v>
      </c>
      <c r="X1918" s="119"/>
    </row>
    <row r="1919" spans="1:24" x14ac:dyDescent="0.25">
      <c r="A1919" s="4" t="s">
        <v>16</v>
      </c>
      <c r="B1919" s="10">
        <v>2024</v>
      </c>
      <c r="C1919" s="17" t="s">
        <v>659</v>
      </c>
      <c r="D1919" s="10" t="s">
        <v>14</v>
      </c>
      <c r="E1919" s="16" t="s">
        <v>14</v>
      </c>
      <c r="F1919" s="105"/>
      <c r="G1919" s="109"/>
      <c r="H1919" s="105"/>
      <c r="I1919" s="105"/>
      <c r="J1919" s="106"/>
      <c r="K1919" s="107"/>
      <c r="L1919" s="107"/>
      <c r="M1919" s="107"/>
      <c r="O1919" s="19" t="str">
        <f>IF(F1919&lt;&gt;"NA","Pass",IF(AND(F1919="NA",'Member Months by Zip Code'!G1918=0),"Pass","Fail"))</f>
        <v>Pass</v>
      </c>
      <c r="P1919" s="20" t="str">
        <f>IF(G1919&lt;&gt;"NA","Pass",IF(AND(G1919="NA",'Member Months by Zip Code'!H1918=0),"Pass","Fail"))</f>
        <v>Pass</v>
      </c>
      <c r="Q1919" s="19" t="str">
        <f>IF(H1919&lt;&gt;"NA","Pass",IF(AND(H1919="NA",'Member Months by Zip Code'!I1918=0),"Pass","Fail"))</f>
        <v>Pass</v>
      </c>
      <c r="R1919" s="19" t="str">
        <f>IF(I1919&lt;&gt;"NA","Pass",IF(AND(I1919="NA",'Member Months by Zip Code'!J1918=0),"Pass","Fail"))</f>
        <v>Pass</v>
      </c>
      <c r="S1919" s="81" t="str">
        <f>IF(J1919&lt;&gt;"NA","Pass",IF(AND(J1919="NA",'Member Months by Zip Code'!K1918=0),"Pass","Fail"))</f>
        <v>Pass</v>
      </c>
      <c r="T1919" s="82" t="str">
        <f>IF(K1919&lt;&gt;"NA","Pass",IF(AND(K1919="NA",'Member Months by Zip Code'!L1918=0),"Pass","Fail"))</f>
        <v>Pass</v>
      </c>
      <c r="U1919" s="82" t="str">
        <f>IF(L1919&lt;&gt;"NA","Pass",IF(AND(L1919="NA",'Member Months by Zip Code'!M1918=0),"Pass","Fail"))</f>
        <v>Pass</v>
      </c>
      <c r="V1919" s="82" t="str">
        <f>IF(M1919&lt;&gt;"NA","Pass",IF(AND(M1919="NA",'Member Months by Zip Code'!N1918=0),"Pass","Fail"))</f>
        <v>Pass</v>
      </c>
      <c r="X1919" s="119"/>
    </row>
    <row r="1920" spans="1:24" x14ac:dyDescent="0.25">
      <c r="A1920" s="4" t="s">
        <v>16</v>
      </c>
      <c r="B1920" s="10">
        <v>2024</v>
      </c>
      <c r="C1920" s="17" t="s">
        <v>660</v>
      </c>
      <c r="D1920" s="10" t="s">
        <v>14</v>
      </c>
      <c r="E1920" s="16" t="s">
        <v>14</v>
      </c>
      <c r="F1920" s="105"/>
      <c r="G1920" s="109"/>
      <c r="H1920" s="105"/>
      <c r="I1920" s="105"/>
      <c r="J1920" s="106"/>
      <c r="K1920" s="107"/>
      <c r="L1920" s="107"/>
      <c r="M1920" s="107"/>
      <c r="O1920" s="19" t="str">
        <f>IF(F1920&lt;&gt;"NA","Pass",IF(AND(F1920="NA",'Member Months by Zip Code'!G1919=0),"Pass","Fail"))</f>
        <v>Pass</v>
      </c>
      <c r="P1920" s="20" t="str">
        <f>IF(G1920&lt;&gt;"NA","Pass",IF(AND(G1920="NA",'Member Months by Zip Code'!H1919=0),"Pass","Fail"))</f>
        <v>Pass</v>
      </c>
      <c r="Q1920" s="19" t="str">
        <f>IF(H1920&lt;&gt;"NA","Pass",IF(AND(H1920="NA",'Member Months by Zip Code'!I1919=0),"Pass","Fail"))</f>
        <v>Pass</v>
      </c>
      <c r="R1920" s="19" t="str">
        <f>IF(I1920&lt;&gt;"NA","Pass",IF(AND(I1920="NA",'Member Months by Zip Code'!J1919=0),"Pass","Fail"))</f>
        <v>Pass</v>
      </c>
      <c r="S1920" s="81" t="str">
        <f>IF(J1920&lt;&gt;"NA","Pass",IF(AND(J1920="NA",'Member Months by Zip Code'!K1919=0),"Pass","Fail"))</f>
        <v>Pass</v>
      </c>
      <c r="T1920" s="82" t="str">
        <f>IF(K1920&lt;&gt;"NA","Pass",IF(AND(K1920="NA",'Member Months by Zip Code'!L1919=0),"Pass","Fail"))</f>
        <v>Pass</v>
      </c>
      <c r="U1920" s="82" t="str">
        <f>IF(L1920&lt;&gt;"NA","Pass",IF(AND(L1920="NA",'Member Months by Zip Code'!M1919=0),"Pass","Fail"))</f>
        <v>Pass</v>
      </c>
      <c r="V1920" s="82" t="str">
        <f>IF(M1920&lt;&gt;"NA","Pass",IF(AND(M1920="NA",'Member Months by Zip Code'!N1919=0),"Pass","Fail"))</f>
        <v>Pass</v>
      </c>
      <c r="X1920" s="119"/>
    </row>
    <row r="1921" spans="1:24" x14ac:dyDescent="0.25">
      <c r="A1921" s="4" t="s">
        <v>16</v>
      </c>
      <c r="B1921" s="10">
        <v>2024</v>
      </c>
      <c r="C1921" s="17" t="s">
        <v>661</v>
      </c>
      <c r="D1921" s="10" t="s">
        <v>14</v>
      </c>
      <c r="E1921" s="16" t="s">
        <v>14</v>
      </c>
      <c r="F1921" s="105"/>
      <c r="G1921" s="109"/>
      <c r="H1921" s="105"/>
      <c r="I1921" s="105"/>
      <c r="J1921" s="106"/>
      <c r="K1921" s="107"/>
      <c r="L1921" s="107"/>
      <c r="M1921" s="107"/>
      <c r="O1921" s="19" t="str">
        <f>IF(F1921&lt;&gt;"NA","Pass",IF(AND(F1921="NA",'Member Months by Zip Code'!G1920=0),"Pass","Fail"))</f>
        <v>Pass</v>
      </c>
      <c r="P1921" s="20" t="str">
        <f>IF(G1921&lt;&gt;"NA","Pass",IF(AND(G1921="NA",'Member Months by Zip Code'!H1920=0),"Pass","Fail"))</f>
        <v>Pass</v>
      </c>
      <c r="Q1921" s="19" t="str">
        <f>IF(H1921&lt;&gt;"NA","Pass",IF(AND(H1921="NA",'Member Months by Zip Code'!I1920=0),"Pass","Fail"))</f>
        <v>Pass</v>
      </c>
      <c r="R1921" s="19" t="str">
        <f>IF(I1921&lt;&gt;"NA","Pass",IF(AND(I1921="NA",'Member Months by Zip Code'!J1920=0),"Pass","Fail"))</f>
        <v>Pass</v>
      </c>
      <c r="S1921" s="81" t="str">
        <f>IF(J1921&lt;&gt;"NA","Pass",IF(AND(J1921="NA",'Member Months by Zip Code'!K1920=0),"Pass","Fail"))</f>
        <v>Pass</v>
      </c>
      <c r="T1921" s="82" t="str">
        <f>IF(K1921&lt;&gt;"NA","Pass",IF(AND(K1921="NA",'Member Months by Zip Code'!L1920=0),"Pass","Fail"))</f>
        <v>Pass</v>
      </c>
      <c r="U1921" s="82" t="str">
        <f>IF(L1921&lt;&gt;"NA","Pass",IF(AND(L1921="NA",'Member Months by Zip Code'!M1920=0),"Pass","Fail"))</f>
        <v>Pass</v>
      </c>
      <c r="V1921" s="82" t="str">
        <f>IF(M1921&lt;&gt;"NA","Pass",IF(AND(M1921="NA",'Member Months by Zip Code'!N1920=0),"Pass","Fail"))</f>
        <v>Pass</v>
      </c>
      <c r="X1921" s="119"/>
    </row>
    <row r="1922" spans="1:24" x14ac:dyDescent="0.25">
      <c r="A1922" s="4" t="s">
        <v>16</v>
      </c>
      <c r="B1922" s="10">
        <v>2024</v>
      </c>
      <c r="C1922" s="17" t="s">
        <v>662</v>
      </c>
      <c r="D1922" s="10" t="s">
        <v>14</v>
      </c>
      <c r="E1922" s="16" t="s">
        <v>14</v>
      </c>
      <c r="F1922" s="105"/>
      <c r="G1922" s="109"/>
      <c r="H1922" s="105"/>
      <c r="I1922" s="105"/>
      <c r="J1922" s="106"/>
      <c r="K1922" s="107"/>
      <c r="L1922" s="107"/>
      <c r="M1922" s="107"/>
      <c r="O1922" s="19" t="str">
        <f>IF(F1922&lt;&gt;"NA","Pass",IF(AND(F1922="NA",'Member Months by Zip Code'!G1921=0),"Pass","Fail"))</f>
        <v>Pass</v>
      </c>
      <c r="P1922" s="20" t="str">
        <f>IF(G1922&lt;&gt;"NA","Pass",IF(AND(G1922="NA",'Member Months by Zip Code'!H1921=0),"Pass","Fail"))</f>
        <v>Pass</v>
      </c>
      <c r="Q1922" s="19" t="str">
        <f>IF(H1922&lt;&gt;"NA","Pass",IF(AND(H1922="NA",'Member Months by Zip Code'!I1921=0),"Pass","Fail"))</f>
        <v>Pass</v>
      </c>
      <c r="R1922" s="19" t="str">
        <f>IF(I1922&lt;&gt;"NA","Pass",IF(AND(I1922="NA",'Member Months by Zip Code'!J1921=0),"Pass","Fail"))</f>
        <v>Pass</v>
      </c>
      <c r="S1922" s="81" t="str">
        <f>IF(J1922&lt;&gt;"NA","Pass",IF(AND(J1922="NA",'Member Months by Zip Code'!K1921=0),"Pass","Fail"))</f>
        <v>Pass</v>
      </c>
      <c r="T1922" s="82" t="str">
        <f>IF(K1922&lt;&gt;"NA","Pass",IF(AND(K1922="NA",'Member Months by Zip Code'!L1921=0),"Pass","Fail"))</f>
        <v>Pass</v>
      </c>
      <c r="U1922" s="82" t="str">
        <f>IF(L1922&lt;&gt;"NA","Pass",IF(AND(L1922="NA",'Member Months by Zip Code'!M1921=0),"Pass","Fail"))</f>
        <v>Pass</v>
      </c>
      <c r="V1922" s="82" t="str">
        <f>IF(M1922&lt;&gt;"NA","Pass",IF(AND(M1922="NA",'Member Months by Zip Code'!N1921=0),"Pass","Fail"))</f>
        <v>Pass</v>
      </c>
      <c r="X1922" s="119"/>
    </row>
    <row r="1923" spans="1:24" x14ac:dyDescent="0.25">
      <c r="A1923" s="4" t="s">
        <v>16</v>
      </c>
      <c r="B1923" s="10">
        <v>2024</v>
      </c>
      <c r="C1923" s="17" t="s">
        <v>663</v>
      </c>
      <c r="D1923" s="10" t="s">
        <v>14</v>
      </c>
      <c r="E1923" s="16" t="s">
        <v>14</v>
      </c>
      <c r="F1923" s="105"/>
      <c r="G1923" s="109"/>
      <c r="H1923" s="105"/>
      <c r="I1923" s="105"/>
      <c r="J1923" s="106"/>
      <c r="K1923" s="107"/>
      <c r="L1923" s="107"/>
      <c r="M1923" s="107"/>
      <c r="O1923" s="19" t="str">
        <f>IF(F1923&lt;&gt;"NA","Pass",IF(AND(F1923="NA",'Member Months by Zip Code'!G1922=0),"Pass","Fail"))</f>
        <v>Pass</v>
      </c>
      <c r="P1923" s="20" t="str">
        <f>IF(G1923&lt;&gt;"NA","Pass",IF(AND(G1923="NA",'Member Months by Zip Code'!H1922=0),"Pass","Fail"))</f>
        <v>Pass</v>
      </c>
      <c r="Q1923" s="19" t="str">
        <f>IF(H1923&lt;&gt;"NA","Pass",IF(AND(H1923="NA",'Member Months by Zip Code'!I1922=0),"Pass","Fail"))</f>
        <v>Pass</v>
      </c>
      <c r="R1923" s="19" t="str">
        <f>IF(I1923&lt;&gt;"NA","Pass",IF(AND(I1923="NA",'Member Months by Zip Code'!J1922=0),"Pass","Fail"))</f>
        <v>Pass</v>
      </c>
      <c r="S1923" s="81" t="str">
        <f>IF(J1923&lt;&gt;"NA","Pass",IF(AND(J1923="NA",'Member Months by Zip Code'!K1922=0),"Pass","Fail"))</f>
        <v>Pass</v>
      </c>
      <c r="T1923" s="82" t="str">
        <f>IF(K1923&lt;&gt;"NA","Pass",IF(AND(K1923="NA",'Member Months by Zip Code'!L1922=0),"Pass","Fail"))</f>
        <v>Pass</v>
      </c>
      <c r="U1923" s="82" t="str">
        <f>IF(L1923&lt;&gt;"NA","Pass",IF(AND(L1923="NA",'Member Months by Zip Code'!M1922=0),"Pass","Fail"))</f>
        <v>Pass</v>
      </c>
      <c r="V1923" s="82" t="str">
        <f>IF(M1923&lt;&gt;"NA","Pass",IF(AND(M1923="NA",'Member Months by Zip Code'!N1922=0),"Pass","Fail"))</f>
        <v>Pass</v>
      </c>
      <c r="X1923" s="119"/>
    </row>
    <row r="1924" spans="1:24" x14ac:dyDescent="0.25">
      <c r="A1924" s="4" t="s">
        <v>16</v>
      </c>
      <c r="B1924" s="10">
        <v>2024</v>
      </c>
      <c r="C1924" s="17" t="s">
        <v>354</v>
      </c>
      <c r="D1924" s="10" t="s">
        <v>14</v>
      </c>
      <c r="E1924" s="16" t="s">
        <v>14</v>
      </c>
      <c r="F1924" s="105"/>
      <c r="G1924" s="109"/>
      <c r="H1924" s="105"/>
      <c r="I1924" s="105"/>
      <c r="J1924" s="106"/>
      <c r="K1924" s="107"/>
      <c r="L1924" s="107"/>
      <c r="M1924" s="107"/>
      <c r="O1924" s="19" t="str">
        <f>IF(F1924&lt;&gt;"NA","Pass",IF(AND(F1924="NA",'Member Months by Zip Code'!G1923=0),"Pass","Fail"))</f>
        <v>Pass</v>
      </c>
      <c r="P1924" s="20" t="str">
        <f>IF(G1924&lt;&gt;"NA","Pass",IF(AND(G1924="NA",'Member Months by Zip Code'!H1923=0),"Pass","Fail"))</f>
        <v>Pass</v>
      </c>
      <c r="Q1924" s="19" t="str">
        <f>IF(H1924&lt;&gt;"NA","Pass",IF(AND(H1924="NA",'Member Months by Zip Code'!I1923=0),"Pass","Fail"))</f>
        <v>Pass</v>
      </c>
      <c r="R1924" s="19" t="str">
        <f>IF(I1924&lt;&gt;"NA","Pass",IF(AND(I1924="NA",'Member Months by Zip Code'!J1923=0),"Pass","Fail"))</f>
        <v>Pass</v>
      </c>
      <c r="S1924" s="81" t="str">
        <f>IF(J1924&lt;&gt;"NA","Pass",IF(AND(J1924="NA",'Member Months by Zip Code'!K1923=0),"Pass","Fail"))</f>
        <v>Pass</v>
      </c>
      <c r="T1924" s="82" t="str">
        <f>IF(K1924&lt;&gt;"NA","Pass",IF(AND(K1924="NA",'Member Months by Zip Code'!L1923=0),"Pass","Fail"))</f>
        <v>Pass</v>
      </c>
      <c r="U1924" s="82" t="str">
        <f>IF(L1924&lt;&gt;"NA","Pass",IF(AND(L1924="NA",'Member Months by Zip Code'!M1923=0),"Pass","Fail"))</f>
        <v>Pass</v>
      </c>
      <c r="V1924" s="82" t="str">
        <f>IF(M1924&lt;&gt;"NA","Pass",IF(AND(M1924="NA",'Member Months by Zip Code'!N1923=0),"Pass","Fail"))</f>
        <v>Pass</v>
      </c>
      <c r="X1924" s="119"/>
    </row>
    <row r="1925" spans="1:24" x14ac:dyDescent="0.25">
      <c r="A1925" s="4" t="s">
        <v>16</v>
      </c>
      <c r="B1925" s="10">
        <v>2024</v>
      </c>
      <c r="C1925" s="17" t="s">
        <v>355</v>
      </c>
      <c r="D1925" s="10" t="s">
        <v>14</v>
      </c>
      <c r="E1925" s="16" t="s">
        <v>14</v>
      </c>
      <c r="F1925" s="105"/>
      <c r="G1925" s="109"/>
      <c r="H1925" s="105"/>
      <c r="I1925" s="105"/>
      <c r="J1925" s="106"/>
      <c r="K1925" s="107"/>
      <c r="L1925" s="107"/>
      <c r="M1925" s="107"/>
      <c r="O1925" s="19" t="str">
        <f>IF(F1925&lt;&gt;"NA","Pass",IF(AND(F1925="NA",'Member Months by Zip Code'!G1924=0),"Pass","Fail"))</f>
        <v>Pass</v>
      </c>
      <c r="P1925" s="20" t="str">
        <f>IF(G1925&lt;&gt;"NA","Pass",IF(AND(G1925="NA",'Member Months by Zip Code'!H1924=0),"Pass","Fail"))</f>
        <v>Pass</v>
      </c>
      <c r="Q1925" s="19" t="str">
        <f>IF(H1925&lt;&gt;"NA","Pass",IF(AND(H1925="NA",'Member Months by Zip Code'!I1924=0),"Pass","Fail"))</f>
        <v>Pass</v>
      </c>
      <c r="R1925" s="19" t="str">
        <f>IF(I1925&lt;&gt;"NA","Pass",IF(AND(I1925="NA",'Member Months by Zip Code'!J1924=0),"Pass","Fail"))</f>
        <v>Pass</v>
      </c>
      <c r="S1925" s="81" t="str">
        <f>IF(J1925&lt;&gt;"NA","Pass",IF(AND(J1925="NA",'Member Months by Zip Code'!K1924=0),"Pass","Fail"))</f>
        <v>Pass</v>
      </c>
      <c r="T1925" s="82" t="str">
        <f>IF(K1925&lt;&gt;"NA","Pass",IF(AND(K1925="NA",'Member Months by Zip Code'!L1924=0),"Pass","Fail"))</f>
        <v>Pass</v>
      </c>
      <c r="U1925" s="82" t="str">
        <f>IF(L1925&lt;&gt;"NA","Pass",IF(AND(L1925="NA",'Member Months by Zip Code'!M1924=0),"Pass","Fail"))</f>
        <v>Pass</v>
      </c>
      <c r="V1925" s="82" t="str">
        <f>IF(M1925&lt;&gt;"NA","Pass",IF(AND(M1925="NA",'Member Months by Zip Code'!N1924=0),"Pass","Fail"))</f>
        <v>Pass</v>
      </c>
      <c r="X1925" s="119"/>
    </row>
    <row r="1926" spans="1:24" x14ac:dyDescent="0.25">
      <c r="A1926" s="4" t="s">
        <v>16</v>
      </c>
      <c r="B1926" s="10">
        <v>2024</v>
      </c>
      <c r="C1926" s="17" t="s">
        <v>356</v>
      </c>
      <c r="D1926" s="10" t="s">
        <v>14</v>
      </c>
      <c r="E1926" s="16" t="s">
        <v>14</v>
      </c>
      <c r="F1926" s="105"/>
      <c r="G1926" s="109"/>
      <c r="H1926" s="105"/>
      <c r="I1926" s="105"/>
      <c r="J1926" s="106"/>
      <c r="K1926" s="107"/>
      <c r="L1926" s="107"/>
      <c r="M1926" s="107"/>
      <c r="O1926" s="19" t="str">
        <f>IF(F1926&lt;&gt;"NA","Pass",IF(AND(F1926="NA",'Member Months by Zip Code'!G1925=0),"Pass","Fail"))</f>
        <v>Pass</v>
      </c>
      <c r="P1926" s="20" t="str">
        <f>IF(G1926&lt;&gt;"NA","Pass",IF(AND(G1926="NA",'Member Months by Zip Code'!H1925=0),"Pass","Fail"))</f>
        <v>Pass</v>
      </c>
      <c r="Q1926" s="19" t="str">
        <f>IF(H1926&lt;&gt;"NA","Pass",IF(AND(H1926="NA",'Member Months by Zip Code'!I1925=0),"Pass","Fail"))</f>
        <v>Pass</v>
      </c>
      <c r="R1926" s="19" t="str">
        <f>IF(I1926&lt;&gt;"NA","Pass",IF(AND(I1926="NA",'Member Months by Zip Code'!J1925=0),"Pass","Fail"))</f>
        <v>Pass</v>
      </c>
      <c r="S1926" s="81" t="str">
        <f>IF(J1926&lt;&gt;"NA","Pass",IF(AND(J1926="NA",'Member Months by Zip Code'!K1925=0),"Pass","Fail"))</f>
        <v>Pass</v>
      </c>
      <c r="T1926" s="82" t="str">
        <f>IF(K1926&lt;&gt;"NA","Pass",IF(AND(K1926="NA",'Member Months by Zip Code'!L1925=0),"Pass","Fail"))</f>
        <v>Pass</v>
      </c>
      <c r="U1926" s="82" t="str">
        <f>IF(L1926&lt;&gt;"NA","Pass",IF(AND(L1926="NA",'Member Months by Zip Code'!M1925=0),"Pass","Fail"))</f>
        <v>Pass</v>
      </c>
      <c r="V1926" s="82" t="str">
        <f>IF(M1926&lt;&gt;"NA","Pass",IF(AND(M1926="NA",'Member Months by Zip Code'!N1925=0),"Pass","Fail"))</f>
        <v>Pass</v>
      </c>
      <c r="X1926" s="119"/>
    </row>
    <row r="1927" spans="1:24" x14ac:dyDescent="0.25">
      <c r="A1927" s="4" t="s">
        <v>16</v>
      </c>
      <c r="B1927" s="10">
        <v>2024</v>
      </c>
      <c r="C1927" s="17" t="s">
        <v>357</v>
      </c>
      <c r="D1927" s="10" t="s">
        <v>14</v>
      </c>
      <c r="E1927" s="16" t="s">
        <v>14</v>
      </c>
      <c r="F1927" s="105"/>
      <c r="G1927" s="109"/>
      <c r="H1927" s="105"/>
      <c r="I1927" s="105"/>
      <c r="J1927" s="106"/>
      <c r="K1927" s="107"/>
      <c r="L1927" s="107"/>
      <c r="M1927" s="107"/>
      <c r="O1927" s="19" t="str">
        <f>IF(F1927&lt;&gt;"NA","Pass",IF(AND(F1927="NA",'Member Months by Zip Code'!G1926=0),"Pass","Fail"))</f>
        <v>Pass</v>
      </c>
      <c r="P1927" s="20" t="str">
        <f>IF(G1927&lt;&gt;"NA","Pass",IF(AND(G1927="NA",'Member Months by Zip Code'!H1926=0),"Pass","Fail"))</f>
        <v>Pass</v>
      </c>
      <c r="Q1927" s="19" t="str">
        <f>IF(H1927&lt;&gt;"NA","Pass",IF(AND(H1927="NA",'Member Months by Zip Code'!I1926=0),"Pass","Fail"))</f>
        <v>Pass</v>
      </c>
      <c r="R1927" s="19" t="str">
        <f>IF(I1927&lt;&gt;"NA","Pass",IF(AND(I1927="NA",'Member Months by Zip Code'!J1926=0),"Pass","Fail"))</f>
        <v>Pass</v>
      </c>
      <c r="S1927" s="81" t="str">
        <f>IF(J1927&lt;&gt;"NA","Pass",IF(AND(J1927="NA",'Member Months by Zip Code'!K1926=0),"Pass","Fail"))</f>
        <v>Pass</v>
      </c>
      <c r="T1927" s="82" t="str">
        <f>IF(K1927&lt;&gt;"NA","Pass",IF(AND(K1927="NA",'Member Months by Zip Code'!L1926=0),"Pass","Fail"))</f>
        <v>Pass</v>
      </c>
      <c r="U1927" s="82" t="str">
        <f>IF(L1927&lt;&gt;"NA","Pass",IF(AND(L1927="NA",'Member Months by Zip Code'!M1926=0),"Pass","Fail"))</f>
        <v>Pass</v>
      </c>
      <c r="V1927" s="82" t="str">
        <f>IF(M1927&lt;&gt;"NA","Pass",IF(AND(M1927="NA",'Member Months by Zip Code'!N1926=0),"Pass","Fail"))</f>
        <v>Pass</v>
      </c>
      <c r="X1927" s="119"/>
    </row>
    <row r="1928" spans="1:24" x14ac:dyDescent="0.25">
      <c r="A1928" s="4" t="s">
        <v>16</v>
      </c>
      <c r="B1928" s="10">
        <v>2024</v>
      </c>
      <c r="C1928" s="17" t="s">
        <v>664</v>
      </c>
      <c r="D1928" s="10" t="s">
        <v>14</v>
      </c>
      <c r="E1928" s="16" t="s">
        <v>14</v>
      </c>
      <c r="F1928" s="105"/>
      <c r="G1928" s="109"/>
      <c r="H1928" s="105"/>
      <c r="I1928" s="105"/>
      <c r="J1928" s="106"/>
      <c r="K1928" s="107"/>
      <c r="L1928" s="107"/>
      <c r="M1928" s="107"/>
      <c r="O1928" s="19" t="str">
        <f>IF(F1928&lt;&gt;"NA","Pass",IF(AND(F1928="NA",'Member Months by Zip Code'!G1927=0),"Pass","Fail"))</f>
        <v>Pass</v>
      </c>
      <c r="P1928" s="20" t="str">
        <f>IF(G1928&lt;&gt;"NA","Pass",IF(AND(G1928="NA",'Member Months by Zip Code'!H1927=0),"Pass","Fail"))</f>
        <v>Pass</v>
      </c>
      <c r="Q1928" s="19" t="str">
        <f>IF(H1928&lt;&gt;"NA","Pass",IF(AND(H1928="NA",'Member Months by Zip Code'!I1927=0),"Pass","Fail"))</f>
        <v>Pass</v>
      </c>
      <c r="R1928" s="19" t="str">
        <f>IF(I1928&lt;&gt;"NA","Pass",IF(AND(I1928="NA",'Member Months by Zip Code'!J1927=0),"Pass","Fail"))</f>
        <v>Pass</v>
      </c>
      <c r="S1928" s="81" t="str">
        <f>IF(J1928&lt;&gt;"NA","Pass",IF(AND(J1928="NA",'Member Months by Zip Code'!K1927=0),"Pass","Fail"))</f>
        <v>Pass</v>
      </c>
      <c r="T1928" s="82" t="str">
        <f>IF(K1928&lt;&gt;"NA","Pass",IF(AND(K1928="NA",'Member Months by Zip Code'!L1927=0),"Pass","Fail"))</f>
        <v>Pass</v>
      </c>
      <c r="U1928" s="82" t="str">
        <f>IF(L1928&lt;&gt;"NA","Pass",IF(AND(L1928="NA",'Member Months by Zip Code'!M1927=0),"Pass","Fail"))</f>
        <v>Pass</v>
      </c>
      <c r="V1928" s="82" t="str">
        <f>IF(M1928&lt;&gt;"NA","Pass",IF(AND(M1928="NA",'Member Months by Zip Code'!N1927=0),"Pass","Fail"))</f>
        <v>Pass</v>
      </c>
      <c r="X1928" s="119"/>
    </row>
    <row r="1929" spans="1:24" x14ac:dyDescent="0.25">
      <c r="A1929" s="4" t="s">
        <v>16</v>
      </c>
      <c r="B1929" s="10">
        <v>2024</v>
      </c>
      <c r="C1929" s="17" t="s">
        <v>358</v>
      </c>
      <c r="D1929" s="10" t="s">
        <v>14</v>
      </c>
      <c r="E1929" s="16" t="s">
        <v>14</v>
      </c>
      <c r="F1929" s="105"/>
      <c r="G1929" s="109"/>
      <c r="H1929" s="105"/>
      <c r="I1929" s="105"/>
      <c r="J1929" s="106"/>
      <c r="K1929" s="107"/>
      <c r="L1929" s="107"/>
      <c r="M1929" s="107"/>
      <c r="O1929" s="19" t="str">
        <f>IF(F1929&lt;&gt;"NA","Pass",IF(AND(F1929="NA",'Member Months by Zip Code'!G1928=0),"Pass","Fail"))</f>
        <v>Pass</v>
      </c>
      <c r="P1929" s="20" t="str">
        <f>IF(G1929&lt;&gt;"NA","Pass",IF(AND(G1929="NA",'Member Months by Zip Code'!H1928=0),"Pass","Fail"))</f>
        <v>Pass</v>
      </c>
      <c r="Q1929" s="19" t="str">
        <f>IF(H1929&lt;&gt;"NA","Pass",IF(AND(H1929="NA",'Member Months by Zip Code'!I1928=0),"Pass","Fail"))</f>
        <v>Pass</v>
      </c>
      <c r="R1929" s="19" t="str">
        <f>IF(I1929&lt;&gt;"NA","Pass",IF(AND(I1929="NA",'Member Months by Zip Code'!J1928=0),"Pass","Fail"))</f>
        <v>Pass</v>
      </c>
      <c r="S1929" s="81" t="str">
        <f>IF(J1929&lt;&gt;"NA","Pass",IF(AND(J1929="NA",'Member Months by Zip Code'!K1928=0),"Pass","Fail"))</f>
        <v>Pass</v>
      </c>
      <c r="T1929" s="82" t="str">
        <f>IF(K1929&lt;&gt;"NA","Pass",IF(AND(K1929="NA",'Member Months by Zip Code'!L1928=0),"Pass","Fail"))</f>
        <v>Pass</v>
      </c>
      <c r="U1929" s="82" t="str">
        <f>IF(L1929&lt;&gt;"NA","Pass",IF(AND(L1929="NA",'Member Months by Zip Code'!M1928=0),"Pass","Fail"))</f>
        <v>Pass</v>
      </c>
      <c r="V1929" s="82" t="str">
        <f>IF(M1929&lt;&gt;"NA","Pass",IF(AND(M1929="NA",'Member Months by Zip Code'!N1928=0),"Pass","Fail"))</f>
        <v>Pass</v>
      </c>
      <c r="X1929" s="119"/>
    </row>
    <row r="1930" spans="1:24" x14ac:dyDescent="0.25">
      <c r="A1930" s="4" t="s">
        <v>16</v>
      </c>
      <c r="B1930" s="10">
        <v>2024</v>
      </c>
      <c r="C1930" s="17" t="s">
        <v>359</v>
      </c>
      <c r="D1930" s="10" t="s">
        <v>14</v>
      </c>
      <c r="E1930" s="16" t="s">
        <v>14</v>
      </c>
      <c r="F1930" s="105"/>
      <c r="G1930" s="109"/>
      <c r="H1930" s="105"/>
      <c r="I1930" s="105"/>
      <c r="J1930" s="106"/>
      <c r="K1930" s="107"/>
      <c r="L1930" s="107"/>
      <c r="M1930" s="107"/>
      <c r="O1930" s="19" t="str">
        <f>IF(F1930&lt;&gt;"NA","Pass",IF(AND(F1930="NA",'Member Months by Zip Code'!G1929=0),"Pass","Fail"))</f>
        <v>Pass</v>
      </c>
      <c r="P1930" s="20" t="str">
        <f>IF(G1930&lt;&gt;"NA","Pass",IF(AND(G1930="NA",'Member Months by Zip Code'!H1929=0),"Pass","Fail"))</f>
        <v>Pass</v>
      </c>
      <c r="Q1930" s="19" t="str">
        <f>IF(H1930&lt;&gt;"NA","Pass",IF(AND(H1930="NA",'Member Months by Zip Code'!I1929=0),"Pass","Fail"))</f>
        <v>Pass</v>
      </c>
      <c r="R1930" s="19" t="str">
        <f>IF(I1930&lt;&gt;"NA","Pass",IF(AND(I1930="NA",'Member Months by Zip Code'!J1929=0),"Pass","Fail"))</f>
        <v>Pass</v>
      </c>
      <c r="S1930" s="81" t="str">
        <f>IF(J1930&lt;&gt;"NA","Pass",IF(AND(J1930="NA",'Member Months by Zip Code'!K1929=0),"Pass","Fail"))</f>
        <v>Pass</v>
      </c>
      <c r="T1930" s="82" t="str">
        <f>IF(K1930&lt;&gt;"NA","Pass",IF(AND(K1930="NA",'Member Months by Zip Code'!L1929=0),"Pass","Fail"))</f>
        <v>Pass</v>
      </c>
      <c r="U1930" s="82" t="str">
        <f>IF(L1930&lt;&gt;"NA","Pass",IF(AND(L1930="NA",'Member Months by Zip Code'!M1929=0),"Pass","Fail"))</f>
        <v>Pass</v>
      </c>
      <c r="V1930" s="82" t="str">
        <f>IF(M1930&lt;&gt;"NA","Pass",IF(AND(M1930="NA",'Member Months by Zip Code'!N1929=0),"Pass","Fail"))</f>
        <v>Pass</v>
      </c>
      <c r="X1930" s="119"/>
    </row>
    <row r="1931" spans="1:24" x14ac:dyDescent="0.25">
      <c r="A1931" s="4" t="s">
        <v>16</v>
      </c>
      <c r="B1931" s="10">
        <v>2024</v>
      </c>
      <c r="C1931" s="17" t="s">
        <v>360</v>
      </c>
      <c r="D1931" s="10" t="s">
        <v>14</v>
      </c>
      <c r="E1931" s="16" t="s">
        <v>14</v>
      </c>
      <c r="F1931" s="105"/>
      <c r="G1931" s="109"/>
      <c r="H1931" s="105"/>
      <c r="I1931" s="105"/>
      <c r="J1931" s="106"/>
      <c r="K1931" s="107"/>
      <c r="L1931" s="107"/>
      <c r="M1931" s="107"/>
      <c r="O1931" s="19" t="str">
        <f>IF(F1931&lt;&gt;"NA","Pass",IF(AND(F1931="NA",'Member Months by Zip Code'!G1930=0),"Pass","Fail"))</f>
        <v>Pass</v>
      </c>
      <c r="P1931" s="20" t="str">
        <f>IF(G1931&lt;&gt;"NA","Pass",IF(AND(G1931="NA",'Member Months by Zip Code'!H1930=0),"Pass","Fail"))</f>
        <v>Pass</v>
      </c>
      <c r="Q1931" s="19" t="str">
        <f>IF(H1931&lt;&gt;"NA","Pass",IF(AND(H1931="NA",'Member Months by Zip Code'!I1930=0),"Pass","Fail"))</f>
        <v>Pass</v>
      </c>
      <c r="R1931" s="19" t="str">
        <f>IF(I1931&lt;&gt;"NA","Pass",IF(AND(I1931="NA",'Member Months by Zip Code'!J1930=0),"Pass","Fail"))</f>
        <v>Pass</v>
      </c>
      <c r="S1931" s="81" t="str">
        <f>IF(J1931&lt;&gt;"NA","Pass",IF(AND(J1931="NA",'Member Months by Zip Code'!K1930=0),"Pass","Fail"))</f>
        <v>Pass</v>
      </c>
      <c r="T1931" s="82" t="str">
        <f>IF(K1931&lt;&gt;"NA","Pass",IF(AND(K1931="NA",'Member Months by Zip Code'!L1930=0),"Pass","Fail"))</f>
        <v>Pass</v>
      </c>
      <c r="U1931" s="82" t="str">
        <f>IF(L1931&lt;&gt;"NA","Pass",IF(AND(L1931="NA",'Member Months by Zip Code'!M1930=0),"Pass","Fail"))</f>
        <v>Pass</v>
      </c>
      <c r="V1931" s="82" t="str">
        <f>IF(M1931&lt;&gt;"NA","Pass",IF(AND(M1931="NA",'Member Months by Zip Code'!N1930=0),"Pass","Fail"))</f>
        <v>Pass</v>
      </c>
      <c r="X1931" s="119"/>
    </row>
    <row r="1932" spans="1:24" x14ac:dyDescent="0.25">
      <c r="A1932" s="4" t="s">
        <v>16</v>
      </c>
      <c r="B1932" s="10">
        <v>2024</v>
      </c>
      <c r="C1932" s="17" t="s">
        <v>361</v>
      </c>
      <c r="D1932" s="10" t="s">
        <v>14</v>
      </c>
      <c r="E1932" s="16" t="s">
        <v>14</v>
      </c>
      <c r="F1932" s="105"/>
      <c r="G1932" s="109"/>
      <c r="H1932" s="105"/>
      <c r="I1932" s="105"/>
      <c r="J1932" s="106"/>
      <c r="K1932" s="107"/>
      <c r="L1932" s="107"/>
      <c r="M1932" s="107"/>
      <c r="O1932" s="19" t="str">
        <f>IF(F1932&lt;&gt;"NA","Pass",IF(AND(F1932="NA",'Member Months by Zip Code'!G1931=0),"Pass","Fail"))</f>
        <v>Pass</v>
      </c>
      <c r="P1932" s="20" t="str">
        <f>IF(G1932&lt;&gt;"NA","Pass",IF(AND(G1932="NA",'Member Months by Zip Code'!H1931=0),"Pass","Fail"))</f>
        <v>Pass</v>
      </c>
      <c r="Q1932" s="19" t="str">
        <f>IF(H1932&lt;&gt;"NA","Pass",IF(AND(H1932="NA",'Member Months by Zip Code'!I1931=0),"Pass","Fail"))</f>
        <v>Pass</v>
      </c>
      <c r="R1932" s="19" t="str">
        <f>IF(I1932&lt;&gt;"NA","Pass",IF(AND(I1932="NA",'Member Months by Zip Code'!J1931=0),"Pass","Fail"))</f>
        <v>Pass</v>
      </c>
      <c r="S1932" s="81" t="str">
        <f>IF(J1932&lt;&gt;"NA","Pass",IF(AND(J1932="NA",'Member Months by Zip Code'!K1931=0),"Pass","Fail"))</f>
        <v>Pass</v>
      </c>
      <c r="T1932" s="82" t="str">
        <f>IF(K1932&lt;&gt;"NA","Pass",IF(AND(K1932="NA",'Member Months by Zip Code'!L1931=0),"Pass","Fail"))</f>
        <v>Pass</v>
      </c>
      <c r="U1932" s="82" t="str">
        <f>IF(L1932&lt;&gt;"NA","Pass",IF(AND(L1932="NA",'Member Months by Zip Code'!M1931=0),"Pass","Fail"))</f>
        <v>Pass</v>
      </c>
      <c r="V1932" s="82" t="str">
        <f>IF(M1932&lt;&gt;"NA","Pass",IF(AND(M1932="NA",'Member Months by Zip Code'!N1931=0),"Pass","Fail"))</f>
        <v>Pass</v>
      </c>
      <c r="X1932" s="119"/>
    </row>
    <row r="1933" spans="1:24" x14ac:dyDescent="0.25">
      <c r="A1933" s="4" t="s">
        <v>16</v>
      </c>
      <c r="B1933" s="10">
        <v>2024</v>
      </c>
      <c r="C1933" s="17" t="s">
        <v>665</v>
      </c>
      <c r="D1933" s="10" t="s">
        <v>14</v>
      </c>
      <c r="E1933" s="16" t="s">
        <v>14</v>
      </c>
      <c r="F1933" s="105"/>
      <c r="G1933" s="109"/>
      <c r="H1933" s="105"/>
      <c r="I1933" s="105"/>
      <c r="J1933" s="106"/>
      <c r="K1933" s="107"/>
      <c r="L1933" s="107"/>
      <c r="M1933" s="107"/>
      <c r="O1933" s="19" t="str">
        <f>IF(F1933&lt;&gt;"NA","Pass",IF(AND(F1933="NA",'Member Months by Zip Code'!G1932=0),"Pass","Fail"))</f>
        <v>Pass</v>
      </c>
      <c r="P1933" s="20" t="str">
        <f>IF(G1933&lt;&gt;"NA","Pass",IF(AND(G1933="NA",'Member Months by Zip Code'!H1932=0),"Pass","Fail"))</f>
        <v>Pass</v>
      </c>
      <c r="Q1933" s="19" t="str">
        <f>IF(H1933&lt;&gt;"NA","Pass",IF(AND(H1933="NA",'Member Months by Zip Code'!I1932=0),"Pass","Fail"))</f>
        <v>Pass</v>
      </c>
      <c r="R1933" s="19" t="str">
        <f>IF(I1933&lt;&gt;"NA","Pass",IF(AND(I1933="NA",'Member Months by Zip Code'!J1932=0),"Pass","Fail"))</f>
        <v>Pass</v>
      </c>
      <c r="S1933" s="81" t="str">
        <f>IF(J1933&lt;&gt;"NA","Pass",IF(AND(J1933="NA",'Member Months by Zip Code'!K1932=0),"Pass","Fail"))</f>
        <v>Pass</v>
      </c>
      <c r="T1933" s="82" t="str">
        <f>IF(K1933&lt;&gt;"NA","Pass",IF(AND(K1933="NA",'Member Months by Zip Code'!L1932=0),"Pass","Fail"))</f>
        <v>Pass</v>
      </c>
      <c r="U1933" s="82" t="str">
        <f>IF(L1933&lt;&gt;"NA","Pass",IF(AND(L1933="NA",'Member Months by Zip Code'!M1932=0),"Pass","Fail"))</f>
        <v>Pass</v>
      </c>
      <c r="V1933" s="82" t="str">
        <f>IF(M1933&lt;&gt;"NA","Pass",IF(AND(M1933="NA",'Member Months by Zip Code'!N1932=0),"Pass","Fail"))</f>
        <v>Pass</v>
      </c>
      <c r="X1933" s="119"/>
    </row>
    <row r="1934" spans="1:24" x14ac:dyDescent="0.25">
      <c r="A1934" s="4" t="s">
        <v>16</v>
      </c>
      <c r="B1934" s="10">
        <v>2024</v>
      </c>
      <c r="C1934" s="17" t="s">
        <v>362</v>
      </c>
      <c r="D1934" s="10" t="s">
        <v>14</v>
      </c>
      <c r="E1934" s="16" t="s">
        <v>14</v>
      </c>
      <c r="F1934" s="105"/>
      <c r="G1934" s="109"/>
      <c r="H1934" s="105"/>
      <c r="I1934" s="105"/>
      <c r="J1934" s="106"/>
      <c r="K1934" s="107"/>
      <c r="L1934" s="107"/>
      <c r="M1934" s="107"/>
      <c r="O1934" s="19" t="str">
        <f>IF(F1934&lt;&gt;"NA","Pass",IF(AND(F1934="NA",'Member Months by Zip Code'!G1933=0),"Pass","Fail"))</f>
        <v>Pass</v>
      </c>
      <c r="P1934" s="20" t="str">
        <f>IF(G1934&lt;&gt;"NA","Pass",IF(AND(G1934="NA",'Member Months by Zip Code'!H1933=0),"Pass","Fail"))</f>
        <v>Pass</v>
      </c>
      <c r="Q1934" s="19" t="str">
        <f>IF(H1934&lt;&gt;"NA","Pass",IF(AND(H1934="NA",'Member Months by Zip Code'!I1933=0),"Pass","Fail"))</f>
        <v>Pass</v>
      </c>
      <c r="R1934" s="19" t="str">
        <f>IF(I1934&lt;&gt;"NA","Pass",IF(AND(I1934="NA",'Member Months by Zip Code'!J1933=0),"Pass","Fail"))</f>
        <v>Pass</v>
      </c>
      <c r="S1934" s="81" t="str">
        <f>IF(J1934&lt;&gt;"NA","Pass",IF(AND(J1934="NA",'Member Months by Zip Code'!K1933=0),"Pass","Fail"))</f>
        <v>Pass</v>
      </c>
      <c r="T1934" s="82" t="str">
        <f>IF(K1934&lt;&gt;"NA","Pass",IF(AND(K1934="NA",'Member Months by Zip Code'!L1933=0),"Pass","Fail"))</f>
        <v>Pass</v>
      </c>
      <c r="U1934" s="82" t="str">
        <f>IF(L1934&lt;&gt;"NA","Pass",IF(AND(L1934="NA",'Member Months by Zip Code'!M1933=0),"Pass","Fail"))</f>
        <v>Pass</v>
      </c>
      <c r="V1934" s="82" t="str">
        <f>IF(M1934&lt;&gt;"NA","Pass",IF(AND(M1934="NA",'Member Months by Zip Code'!N1933=0),"Pass","Fail"))</f>
        <v>Pass</v>
      </c>
      <c r="X1934" s="119"/>
    </row>
    <row r="1935" spans="1:24" x14ac:dyDescent="0.25">
      <c r="A1935" s="4" t="s">
        <v>16</v>
      </c>
      <c r="B1935" s="10">
        <v>2024</v>
      </c>
      <c r="C1935" s="17" t="s">
        <v>363</v>
      </c>
      <c r="D1935" s="10" t="s">
        <v>14</v>
      </c>
      <c r="E1935" s="16" t="s">
        <v>14</v>
      </c>
      <c r="F1935" s="105"/>
      <c r="G1935" s="109"/>
      <c r="H1935" s="105"/>
      <c r="I1935" s="105"/>
      <c r="J1935" s="106"/>
      <c r="K1935" s="107"/>
      <c r="L1935" s="107"/>
      <c r="M1935" s="107"/>
      <c r="O1935" s="19" t="str">
        <f>IF(F1935&lt;&gt;"NA","Pass",IF(AND(F1935="NA",'Member Months by Zip Code'!G1934=0),"Pass","Fail"))</f>
        <v>Pass</v>
      </c>
      <c r="P1935" s="20" t="str">
        <f>IF(G1935&lt;&gt;"NA","Pass",IF(AND(G1935="NA",'Member Months by Zip Code'!H1934=0),"Pass","Fail"))</f>
        <v>Pass</v>
      </c>
      <c r="Q1935" s="19" t="str">
        <f>IF(H1935&lt;&gt;"NA","Pass",IF(AND(H1935="NA",'Member Months by Zip Code'!I1934=0),"Pass","Fail"))</f>
        <v>Pass</v>
      </c>
      <c r="R1935" s="19" t="str">
        <f>IF(I1935&lt;&gt;"NA","Pass",IF(AND(I1935="NA",'Member Months by Zip Code'!J1934=0),"Pass","Fail"))</f>
        <v>Pass</v>
      </c>
      <c r="S1935" s="81" t="str">
        <f>IF(J1935&lt;&gt;"NA","Pass",IF(AND(J1935="NA",'Member Months by Zip Code'!K1934=0),"Pass","Fail"))</f>
        <v>Pass</v>
      </c>
      <c r="T1935" s="82" t="str">
        <f>IF(K1935&lt;&gt;"NA","Pass",IF(AND(K1935="NA",'Member Months by Zip Code'!L1934=0),"Pass","Fail"))</f>
        <v>Pass</v>
      </c>
      <c r="U1935" s="82" t="str">
        <f>IF(L1935&lt;&gt;"NA","Pass",IF(AND(L1935="NA",'Member Months by Zip Code'!M1934=0),"Pass","Fail"))</f>
        <v>Pass</v>
      </c>
      <c r="V1935" s="82" t="str">
        <f>IF(M1935&lt;&gt;"NA","Pass",IF(AND(M1935="NA",'Member Months by Zip Code'!N1934=0),"Pass","Fail"))</f>
        <v>Pass</v>
      </c>
      <c r="X1935" s="119"/>
    </row>
    <row r="1936" spans="1:24" x14ac:dyDescent="0.25">
      <c r="A1936" s="4" t="s">
        <v>16</v>
      </c>
      <c r="B1936" s="10">
        <v>2024</v>
      </c>
      <c r="C1936" s="17" t="s">
        <v>364</v>
      </c>
      <c r="D1936" s="10" t="s">
        <v>14</v>
      </c>
      <c r="E1936" s="16" t="s">
        <v>14</v>
      </c>
      <c r="F1936" s="105"/>
      <c r="G1936" s="109"/>
      <c r="H1936" s="105"/>
      <c r="I1936" s="105"/>
      <c r="J1936" s="106"/>
      <c r="K1936" s="107"/>
      <c r="L1936" s="107"/>
      <c r="M1936" s="107"/>
      <c r="O1936" s="19" t="str">
        <f>IF(F1936&lt;&gt;"NA","Pass",IF(AND(F1936="NA",'Member Months by Zip Code'!G1935=0),"Pass","Fail"))</f>
        <v>Pass</v>
      </c>
      <c r="P1936" s="20" t="str">
        <f>IF(G1936&lt;&gt;"NA","Pass",IF(AND(G1936="NA",'Member Months by Zip Code'!H1935=0),"Pass","Fail"))</f>
        <v>Pass</v>
      </c>
      <c r="Q1936" s="19" t="str">
        <f>IF(H1936&lt;&gt;"NA","Pass",IF(AND(H1936="NA",'Member Months by Zip Code'!I1935=0),"Pass","Fail"))</f>
        <v>Pass</v>
      </c>
      <c r="R1936" s="19" t="str">
        <f>IF(I1936&lt;&gt;"NA","Pass",IF(AND(I1936="NA",'Member Months by Zip Code'!J1935=0),"Pass","Fail"))</f>
        <v>Pass</v>
      </c>
      <c r="S1936" s="81" t="str">
        <f>IF(J1936&lt;&gt;"NA","Pass",IF(AND(J1936="NA",'Member Months by Zip Code'!K1935=0),"Pass","Fail"))</f>
        <v>Pass</v>
      </c>
      <c r="T1936" s="82" t="str">
        <f>IF(K1936&lt;&gt;"NA","Pass",IF(AND(K1936="NA",'Member Months by Zip Code'!L1935=0),"Pass","Fail"))</f>
        <v>Pass</v>
      </c>
      <c r="U1936" s="82" t="str">
        <f>IF(L1936&lt;&gt;"NA","Pass",IF(AND(L1936="NA",'Member Months by Zip Code'!M1935=0),"Pass","Fail"))</f>
        <v>Pass</v>
      </c>
      <c r="V1936" s="82" t="str">
        <f>IF(M1936&lt;&gt;"NA","Pass",IF(AND(M1936="NA",'Member Months by Zip Code'!N1935=0),"Pass","Fail"))</f>
        <v>Pass</v>
      </c>
      <c r="X1936" s="119"/>
    </row>
    <row r="1937" spans="1:24" x14ac:dyDescent="0.25">
      <c r="A1937" s="4" t="s">
        <v>16</v>
      </c>
      <c r="B1937" s="10">
        <v>2024</v>
      </c>
      <c r="C1937" s="17" t="s">
        <v>365</v>
      </c>
      <c r="D1937" s="10" t="s">
        <v>14</v>
      </c>
      <c r="E1937" s="16" t="s">
        <v>14</v>
      </c>
      <c r="F1937" s="105"/>
      <c r="G1937" s="109"/>
      <c r="H1937" s="105"/>
      <c r="I1937" s="105"/>
      <c r="J1937" s="106"/>
      <c r="K1937" s="107"/>
      <c r="L1937" s="107"/>
      <c r="M1937" s="107"/>
      <c r="O1937" s="19" t="str">
        <f>IF(F1937&lt;&gt;"NA","Pass",IF(AND(F1937="NA",'Member Months by Zip Code'!G1936=0),"Pass","Fail"))</f>
        <v>Pass</v>
      </c>
      <c r="P1937" s="20" t="str">
        <f>IF(G1937&lt;&gt;"NA","Pass",IF(AND(G1937="NA",'Member Months by Zip Code'!H1936=0),"Pass","Fail"))</f>
        <v>Pass</v>
      </c>
      <c r="Q1937" s="19" t="str">
        <f>IF(H1937&lt;&gt;"NA","Pass",IF(AND(H1937="NA",'Member Months by Zip Code'!I1936=0),"Pass","Fail"))</f>
        <v>Pass</v>
      </c>
      <c r="R1937" s="19" t="str">
        <f>IF(I1937&lt;&gt;"NA","Pass",IF(AND(I1937="NA",'Member Months by Zip Code'!J1936=0),"Pass","Fail"))</f>
        <v>Pass</v>
      </c>
      <c r="S1937" s="81" t="str">
        <f>IF(J1937&lt;&gt;"NA","Pass",IF(AND(J1937="NA",'Member Months by Zip Code'!K1936=0),"Pass","Fail"))</f>
        <v>Pass</v>
      </c>
      <c r="T1937" s="82" t="str">
        <f>IF(K1937&lt;&gt;"NA","Pass",IF(AND(K1937="NA",'Member Months by Zip Code'!L1936=0),"Pass","Fail"))</f>
        <v>Pass</v>
      </c>
      <c r="U1937" s="82" t="str">
        <f>IF(L1937&lt;&gt;"NA","Pass",IF(AND(L1937="NA",'Member Months by Zip Code'!M1936=0),"Pass","Fail"))</f>
        <v>Pass</v>
      </c>
      <c r="V1937" s="82" t="str">
        <f>IF(M1937&lt;&gt;"NA","Pass",IF(AND(M1937="NA",'Member Months by Zip Code'!N1936=0),"Pass","Fail"))</f>
        <v>Pass</v>
      </c>
      <c r="X1937" s="119"/>
    </row>
    <row r="1938" spans="1:24" x14ac:dyDescent="0.25">
      <c r="A1938" s="4" t="s">
        <v>16</v>
      </c>
      <c r="B1938" s="10">
        <v>2024</v>
      </c>
      <c r="C1938" s="17" t="s">
        <v>366</v>
      </c>
      <c r="D1938" s="10" t="s">
        <v>14</v>
      </c>
      <c r="E1938" s="16" t="s">
        <v>14</v>
      </c>
      <c r="F1938" s="105"/>
      <c r="G1938" s="109"/>
      <c r="H1938" s="105"/>
      <c r="I1938" s="105"/>
      <c r="J1938" s="106"/>
      <c r="K1938" s="107"/>
      <c r="L1938" s="107"/>
      <c r="M1938" s="107"/>
      <c r="O1938" s="19" t="str">
        <f>IF(F1938&lt;&gt;"NA","Pass",IF(AND(F1938="NA",'Member Months by Zip Code'!G1937=0),"Pass","Fail"))</f>
        <v>Pass</v>
      </c>
      <c r="P1938" s="20" t="str">
        <f>IF(G1938&lt;&gt;"NA","Pass",IF(AND(G1938="NA",'Member Months by Zip Code'!H1937=0),"Pass","Fail"))</f>
        <v>Pass</v>
      </c>
      <c r="Q1938" s="19" t="str">
        <f>IF(H1938&lt;&gt;"NA","Pass",IF(AND(H1938="NA",'Member Months by Zip Code'!I1937=0),"Pass","Fail"))</f>
        <v>Pass</v>
      </c>
      <c r="R1938" s="19" t="str">
        <f>IF(I1938&lt;&gt;"NA","Pass",IF(AND(I1938="NA",'Member Months by Zip Code'!J1937=0),"Pass","Fail"))</f>
        <v>Pass</v>
      </c>
      <c r="S1938" s="81" t="str">
        <f>IF(J1938&lt;&gt;"NA","Pass",IF(AND(J1938="NA",'Member Months by Zip Code'!K1937=0),"Pass","Fail"))</f>
        <v>Pass</v>
      </c>
      <c r="T1938" s="82" t="str">
        <f>IF(K1938&lt;&gt;"NA","Pass",IF(AND(K1938="NA",'Member Months by Zip Code'!L1937=0),"Pass","Fail"))</f>
        <v>Pass</v>
      </c>
      <c r="U1938" s="82" t="str">
        <f>IF(L1938&lt;&gt;"NA","Pass",IF(AND(L1938="NA",'Member Months by Zip Code'!M1937=0),"Pass","Fail"))</f>
        <v>Pass</v>
      </c>
      <c r="V1938" s="82" t="str">
        <f>IF(M1938&lt;&gt;"NA","Pass",IF(AND(M1938="NA",'Member Months by Zip Code'!N1937=0),"Pass","Fail"))</f>
        <v>Pass</v>
      </c>
      <c r="X1938" s="119"/>
    </row>
    <row r="1939" spans="1:24" x14ac:dyDescent="0.25">
      <c r="A1939" s="4" t="s">
        <v>16</v>
      </c>
      <c r="B1939" s="10">
        <v>2024</v>
      </c>
      <c r="C1939" s="17" t="s">
        <v>666</v>
      </c>
      <c r="D1939" s="10" t="s">
        <v>14</v>
      </c>
      <c r="E1939" s="16" t="s">
        <v>14</v>
      </c>
      <c r="F1939" s="105"/>
      <c r="G1939" s="109"/>
      <c r="H1939" s="105"/>
      <c r="I1939" s="105"/>
      <c r="J1939" s="106"/>
      <c r="K1939" s="107"/>
      <c r="L1939" s="107"/>
      <c r="M1939" s="107"/>
      <c r="O1939" s="19" t="str">
        <f>IF(F1939&lt;&gt;"NA","Pass",IF(AND(F1939="NA",'Member Months by Zip Code'!G1938=0),"Pass","Fail"))</f>
        <v>Pass</v>
      </c>
      <c r="P1939" s="20" t="str">
        <f>IF(G1939&lt;&gt;"NA","Pass",IF(AND(G1939="NA",'Member Months by Zip Code'!H1938=0),"Pass","Fail"))</f>
        <v>Pass</v>
      </c>
      <c r="Q1939" s="19" t="str">
        <f>IF(H1939&lt;&gt;"NA","Pass",IF(AND(H1939="NA",'Member Months by Zip Code'!I1938=0),"Pass","Fail"))</f>
        <v>Pass</v>
      </c>
      <c r="R1939" s="19" t="str">
        <f>IF(I1939&lt;&gt;"NA","Pass",IF(AND(I1939="NA",'Member Months by Zip Code'!J1938=0),"Pass","Fail"))</f>
        <v>Pass</v>
      </c>
      <c r="S1939" s="81" t="str">
        <f>IF(J1939&lt;&gt;"NA","Pass",IF(AND(J1939="NA",'Member Months by Zip Code'!K1938=0),"Pass","Fail"))</f>
        <v>Pass</v>
      </c>
      <c r="T1939" s="82" t="str">
        <f>IF(K1939&lt;&gt;"NA","Pass",IF(AND(K1939="NA",'Member Months by Zip Code'!L1938=0),"Pass","Fail"))</f>
        <v>Pass</v>
      </c>
      <c r="U1939" s="82" t="str">
        <f>IF(L1939&lt;&gt;"NA","Pass",IF(AND(L1939="NA",'Member Months by Zip Code'!M1938=0),"Pass","Fail"))</f>
        <v>Pass</v>
      </c>
      <c r="V1939" s="82" t="str">
        <f>IF(M1939&lt;&gt;"NA","Pass",IF(AND(M1939="NA",'Member Months by Zip Code'!N1938=0),"Pass","Fail"))</f>
        <v>Pass</v>
      </c>
      <c r="X1939" s="119"/>
    </row>
    <row r="1940" spans="1:24" x14ac:dyDescent="0.25">
      <c r="A1940" s="4" t="s">
        <v>16</v>
      </c>
      <c r="B1940" s="10">
        <v>2024</v>
      </c>
      <c r="C1940" s="17" t="s">
        <v>367</v>
      </c>
      <c r="D1940" s="10" t="s">
        <v>14</v>
      </c>
      <c r="E1940" s="16" t="s">
        <v>14</v>
      </c>
      <c r="F1940" s="105"/>
      <c r="G1940" s="109"/>
      <c r="H1940" s="105"/>
      <c r="I1940" s="105"/>
      <c r="J1940" s="106"/>
      <c r="K1940" s="107"/>
      <c r="L1940" s="107"/>
      <c r="M1940" s="107"/>
      <c r="O1940" s="19" t="str">
        <f>IF(F1940&lt;&gt;"NA","Pass",IF(AND(F1940="NA",'Member Months by Zip Code'!G1939=0),"Pass","Fail"))</f>
        <v>Pass</v>
      </c>
      <c r="P1940" s="20" t="str">
        <f>IF(G1940&lt;&gt;"NA","Pass",IF(AND(G1940="NA",'Member Months by Zip Code'!H1939=0),"Pass","Fail"))</f>
        <v>Pass</v>
      </c>
      <c r="Q1940" s="19" t="str">
        <f>IF(H1940&lt;&gt;"NA","Pass",IF(AND(H1940="NA",'Member Months by Zip Code'!I1939=0),"Pass","Fail"))</f>
        <v>Pass</v>
      </c>
      <c r="R1940" s="19" t="str">
        <f>IF(I1940&lt;&gt;"NA","Pass",IF(AND(I1940="NA",'Member Months by Zip Code'!J1939=0),"Pass","Fail"))</f>
        <v>Pass</v>
      </c>
      <c r="S1940" s="81" t="str">
        <f>IF(J1940&lt;&gt;"NA","Pass",IF(AND(J1940="NA",'Member Months by Zip Code'!K1939=0),"Pass","Fail"))</f>
        <v>Pass</v>
      </c>
      <c r="T1940" s="82" t="str">
        <f>IF(K1940&lt;&gt;"NA","Pass",IF(AND(K1940="NA",'Member Months by Zip Code'!L1939=0),"Pass","Fail"))</f>
        <v>Pass</v>
      </c>
      <c r="U1940" s="82" t="str">
        <f>IF(L1940&lt;&gt;"NA","Pass",IF(AND(L1940="NA",'Member Months by Zip Code'!M1939=0),"Pass","Fail"))</f>
        <v>Pass</v>
      </c>
      <c r="V1940" s="82" t="str">
        <f>IF(M1940&lt;&gt;"NA","Pass",IF(AND(M1940="NA",'Member Months by Zip Code'!N1939=0),"Pass","Fail"))</f>
        <v>Pass</v>
      </c>
      <c r="X1940" s="119"/>
    </row>
    <row r="1941" spans="1:24" x14ac:dyDescent="0.25">
      <c r="A1941" s="4" t="s">
        <v>16</v>
      </c>
      <c r="B1941" s="10">
        <v>2024</v>
      </c>
      <c r="C1941" s="17" t="s">
        <v>368</v>
      </c>
      <c r="D1941" s="10" t="s">
        <v>14</v>
      </c>
      <c r="E1941" s="16" t="s">
        <v>14</v>
      </c>
      <c r="F1941" s="105"/>
      <c r="G1941" s="109"/>
      <c r="H1941" s="105"/>
      <c r="I1941" s="105"/>
      <c r="J1941" s="106"/>
      <c r="K1941" s="107"/>
      <c r="L1941" s="107"/>
      <c r="M1941" s="107"/>
      <c r="O1941" s="19" t="str">
        <f>IF(F1941&lt;&gt;"NA","Pass",IF(AND(F1941="NA",'Member Months by Zip Code'!G1940=0),"Pass","Fail"))</f>
        <v>Pass</v>
      </c>
      <c r="P1941" s="20" t="str">
        <f>IF(G1941&lt;&gt;"NA","Pass",IF(AND(G1941="NA",'Member Months by Zip Code'!H1940=0),"Pass","Fail"))</f>
        <v>Pass</v>
      </c>
      <c r="Q1941" s="19" t="str">
        <f>IF(H1941&lt;&gt;"NA","Pass",IF(AND(H1941="NA",'Member Months by Zip Code'!I1940=0),"Pass","Fail"))</f>
        <v>Pass</v>
      </c>
      <c r="R1941" s="19" t="str">
        <f>IF(I1941&lt;&gt;"NA","Pass",IF(AND(I1941="NA",'Member Months by Zip Code'!J1940=0),"Pass","Fail"))</f>
        <v>Pass</v>
      </c>
      <c r="S1941" s="81" t="str">
        <f>IF(J1941&lt;&gt;"NA","Pass",IF(AND(J1941="NA",'Member Months by Zip Code'!K1940=0),"Pass","Fail"))</f>
        <v>Pass</v>
      </c>
      <c r="T1941" s="82" t="str">
        <f>IF(K1941&lt;&gt;"NA","Pass",IF(AND(K1941="NA",'Member Months by Zip Code'!L1940=0),"Pass","Fail"))</f>
        <v>Pass</v>
      </c>
      <c r="U1941" s="82" t="str">
        <f>IF(L1941&lt;&gt;"NA","Pass",IF(AND(L1941="NA",'Member Months by Zip Code'!M1940=0),"Pass","Fail"))</f>
        <v>Pass</v>
      </c>
      <c r="V1941" s="82" t="str">
        <f>IF(M1941&lt;&gt;"NA","Pass",IF(AND(M1941="NA",'Member Months by Zip Code'!N1940=0),"Pass","Fail"))</f>
        <v>Pass</v>
      </c>
      <c r="X1941" s="119"/>
    </row>
    <row r="1942" spans="1:24" x14ac:dyDescent="0.25">
      <c r="A1942" s="4" t="s">
        <v>16</v>
      </c>
      <c r="B1942" s="10">
        <v>2024</v>
      </c>
      <c r="C1942" s="17" t="s">
        <v>369</v>
      </c>
      <c r="D1942" s="10" t="s">
        <v>14</v>
      </c>
      <c r="E1942" s="16" t="s">
        <v>14</v>
      </c>
      <c r="F1942" s="105"/>
      <c r="G1942" s="109"/>
      <c r="H1942" s="105"/>
      <c r="I1942" s="105"/>
      <c r="J1942" s="106"/>
      <c r="K1942" s="107"/>
      <c r="L1942" s="107"/>
      <c r="M1942" s="107"/>
      <c r="O1942" s="19" t="str">
        <f>IF(F1942&lt;&gt;"NA","Pass",IF(AND(F1942="NA",'Member Months by Zip Code'!G1941=0),"Pass","Fail"))</f>
        <v>Pass</v>
      </c>
      <c r="P1942" s="20" t="str">
        <f>IF(G1942&lt;&gt;"NA","Pass",IF(AND(G1942="NA",'Member Months by Zip Code'!H1941=0),"Pass","Fail"))</f>
        <v>Pass</v>
      </c>
      <c r="Q1942" s="19" t="str">
        <f>IF(H1942&lt;&gt;"NA","Pass",IF(AND(H1942="NA",'Member Months by Zip Code'!I1941=0),"Pass","Fail"))</f>
        <v>Pass</v>
      </c>
      <c r="R1942" s="19" t="str">
        <f>IF(I1942&lt;&gt;"NA","Pass",IF(AND(I1942="NA",'Member Months by Zip Code'!J1941=0),"Pass","Fail"))</f>
        <v>Pass</v>
      </c>
      <c r="S1942" s="81" t="str">
        <f>IF(J1942&lt;&gt;"NA","Pass",IF(AND(J1942="NA",'Member Months by Zip Code'!K1941=0),"Pass","Fail"))</f>
        <v>Pass</v>
      </c>
      <c r="T1942" s="82" t="str">
        <f>IF(K1942&lt;&gt;"NA","Pass",IF(AND(K1942="NA",'Member Months by Zip Code'!L1941=0),"Pass","Fail"))</f>
        <v>Pass</v>
      </c>
      <c r="U1942" s="82" t="str">
        <f>IF(L1942&lt;&gt;"NA","Pass",IF(AND(L1942="NA",'Member Months by Zip Code'!M1941=0),"Pass","Fail"))</f>
        <v>Pass</v>
      </c>
      <c r="V1942" s="82" t="str">
        <f>IF(M1942&lt;&gt;"NA","Pass",IF(AND(M1942="NA",'Member Months by Zip Code'!N1941=0),"Pass","Fail"))</f>
        <v>Pass</v>
      </c>
      <c r="X1942" s="119"/>
    </row>
    <row r="1943" spans="1:24" x14ac:dyDescent="0.25">
      <c r="A1943" s="4" t="s">
        <v>16</v>
      </c>
      <c r="B1943" s="10">
        <v>2024</v>
      </c>
      <c r="C1943" s="17" t="s">
        <v>370</v>
      </c>
      <c r="D1943" s="10" t="s">
        <v>14</v>
      </c>
      <c r="E1943" s="16" t="s">
        <v>14</v>
      </c>
      <c r="F1943" s="105"/>
      <c r="G1943" s="109"/>
      <c r="H1943" s="105"/>
      <c r="I1943" s="105"/>
      <c r="J1943" s="106"/>
      <c r="K1943" s="107"/>
      <c r="L1943" s="107"/>
      <c r="M1943" s="107"/>
      <c r="O1943" s="19" t="str">
        <f>IF(F1943&lt;&gt;"NA","Pass",IF(AND(F1943="NA",'Member Months by Zip Code'!G1942=0),"Pass","Fail"))</f>
        <v>Pass</v>
      </c>
      <c r="P1943" s="20" t="str">
        <f>IF(G1943&lt;&gt;"NA","Pass",IF(AND(G1943="NA",'Member Months by Zip Code'!H1942=0),"Pass","Fail"))</f>
        <v>Pass</v>
      </c>
      <c r="Q1943" s="19" t="str">
        <f>IF(H1943&lt;&gt;"NA","Pass",IF(AND(H1943="NA",'Member Months by Zip Code'!I1942=0),"Pass","Fail"))</f>
        <v>Pass</v>
      </c>
      <c r="R1943" s="19" t="str">
        <f>IF(I1943&lt;&gt;"NA","Pass",IF(AND(I1943="NA",'Member Months by Zip Code'!J1942=0),"Pass","Fail"))</f>
        <v>Pass</v>
      </c>
      <c r="S1943" s="81" t="str">
        <f>IF(J1943&lt;&gt;"NA","Pass",IF(AND(J1943="NA",'Member Months by Zip Code'!K1942=0),"Pass","Fail"))</f>
        <v>Pass</v>
      </c>
      <c r="T1943" s="82" t="str">
        <f>IF(K1943&lt;&gt;"NA","Pass",IF(AND(K1943="NA",'Member Months by Zip Code'!L1942=0),"Pass","Fail"))</f>
        <v>Pass</v>
      </c>
      <c r="U1943" s="82" t="str">
        <f>IF(L1943&lt;&gt;"NA","Pass",IF(AND(L1943="NA",'Member Months by Zip Code'!M1942=0),"Pass","Fail"))</f>
        <v>Pass</v>
      </c>
      <c r="V1943" s="82" t="str">
        <f>IF(M1943&lt;&gt;"NA","Pass",IF(AND(M1943="NA",'Member Months by Zip Code'!N1942=0),"Pass","Fail"))</f>
        <v>Pass</v>
      </c>
      <c r="X1943" s="119"/>
    </row>
    <row r="1944" spans="1:24" x14ac:dyDescent="0.25">
      <c r="A1944" s="4" t="s">
        <v>16</v>
      </c>
      <c r="B1944" s="10">
        <v>2024</v>
      </c>
      <c r="C1944" s="17" t="s">
        <v>371</v>
      </c>
      <c r="D1944" s="10" t="s">
        <v>14</v>
      </c>
      <c r="E1944" s="16" t="s">
        <v>14</v>
      </c>
      <c r="F1944" s="105"/>
      <c r="G1944" s="109"/>
      <c r="H1944" s="105"/>
      <c r="I1944" s="105"/>
      <c r="J1944" s="106"/>
      <c r="K1944" s="107"/>
      <c r="L1944" s="107"/>
      <c r="M1944" s="107"/>
      <c r="O1944" s="19" t="str">
        <f>IF(F1944&lt;&gt;"NA","Pass",IF(AND(F1944="NA",'Member Months by Zip Code'!G1943=0),"Pass","Fail"))</f>
        <v>Pass</v>
      </c>
      <c r="P1944" s="20" t="str">
        <f>IF(G1944&lt;&gt;"NA","Pass",IF(AND(G1944="NA",'Member Months by Zip Code'!H1943=0),"Pass","Fail"))</f>
        <v>Pass</v>
      </c>
      <c r="Q1944" s="19" t="str">
        <f>IF(H1944&lt;&gt;"NA","Pass",IF(AND(H1944="NA",'Member Months by Zip Code'!I1943=0),"Pass","Fail"))</f>
        <v>Pass</v>
      </c>
      <c r="R1944" s="19" t="str">
        <f>IF(I1944&lt;&gt;"NA","Pass",IF(AND(I1944="NA",'Member Months by Zip Code'!J1943=0),"Pass","Fail"))</f>
        <v>Pass</v>
      </c>
      <c r="S1944" s="81" t="str">
        <f>IF(J1944&lt;&gt;"NA","Pass",IF(AND(J1944="NA",'Member Months by Zip Code'!K1943=0),"Pass","Fail"))</f>
        <v>Pass</v>
      </c>
      <c r="T1944" s="82" t="str">
        <f>IF(K1944&lt;&gt;"NA","Pass",IF(AND(K1944="NA",'Member Months by Zip Code'!L1943=0),"Pass","Fail"))</f>
        <v>Pass</v>
      </c>
      <c r="U1944" s="82" t="str">
        <f>IF(L1944&lt;&gt;"NA","Pass",IF(AND(L1944="NA",'Member Months by Zip Code'!M1943=0),"Pass","Fail"))</f>
        <v>Pass</v>
      </c>
      <c r="V1944" s="82" t="str">
        <f>IF(M1944&lt;&gt;"NA","Pass",IF(AND(M1944="NA",'Member Months by Zip Code'!N1943=0),"Pass","Fail"))</f>
        <v>Pass</v>
      </c>
      <c r="X1944" s="119"/>
    </row>
    <row r="1945" spans="1:24" x14ac:dyDescent="0.25">
      <c r="A1945" s="4" t="s">
        <v>16</v>
      </c>
      <c r="B1945" s="10">
        <v>2024</v>
      </c>
      <c r="C1945" s="17" t="s">
        <v>372</v>
      </c>
      <c r="D1945" s="10" t="s">
        <v>14</v>
      </c>
      <c r="E1945" s="16" t="s">
        <v>14</v>
      </c>
      <c r="F1945" s="105"/>
      <c r="G1945" s="109"/>
      <c r="H1945" s="105"/>
      <c r="I1945" s="105"/>
      <c r="J1945" s="106"/>
      <c r="K1945" s="107"/>
      <c r="L1945" s="107"/>
      <c r="M1945" s="107"/>
      <c r="O1945" s="19" t="str">
        <f>IF(F1945&lt;&gt;"NA","Pass",IF(AND(F1945="NA",'Member Months by Zip Code'!G1944=0),"Pass","Fail"))</f>
        <v>Pass</v>
      </c>
      <c r="P1945" s="20" t="str">
        <f>IF(G1945&lt;&gt;"NA","Pass",IF(AND(G1945="NA",'Member Months by Zip Code'!H1944=0),"Pass","Fail"))</f>
        <v>Pass</v>
      </c>
      <c r="Q1945" s="19" t="str">
        <f>IF(H1945&lt;&gt;"NA","Pass",IF(AND(H1945="NA",'Member Months by Zip Code'!I1944=0),"Pass","Fail"))</f>
        <v>Pass</v>
      </c>
      <c r="R1945" s="19" t="str">
        <f>IF(I1945&lt;&gt;"NA","Pass",IF(AND(I1945="NA",'Member Months by Zip Code'!J1944=0),"Pass","Fail"))</f>
        <v>Pass</v>
      </c>
      <c r="S1945" s="81" t="str">
        <f>IF(J1945&lt;&gt;"NA","Pass",IF(AND(J1945="NA",'Member Months by Zip Code'!K1944=0),"Pass","Fail"))</f>
        <v>Pass</v>
      </c>
      <c r="T1945" s="82" t="str">
        <f>IF(K1945&lt;&gt;"NA","Pass",IF(AND(K1945="NA",'Member Months by Zip Code'!L1944=0),"Pass","Fail"))</f>
        <v>Pass</v>
      </c>
      <c r="U1945" s="82" t="str">
        <f>IF(L1945&lt;&gt;"NA","Pass",IF(AND(L1945="NA",'Member Months by Zip Code'!M1944=0),"Pass","Fail"))</f>
        <v>Pass</v>
      </c>
      <c r="V1945" s="82" t="str">
        <f>IF(M1945&lt;&gt;"NA","Pass",IF(AND(M1945="NA",'Member Months by Zip Code'!N1944=0),"Pass","Fail"))</f>
        <v>Pass</v>
      </c>
      <c r="X1945" s="119"/>
    </row>
    <row r="1946" spans="1:24" x14ac:dyDescent="0.25">
      <c r="A1946" s="4" t="s">
        <v>16</v>
      </c>
      <c r="B1946" s="10">
        <v>2024</v>
      </c>
      <c r="C1946" s="17" t="s">
        <v>373</v>
      </c>
      <c r="D1946" s="10" t="s">
        <v>14</v>
      </c>
      <c r="E1946" s="16" t="s">
        <v>14</v>
      </c>
      <c r="F1946" s="105"/>
      <c r="G1946" s="109"/>
      <c r="H1946" s="105"/>
      <c r="I1946" s="105"/>
      <c r="J1946" s="106"/>
      <c r="K1946" s="107"/>
      <c r="L1946" s="107"/>
      <c r="M1946" s="107"/>
      <c r="O1946" s="19" t="str">
        <f>IF(F1946&lt;&gt;"NA","Pass",IF(AND(F1946="NA",'Member Months by Zip Code'!G1945=0),"Pass","Fail"))</f>
        <v>Pass</v>
      </c>
      <c r="P1946" s="20" t="str">
        <f>IF(G1946&lt;&gt;"NA","Pass",IF(AND(G1946="NA",'Member Months by Zip Code'!H1945=0),"Pass","Fail"))</f>
        <v>Pass</v>
      </c>
      <c r="Q1946" s="19" t="str">
        <f>IF(H1946&lt;&gt;"NA","Pass",IF(AND(H1946="NA",'Member Months by Zip Code'!I1945=0),"Pass","Fail"))</f>
        <v>Pass</v>
      </c>
      <c r="R1946" s="19" t="str">
        <f>IF(I1946&lt;&gt;"NA","Pass",IF(AND(I1946="NA",'Member Months by Zip Code'!J1945=0),"Pass","Fail"))</f>
        <v>Pass</v>
      </c>
      <c r="S1946" s="81" t="str">
        <f>IF(J1946&lt;&gt;"NA","Pass",IF(AND(J1946="NA",'Member Months by Zip Code'!K1945=0),"Pass","Fail"))</f>
        <v>Pass</v>
      </c>
      <c r="T1946" s="82" t="str">
        <f>IF(K1946&lt;&gt;"NA","Pass",IF(AND(K1946="NA",'Member Months by Zip Code'!L1945=0),"Pass","Fail"))</f>
        <v>Pass</v>
      </c>
      <c r="U1946" s="82" t="str">
        <f>IF(L1946&lt;&gt;"NA","Pass",IF(AND(L1946="NA",'Member Months by Zip Code'!M1945=0),"Pass","Fail"))</f>
        <v>Pass</v>
      </c>
      <c r="V1946" s="82" t="str">
        <f>IF(M1946&lt;&gt;"NA","Pass",IF(AND(M1946="NA",'Member Months by Zip Code'!N1945=0),"Pass","Fail"))</f>
        <v>Pass</v>
      </c>
      <c r="X1946" s="119"/>
    </row>
    <row r="1947" spans="1:24" x14ac:dyDescent="0.25">
      <c r="A1947" s="4" t="s">
        <v>16</v>
      </c>
      <c r="B1947" s="10">
        <v>2024</v>
      </c>
      <c r="C1947" s="17" t="s">
        <v>374</v>
      </c>
      <c r="D1947" s="10" t="s">
        <v>14</v>
      </c>
      <c r="E1947" s="16" t="s">
        <v>14</v>
      </c>
      <c r="F1947" s="105"/>
      <c r="G1947" s="109"/>
      <c r="H1947" s="105"/>
      <c r="I1947" s="105"/>
      <c r="J1947" s="106"/>
      <c r="K1947" s="107"/>
      <c r="L1947" s="107"/>
      <c r="M1947" s="107"/>
      <c r="O1947" s="19" t="str">
        <f>IF(F1947&lt;&gt;"NA","Pass",IF(AND(F1947="NA",'Member Months by Zip Code'!G1946=0),"Pass","Fail"))</f>
        <v>Pass</v>
      </c>
      <c r="P1947" s="20" t="str">
        <f>IF(G1947&lt;&gt;"NA","Pass",IF(AND(G1947="NA",'Member Months by Zip Code'!H1946=0),"Pass","Fail"))</f>
        <v>Pass</v>
      </c>
      <c r="Q1947" s="19" t="str">
        <f>IF(H1947&lt;&gt;"NA","Pass",IF(AND(H1947="NA",'Member Months by Zip Code'!I1946=0),"Pass","Fail"))</f>
        <v>Pass</v>
      </c>
      <c r="R1947" s="19" t="str">
        <f>IF(I1947&lt;&gt;"NA","Pass",IF(AND(I1947="NA",'Member Months by Zip Code'!J1946=0),"Pass","Fail"))</f>
        <v>Pass</v>
      </c>
      <c r="S1947" s="81" t="str">
        <f>IF(J1947&lt;&gt;"NA","Pass",IF(AND(J1947="NA",'Member Months by Zip Code'!K1946=0),"Pass","Fail"))</f>
        <v>Pass</v>
      </c>
      <c r="T1947" s="82" t="str">
        <f>IF(K1947&lt;&gt;"NA","Pass",IF(AND(K1947="NA",'Member Months by Zip Code'!L1946=0),"Pass","Fail"))</f>
        <v>Pass</v>
      </c>
      <c r="U1947" s="82" t="str">
        <f>IF(L1947&lt;&gt;"NA","Pass",IF(AND(L1947="NA",'Member Months by Zip Code'!M1946=0),"Pass","Fail"))</f>
        <v>Pass</v>
      </c>
      <c r="V1947" s="82" t="str">
        <f>IF(M1947&lt;&gt;"NA","Pass",IF(AND(M1947="NA",'Member Months by Zip Code'!N1946=0),"Pass","Fail"))</f>
        <v>Pass</v>
      </c>
      <c r="X1947" s="119"/>
    </row>
    <row r="1948" spans="1:24" x14ac:dyDescent="0.25">
      <c r="A1948" s="4" t="s">
        <v>16</v>
      </c>
      <c r="B1948" s="10">
        <v>2024</v>
      </c>
      <c r="C1948" s="17" t="s">
        <v>375</v>
      </c>
      <c r="D1948" s="10" t="s">
        <v>14</v>
      </c>
      <c r="E1948" s="16" t="s">
        <v>14</v>
      </c>
      <c r="F1948" s="105"/>
      <c r="G1948" s="109"/>
      <c r="H1948" s="105"/>
      <c r="I1948" s="105"/>
      <c r="J1948" s="106"/>
      <c r="K1948" s="107"/>
      <c r="L1948" s="107"/>
      <c r="M1948" s="107"/>
      <c r="O1948" s="19" t="str">
        <f>IF(F1948&lt;&gt;"NA","Pass",IF(AND(F1948="NA",'Member Months by Zip Code'!G1947=0),"Pass","Fail"))</f>
        <v>Pass</v>
      </c>
      <c r="P1948" s="20" t="str">
        <f>IF(G1948&lt;&gt;"NA","Pass",IF(AND(G1948="NA",'Member Months by Zip Code'!H1947=0),"Pass","Fail"))</f>
        <v>Pass</v>
      </c>
      <c r="Q1948" s="19" t="str">
        <f>IF(H1948&lt;&gt;"NA","Pass",IF(AND(H1948="NA",'Member Months by Zip Code'!I1947=0),"Pass","Fail"))</f>
        <v>Pass</v>
      </c>
      <c r="R1948" s="19" t="str">
        <f>IF(I1948&lt;&gt;"NA","Pass",IF(AND(I1948="NA",'Member Months by Zip Code'!J1947=0),"Pass","Fail"))</f>
        <v>Pass</v>
      </c>
      <c r="S1948" s="81" t="str">
        <f>IF(J1948&lt;&gt;"NA","Pass",IF(AND(J1948="NA",'Member Months by Zip Code'!K1947=0),"Pass","Fail"))</f>
        <v>Pass</v>
      </c>
      <c r="T1948" s="82" t="str">
        <f>IF(K1948&lt;&gt;"NA","Pass",IF(AND(K1948="NA",'Member Months by Zip Code'!L1947=0),"Pass","Fail"))</f>
        <v>Pass</v>
      </c>
      <c r="U1948" s="82" t="str">
        <f>IF(L1948&lt;&gt;"NA","Pass",IF(AND(L1948="NA",'Member Months by Zip Code'!M1947=0),"Pass","Fail"))</f>
        <v>Pass</v>
      </c>
      <c r="V1948" s="82" t="str">
        <f>IF(M1948&lt;&gt;"NA","Pass",IF(AND(M1948="NA",'Member Months by Zip Code'!N1947=0),"Pass","Fail"))</f>
        <v>Pass</v>
      </c>
      <c r="X1948" s="119"/>
    </row>
    <row r="1949" spans="1:24" x14ac:dyDescent="0.25">
      <c r="A1949" s="4" t="s">
        <v>16</v>
      </c>
      <c r="B1949" s="10">
        <v>2024</v>
      </c>
      <c r="C1949" s="17" t="s">
        <v>376</v>
      </c>
      <c r="D1949" s="10" t="s">
        <v>14</v>
      </c>
      <c r="E1949" s="16" t="s">
        <v>14</v>
      </c>
      <c r="F1949" s="105"/>
      <c r="G1949" s="109"/>
      <c r="H1949" s="105"/>
      <c r="I1949" s="105"/>
      <c r="J1949" s="106"/>
      <c r="K1949" s="107"/>
      <c r="L1949" s="107"/>
      <c r="M1949" s="107"/>
      <c r="O1949" s="19" t="str">
        <f>IF(F1949&lt;&gt;"NA","Pass",IF(AND(F1949="NA",'Member Months by Zip Code'!G1948=0),"Pass","Fail"))</f>
        <v>Pass</v>
      </c>
      <c r="P1949" s="20" t="str">
        <f>IF(G1949&lt;&gt;"NA","Pass",IF(AND(G1949="NA",'Member Months by Zip Code'!H1948=0),"Pass","Fail"))</f>
        <v>Pass</v>
      </c>
      <c r="Q1949" s="19" t="str">
        <f>IF(H1949&lt;&gt;"NA","Pass",IF(AND(H1949="NA",'Member Months by Zip Code'!I1948=0),"Pass","Fail"))</f>
        <v>Pass</v>
      </c>
      <c r="R1949" s="19" t="str">
        <f>IF(I1949&lt;&gt;"NA","Pass",IF(AND(I1949="NA",'Member Months by Zip Code'!J1948=0),"Pass","Fail"))</f>
        <v>Pass</v>
      </c>
      <c r="S1949" s="81" t="str">
        <f>IF(J1949&lt;&gt;"NA","Pass",IF(AND(J1949="NA",'Member Months by Zip Code'!K1948=0),"Pass","Fail"))</f>
        <v>Pass</v>
      </c>
      <c r="T1949" s="82" t="str">
        <f>IF(K1949&lt;&gt;"NA","Pass",IF(AND(K1949="NA",'Member Months by Zip Code'!L1948=0),"Pass","Fail"))</f>
        <v>Pass</v>
      </c>
      <c r="U1949" s="82" t="str">
        <f>IF(L1949&lt;&gt;"NA","Pass",IF(AND(L1949="NA",'Member Months by Zip Code'!M1948=0),"Pass","Fail"))</f>
        <v>Pass</v>
      </c>
      <c r="V1949" s="82" t="str">
        <f>IF(M1949&lt;&gt;"NA","Pass",IF(AND(M1949="NA",'Member Months by Zip Code'!N1948=0),"Pass","Fail"))</f>
        <v>Pass</v>
      </c>
      <c r="X1949" s="119"/>
    </row>
    <row r="1950" spans="1:24" x14ac:dyDescent="0.25">
      <c r="A1950" s="4" t="s">
        <v>16</v>
      </c>
      <c r="B1950" s="10">
        <v>2024</v>
      </c>
      <c r="C1950" s="17" t="s">
        <v>377</v>
      </c>
      <c r="D1950" s="10" t="s">
        <v>14</v>
      </c>
      <c r="E1950" s="16" t="s">
        <v>14</v>
      </c>
      <c r="F1950" s="105"/>
      <c r="G1950" s="109"/>
      <c r="H1950" s="105"/>
      <c r="I1950" s="105"/>
      <c r="J1950" s="106"/>
      <c r="K1950" s="107"/>
      <c r="L1950" s="107"/>
      <c r="M1950" s="107"/>
      <c r="O1950" s="19" t="str">
        <f>IF(F1950&lt;&gt;"NA","Pass",IF(AND(F1950="NA",'Member Months by Zip Code'!G1949=0),"Pass","Fail"))</f>
        <v>Pass</v>
      </c>
      <c r="P1950" s="20" t="str">
        <f>IF(G1950&lt;&gt;"NA","Pass",IF(AND(G1950="NA",'Member Months by Zip Code'!H1949=0),"Pass","Fail"))</f>
        <v>Pass</v>
      </c>
      <c r="Q1950" s="19" t="str">
        <f>IF(H1950&lt;&gt;"NA","Pass",IF(AND(H1950="NA",'Member Months by Zip Code'!I1949=0),"Pass","Fail"))</f>
        <v>Pass</v>
      </c>
      <c r="R1950" s="19" t="str">
        <f>IF(I1950&lt;&gt;"NA","Pass",IF(AND(I1950="NA",'Member Months by Zip Code'!J1949=0),"Pass","Fail"))</f>
        <v>Pass</v>
      </c>
      <c r="S1950" s="81" t="str">
        <f>IF(J1950&lt;&gt;"NA","Pass",IF(AND(J1950="NA",'Member Months by Zip Code'!K1949=0),"Pass","Fail"))</f>
        <v>Pass</v>
      </c>
      <c r="T1950" s="82" t="str">
        <f>IF(K1950&lt;&gt;"NA","Pass",IF(AND(K1950="NA",'Member Months by Zip Code'!L1949=0),"Pass","Fail"))</f>
        <v>Pass</v>
      </c>
      <c r="U1950" s="82" t="str">
        <f>IF(L1950&lt;&gt;"NA","Pass",IF(AND(L1950="NA",'Member Months by Zip Code'!M1949=0),"Pass","Fail"))</f>
        <v>Pass</v>
      </c>
      <c r="V1950" s="82" t="str">
        <f>IF(M1950&lt;&gt;"NA","Pass",IF(AND(M1950="NA",'Member Months by Zip Code'!N1949=0),"Pass","Fail"))</f>
        <v>Pass</v>
      </c>
      <c r="X1950" s="119"/>
    </row>
    <row r="1951" spans="1:24" x14ac:dyDescent="0.25">
      <c r="A1951" s="4" t="s">
        <v>16</v>
      </c>
      <c r="B1951" s="10">
        <v>2024</v>
      </c>
      <c r="C1951" s="17" t="s">
        <v>378</v>
      </c>
      <c r="D1951" s="10" t="s">
        <v>14</v>
      </c>
      <c r="E1951" s="16" t="s">
        <v>14</v>
      </c>
      <c r="F1951" s="105"/>
      <c r="G1951" s="109"/>
      <c r="H1951" s="105"/>
      <c r="I1951" s="105"/>
      <c r="J1951" s="106"/>
      <c r="K1951" s="107"/>
      <c r="L1951" s="107"/>
      <c r="M1951" s="107"/>
      <c r="O1951" s="19" t="str">
        <f>IF(F1951&lt;&gt;"NA","Pass",IF(AND(F1951="NA",'Member Months by Zip Code'!G1950=0),"Pass","Fail"))</f>
        <v>Pass</v>
      </c>
      <c r="P1951" s="20" t="str">
        <f>IF(G1951&lt;&gt;"NA","Pass",IF(AND(G1951="NA",'Member Months by Zip Code'!H1950=0),"Pass","Fail"))</f>
        <v>Pass</v>
      </c>
      <c r="Q1951" s="19" t="str">
        <f>IF(H1951&lt;&gt;"NA","Pass",IF(AND(H1951="NA",'Member Months by Zip Code'!I1950=0),"Pass","Fail"))</f>
        <v>Pass</v>
      </c>
      <c r="R1951" s="19" t="str">
        <f>IF(I1951&lt;&gt;"NA","Pass",IF(AND(I1951="NA",'Member Months by Zip Code'!J1950=0),"Pass","Fail"))</f>
        <v>Pass</v>
      </c>
      <c r="S1951" s="81" t="str">
        <f>IF(J1951&lt;&gt;"NA","Pass",IF(AND(J1951="NA",'Member Months by Zip Code'!K1950=0),"Pass","Fail"))</f>
        <v>Pass</v>
      </c>
      <c r="T1951" s="82" t="str">
        <f>IF(K1951&lt;&gt;"NA","Pass",IF(AND(K1951="NA",'Member Months by Zip Code'!L1950=0),"Pass","Fail"))</f>
        <v>Pass</v>
      </c>
      <c r="U1951" s="82" t="str">
        <f>IF(L1951&lt;&gt;"NA","Pass",IF(AND(L1951="NA",'Member Months by Zip Code'!M1950=0),"Pass","Fail"))</f>
        <v>Pass</v>
      </c>
      <c r="V1951" s="82" t="str">
        <f>IF(M1951&lt;&gt;"NA","Pass",IF(AND(M1951="NA",'Member Months by Zip Code'!N1950=0),"Pass","Fail"))</f>
        <v>Pass</v>
      </c>
      <c r="X1951" s="119"/>
    </row>
    <row r="1952" spans="1:24" x14ac:dyDescent="0.25">
      <c r="A1952" s="4" t="s">
        <v>16</v>
      </c>
      <c r="B1952" s="10">
        <v>2024</v>
      </c>
      <c r="C1952" s="17" t="s">
        <v>379</v>
      </c>
      <c r="D1952" s="10" t="s">
        <v>14</v>
      </c>
      <c r="E1952" s="16" t="s">
        <v>14</v>
      </c>
      <c r="F1952" s="105"/>
      <c r="G1952" s="109"/>
      <c r="H1952" s="105"/>
      <c r="I1952" s="105"/>
      <c r="J1952" s="106"/>
      <c r="K1952" s="107"/>
      <c r="L1952" s="107"/>
      <c r="M1952" s="107"/>
      <c r="O1952" s="19" t="str">
        <f>IF(F1952&lt;&gt;"NA","Pass",IF(AND(F1952="NA",'Member Months by Zip Code'!G1951=0),"Pass","Fail"))</f>
        <v>Pass</v>
      </c>
      <c r="P1952" s="20" t="str">
        <f>IF(G1952&lt;&gt;"NA","Pass",IF(AND(G1952="NA",'Member Months by Zip Code'!H1951=0),"Pass","Fail"))</f>
        <v>Pass</v>
      </c>
      <c r="Q1952" s="19" t="str">
        <f>IF(H1952&lt;&gt;"NA","Pass",IF(AND(H1952="NA",'Member Months by Zip Code'!I1951=0),"Pass","Fail"))</f>
        <v>Pass</v>
      </c>
      <c r="R1952" s="19" t="str">
        <f>IF(I1952&lt;&gt;"NA","Pass",IF(AND(I1952="NA",'Member Months by Zip Code'!J1951=0),"Pass","Fail"))</f>
        <v>Pass</v>
      </c>
      <c r="S1952" s="81" t="str">
        <f>IF(J1952&lt;&gt;"NA","Pass",IF(AND(J1952="NA",'Member Months by Zip Code'!K1951=0),"Pass","Fail"))</f>
        <v>Pass</v>
      </c>
      <c r="T1952" s="82" t="str">
        <f>IF(K1952&lt;&gt;"NA","Pass",IF(AND(K1952="NA",'Member Months by Zip Code'!L1951=0),"Pass","Fail"))</f>
        <v>Pass</v>
      </c>
      <c r="U1952" s="82" t="str">
        <f>IF(L1952&lt;&gt;"NA","Pass",IF(AND(L1952="NA",'Member Months by Zip Code'!M1951=0),"Pass","Fail"))</f>
        <v>Pass</v>
      </c>
      <c r="V1952" s="82" t="str">
        <f>IF(M1952&lt;&gt;"NA","Pass",IF(AND(M1952="NA",'Member Months by Zip Code'!N1951=0),"Pass","Fail"))</f>
        <v>Pass</v>
      </c>
      <c r="X1952" s="119"/>
    </row>
    <row r="1953" spans="1:24" x14ac:dyDescent="0.25">
      <c r="A1953" s="4" t="s">
        <v>16</v>
      </c>
      <c r="B1953" s="10">
        <v>2024</v>
      </c>
      <c r="C1953" s="17" t="s">
        <v>667</v>
      </c>
      <c r="D1953" s="10" t="s">
        <v>14</v>
      </c>
      <c r="E1953" s="16" t="s">
        <v>14</v>
      </c>
      <c r="F1953" s="105"/>
      <c r="G1953" s="109"/>
      <c r="H1953" s="105"/>
      <c r="I1953" s="105"/>
      <c r="J1953" s="106"/>
      <c r="K1953" s="107"/>
      <c r="L1953" s="107"/>
      <c r="M1953" s="107"/>
      <c r="O1953" s="19" t="str">
        <f>IF(F1953&lt;&gt;"NA","Pass",IF(AND(F1953="NA",'Member Months by Zip Code'!G1952=0),"Pass","Fail"))</f>
        <v>Pass</v>
      </c>
      <c r="P1953" s="20" t="str">
        <f>IF(G1953&lt;&gt;"NA","Pass",IF(AND(G1953="NA",'Member Months by Zip Code'!H1952=0),"Pass","Fail"))</f>
        <v>Pass</v>
      </c>
      <c r="Q1953" s="19" t="str">
        <f>IF(H1953&lt;&gt;"NA","Pass",IF(AND(H1953="NA",'Member Months by Zip Code'!I1952=0),"Pass","Fail"))</f>
        <v>Pass</v>
      </c>
      <c r="R1953" s="19" t="str">
        <f>IF(I1953&lt;&gt;"NA","Pass",IF(AND(I1953="NA",'Member Months by Zip Code'!J1952=0),"Pass","Fail"))</f>
        <v>Pass</v>
      </c>
      <c r="S1953" s="81" t="str">
        <f>IF(J1953&lt;&gt;"NA","Pass",IF(AND(J1953="NA",'Member Months by Zip Code'!K1952=0),"Pass","Fail"))</f>
        <v>Pass</v>
      </c>
      <c r="T1953" s="82" t="str">
        <f>IF(K1953&lt;&gt;"NA","Pass",IF(AND(K1953="NA",'Member Months by Zip Code'!L1952=0),"Pass","Fail"))</f>
        <v>Pass</v>
      </c>
      <c r="U1953" s="82" t="str">
        <f>IF(L1953&lt;&gt;"NA","Pass",IF(AND(L1953="NA",'Member Months by Zip Code'!M1952=0),"Pass","Fail"))</f>
        <v>Pass</v>
      </c>
      <c r="V1953" s="82" t="str">
        <f>IF(M1953&lt;&gt;"NA","Pass",IF(AND(M1953="NA",'Member Months by Zip Code'!N1952=0),"Pass","Fail"))</f>
        <v>Pass</v>
      </c>
      <c r="X1953" s="119"/>
    </row>
    <row r="1954" spans="1:24" x14ac:dyDescent="0.25">
      <c r="A1954" s="4" t="s">
        <v>16</v>
      </c>
      <c r="B1954" s="10">
        <v>2024</v>
      </c>
      <c r="C1954" s="17" t="s">
        <v>380</v>
      </c>
      <c r="D1954" s="10" t="s">
        <v>14</v>
      </c>
      <c r="E1954" s="16" t="s">
        <v>14</v>
      </c>
      <c r="F1954" s="105"/>
      <c r="G1954" s="109"/>
      <c r="H1954" s="105"/>
      <c r="I1954" s="105"/>
      <c r="J1954" s="106"/>
      <c r="K1954" s="107"/>
      <c r="L1954" s="107"/>
      <c r="M1954" s="107"/>
      <c r="O1954" s="19" t="str">
        <f>IF(F1954&lt;&gt;"NA","Pass",IF(AND(F1954="NA",'Member Months by Zip Code'!G1953=0),"Pass","Fail"))</f>
        <v>Pass</v>
      </c>
      <c r="P1954" s="20" t="str">
        <f>IF(G1954&lt;&gt;"NA","Pass",IF(AND(G1954="NA",'Member Months by Zip Code'!H1953=0),"Pass","Fail"))</f>
        <v>Pass</v>
      </c>
      <c r="Q1954" s="19" t="str">
        <f>IF(H1954&lt;&gt;"NA","Pass",IF(AND(H1954="NA",'Member Months by Zip Code'!I1953=0),"Pass","Fail"))</f>
        <v>Pass</v>
      </c>
      <c r="R1954" s="19" t="str">
        <f>IF(I1954&lt;&gt;"NA","Pass",IF(AND(I1954="NA",'Member Months by Zip Code'!J1953=0),"Pass","Fail"))</f>
        <v>Pass</v>
      </c>
      <c r="S1954" s="81" t="str">
        <f>IF(J1954&lt;&gt;"NA","Pass",IF(AND(J1954="NA",'Member Months by Zip Code'!K1953=0),"Pass","Fail"))</f>
        <v>Pass</v>
      </c>
      <c r="T1954" s="82" t="str">
        <f>IF(K1954&lt;&gt;"NA","Pass",IF(AND(K1954="NA",'Member Months by Zip Code'!L1953=0),"Pass","Fail"))</f>
        <v>Pass</v>
      </c>
      <c r="U1954" s="82" t="str">
        <f>IF(L1954&lt;&gt;"NA","Pass",IF(AND(L1954="NA",'Member Months by Zip Code'!M1953=0),"Pass","Fail"))</f>
        <v>Pass</v>
      </c>
      <c r="V1954" s="82" t="str">
        <f>IF(M1954&lt;&gt;"NA","Pass",IF(AND(M1954="NA",'Member Months by Zip Code'!N1953=0),"Pass","Fail"))</f>
        <v>Pass</v>
      </c>
      <c r="X1954" s="119"/>
    </row>
    <row r="1955" spans="1:24" x14ac:dyDescent="0.25">
      <c r="A1955" s="4" t="s">
        <v>16</v>
      </c>
      <c r="B1955" s="10">
        <v>2024</v>
      </c>
      <c r="C1955" s="17" t="s">
        <v>381</v>
      </c>
      <c r="D1955" s="10" t="s">
        <v>14</v>
      </c>
      <c r="E1955" s="16" t="s">
        <v>14</v>
      </c>
      <c r="F1955" s="105"/>
      <c r="G1955" s="109"/>
      <c r="H1955" s="105"/>
      <c r="I1955" s="105"/>
      <c r="J1955" s="106"/>
      <c r="K1955" s="107"/>
      <c r="L1955" s="107"/>
      <c r="M1955" s="107"/>
      <c r="O1955" s="19" t="str">
        <f>IF(F1955&lt;&gt;"NA","Pass",IF(AND(F1955="NA",'Member Months by Zip Code'!G1954=0),"Pass","Fail"))</f>
        <v>Pass</v>
      </c>
      <c r="P1955" s="20" t="str">
        <f>IF(G1955&lt;&gt;"NA","Pass",IF(AND(G1955="NA",'Member Months by Zip Code'!H1954=0),"Pass","Fail"))</f>
        <v>Pass</v>
      </c>
      <c r="Q1955" s="19" t="str">
        <f>IF(H1955&lt;&gt;"NA","Pass",IF(AND(H1955="NA",'Member Months by Zip Code'!I1954=0),"Pass","Fail"))</f>
        <v>Pass</v>
      </c>
      <c r="R1955" s="19" t="str">
        <f>IF(I1955&lt;&gt;"NA","Pass",IF(AND(I1955="NA",'Member Months by Zip Code'!J1954=0),"Pass","Fail"))</f>
        <v>Pass</v>
      </c>
      <c r="S1955" s="81" t="str">
        <f>IF(J1955&lt;&gt;"NA","Pass",IF(AND(J1955="NA",'Member Months by Zip Code'!K1954=0),"Pass","Fail"))</f>
        <v>Pass</v>
      </c>
      <c r="T1955" s="82" t="str">
        <f>IF(K1955&lt;&gt;"NA","Pass",IF(AND(K1955="NA",'Member Months by Zip Code'!L1954=0),"Pass","Fail"))</f>
        <v>Pass</v>
      </c>
      <c r="U1955" s="82" t="str">
        <f>IF(L1955&lt;&gt;"NA","Pass",IF(AND(L1955="NA",'Member Months by Zip Code'!M1954=0),"Pass","Fail"))</f>
        <v>Pass</v>
      </c>
      <c r="V1955" s="82" t="str">
        <f>IF(M1955&lt;&gt;"NA","Pass",IF(AND(M1955="NA",'Member Months by Zip Code'!N1954=0),"Pass","Fail"))</f>
        <v>Pass</v>
      </c>
      <c r="X1955" s="119"/>
    </row>
    <row r="1956" spans="1:24" x14ac:dyDescent="0.25">
      <c r="A1956" s="4" t="s">
        <v>16</v>
      </c>
      <c r="B1956" s="10">
        <v>2024</v>
      </c>
      <c r="C1956" s="17" t="s">
        <v>382</v>
      </c>
      <c r="D1956" s="10" t="s">
        <v>14</v>
      </c>
      <c r="E1956" s="16" t="s">
        <v>14</v>
      </c>
      <c r="F1956" s="105"/>
      <c r="G1956" s="109"/>
      <c r="H1956" s="105"/>
      <c r="I1956" s="105"/>
      <c r="J1956" s="106"/>
      <c r="K1956" s="107"/>
      <c r="L1956" s="107"/>
      <c r="M1956" s="107"/>
      <c r="O1956" s="19" t="str">
        <f>IF(F1956&lt;&gt;"NA","Pass",IF(AND(F1956="NA",'Member Months by Zip Code'!G1955=0),"Pass","Fail"))</f>
        <v>Pass</v>
      </c>
      <c r="P1956" s="20" t="str">
        <f>IF(G1956&lt;&gt;"NA","Pass",IF(AND(G1956="NA",'Member Months by Zip Code'!H1955=0),"Pass","Fail"))</f>
        <v>Pass</v>
      </c>
      <c r="Q1956" s="19" t="str">
        <f>IF(H1956&lt;&gt;"NA","Pass",IF(AND(H1956="NA",'Member Months by Zip Code'!I1955=0),"Pass","Fail"))</f>
        <v>Pass</v>
      </c>
      <c r="R1956" s="19" t="str">
        <f>IF(I1956&lt;&gt;"NA","Pass",IF(AND(I1956="NA",'Member Months by Zip Code'!J1955=0),"Pass","Fail"))</f>
        <v>Pass</v>
      </c>
      <c r="S1956" s="81" t="str">
        <f>IF(J1956&lt;&gt;"NA","Pass",IF(AND(J1956="NA",'Member Months by Zip Code'!K1955=0),"Pass","Fail"))</f>
        <v>Pass</v>
      </c>
      <c r="T1956" s="82" t="str">
        <f>IF(K1956&lt;&gt;"NA","Pass",IF(AND(K1956="NA",'Member Months by Zip Code'!L1955=0),"Pass","Fail"))</f>
        <v>Pass</v>
      </c>
      <c r="U1956" s="82" t="str">
        <f>IF(L1956&lt;&gt;"NA","Pass",IF(AND(L1956="NA",'Member Months by Zip Code'!M1955=0),"Pass","Fail"))</f>
        <v>Pass</v>
      </c>
      <c r="V1956" s="82" t="str">
        <f>IF(M1956&lt;&gt;"NA","Pass",IF(AND(M1956="NA",'Member Months by Zip Code'!N1955=0),"Pass","Fail"))</f>
        <v>Pass</v>
      </c>
      <c r="X1956" s="119"/>
    </row>
    <row r="1957" spans="1:24" x14ac:dyDescent="0.25">
      <c r="A1957" s="4" t="s">
        <v>16</v>
      </c>
      <c r="B1957" s="10">
        <v>2024</v>
      </c>
      <c r="C1957" s="17" t="s">
        <v>383</v>
      </c>
      <c r="D1957" s="10" t="s">
        <v>14</v>
      </c>
      <c r="E1957" s="16" t="s">
        <v>14</v>
      </c>
      <c r="F1957" s="105"/>
      <c r="G1957" s="109"/>
      <c r="H1957" s="105"/>
      <c r="I1957" s="105"/>
      <c r="J1957" s="106"/>
      <c r="K1957" s="107"/>
      <c r="L1957" s="107"/>
      <c r="M1957" s="107"/>
      <c r="O1957" s="19" t="str">
        <f>IF(F1957&lt;&gt;"NA","Pass",IF(AND(F1957="NA",'Member Months by Zip Code'!G1956=0),"Pass","Fail"))</f>
        <v>Pass</v>
      </c>
      <c r="P1957" s="20" t="str">
        <f>IF(G1957&lt;&gt;"NA","Pass",IF(AND(G1957="NA",'Member Months by Zip Code'!H1956=0),"Pass","Fail"))</f>
        <v>Pass</v>
      </c>
      <c r="Q1957" s="19" t="str">
        <f>IF(H1957&lt;&gt;"NA","Pass",IF(AND(H1957="NA",'Member Months by Zip Code'!I1956=0),"Pass","Fail"))</f>
        <v>Pass</v>
      </c>
      <c r="R1957" s="19" t="str">
        <f>IF(I1957&lt;&gt;"NA","Pass",IF(AND(I1957="NA",'Member Months by Zip Code'!J1956=0),"Pass","Fail"))</f>
        <v>Pass</v>
      </c>
      <c r="S1957" s="81" t="str">
        <f>IF(J1957&lt;&gt;"NA","Pass",IF(AND(J1957="NA",'Member Months by Zip Code'!K1956=0),"Pass","Fail"))</f>
        <v>Pass</v>
      </c>
      <c r="T1957" s="82" t="str">
        <f>IF(K1957&lt;&gt;"NA","Pass",IF(AND(K1957="NA",'Member Months by Zip Code'!L1956=0),"Pass","Fail"))</f>
        <v>Pass</v>
      </c>
      <c r="U1957" s="82" t="str">
        <f>IF(L1957&lt;&gt;"NA","Pass",IF(AND(L1957="NA",'Member Months by Zip Code'!M1956=0),"Pass","Fail"))</f>
        <v>Pass</v>
      </c>
      <c r="V1957" s="82" t="str">
        <f>IF(M1957&lt;&gt;"NA","Pass",IF(AND(M1957="NA",'Member Months by Zip Code'!N1956=0),"Pass","Fail"))</f>
        <v>Pass</v>
      </c>
      <c r="X1957" s="119"/>
    </row>
    <row r="1958" spans="1:24" x14ac:dyDescent="0.25">
      <c r="A1958" s="4" t="s">
        <v>16</v>
      </c>
      <c r="B1958" s="10">
        <v>2024</v>
      </c>
      <c r="C1958" s="17" t="s">
        <v>384</v>
      </c>
      <c r="D1958" s="10" t="s">
        <v>14</v>
      </c>
      <c r="E1958" s="16" t="s">
        <v>14</v>
      </c>
      <c r="F1958" s="105"/>
      <c r="G1958" s="109"/>
      <c r="H1958" s="105"/>
      <c r="I1958" s="105"/>
      <c r="J1958" s="106"/>
      <c r="K1958" s="107"/>
      <c r="L1958" s="107"/>
      <c r="M1958" s="107"/>
      <c r="O1958" s="19" t="str">
        <f>IF(F1958&lt;&gt;"NA","Pass",IF(AND(F1958="NA",'Member Months by Zip Code'!G1957=0),"Pass","Fail"))</f>
        <v>Pass</v>
      </c>
      <c r="P1958" s="20" t="str">
        <f>IF(G1958&lt;&gt;"NA","Pass",IF(AND(G1958="NA",'Member Months by Zip Code'!H1957=0),"Pass","Fail"))</f>
        <v>Pass</v>
      </c>
      <c r="Q1958" s="19" t="str">
        <f>IF(H1958&lt;&gt;"NA","Pass",IF(AND(H1958="NA",'Member Months by Zip Code'!I1957=0),"Pass","Fail"))</f>
        <v>Pass</v>
      </c>
      <c r="R1958" s="19" t="str">
        <f>IF(I1958&lt;&gt;"NA","Pass",IF(AND(I1958="NA",'Member Months by Zip Code'!J1957=0),"Pass","Fail"))</f>
        <v>Pass</v>
      </c>
      <c r="S1958" s="81" t="str">
        <f>IF(J1958&lt;&gt;"NA","Pass",IF(AND(J1958="NA",'Member Months by Zip Code'!K1957=0),"Pass","Fail"))</f>
        <v>Pass</v>
      </c>
      <c r="T1958" s="82" t="str">
        <f>IF(K1958&lt;&gt;"NA","Pass",IF(AND(K1958="NA",'Member Months by Zip Code'!L1957=0),"Pass","Fail"))</f>
        <v>Pass</v>
      </c>
      <c r="U1958" s="82" t="str">
        <f>IF(L1958&lt;&gt;"NA","Pass",IF(AND(L1958="NA",'Member Months by Zip Code'!M1957=0),"Pass","Fail"))</f>
        <v>Pass</v>
      </c>
      <c r="V1958" s="82" t="str">
        <f>IF(M1958&lt;&gt;"NA","Pass",IF(AND(M1958="NA",'Member Months by Zip Code'!N1957=0),"Pass","Fail"))</f>
        <v>Pass</v>
      </c>
      <c r="X1958" s="119"/>
    </row>
    <row r="1959" spans="1:24" x14ac:dyDescent="0.25">
      <c r="A1959" s="4" t="s">
        <v>16</v>
      </c>
      <c r="B1959" s="10">
        <v>2024</v>
      </c>
      <c r="C1959" s="17" t="s">
        <v>385</v>
      </c>
      <c r="D1959" s="10" t="s">
        <v>14</v>
      </c>
      <c r="E1959" s="16" t="s">
        <v>14</v>
      </c>
      <c r="F1959" s="105"/>
      <c r="G1959" s="109"/>
      <c r="H1959" s="105"/>
      <c r="I1959" s="105"/>
      <c r="J1959" s="106"/>
      <c r="K1959" s="107"/>
      <c r="L1959" s="107"/>
      <c r="M1959" s="107"/>
      <c r="O1959" s="19" t="str">
        <f>IF(F1959&lt;&gt;"NA","Pass",IF(AND(F1959="NA",'Member Months by Zip Code'!G1958=0),"Pass","Fail"))</f>
        <v>Pass</v>
      </c>
      <c r="P1959" s="20" t="str">
        <f>IF(G1959&lt;&gt;"NA","Pass",IF(AND(G1959="NA",'Member Months by Zip Code'!H1958=0),"Pass","Fail"))</f>
        <v>Pass</v>
      </c>
      <c r="Q1959" s="19" t="str">
        <f>IF(H1959&lt;&gt;"NA","Pass",IF(AND(H1959="NA",'Member Months by Zip Code'!I1958=0),"Pass","Fail"))</f>
        <v>Pass</v>
      </c>
      <c r="R1959" s="19" t="str">
        <f>IF(I1959&lt;&gt;"NA","Pass",IF(AND(I1959="NA",'Member Months by Zip Code'!J1958=0),"Pass","Fail"))</f>
        <v>Pass</v>
      </c>
      <c r="S1959" s="81" t="str">
        <f>IF(J1959&lt;&gt;"NA","Pass",IF(AND(J1959="NA",'Member Months by Zip Code'!K1958=0),"Pass","Fail"))</f>
        <v>Pass</v>
      </c>
      <c r="T1959" s="82" t="str">
        <f>IF(K1959&lt;&gt;"NA","Pass",IF(AND(K1959="NA",'Member Months by Zip Code'!L1958=0),"Pass","Fail"))</f>
        <v>Pass</v>
      </c>
      <c r="U1959" s="82" t="str">
        <f>IF(L1959&lt;&gt;"NA","Pass",IF(AND(L1959="NA",'Member Months by Zip Code'!M1958=0),"Pass","Fail"))</f>
        <v>Pass</v>
      </c>
      <c r="V1959" s="82" t="str">
        <f>IF(M1959&lt;&gt;"NA","Pass",IF(AND(M1959="NA",'Member Months by Zip Code'!N1958=0),"Pass","Fail"))</f>
        <v>Pass</v>
      </c>
      <c r="X1959" s="119"/>
    </row>
    <row r="1960" spans="1:24" x14ac:dyDescent="0.25">
      <c r="A1960" s="4" t="s">
        <v>16</v>
      </c>
      <c r="B1960" s="10">
        <v>2024</v>
      </c>
      <c r="C1960" s="17" t="s">
        <v>386</v>
      </c>
      <c r="D1960" s="10" t="s">
        <v>14</v>
      </c>
      <c r="E1960" s="16" t="s">
        <v>14</v>
      </c>
      <c r="F1960" s="105"/>
      <c r="G1960" s="109"/>
      <c r="H1960" s="105"/>
      <c r="I1960" s="105"/>
      <c r="J1960" s="106"/>
      <c r="K1960" s="107"/>
      <c r="L1960" s="107"/>
      <c r="M1960" s="107"/>
      <c r="O1960" s="19" t="str">
        <f>IF(F1960&lt;&gt;"NA","Pass",IF(AND(F1960="NA",'Member Months by Zip Code'!G1959=0),"Pass","Fail"))</f>
        <v>Pass</v>
      </c>
      <c r="P1960" s="20" t="str">
        <f>IF(G1960&lt;&gt;"NA","Pass",IF(AND(G1960="NA",'Member Months by Zip Code'!H1959=0),"Pass","Fail"))</f>
        <v>Pass</v>
      </c>
      <c r="Q1960" s="19" t="str">
        <f>IF(H1960&lt;&gt;"NA","Pass",IF(AND(H1960="NA",'Member Months by Zip Code'!I1959=0),"Pass","Fail"))</f>
        <v>Pass</v>
      </c>
      <c r="R1960" s="19" t="str">
        <f>IF(I1960&lt;&gt;"NA","Pass",IF(AND(I1960="NA",'Member Months by Zip Code'!J1959=0),"Pass","Fail"))</f>
        <v>Pass</v>
      </c>
      <c r="S1960" s="81" t="str">
        <f>IF(J1960&lt;&gt;"NA","Pass",IF(AND(J1960="NA",'Member Months by Zip Code'!K1959=0),"Pass","Fail"))</f>
        <v>Pass</v>
      </c>
      <c r="T1960" s="82" t="str">
        <f>IF(K1960&lt;&gt;"NA","Pass",IF(AND(K1960="NA",'Member Months by Zip Code'!L1959=0),"Pass","Fail"))</f>
        <v>Pass</v>
      </c>
      <c r="U1960" s="82" t="str">
        <f>IF(L1960&lt;&gt;"NA","Pass",IF(AND(L1960="NA",'Member Months by Zip Code'!M1959=0),"Pass","Fail"))</f>
        <v>Pass</v>
      </c>
      <c r="V1960" s="82" t="str">
        <f>IF(M1960&lt;&gt;"NA","Pass",IF(AND(M1960="NA",'Member Months by Zip Code'!N1959=0),"Pass","Fail"))</f>
        <v>Pass</v>
      </c>
      <c r="X1960" s="119"/>
    </row>
    <row r="1961" spans="1:24" x14ac:dyDescent="0.25">
      <c r="A1961" s="4" t="s">
        <v>16</v>
      </c>
      <c r="B1961" s="10">
        <v>2024</v>
      </c>
      <c r="C1961" s="17" t="s">
        <v>387</v>
      </c>
      <c r="D1961" s="10" t="s">
        <v>14</v>
      </c>
      <c r="E1961" s="16" t="s">
        <v>14</v>
      </c>
      <c r="F1961" s="105"/>
      <c r="G1961" s="109"/>
      <c r="H1961" s="105"/>
      <c r="I1961" s="105"/>
      <c r="J1961" s="106"/>
      <c r="K1961" s="107"/>
      <c r="L1961" s="107"/>
      <c r="M1961" s="107"/>
      <c r="O1961" s="19" t="str">
        <f>IF(F1961&lt;&gt;"NA","Pass",IF(AND(F1961="NA",'Member Months by Zip Code'!G1960=0),"Pass","Fail"))</f>
        <v>Pass</v>
      </c>
      <c r="P1961" s="20" t="str">
        <f>IF(G1961&lt;&gt;"NA","Pass",IF(AND(G1961="NA",'Member Months by Zip Code'!H1960=0),"Pass","Fail"))</f>
        <v>Pass</v>
      </c>
      <c r="Q1961" s="19" t="str">
        <f>IF(H1961&lt;&gt;"NA","Pass",IF(AND(H1961="NA",'Member Months by Zip Code'!I1960=0),"Pass","Fail"))</f>
        <v>Pass</v>
      </c>
      <c r="R1961" s="19" t="str">
        <f>IF(I1961&lt;&gt;"NA","Pass",IF(AND(I1961="NA",'Member Months by Zip Code'!J1960=0),"Pass","Fail"))</f>
        <v>Pass</v>
      </c>
      <c r="S1961" s="81" t="str">
        <f>IF(J1961&lt;&gt;"NA","Pass",IF(AND(J1961="NA",'Member Months by Zip Code'!K1960=0),"Pass","Fail"))</f>
        <v>Pass</v>
      </c>
      <c r="T1961" s="82" t="str">
        <f>IF(K1961&lt;&gt;"NA","Pass",IF(AND(K1961="NA",'Member Months by Zip Code'!L1960=0),"Pass","Fail"))</f>
        <v>Pass</v>
      </c>
      <c r="U1961" s="82" t="str">
        <f>IF(L1961&lt;&gt;"NA","Pass",IF(AND(L1961="NA",'Member Months by Zip Code'!M1960=0),"Pass","Fail"))</f>
        <v>Pass</v>
      </c>
      <c r="V1961" s="82" t="str">
        <f>IF(M1961&lt;&gt;"NA","Pass",IF(AND(M1961="NA",'Member Months by Zip Code'!N1960=0),"Pass","Fail"))</f>
        <v>Pass</v>
      </c>
      <c r="X1961" s="119"/>
    </row>
    <row r="1962" spans="1:24" x14ac:dyDescent="0.25">
      <c r="A1962" s="4" t="s">
        <v>16</v>
      </c>
      <c r="B1962" s="10">
        <v>2024</v>
      </c>
      <c r="C1962" s="17" t="s">
        <v>668</v>
      </c>
      <c r="D1962" s="10" t="s">
        <v>14</v>
      </c>
      <c r="E1962" s="16" t="s">
        <v>14</v>
      </c>
      <c r="F1962" s="105"/>
      <c r="G1962" s="109"/>
      <c r="H1962" s="105"/>
      <c r="I1962" s="105"/>
      <c r="J1962" s="106"/>
      <c r="K1962" s="107"/>
      <c r="L1962" s="107"/>
      <c r="M1962" s="107"/>
      <c r="O1962" s="19" t="str">
        <f>IF(F1962&lt;&gt;"NA","Pass",IF(AND(F1962="NA",'Member Months by Zip Code'!G1961=0),"Pass","Fail"))</f>
        <v>Pass</v>
      </c>
      <c r="P1962" s="20" t="str">
        <f>IF(G1962&lt;&gt;"NA","Pass",IF(AND(G1962="NA",'Member Months by Zip Code'!H1961=0),"Pass","Fail"))</f>
        <v>Pass</v>
      </c>
      <c r="Q1962" s="19" t="str">
        <f>IF(H1962&lt;&gt;"NA","Pass",IF(AND(H1962="NA",'Member Months by Zip Code'!I1961=0),"Pass","Fail"))</f>
        <v>Pass</v>
      </c>
      <c r="R1962" s="19" t="str">
        <f>IF(I1962&lt;&gt;"NA","Pass",IF(AND(I1962="NA",'Member Months by Zip Code'!J1961=0),"Pass","Fail"))</f>
        <v>Pass</v>
      </c>
      <c r="S1962" s="81" t="str">
        <f>IF(J1962&lt;&gt;"NA","Pass",IF(AND(J1962="NA",'Member Months by Zip Code'!K1961=0),"Pass","Fail"))</f>
        <v>Pass</v>
      </c>
      <c r="T1962" s="82" t="str">
        <f>IF(K1962&lt;&gt;"NA","Pass",IF(AND(K1962="NA",'Member Months by Zip Code'!L1961=0),"Pass","Fail"))</f>
        <v>Pass</v>
      </c>
      <c r="U1962" s="82" t="str">
        <f>IF(L1962&lt;&gt;"NA","Pass",IF(AND(L1962="NA",'Member Months by Zip Code'!M1961=0),"Pass","Fail"))</f>
        <v>Pass</v>
      </c>
      <c r="V1962" s="82" t="str">
        <f>IF(M1962&lt;&gt;"NA","Pass",IF(AND(M1962="NA",'Member Months by Zip Code'!N1961=0),"Pass","Fail"))</f>
        <v>Pass</v>
      </c>
      <c r="X1962" s="119"/>
    </row>
    <row r="1963" spans="1:24" x14ac:dyDescent="0.25">
      <c r="A1963" s="4" t="s">
        <v>16</v>
      </c>
      <c r="B1963" s="10">
        <v>2024</v>
      </c>
      <c r="C1963" s="17" t="s">
        <v>388</v>
      </c>
      <c r="D1963" s="10" t="s">
        <v>14</v>
      </c>
      <c r="E1963" s="16" t="s">
        <v>14</v>
      </c>
      <c r="F1963" s="105"/>
      <c r="G1963" s="109"/>
      <c r="H1963" s="105"/>
      <c r="I1963" s="105"/>
      <c r="J1963" s="106"/>
      <c r="K1963" s="107"/>
      <c r="L1963" s="107"/>
      <c r="M1963" s="107"/>
      <c r="O1963" s="19" t="str">
        <f>IF(F1963&lt;&gt;"NA","Pass",IF(AND(F1963="NA",'Member Months by Zip Code'!G1962=0),"Pass","Fail"))</f>
        <v>Pass</v>
      </c>
      <c r="P1963" s="20" t="str">
        <f>IF(G1963&lt;&gt;"NA","Pass",IF(AND(G1963="NA",'Member Months by Zip Code'!H1962=0),"Pass","Fail"))</f>
        <v>Pass</v>
      </c>
      <c r="Q1963" s="19" t="str">
        <f>IF(H1963&lt;&gt;"NA","Pass",IF(AND(H1963="NA",'Member Months by Zip Code'!I1962=0),"Pass","Fail"))</f>
        <v>Pass</v>
      </c>
      <c r="R1963" s="19" t="str">
        <f>IF(I1963&lt;&gt;"NA","Pass",IF(AND(I1963="NA",'Member Months by Zip Code'!J1962=0),"Pass","Fail"))</f>
        <v>Pass</v>
      </c>
      <c r="S1963" s="81" t="str">
        <f>IF(J1963&lt;&gt;"NA","Pass",IF(AND(J1963="NA",'Member Months by Zip Code'!K1962=0),"Pass","Fail"))</f>
        <v>Pass</v>
      </c>
      <c r="T1963" s="82" t="str">
        <f>IF(K1963&lt;&gt;"NA","Pass",IF(AND(K1963="NA",'Member Months by Zip Code'!L1962=0),"Pass","Fail"))</f>
        <v>Pass</v>
      </c>
      <c r="U1963" s="82" t="str">
        <f>IF(L1963&lt;&gt;"NA","Pass",IF(AND(L1963="NA",'Member Months by Zip Code'!M1962=0),"Pass","Fail"))</f>
        <v>Pass</v>
      </c>
      <c r="V1963" s="82" t="str">
        <f>IF(M1963&lt;&gt;"NA","Pass",IF(AND(M1963="NA",'Member Months by Zip Code'!N1962=0),"Pass","Fail"))</f>
        <v>Pass</v>
      </c>
      <c r="X1963" s="119"/>
    </row>
    <row r="1964" spans="1:24" x14ac:dyDescent="0.25">
      <c r="A1964" s="4" t="s">
        <v>16</v>
      </c>
      <c r="B1964" s="10">
        <v>2024</v>
      </c>
      <c r="C1964" s="17" t="s">
        <v>389</v>
      </c>
      <c r="D1964" s="10" t="s">
        <v>14</v>
      </c>
      <c r="E1964" s="16" t="s">
        <v>14</v>
      </c>
      <c r="F1964" s="105"/>
      <c r="G1964" s="109"/>
      <c r="H1964" s="105"/>
      <c r="I1964" s="105"/>
      <c r="J1964" s="106"/>
      <c r="K1964" s="107"/>
      <c r="L1964" s="107"/>
      <c r="M1964" s="107"/>
      <c r="O1964" s="19" t="str">
        <f>IF(F1964&lt;&gt;"NA","Pass",IF(AND(F1964="NA",'Member Months by Zip Code'!G1963=0),"Pass","Fail"))</f>
        <v>Pass</v>
      </c>
      <c r="P1964" s="20" t="str">
        <f>IF(G1964&lt;&gt;"NA","Pass",IF(AND(G1964="NA",'Member Months by Zip Code'!H1963=0),"Pass","Fail"))</f>
        <v>Pass</v>
      </c>
      <c r="Q1964" s="19" t="str">
        <f>IF(H1964&lt;&gt;"NA","Pass",IF(AND(H1964="NA",'Member Months by Zip Code'!I1963=0),"Pass","Fail"))</f>
        <v>Pass</v>
      </c>
      <c r="R1964" s="19" t="str">
        <f>IF(I1964&lt;&gt;"NA","Pass",IF(AND(I1964="NA",'Member Months by Zip Code'!J1963=0),"Pass","Fail"))</f>
        <v>Pass</v>
      </c>
      <c r="S1964" s="81" t="str">
        <f>IF(J1964&lt;&gt;"NA","Pass",IF(AND(J1964="NA",'Member Months by Zip Code'!K1963=0),"Pass","Fail"))</f>
        <v>Pass</v>
      </c>
      <c r="T1964" s="82" t="str">
        <f>IF(K1964&lt;&gt;"NA","Pass",IF(AND(K1964="NA",'Member Months by Zip Code'!L1963=0),"Pass","Fail"))</f>
        <v>Pass</v>
      </c>
      <c r="U1964" s="82" t="str">
        <f>IF(L1964&lt;&gt;"NA","Pass",IF(AND(L1964="NA",'Member Months by Zip Code'!M1963=0),"Pass","Fail"))</f>
        <v>Pass</v>
      </c>
      <c r="V1964" s="82" t="str">
        <f>IF(M1964&lt;&gt;"NA","Pass",IF(AND(M1964="NA",'Member Months by Zip Code'!N1963=0),"Pass","Fail"))</f>
        <v>Pass</v>
      </c>
      <c r="X1964" s="119"/>
    </row>
    <row r="1965" spans="1:24" x14ac:dyDescent="0.25">
      <c r="A1965" s="4" t="s">
        <v>16</v>
      </c>
      <c r="B1965" s="10">
        <v>2024</v>
      </c>
      <c r="C1965" s="17" t="s">
        <v>390</v>
      </c>
      <c r="D1965" s="10" t="s">
        <v>14</v>
      </c>
      <c r="E1965" s="16" t="s">
        <v>14</v>
      </c>
      <c r="F1965" s="105"/>
      <c r="G1965" s="109"/>
      <c r="H1965" s="105"/>
      <c r="I1965" s="105"/>
      <c r="J1965" s="106"/>
      <c r="K1965" s="107"/>
      <c r="L1965" s="107"/>
      <c r="M1965" s="107"/>
      <c r="O1965" s="19" t="str">
        <f>IF(F1965&lt;&gt;"NA","Pass",IF(AND(F1965="NA",'Member Months by Zip Code'!G1964=0),"Pass","Fail"))</f>
        <v>Pass</v>
      </c>
      <c r="P1965" s="20" t="str">
        <f>IF(G1965&lt;&gt;"NA","Pass",IF(AND(G1965="NA",'Member Months by Zip Code'!H1964=0),"Pass","Fail"))</f>
        <v>Pass</v>
      </c>
      <c r="Q1965" s="19" t="str">
        <f>IF(H1965&lt;&gt;"NA","Pass",IF(AND(H1965="NA",'Member Months by Zip Code'!I1964=0),"Pass","Fail"))</f>
        <v>Pass</v>
      </c>
      <c r="R1965" s="19" t="str">
        <f>IF(I1965&lt;&gt;"NA","Pass",IF(AND(I1965="NA",'Member Months by Zip Code'!J1964=0),"Pass","Fail"))</f>
        <v>Pass</v>
      </c>
      <c r="S1965" s="81" t="str">
        <f>IF(J1965&lt;&gt;"NA","Pass",IF(AND(J1965="NA",'Member Months by Zip Code'!K1964=0),"Pass","Fail"))</f>
        <v>Pass</v>
      </c>
      <c r="T1965" s="82" t="str">
        <f>IF(K1965&lt;&gt;"NA","Pass",IF(AND(K1965="NA",'Member Months by Zip Code'!L1964=0),"Pass","Fail"))</f>
        <v>Pass</v>
      </c>
      <c r="U1965" s="82" t="str">
        <f>IF(L1965&lt;&gt;"NA","Pass",IF(AND(L1965="NA",'Member Months by Zip Code'!M1964=0),"Pass","Fail"))</f>
        <v>Pass</v>
      </c>
      <c r="V1965" s="82" t="str">
        <f>IF(M1965&lt;&gt;"NA","Pass",IF(AND(M1965="NA",'Member Months by Zip Code'!N1964=0),"Pass","Fail"))</f>
        <v>Pass</v>
      </c>
      <c r="X1965" s="119"/>
    </row>
    <row r="1966" spans="1:24" x14ac:dyDescent="0.25">
      <c r="A1966" s="4" t="s">
        <v>16</v>
      </c>
      <c r="B1966" s="10">
        <v>2024</v>
      </c>
      <c r="C1966" s="17" t="s">
        <v>391</v>
      </c>
      <c r="D1966" s="10" t="s">
        <v>14</v>
      </c>
      <c r="E1966" s="16" t="s">
        <v>14</v>
      </c>
      <c r="F1966" s="105"/>
      <c r="G1966" s="109"/>
      <c r="H1966" s="105"/>
      <c r="I1966" s="105"/>
      <c r="J1966" s="106"/>
      <c r="K1966" s="107"/>
      <c r="L1966" s="107"/>
      <c r="M1966" s="107"/>
      <c r="O1966" s="19" t="str">
        <f>IF(F1966&lt;&gt;"NA","Pass",IF(AND(F1966="NA",'Member Months by Zip Code'!G1965=0),"Pass","Fail"))</f>
        <v>Pass</v>
      </c>
      <c r="P1966" s="20" t="str">
        <f>IF(G1966&lt;&gt;"NA","Pass",IF(AND(G1966="NA",'Member Months by Zip Code'!H1965=0),"Pass","Fail"))</f>
        <v>Pass</v>
      </c>
      <c r="Q1966" s="19" t="str">
        <f>IF(H1966&lt;&gt;"NA","Pass",IF(AND(H1966="NA",'Member Months by Zip Code'!I1965=0),"Pass","Fail"))</f>
        <v>Pass</v>
      </c>
      <c r="R1966" s="19" t="str">
        <f>IF(I1966&lt;&gt;"NA","Pass",IF(AND(I1966="NA",'Member Months by Zip Code'!J1965=0),"Pass","Fail"))</f>
        <v>Pass</v>
      </c>
      <c r="S1966" s="81" t="str">
        <f>IF(J1966&lt;&gt;"NA","Pass",IF(AND(J1966="NA",'Member Months by Zip Code'!K1965=0),"Pass","Fail"))</f>
        <v>Pass</v>
      </c>
      <c r="T1966" s="82" t="str">
        <f>IF(K1966&lt;&gt;"NA","Pass",IF(AND(K1966="NA",'Member Months by Zip Code'!L1965=0),"Pass","Fail"))</f>
        <v>Pass</v>
      </c>
      <c r="U1966" s="82" t="str">
        <f>IF(L1966&lt;&gt;"NA","Pass",IF(AND(L1966="NA",'Member Months by Zip Code'!M1965=0),"Pass","Fail"))</f>
        <v>Pass</v>
      </c>
      <c r="V1966" s="82" t="str">
        <f>IF(M1966&lt;&gt;"NA","Pass",IF(AND(M1966="NA",'Member Months by Zip Code'!N1965=0),"Pass","Fail"))</f>
        <v>Pass</v>
      </c>
      <c r="X1966" s="119"/>
    </row>
    <row r="1967" spans="1:24" x14ac:dyDescent="0.25">
      <c r="A1967" s="4" t="s">
        <v>16</v>
      </c>
      <c r="B1967" s="10">
        <v>2024</v>
      </c>
      <c r="C1967" s="17" t="s">
        <v>392</v>
      </c>
      <c r="D1967" s="10" t="s">
        <v>14</v>
      </c>
      <c r="E1967" s="16" t="s">
        <v>14</v>
      </c>
      <c r="F1967" s="105"/>
      <c r="G1967" s="109"/>
      <c r="H1967" s="105"/>
      <c r="I1967" s="105"/>
      <c r="J1967" s="106"/>
      <c r="K1967" s="107"/>
      <c r="L1967" s="107"/>
      <c r="M1967" s="107"/>
      <c r="O1967" s="19" t="str">
        <f>IF(F1967&lt;&gt;"NA","Pass",IF(AND(F1967="NA",'Member Months by Zip Code'!G1966=0),"Pass","Fail"))</f>
        <v>Pass</v>
      </c>
      <c r="P1967" s="20" t="str">
        <f>IF(G1967&lt;&gt;"NA","Pass",IF(AND(G1967="NA",'Member Months by Zip Code'!H1966=0),"Pass","Fail"))</f>
        <v>Pass</v>
      </c>
      <c r="Q1967" s="19" t="str">
        <f>IF(H1967&lt;&gt;"NA","Pass",IF(AND(H1967="NA",'Member Months by Zip Code'!I1966=0),"Pass","Fail"))</f>
        <v>Pass</v>
      </c>
      <c r="R1967" s="19" t="str">
        <f>IF(I1967&lt;&gt;"NA","Pass",IF(AND(I1967="NA",'Member Months by Zip Code'!J1966=0),"Pass","Fail"))</f>
        <v>Pass</v>
      </c>
      <c r="S1967" s="81" t="str">
        <f>IF(J1967&lt;&gt;"NA","Pass",IF(AND(J1967="NA",'Member Months by Zip Code'!K1966=0),"Pass","Fail"))</f>
        <v>Pass</v>
      </c>
      <c r="T1967" s="82" t="str">
        <f>IF(K1967&lt;&gt;"NA","Pass",IF(AND(K1967="NA",'Member Months by Zip Code'!L1966=0),"Pass","Fail"))</f>
        <v>Pass</v>
      </c>
      <c r="U1967" s="82" t="str">
        <f>IF(L1967&lt;&gt;"NA","Pass",IF(AND(L1967="NA",'Member Months by Zip Code'!M1966=0),"Pass","Fail"))</f>
        <v>Pass</v>
      </c>
      <c r="V1967" s="82" t="str">
        <f>IF(M1967&lt;&gt;"NA","Pass",IF(AND(M1967="NA",'Member Months by Zip Code'!N1966=0),"Pass","Fail"))</f>
        <v>Pass</v>
      </c>
      <c r="X1967" s="119"/>
    </row>
    <row r="1968" spans="1:24" x14ac:dyDescent="0.25">
      <c r="A1968" s="4" t="s">
        <v>16</v>
      </c>
      <c r="B1968" s="10">
        <v>2024</v>
      </c>
      <c r="C1968" s="17" t="s">
        <v>669</v>
      </c>
      <c r="D1968" s="10" t="s">
        <v>14</v>
      </c>
      <c r="E1968" s="16" t="s">
        <v>14</v>
      </c>
      <c r="F1968" s="105"/>
      <c r="G1968" s="109"/>
      <c r="H1968" s="105"/>
      <c r="I1968" s="105"/>
      <c r="J1968" s="106"/>
      <c r="K1968" s="107"/>
      <c r="L1968" s="107"/>
      <c r="M1968" s="107"/>
      <c r="O1968" s="19" t="str">
        <f>IF(F1968&lt;&gt;"NA","Pass",IF(AND(F1968="NA",'Member Months by Zip Code'!G1967=0),"Pass","Fail"))</f>
        <v>Pass</v>
      </c>
      <c r="P1968" s="20" t="str">
        <f>IF(G1968&lt;&gt;"NA","Pass",IF(AND(G1968="NA",'Member Months by Zip Code'!H1967=0),"Pass","Fail"))</f>
        <v>Pass</v>
      </c>
      <c r="Q1968" s="19" t="str">
        <f>IF(H1968&lt;&gt;"NA","Pass",IF(AND(H1968="NA",'Member Months by Zip Code'!I1967=0),"Pass","Fail"))</f>
        <v>Pass</v>
      </c>
      <c r="R1968" s="19" t="str">
        <f>IF(I1968&lt;&gt;"NA","Pass",IF(AND(I1968="NA",'Member Months by Zip Code'!J1967=0),"Pass","Fail"))</f>
        <v>Pass</v>
      </c>
      <c r="S1968" s="81" t="str">
        <f>IF(J1968&lt;&gt;"NA","Pass",IF(AND(J1968="NA",'Member Months by Zip Code'!K1967=0),"Pass","Fail"))</f>
        <v>Pass</v>
      </c>
      <c r="T1968" s="82" t="str">
        <f>IF(K1968&lt;&gt;"NA","Pass",IF(AND(K1968="NA",'Member Months by Zip Code'!L1967=0),"Pass","Fail"))</f>
        <v>Pass</v>
      </c>
      <c r="U1968" s="82" t="str">
        <f>IF(L1968&lt;&gt;"NA","Pass",IF(AND(L1968="NA",'Member Months by Zip Code'!M1967=0),"Pass","Fail"))</f>
        <v>Pass</v>
      </c>
      <c r="V1968" s="82" t="str">
        <f>IF(M1968&lt;&gt;"NA","Pass",IF(AND(M1968="NA",'Member Months by Zip Code'!N1967=0),"Pass","Fail"))</f>
        <v>Pass</v>
      </c>
      <c r="X1968" s="119"/>
    </row>
    <row r="1969" spans="1:24" x14ac:dyDescent="0.25">
      <c r="A1969" s="4" t="s">
        <v>16</v>
      </c>
      <c r="B1969" s="10">
        <v>2024</v>
      </c>
      <c r="C1969" s="17" t="s">
        <v>670</v>
      </c>
      <c r="D1969" s="10" t="s">
        <v>14</v>
      </c>
      <c r="E1969" s="16" t="s">
        <v>14</v>
      </c>
      <c r="F1969" s="105"/>
      <c r="G1969" s="109"/>
      <c r="H1969" s="105"/>
      <c r="I1969" s="105"/>
      <c r="J1969" s="106"/>
      <c r="K1969" s="107"/>
      <c r="L1969" s="107"/>
      <c r="M1969" s="107"/>
      <c r="O1969" s="19" t="str">
        <f>IF(F1969&lt;&gt;"NA","Pass",IF(AND(F1969="NA",'Member Months by Zip Code'!G1968=0),"Pass","Fail"))</f>
        <v>Pass</v>
      </c>
      <c r="P1969" s="20" t="str">
        <f>IF(G1969&lt;&gt;"NA","Pass",IF(AND(G1969="NA",'Member Months by Zip Code'!H1968=0),"Pass","Fail"))</f>
        <v>Pass</v>
      </c>
      <c r="Q1969" s="19" t="str">
        <f>IF(H1969&lt;&gt;"NA","Pass",IF(AND(H1969="NA",'Member Months by Zip Code'!I1968=0),"Pass","Fail"))</f>
        <v>Pass</v>
      </c>
      <c r="R1969" s="19" t="str">
        <f>IF(I1969&lt;&gt;"NA","Pass",IF(AND(I1969="NA",'Member Months by Zip Code'!J1968=0),"Pass","Fail"))</f>
        <v>Pass</v>
      </c>
      <c r="S1969" s="81" t="str">
        <f>IF(J1969&lt;&gt;"NA","Pass",IF(AND(J1969="NA",'Member Months by Zip Code'!K1968=0),"Pass","Fail"))</f>
        <v>Pass</v>
      </c>
      <c r="T1969" s="82" t="str">
        <f>IF(K1969&lt;&gt;"NA","Pass",IF(AND(K1969="NA",'Member Months by Zip Code'!L1968=0),"Pass","Fail"))</f>
        <v>Pass</v>
      </c>
      <c r="U1969" s="82" t="str">
        <f>IF(L1969&lt;&gt;"NA","Pass",IF(AND(L1969="NA",'Member Months by Zip Code'!M1968=0),"Pass","Fail"))</f>
        <v>Pass</v>
      </c>
      <c r="V1969" s="82" t="str">
        <f>IF(M1969&lt;&gt;"NA","Pass",IF(AND(M1969="NA",'Member Months by Zip Code'!N1968=0),"Pass","Fail"))</f>
        <v>Pass</v>
      </c>
      <c r="X1969" s="119"/>
    </row>
    <row r="1970" spans="1:24" x14ac:dyDescent="0.25">
      <c r="A1970" s="4" t="s">
        <v>16</v>
      </c>
      <c r="B1970" s="10">
        <v>2024</v>
      </c>
      <c r="C1970" s="17" t="s">
        <v>393</v>
      </c>
      <c r="D1970" s="10" t="s">
        <v>14</v>
      </c>
      <c r="E1970" s="16" t="s">
        <v>14</v>
      </c>
      <c r="F1970" s="105"/>
      <c r="G1970" s="109"/>
      <c r="H1970" s="105"/>
      <c r="I1970" s="105"/>
      <c r="J1970" s="106"/>
      <c r="K1970" s="107"/>
      <c r="L1970" s="107"/>
      <c r="M1970" s="107"/>
      <c r="O1970" s="19" t="str">
        <f>IF(F1970&lt;&gt;"NA","Pass",IF(AND(F1970="NA",'Member Months by Zip Code'!G1969=0),"Pass","Fail"))</f>
        <v>Pass</v>
      </c>
      <c r="P1970" s="20" t="str">
        <f>IF(G1970&lt;&gt;"NA","Pass",IF(AND(G1970="NA",'Member Months by Zip Code'!H1969=0),"Pass","Fail"))</f>
        <v>Pass</v>
      </c>
      <c r="Q1970" s="19" t="str">
        <f>IF(H1970&lt;&gt;"NA","Pass",IF(AND(H1970="NA",'Member Months by Zip Code'!I1969=0),"Pass","Fail"))</f>
        <v>Pass</v>
      </c>
      <c r="R1970" s="19" t="str">
        <f>IF(I1970&lt;&gt;"NA","Pass",IF(AND(I1970="NA",'Member Months by Zip Code'!J1969=0),"Pass","Fail"))</f>
        <v>Pass</v>
      </c>
      <c r="S1970" s="81" t="str">
        <f>IF(J1970&lt;&gt;"NA","Pass",IF(AND(J1970="NA",'Member Months by Zip Code'!K1969=0),"Pass","Fail"))</f>
        <v>Pass</v>
      </c>
      <c r="T1970" s="82" t="str">
        <f>IF(K1970&lt;&gt;"NA","Pass",IF(AND(K1970="NA",'Member Months by Zip Code'!L1969=0),"Pass","Fail"))</f>
        <v>Pass</v>
      </c>
      <c r="U1970" s="82" t="str">
        <f>IF(L1970&lt;&gt;"NA","Pass",IF(AND(L1970="NA",'Member Months by Zip Code'!M1969=0),"Pass","Fail"))</f>
        <v>Pass</v>
      </c>
      <c r="V1970" s="82" t="str">
        <f>IF(M1970&lt;&gt;"NA","Pass",IF(AND(M1970="NA",'Member Months by Zip Code'!N1969=0),"Pass","Fail"))</f>
        <v>Pass</v>
      </c>
      <c r="X1970" s="119"/>
    </row>
    <row r="1971" spans="1:24" x14ac:dyDescent="0.25">
      <c r="A1971" s="4" t="s">
        <v>16</v>
      </c>
      <c r="B1971" s="10">
        <v>2024</v>
      </c>
      <c r="C1971" s="17" t="s">
        <v>671</v>
      </c>
      <c r="D1971" s="10" t="s">
        <v>14</v>
      </c>
      <c r="E1971" s="16" t="s">
        <v>14</v>
      </c>
      <c r="F1971" s="105"/>
      <c r="G1971" s="109"/>
      <c r="H1971" s="105"/>
      <c r="I1971" s="105"/>
      <c r="J1971" s="106"/>
      <c r="K1971" s="107"/>
      <c r="L1971" s="107"/>
      <c r="M1971" s="107"/>
      <c r="O1971" s="19" t="str">
        <f>IF(F1971&lt;&gt;"NA","Pass",IF(AND(F1971="NA",'Member Months by Zip Code'!G1970=0),"Pass","Fail"))</f>
        <v>Pass</v>
      </c>
      <c r="P1971" s="20" t="str">
        <f>IF(G1971&lt;&gt;"NA","Pass",IF(AND(G1971="NA",'Member Months by Zip Code'!H1970=0),"Pass","Fail"))</f>
        <v>Pass</v>
      </c>
      <c r="Q1971" s="19" t="str">
        <f>IF(H1971&lt;&gt;"NA","Pass",IF(AND(H1971="NA",'Member Months by Zip Code'!I1970=0),"Pass","Fail"))</f>
        <v>Pass</v>
      </c>
      <c r="R1971" s="19" t="str">
        <f>IF(I1971&lt;&gt;"NA","Pass",IF(AND(I1971="NA",'Member Months by Zip Code'!J1970=0),"Pass","Fail"))</f>
        <v>Pass</v>
      </c>
      <c r="S1971" s="81" t="str">
        <f>IF(J1971&lt;&gt;"NA","Pass",IF(AND(J1971="NA",'Member Months by Zip Code'!K1970=0),"Pass","Fail"))</f>
        <v>Pass</v>
      </c>
      <c r="T1971" s="82" t="str">
        <f>IF(K1971&lt;&gt;"NA","Pass",IF(AND(K1971="NA",'Member Months by Zip Code'!L1970=0),"Pass","Fail"))</f>
        <v>Pass</v>
      </c>
      <c r="U1971" s="82" t="str">
        <f>IF(L1971&lt;&gt;"NA","Pass",IF(AND(L1971="NA",'Member Months by Zip Code'!M1970=0),"Pass","Fail"))</f>
        <v>Pass</v>
      </c>
      <c r="V1971" s="82" t="str">
        <f>IF(M1971&lt;&gt;"NA","Pass",IF(AND(M1971="NA",'Member Months by Zip Code'!N1970=0),"Pass","Fail"))</f>
        <v>Pass</v>
      </c>
      <c r="X1971" s="119"/>
    </row>
    <row r="1972" spans="1:24" x14ac:dyDescent="0.25">
      <c r="A1972" s="4" t="s">
        <v>16</v>
      </c>
      <c r="B1972" s="10">
        <v>2024</v>
      </c>
      <c r="C1972" s="17" t="s">
        <v>672</v>
      </c>
      <c r="D1972" s="10" t="s">
        <v>14</v>
      </c>
      <c r="E1972" s="16" t="s">
        <v>14</v>
      </c>
      <c r="F1972" s="105"/>
      <c r="G1972" s="109"/>
      <c r="H1972" s="105"/>
      <c r="I1972" s="105"/>
      <c r="J1972" s="106"/>
      <c r="K1972" s="107"/>
      <c r="L1972" s="107"/>
      <c r="M1972" s="107"/>
      <c r="O1972" s="19" t="str">
        <f>IF(F1972&lt;&gt;"NA","Pass",IF(AND(F1972="NA",'Member Months by Zip Code'!G1971=0),"Pass","Fail"))</f>
        <v>Pass</v>
      </c>
      <c r="P1972" s="20" t="str">
        <f>IF(G1972&lt;&gt;"NA","Pass",IF(AND(G1972="NA",'Member Months by Zip Code'!H1971=0),"Pass","Fail"))</f>
        <v>Pass</v>
      </c>
      <c r="Q1972" s="19" t="str">
        <f>IF(H1972&lt;&gt;"NA","Pass",IF(AND(H1972="NA",'Member Months by Zip Code'!I1971=0),"Pass","Fail"))</f>
        <v>Pass</v>
      </c>
      <c r="R1972" s="19" t="str">
        <f>IF(I1972&lt;&gt;"NA","Pass",IF(AND(I1972="NA",'Member Months by Zip Code'!J1971=0),"Pass","Fail"))</f>
        <v>Pass</v>
      </c>
      <c r="S1972" s="81" t="str">
        <f>IF(J1972&lt;&gt;"NA","Pass",IF(AND(J1972="NA",'Member Months by Zip Code'!K1971=0),"Pass","Fail"))</f>
        <v>Pass</v>
      </c>
      <c r="T1972" s="82" t="str">
        <f>IF(K1972&lt;&gt;"NA","Pass",IF(AND(K1972="NA",'Member Months by Zip Code'!L1971=0),"Pass","Fail"))</f>
        <v>Pass</v>
      </c>
      <c r="U1972" s="82" t="str">
        <f>IF(L1972&lt;&gt;"NA","Pass",IF(AND(L1972="NA",'Member Months by Zip Code'!M1971=0),"Pass","Fail"))</f>
        <v>Pass</v>
      </c>
      <c r="V1972" s="82" t="str">
        <f>IF(M1972&lt;&gt;"NA","Pass",IF(AND(M1972="NA",'Member Months by Zip Code'!N1971=0),"Pass","Fail"))</f>
        <v>Pass</v>
      </c>
      <c r="X1972" s="119"/>
    </row>
    <row r="1973" spans="1:24" x14ac:dyDescent="0.25">
      <c r="A1973" s="4" t="s">
        <v>16</v>
      </c>
      <c r="B1973" s="10">
        <v>2024</v>
      </c>
      <c r="C1973" s="17" t="s">
        <v>673</v>
      </c>
      <c r="D1973" s="10" t="s">
        <v>14</v>
      </c>
      <c r="E1973" s="16" t="s">
        <v>14</v>
      </c>
      <c r="F1973" s="105"/>
      <c r="G1973" s="109"/>
      <c r="H1973" s="105"/>
      <c r="I1973" s="105"/>
      <c r="J1973" s="106"/>
      <c r="K1973" s="107"/>
      <c r="L1973" s="107"/>
      <c r="M1973" s="107"/>
      <c r="O1973" s="19" t="str">
        <f>IF(F1973&lt;&gt;"NA","Pass",IF(AND(F1973="NA",'Member Months by Zip Code'!G1972=0),"Pass","Fail"))</f>
        <v>Pass</v>
      </c>
      <c r="P1973" s="20" t="str">
        <f>IF(G1973&lt;&gt;"NA","Pass",IF(AND(G1973="NA",'Member Months by Zip Code'!H1972=0),"Pass","Fail"))</f>
        <v>Pass</v>
      </c>
      <c r="Q1973" s="19" t="str">
        <f>IF(H1973&lt;&gt;"NA","Pass",IF(AND(H1973="NA",'Member Months by Zip Code'!I1972=0),"Pass","Fail"))</f>
        <v>Pass</v>
      </c>
      <c r="R1973" s="19" t="str">
        <f>IF(I1973&lt;&gt;"NA","Pass",IF(AND(I1973="NA",'Member Months by Zip Code'!J1972=0),"Pass","Fail"))</f>
        <v>Pass</v>
      </c>
      <c r="S1973" s="81" t="str">
        <f>IF(J1973&lt;&gt;"NA","Pass",IF(AND(J1973="NA",'Member Months by Zip Code'!K1972=0),"Pass","Fail"))</f>
        <v>Pass</v>
      </c>
      <c r="T1973" s="82" t="str">
        <f>IF(K1973&lt;&gt;"NA","Pass",IF(AND(K1973="NA",'Member Months by Zip Code'!L1972=0),"Pass","Fail"))</f>
        <v>Pass</v>
      </c>
      <c r="U1973" s="82" t="str">
        <f>IF(L1973&lt;&gt;"NA","Pass",IF(AND(L1973="NA",'Member Months by Zip Code'!M1972=0),"Pass","Fail"))</f>
        <v>Pass</v>
      </c>
      <c r="V1973" s="82" t="str">
        <f>IF(M1973&lt;&gt;"NA","Pass",IF(AND(M1973="NA",'Member Months by Zip Code'!N1972=0),"Pass","Fail"))</f>
        <v>Pass</v>
      </c>
      <c r="X1973" s="119"/>
    </row>
    <row r="1974" spans="1:24" x14ac:dyDescent="0.25">
      <c r="A1974" s="4" t="s">
        <v>16</v>
      </c>
      <c r="B1974" s="10">
        <v>2024</v>
      </c>
      <c r="C1974" s="17" t="s">
        <v>674</v>
      </c>
      <c r="D1974" s="10" t="s">
        <v>14</v>
      </c>
      <c r="E1974" s="16" t="s">
        <v>14</v>
      </c>
      <c r="F1974" s="105"/>
      <c r="G1974" s="109"/>
      <c r="H1974" s="105"/>
      <c r="I1974" s="105"/>
      <c r="J1974" s="106"/>
      <c r="K1974" s="107"/>
      <c r="L1974" s="107"/>
      <c r="M1974" s="107"/>
      <c r="O1974" s="19" t="str">
        <f>IF(F1974&lt;&gt;"NA","Pass",IF(AND(F1974="NA",'Member Months by Zip Code'!G1973=0),"Pass","Fail"))</f>
        <v>Pass</v>
      </c>
      <c r="P1974" s="20" t="str">
        <f>IF(G1974&lt;&gt;"NA","Pass",IF(AND(G1974="NA",'Member Months by Zip Code'!H1973=0),"Pass","Fail"))</f>
        <v>Pass</v>
      </c>
      <c r="Q1974" s="19" t="str">
        <f>IF(H1974&lt;&gt;"NA","Pass",IF(AND(H1974="NA",'Member Months by Zip Code'!I1973=0),"Pass","Fail"))</f>
        <v>Pass</v>
      </c>
      <c r="R1974" s="19" t="str">
        <f>IF(I1974&lt;&gt;"NA","Pass",IF(AND(I1974="NA",'Member Months by Zip Code'!J1973=0),"Pass","Fail"))</f>
        <v>Pass</v>
      </c>
      <c r="S1974" s="81" t="str">
        <f>IF(J1974&lt;&gt;"NA","Pass",IF(AND(J1974="NA",'Member Months by Zip Code'!K1973=0),"Pass","Fail"))</f>
        <v>Pass</v>
      </c>
      <c r="T1974" s="82" t="str">
        <f>IF(K1974&lt;&gt;"NA","Pass",IF(AND(K1974="NA",'Member Months by Zip Code'!L1973=0),"Pass","Fail"))</f>
        <v>Pass</v>
      </c>
      <c r="U1974" s="82" t="str">
        <f>IF(L1974&lt;&gt;"NA","Pass",IF(AND(L1974="NA",'Member Months by Zip Code'!M1973=0),"Pass","Fail"))</f>
        <v>Pass</v>
      </c>
      <c r="V1974" s="82" t="str">
        <f>IF(M1974&lt;&gt;"NA","Pass",IF(AND(M1974="NA",'Member Months by Zip Code'!N1973=0),"Pass","Fail"))</f>
        <v>Pass</v>
      </c>
      <c r="X1974" s="119"/>
    </row>
    <row r="1975" spans="1:24" x14ac:dyDescent="0.25">
      <c r="A1975" s="4" t="s">
        <v>16</v>
      </c>
      <c r="B1975" s="10">
        <v>2024</v>
      </c>
      <c r="C1975" s="17" t="s">
        <v>675</v>
      </c>
      <c r="D1975" s="10" t="s">
        <v>14</v>
      </c>
      <c r="E1975" s="16" t="s">
        <v>14</v>
      </c>
      <c r="F1975" s="105"/>
      <c r="G1975" s="109"/>
      <c r="H1975" s="105"/>
      <c r="I1975" s="105"/>
      <c r="J1975" s="106"/>
      <c r="K1975" s="107"/>
      <c r="L1975" s="107"/>
      <c r="M1975" s="107"/>
      <c r="O1975" s="19" t="str">
        <f>IF(F1975&lt;&gt;"NA","Pass",IF(AND(F1975="NA",'Member Months by Zip Code'!G1974=0),"Pass","Fail"))</f>
        <v>Pass</v>
      </c>
      <c r="P1975" s="20" t="str">
        <f>IF(G1975&lt;&gt;"NA","Pass",IF(AND(G1975="NA",'Member Months by Zip Code'!H1974=0),"Pass","Fail"))</f>
        <v>Pass</v>
      </c>
      <c r="Q1975" s="19" t="str">
        <f>IF(H1975&lt;&gt;"NA","Pass",IF(AND(H1975="NA",'Member Months by Zip Code'!I1974=0),"Pass","Fail"))</f>
        <v>Pass</v>
      </c>
      <c r="R1975" s="19" t="str">
        <f>IF(I1975&lt;&gt;"NA","Pass",IF(AND(I1975="NA",'Member Months by Zip Code'!J1974=0),"Pass","Fail"))</f>
        <v>Pass</v>
      </c>
      <c r="S1975" s="81" t="str">
        <f>IF(J1975&lt;&gt;"NA","Pass",IF(AND(J1975="NA",'Member Months by Zip Code'!K1974=0),"Pass","Fail"))</f>
        <v>Pass</v>
      </c>
      <c r="T1975" s="82" t="str">
        <f>IF(K1975&lt;&gt;"NA","Pass",IF(AND(K1975="NA",'Member Months by Zip Code'!L1974=0),"Pass","Fail"))</f>
        <v>Pass</v>
      </c>
      <c r="U1975" s="82" t="str">
        <f>IF(L1975&lt;&gt;"NA","Pass",IF(AND(L1975="NA",'Member Months by Zip Code'!M1974=0),"Pass","Fail"))</f>
        <v>Pass</v>
      </c>
      <c r="V1975" s="82" t="str">
        <f>IF(M1975&lt;&gt;"NA","Pass",IF(AND(M1975="NA",'Member Months by Zip Code'!N1974=0),"Pass","Fail"))</f>
        <v>Pass</v>
      </c>
      <c r="X1975" s="119"/>
    </row>
    <row r="1976" spans="1:24" x14ac:dyDescent="0.25">
      <c r="A1976" s="4" t="s">
        <v>16</v>
      </c>
      <c r="B1976" s="10">
        <v>2024</v>
      </c>
      <c r="C1976" s="17" t="s">
        <v>394</v>
      </c>
      <c r="D1976" s="10" t="s">
        <v>14</v>
      </c>
      <c r="E1976" s="16" t="s">
        <v>14</v>
      </c>
      <c r="F1976" s="105"/>
      <c r="G1976" s="109"/>
      <c r="H1976" s="105"/>
      <c r="I1976" s="105"/>
      <c r="J1976" s="106"/>
      <c r="K1976" s="107"/>
      <c r="L1976" s="107"/>
      <c r="M1976" s="107"/>
      <c r="O1976" s="19" t="str">
        <f>IF(F1976&lt;&gt;"NA","Pass",IF(AND(F1976="NA",'Member Months by Zip Code'!G1975=0),"Pass","Fail"))</f>
        <v>Pass</v>
      </c>
      <c r="P1976" s="20" t="str">
        <f>IF(G1976&lt;&gt;"NA","Pass",IF(AND(G1976="NA",'Member Months by Zip Code'!H1975=0),"Pass","Fail"))</f>
        <v>Pass</v>
      </c>
      <c r="Q1976" s="19" t="str">
        <f>IF(H1976&lt;&gt;"NA","Pass",IF(AND(H1976="NA",'Member Months by Zip Code'!I1975=0),"Pass","Fail"))</f>
        <v>Pass</v>
      </c>
      <c r="R1976" s="19" t="str">
        <f>IF(I1976&lt;&gt;"NA","Pass",IF(AND(I1976="NA",'Member Months by Zip Code'!J1975=0),"Pass","Fail"))</f>
        <v>Pass</v>
      </c>
      <c r="S1976" s="81" t="str">
        <f>IF(J1976&lt;&gt;"NA","Pass",IF(AND(J1976="NA",'Member Months by Zip Code'!K1975=0),"Pass","Fail"))</f>
        <v>Pass</v>
      </c>
      <c r="T1976" s="82" t="str">
        <f>IF(K1976&lt;&gt;"NA","Pass",IF(AND(K1976="NA",'Member Months by Zip Code'!L1975=0),"Pass","Fail"))</f>
        <v>Pass</v>
      </c>
      <c r="U1976" s="82" t="str">
        <f>IF(L1976&lt;&gt;"NA","Pass",IF(AND(L1976="NA",'Member Months by Zip Code'!M1975=0),"Pass","Fail"))</f>
        <v>Pass</v>
      </c>
      <c r="V1976" s="82" t="str">
        <f>IF(M1976&lt;&gt;"NA","Pass",IF(AND(M1976="NA",'Member Months by Zip Code'!N1975=0),"Pass","Fail"))</f>
        <v>Pass</v>
      </c>
      <c r="X1976" s="119"/>
    </row>
    <row r="1977" spans="1:24" x14ac:dyDescent="0.25">
      <c r="A1977" s="4" t="s">
        <v>16</v>
      </c>
      <c r="B1977" s="10">
        <v>2024</v>
      </c>
      <c r="C1977" s="17" t="s">
        <v>676</v>
      </c>
      <c r="D1977" s="10" t="s">
        <v>14</v>
      </c>
      <c r="E1977" s="16" t="s">
        <v>14</v>
      </c>
      <c r="F1977" s="105"/>
      <c r="G1977" s="109"/>
      <c r="H1977" s="105"/>
      <c r="I1977" s="105"/>
      <c r="J1977" s="106"/>
      <c r="K1977" s="107"/>
      <c r="L1977" s="107"/>
      <c r="M1977" s="107"/>
      <c r="O1977" s="19" t="str">
        <f>IF(F1977&lt;&gt;"NA","Pass",IF(AND(F1977="NA",'Member Months by Zip Code'!G1976=0),"Pass","Fail"))</f>
        <v>Pass</v>
      </c>
      <c r="P1977" s="20" t="str">
        <f>IF(G1977&lt;&gt;"NA","Pass",IF(AND(G1977="NA",'Member Months by Zip Code'!H1976=0),"Pass","Fail"))</f>
        <v>Pass</v>
      </c>
      <c r="Q1977" s="19" t="str">
        <f>IF(H1977&lt;&gt;"NA","Pass",IF(AND(H1977="NA",'Member Months by Zip Code'!I1976=0),"Pass","Fail"))</f>
        <v>Pass</v>
      </c>
      <c r="R1977" s="19" t="str">
        <f>IF(I1977&lt;&gt;"NA","Pass",IF(AND(I1977="NA",'Member Months by Zip Code'!J1976=0),"Pass","Fail"))</f>
        <v>Pass</v>
      </c>
      <c r="S1977" s="81" t="str">
        <f>IF(J1977&lt;&gt;"NA","Pass",IF(AND(J1977="NA",'Member Months by Zip Code'!K1976=0),"Pass","Fail"))</f>
        <v>Pass</v>
      </c>
      <c r="T1977" s="82" t="str">
        <f>IF(K1977&lt;&gt;"NA","Pass",IF(AND(K1977="NA",'Member Months by Zip Code'!L1976=0),"Pass","Fail"))</f>
        <v>Pass</v>
      </c>
      <c r="U1977" s="82" t="str">
        <f>IF(L1977&lt;&gt;"NA","Pass",IF(AND(L1977="NA",'Member Months by Zip Code'!M1976=0),"Pass","Fail"))</f>
        <v>Pass</v>
      </c>
      <c r="V1977" s="82" t="str">
        <f>IF(M1977&lt;&gt;"NA","Pass",IF(AND(M1977="NA",'Member Months by Zip Code'!N1976=0),"Pass","Fail"))</f>
        <v>Pass</v>
      </c>
      <c r="X1977" s="119"/>
    </row>
    <row r="1978" spans="1:24" x14ac:dyDescent="0.25">
      <c r="A1978" s="4" t="s">
        <v>16</v>
      </c>
      <c r="B1978" s="10">
        <v>2024</v>
      </c>
      <c r="C1978" s="17" t="s">
        <v>677</v>
      </c>
      <c r="D1978" s="10" t="s">
        <v>14</v>
      </c>
      <c r="E1978" s="16" t="s">
        <v>14</v>
      </c>
      <c r="F1978" s="105"/>
      <c r="G1978" s="109"/>
      <c r="H1978" s="105"/>
      <c r="I1978" s="105"/>
      <c r="J1978" s="106"/>
      <c r="K1978" s="107"/>
      <c r="L1978" s="107"/>
      <c r="M1978" s="107"/>
      <c r="O1978" s="19" t="str">
        <f>IF(F1978&lt;&gt;"NA","Pass",IF(AND(F1978="NA",'Member Months by Zip Code'!G1977=0),"Pass","Fail"))</f>
        <v>Pass</v>
      </c>
      <c r="P1978" s="20" t="str">
        <f>IF(G1978&lt;&gt;"NA","Pass",IF(AND(G1978="NA",'Member Months by Zip Code'!H1977=0),"Pass","Fail"))</f>
        <v>Pass</v>
      </c>
      <c r="Q1978" s="19" t="str">
        <f>IF(H1978&lt;&gt;"NA","Pass",IF(AND(H1978="NA",'Member Months by Zip Code'!I1977=0),"Pass","Fail"))</f>
        <v>Pass</v>
      </c>
      <c r="R1978" s="19" t="str">
        <f>IF(I1978&lt;&gt;"NA","Pass",IF(AND(I1978="NA",'Member Months by Zip Code'!J1977=0),"Pass","Fail"))</f>
        <v>Pass</v>
      </c>
      <c r="S1978" s="81" t="str">
        <f>IF(J1978&lt;&gt;"NA","Pass",IF(AND(J1978="NA",'Member Months by Zip Code'!K1977=0),"Pass","Fail"))</f>
        <v>Pass</v>
      </c>
      <c r="T1978" s="82" t="str">
        <f>IF(K1978&lt;&gt;"NA","Pass",IF(AND(K1978="NA",'Member Months by Zip Code'!L1977=0),"Pass","Fail"))</f>
        <v>Pass</v>
      </c>
      <c r="U1978" s="82" t="str">
        <f>IF(L1978&lt;&gt;"NA","Pass",IF(AND(L1978="NA",'Member Months by Zip Code'!M1977=0),"Pass","Fail"))</f>
        <v>Pass</v>
      </c>
      <c r="V1978" s="82" t="str">
        <f>IF(M1978&lt;&gt;"NA","Pass",IF(AND(M1978="NA",'Member Months by Zip Code'!N1977=0),"Pass","Fail"))</f>
        <v>Pass</v>
      </c>
      <c r="X1978" s="119"/>
    </row>
    <row r="1979" spans="1:24" x14ac:dyDescent="0.25">
      <c r="A1979" s="4" t="s">
        <v>16</v>
      </c>
      <c r="B1979" s="10">
        <v>2024</v>
      </c>
      <c r="C1979" s="17" t="s">
        <v>678</v>
      </c>
      <c r="D1979" s="10" t="s">
        <v>14</v>
      </c>
      <c r="E1979" s="16" t="s">
        <v>14</v>
      </c>
      <c r="F1979" s="105"/>
      <c r="G1979" s="109"/>
      <c r="H1979" s="105"/>
      <c r="I1979" s="105"/>
      <c r="J1979" s="106"/>
      <c r="K1979" s="107"/>
      <c r="L1979" s="107"/>
      <c r="M1979" s="107"/>
      <c r="O1979" s="19" t="str">
        <f>IF(F1979&lt;&gt;"NA","Pass",IF(AND(F1979="NA",'Member Months by Zip Code'!G1978=0),"Pass","Fail"))</f>
        <v>Pass</v>
      </c>
      <c r="P1979" s="20" t="str">
        <f>IF(G1979&lt;&gt;"NA","Pass",IF(AND(G1979="NA",'Member Months by Zip Code'!H1978=0),"Pass","Fail"))</f>
        <v>Pass</v>
      </c>
      <c r="Q1979" s="19" t="str">
        <f>IF(H1979&lt;&gt;"NA","Pass",IF(AND(H1979="NA",'Member Months by Zip Code'!I1978=0),"Pass","Fail"))</f>
        <v>Pass</v>
      </c>
      <c r="R1979" s="19" t="str">
        <f>IF(I1979&lt;&gt;"NA","Pass",IF(AND(I1979="NA",'Member Months by Zip Code'!J1978=0),"Pass","Fail"))</f>
        <v>Pass</v>
      </c>
      <c r="S1979" s="81" t="str">
        <f>IF(J1979&lt;&gt;"NA","Pass",IF(AND(J1979="NA",'Member Months by Zip Code'!K1978=0),"Pass","Fail"))</f>
        <v>Pass</v>
      </c>
      <c r="T1979" s="82" t="str">
        <f>IF(K1979&lt;&gt;"NA","Pass",IF(AND(K1979="NA",'Member Months by Zip Code'!L1978=0),"Pass","Fail"))</f>
        <v>Pass</v>
      </c>
      <c r="U1979" s="82" t="str">
        <f>IF(L1979&lt;&gt;"NA","Pass",IF(AND(L1979="NA",'Member Months by Zip Code'!M1978=0),"Pass","Fail"))</f>
        <v>Pass</v>
      </c>
      <c r="V1979" s="82" t="str">
        <f>IF(M1979&lt;&gt;"NA","Pass",IF(AND(M1979="NA",'Member Months by Zip Code'!N1978=0),"Pass","Fail"))</f>
        <v>Pass</v>
      </c>
      <c r="X1979" s="119"/>
    </row>
    <row r="1980" spans="1:24" x14ac:dyDescent="0.25">
      <c r="A1980" s="4" t="s">
        <v>16</v>
      </c>
      <c r="B1980" s="10">
        <v>2024</v>
      </c>
      <c r="C1980" s="17" t="s">
        <v>395</v>
      </c>
      <c r="D1980" s="10" t="s">
        <v>14</v>
      </c>
      <c r="E1980" s="16" t="s">
        <v>14</v>
      </c>
      <c r="F1980" s="105"/>
      <c r="G1980" s="109"/>
      <c r="H1980" s="105"/>
      <c r="I1980" s="105"/>
      <c r="J1980" s="106"/>
      <c r="K1980" s="107"/>
      <c r="L1980" s="107"/>
      <c r="M1980" s="107"/>
      <c r="O1980" s="19" t="str">
        <f>IF(F1980&lt;&gt;"NA","Pass",IF(AND(F1980="NA",'Member Months by Zip Code'!G1979=0),"Pass","Fail"))</f>
        <v>Pass</v>
      </c>
      <c r="P1980" s="20" t="str">
        <f>IF(G1980&lt;&gt;"NA","Pass",IF(AND(G1980="NA",'Member Months by Zip Code'!H1979=0),"Pass","Fail"))</f>
        <v>Pass</v>
      </c>
      <c r="Q1980" s="19" t="str">
        <f>IF(H1980&lt;&gt;"NA","Pass",IF(AND(H1980="NA",'Member Months by Zip Code'!I1979=0),"Pass","Fail"))</f>
        <v>Pass</v>
      </c>
      <c r="R1980" s="19" t="str">
        <f>IF(I1980&lt;&gt;"NA","Pass",IF(AND(I1980="NA",'Member Months by Zip Code'!J1979=0),"Pass","Fail"))</f>
        <v>Pass</v>
      </c>
      <c r="S1980" s="81" t="str">
        <f>IF(J1980&lt;&gt;"NA","Pass",IF(AND(J1980="NA",'Member Months by Zip Code'!K1979=0),"Pass","Fail"))</f>
        <v>Pass</v>
      </c>
      <c r="T1980" s="82" t="str">
        <f>IF(K1980&lt;&gt;"NA","Pass",IF(AND(K1980="NA",'Member Months by Zip Code'!L1979=0),"Pass","Fail"))</f>
        <v>Pass</v>
      </c>
      <c r="U1980" s="82" t="str">
        <f>IF(L1980&lt;&gt;"NA","Pass",IF(AND(L1980="NA",'Member Months by Zip Code'!M1979=0),"Pass","Fail"))</f>
        <v>Pass</v>
      </c>
      <c r="V1980" s="82" t="str">
        <f>IF(M1980&lt;&gt;"NA","Pass",IF(AND(M1980="NA",'Member Months by Zip Code'!N1979=0),"Pass","Fail"))</f>
        <v>Pass</v>
      </c>
      <c r="X1980" s="119"/>
    </row>
    <row r="1981" spans="1:24" x14ac:dyDescent="0.25">
      <c r="A1981" s="4" t="s">
        <v>16</v>
      </c>
      <c r="B1981" s="10">
        <v>2024</v>
      </c>
      <c r="C1981" s="17" t="s">
        <v>396</v>
      </c>
      <c r="D1981" s="10" t="s">
        <v>14</v>
      </c>
      <c r="E1981" s="16" t="s">
        <v>14</v>
      </c>
      <c r="F1981" s="105"/>
      <c r="G1981" s="109"/>
      <c r="H1981" s="105"/>
      <c r="I1981" s="105"/>
      <c r="J1981" s="106"/>
      <c r="K1981" s="107"/>
      <c r="L1981" s="107"/>
      <c r="M1981" s="107"/>
      <c r="O1981" s="19" t="str">
        <f>IF(F1981&lt;&gt;"NA","Pass",IF(AND(F1981="NA",'Member Months by Zip Code'!G1980=0),"Pass","Fail"))</f>
        <v>Pass</v>
      </c>
      <c r="P1981" s="20" t="str">
        <f>IF(G1981&lt;&gt;"NA","Pass",IF(AND(G1981="NA",'Member Months by Zip Code'!H1980=0),"Pass","Fail"))</f>
        <v>Pass</v>
      </c>
      <c r="Q1981" s="19" t="str">
        <f>IF(H1981&lt;&gt;"NA","Pass",IF(AND(H1981="NA",'Member Months by Zip Code'!I1980=0),"Pass","Fail"))</f>
        <v>Pass</v>
      </c>
      <c r="R1981" s="19" t="str">
        <f>IF(I1981&lt;&gt;"NA","Pass",IF(AND(I1981="NA",'Member Months by Zip Code'!J1980=0),"Pass","Fail"))</f>
        <v>Pass</v>
      </c>
      <c r="S1981" s="81" t="str">
        <f>IF(J1981&lt;&gt;"NA","Pass",IF(AND(J1981="NA",'Member Months by Zip Code'!K1980=0),"Pass","Fail"))</f>
        <v>Pass</v>
      </c>
      <c r="T1981" s="82" t="str">
        <f>IF(K1981&lt;&gt;"NA","Pass",IF(AND(K1981="NA",'Member Months by Zip Code'!L1980=0),"Pass","Fail"))</f>
        <v>Pass</v>
      </c>
      <c r="U1981" s="82" t="str">
        <f>IF(L1981&lt;&gt;"NA","Pass",IF(AND(L1981="NA",'Member Months by Zip Code'!M1980=0),"Pass","Fail"))</f>
        <v>Pass</v>
      </c>
      <c r="V1981" s="82" t="str">
        <f>IF(M1981&lt;&gt;"NA","Pass",IF(AND(M1981="NA",'Member Months by Zip Code'!N1980=0),"Pass","Fail"))</f>
        <v>Pass</v>
      </c>
      <c r="X1981" s="119"/>
    </row>
    <row r="1982" spans="1:24" x14ac:dyDescent="0.25">
      <c r="A1982" s="4" t="s">
        <v>16</v>
      </c>
      <c r="B1982" s="10">
        <v>2024</v>
      </c>
      <c r="C1982" s="17" t="s">
        <v>397</v>
      </c>
      <c r="D1982" s="10" t="s">
        <v>14</v>
      </c>
      <c r="E1982" s="16" t="s">
        <v>14</v>
      </c>
      <c r="F1982" s="105"/>
      <c r="G1982" s="109"/>
      <c r="H1982" s="105"/>
      <c r="I1982" s="105"/>
      <c r="J1982" s="106"/>
      <c r="K1982" s="107"/>
      <c r="L1982" s="107"/>
      <c r="M1982" s="107"/>
      <c r="O1982" s="19" t="str">
        <f>IF(F1982&lt;&gt;"NA","Pass",IF(AND(F1982="NA",'Member Months by Zip Code'!G1981=0),"Pass","Fail"))</f>
        <v>Pass</v>
      </c>
      <c r="P1982" s="20" t="str">
        <f>IF(G1982&lt;&gt;"NA","Pass",IF(AND(G1982="NA",'Member Months by Zip Code'!H1981=0),"Pass","Fail"))</f>
        <v>Pass</v>
      </c>
      <c r="Q1982" s="19" t="str">
        <f>IF(H1982&lt;&gt;"NA","Pass",IF(AND(H1982="NA",'Member Months by Zip Code'!I1981=0),"Pass","Fail"))</f>
        <v>Pass</v>
      </c>
      <c r="R1982" s="19" t="str">
        <f>IF(I1982&lt;&gt;"NA","Pass",IF(AND(I1982="NA",'Member Months by Zip Code'!J1981=0),"Pass","Fail"))</f>
        <v>Pass</v>
      </c>
      <c r="S1982" s="81" t="str">
        <f>IF(J1982&lt;&gt;"NA","Pass",IF(AND(J1982="NA",'Member Months by Zip Code'!K1981=0),"Pass","Fail"))</f>
        <v>Pass</v>
      </c>
      <c r="T1982" s="82" t="str">
        <f>IF(K1982&lt;&gt;"NA","Pass",IF(AND(K1982="NA",'Member Months by Zip Code'!L1981=0),"Pass","Fail"))</f>
        <v>Pass</v>
      </c>
      <c r="U1982" s="82" t="str">
        <f>IF(L1982&lt;&gt;"NA","Pass",IF(AND(L1982="NA",'Member Months by Zip Code'!M1981=0),"Pass","Fail"))</f>
        <v>Pass</v>
      </c>
      <c r="V1982" s="82" t="str">
        <f>IF(M1982&lt;&gt;"NA","Pass",IF(AND(M1982="NA",'Member Months by Zip Code'!N1981=0),"Pass","Fail"))</f>
        <v>Pass</v>
      </c>
      <c r="X1982" s="119"/>
    </row>
    <row r="1983" spans="1:24" x14ac:dyDescent="0.25">
      <c r="A1983" s="4" t="s">
        <v>16</v>
      </c>
      <c r="B1983" s="10">
        <v>2024</v>
      </c>
      <c r="C1983" s="17" t="s">
        <v>679</v>
      </c>
      <c r="D1983" s="10" t="s">
        <v>14</v>
      </c>
      <c r="E1983" s="16" t="s">
        <v>14</v>
      </c>
      <c r="F1983" s="105"/>
      <c r="G1983" s="109"/>
      <c r="H1983" s="105"/>
      <c r="I1983" s="105"/>
      <c r="J1983" s="106"/>
      <c r="K1983" s="107"/>
      <c r="L1983" s="107"/>
      <c r="M1983" s="107"/>
      <c r="O1983" s="19" t="str">
        <f>IF(F1983&lt;&gt;"NA","Pass",IF(AND(F1983="NA",'Member Months by Zip Code'!G1982=0),"Pass","Fail"))</f>
        <v>Pass</v>
      </c>
      <c r="P1983" s="20" t="str">
        <f>IF(G1983&lt;&gt;"NA","Pass",IF(AND(G1983="NA",'Member Months by Zip Code'!H1982=0),"Pass","Fail"))</f>
        <v>Pass</v>
      </c>
      <c r="Q1983" s="19" t="str">
        <f>IF(H1983&lt;&gt;"NA","Pass",IF(AND(H1983="NA",'Member Months by Zip Code'!I1982=0),"Pass","Fail"))</f>
        <v>Pass</v>
      </c>
      <c r="R1983" s="19" t="str">
        <f>IF(I1983&lt;&gt;"NA","Pass",IF(AND(I1983="NA",'Member Months by Zip Code'!J1982=0),"Pass","Fail"))</f>
        <v>Pass</v>
      </c>
      <c r="S1983" s="81" t="str">
        <f>IF(J1983&lt;&gt;"NA","Pass",IF(AND(J1983="NA",'Member Months by Zip Code'!K1982=0),"Pass","Fail"))</f>
        <v>Pass</v>
      </c>
      <c r="T1983" s="82" t="str">
        <f>IF(K1983&lt;&gt;"NA","Pass",IF(AND(K1983="NA",'Member Months by Zip Code'!L1982=0),"Pass","Fail"))</f>
        <v>Pass</v>
      </c>
      <c r="U1983" s="82" t="str">
        <f>IF(L1983&lt;&gt;"NA","Pass",IF(AND(L1983="NA",'Member Months by Zip Code'!M1982=0),"Pass","Fail"))</f>
        <v>Pass</v>
      </c>
      <c r="V1983" s="82" t="str">
        <f>IF(M1983&lt;&gt;"NA","Pass",IF(AND(M1983="NA",'Member Months by Zip Code'!N1982=0),"Pass","Fail"))</f>
        <v>Pass</v>
      </c>
      <c r="X1983" s="119"/>
    </row>
    <row r="1984" spans="1:24" x14ac:dyDescent="0.25">
      <c r="A1984" s="4" t="s">
        <v>16</v>
      </c>
      <c r="B1984" s="10">
        <v>2024</v>
      </c>
      <c r="C1984" s="17" t="s">
        <v>680</v>
      </c>
      <c r="D1984" s="10" t="s">
        <v>14</v>
      </c>
      <c r="E1984" s="16" t="s">
        <v>14</v>
      </c>
      <c r="F1984" s="105"/>
      <c r="G1984" s="109"/>
      <c r="H1984" s="105"/>
      <c r="I1984" s="105"/>
      <c r="J1984" s="106"/>
      <c r="K1984" s="107"/>
      <c r="L1984" s="107"/>
      <c r="M1984" s="107"/>
      <c r="O1984" s="19" t="str">
        <f>IF(F1984&lt;&gt;"NA","Pass",IF(AND(F1984="NA",'Member Months by Zip Code'!G1983=0),"Pass","Fail"))</f>
        <v>Pass</v>
      </c>
      <c r="P1984" s="20" t="str">
        <f>IF(G1984&lt;&gt;"NA","Pass",IF(AND(G1984="NA",'Member Months by Zip Code'!H1983=0),"Pass","Fail"))</f>
        <v>Pass</v>
      </c>
      <c r="Q1984" s="19" t="str">
        <f>IF(H1984&lt;&gt;"NA","Pass",IF(AND(H1984="NA",'Member Months by Zip Code'!I1983=0),"Pass","Fail"))</f>
        <v>Pass</v>
      </c>
      <c r="R1984" s="19" t="str">
        <f>IF(I1984&lt;&gt;"NA","Pass",IF(AND(I1984="NA",'Member Months by Zip Code'!J1983=0),"Pass","Fail"))</f>
        <v>Pass</v>
      </c>
      <c r="S1984" s="81" t="str">
        <f>IF(J1984&lt;&gt;"NA","Pass",IF(AND(J1984="NA",'Member Months by Zip Code'!K1983=0),"Pass","Fail"))</f>
        <v>Pass</v>
      </c>
      <c r="T1984" s="82" t="str">
        <f>IF(K1984&lt;&gt;"NA","Pass",IF(AND(K1984="NA",'Member Months by Zip Code'!L1983=0),"Pass","Fail"))</f>
        <v>Pass</v>
      </c>
      <c r="U1984" s="82" t="str">
        <f>IF(L1984&lt;&gt;"NA","Pass",IF(AND(L1984="NA",'Member Months by Zip Code'!M1983=0),"Pass","Fail"))</f>
        <v>Pass</v>
      </c>
      <c r="V1984" s="82" t="str">
        <f>IF(M1984&lt;&gt;"NA","Pass",IF(AND(M1984="NA",'Member Months by Zip Code'!N1983=0),"Pass","Fail"))</f>
        <v>Pass</v>
      </c>
      <c r="X1984" s="119"/>
    </row>
    <row r="1985" spans="1:24" x14ac:dyDescent="0.25">
      <c r="A1985" s="4" t="s">
        <v>16</v>
      </c>
      <c r="B1985" s="10">
        <v>2024</v>
      </c>
      <c r="C1985" s="17" t="s">
        <v>398</v>
      </c>
      <c r="D1985" s="10" t="s">
        <v>14</v>
      </c>
      <c r="E1985" s="16" t="s">
        <v>14</v>
      </c>
      <c r="F1985" s="105"/>
      <c r="G1985" s="109"/>
      <c r="H1985" s="105"/>
      <c r="I1985" s="105"/>
      <c r="J1985" s="106"/>
      <c r="K1985" s="107"/>
      <c r="L1985" s="107"/>
      <c r="M1985" s="107"/>
      <c r="O1985" s="19" t="str">
        <f>IF(F1985&lt;&gt;"NA","Pass",IF(AND(F1985="NA",'Member Months by Zip Code'!G1984=0),"Pass","Fail"))</f>
        <v>Pass</v>
      </c>
      <c r="P1985" s="20" t="str">
        <f>IF(G1985&lt;&gt;"NA","Pass",IF(AND(G1985="NA",'Member Months by Zip Code'!H1984=0),"Pass","Fail"))</f>
        <v>Pass</v>
      </c>
      <c r="Q1985" s="19" t="str">
        <f>IF(H1985&lt;&gt;"NA","Pass",IF(AND(H1985="NA",'Member Months by Zip Code'!I1984=0),"Pass","Fail"))</f>
        <v>Pass</v>
      </c>
      <c r="R1985" s="19" t="str">
        <f>IF(I1985&lt;&gt;"NA","Pass",IF(AND(I1985="NA",'Member Months by Zip Code'!J1984=0),"Pass","Fail"))</f>
        <v>Pass</v>
      </c>
      <c r="S1985" s="81" t="str">
        <f>IF(J1985&lt;&gt;"NA","Pass",IF(AND(J1985="NA",'Member Months by Zip Code'!K1984=0),"Pass","Fail"))</f>
        <v>Pass</v>
      </c>
      <c r="T1985" s="82" t="str">
        <f>IF(K1985&lt;&gt;"NA","Pass",IF(AND(K1985="NA",'Member Months by Zip Code'!L1984=0),"Pass","Fail"))</f>
        <v>Pass</v>
      </c>
      <c r="U1985" s="82" t="str">
        <f>IF(L1985&lt;&gt;"NA","Pass",IF(AND(L1985="NA",'Member Months by Zip Code'!M1984=0),"Pass","Fail"))</f>
        <v>Pass</v>
      </c>
      <c r="V1985" s="82" t="str">
        <f>IF(M1985&lt;&gt;"NA","Pass",IF(AND(M1985="NA",'Member Months by Zip Code'!N1984=0),"Pass","Fail"))</f>
        <v>Pass</v>
      </c>
      <c r="X1985" s="119"/>
    </row>
    <row r="1986" spans="1:24" x14ac:dyDescent="0.25">
      <c r="A1986" s="4" t="s">
        <v>16</v>
      </c>
      <c r="B1986" s="10">
        <v>2024</v>
      </c>
      <c r="C1986" s="17" t="s">
        <v>681</v>
      </c>
      <c r="D1986" s="10" t="s">
        <v>14</v>
      </c>
      <c r="E1986" s="16" t="s">
        <v>14</v>
      </c>
      <c r="F1986" s="105"/>
      <c r="G1986" s="109"/>
      <c r="H1986" s="105"/>
      <c r="I1986" s="105"/>
      <c r="J1986" s="106"/>
      <c r="K1986" s="107"/>
      <c r="L1986" s="107"/>
      <c r="M1986" s="107"/>
      <c r="O1986" s="19" t="str">
        <f>IF(F1986&lt;&gt;"NA","Pass",IF(AND(F1986="NA",'Member Months by Zip Code'!G1985=0),"Pass","Fail"))</f>
        <v>Pass</v>
      </c>
      <c r="P1986" s="20" t="str">
        <f>IF(G1986&lt;&gt;"NA","Pass",IF(AND(G1986="NA",'Member Months by Zip Code'!H1985=0),"Pass","Fail"))</f>
        <v>Pass</v>
      </c>
      <c r="Q1986" s="19" t="str">
        <f>IF(H1986&lt;&gt;"NA","Pass",IF(AND(H1986="NA",'Member Months by Zip Code'!I1985=0),"Pass","Fail"))</f>
        <v>Pass</v>
      </c>
      <c r="R1986" s="19" t="str">
        <f>IF(I1986&lt;&gt;"NA","Pass",IF(AND(I1986="NA",'Member Months by Zip Code'!J1985=0),"Pass","Fail"))</f>
        <v>Pass</v>
      </c>
      <c r="S1986" s="81" t="str">
        <f>IF(J1986&lt;&gt;"NA","Pass",IF(AND(J1986="NA",'Member Months by Zip Code'!K1985=0),"Pass","Fail"))</f>
        <v>Pass</v>
      </c>
      <c r="T1986" s="82" t="str">
        <f>IF(K1986&lt;&gt;"NA","Pass",IF(AND(K1986="NA",'Member Months by Zip Code'!L1985=0),"Pass","Fail"))</f>
        <v>Pass</v>
      </c>
      <c r="U1986" s="82" t="str">
        <f>IF(L1986&lt;&gt;"NA","Pass",IF(AND(L1986="NA",'Member Months by Zip Code'!M1985=0),"Pass","Fail"))</f>
        <v>Pass</v>
      </c>
      <c r="V1986" s="82" t="str">
        <f>IF(M1986&lt;&gt;"NA","Pass",IF(AND(M1986="NA",'Member Months by Zip Code'!N1985=0),"Pass","Fail"))</f>
        <v>Pass</v>
      </c>
      <c r="X1986" s="119"/>
    </row>
    <row r="1987" spans="1:24" x14ac:dyDescent="0.25">
      <c r="A1987" s="4" t="s">
        <v>16</v>
      </c>
      <c r="B1987" s="10">
        <v>2024</v>
      </c>
      <c r="C1987" s="17" t="s">
        <v>399</v>
      </c>
      <c r="D1987" s="10" t="s">
        <v>14</v>
      </c>
      <c r="E1987" s="16" t="s">
        <v>14</v>
      </c>
      <c r="F1987" s="105"/>
      <c r="G1987" s="109"/>
      <c r="H1987" s="105"/>
      <c r="I1987" s="105"/>
      <c r="J1987" s="106"/>
      <c r="K1987" s="107"/>
      <c r="L1987" s="107"/>
      <c r="M1987" s="107"/>
      <c r="O1987" s="19" t="str">
        <f>IF(F1987&lt;&gt;"NA","Pass",IF(AND(F1987="NA",'Member Months by Zip Code'!G1986=0),"Pass","Fail"))</f>
        <v>Pass</v>
      </c>
      <c r="P1987" s="20" t="str">
        <f>IF(G1987&lt;&gt;"NA","Pass",IF(AND(G1987="NA",'Member Months by Zip Code'!H1986=0),"Pass","Fail"))</f>
        <v>Pass</v>
      </c>
      <c r="Q1987" s="19" t="str">
        <f>IF(H1987&lt;&gt;"NA","Pass",IF(AND(H1987="NA",'Member Months by Zip Code'!I1986=0),"Pass","Fail"))</f>
        <v>Pass</v>
      </c>
      <c r="R1987" s="19" t="str">
        <f>IF(I1987&lt;&gt;"NA","Pass",IF(AND(I1987="NA",'Member Months by Zip Code'!J1986=0),"Pass","Fail"))</f>
        <v>Pass</v>
      </c>
      <c r="S1987" s="81" t="str">
        <f>IF(J1987&lt;&gt;"NA","Pass",IF(AND(J1987="NA",'Member Months by Zip Code'!K1986=0),"Pass","Fail"))</f>
        <v>Pass</v>
      </c>
      <c r="T1987" s="82" t="str">
        <f>IF(K1987&lt;&gt;"NA","Pass",IF(AND(K1987="NA",'Member Months by Zip Code'!L1986=0),"Pass","Fail"))</f>
        <v>Pass</v>
      </c>
      <c r="U1987" s="82" t="str">
        <f>IF(L1987&lt;&gt;"NA","Pass",IF(AND(L1987="NA",'Member Months by Zip Code'!M1986=0),"Pass","Fail"))</f>
        <v>Pass</v>
      </c>
      <c r="V1987" s="82" t="str">
        <f>IF(M1987&lt;&gt;"NA","Pass",IF(AND(M1987="NA",'Member Months by Zip Code'!N1986=0),"Pass","Fail"))</f>
        <v>Pass</v>
      </c>
      <c r="X1987" s="119"/>
    </row>
    <row r="1988" spans="1:24" x14ac:dyDescent="0.25">
      <c r="A1988" s="4" t="s">
        <v>16</v>
      </c>
      <c r="B1988" s="10">
        <v>2024</v>
      </c>
      <c r="C1988" s="17" t="s">
        <v>682</v>
      </c>
      <c r="D1988" s="10" t="s">
        <v>14</v>
      </c>
      <c r="E1988" s="16" t="s">
        <v>14</v>
      </c>
      <c r="F1988" s="105"/>
      <c r="G1988" s="109"/>
      <c r="H1988" s="105"/>
      <c r="I1988" s="105"/>
      <c r="J1988" s="106"/>
      <c r="K1988" s="107"/>
      <c r="L1988" s="107"/>
      <c r="M1988" s="107"/>
      <c r="O1988" s="19" t="str">
        <f>IF(F1988&lt;&gt;"NA","Pass",IF(AND(F1988="NA",'Member Months by Zip Code'!G1987=0),"Pass","Fail"))</f>
        <v>Pass</v>
      </c>
      <c r="P1988" s="20" t="str">
        <f>IF(G1988&lt;&gt;"NA","Pass",IF(AND(G1988="NA",'Member Months by Zip Code'!H1987=0),"Pass","Fail"))</f>
        <v>Pass</v>
      </c>
      <c r="Q1988" s="19" t="str">
        <f>IF(H1988&lt;&gt;"NA","Pass",IF(AND(H1988="NA",'Member Months by Zip Code'!I1987=0),"Pass","Fail"))</f>
        <v>Pass</v>
      </c>
      <c r="R1988" s="19" t="str">
        <f>IF(I1988&lt;&gt;"NA","Pass",IF(AND(I1988="NA",'Member Months by Zip Code'!J1987=0),"Pass","Fail"))</f>
        <v>Pass</v>
      </c>
      <c r="S1988" s="81" t="str">
        <f>IF(J1988&lt;&gt;"NA","Pass",IF(AND(J1988="NA",'Member Months by Zip Code'!K1987=0),"Pass","Fail"))</f>
        <v>Pass</v>
      </c>
      <c r="T1988" s="82" t="str">
        <f>IF(K1988&lt;&gt;"NA","Pass",IF(AND(K1988="NA",'Member Months by Zip Code'!L1987=0),"Pass","Fail"))</f>
        <v>Pass</v>
      </c>
      <c r="U1988" s="82" t="str">
        <f>IF(L1988&lt;&gt;"NA","Pass",IF(AND(L1988="NA",'Member Months by Zip Code'!M1987=0),"Pass","Fail"))</f>
        <v>Pass</v>
      </c>
      <c r="V1988" s="82" t="str">
        <f>IF(M1988&lt;&gt;"NA","Pass",IF(AND(M1988="NA",'Member Months by Zip Code'!N1987=0),"Pass","Fail"))</f>
        <v>Pass</v>
      </c>
      <c r="X1988" s="119"/>
    </row>
    <row r="1989" spans="1:24" x14ac:dyDescent="0.25">
      <c r="A1989" s="4" t="s">
        <v>16</v>
      </c>
      <c r="B1989" s="10">
        <v>2024</v>
      </c>
      <c r="C1989" s="17" t="s">
        <v>400</v>
      </c>
      <c r="D1989" s="10" t="s">
        <v>14</v>
      </c>
      <c r="E1989" s="16" t="s">
        <v>14</v>
      </c>
      <c r="F1989" s="105"/>
      <c r="G1989" s="109"/>
      <c r="H1989" s="105"/>
      <c r="I1989" s="105"/>
      <c r="J1989" s="106"/>
      <c r="K1989" s="107"/>
      <c r="L1989" s="107"/>
      <c r="M1989" s="107"/>
      <c r="O1989" s="19" t="str">
        <f>IF(F1989&lt;&gt;"NA","Pass",IF(AND(F1989="NA",'Member Months by Zip Code'!G1988=0),"Pass","Fail"))</f>
        <v>Pass</v>
      </c>
      <c r="P1989" s="20" t="str">
        <f>IF(G1989&lt;&gt;"NA","Pass",IF(AND(G1989="NA",'Member Months by Zip Code'!H1988=0),"Pass","Fail"))</f>
        <v>Pass</v>
      </c>
      <c r="Q1989" s="19" t="str">
        <f>IF(H1989&lt;&gt;"NA","Pass",IF(AND(H1989="NA",'Member Months by Zip Code'!I1988=0),"Pass","Fail"))</f>
        <v>Pass</v>
      </c>
      <c r="R1989" s="19" t="str">
        <f>IF(I1989&lt;&gt;"NA","Pass",IF(AND(I1989="NA",'Member Months by Zip Code'!J1988=0),"Pass","Fail"))</f>
        <v>Pass</v>
      </c>
      <c r="S1989" s="81" t="str">
        <f>IF(J1989&lt;&gt;"NA","Pass",IF(AND(J1989="NA",'Member Months by Zip Code'!K1988=0),"Pass","Fail"))</f>
        <v>Pass</v>
      </c>
      <c r="T1989" s="82" t="str">
        <f>IF(K1989&lt;&gt;"NA","Pass",IF(AND(K1989="NA",'Member Months by Zip Code'!L1988=0),"Pass","Fail"))</f>
        <v>Pass</v>
      </c>
      <c r="U1989" s="82" t="str">
        <f>IF(L1989&lt;&gt;"NA","Pass",IF(AND(L1989="NA",'Member Months by Zip Code'!M1988=0),"Pass","Fail"))</f>
        <v>Pass</v>
      </c>
      <c r="V1989" s="82" t="str">
        <f>IF(M1989&lt;&gt;"NA","Pass",IF(AND(M1989="NA",'Member Months by Zip Code'!N1988=0),"Pass","Fail"))</f>
        <v>Pass</v>
      </c>
      <c r="X1989" s="119"/>
    </row>
    <row r="1990" spans="1:24" x14ac:dyDescent="0.25">
      <c r="A1990" s="4" t="s">
        <v>16</v>
      </c>
      <c r="B1990" s="10">
        <v>2024</v>
      </c>
      <c r="C1990" s="17" t="s">
        <v>683</v>
      </c>
      <c r="D1990" s="10" t="s">
        <v>14</v>
      </c>
      <c r="E1990" s="16" t="s">
        <v>14</v>
      </c>
      <c r="F1990" s="105"/>
      <c r="G1990" s="109"/>
      <c r="H1990" s="105"/>
      <c r="I1990" s="105"/>
      <c r="J1990" s="106"/>
      <c r="K1990" s="107"/>
      <c r="L1990" s="107"/>
      <c r="M1990" s="107"/>
      <c r="O1990" s="19" t="str">
        <f>IF(F1990&lt;&gt;"NA","Pass",IF(AND(F1990="NA",'Member Months by Zip Code'!G1989=0),"Pass","Fail"))</f>
        <v>Pass</v>
      </c>
      <c r="P1990" s="20" t="str">
        <f>IF(G1990&lt;&gt;"NA","Pass",IF(AND(G1990="NA",'Member Months by Zip Code'!H1989=0),"Pass","Fail"))</f>
        <v>Pass</v>
      </c>
      <c r="Q1990" s="19" t="str">
        <f>IF(H1990&lt;&gt;"NA","Pass",IF(AND(H1990="NA",'Member Months by Zip Code'!I1989=0),"Pass","Fail"))</f>
        <v>Pass</v>
      </c>
      <c r="R1990" s="19" t="str">
        <f>IF(I1990&lt;&gt;"NA","Pass",IF(AND(I1990="NA",'Member Months by Zip Code'!J1989=0),"Pass","Fail"))</f>
        <v>Pass</v>
      </c>
      <c r="S1990" s="81" t="str">
        <f>IF(J1990&lt;&gt;"NA","Pass",IF(AND(J1990="NA",'Member Months by Zip Code'!K1989=0),"Pass","Fail"))</f>
        <v>Pass</v>
      </c>
      <c r="T1990" s="82" t="str">
        <f>IF(K1990&lt;&gt;"NA","Pass",IF(AND(K1990="NA",'Member Months by Zip Code'!L1989=0),"Pass","Fail"))</f>
        <v>Pass</v>
      </c>
      <c r="U1990" s="82" t="str">
        <f>IF(L1990&lt;&gt;"NA","Pass",IF(AND(L1990="NA",'Member Months by Zip Code'!M1989=0),"Pass","Fail"))</f>
        <v>Pass</v>
      </c>
      <c r="V1990" s="82" t="str">
        <f>IF(M1990&lt;&gt;"NA","Pass",IF(AND(M1990="NA",'Member Months by Zip Code'!N1989=0),"Pass","Fail"))</f>
        <v>Pass</v>
      </c>
      <c r="X1990" s="119"/>
    </row>
    <row r="1991" spans="1:24" x14ac:dyDescent="0.25">
      <c r="A1991" s="4" t="s">
        <v>16</v>
      </c>
      <c r="B1991" s="10">
        <v>2024</v>
      </c>
      <c r="C1991" s="17" t="s">
        <v>401</v>
      </c>
      <c r="D1991" s="10" t="s">
        <v>14</v>
      </c>
      <c r="E1991" s="16" t="s">
        <v>14</v>
      </c>
      <c r="F1991" s="105"/>
      <c r="G1991" s="109"/>
      <c r="H1991" s="105"/>
      <c r="I1991" s="105"/>
      <c r="J1991" s="106"/>
      <c r="K1991" s="107"/>
      <c r="L1991" s="107"/>
      <c r="M1991" s="107"/>
      <c r="O1991" s="19" t="str">
        <f>IF(F1991&lt;&gt;"NA","Pass",IF(AND(F1991="NA",'Member Months by Zip Code'!G1990=0),"Pass","Fail"))</f>
        <v>Pass</v>
      </c>
      <c r="P1991" s="20" t="str">
        <f>IF(G1991&lt;&gt;"NA","Pass",IF(AND(G1991="NA",'Member Months by Zip Code'!H1990=0),"Pass","Fail"))</f>
        <v>Pass</v>
      </c>
      <c r="Q1991" s="19" t="str">
        <f>IF(H1991&lt;&gt;"NA","Pass",IF(AND(H1991="NA",'Member Months by Zip Code'!I1990=0),"Pass","Fail"))</f>
        <v>Pass</v>
      </c>
      <c r="R1991" s="19" t="str">
        <f>IF(I1991&lt;&gt;"NA","Pass",IF(AND(I1991="NA",'Member Months by Zip Code'!J1990=0),"Pass","Fail"))</f>
        <v>Pass</v>
      </c>
      <c r="S1991" s="81" t="str">
        <f>IF(J1991&lt;&gt;"NA","Pass",IF(AND(J1991="NA",'Member Months by Zip Code'!K1990=0),"Pass","Fail"))</f>
        <v>Pass</v>
      </c>
      <c r="T1991" s="82" t="str">
        <f>IF(K1991&lt;&gt;"NA","Pass",IF(AND(K1991="NA",'Member Months by Zip Code'!L1990=0),"Pass","Fail"))</f>
        <v>Pass</v>
      </c>
      <c r="U1991" s="82" t="str">
        <f>IF(L1991&lt;&gt;"NA","Pass",IF(AND(L1991="NA",'Member Months by Zip Code'!M1990=0),"Pass","Fail"))</f>
        <v>Pass</v>
      </c>
      <c r="V1991" s="82" t="str">
        <f>IF(M1991&lt;&gt;"NA","Pass",IF(AND(M1991="NA",'Member Months by Zip Code'!N1990=0),"Pass","Fail"))</f>
        <v>Pass</v>
      </c>
      <c r="X1991" s="119"/>
    </row>
    <row r="1992" spans="1:24" x14ac:dyDescent="0.25">
      <c r="A1992" s="4" t="s">
        <v>16</v>
      </c>
      <c r="B1992" s="10">
        <v>2024</v>
      </c>
      <c r="C1992" s="17" t="s">
        <v>684</v>
      </c>
      <c r="D1992" s="10" t="s">
        <v>14</v>
      </c>
      <c r="E1992" s="16" t="s">
        <v>14</v>
      </c>
      <c r="F1992" s="105"/>
      <c r="G1992" s="109"/>
      <c r="H1992" s="105"/>
      <c r="I1992" s="105"/>
      <c r="J1992" s="106"/>
      <c r="K1992" s="107"/>
      <c r="L1992" s="107"/>
      <c r="M1992" s="107"/>
      <c r="O1992" s="19" t="str">
        <f>IF(F1992&lt;&gt;"NA","Pass",IF(AND(F1992="NA",'Member Months by Zip Code'!G1991=0),"Pass","Fail"))</f>
        <v>Pass</v>
      </c>
      <c r="P1992" s="20" t="str">
        <f>IF(G1992&lt;&gt;"NA","Pass",IF(AND(G1992="NA",'Member Months by Zip Code'!H1991=0),"Pass","Fail"))</f>
        <v>Pass</v>
      </c>
      <c r="Q1992" s="19" t="str">
        <f>IF(H1992&lt;&gt;"NA","Pass",IF(AND(H1992="NA",'Member Months by Zip Code'!I1991=0),"Pass","Fail"))</f>
        <v>Pass</v>
      </c>
      <c r="R1992" s="19" t="str">
        <f>IF(I1992&lt;&gt;"NA","Pass",IF(AND(I1992="NA",'Member Months by Zip Code'!J1991=0),"Pass","Fail"))</f>
        <v>Pass</v>
      </c>
      <c r="S1992" s="81" t="str">
        <f>IF(J1992&lt;&gt;"NA","Pass",IF(AND(J1992="NA",'Member Months by Zip Code'!K1991=0),"Pass","Fail"))</f>
        <v>Pass</v>
      </c>
      <c r="T1992" s="82" t="str">
        <f>IF(K1992&lt;&gt;"NA","Pass",IF(AND(K1992="NA",'Member Months by Zip Code'!L1991=0),"Pass","Fail"))</f>
        <v>Pass</v>
      </c>
      <c r="U1992" s="82" t="str">
        <f>IF(L1992&lt;&gt;"NA","Pass",IF(AND(L1992="NA",'Member Months by Zip Code'!M1991=0),"Pass","Fail"))</f>
        <v>Pass</v>
      </c>
      <c r="V1992" s="82" t="str">
        <f>IF(M1992&lt;&gt;"NA","Pass",IF(AND(M1992="NA",'Member Months by Zip Code'!N1991=0),"Pass","Fail"))</f>
        <v>Pass</v>
      </c>
      <c r="X1992" s="119"/>
    </row>
    <row r="1993" spans="1:24" x14ac:dyDescent="0.25">
      <c r="A1993" s="4" t="s">
        <v>16</v>
      </c>
      <c r="B1993" s="10">
        <v>2024</v>
      </c>
      <c r="C1993" s="17" t="s">
        <v>402</v>
      </c>
      <c r="D1993" s="10" t="s">
        <v>14</v>
      </c>
      <c r="E1993" s="16" t="s">
        <v>14</v>
      </c>
      <c r="F1993" s="105"/>
      <c r="G1993" s="109"/>
      <c r="H1993" s="105"/>
      <c r="I1993" s="105"/>
      <c r="J1993" s="106"/>
      <c r="K1993" s="107"/>
      <c r="L1993" s="107"/>
      <c r="M1993" s="107"/>
      <c r="O1993" s="19" t="str">
        <f>IF(F1993&lt;&gt;"NA","Pass",IF(AND(F1993="NA",'Member Months by Zip Code'!G1992=0),"Pass","Fail"))</f>
        <v>Pass</v>
      </c>
      <c r="P1993" s="20" t="str">
        <f>IF(G1993&lt;&gt;"NA","Pass",IF(AND(G1993="NA",'Member Months by Zip Code'!H1992=0),"Pass","Fail"))</f>
        <v>Pass</v>
      </c>
      <c r="Q1993" s="19" t="str">
        <f>IF(H1993&lt;&gt;"NA","Pass",IF(AND(H1993="NA",'Member Months by Zip Code'!I1992=0),"Pass","Fail"))</f>
        <v>Pass</v>
      </c>
      <c r="R1993" s="19" t="str">
        <f>IF(I1993&lt;&gt;"NA","Pass",IF(AND(I1993="NA",'Member Months by Zip Code'!J1992=0),"Pass","Fail"))</f>
        <v>Pass</v>
      </c>
      <c r="S1993" s="81" t="str">
        <f>IF(J1993&lt;&gt;"NA","Pass",IF(AND(J1993="NA",'Member Months by Zip Code'!K1992=0),"Pass","Fail"))</f>
        <v>Pass</v>
      </c>
      <c r="T1993" s="82" t="str">
        <f>IF(K1993&lt;&gt;"NA","Pass",IF(AND(K1993="NA",'Member Months by Zip Code'!L1992=0),"Pass","Fail"))</f>
        <v>Pass</v>
      </c>
      <c r="U1993" s="82" t="str">
        <f>IF(L1993&lt;&gt;"NA","Pass",IF(AND(L1993="NA",'Member Months by Zip Code'!M1992=0),"Pass","Fail"))</f>
        <v>Pass</v>
      </c>
      <c r="V1993" s="82" t="str">
        <f>IF(M1993&lt;&gt;"NA","Pass",IF(AND(M1993="NA",'Member Months by Zip Code'!N1992=0),"Pass","Fail"))</f>
        <v>Pass</v>
      </c>
      <c r="X1993" s="119"/>
    </row>
    <row r="1994" spans="1:24" x14ac:dyDescent="0.25">
      <c r="A1994" s="4" t="s">
        <v>16</v>
      </c>
      <c r="B1994" s="10">
        <v>2024</v>
      </c>
      <c r="C1994" s="17" t="s">
        <v>403</v>
      </c>
      <c r="D1994" s="10" t="s">
        <v>14</v>
      </c>
      <c r="E1994" s="16" t="s">
        <v>14</v>
      </c>
      <c r="F1994" s="105"/>
      <c r="G1994" s="109"/>
      <c r="H1994" s="105"/>
      <c r="I1994" s="105"/>
      <c r="J1994" s="106"/>
      <c r="K1994" s="107"/>
      <c r="L1994" s="107"/>
      <c r="M1994" s="107"/>
      <c r="O1994" s="19" t="str">
        <f>IF(F1994&lt;&gt;"NA","Pass",IF(AND(F1994="NA",'Member Months by Zip Code'!G1993=0),"Pass","Fail"))</f>
        <v>Pass</v>
      </c>
      <c r="P1994" s="20" t="str">
        <f>IF(G1994&lt;&gt;"NA","Pass",IF(AND(G1994="NA",'Member Months by Zip Code'!H1993=0),"Pass","Fail"))</f>
        <v>Pass</v>
      </c>
      <c r="Q1994" s="19" t="str">
        <f>IF(H1994&lt;&gt;"NA","Pass",IF(AND(H1994="NA",'Member Months by Zip Code'!I1993=0),"Pass","Fail"))</f>
        <v>Pass</v>
      </c>
      <c r="R1994" s="19" t="str">
        <f>IF(I1994&lt;&gt;"NA","Pass",IF(AND(I1994="NA",'Member Months by Zip Code'!J1993=0),"Pass","Fail"))</f>
        <v>Pass</v>
      </c>
      <c r="S1994" s="81" t="str">
        <f>IF(J1994&lt;&gt;"NA","Pass",IF(AND(J1994="NA",'Member Months by Zip Code'!K1993=0),"Pass","Fail"))</f>
        <v>Pass</v>
      </c>
      <c r="T1994" s="82" t="str">
        <f>IF(K1994&lt;&gt;"NA","Pass",IF(AND(K1994="NA",'Member Months by Zip Code'!L1993=0),"Pass","Fail"))</f>
        <v>Pass</v>
      </c>
      <c r="U1994" s="82" t="str">
        <f>IF(L1994&lt;&gt;"NA","Pass",IF(AND(L1994="NA",'Member Months by Zip Code'!M1993=0),"Pass","Fail"))</f>
        <v>Pass</v>
      </c>
      <c r="V1994" s="82" t="str">
        <f>IF(M1994&lt;&gt;"NA","Pass",IF(AND(M1994="NA",'Member Months by Zip Code'!N1993=0),"Pass","Fail"))</f>
        <v>Pass</v>
      </c>
      <c r="X1994" s="119"/>
    </row>
    <row r="1995" spans="1:24" x14ac:dyDescent="0.25">
      <c r="A1995" s="4" t="s">
        <v>16</v>
      </c>
      <c r="B1995" s="10">
        <v>2024</v>
      </c>
      <c r="C1995" s="17" t="s">
        <v>404</v>
      </c>
      <c r="D1995" s="10" t="s">
        <v>14</v>
      </c>
      <c r="E1995" s="16" t="s">
        <v>14</v>
      </c>
      <c r="F1995" s="105"/>
      <c r="G1995" s="109"/>
      <c r="H1995" s="105"/>
      <c r="I1995" s="105"/>
      <c r="J1995" s="106"/>
      <c r="K1995" s="107"/>
      <c r="L1995" s="107"/>
      <c r="M1995" s="107"/>
      <c r="O1995" s="19" t="str">
        <f>IF(F1995&lt;&gt;"NA","Pass",IF(AND(F1995="NA",'Member Months by Zip Code'!G1994=0),"Pass","Fail"))</f>
        <v>Pass</v>
      </c>
      <c r="P1995" s="20" t="str">
        <f>IF(G1995&lt;&gt;"NA","Pass",IF(AND(G1995="NA",'Member Months by Zip Code'!H1994=0),"Pass","Fail"))</f>
        <v>Pass</v>
      </c>
      <c r="Q1995" s="19" t="str">
        <f>IF(H1995&lt;&gt;"NA","Pass",IF(AND(H1995="NA",'Member Months by Zip Code'!I1994=0),"Pass","Fail"))</f>
        <v>Pass</v>
      </c>
      <c r="R1995" s="19" t="str">
        <f>IF(I1995&lt;&gt;"NA","Pass",IF(AND(I1995="NA",'Member Months by Zip Code'!J1994=0),"Pass","Fail"))</f>
        <v>Pass</v>
      </c>
      <c r="S1995" s="81" t="str">
        <f>IF(J1995&lt;&gt;"NA","Pass",IF(AND(J1995="NA",'Member Months by Zip Code'!K1994=0),"Pass","Fail"))</f>
        <v>Pass</v>
      </c>
      <c r="T1995" s="82" t="str">
        <f>IF(K1995&lt;&gt;"NA","Pass",IF(AND(K1995="NA",'Member Months by Zip Code'!L1994=0),"Pass","Fail"))</f>
        <v>Pass</v>
      </c>
      <c r="U1995" s="82" t="str">
        <f>IF(L1995&lt;&gt;"NA","Pass",IF(AND(L1995="NA",'Member Months by Zip Code'!M1994=0),"Pass","Fail"))</f>
        <v>Pass</v>
      </c>
      <c r="V1995" s="82" t="str">
        <f>IF(M1995&lt;&gt;"NA","Pass",IF(AND(M1995="NA",'Member Months by Zip Code'!N1994=0),"Pass","Fail"))</f>
        <v>Pass</v>
      </c>
      <c r="X1995" s="119"/>
    </row>
    <row r="1996" spans="1:24" x14ac:dyDescent="0.25">
      <c r="A1996" s="4" t="s">
        <v>16</v>
      </c>
      <c r="B1996" s="10">
        <v>2024</v>
      </c>
      <c r="C1996" s="17" t="s">
        <v>405</v>
      </c>
      <c r="D1996" s="10" t="s">
        <v>14</v>
      </c>
      <c r="E1996" s="16" t="s">
        <v>14</v>
      </c>
      <c r="F1996" s="105"/>
      <c r="G1996" s="109"/>
      <c r="H1996" s="105"/>
      <c r="I1996" s="105"/>
      <c r="J1996" s="106"/>
      <c r="K1996" s="107"/>
      <c r="L1996" s="107"/>
      <c r="M1996" s="107"/>
      <c r="O1996" s="19" t="str">
        <f>IF(F1996&lt;&gt;"NA","Pass",IF(AND(F1996="NA",'Member Months by Zip Code'!G1995=0),"Pass","Fail"))</f>
        <v>Pass</v>
      </c>
      <c r="P1996" s="20" t="str">
        <f>IF(G1996&lt;&gt;"NA","Pass",IF(AND(G1996="NA",'Member Months by Zip Code'!H1995=0),"Pass","Fail"))</f>
        <v>Pass</v>
      </c>
      <c r="Q1996" s="19" t="str">
        <f>IF(H1996&lt;&gt;"NA","Pass",IF(AND(H1996="NA",'Member Months by Zip Code'!I1995=0),"Pass","Fail"))</f>
        <v>Pass</v>
      </c>
      <c r="R1996" s="19" t="str">
        <f>IF(I1996&lt;&gt;"NA","Pass",IF(AND(I1996="NA",'Member Months by Zip Code'!J1995=0),"Pass","Fail"))</f>
        <v>Pass</v>
      </c>
      <c r="S1996" s="81" t="str">
        <f>IF(J1996&lt;&gt;"NA","Pass",IF(AND(J1996="NA",'Member Months by Zip Code'!K1995=0),"Pass","Fail"))</f>
        <v>Pass</v>
      </c>
      <c r="T1996" s="82" t="str">
        <f>IF(K1996&lt;&gt;"NA","Pass",IF(AND(K1996="NA",'Member Months by Zip Code'!L1995=0),"Pass","Fail"))</f>
        <v>Pass</v>
      </c>
      <c r="U1996" s="82" t="str">
        <f>IF(L1996&lt;&gt;"NA","Pass",IF(AND(L1996="NA",'Member Months by Zip Code'!M1995=0),"Pass","Fail"))</f>
        <v>Pass</v>
      </c>
      <c r="V1996" s="82" t="str">
        <f>IF(M1996&lt;&gt;"NA","Pass",IF(AND(M1996="NA",'Member Months by Zip Code'!N1995=0),"Pass","Fail"))</f>
        <v>Pass</v>
      </c>
      <c r="X1996" s="119"/>
    </row>
    <row r="1997" spans="1:24" x14ac:dyDescent="0.25">
      <c r="A1997" s="4" t="s">
        <v>16</v>
      </c>
      <c r="B1997" s="10">
        <v>2024</v>
      </c>
      <c r="C1997" s="17" t="s">
        <v>685</v>
      </c>
      <c r="D1997" s="10" t="s">
        <v>14</v>
      </c>
      <c r="E1997" s="16" t="s">
        <v>14</v>
      </c>
      <c r="F1997" s="105"/>
      <c r="G1997" s="109"/>
      <c r="H1997" s="105"/>
      <c r="I1997" s="105"/>
      <c r="J1997" s="106"/>
      <c r="K1997" s="107"/>
      <c r="L1997" s="107"/>
      <c r="M1997" s="107"/>
      <c r="O1997" s="19" t="str">
        <f>IF(F1997&lt;&gt;"NA","Pass",IF(AND(F1997="NA",'Member Months by Zip Code'!G1996=0),"Pass","Fail"))</f>
        <v>Pass</v>
      </c>
      <c r="P1997" s="20" t="str">
        <f>IF(G1997&lt;&gt;"NA","Pass",IF(AND(G1997="NA",'Member Months by Zip Code'!H1996=0),"Pass","Fail"))</f>
        <v>Pass</v>
      </c>
      <c r="Q1997" s="19" t="str">
        <f>IF(H1997&lt;&gt;"NA","Pass",IF(AND(H1997="NA",'Member Months by Zip Code'!I1996=0),"Pass","Fail"))</f>
        <v>Pass</v>
      </c>
      <c r="R1997" s="19" t="str">
        <f>IF(I1997&lt;&gt;"NA","Pass",IF(AND(I1997="NA",'Member Months by Zip Code'!J1996=0),"Pass","Fail"))</f>
        <v>Pass</v>
      </c>
      <c r="S1997" s="81" t="str">
        <f>IF(J1997&lt;&gt;"NA","Pass",IF(AND(J1997="NA",'Member Months by Zip Code'!K1996=0),"Pass","Fail"))</f>
        <v>Pass</v>
      </c>
      <c r="T1997" s="82" t="str">
        <f>IF(K1997&lt;&gt;"NA","Pass",IF(AND(K1997="NA",'Member Months by Zip Code'!L1996=0),"Pass","Fail"))</f>
        <v>Pass</v>
      </c>
      <c r="U1997" s="82" t="str">
        <f>IF(L1997&lt;&gt;"NA","Pass",IF(AND(L1997="NA",'Member Months by Zip Code'!M1996=0),"Pass","Fail"))</f>
        <v>Pass</v>
      </c>
      <c r="V1997" s="82" t="str">
        <f>IF(M1997&lt;&gt;"NA","Pass",IF(AND(M1997="NA",'Member Months by Zip Code'!N1996=0),"Pass","Fail"))</f>
        <v>Pass</v>
      </c>
      <c r="X1997" s="119"/>
    </row>
    <row r="1998" spans="1:24" x14ac:dyDescent="0.25">
      <c r="A1998" s="4" t="s">
        <v>16</v>
      </c>
      <c r="B1998" s="10">
        <v>2024</v>
      </c>
      <c r="C1998" s="17" t="s">
        <v>686</v>
      </c>
      <c r="D1998" s="10" t="s">
        <v>14</v>
      </c>
      <c r="E1998" s="16" t="s">
        <v>14</v>
      </c>
      <c r="F1998" s="105"/>
      <c r="G1998" s="109"/>
      <c r="H1998" s="105"/>
      <c r="I1998" s="105"/>
      <c r="J1998" s="106"/>
      <c r="K1998" s="107"/>
      <c r="L1998" s="107"/>
      <c r="M1998" s="107"/>
      <c r="O1998" s="19" t="str">
        <f>IF(F1998&lt;&gt;"NA","Pass",IF(AND(F1998="NA",'Member Months by Zip Code'!G1997=0),"Pass","Fail"))</f>
        <v>Pass</v>
      </c>
      <c r="P1998" s="20" t="str">
        <f>IF(G1998&lt;&gt;"NA","Pass",IF(AND(G1998="NA",'Member Months by Zip Code'!H1997=0),"Pass","Fail"))</f>
        <v>Pass</v>
      </c>
      <c r="Q1998" s="19" t="str">
        <f>IF(H1998&lt;&gt;"NA","Pass",IF(AND(H1998="NA",'Member Months by Zip Code'!I1997=0),"Pass","Fail"))</f>
        <v>Pass</v>
      </c>
      <c r="R1998" s="19" t="str">
        <f>IF(I1998&lt;&gt;"NA","Pass",IF(AND(I1998="NA",'Member Months by Zip Code'!J1997=0),"Pass","Fail"))</f>
        <v>Pass</v>
      </c>
      <c r="S1998" s="81" t="str">
        <f>IF(J1998&lt;&gt;"NA","Pass",IF(AND(J1998="NA",'Member Months by Zip Code'!K1997=0),"Pass","Fail"))</f>
        <v>Pass</v>
      </c>
      <c r="T1998" s="82" t="str">
        <f>IF(K1998&lt;&gt;"NA","Pass",IF(AND(K1998="NA",'Member Months by Zip Code'!L1997=0),"Pass","Fail"))</f>
        <v>Pass</v>
      </c>
      <c r="U1998" s="82" t="str">
        <f>IF(L1998&lt;&gt;"NA","Pass",IF(AND(L1998="NA",'Member Months by Zip Code'!M1997=0),"Pass","Fail"))</f>
        <v>Pass</v>
      </c>
      <c r="V1998" s="82" t="str">
        <f>IF(M1998&lt;&gt;"NA","Pass",IF(AND(M1998="NA",'Member Months by Zip Code'!N1997=0),"Pass","Fail"))</f>
        <v>Pass</v>
      </c>
      <c r="X1998" s="119"/>
    </row>
    <row r="1999" spans="1:24" x14ac:dyDescent="0.25">
      <c r="A1999" s="4" t="s">
        <v>16</v>
      </c>
      <c r="B1999" s="10">
        <v>2024</v>
      </c>
      <c r="C1999" s="17" t="s">
        <v>687</v>
      </c>
      <c r="D1999" s="10" t="s">
        <v>14</v>
      </c>
      <c r="E1999" s="16" t="s">
        <v>14</v>
      </c>
      <c r="F1999" s="105"/>
      <c r="G1999" s="109"/>
      <c r="H1999" s="105"/>
      <c r="I1999" s="105"/>
      <c r="J1999" s="106"/>
      <c r="K1999" s="107"/>
      <c r="L1999" s="107"/>
      <c r="M1999" s="107"/>
      <c r="O1999" s="19" t="str">
        <f>IF(F1999&lt;&gt;"NA","Pass",IF(AND(F1999="NA",'Member Months by Zip Code'!G1998=0),"Pass","Fail"))</f>
        <v>Pass</v>
      </c>
      <c r="P1999" s="20" t="str">
        <f>IF(G1999&lt;&gt;"NA","Pass",IF(AND(G1999="NA",'Member Months by Zip Code'!H1998=0),"Pass","Fail"))</f>
        <v>Pass</v>
      </c>
      <c r="Q1999" s="19" t="str">
        <f>IF(H1999&lt;&gt;"NA","Pass",IF(AND(H1999="NA",'Member Months by Zip Code'!I1998=0),"Pass","Fail"))</f>
        <v>Pass</v>
      </c>
      <c r="R1999" s="19" t="str">
        <f>IF(I1999&lt;&gt;"NA","Pass",IF(AND(I1999="NA",'Member Months by Zip Code'!J1998=0),"Pass","Fail"))</f>
        <v>Pass</v>
      </c>
      <c r="S1999" s="81" t="str">
        <f>IF(J1999&lt;&gt;"NA","Pass",IF(AND(J1999="NA",'Member Months by Zip Code'!K1998=0),"Pass","Fail"))</f>
        <v>Pass</v>
      </c>
      <c r="T1999" s="82" t="str">
        <f>IF(K1999&lt;&gt;"NA","Pass",IF(AND(K1999="NA",'Member Months by Zip Code'!L1998=0),"Pass","Fail"))</f>
        <v>Pass</v>
      </c>
      <c r="U1999" s="82" t="str">
        <f>IF(L1999&lt;&gt;"NA","Pass",IF(AND(L1999="NA",'Member Months by Zip Code'!M1998=0),"Pass","Fail"))</f>
        <v>Pass</v>
      </c>
      <c r="V1999" s="82" t="str">
        <f>IF(M1999&lt;&gt;"NA","Pass",IF(AND(M1999="NA",'Member Months by Zip Code'!N1998=0),"Pass","Fail"))</f>
        <v>Pass</v>
      </c>
      <c r="X1999" s="119"/>
    </row>
    <row r="2000" spans="1:24" x14ac:dyDescent="0.25">
      <c r="A2000" s="4" t="s">
        <v>16</v>
      </c>
      <c r="B2000" s="10">
        <v>2024</v>
      </c>
      <c r="C2000" s="17" t="s">
        <v>688</v>
      </c>
      <c r="D2000" s="10" t="s">
        <v>14</v>
      </c>
      <c r="E2000" s="16" t="s">
        <v>14</v>
      </c>
      <c r="F2000" s="105"/>
      <c r="G2000" s="109"/>
      <c r="H2000" s="105"/>
      <c r="I2000" s="105"/>
      <c r="J2000" s="106"/>
      <c r="K2000" s="107"/>
      <c r="L2000" s="107"/>
      <c r="M2000" s="107"/>
      <c r="O2000" s="19" t="str">
        <f>IF(F2000&lt;&gt;"NA","Pass",IF(AND(F2000="NA",'Member Months by Zip Code'!G1999=0),"Pass","Fail"))</f>
        <v>Pass</v>
      </c>
      <c r="P2000" s="20" t="str">
        <f>IF(G2000&lt;&gt;"NA","Pass",IF(AND(G2000="NA",'Member Months by Zip Code'!H1999=0),"Pass","Fail"))</f>
        <v>Pass</v>
      </c>
      <c r="Q2000" s="19" t="str">
        <f>IF(H2000&lt;&gt;"NA","Pass",IF(AND(H2000="NA",'Member Months by Zip Code'!I1999=0),"Pass","Fail"))</f>
        <v>Pass</v>
      </c>
      <c r="R2000" s="19" t="str">
        <f>IF(I2000&lt;&gt;"NA","Pass",IF(AND(I2000="NA",'Member Months by Zip Code'!J1999=0),"Pass","Fail"))</f>
        <v>Pass</v>
      </c>
      <c r="S2000" s="81" t="str">
        <f>IF(J2000&lt;&gt;"NA","Pass",IF(AND(J2000="NA",'Member Months by Zip Code'!K1999=0),"Pass","Fail"))</f>
        <v>Pass</v>
      </c>
      <c r="T2000" s="82" t="str">
        <f>IF(K2000&lt;&gt;"NA","Pass",IF(AND(K2000="NA",'Member Months by Zip Code'!L1999=0),"Pass","Fail"))</f>
        <v>Pass</v>
      </c>
      <c r="U2000" s="82" t="str">
        <f>IF(L2000&lt;&gt;"NA","Pass",IF(AND(L2000="NA",'Member Months by Zip Code'!M1999=0),"Pass","Fail"))</f>
        <v>Pass</v>
      </c>
      <c r="V2000" s="82" t="str">
        <f>IF(M2000&lt;&gt;"NA","Pass",IF(AND(M2000="NA",'Member Months by Zip Code'!N1999=0),"Pass","Fail"))</f>
        <v>Pass</v>
      </c>
      <c r="X2000" s="119"/>
    </row>
    <row r="2001" spans="1:24" x14ac:dyDescent="0.25">
      <c r="A2001" s="4" t="s">
        <v>16</v>
      </c>
      <c r="B2001" s="10">
        <v>2024</v>
      </c>
      <c r="C2001" s="17" t="s">
        <v>406</v>
      </c>
      <c r="D2001" s="10" t="s">
        <v>14</v>
      </c>
      <c r="E2001" s="16" t="s">
        <v>14</v>
      </c>
      <c r="F2001" s="105"/>
      <c r="G2001" s="109"/>
      <c r="H2001" s="105"/>
      <c r="I2001" s="105"/>
      <c r="J2001" s="106"/>
      <c r="K2001" s="107"/>
      <c r="L2001" s="107"/>
      <c r="M2001" s="107"/>
      <c r="O2001" s="19" t="str">
        <f>IF(F2001&lt;&gt;"NA","Pass",IF(AND(F2001="NA",'Member Months by Zip Code'!G2000=0),"Pass","Fail"))</f>
        <v>Pass</v>
      </c>
      <c r="P2001" s="20" t="str">
        <f>IF(G2001&lt;&gt;"NA","Pass",IF(AND(G2001="NA",'Member Months by Zip Code'!H2000=0),"Pass","Fail"))</f>
        <v>Pass</v>
      </c>
      <c r="Q2001" s="19" t="str">
        <f>IF(H2001&lt;&gt;"NA","Pass",IF(AND(H2001="NA",'Member Months by Zip Code'!I2000=0),"Pass","Fail"))</f>
        <v>Pass</v>
      </c>
      <c r="R2001" s="19" t="str">
        <f>IF(I2001&lt;&gt;"NA","Pass",IF(AND(I2001="NA",'Member Months by Zip Code'!J2000=0),"Pass","Fail"))</f>
        <v>Pass</v>
      </c>
      <c r="S2001" s="81" t="str">
        <f>IF(J2001&lt;&gt;"NA","Pass",IF(AND(J2001="NA",'Member Months by Zip Code'!K2000=0),"Pass","Fail"))</f>
        <v>Pass</v>
      </c>
      <c r="T2001" s="82" t="str">
        <f>IF(K2001&lt;&gt;"NA","Pass",IF(AND(K2001="NA",'Member Months by Zip Code'!L2000=0),"Pass","Fail"))</f>
        <v>Pass</v>
      </c>
      <c r="U2001" s="82" t="str">
        <f>IF(L2001&lt;&gt;"NA","Pass",IF(AND(L2001="NA",'Member Months by Zip Code'!M2000=0),"Pass","Fail"))</f>
        <v>Pass</v>
      </c>
      <c r="V2001" s="82" t="str">
        <f>IF(M2001&lt;&gt;"NA","Pass",IF(AND(M2001="NA",'Member Months by Zip Code'!N2000=0),"Pass","Fail"))</f>
        <v>Pass</v>
      </c>
      <c r="X2001" s="119"/>
    </row>
    <row r="2002" spans="1:24" x14ac:dyDescent="0.25">
      <c r="A2002" s="4" t="s">
        <v>16</v>
      </c>
      <c r="B2002" s="10">
        <v>2024</v>
      </c>
      <c r="C2002" s="17" t="s">
        <v>689</v>
      </c>
      <c r="D2002" s="10" t="s">
        <v>14</v>
      </c>
      <c r="E2002" s="16" t="s">
        <v>14</v>
      </c>
      <c r="F2002" s="105"/>
      <c r="G2002" s="109"/>
      <c r="H2002" s="105"/>
      <c r="I2002" s="105"/>
      <c r="J2002" s="106"/>
      <c r="K2002" s="107"/>
      <c r="L2002" s="107"/>
      <c r="M2002" s="107"/>
      <c r="O2002" s="19" t="str">
        <f>IF(F2002&lt;&gt;"NA","Pass",IF(AND(F2002="NA",'Member Months by Zip Code'!G2001=0),"Pass","Fail"))</f>
        <v>Pass</v>
      </c>
      <c r="P2002" s="20" t="str">
        <f>IF(G2002&lt;&gt;"NA","Pass",IF(AND(G2002="NA",'Member Months by Zip Code'!H2001=0),"Pass","Fail"))</f>
        <v>Pass</v>
      </c>
      <c r="Q2002" s="19" t="str">
        <f>IF(H2002&lt;&gt;"NA","Pass",IF(AND(H2002="NA",'Member Months by Zip Code'!I2001=0),"Pass","Fail"))</f>
        <v>Pass</v>
      </c>
      <c r="R2002" s="19" t="str">
        <f>IF(I2002&lt;&gt;"NA","Pass",IF(AND(I2002="NA",'Member Months by Zip Code'!J2001=0),"Pass","Fail"))</f>
        <v>Pass</v>
      </c>
      <c r="S2002" s="81" t="str">
        <f>IF(J2002&lt;&gt;"NA","Pass",IF(AND(J2002="NA",'Member Months by Zip Code'!K2001=0),"Pass","Fail"))</f>
        <v>Pass</v>
      </c>
      <c r="T2002" s="82" t="str">
        <f>IF(K2002&lt;&gt;"NA","Pass",IF(AND(K2002="NA",'Member Months by Zip Code'!L2001=0),"Pass","Fail"))</f>
        <v>Pass</v>
      </c>
      <c r="U2002" s="82" t="str">
        <f>IF(L2002&lt;&gt;"NA","Pass",IF(AND(L2002="NA",'Member Months by Zip Code'!M2001=0),"Pass","Fail"))</f>
        <v>Pass</v>
      </c>
      <c r="V2002" s="82" t="str">
        <f>IF(M2002&lt;&gt;"NA","Pass",IF(AND(M2002="NA",'Member Months by Zip Code'!N2001=0),"Pass","Fail"))</f>
        <v>Pass</v>
      </c>
      <c r="X2002" s="119"/>
    </row>
    <row r="2003" spans="1:24" x14ac:dyDescent="0.25">
      <c r="A2003" s="4" t="s">
        <v>16</v>
      </c>
      <c r="B2003" s="10">
        <v>2024</v>
      </c>
      <c r="C2003" s="17" t="s">
        <v>407</v>
      </c>
      <c r="D2003" s="10" t="s">
        <v>14</v>
      </c>
      <c r="E2003" s="16" t="s">
        <v>14</v>
      </c>
      <c r="F2003" s="105"/>
      <c r="G2003" s="109"/>
      <c r="H2003" s="105"/>
      <c r="I2003" s="105"/>
      <c r="J2003" s="106"/>
      <c r="K2003" s="107"/>
      <c r="L2003" s="107"/>
      <c r="M2003" s="107"/>
      <c r="O2003" s="19" t="str">
        <f>IF(F2003&lt;&gt;"NA","Pass",IF(AND(F2003="NA",'Member Months by Zip Code'!G2002=0),"Pass","Fail"))</f>
        <v>Pass</v>
      </c>
      <c r="P2003" s="20" t="str">
        <f>IF(G2003&lt;&gt;"NA","Pass",IF(AND(G2003="NA",'Member Months by Zip Code'!H2002=0),"Pass","Fail"))</f>
        <v>Pass</v>
      </c>
      <c r="Q2003" s="19" t="str">
        <f>IF(H2003&lt;&gt;"NA","Pass",IF(AND(H2003="NA",'Member Months by Zip Code'!I2002=0),"Pass","Fail"))</f>
        <v>Pass</v>
      </c>
      <c r="R2003" s="19" t="str">
        <f>IF(I2003&lt;&gt;"NA","Pass",IF(AND(I2003="NA",'Member Months by Zip Code'!J2002=0),"Pass","Fail"))</f>
        <v>Pass</v>
      </c>
      <c r="S2003" s="81" t="str">
        <f>IF(J2003&lt;&gt;"NA","Pass",IF(AND(J2003="NA",'Member Months by Zip Code'!K2002=0),"Pass","Fail"))</f>
        <v>Pass</v>
      </c>
      <c r="T2003" s="82" t="str">
        <f>IF(K2003&lt;&gt;"NA","Pass",IF(AND(K2003="NA",'Member Months by Zip Code'!L2002=0),"Pass","Fail"))</f>
        <v>Pass</v>
      </c>
      <c r="U2003" s="82" t="str">
        <f>IF(L2003&lt;&gt;"NA","Pass",IF(AND(L2003="NA",'Member Months by Zip Code'!M2002=0),"Pass","Fail"))</f>
        <v>Pass</v>
      </c>
      <c r="V2003" s="82" t="str">
        <f>IF(M2003&lt;&gt;"NA","Pass",IF(AND(M2003="NA",'Member Months by Zip Code'!N2002=0),"Pass","Fail"))</f>
        <v>Pass</v>
      </c>
      <c r="X2003" s="119"/>
    </row>
    <row r="2004" spans="1:24" x14ac:dyDescent="0.25">
      <c r="A2004" s="4" t="s">
        <v>16</v>
      </c>
      <c r="B2004" s="10">
        <v>2024</v>
      </c>
      <c r="C2004" s="17" t="s">
        <v>690</v>
      </c>
      <c r="D2004" s="10" t="s">
        <v>14</v>
      </c>
      <c r="E2004" s="16" t="s">
        <v>14</v>
      </c>
      <c r="F2004" s="105"/>
      <c r="G2004" s="109"/>
      <c r="H2004" s="105"/>
      <c r="I2004" s="105"/>
      <c r="J2004" s="106"/>
      <c r="K2004" s="107"/>
      <c r="L2004" s="107"/>
      <c r="M2004" s="107"/>
      <c r="O2004" s="19" t="str">
        <f>IF(F2004&lt;&gt;"NA","Pass",IF(AND(F2004="NA",'Member Months by Zip Code'!G2003=0),"Pass","Fail"))</f>
        <v>Pass</v>
      </c>
      <c r="P2004" s="20" t="str">
        <f>IF(G2004&lt;&gt;"NA","Pass",IF(AND(G2004="NA",'Member Months by Zip Code'!H2003=0),"Pass","Fail"))</f>
        <v>Pass</v>
      </c>
      <c r="Q2004" s="19" t="str">
        <f>IF(H2004&lt;&gt;"NA","Pass",IF(AND(H2004="NA",'Member Months by Zip Code'!I2003=0),"Pass","Fail"))</f>
        <v>Pass</v>
      </c>
      <c r="R2004" s="19" t="str">
        <f>IF(I2004&lt;&gt;"NA","Pass",IF(AND(I2004="NA",'Member Months by Zip Code'!J2003=0),"Pass","Fail"))</f>
        <v>Pass</v>
      </c>
      <c r="S2004" s="81" t="str">
        <f>IF(J2004&lt;&gt;"NA","Pass",IF(AND(J2004="NA",'Member Months by Zip Code'!K2003=0),"Pass","Fail"))</f>
        <v>Pass</v>
      </c>
      <c r="T2004" s="82" t="str">
        <f>IF(K2004&lt;&gt;"NA","Pass",IF(AND(K2004="NA",'Member Months by Zip Code'!L2003=0),"Pass","Fail"))</f>
        <v>Pass</v>
      </c>
      <c r="U2004" s="82" t="str">
        <f>IF(L2004&lt;&gt;"NA","Pass",IF(AND(L2004="NA",'Member Months by Zip Code'!M2003=0),"Pass","Fail"))</f>
        <v>Pass</v>
      </c>
      <c r="V2004" s="82" t="str">
        <f>IF(M2004&lt;&gt;"NA","Pass",IF(AND(M2004="NA",'Member Months by Zip Code'!N2003=0),"Pass","Fail"))</f>
        <v>Pass</v>
      </c>
      <c r="X2004" s="119"/>
    </row>
    <row r="2005" spans="1:24" x14ac:dyDescent="0.25">
      <c r="A2005" s="4" t="s">
        <v>16</v>
      </c>
      <c r="B2005" s="10">
        <v>2024</v>
      </c>
      <c r="C2005" s="17" t="s">
        <v>408</v>
      </c>
      <c r="D2005" s="10" t="s">
        <v>14</v>
      </c>
      <c r="E2005" s="16" t="s">
        <v>14</v>
      </c>
      <c r="F2005" s="105"/>
      <c r="G2005" s="109"/>
      <c r="H2005" s="105"/>
      <c r="I2005" s="105"/>
      <c r="J2005" s="106"/>
      <c r="K2005" s="107"/>
      <c r="L2005" s="107"/>
      <c r="M2005" s="107"/>
      <c r="O2005" s="19" t="str">
        <f>IF(F2005&lt;&gt;"NA","Pass",IF(AND(F2005="NA",'Member Months by Zip Code'!G2004=0),"Pass","Fail"))</f>
        <v>Pass</v>
      </c>
      <c r="P2005" s="20" t="str">
        <f>IF(G2005&lt;&gt;"NA","Pass",IF(AND(G2005="NA",'Member Months by Zip Code'!H2004=0),"Pass","Fail"))</f>
        <v>Pass</v>
      </c>
      <c r="Q2005" s="19" t="str">
        <f>IF(H2005&lt;&gt;"NA","Pass",IF(AND(H2005="NA",'Member Months by Zip Code'!I2004=0),"Pass","Fail"))</f>
        <v>Pass</v>
      </c>
      <c r="R2005" s="19" t="str">
        <f>IF(I2005&lt;&gt;"NA","Pass",IF(AND(I2005="NA",'Member Months by Zip Code'!J2004=0),"Pass","Fail"))</f>
        <v>Pass</v>
      </c>
      <c r="S2005" s="81" t="str">
        <f>IF(J2005&lt;&gt;"NA","Pass",IF(AND(J2005="NA",'Member Months by Zip Code'!K2004=0),"Pass","Fail"))</f>
        <v>Pass</v>
      </c>
      <c r="T2005" s="82" t="str">
        <f>IF(K2005&lt;&gt;"NA","Pass",IF(AND(K2005="NA",'Member Months by Zip Code'!L2004=0),"Pass","Fail"))</f>
        <v>Pass</v>
      </c>
      <c r="U2005" s="82" t="str">
        <f>IF(L2005&lt;&gt;"NA","Pass",IF(AND(L2005="NA",'Member Months by Zip Code'!M2004=0),"Pass","Fail"))</f>
        <v>Pass</v>
      </c>
      <c r="V2005" s="82" t="str">
        <f>IF(M2005&lt;&gt;"NA","Pass",IF(AND(M2005="NA",'Member Months by Zip Code'!N2004=0),"Pass","Fail"))</f>
        <v>Pass</v>
      </c>
      <c r="X2005" s="119"/>
    </row>
    <row r="2006" spans="1:24" x14ac:dyDescent="0.25">
      <c r="A2006" s="4" t="s">
        <v>16</v>
      </c>
      <c r="B2006" s="10">
        <v>2024</v>
      </c>
      <c r="C2006" s="17" t="s">
        <v>691</v>
      </c>
      <c r="D2006" s="10" t="s">
        <v>14</v>
      </c>
      <c r="E2006" s="16" t="s">
        <v>14</v>
      </c>
      <c r="F2006" s="105"/>
      <c r="G2006" s="109"/>
      <c r="H2006" s="105"/>
      <c r="I2006" s="105"/>
      <c r="J2006" s="106"/>
      <c r="K2006" s="107"/>
      <c r="L2006" s="107"/>
      <c r="M2006" s="107"/>
      <c r="O2006" s="19" t="str">
        <f>IF(F2006&lt;&gt;"NA","Pass",IF(AND(F2006="NA",'Member Months by Zip Code'!G2005=0),"Pass","Fail"))</f>
        <v>Pass</v>
      </c>
      <c r="P2006" s="20" t="str">
        <f>IF(G2006&lt;&gt;"NA","Pass",IF(AND(G2006="NA",'Member Months by Zip Code'!H2005=0),"Pass","Fail"))</f>
        <v>Pass</v>
      </c>
      <c r="Q2006" s="19" t="str">
        <f>IF(H2006&lt;&gt;"NA","Pass",IF(AND(H2006="NA",'Member Months by Zip Code'!I2005=0),"Pass","Fail"))</f>
        <v>Pass</v>
      </c>
      <c r="R2006" s="19" t="str">
        <f>IF(I2006&lt;&gt;"NA","Pass",IF(AND(I2006="NA",'Member Months by Zip Code'!J2005=0),"Pass","Fail"))</f>
        <v>Pass</v>
      </c>
      <c r="S2006" s="81" t="str">
        <f>IF(J2006&lt;&gt;"NA","Pass",IF(AND(J2006="NA",'Member Months by Zip Code'!K2005=0),"Pass","Fail"))</f>
        <v>Pass</v>
      </c>
      <c r="T2006" s="82" t="str">
        <f>IF(K2006&lt;&gt;"NA","Pass",IF(AND(K2006="NA",'Member Months by Zip Code'!L2005=0),"Pass","Fail"))</f>
        <v>Pass</v>
      </c>
      <c r="U2006" s="82" t="str">
        <f>IF(L2006&lt;&gt;"NA","Pass",IF(AND(L2006="NA",'Member Months by Zip Code'!M2005=0),"Pass","Fail"))</f>
        <v>Pass</v>
      </c>
      <c r="V2006" s="82" t="str">
        <f>IF(M2006&lt;&gt;"NA","Pass",IF(AND(M2006="NA",'Member Months by Zip Code'!N2005=0),"Pass","Fail"))</f>
        <v>Pass</v>
      </c>
      <c r="X2006" s="119"/>
    </row>
    <row r="2007" spans="1:24" x14ac:dyDescent="0.25">
      <c r="A2007" s="4" t="s">
        <v>16</v>
      </c>
      <c r="B2007" s="10">
        <v>2024</v>
      </c>
      <c r="C2007" s="17" t="s">
        <v>409</v>
      </c>
      <c r="D2007" s="10" t="s">
        <v>14</v>
      </c>
      <c r="E2007" s="16" t="s">
        <v>14</v>
      </c>
      <c r="F2007" s="105"/>
      <c r="G2007" s="109"/>
      <c r="H2007" s="105"/>
      <c r="I2007" s="105"/>
      <c r="J2007" s="106"/>
      <c r="K2007" s="107"/>
      <c r="L2007" s="107"/>
      <c r="M2007" s="107"/>
      <c r="O2007" s="19" t="str">
        <f>IF(F2007&lt;&gt;"NA","Pass",IF(AND(F2007="NA",'Member Months by Zip Code'!G2006=0),"Pass","Fail"))</f>
        <v>Pass</v>
      </c>
      <c r="P2007" s="20" t="str">
        <f>IF(G2007&lt;&gt;"NA","Pass",IF(AND(G2007="NA",'Member Months by Zip Code'!H2006=0),"Pass","Fail"))</f>
        <v>Pass</v>
      </c>
      <c r="Q2007" s="19" t="str">
        <f>IF(H2007&lt;&gt;"NA","Pass",IF(AND(H2007="NA",'Member Months by Zip Code'!I2006=0),"Pass","Fail"))</f>
        <v>Pass</v>
      </c>
      <c r="R2007" s="19" t="str">
        <f>IF(I2007&lt;&gt;"NA","Pass",IF(AND(I2007="NA",'Member Months by Zip Code'!J2006=0),"Pass","Fail"))</f>
        <v>Pass</v>
      </c>
      <c r="S2007" s="81" t="str">
        <f>IF(J2007&lt;&gt;"NA","Pass",IF(AND(J2007="NA",'Member Months by Zip Code'!K2006=0),"Pass","Fail"))</f>
        <v>Pass</v>
      </c>
      <c r="T2007" s="82" t="str">
        <f>IF(K2007&lt;&gt;"NA","Pass",IF(AND(K2007="NA",'Member Months by Zip Code'!L2006=0),"Pass","Fail"))</f>
        <v>Pass</v>
      </c>
      <c r="U2007" s="82" t="str">
        <f>IF(L2007&lt;&gt;"NA","Pass",IF(AND(L2007="NA",'Member Months by Zip Code'!M2006=0),"Pass","Fail"))</f>
        <v>Pass</v>
      </c>
      <c r="V2007" s="82" t="str">
        <f>IF(M2007&lt;&gt;"NA","Pass",IF(AND(M2007="NA",'Member Months by Zip Code'!N2006=0),"Pass","Fail"))</f>
        <v>Pass</v>
      </c>
      <c r="X2007" s="119"/>
    </row>
    <row r="2008" spans="1:24" x14ac:dyDescent="0.25">
      <c r="A2008" s="4" t="s">
        <v>16</v>
      </c>
      <c r="B2008" s="10">
        <v>2024</v>
      </c>
      <c r="C2008" s="17" t="s">
        <v>692</v>
      </c>
      <c r="D2008" s="10" t="s">
        <v>14</v>
      </c>
      <c r="E2008" s="16" t="s">
        <v>14</v>
      </c>
      <c r="F2008" s="105"/>
      <c r="G2008" s="109"/>
      <c r="H2008" s="105"/>
      <c r="I2008" s="105"/>
      <c r="J2008" s="106"/>
      <c r="K2008" s="107"/>
      <c r="L2008" s="107"/>
      <c r="M2008" s="107"/>
      <c r="O2008" s="19" t="str">
        <f>IF(F2008&lt;&gt;"NA","Pass",IF(AND(F2008="NA",'Member Months by Zip Code'!G2007=0),"Pass","Fail"))</f>
        <v>Pass</v>
      </c>
      <c r="P2008" s="20" t="str">
        <f>IF(G2008&lt;&gt;"NA","Pass",IF(AND(G2008="NA",'Member Months by Zip Code'!H2007=0),"Pass","Fail"))</f>
        <v>Pass</v>
      </c>
      <c r="Q2008" s="19" t="str">
        <f>IF(H2008&lt;&gt;"NA","Pass",IF(AND(H2008="NA",'Member Months by Zip Code'!I2007=0),"Pass","Fail"))</f>
        <v>Pass</v>
      </c>
      <c r="R2008" s="19" t="str">
        <f>IF(I2008&lt;&gt;"NA","Pass",IF(AND(I2008="NA",'Member Months by Zip Code'!J2007=0),"Pass","Fail"))</f>
        <v>Pass</v>
      </c>
      <c r="S2008" s="81" t="str">
        <f>IF(J2008&lt;&gt;"NA","Pass",IF(AND(J2008="NA",'Member Months by Zip Code'!K2007=0),"Pass","Fail"))</f>
        <v>Pass</v>
      </c>
      <c r="T2008" s="82" t="str">
        <f>IF(K2008&lt;&gt;"NA","Pass",IF(AND(K2008="NA",'Member Months by Zip Code'!L2007=0),"Pass","Fail"))</f>
        <v>Pass</v>
      </c>
      <c r="U2008" s="82" t="str">
        <f>IF(L2008&lt;&gt;"NA","Pass",IF(AND(L2008="NA",'Member Months by Zip Code'!M2007=0),"Pass","Fail"))</f>
        <v>Pass</v>
      </c>
      <c r="V2008" s="82" t="str">
        <f>IF(M2008&lt;&gt;"NA","Pass",IF(AND(M2008="NA",'Member Months by Zip Code'!N2007=0),"Pass","Fail"))</f>
        <v>Pass</v>
      </c>
      <c r="X2008" s="119"/>
    </row>
    <row r="2009" spans="1:24" x14ac:dyDescent="0.25">
      <c r="A2009" s="4" t="s">
        <v>16</v>
      </c>
      <c r="B2009" s="10">
        <v>2024</v>
      </c>
      <c r="C2009" s="17" t="s">
        <v>693</v>
      </c>
      <c r="D2009" s="10" t="s">
        <v>14</v>
      </c>
      <c r="E2009" s="16" t="s">
        <v>14</v>
      </c>
      <c r="F2009" s="105"/>
      <c r="G2009" s="109"/>
      <c r="H2009" s="105"/>
      <c r="I2009" s="105"/>
      <c r="J2009" s="106"/>
      <c r="K2009" s="107"/>
      <c r="L2009" s="107"/>
      <c r="M2009" s="107"/>
      <c r="O2009" s="19" t="str">
        <f>IF(F2009&lt;&gt;"NA","Pass",IF(AND(F2009="NA",'Member Months by Zip Code'!G2008=0),"Pass","Fail"))</f>
        <v>Pass</v>
      </c>
      <c r="P2009" s="20" t="str">
        <f>IF(G2009&lt;&gt;"NA","Pass",IF(AND(G2009="NA",'Member Months by Zip Code'!H2008=0),"Pass","Fail"))</f>
        <v>Pass</v>
      </c>
      <c r="Q2009" s="19" t="str">
        <f>IF(H2009&lt;&gt;"NA","Pass",IF(AND(H2009="NA",'Member Months by Zip Code'!I2008=0),"Pass","Fail"))</f>
        <v>Pass</v>
      </c>
      <c r="R2009" s="19" t="str">
        <f>IF(I2009&lt;&gt;"NA","Pass",IF(AND(I2009="NA",'Member Months by Zip Code'!J2008=0),"Pass","Fail"))</f>
        <v>Pass</v>
      </c>
      <c r="S2009" s="81" t="str">
        <f>IF(J2009&lt;&gt;"NA","Pass",IF(AND(J2009="NA",'Member Months by Zip Code'!K2008=0),"Pass","Fail"))</f>
        <v>Pass</v>
      </c>
      <c r="T2009" s="82" t="str">
        <f>IF(K2009&lt;&gt;"NA","Pass",IF(AND(K2009="NA",'Member Months by Zip Code'!L2008=0),"Pass","Fail"))</f>
        <v>Pass</v>
      </c>
      <c r="U2009" s="82" t="str">
        <f>IF(L2009&lt;&gt;"NA","Pass",IF(AND(L2009="NA",'Member Months by Zip Code'!M2008=0),"Pass","Fail"))</f>
        <v>Pass</v>
      </c>
      <c r="V2009" s="82" t="str">
        <f>IF(M2009&lt;&gt;"NA","Pass",IF(AND(M2009="NA",'Member Months by Zip Code'!N2008=0),"Pass","Fail"))</f>
        <v>Pass</v>
      </c>
      <c r="X2009" s="119"/>
    </row>
    <row r="2010" spans="1:24" x14ac:dyDescent="0.25">
      <c r="A2010" s="4" t="s">
        <v>16</v>
      </c>
      <c r="B2010" s="10">
        <v>2024</v>
      </c>
      <c r="C2010" s="17" t="s">
        <v>410</v>
      </c>
      <c r="D2010" s="10" t="s">
        <v>14</v>
      </c>
      <c r="E2010" s="16" t="s">
        <v>14</v>
      </c>
      <c r="F2010" s="105"/>
      <c r="G2010" s="109"/>
      <c r="H2010" s="105"/>
      <c r="I2010" s="105"/>
      <c r="J2010" s="106"/>
      <c r="K2010" s="107"/>
      <c r="L2010" s="107"/>
      <c r="M2010" s="107"/>
      <c r="O2010" s="19" t="str">
        <f>IF(F2010&lt;&gt;"NA","Pass",IF(AND(F2010="NA",'Member Months by Zip Code'!G2009=0),"Pass","Fail"))</f>
        <v>Pass</v>
      </c>
      <c r="P2010" s="20" t="str">
        <f>IF(G2010&lt;&gt;"NA","Pass",IF(AND(G2010="NA",'Member Months by Zip Code'!H2009=0),"Pass","Fail"))</f>
        <v>Pass</v>
      </c>
      <c r="Q2010" s="19" t="str">
        <f>IF(H2010&lt;&gt;"NA","Pass",IF(AND(H2010="NA",'Member Months by Zip Code'!I2009=0),"Pass","Fail"))</f>
        <v>Pass</v>
      </c>
      <c r="R2010" s="19" t="str">
        <f>IF(I2010&lt;&gt;"NA","Pass",IF(AND(I2010="NA",'Member Months by Zip Code'!J2009=0),"Pass","Fail"))</f>
        <v>Pass</v>
      </c>
      <c r="S2010" s="81" t="str">
        <f>IF(J2010&lt;&gt;"NA","Pass",IF(AND(J2010="NA",'Member Months by Zip Code'!K2009=0),"Pass","Fail"))</f>
        <v>Pass</v>
      </c>
      <c r="T2010" s="82" t="str">
        <f>IF(K2010&lt;&gt;"NA","Pass",IF(AND(K2010="NA",'Member Months by Zip Code'!L2009=0),"Pass","Fail"))</f>
        <v>Pass</v>
      </c>
      <c r="U2010" s="82" t="str">
        <f>IF(L2010&lt;&gt;"NA","Pass",IF(AND(L2010="NA",'Member Months by Zip Code'!M2009=0),"Pass","Fail"))</f>
        <v>Pass</v>
      </c>
      <c r="V2010" s="82" t="str">
        <f>IF(M2010&lt;&gt;"NA","Pass",IF(AND(M2010="NA",'Member Months by Zip Code'!N2009=0),"Pass","Fail"))</f>
        <v>Pass</v>
      </c>
      <c r="X2010" s="119"/>
    </row>
    <row r="2011" spans="1:24" x14ac:dyDescent="0.25">
      <c r="A2011" s="4" t="s">
        <v>16</v>
      </c>
      <c r="B2011" s="10">
        <v>2024</v>
      </c>
      <c r="C2011" s="17" t="s">
        <v>694</v>
      </c>
      <c r="D2011" s="10" t="s">
        <v>14</v>
      </c>
      <c r="E2011" s="16" t="s">
        <v>14</v>
      </c>
      <c r="F2011" s="105"/>
      <c r="G2011" s="109"/>
      <c r="H2011" s="105"/>
      <c r="I2011" s="105"/>
      <c r="J2011" s="106"/>
      <c r="K2011" s="107"/>
      <c r="L2011" s="107"/>
      <c r="M2011" s="107"/>
      <c r="O2011" s="19" t="str">
        <f>IF(F2011&lt;&gt;"NA","Pass",IF(AND(F2011="NA",'Member Months by Zip Code'!G2010=0),"Pass","Fail"))</f>
        <v>Pass</v>
      </c>
      <c r="P2011" s="20" t="str">
        <f>IF(G2011&lt;&gt;"NA","Pass",IF(AND(G2011="NA",'Member Months by Zip Code'!H2010=0),"Pass","Fail"))</f>
        <v>Pass</v>
      </c>
      <c r="Q2011" s="19" t="str">
        <f>IF(H2011&lt;&gt;"NA","Pass",IF(AND(H2011="NA",'Member Months by Zip Code'!I2010=0),"Pass","Fail"))</f>
        <v>Pass</v>
      </c>
      <c r="R2011" s="19" t="str">
        <f>IF(I2011&lt;&gt;"NA","Pass",IF(AND(I2011="NA",'Member Months by Zip Code'!J2010=0),"Pass","Fail"))</f>
        <v>Pass</v>
      </c>
      <c r="S2011" s="81" t="str">
        <f>IF(J2011&lt;&gt;"NA","Pass",IF(AND(J2011="NA",'Member Months by Zip Code'!K2010=0),"Pass","Fail"))</f>
        <v>Pass</v>
      </c>
      <c r="T2011" s="82" t="str">
        <f>IF(K2011&lt;&gt;"NA","Pass",IF(AND(K2011="NA",'Member Months by Zip Code'!L2010=0),"Pass","Fail"))</f>
        <v>Pass</v>
      </c>
      <c r="U2011" s="82" t="str">
        <f>IF(L2011&lt;&gt;"NA","Pass",IF(AND(L2011="NA",'Member Months by Zip Code'!M2010=0),"Pass","Fail"))</f>
        <v>Pass</v>
      </c>
      <c r="V2011" s="82" t="str">
        <f>IF(M2011&lt;&gt;"NA","Pass",IF(AND(M2011="NA",'Member Months by Zip Code'!N2010=0),"Pass","Fail"))</f>
        <v>Pass</v>
      </c>
      <c r="X2011" s="119"/>
    </row>
    <row r="2012" spans="1:24" x14ac:dyDescent="0.25">
      <c r="A2012" s="4" t="s">
        <v>16</v>
      </c>
      <c r="B2012" s="10">
        <v>2024</v>
      </c>
      <c r="C2012" s="17" t="s">
        <v>695</v>
      </c>
      <c r="D2012" s="10" t="s">
        <v>14</v>
      </c>
      <c r="E2012" s="16" t="s">
        <v>14</v>
      </c>
      <c r="F2012" s="105"/>
      <c r="G2012" s="109"/>
      <c r="H2012" s="105"/>
      <c r="I2012" s="105"/>
      <c r="J2012" s="106"/>
      <c r="K2012" s="107"/>
      <c r="L2012" s="107"/>
      <c r="M2012" s="107"/>
      <c r="O2012" s="19" t="str">
        <f>IF(F2012&lt;&gt;"NA","Pass",IF(AND(F2012="NA",'Member Months by Zip Code'!G2011=0),"Pass","Fail"))</f>
        <v>Pass</v>
      </c>
      <c r="P2012" s="20" t="str">
        <f>IF(G2012&lt;&gt;"NA","Pass",IF(AND(G2012="NA",'Member Months by Zip Code'!H2011=0),"Pass","Fail"))</f>
        <v>Pass</v>
      </c>
      <c r="Q2012" s="19" t="str">
        <f>IF(H2012&lt;&gt;"NA","Pass",IF(AND(H2012="NA",'Member Months by Zip Code'!I2011=0),"Pass","Fail"))</f>
        <v>Pass</v>
      </c>
      <c r="R2012" s="19" t="str">
        <f>IF(I2012&lt;&gt;"NA","Pass",IF(AND(I2012="NA",'Member Months by Zip Code'!J2011=0),"Pass","Fail"))</f>
        <v>Pass</v>
      </c>
      <c r="S2012" s="81" t="str">
        <f>IF(J2012&lt;&gt;"NA","Pass",IF(AND(J2012="NA",'Member Months by Zip Code'!K2011=0),"Pass","Fail"))</f>
        <v>Pass</v>
      </c>
      <c r="T2012" s="82" t="str">
        <f>IF(K2012&lt;&gt;"NA","Pass",IF(AND(K2012="NA",'Member Months by Zip Code'!L2011=0),"Pass","Fail"))</f>
        <v>Pass</v>
      </c>
      <c r="U2012" s="82" t="str">
        <f>IF(L2012&lt;&gt;"NA","Pass",IF(AND(L2012="NA",'Member Months by Zip Code'!M2011=0),"Pass","Fail"))</f>
        <v>Pass</v>
      </c>
      <c r="V2012" s="82" t="str">
        <f>IF(M2012&lt;&gt;"NA","Pass",IF(AND(M2012="NA",'Member Months by Zip Code'!N2011=0),"Pass","Fail"))</f>
        <v>Pass</v>
      </c>
      <c r="X2012" s="119"/>
    </row>
    <row r="2013" spans="1:24" x14ac:dyDescent="0.25">
      <c r="A2013" s="4" t="s">
        <v>16</v>
      </c>
      <c r="B2013" s="10">
        <v>2024</v>
      </c>
      <c r="C2013" s="17" t="s">
        <v>696</v>
      </c>
      <c r="D2013" s="10" t="s">
        <v>14</v>
      </c>
      <c r="E2013" s="16" t="s">
        <v>14</v>
      </c>
      <c r="F2013" s="105"/>
      <c r="G2013" s="109"/>
      <c r="H2013" s="105"/>
      <c r="I2013" s="105"/>
      <c r="J2013" s="106"/>
      <c r="K2013" s="107"/>
      <c r="L2013" s="107"/>
      <c r="M2013" s="107"/>
      <c r="O2013" s="19" t="str">
        <f>IF(F2013&lt;&gt;"NA","Pass",IF(AND(F2013="NA",'Member Months by Zip Code'!G2012=0),"Pass","Fail"))</f>
        <v>Pass</v>
      </c>
      <c r="P2013" s="20" t="str">
        <f>IF(G2013&lt;&gt;"NA","Pass",IF(AND(G2013="NA",'Member Months by Zip Code'!H2012=0),"Pass","Fail"))</f>
        <v>Pass</v>
      </c>
      <c r="Q2013" s="19" t="str">
        <f>IF(H2013&lt;&gt;"NA","Pass",IF(AND(H2013="NA",'Member Months by Zip Code'!I2012=0),"Pass","Fail"))</f>
        <v>Pass</v>
      </c>
      <c r="R2013" s="19" t="str">
        <f>IF(I2013&lt;&gt;"NA","Pass",IF(AND(I2013="NA",'Member Months by Zip Code'!J2012=0),"Pass","Fail"))</f>
        <v>Pass</v>
      </c>
      <c r="S2013" s="81" t="str">
        <f>IF(J2013&lt;&gt;"NA","Pass",IF(AND(J2013="NA",'Member Months by Zip Code'!K2012=0),"Pass","Fail"))</f>
        <v>Pass</v>
      </c>
      <c r="T2013" s="82" t="str">
        <f>IF(K2013&lt;&gt;"NA","Pass",IF(AND(K2013="NA",'Member Months by Zip Code'!L2012=0),"Pass","Fail"))</f>
        <v>Pass</v>
      </c>
      <c r="U2013" s="82" t="str">
        <f>IF(L2013&lt;&gt;"NA","Pass",IF(AND(L2013="NA",'Member Months by Zip Code'!M2012=0),"Pass","Fail"))</f>
        <v>Pass</v>
      </c>
      <c r="V2013" s="82" t="str">
        <f>IF(M2013&lt;&gt;"NA","Pass",IF(AND(M2013="NA",'Member Months by Zip Code'!N2012=0),"Pass","Fail"))</f>
        <v>Pass</v>
      </c>
      <c r="X2013" s="119"/>
    </row>
    <row r="2014" spans="1:24" x14ac:dyDescent="0.25">
      <c r="A2014" s="4" t="s">
        <v>16</v>
      </c>
      <c r="B2014" s="10">
        <v>2024</v>
      </c>
      <c r="C2014" s="17" t="s">
        <v>697</v>
      </c>
      <c r="D2014" s="10" t="s">
        <v>14</v>
      </c>
      <c r="E2014" s="16" t="s">
        <v>14</v>
      </c>
      <c r="F2014" s="105"/>
      <c r="G2014" s="109"/>
      <c r="H2014" s="105"/>
      <c r="I2014" s="105"/>
      <c r="J2014" s="106"/>
      <c r="K2014" s="107"/>
      <c r="L2014" s="107"/>
      <c r="M2014" s="107"/>
      <c r="O2014" s="19" t="str">
        <f>IF(F2014&lt;&gt;"NA","Pass",IF(AND(F2014="NA",'Member Months by Zip Code'!G2013=0),"Pass","Fail"))</f>
        <v>Pass</v>
      </c>
      <c r="P2014" s="20" t="str">
        <f>IF(G2014&lt;&gt;"NA","Pass",IF(AND(G2014="NA",'Member Months by Zip Code'!H2013=0),"Pass","Fail"))</f>
        <v>Pass</v>
      </c>
      <c r="Q2014" s="19" t="str">
        <f>IF(H2014&lt;&gt;"NA","Pass",IF(AND(H2014="NA",'Member Months by Zip Code'!I2013=0),"Pass","Fail"))</f>
        <v>Pass</v>
      </c>
      <c r="R2014" s="19" t="str">
        <f>IF(I2014&lt;&gt;"NA","Pass",IF(AND(I2014="NA",'Member Months by Zip Code'!J2013=0),"Pass","Fail"))</f>
        <v>Pass</v>
      </c>
      <c r="S2014" s="81" t="str">
        <f>IF(J2014&lt;&gt;"NA","Pass",IF(AND(J2014="NA",'Member Months by Zip Code'!K2013=0),"Pass","Fail"))</f>
        <v>Pass</v>
      </c>
      <c r="T2014" s="82" t="str">
        <f>IF(K2014&lt;&gt;"NA","Pass",IF(AND(K2014="NA",'Member Months by Zip Code'!L2013=0),"Pass","Fail"))</f>
        <v>Pass</v>
      </c>
      <c r="U2014" s="82" t="str">
        <f>IF(L2014&lt;&gt;"NA","Pass",IF(AND(L2014="NA",'Member Months by Zip Code'!M2013=0),"Pass","Fail"))</f>
        <v>Pass</v>
      </c>
      <c r="V2014" s="82" t="str">
        <f>IF(M2014&lt;&gt;"NA","Pass",IF(AND(M2014="NA",'Member Months by Zip Code'!N2013=0),"Pass","Fail"))</f>
        <v>Pass</v>
      </c>
      <c r="X2014" s="119"/>
    </row>
    <row r="2015" spans="1:24" x14ac:dyDescent="0.25">
      <c r="A2015" s="4" t="s">
        <v>16</v>
      </c>
      <c r="B2015" s="10">
        <v>2024</v>
      </c>
      <c r="C2015" s="17" t="s">
        <v>698</v>
      </c>
      <c r="D2015" s="10" t="s">
        <v>14</v>
      </c>
      <c r="E2015" s="16" t="s">
        <v>14</v>
      </c>
      <c r="F2015" s="105"/>
      <c r="G2015" s="109"/>
      <c r="H2015" s="105"/>
      <c r="I2015" s="105"/>
      <c r="J2015" s="106"/>
      <c r="K2015" s="107"/>
      <c r="L2015" s="107"/>
      <c r="M2015" s="107"/>
      <c r="O2015" s="19" t="str">
        <f>IF(F2015&lt;&gt;"NA","Pass",IF(AND(F2015="NA",'Member Months by Zip Code'!G2014=0),"Pass","Fail"))</f>
        <v>Pass</v>
      </c>
      <c r="P2015" s="20" t="str">
        <f>IF(G2015&lt;&gt;"NA","Pass",IF(AND(G2015="NA",'Member Months by Zip Code'!H2014=0),"Pass","Fail"))</f>
        <v>Pass</v>
      </c>
      <c r="Q2015" s="19" t="str">
        <f>IF(H2015&lt;&gt;"NA","Pass",IF(AND(H2015="NA",'Member Months by Zip Code'!I2014=0),"Pass","Fail"))</f>
        <v>Pass</v>
      </c>
      <c r="R2015" s="19" t="str">
        <f>IF(I2015&lt;&gt;"NA","Pass",IF(AND(I2015="NA",'Member Months by Zip Code'!J2014=0),"Pass","Fail"))</f>
        <v>Pass</v>
      </c>
      <c r="S2015" s="81" t="str">
        <f>IF(J2015&lt;&gt;"NA","Pass",IF(AND(J2015="NA",'Member Months by Zip Code'!K2014=0),"Pass","Fail"))</f>
        <v>Pass</v>
      </c>
      <c r="T2015" s="82" t="str">
        <f>IF(K2015&lt;&gt;"NA","Pass",IF(AND(K2015="NA",'Member Months by Zip Code'!L2014=0),"Pass","Fail"))</f>
        <v>Pass</v>
      </c>
      <c r="U2015" s="82" t="str">
        <f>IF(L2015&lt;&gt;"NA","Pass",IF(AND(L2015="NA",'Member Months by Zip Code'!M2014=0),"Pass","Fail"))</f>
        <v>Pass</v>
      </c>
      <c r="V2015" s="82" t="str">
        <f>IF(M2015&lt;&gt;"NA","Pass",IF(AND(M2015="NA",'Member Months by Zip Code'!N2014=0),"Pass","Fail"))</f>
        <v>Pass</v>
      </c>
      <c r="X2015" s="119"/>
    </row>
    <row r="2016" spans="1:24" x14ac:dyDescent="0.25">
      <c r="A2016" s="4" t="s">
        <v>16</v>
      </c>
      <c r="B2016" s="10">
        <v>2024</v>
      </c>
      <c r="C2016" s="17" t="s">
        <v>699</v>
      </c>
      <c r="D2016" s="10" t="s">
        <v>14</v>
      </c>
      <c r="E2016" s="16" t="s">
        <v>14</v>
      </c>
      <c r="F2016" s="105"/>
      <c r="G2016" s="109"/>
      <c r="H2016" s="105"/>
      <c r="I2016" s="105"/>
      <c r="J2016" s="106"/>
      <c r="K2016" s="107"/>
      <c r="L2016" s="107"/>
      <c r="M2016" s="107"/>
      <c r="O2016" s="19" t="str">
        <f>IF(F2016&lt;&gt;"NA","Pass",IF(AND(F2016="NA",'Member Months by Zip Code'!G2015=0),"Pass","Fail"))</f>
        <v>Pass</v>
      </c>
      <c r="P2016" s="20" t="str">
        <f>IF(G2016&lt;&gt;"NA","Pass",IF(AND(G2016="NA",'Member Months by Zip Code'!H2015=0),"Pass","Fail"))</f>
        <v>Pass</v>
      </c>
      <c r="Q2016" s="19" t="str">
        <f>IF(H2016&lt;&gt;"NA","Pass",IF(AND(H2016="NA",'Member Months by Zip Code'!I2015=0),"Pass","Fail"))</f>
        <v>Pass</v>
      </c>
      <c r="R2016" s="19" t="str">
        <f>IF(I2016&lt;&gt;"NA","Pass",IF(AND(I2016="NA",'Member Months by Zip Code'!J2015=0),"Pass","Fail"))</f>
        <v>Pass</v>
      </c>
      <c r="S2016" s="81" t="str">
        <f>IF(J2016&lt;&gt;"NA","Pass",IF(AND(J2016="NA",'Member Months by Zip Code'!K2015=0),"Pass","Fail"))</f>
        <v>Pass</v>
      </c>
      <c r="T2016" s="82" t="str">
        <f>IF(K2016&lt;&gt;"NA","Pass",IF(AND(K2016="NA",'Member Months by Zip Code'!L2015=0),"Pass","Fail"))</f>
        <v>Pass</v>
      </c>
      <c r="U2016" s="82" t="str">
        <f>IF(L2016&lt;&gt;"NA","Pass",IF(AND(L2016="NA",'Member Months by Zip Code'!M2015=0),"Pass","Fail"))</f>
        <v>Pass</v>
      </c>
      <c r="V2016" s="82" t="str">
        <f>IF(M2016&lt;&gt;"NA","Pass",IF(AND(M2016="NA",'Member Months by Zip Code'!N2015=0),"Pass","Fail"))</f>
        <v>Pass</v>
      </c>
      <c r="X2016" s="119"/>
    </row>
    <row r="2017" spans="1:24" x14ac:dyDescent="0.25">
      <c r="A2017" s="4" t="s">
        <v>16</v>
      </c>
      <c r="B2017" s="10">
        <v>2024</v>
      </c>
      <c r="C2017" s="17" t="s">
        <v>700</v>
      </c>
      <c r="D2017" s="10" t="s">
        <v>14</v>
      </c>
      <c r="E2017" s="16" t="s">
        <v>14</v>
      </c>
      <c r="F2017" s="105"/>
      <c r="G2017" s="109"/>
      <c r="H2017" s="105"/>
      <c r="I2017" s="105"/>
      <c r="J2017" s="106"/>
      <c r="K2017" s="107"/>
      <c r="L2017" s="107"/>
      <c r="M2017" s="107"/>
      <c r="O2017" s="19" t="str">
        <f>IF(F2017&lt;&gt;"NA","Pass",IF(AND(F2017="NA",'Member Months by Zip Code'!G2016=0),"Pass","Fail"))</f>
        <v>Pass</v>
      </c>
      <c r="P2017" s="20" t="str">
        <f>IF(G2017&lt;&gt;"NA","Pass",IF(AND(G2017="NA",'Member Months by Zip Code'!H2016=0),"Pass","Fail"))</f>
        <v>Pass</v>
      </c>
      <c r="Q2017" s="19" t="str">
        <f>IF(H2017&lt;&gt;"NA","Pass",IF(AND(H2017="NA",'Member Months by Zip Code'!I2016=0),"Pass","Fail"))</f>
        <v>Pass</v>
      </c>
      <c r="R2017" s="19" t="str">
        <f>IF(I2017&lt;&gt;"NA","Pass",IF(AND(I2017="NA",'Member Months by Zip Code'!J2016=0),"Pass","Fail"))</f>
        <v>Pass</v>
      </c>
      <c r="S2017" s="81" t="str">
        <f>IF(J2017&lt;&gt;"NA","Pass",IF(AND(J2017="NA",'Member Months by Zip Code'!K2016=0),"Pass","Fail"))</f>
        <v>Pass</v>
      </c>
      <c r="T2017" s="82" t="str">
        <f>IF(K2017&lt;&gt;"NA","Pass",IF(AND(K2017="NA",'Member Months by Zip Code'!L2016=0),"Pass","Fail"))</f>
        <v>Pass</v>
      </c>
      <c r="U2017" s="82" t="str">
        <f>IF(L2017&lt;&gt;"NA","Pass",IF(AND(L2017="NA",'Member Months by Zip Code'!M2016=0),"Pass","Fail"))</f>
        <v>Pass</v>
      </c>
      <c r="V2017" s="82" t="str">
        <f>IF(M2017&lt;&gt;"NA","Pass",IF(AND(M2017="NA",'Member Months by Zip Code'!N2016=0),"Pass","Fail"))</f>
        <v>Pass</v>
      </c>
      <c r="X2017" s="119"/>
    </row>
    <row r="2018" spans="1:24" x14ac:dyDescent="0.25">
      <c r="A2018" s="4" t="s">
        <v>16</v>
      </c>
      <c r="B2018" s="10">
        <v>2024</v>
      </c>
      <c r="C2018" s="17" t="s">
        <v>701</v>
      </c>
      <c r="D2018" s="10" t="s">
        <v>14</v>
      </c>
      <c r="E2018" s="16" t="s">
        <v>14</v>
      </c>
      <c r="F2018" s="105"/>
      <c r="G2018" s="109"/>
      <c r="H2018" s="105"/>
      <c r="I2018" s="105"/>
      <c r="J2018" s="106"/>
      <c r="K2018" s="107"/>
      <c r="L2018" s="107"/>
      <c r="M2018" s="107"/>
      <c r="O2018" s="19" t="str">
        <f>IF(F2018&lt;&gt;"NA","Pass",IF(AND(F2018="NA",'Member Months by Zip Code'!G2017=0),"Pass","Fail"))</f>
        <v>Pass</v>
      </c>
      <c r="P2018" s="20" t="str">
        <f>IF(G2018&lt;&gt;"NA","Pass",IF(AND(G2018="NA",'Member Months by Zip Code'!H2017=0),"Pass","Fail"))</f>
        <v>Pass</v>
      </c>
      <c r="Q2018" s="19" t="str">
        <f>IF(H2018&lt;&gt;"NA","Pass",IF(AND(H2018="NA",'Member Months by Zip Code'!I2017=0),"Pass","Fail"))</f>
        <v>Pass</v>
      </c>
      <c r="R2018" s="19" t="str">
        <f>IF(I2018&lt;&gt;"NA","Pass",IF(AND(I2018="NA",'Member Months by Zip Code'!J2017=0),"Pass","Fail"))</f>
        <v>Pass</v>
      </c>
      <c r="S2018" s="81" t="str">
        <f>IF(J2018&lt;&gt;"NA","Pass",IF(AND(J2018="NA",'Member Months by Zip Code'!K2017=0),"Pass","Fail"))</f>
        <v>Pass</v>
      </c>
      <c r="T2018" s="82" t="str">
        <f>IF(K2018&lt;&gt;"NA","Pass",IF(AND(K2018="NA",'Member Months by Zip Code'!L2017=0),"Pass","Fail"))</f>
        <v>Pass</v>
      </c>
      <c r="U2018" s="82" t="str">
        <f>IF(L2018&lt;&gt;"NA","Pass",IF(AND(L2018="NA",'Member Months by Zip Code'!M2017=0),"Pass","Fail"))</f>
        <v>Pass</v>
      </c>
      <c r="V2018" s="82" t="str">
        <f>IF(M2018&lt;&gt;"NA","Pass",IF(AND(M2018="NA",'Member Months by Zip Code'!N2017=0),"Pass","Fail"))</f>
        <v>Pass</v>
      </c>
      <c r="X2018" s="119"/>
    </row>
    <row r="2019" spans="1:24" x14ac:dyDescent="0.25">
      <c r="A2019" s="4" t="s">
        <v>16</v>
      </c>
      <c r="B2019" s="10">
        <v>2024</v>
      </c>
      <c r="C2019" s="17" t="s">
        <v>702</v>
      </c>
      <c r="D2019" s="10" t="s">
        <v>14</v>
      </c>
      <c r="E2019" s="16" t="s">
        <v>14</v>
      </c>
      <c r="F2019" s="105"/>
      <c r="G2019" s="109"/>
      <c r="H2019" s="105"/>
      <c r="I2019" s="105"/>
      <c r="J2019" s="106"/>
      <c r="K2019" s="107"/>
      <c r="L2019" s="107"/>
      <c r="M2019" s="107"/>
      <c r="O2019" s="19" t="str">
        <f>IF(F2019&lt;&gt;"NA","Pass",IF(AND(F2019="NA",'Member Months by Zip Code'!G2018=0),"Pass","Fail"))</f>
        <v>Pass</v>
      </c>
      <c r="P2019" s="20" t="str">
        <f>IF(G2019&lt;&gt;"NA","Pass",IF(AND(G2019="NA",'Member Months by Zip Code'!H2018=0),"Pass","Fail"))</f>
        <v>Pass</v>
      </c>
      <c r="Q2019" s="19" t="str">
        <f>IF(H2019&lt;&gt;"NA","Pass",IF(AND(H2019="NA",'Member Months by Zip Code'!I2018=0),"Pass","Fail"))</f>
        <v>Pass</v>
      </c>
      <c r="R2019" s="19" t="str">
        <f>IF(I2019&lt;&gt;"NA","Pass",IF(AND(I2019="NA",'Member Months by Zip Code'!J2018=0),"Pass","Fail"))</f>
        <v>Pass</v>
      </c>
      <c r="S2019" s="81" t="str">
        <f>IF(J2019&lt;&gt;"NA","Pass",IF(AND(J2019="NA",'Member Months by Zip Code'!K2018=0),"Pass","Fail"))</f>
        <v>Pass</v>
      </c>
      <c r="T2019" s="82" t="str">
        <f>IF(K2019&lt;&gt;"NA","Pass",IF(AND(K2019="NA",'Member Months by Zip Code'!L2018=0),"Pass","Fail"))</f>
        <v>Pass</v>
      </c>
      <c r="U2019" s="82" t="str">
        <f>IF(L2019&lt;&gt;"NA","Pass",IF(AND(L2019="NA",'Member Months by Zip Code'!M2018=0),"Pass","Fail"))</f>
        <v>Pass</v>
      </c>
      <c r="V2019" s="82" t="str">
        <f>IF(M2019&lt;&gt;"NA","Pass",IF(AND(M2019="NA",'Member Months by Zip Code'!N2018=0),"Pass","Fail"))</f>
        <v>Pass</v>
      </c>
      <c r="X2019" s="119"/>
    </row>
    <row r="2020" spans="1:24" x14ac:dyDescent="0.25">
      <c r="A2020" s="4" t="s">
        <v>16</v>
      </c>
      <c r="B2020" s="10">
        <v>2024</v>
      </c>
      <c r="C2020" s="17" t="s">
        <v>703</v>
      </c>
      <c r="D2020" s="10" t="s">
        <v>14</v>
      </c>
      <c r="E2020" s="16" t="s">
        <v>14</v>
      </c>
      <c r="F2020" s="105"/>
      <c r="G2020" s="109"/>
      <c r="H2020" s="105"/>
      <c r="I2020" s="105"/>
      <c r="J2020" s="106"/>
      <c r="K2020" s="107"/>
      <c r="L2020" s="107"/>
      <c r="M2020" s="107"/>
      <c r="O2020" s="19" t="str">
        <f>IF(F2020&lt;&gt;"NA","Pass",IF(AND(F2020="NA",'Member Months by Zip Code'!G2019=0),"Pass","Fail"))</f>
        <v>Pass</v>
      </c>
      <c r="P2020" s="20" t="str">
        <f>IF(G2020&lt;&gt;"NA","Pass",IF(AND(G2020="NA",'Member Months by Zip Code'!H2019=0),"Pass","Fail"))</f>
        <v>Pass</v>
      </c>
      <c r="Q2020" s="19" t="str">
        <f>IF(H2020&lt;&gt;"NA","Pass",IF(AND(H2020="NA",'Member Months by Zip Code'!I2019=0),"Pass","Fail"))</f>
        <v>Pass</v>
      </c>
      <c r="R2020" s="19" t="str">
        <f>IF(I2020&lt;&gt;"NA","Pass",IF(AND(I2020="NA",'Member Months by Zip Code'!J2019=0),"Pass","Fail"))</f>
        <v>Pass</v>
      </c>
      <c r="S2020" s="81" t="str">
        <f>IF(J2020&lt;&gt;"NA","Pass",IF(AND(J2020="NA",'Member Months by Zip Code'!K2019=0),"Pass","Fail"))</f>
        <v>Pass</v>
      </c>
      <c r="T2020" s="82" t="str">
        <f>IF(K2020&lt;&gt;"NA","Pass",IF(AND(K2020="NA",'Member Months by Zip Code'!L2019=0),"Pass","Fail"))</f>
        <v>Pass</v>
      </c>
      <c r="U2020" s="82" t="str">
        <f>IF(L2020&lt;&gt;"NA","Pass",IF(AND(L2020="NA",'Member Months by Zip Code'!M2019=0),"Pass","Fail"))</f>
        <v>Pass</v>
      </c>
      <c r="V2020" s="82" t="str">
        <f>IF(M2020&lt;&gt;"NA","Pass",IF(AND(M2020="NA",'Member Months by Zip Code'!N2019=0),"Pass","Fail"))</f>
        <v>Pass</v>
      </c>
      <c r="X2020" s="119"/>
    </row>
    <row r="2021" spans="1:24" x14ac:dyDescent="0.25">
      <c r="A2021" s="4" t="s">
        <v>16</v>
      </c>
      <c r="B2021" s="10">
        <v>2024</v>
      </c>
      <c r="C2021" s="17" t="s">
        <v>704</v>
      </c>
      <c r="D2021" s="10" t="s">
        <v>14</v>
      </c>
      <c r="E2021" s="16" t="s">
        <v>14</v>
      </c>
      <c r="F2021" s="105"/>
      <c r="G2021" s="109"/>
      <c r="H2021" s="105"/>
      <c r="I2021" s="105"/>
      <c r="J2021" s="106"/>
      <c r="K2021" s="107"/>
      <c r="L2021" s="107"/>
      <c r="M2021" s="107"/>
      <c r="O2021" s="19" t="str">
        <f>IF(F2021&lt;&gt;"NA","Pass",IF(AND(F2021="NA",'Member Months by Zip Code'!G2020=0),"Pass","Fail"))</f>
        <v>Pass</v>
      </c>
      <c r="P2021" s="20" t="str">
        <f>IF(G2021&lt;&gt;"NA","Pass",IF(AND(G2021="NA",'Member Months by Zip Code'!H2020=0),"Pass","Fail"))</f>
        <v>Pass</v>
      </c>
      <c r="Q2021" s="19" t="str">
        <f>IF(H2021&lt;&gt;"NA","Pass",IF(AND(H2021="NA",'Member Months by Zip Code'!I2020=0),"Pass","Fail"))</f>
        <v>Pass</v>
      </c>
      <c r="R2021" s="19" t="str">
        <f>IF(I2021&lt;&gt;"NA","Pass",IF(AND(I2021="NA",'Member Months by Zip Code'!J2020=0),"Pass","Fail"))</f>
        <v>Pass</v>
      </c>
      <c r="S2021" s="81" t="str">
        <f>IF(J2021&lt;&gt;"NA","Pass",IF(AND(J2021="NA",'Member Months by Zip Code'!K2020=0),"Pass","Fail"))</f>
        <v>Pass</v>
      </c>
      <c r="T2021" s="82" t="str">
        <f>IF(K2021&lt;&gt;"NA","Pass",IF(AND(K2021="NA",'Member Months by Zip Code'!L2020=0),"Pass","Fail"))</f>
        <v>Pass</v>
      </c>
      <c r="U2021" s="82" t="str">
        <f>IF(L2021&lt;&gt;"NA","Pass",IF(AND(L2021="NA",'Member Months by Zip Code'!M2020=0),"Pass","Fail"))</f>
        <v>Pass</v>
      </c>
      <c r="V2021" s="82" t="str">
        <f>IF(M2021&lt;&gt;"NA","Pass",IF(AND(M2021="NA",'Member Months by Zip Code'!N2020=0),"Pass","Fail"))</f>
        <v>Pass</v>
      </c>
      <c r="X2021" s="119"/>
    </row>
    <row r="2022" spans="1:24" x14ac:dyDescent="0.25">
      <c r="A2022" s="4" t="s">
        <v>16</v>
      </c>
      <c r="B2022" s="10">
        <v>2024</v>
      </c>
      <c r="C2022" s="17" t="s">
        <v>705</v>
      </c>
      <c r="D2022" s="10" t="s">
        <v>14</v>
      </c>
      <c r="E2022" s="16" t="s">
        <v>14</v>
      </c>
      <c r="F2022" s="105"/>
      <c r="G2022" s="109"/>
      <c r="H2022" s="105"/>
      <c r="I2022" s="105"/>
      <c r="J2022" s="106"/>
      <c r="K2022" s="107"/>
      <c r="L2022" s="107"/>
      <c r="M2022" s="107"/>
      <c r="O2022" s="19" t="str">
        <f>IF(F2022&lt;&gt;"NA","Pass",IF(AND(F2022="NA",'Member Months by Zip Code'!G2021=0),"Pass","Fail"))</f>
        <v>Pass</v>
      </c>
      <c r="P2022" s="20" t="str">
        <f>IF(G2022&lt;&gt;"NA","Pass",IF(AND(G2022="NA",'Member Months by Zip Code'!H2021=0),"Pass","Fail"))</f>
        <v>Pass</v>
      </c>
      <c r="Q2022" s="19" t="str">
        <f>IF(H2022&lt;&gt;"NA","Pass",IF(AND(H2022="NA",'Member Months by Zip Code'!I2021=0),"Pass","Fail"))</f>
        <v>Pass</v>
      </c>
      <c r="R2022" s="19" t="str">
        <f>IF(I2022&lt;&gt;"NA","Pass",IF(AND(I2022="NA",'Member Months by Zip Code'!J2021=0),"Pass","Fail"))</f>
        <v>Pass</v>
      </c>
      <c r="S2022" s="81" t="str">
        <f>IF(J2022&lt;&gt;"NA","Pass",IF(AND(J2022="NA",'Member Months by Zip Code'!K2021=0),"Pass","Fail"))</f>
        <v>Pass</v>
      </c>
      <c r="T2022" s="82" t="str">
        <f>IF(K2022&lt;&gt;"NA","Pass",IF(AND(K2022="NA",'Member Months by Zip Code'!L2021=0),"Pass","Fail"))</f>
        <v>Pass</v>
      </c>
      <c r="U2022" s="82" t="str">
        <f>IF(L2022&lt;&gt;"NA","Pass",IF(AND(L2022="NA",'Member Months by Zip Code'!M2021=0),"Pass","Fail"))</f>
        <v>Pass</v>
      </c>
      <c r="V2022" s="82" t="str">
        <f>IF(M2022&lt;&gt;"NA","Pass",IF(AND(M2022="NA",'Member Months by Zip Code'!N2021=0),"Pass","Fail"))</f>
        <v>Pass</v>
      </c>
      <c r="X2022" s="119"/>
    </row>
    <row r="2023" spans="1:24" x14ac:dyDescent="0.25">
      <c r="A2023" s="4" t="s">
        <v>16</v>
      </c>
      <c r="B2023" s="10">
        <v>2024</v>
      </c>
      <c r="C2023" s="17" t="s">
        <v>706</v>
      </c>
      <c r="D2023" s="10" t="s">
        <v>14</v>
      </c>
      <c r="E2023" s="16" t="s">
        <v>14</v>
      </c>
      <c r="F2023" s="105"/>
      <c r="G2023" s="109"/>
      <c r="H2023" s="105"/>
      <c r="I2023" s="105"/>
      <c r="J2023" s="106"/>
      <c r="K2023" s="107"/>
      <c r="L2023" s="107"/>
      <c r="M2023" s="107"/>
      <c r="O2023" s="19" t="str">
        <f>IF(F2023&lt;&gt;"NA","Pass",IF(AND(F2023="NA",'Member Months by Zip Code'!G2022=0),"Pass","Fail"))</f>
        <v>Pass</v>
      </c>
      <c r="P2023" s="20" t="str">
        <f>IF(G2023&lt;&gt;"NA","Pass",IF(AND(G2023="NA",'Member Months by Zip Code'!H2022=0),"Pass","Fail"))</f>
        <v>Pass</v>
      </c>
      <c r="Q2023" s="19" t="str">
        <f>IF(H2023&lt;&gt;"NA","Pass",IF(AND(H2023="NA",'Member Months by Zip Code'!I2022=0),"Pass","Fail"))</f>
        <v>Pass</v>
      </c>
      <c r="R2023" s="19" t="str">
        <f>IF(I2023&lt;&gt;"NA","Pass",IF(AND(I2023="NA",'Member Months by Zip Code'!J2022=0),"Pass","Fail"))</f>
        <v>Pass</v>
      </c>
      <c r="S2023" s="81" t="str">
        <f>IF(J2023&lt;&gt;"NA","Pass",IF(AND(J2023="NA",'Member Months by Zip Code'!K2022=0),"Pass","Fail"))</f>
        <v>Pass</v>
      </c>
      <c r="T2023" s="82" t="str">
        <f>IF(K2023&lt;&gt;"NA","Pass",IF(AND(K2023="NA",'Member Months by Zip Code'!L2022=0),"Pass","Fail"))</f>
        <v>Pass</v>
      </c>
      <c r="U2023" s="82" t="str">
        <f>IF(L2023&lt;&gt;"NA","Pass",IF(AND(L2023="NA",'Member Months by Zip Code'!M2022=0),"Pass","Fail"))</f>
        <v>Pass</v>
      </c>
      <c r="V2023" s="82" t="str">
        <f>IF(M2023&lt;&gt;"NA","Pass",IF(AND(M2023="NA",'Member Months by Zip Code'!N2022=0),"Pass","Fail"))</f>
        <v>Pass</v>
      </c>
      <c r="X2023" s="119"/>
    </row>
    <row r="2024" spans="1:24" x14ac:dyDescent="0.25">
      <c r="A2024" s="4" t="s">
        <v>16</v>
      </c>
      <c r="B2024" s="10">
        <v>2024</v>
      </c>
      <c r="C2024" s="17" t="s">
        <v>707</v>
      </c>
      <c r="D2024" s="10" t="s">
        <v>14</v>
      </c>
      <c r="E2024" s="16" t="s">
        <v>14</v>
      </c>
      <c r="F2024" s="105"/>
      <c r="G2024" s="109"/>
      <c r="H2024" s="105"/>
      <c r="I2024" s="105"/>
      <c r="J2024" s="106"/>
      <c r="K2024" s="107"/>
      <c r="L2024" s="107"/>
      <c r="M2024" s="107"/>
      <c r="O2024" s="19" t="str">
        <f>IF(F2024&lt;&gt;"NA","Pass",IF(AND(F2024="NA",'Member Months by Zip Code'!G2023=0),"Pass","Fail"))</f>
        <v>Pass</v>
      </c>
      <c r="P2024" s="20" t="str">
        <f>IF(G2024&lt;&gt;"NA","Pass",IF(AND(G2024="NA",'Member Months by Zip Code'!H2023=0),"Pass","Fail"))</f>
        <v>Pass</v>
      </c>
      <c r="Q2024" s="19" t="str">
        <f>IF(H2024&lt;&gt;"NA","Pass",IF(AND(H2024="NA",'Member Months by Zip Code'!I2023=0),"Pass","Fail"))</f>
        <v>Pass</v>
      </c>
      <c r="R2024" s="19" t="str">
        <f>IF(I2024&lt;&gt;"NA","Pass",IF(AND(I2024="NA",'Member Months by Zip Code'!J2023=0),"Pass","Fail"))</f>
        <v>Pass</v>
      </c>
      <c r="S2024" s="81" t="str">
        <f>IF(J2024&lt;&gt;"NA","Pass",IF(AND(J2024="NA",'Member Months by Zip Code'!K2023=0),"Pass","Fail"))</f>
        <v>Pass</v>
      </c>
      <c r="T2024" s="82" t="str">
        <f>IF(K2024&lt;&gt;"NA","Pass",IF(AND(K2024="NA",'Member Months by Zip Code'!L2023=0),"Pass","Fail"))</f>
        <v>Pass</v>
      </c>
      <c r="U2024" s="82" t="str">
        <f>IF(L2024&lt;&gt;"NA","Pass",IF(AND(L2024="NA",'Member Months by Zip Code'!M2023=0),"Pass","Fail"))</f>
        <v>Pass</v>
      </c>
      <c r="V2024" s="82" t="str">
        <f>IF(M2024&lt;&gt;"NA","Pass",IF(AND(M2024="NA",'Member Months by Zip Code'!N2023=0),"Pass","Fail"))</f>
        <v>Pass</v>
      </c>
      <c r="X2024" s="119"/>
    </row>
    <row r="2025" spans="1:24" x14ac:dyDescent="0.25">
      <c r="A2025" s="4" t="s">
        <v>16</v>
      </c>
      <c r="B2025" s="10">
        <v>2024</v>
      </c>
      <c r="C2025" s="17" t="s">
        <v>411</v>
      </c>
      <c r="D2025" s="10" t="s">
        <v>14</v>
      </c>
      <c r="E2025" s="16" t="s">
        <v>14</v>
      </c>
      <c r="F2025" s="105"/>
      <c r="G2025" s="109"/>
      <c r="H2025" s="105"/>
      <c r="I2025" s="105"/>
      <c r="J2025" s="106"/>
      <c r="K2025" s="107"/>
      <c r="L2025" s="107"/>
      <c r="M2025" s="107"/>
      <c r="O2025" s="19" t="str">
        <f>IF(F2025&lt;&gt;"NA","Pass",IF(AND(F2025="NA",'Member Months by Zip Code'!G2024=0),"Pass","Fail"))</f>
        <v>Pass</v>
      </c>
      <c r="P2025" s="20" t="str">
        <f>IF(G2025&lt;&gt;"NA","Pass",IF(AND(G2025="NA",'Member Months by Zip Code'!H2024=0),"Pass","Fail"))</f>
        <v>Pass</v>
      </c>
      <c r="Q2025" s="19" t="str">
        <f>IF(H2025&lt;&gt;"NA","Pass",IF(AND(H2025="NA",'Member Months by Zip Code'!I2024=0),"Pass","Fail"))</f>
        <v>Pass</v>
      </c>
      <c r="R2025" s="19" t="str">
        <f>IF(I2025&lt;&gt;"NA","Pass",IF(AND(I2025="NA",'Member Months by Zip Code'!J2024=0),"Pass","Fail"))</f>
        <v>Pass</v>
      </c>
      <c r="S2025" s="81" t="str">
        <f>IF(J2025&lt;&gt;"NA","Pass",IF(AND(J2025="NA",'Member Months by Zip Code'!K2024=0),"Pass","Fail"))</f>
        <v>Pass</v>
      </c>
      <c r="T2025" s="82" t="str">
        <f>IF(K2025&lt;&gt;"NA","Pass",IF(AND(K2025="NA",'Member Months by Zip Code'!L2024=0),"Pass","Fail"))</f>
        <v>Pass</v>
      </c>
      <c r="U2025" s="82" t="str">
        <f>IF(L2025&lt;&gt;"NA","Pass",IF(AND(L2025="NA",'Member Months by Zip Code'!M2024=0),"Pass","Fail"))</f>
        <v>Pass</v>
      </c>
      <c r="V2025" s="82" t="str">
        <f>IF(M2025&lt;&gt;"NA","Pass",IF(AND(M2025="NA",'Member Months by Zip Code'!N2024=0),"Pass","Fail"))</f>
        <v>Pass</v>
      </c>
      <c r="X2025" s="119"/>
    </row>
    <row r="2026" spans="1:24" x14ac:dyDescent="0.25">
      <c r="A2026" s="4" t="s">
        <v>16</v>
      </c>
      <c r="B2026" s="10">
        <v>2024</v>
      </c>
      <c r="C2026" s="17" t="s">
        <v>412</v>
      </c>
      <c r="D2026" s="10" t="s">
        <v>14</v>
      </c>
      <c r="E2026" s="16" t="s">
        <v>14</v>
      </c>
      <c r="F2026" s="105"/>
      <c r="G2026" s="109"/>
      <c r="H2026" s="105"/>
      <c r="I2026" s="105"/>
      <c r="J2026" s="106"/>
      <c r="K2026" s="107"/>
      <c r="L2026" s="107"/>
      <c r="M2026" s="107"/>
      <c r="O2026" s="19" t="str">
        <f>IF(F2026&lt;&gt;"NA","Pass",IF(AND(F2026="NA",'Member Months by Zip Code'!G2025=0),"Pass","Fail"))</f>
        <v>Pass</v>
      </c>
      <c r="P2026" s="20" t="str">
        <f>IF(G2026&lt;&gt;"NA","Pass",IF(AND(G2026="NA",'Member Months by Zip Code'!H2025=0),"Pass","Fail"))</f>
        <v>Pass</v>
      </c>
      <c r="Q2026" s="19" t="str">
        <f>IF(H2026&lt;&gt;"NA","Pass",IF(AND(H2026="NA",'Member Months by Zip Code'!I2025=0),"Pass","Fail"))</f>
        <v>Pass</v>
      </c>
      <c r="R2026" s="19" t="str">
        <f>IF(I2026&lt;&gt;"NA","Pass",IF(AND(I2026="NA",'Member Months by Zip Code'!J2025=0),"Pass","Fail"))</f>
        <v>Pass</v>
      </c>
      <c r="S2026" s="81" t="str">
        <f>IF(J2026&lt;&gt;"NA","Pass",IF(AND(J2026="NA",'Member Months by Zip Code'!K2025=0),"Pass","Fail"))</f>
        <v>Pass</v>
      </c>
      <c r="T2026" s="82" t="str">
        <f>IF(K2026&lt;&gt;"NA","Pass",IF(AND(K2026="NA",'Member Months by Zip Code'!L2025=0),"Pass","Fail"))</f>
        <v>Pass</v>
      </c>
      <c r="U2026" s="82" t="str">
        <f>IF(L2026&lt;&gt;"NA","Pass",IF(AND(L2026="NA",'Member Months by Zip Code'!M2025=0),"Pass","Fail"))</f>
        <v>Pass</v>
      </c>
      <c r="V2026" s="82" t="str">
        <f>IF(M2026&lt;&gt;"NA","Pass",IF(AND(M2026="NA",'Member Months by Zip Code'!N2025=0),"Pass","Fail"))</f>
        <v>Pass</v>
      </c>
      <c r="X2026" s="119"/>
    </row>
    <row r="2027" spans="1:24" x14ac:dyDescent="0.25">
      <c r="A2027" s="4" t="s">
        <v>16</v>
      </c>
      <c r="B2027" s="10">
        <v>2024</v>
      </c>
      <c r="C2027" s="17" t="s">
        <v>708</v>
      </c>
      <c r="D2027" s="10" t="s">
        <v>14</v>
      </c>
      <c r="E2027" s="16" t="s">
        <v>14</v>
      </c>
      <c r="F2027" s="105"/>
      <c r="G2027" s="109"/>
      <c r="H2027" s="105"/>
      <c r="I2027" s="105"/>
      <c r="J2027" s="106"/>
      <c r="K2027" s="107"/>
      <c r="L2027" s="107"/>
      <c r="M2027" s="107"/>
      <c r="O2027" s="19" t="str">
        <f>IF(F2027&lt;&gt;"NA","Pass",IF(AND(F2027="NA",'Member Months by Zip Code'!G2026=0),"Pass","Fail"))</f>
        <v>Pass</v>
      </c>
      <c r="P2027" s="20" t="str">
        <f>IF(G2027&lt;&gt;"NA","Pass",IF(AND(G2027="NA",'Member Months by Zip Code'!H2026=0),"Pass","Fail"))</f>
        <v>Pass</v>
      </c>
      <c r="Q2027" s="19" t="str">
        <f>IF(H2027&lt;&gt;"NA","Pass",IF(AND(H2027="NA",'Member Months by Zip Code'!I2026=0),"Pass","Fail"))</f>
        <v>Pass</v>
      </c>
      <c r="R2027" s="19" t="str">
        <f>IF(I2027&lt;&gt;"NA","Pass",IF(AND(I2027="NA",'Member Months by Zip Code'!J2026=0),"Pass","Fail"))</f>
        <v>Pass</v>
      </c>
      <c r="S2027" s="81" t="str">
        <f>IF(J2027&lt;&gt;"NA","Pass",IF(AND(J2027="NA",'Member Months by Zip Code'!K2026=0),"Pass","Fail"))</f>
        <v>Pass</v>
      </c>
      <c r="T2027" s="82" t="str">
        <f>IF(K2027&lt;&gt;"NA","Pass",IF(AND(K2027="NA",'Member Months by Zip Code'!L2026=0),"Pass","Fail"))</f>
        <v>Pass</v>
      </c>
      <c r="U2027" s="82" t="str">
        <f>IF(L2027&lt;&gt;"NA","Pass",IF(AND(L2027="NA",'Member Months by Zip Code'!M2026=0),"Pass","Fail"))</f>
        <v>Pass</v>
      </c>
      <c r="V2027" s="82" t="str">
        <f>IF(M2027&lt;&gt;"NA","Pass",IF(AND(M2027="NA",'Member Months by Zip Code'!N2026=0),"Pass","Fail"))</f>
        <v>Pass</v>
      </c>
      <c r="X2027" s="119"/>
    </row>
    <row r="2028" spans="1:24" x14ac:dyDescent="0.25">
      <c r="A2028" s="4" t="s">
        <v>16</v>
      </c>
      <c r="B2028" s="10">
        <v>2024</v>
      </c>
      <c r="C2028" s="17" t="s">
        <v>709</v>
      </c>
      <c r="D2028" s="10" t="s">
        <v>14</v>
      </c>
      <c r="E2028" s="16" t="s">
        <v>14</v>
      </c>
      <c r="F2028" s="105"/>
      <c r="G2028" s="109"/>
      <c r="H2028" s="105"/>
      <c r="I2028" s="105"/>
      <c r="J2028" s="106"/>
      <c r="K2028" s="107"/>
      <c r="L2028" s="107"/>
      <c r="M2028" s="107"/>
      <c r="O2028" s="19" t="str">
        <f>IF(F2028&lt;&gt;"NA","Pass",IF(AND(F2028="NA",'Member Months by Zip Code'!G2027=0),"Pass","Fail"))</f>
        <v>Pass</v>
      </c>
      <c r="P2028" s="20" t="str">
        <f>IF(G2028&lt;&gt;"NA","Pass",IF(AND(G2028="NA",'Member Months by Zip Code'!H2027=0),"Pass","Fail"))</f>
        <v>Pass</v>
      </c>
      <c r="Q2028" s="19" t="str">
        <f>IF(H2028&lt;&gt;"NA","Pass",IF(AND(H2028="NA",'Member Months by Zip Code'!I2027=0),"Pass","Fail"))</f>
        <v>Pass</v>
      </c>
      <c r="R2028" s="19" t="str">
        <f>IF(I2028&lt;&gt;"NA","Pass",IF(AND(I2028="NA",'Member Months by Zip Code'!J2027=0),"Pass","Fail"))</f>
        <v>Pass</v>
      </c>
      <c r="S2028" s="81" t="str">
        <f>IF(J2028&lt;&gt;"NA","Pass",IF(AND(J2028="NA",'Member Months by Zip Code'!K2027=0),"Pass","Fail"))</f>
        <v>Pass</v>
      </c>
      <c r="T2028" s="82" t="str">
        <f>IF(K2028&lt;&gt;"NA","Pass",IF(AND(K2028="NA",'Member Months by Zip Code'!L2027=0),"Pass","Fail"))</f>
        <v>Pass</v>
      </c>
      <c r="U2028" s="82" t="str">
        <f>IF(L2028&lt;&gt;"NA","Pass",IF(AND(L2028="NA",'Member Months by Zip Code'!M2027=0),"Pass","Fail"))</f>
        <v>Pass</v>
      </c>
      <c r="V2028" s="82" t="str">
        <f>IF(M2028&lt;&gt;"NA","Pass",IF(AND(M2028="NA",'Member Months by Zip Code'!N2027=0),"Pass","Fail"))</f>
        <v>Pass</v>
      </c>
      <c r="X2028" s="119"/>
    </row>
    <row r="2029" spans="1:24" x14ac:dyDescent="0.25">
      <c r="A2029" s="4" t="s">
        <v>16</v>
      </c>
      <c r="B2029" s="10">
        <v>2024</v>
      </c>
      <c r="C2029" s="17" t="s">
        <v>710</v>
      </c>
      <c r="D2029" s="10" t="s">
        <v>14</v>
      </c>
      <c r="E2029" s="16" t="s">
        <v>14</v>
      </c>
      <c r="F2029" s="105"/>
      <c r="G2029" s="109"/>
      <c r="H2029" s="105"/>
      <c r="I2029" s="105"/>
      <c r="J2029" s="106"/>
      <c r="K2029" s="107"/>
      <c r="L2029" s="107"/>
      <c r="M2029" s="107"/>
      <c r="O2029" s="19" t="str">
        <f>IF(F2029&lt;&gt;"NA","Pass",IF(AND(F2029="NA",'Member Months by Zip Code'!G2028=0),"Pass","Fail"))</f>
        <v>Pass</v>
      </c>
      <c r="P2029" s="20" t="str">
        <f>IF(G2029&lt;&gt;"NA","Pass",IF(AND(G2029="NA",'Member Months by Zip Code'!H2028=0),"Pass","Fail"))</f>
        <v>Pass</v>
      </c>
      <c r="Q2029" s="19" t="str">
        <f>IF(H2029&lt;&gt;"NA","Pass",IF(AND(H2029="NA",'Member Months by Zip Code'!I2028=0),"Pass","Fail"))</f>
        <v>Pass</v>
      </c>
      <c r="R2029" s="19" t="str">
        <f>IF(I2029&lt;&gt;"NA","Pass",IF(AND(I2029="NA",'Member Months by Zip Code'!J2028=0),"Pass","Fail"))</f>
        <v>Pass</v>
      </c>
      <c r="S2029" s="81" t="str">
        <f>IF(J2029&lt;&gt;"NA","Pass",IF(AND(J2029="NA",'Member Months by Zip Code'!K2028=0),"Pass","Fail"))</f>
        <v>Pass</v>
      </c>
      <c r="T2029" s="82" t="str">
        <f>IF(K2029&lt;&gt;"NA","Pass",IF(AND(K2029="NA",'Member Months by Zip Code'!L2028=0),"Pass","Fail"))</f>
        <v>Pass</v>
      </c>
      <c r="U2029" s="82" t="str">
        <f>IF(L2029&lt;&gt;"NA","Pass",IF(AND(L2029="NA",'Member Months by Zip Code'!M2028=0),"Pass","Fail"))</f>
        <v>Pass</v>
      </c>
      <c r="V2029" s="82" t="str">
        <f>IF(M2029&lt;&gt;"NA","Pass",IF(AND(M2029="NA",'Member Months by Zip Code'!N2028=0),"Pass","Fail"))</f>
        <v>Pass</v>
      </c>
      <c r="X2029" s="119"/>
    </row>
    <row r="2030" spans="1:24" x14ac:dyDescent="0.25">
      <c r="A2030" s="4" t="s">
        <v>16</v>
      </c>
      <c r="B2030" s="10">
        <v>2024</v>
      </c>
      <c r="C2030" s="17" t="s">
        <v>711</v>
      </c>
      <c r="D2030" s="10" t="s">
        <v>14</v>
      </c>
      <c r="E2030" s="16" t="s">
        <v>14</v>
      </c>
      <c r="F2030" s="105"/>
      <c r="G2030" s="109"/>
      <c r="H2030" s="105"/>
      <c r="I2030" s="105"/>
      <c r="J2030" s="106"/>
      <c r="K2030" s="107"/>
      <c r="L2030" s="107"/>
      <c r="M2030" s="107"/>
      <c r="O2030" s="19" t="str">
        <f>IF(F2030&lt;&gt;"NA","Pass",IF(AND(F2030="NA",'Member Months by Zip Code'!G2029=0),"Pass","Fail"))</f>
        <v>Pass</v>
      </c>
      <c r="P2030" s="20" t="str">
        <f>IF(G2030&lt;&gt;"NA","Pass",IF(AND(G2030="NA",'Member Months by Zip Code'!H2029=0),"Pass","Fail"))</f>
        <v>Pass</v>
      </c>
      <c r="Q2030" s="19" t="str">
        <f>IF(H2030&lt;&gt;"NA","Pass",IF(AND(H2030="NA",'Member Months by Zip Code'!I2029=0),"Pass","Fail"))</f>
        <v>Pass</v>
      </c>
      <c r="R2030" s="19" t="str">
        <f>IF(I2030&lt;&gt;"NA","Pass",IF(AND(I2030="NA",'Member Months by Zip Code'!J2029=0),"Pass","Fail"))</f>
        <v>Pass</v>
      </c>
      <c r="S2030" s="81" t="str">
        <f>IF(J2030&lt;&gt;"NA","Pass",IF(AND(J2030="NA",'Member Months by Zip Code'!K2029=0),"Pass","Fail"))</f>
        <v>Pass</v>
      </c>
      <c r="T2030" s="82" t="str">
        <f>IF(K2030&lt;&gt;"NA","Pass",IF(AND(K2030="NA",'Member Months by Zip Code'!L2029=0),"Pass","Fail"))</f>
        <v>Pass</v>
      </c>
      <c r="U2030" s="82" t="str">
        <f>IF(L2030&lt;&gt;"NA","Pass",IF(AND(L2030="NA",'Member Months by Zip Code'!M2029=0),"Pass","Fail"))</f>
        <v>Pass</v>
      </c>
      <c r="V2030" s="82" t="str">
        <f>IF(M2030&lt;&gt;"NA","Pass",IF(AND(M2030="NA",'Member Months by Zip Code'!N2029=0),"Pass","Fail"))</f>
        <v>Pass</v>
      </c>
      <c r="X2030" s="119"/>
    </row>
    <row r="2031" spans="1:24" x14ac:dyDescent="0.25">
      <c r="A2031" s="4" t="s">
        <v>16</v>
      </c>
      <c r="B2031" s="10">
        <v>2024</v>
      </c>
      <c r="C2031" s="17" t="s">
        <v>413</v>
      </c>
      <c r="D2031" s="10" t="s">
        <v>14</v>
      </c>
      <c r="E2031" s="16" t="s">
        <v>14</v>
      </c>
      <c r="F2031" s="105"/>
      <c r="G2031" s="109"/>
      <c r="H2031" s="105"/>
      <c r="I2031" s="105"/>
      <c r="J2031" s="106"/>
      <c r="K2031" s="107"/>
      <c r="L2031" s="107"/>
      <c r="M2031" s="107"/>
      <c r="O2031" s="19" t="str">
        <f>IF(F2031&lt;&gt;"NA","Pass",IF(AND(F2031="NA",'Member Months by Zip Code'!G2030=0),"Pass","Fail"))</f>
        <v>Pass</v>
      </c>
      <c r="P2031" s="20" t="str">
        <f>IF(G2031&lt;&gt;"NA","Pass",IF(AND(G2031="NA",'Member Months by Zip Code'!H2030=0),"Pass","Fail"))</f>
        <v>Pass</v>
      </c>
      <c r="Q2031" s="19" t="str">
        <f>IF(H2031&lt;&gt;"NA","Pass",IF(AND(H2031="NA",'Member Months by Zip Code'!I2030=0),"Pass","Fail"))</f>
        <v>Pass</v>
      </c>
      <c r="R2031" s="19" t="str">
        <f>IF(I2031&lt;&gt;"NA","Pass",IF(AND(I2031="NA",'Member Months by Zip Code'!J2030=0),"Pass","Fail"))</f>
        <v>Pass</v>
      </c>
      <c r="S2031" s="81" t="str">
        <f>IF(J2031&lt;&gt;"NA","Pass",IF(AND(J2031="NA",'Member Months by Zip Code'!K2030=0),"Pass","Fail"))</f>
        <v>Pass</v>
      </c>
      <c r="T2031" s="82" t="str">
        <f>IF(K2031&lt;&gt;"NA","Pass",IF(AND(K2031="NA",'Member Months by Zip Code'!L2030=0),"Pass","Fail"))</f>
        <v>Pass</v>
      </c>
      <c r="U2031" s="82" t="str">
        <f>IF(L2031&lt;&gt;"NA","Pass",IF(AND(L2031="NA",'Member Months by Zip Code'!M2030=0),"Pass","Fail"))</f>
        <v>Pass</v>
      </c>
      <c r="V2031" s="82" t="str">
        <f>IF(M2031&lt;&gt;"NA","Pass",IF(AND(M2031="NA",'Member Months by Zip Code'!N2030=0),"Pass","Fail"))</f>
        <v>Pass</v>
      </c>
      <c r="X2031" s="119"/>
    </row>
    <row r="2032" spans="1:24" x14ac:dyDescent="0.25">
      <c r="A2032" s="4" t="s">
        <v>16</v>
      </c>
      <c r="B2032" s="10">
        <v>2024</v>
      </c>
      <c r="C2032" s="17" t="s">
        <v>414</v>
      </c>
      <c r="D2032" s="10" t="s">
        <v>14</v>
      </c>
      <c r="E2032" s="16" t="s">
        <v>14</v>
      </c>
      <c r="F2032" s="105"/>
      <c r="G2032" s="109"/>
      <c r="H2032" s="105"/>
      <c r="I2032" s="105"/>
      <c r="J2032" s="106"/>
      <c r="K2032" s="107"/>
      <c r="L2032" s="107"/>
      <c r="M2032" s="107"/>
      <c r="O2032" s="19" t="str">
        <f>IF(F2032&lt;&gt;"NA","Pass",IF(AND(F2032="NA",'Member Months by Zip Code'!G2031=0),"Pass","Fail"))</f>
        <v>Pass</v>
      </c>
      <c r="P2032" s="20" t="str">
        <f>IF(G2032&lt;&gt;"NA","Pass",IF(AND(G2032="NA",'Member Months by Zip Code'!H2031=0),"Pass","Fail"))</f>
        <v>Pass</v>
      </c>
      <c r="Q2032" s="19" t="str">
        <f>IF(H2032&lt;&gt;"NA","Pass",IF(AND(H2032="NA",'Member Months by Zip Code'!I2031=0),"Pass","Fail"))</f>
        <v>Pass</v>
      </c>
      <c r="R2032" s="19" t="str">
        <f>IF(I2032&lt;&gt;"NA","Pass",IF(AND(I2032="NA",'Member Months by Zip Code'!J2031=0),"Pass","Fail"))</f>
        <v>Pass</v>
      </c>
      <c r="S2032" s="81" t="str">
        <f>IF(J2032&lt;&gt;"NA","Pass",IF(AND(J2032="NA",'Member Months by Zip Code'!K2031=0),"Pass","Fail"))</f>
        <v>Pass</v>
      </c>
      <c r="T2032" s="82" t="str">
        <f>IF(K2032&lt;&gt;"NA","Pass",IF(AND(K2032="NA",'Member Months by Zip Code'!L2031=0),"Pass","Fail"))</f>
        <v>Pass</v>
      </c>
      <c r="U2032" s="82" t="str">
        <f>IF(L2032&lt;&gt;"NA","Pass",IF(AND(L2032="NA",'Member Months by Zip Code'!M2031=0),"Pass","Fail"))</f>
        <v>Pass</v>
      </c>
      <c r="V2032" s="82" t="str">
        <f>IF(M2032&lt;&gt;"NA","Pass",IF(AND(M2032="NA",'Member Months by Zip Code'!N2031=0),"Pass","Fail"))</f>
        <v>Pass</v>
      </c>
      <c r="X2032" s="119"/>
    </row>
    <row r="2033" spans="1:24" x14ac:dyDescent="0.25">
      <c r="A2033" s="4" t="s">
        <v>16</v>
      </c>
      <c r="B2033" s="10">
        <v>2024</v>
      </c>
      <c r="C2033" s="17" t="s">
        <v>415</v>
      </c>
      <c r="D2033" s="10" t="s">
        <v>14</v>
      </c>
      <c r="E2033" s="16" t="s">
        <v>14</v>
      </c>
      <c r="F2033" s="105"/>
      <c r="G2033" s="109"/>
      <c r="H2033" s="105"/>
      <c r="I2033" s="105"/>
      <c r="J2033" s="106"/>
      <c r="K2033" s="107"/>
      <c r="L2033" s="107"/>
      <c r="M2033" s="107"/>
      <c r="O2033" s="19" t="str">
        <f>IF(F2033&lt;&gt;"NA","Pass",IF(AND(F2033="NA",'Member Months by Zip Code'!G2032=0),"Pass","Fail"))</f>
        <v>Pass</v>
      </c>
      <c r="P2033" s="20" t="str">
        <f>IF(G2033&lt;&gt;"NA","Pass",IF(AND(G2033="NA",'Member Months by Zip Code'!H2032=0),"Pass","Fail"))</f>
        <v>Pass</v>
      </c>
      <c r="Q2033" s="19" t="str">
        <f>IF(H2033&lt;&gt;"NA","Pass",IF(AND(H2033="NA",'Member Months by Zip Code'!I2032=0),"Pass","Fail"))</f>
        <v>Pass</v>
      </c>
      <c r="R2033" s="19" t="str">
        <f>IF(I2033&lt;&gt;"NA","Pass",IF(AND(I2033="NA",'Member Months by Zip Code'!J2032=0),"Pass","Fail"))</f>
        <v>Pass</v>
      </c>
      <c r="S2033" s="81" t="str">
        <f>IF(J2033&lt;&gt;"NA","Pass",IF(AND(J2033="NA",'Member Months by Zip Code'!K2032=0),"Pass","Fail"))</f>
        <v>Pass</v>
      </c>
      <c r="T2033" s="82" t="str">
        <f>IF(K2033&lt;&gt;"NA","Pass",IF(AND(K2033="NA",'Member Months by Zip Code'!L2032=0),"Pass","Fail"))</f>
        <v>Pass</v>
      </c>
      <c r="U2033" s="82" t="str">
        <f>IF(L2033&lt;&gt;"NA","Pass",IF(AND(L2033="NA",'Member Months by Zip Code'!M2032=0),"Pass","Fail"))</f>
        <v>Pass</v>
      </c>
      <c r="V2033" s="82" t="str">
        <f>IF(M2033&lt;&gt;"NA","Pass",IF(AND(M2033="NA",'Member Months by Zip Code'!N2032=0),"Pass","Fail"))</f>
        <v>Pass</v>
      </c>
      <c r="X2033" s="119"/>
    </row>
    <row r="2034" spans="1:24" x14ac:dyDescent="0.25">
      <c r="A2034" s="4" t="s">
        <v>16</v>
      </c>
      <c r="B2034" s="10">
        <v>2024</v>
      </c>
      <c r="C2034" s="17" t="s">
        <v>712</v>
      </c>
      <c r="D2034" s="10" t="s">
        <v>14</v>
      </c>
      <c r="E2034" s="16" t="s">
        <v>14</v>
      </c>
      <c r="F2034" s="105"/>
      <c r="G2034" s="109"/>
      <c r="H2034" s="105"/>
      <c r="I2034" s="105"/>
      <c r="J2034" s="106"/>
      <c r="K2034" s="107"/>
      <c r="L2034" s="107"/>
      <c r="M2034" s="107"/>
      <c r="O2034" s="19" t="str">
        <f>IF(F2034&lt;&gt;"NA","Pass",IF(AND(F2034="NA",'Member Months by Zip Code'!G2033=0),"Pass","Fail"))</f>
        <v>Pass</v>
      </c>
      <c r="P2034" s="20" t="str">
        <f>IF(G2034&lt;&gt;"NA","Pass",IF(AND(G2034="NA",'Member Months by Zip Code'!H2033=0),"Pass","Fail"))</f>
        <v>Pass</v>
      </c>
      <c r="Q2034" s="19" t="str">
        <f>IF(H2034&lt;&gt;"NA","Pass",IF(AND(H2034="NA",'Member Months by Zip Code'!I2033=0),"Pass","Fail"))</f>
        <v>Pass</v>
      </c>
      <c r="R2034" s="19" t="str">
        <f>IF(I2034&lt;&gt;"NA","Pass",IF(AND(I2034="NA",'Member Months by Zip Code'!J2033=0),"Pass","Fail"))</f>
        <v>Pass</v>
      </c>
      <c r="S2034" s="81" t="str">
        <f>IF(J2034&lt;&gt;"NA","Pass",IF(AND(J2034="NA",'Member Months by Zip Code'!K2033=0),"Pass","Fail"))</f>
        <v>Pass</v>
      </c>
      <c r="T2034" s="82" t="str">
        <f>IF(K2034&lt;&gt;"NA","Pass",IF(AND(K2034="NA",'Member Months by Zip Code'!L2033=0),"Pass","Fail"))</f>
        <v>Pass</v>
      </c>
      <c r="U2034" s="82" t="str">
        <f>IF(L2034&lt;&gt;"NA","Pass",IF(AND(L2034="NA",'Member Months by Zip Code'!M2033=0),"Pass","Fail"))</f>
        <v>Pass</v>
      </c>
      <c r="V2034" s="82" t="str">
        <f>IF(M2034&lt;&gt;"NA","Pass",IF(AND(M2034="NA",'Member Months by Zip Code'!N2033=0),"Pass","Fail"))</f>
        <v>Pass</v>
      </c>
      <c r="X2034" s="119"/>
    </row>
    <row r="2035" spans="1:24" x14ac:dyDescent="0.25">
      <c r="A2035" s="4" t="s">
        <v>16</v>
      </c>
      <c r="B2035" s="10">
        <v>2024</v>
      </c>
      <c r="C2035" s="17" t="s">
        <v>416</v>
      </c>
      <c r="D2035" s="10" t="s">
        <v>14</v>
      </c>
      <c r="E2035" s="16" t="s">
        <v>14</v>
      </c>
      <c r="F2035" s="105"/>
      <c r="G2035" s="109"/>
      <c r="H2035" s="105"/>
      <c r="I2035" s="105"/>
      <c r="J2035" s="106"/>
      <c r="K2035" s="107"/>
      <c r="L2035" s="107"/>
      <c r="M2035" s="107"/>
      <c r="O2035" s="19" t="str">
        <f>IF(F2035&lt;&gt;"NA","Pass",IF(AND(F2035="NA",'Member Months by Zip Code'!G2034=0),"Pass","Fail"))</f>
        <v>Pass</v>
      </c>
      <c r="P2035" s="20" t="str">
        <f>IF(G2035&lt;&gt;"NA","Pass",IF(AND(G2035="NA",'Member Months by Zip Code'!H2034=0),"Pass","Fail"))</f>
        <v>Pass</v>
      </c>
      <c r="Q2035" s="19" t="str">
        <f>IF(H2035&lt;&gt;"NA","Pass",IF(AND(H2035="NA",'Member Months by Zip Code'!I2034=0),"Pass","Fail"))</f>
        <v>Pass</v>
      </c>
      <c r="R2035" s="19" t="str">
        <f>IF(I2035&lt;&gt;"NA","Pass",IF(AND(I2035="NA",'Member Months by Zip Code'!J2034=0),"Pass","Fail"))</f>
        <v>Pass</v>
      </c>
      <c r="S2035" s="81" t="str">
        <f>IF(J2035&lt;&gt;"NA","Pass",IF(AND(J2035="NA",'Member Months by Zip Code'!K2034=0),"Pass","Fail"))</f>
        <v>Pass</v>
      </c>
      <c r="T2035" s="82" t="str">
        <f>IF(K2035&lt;&gt;"NA","Pass",IF(AND(K2035="NA",'Member Months by Zip Code'!L2034=0),"Pass","Fail"))</f>
        <v>Pass</v>
      </c>
      <c r="U2035" s="82" t="str">
        <f>IF(L2035&lt;&gt;"NA","Pass",IF(AND(L2035="NA",'Member Months by Zip Code'!M2034=0),"Pass","Fail"))</f>
        <v>Pass</v>
      </c>
      <c r="V2035" s="82" t="str">
        <f>IF(M2035&lt;&gt;"NA","Pass",IF(AND(M2035="NA",'Member Months by Zip Code'!N2034=0),"Pass","Fail"))</f>
        <v>Pass</v>
      </c>
      <c r="X2035" s="119"/>
    </row>
    <row r="2036" spans="1:24" x14ac:dyDescent="0.25">
      <c r="A2036" s="4" t="s">
        <v>16</v>
      </c>
      <c r="B2036" s="10">
        <v>2024</v>
      </c>
      <c r="C2036" s="17" t="s">
        <v>713</v>
      </c>
      <c r="D2036" s="10" t="s">
        <v>14</v>
      </c>
      <c r="E2036" s="16" t="s">
        <v>14</v>
      </c>
      <c r="F2036" s="105"/>
      <c r="G2036" s="109"/>
      <c r="H2036" s="105"/>
      <c r="I2036" s="105"/>
      <c r="J2036" s="106"/>
      <c r="K2036" s="107"/>
      <c r="L2036" s="107"/>
      <c r="M2036" s="107"/>
      <c r="O2036" s="19" t="str">
        <f>IF(F2036&lt;&gt;"NA","Pass",IF(AND(F2036="NA",'Member Months by Zip Code'!G2035=0),"Pass","Fail"))</f>
        <v>Pass</v>
      </c>
      <c r="P2036" s="20" t="str">
        <f>IF(G2036&lt;&gt;"NA","Pass",IF(AND(G2036="NA",'Member Months by Zip Code'!H2035=0),"Pass","Fail"))</f>
        <v>Pass</v>
      </c>
      <c r="Q2036" s="19" t="str">
        <f>IF(H2036&lt;&gt;"NA","Pass",IF(AND(H2036="NA",'Member Months by Zip Code'!I2035=0),"Pass","Fail"))</f>
        <v>Pass</v>
      </c>
      <c r="R2036" s="19" t="str">
        <f>IF(I2036&lt;&gt;"NA","Pass",IF(AND(I2036="NA",'Member Months by Zip Code'!J2035=0),"Pass","Fail"))</f>
        <v>Pass</v>
      </c>
      <c r="S2036" s="81" t="str">
        <f>IF(J2036&lt;&gt;"NA","Pass",IF(AND(J2036="NA",'Member Months by Zip Code'!K2035=0),"Pass","Fail"))</f>
        <v>Pass</v>
      </c>
      <c r="T2036" s="82" t="str">
        <f>IF(K2036&lt;&gt;"NA","Pass",IF(AND(K2036="NA",'Member Months by Zip Code'!L2035=0),"Pass","Fail"))</f>
        <v>Pass</v>
      </c>
      <c r="U2036" s="82" t="str">
        <f>IF(L2036&lt;&gt;"NA","Pass",IF(AND(L2036="NA",'Member Months by Zip Code'!M2035=0),"Pass","Fail"))</f>
        <v>Pass</v>
      </c>
      <c r="V2036" s="82" t="str">
        <f>IF(M2036&lt;&gt;"NA","Pass",IF(AND(M2036="NA",'Member Months by Zip Code'!N2035=0),"Pass","Fail"))</f>
        <v>Pass</v>
      </c>
      <c r="X2036" s="119"/>
    </row>
    <row r="2037" spans="1:24" x14ac:dyDescent="0.25">
      <c r="A2037" s="4" t="s">
        <v>16</v>
      </c>
      <c r="B2037" s="10">
        <v>2024</v>
      </c>
      <c r="C2037" s="17" t="s">
        <v>417</v>
      </c>
      <c r="D2037" s="10" t="s">
        <v>14</v>
      </c>
      <c r="E2037" s="16" t="s">
        <v>14</v>
      </c>
      <c r="F2037" s="105"/>
      <c r="G2037" s="109"/>
      <c r="H2037" s="105"/>
      <c r="I2037" s="105"/>
      <c r="J2037" s="106"/>
      <c r="K2037" s="107"/>
      <c r="L2037" s="107"/>
      <c r="M2037" s="107"/>
      <c r="O2037" s="19" t="str">
        <f>IF(F2037&lt;&gt;"NA","Pass",IF(AND(F2037="NA",'Member Months by Zip Code'!G2036=0),"Pass","Fail"))</f>
        <v>Pass</v>
      </c>
      <c r="P2037" s="20" t="str">
        <f>IF(G2037&lt;&gt;"NA","Pass",IF(AND(G2037="NA",'Member Months by Zip Code'!H2036=0),"Pass","Fail"))</f>
        <v>Pass</v>
      </c>
      <c r="Q2037" s="19" t="str">
        <f>IF(H2037&lt;&gt;"NA","Pass",IF(AND(H2037="NA",'Member Months by Zip Code'!I2036=0),"Pass","Fail"))</f>
        <v>Pass</v>
      </c>
      <c r="R2037" s="19" t="str">
        <f>IF(I2037&lt;&gt;"NA","Pass",IF(AND(I2037="NA",'Member Months by Zip Code'!J2036=0),"Pass","Fail"))</f>
        <v>Pass</v>
      </c>
      <c r="S2037" s="81" t="str">
        <f>IF(J2037&lt;&gt;"NA","Pass",IF(AND(J2037="NA",'Member Months by Zip Code'!K2036=0),"Pass","Fail"))</f>
        <v>Pass</v>
      </c>
      <c r="T2037" s="82" t="str">
        <f>IF(K2037&lt;&gt;"NA","Pass",IF(AND(K2037="NA",'Member Months by Zip Code'!L2036=0),"Pass","Fail"))</f>
        <v>Pass</v>
      </c>
      <c r="U2037" s="82" t="str">
        <f>IF(L2037&lt;&gt;"NA","Pass",IF(AND(L2037="NA",'Member Months by Zip Code'!M2036=0),"Pass","Fail"))</f>
        <v>Pass</v>
      </c>
      <c r="V2037" s="82" t="str">
        <f>IF(M2037&lt;&gt;"NA","Pass",IF(AND(M2037="NA",'Member Months by Zip Code'!N2036=0),"Pass","Fail"))</f>
        <v>Pass</v>
      </c>
      <c r="X2037" s="119"/>
    </row>
    <row r="2038" spans="1:24" x14ac:dyDescent="0.25">
      <c r="A2038" s="4" t="s">
        <v>16</v>
      </c>
      <c r="B2038" s="10">
        <v>2024</v>
      </c>
      <c r="C2038" s="17" t="s">
        <v>418</v>
      </c>
      <c r="D2038" s="10" t="s">
        <v>14</v>
      </c>
      <c r="E2038" s="16" t="s">
        <v>14</v>
      </c>
      <c r="F2038" s="105"/>
      <c r="G2038" s="109"/>
      <c r="H2038" s="105"/>
      <c r="I2038" s="105"/>
      <c r="J2038" s="106"/>
      <c r="K2038" s="107"/>
      <c r="L2038" s="107"/>
      <c r="M2038" s="107"/>
      <c r="O2038" s="19" t="str">
        <f>IF(F2038&lt;&gt;"NA","Pass",IF(AND(F2038="NA",'Member Months by Zip Code'!G2037=0),"Pass","Fail"))</f>
        <v>Pass</v>
      </c>
      <c r="P2038" s="20" t="str">
        <f>IF(G2038&lt;&gt;"NA","Pass",IF(AND(G2038="NA",'Member Months by Zip Code'!H2037=0),"Pass","Fail"))</f>
        <v>Pass</v>
      </c>
      <c r="Q2038" s="19" t="str">
        <f>IF(H2038&lt;&gt;"NA","Pass",IF(AND(H2038="NA",'Member Months by Zip Code'!I2037=0),"Pass","Fail"))</f>
        <v>Pass</v>
      </c>
      <c r="R2038" s="19" t="str">
        <f>IF(I2038&lt;&gt;"NA","Pass",IF(AND(I2038="NA",'Member Months by Zip Code'!J2037=0),"Pass","Fail"))</f>
        <v>Pass</v>
      </c>
      <c r="S2038" s="81" t="str">
        <f>IF(J2038&lt;&gt;"NA","Pass",IF(AND(J2038="NA",'Member Months by Zip Code'!K2037=0),"Pass","Fail"))</f>
        <v>Pass</v>
      </c>
      <c r="T2038" s="82" t="str">
        <f>IF(K2038&lt;&gt;"NA","Pass",IF(AND(K2038="NA",'Member Months by Zip Code'!L2037=0),"Pass","Fail"))</f>
        <v>Pass</v>
      </c>
      <c r="U2038" s="82" t="str">
        <f>IF(L2038&lt;&gt;"NA","Pass",IF(AND(L2038="NA",'Member Months by Zip Code'!M2037=0),"Pass","Fail"))</f>
        <v>Pass</v>
      </c>
      <c r="V2038" s="82" t="str">
        <f>IF(M2038&lt;&gt;"NA","Pass",IF(AND(M2038="NA",'Member Months by Zip Code'!N2037=0),"Pass","Fail"))</f>
        <v>Pass</v>
      </c>
      <c r="X2038" s="119"/>
    </row>
    <row r="2039" spans="1:24" x14ac:dyDescent="0.25">
      <c r="A2039" s="4" t="s">
        <v>16</v>
      </c>
      <c r="B2039" s="10">
        <v>2024</v>
      </c>
      <c r="C2039" s="17" t="s">
        <v>714</v>
      </c>
      <c r="D2039" s="10" t="s">
        <v>14</v>
      </c>
      <c r="E2039" s="16" t="s">
        <v>14</v>
      </c>
      <c r="F2039" s="105"/>
      <c r="G2039" s="109"/>
      <c r="H2039" s="105"/>
      <c r="I2039" s="105"/>
      <c r="J2039" s="106"/>
      <c r="K2039" s="107"/>
      <c r="L2039" s="107"/>
      <c r="M2039" s="107"/>
      <c r="O2039" s="19" t="str">
        <f>IF(F2039&lt;&gt;"NA","Pass",IF(AND(F2039="NA",'Member Months by Zip Code'!G2038=0),"Pass","Fail"))</f>
        <v>Pass</v>
      </c>
      <c r="P2039" s="20" t="str">
        <f>IF(G2039&lt;&gt;"NA","Pass",IF(AND(G2039="NA",'Member Months by Zip Code'!H2038=0),"Pass","Fail"))</f>
        <v>Pass</v>
      </c>
      <c r="Q2039" s="19" t="str">
        <f>IF(H2039&lt;&gt;"NA","Pass",IF(AND(H2039="NA",'Member Months by Zip Code'!I2038=0),"Pass","Fail"))</f>
        <v>Pass</v>
      </c>
      <c r="R2039" s="19" t="str">
        <f>IF(I2039&lt;&gt;"NA","Pass",IF(AND(I2039="NA",'Member Months by Zip Code'!J2038=0),"Pass","Fail"))</f>
        <v>Pass</v>
      </c>
      <c r="S2039" s="81" t="str">
        <f>IF(J2039&lt;&gt;"NA","Pass",IF(AND(J2039="NA",'Member Months by Zip Code'!K2038=0),"Pass","Fail"))</f>
        <v>Pass</v>
      </c>
      <c r="T2039" s="82" t="str">
        <f>IF(K2039&lt;&gt;"NA","Pass",IF(AND(K2039="NA",'Member Months by Zip Code'!L2038=0),"Pass","Fail"))</f>
        <v>Pass</v>
      </c>
      <c r="U2039" s="82" t="str">
        <f>IF(L2039&lt;&gt;"NA","Pass",IF(AND(L2039="NA",'Member Months by Zip Code'!M2038=0),"Pass","Fail"))</f>
        <v>Pass</v>
      </c>
      <c r="V2039" s="82" t="str">
        <f>IF(M2039&lt;&gt;"NA","Pass",IF(AND(M2039="NA",'Member Months by Zip Code'!N2038=0),"Pass","Fail"))</f>
        <v>Pass</v>
      </c>
      <c r="X2039" s="119"/>
    </row>
    <row r="2040" spans="1:24" x14ac:dyDescent="0.25">
      <c r="A2040" s="4" t="s">
        <v>16</v>
      </c>
      <c r="B2040" s="10">
        <v>2024</v>
      </c>
      <c r="C2040" s="17" t="s">
        <v>715</v>
      </c>
      <c r="D2040" s="10" t="s">
        <v>14</v>
      </c>
      <c r="E2040" s="16" t="s">
        <v>14</v>
      </c>
      <c r="F2040" s="105"/>
      <c r="G2040" s="109"/>
      <c r="H2040" s="105"/>
      <c r="I2040" s="105"/>
      <c r="J2040" s="106"/>
      <c r="K2040" s="107"/>
      <c r="L2040" s="107"/>
      <c r="M2040" s="107"/>
      <c r="O2040" s="19" t="str">
        <f>IF(F2040&lt;&gt;"NA","Pass",IF(AND(F2040="NA",'Member Months by Zip Code'!G2039=0),"Pass","Fail"))</f>
        <v>Pass</v>
      </c>
      <c r="P2040" s="20" t="str">
        <f>IF(G2040&lt;&gt;"NA","Pass",IF(AND(G2040="NA",'Member Months by Zip Code'!H2039=0),"Pass","Fail"))</f>
        <v>Pass</v>
      </c>
      <c r="Q2040" s="19" t="str">
        <f>IF(H2040&lt;&gt;"NA","Pass",IF(AND(H2040="NA",'Member Months by Zip Code'!I2039=0),"Pass","Fail"))</f>
        <v>Pass</v>
      </c>
      <c r="R2040" s="19" t="str">
        <f>IF(I2040&lt;&gt;"NA","Pass",IF(AND(I2040="NA",'Member Months by Zip Code'!J2039=0),"Pass","Fail"))</f>
        <v>Pass</v>
      </c>
      <c r="S2040" s="81" t="str">
        <f>IF(J2040&lt;&gt;"NA","Pass",IF(AND(J2040="NA",'Member Months by Zip Code'!K2039=0),"Pass","Fail"))</f>
        <v>Pass</v>
      </c>
      <c r="T2040" s="82" t="str">
        <f>IF(K2040&lt;&gt;"NA","Pass",IF(AND(K2040="NA",'Member Months by Zip Code'!L2039=0),"Pass","Fail"))</f>
        <v>Pass</v>
      </c>
      <c r="U2040" s="82" t="str">
        <f>IF(L2040&lt;&gt;"NA","Pass",IF(AND(L2040="NA",'Member Months by Zip Code'!M2039=0),"Pass","Fail"))</f>
        <v>Pass</v>
      </c>
      <c r="V2040" s="82" t="str">
        <f>IF(M2040&lt;&gt;"NA","Pass",IF(AND(M2040="NA",'Member Months by Zip Code'!N2039=0),"Pass","Fail"))</f>
        <v>Pass</v>
      </c>
      <c r="X2040" s="119"/>
    </row>
    <row r="2041" spans="1:24" x14ac:dyDescent="0.25">
      <c r="A2041" s="4" t="s">
        <v>16</v>
      </c>
      <c r="B2041" s="10">
        <v>2024</v>
      </c>
      <c r="C2041" s="17" t="s">
        <v>419</v>
      </c>
      <c r="D2041" s="10" t="s">
        <v>14</v>
      </c>
      <c r="E2041" s="16" t="s">
        <v>14</v>
      </c>
      <c r="F2041" s="105"/>
      <c r="G2041" s="109"/>
      <c r="H2041" s="105"/>
      <c r="I2041" s="105"/>
      <c r="J2041" s="106"/>
      <c r="K2041" s="107"/>
      <c r="L2041" s="107"/>
      <c r="M2041" s="107"/>
      <c r="O2041" s="19" t="str">
        <f>IF(F2041&lt;&gt;"NA","Pass",IF(AND(F2041="NA",'Member Months by Zip Code'!G2040=0),"Pass","Fail"))</f>
        <v>Pass</v>
      </c>
      <c r="P2041" s="20" t="str">
        <f>IF(G2041&lt;&gt;"NA","Pass",IF(AND(G2041="NA",'Member Months by Zip Code'!H2040=0),"Pass","Fail"))</f>
        <v>Pass</v>
      </c>
      <c r="Q2041" s="19" t="str">
        <f>IF(H2041&lt;&gt;"NA","Pass",IF(AND(H2041="NA",'Member Months by Zip Code'!I2040=0),"Pass","Fail"))</f>
        <v>Pass</v>
      </c>
      <c r="R2041" s="19" t="str">
        <f>IF(I2041&lt;&gt;"NA","Pass",IF(AND(I2041="NA",'Member Months by Zip Code'!J2040=0),"Pass","Fail"))</f>
        <v>Pass</v>
      </c>
      <c r="S2041" s="81" t="str">
        <f>IF(J2041&lt;&gt;"NA","Pass",IF(AND(J2041="NA",'Member Months by Zip Code'!K2040=0),"Pass","Fail"))</f>
        <v>Pass</v>
      </c>
      <c r="T2041" s="82" t="str">
        <f>IF(K2041&lt;&gt;"NA","Pass",IF(AND(K2041="NA",'Member Months by Zip Code'!L2040=0),"Pass","Fail"))</f>
        <v>Pass</v>
      </c>
      <c r="U2041" s="82" t="str">
        <f>IF(L2041&lt;&gt;"NA","Pass",IF(AND(L2041="NA",'Member Months by Zip Code'!M2040=0),"Pass","Fail"))</f>
        <v>Pass</v>
      </c>
      <c r="V2041" s="82" t="str">
        <f>IF(M2041&lt;&gt;"NA","Pass",IF(AND(M2041="NA",'Member Months by Zip Code'!N2040=0),"Pass","Fail"))</f>
        <v>Pass</v>
      </c>
      <c r="X2041" s="119"/>
    </row>
    <row r="2042" spans="1:24" x14ac:dyDescent="0.25">
      <c r="A2042" s="4" t="s">
        <v>16</v>
      </c>
      <c r="B2042" s="10">
        <v>2024</v>
      </c>
      <c r="C2042" s="17" t="s">
        <v>420</v>
      </c>
      <c r="D2042" s="10" t="s">
        <v>14</v>
      </c>
      <c r="E2042" s="16" t="s">
        <v>14</v>
      </c>
      <c r="F2042" s="105"/>
      <c r="G2042" s="109"/>
      <c r="H2042" s="105"/>
      <c r="I2042" s="105"/>
      <c r="J2042" s="106"/>
      <c r="K2042" s="107"/>
      <c r="L2042" s="107"/>
      <c r="M2042" s="107"/>
      <c r="O2042" s="19" t="str">
        <f>IF(F2042&lt;&gt;"NA","Pass",IF(AND(F2042="NA",'Member Months by Zip Code'!G2041=0),"Pass","Fail"))</f>
        <v>Pass</v>
      </c>
      <c r="P2042" s="20" t="str">
        <f>IF(G2042&lt;&gt;"NA","Pass",IF(AND(G2042="NA",'Member Months by Zip Code'!H2041=0),"Pass","Fail"))</f>
        <v>Pass</v>
      </c>
      <c r="Q2042" s="19" t="str">
        <f>IF(H2042&lt;&gt;"NA","Pass",IF(AND(H2042="NA",'Member Months by Zip Code'!I2041=0),"Pass","Fail"))</f>
        <v>Pass</v>
      </c>
      <c r="R2042" s="19" t="str">
        <f>IF(I2042&lt;&gt;"NA","Pass",IF(AND(I2042="NA",'Member Months by Zip Code'!J2041=0),"Pass","Fail"))</f>
        <v>Pass</v>
      </c>
      <c r="S2042" s="81" t="str">
        <f>IF(J2042&lt;&gt;"NA","Pass",IF(AND(J2042="NA",'Member Months by Zip Code'!K2041=0),"Pass","Fail"))</f>
        <v>Pass</v>
      </c>
      <c r="T2042" s="82" t="str">
        <f>IF(K2042&lt;&gt;"NA","Pass",IF(AND(K2042="NA",'Member Months by Zip Code'!L2041=0),"Pass","Fail"))</f>
        <v>Pass</v>
      </c>
      <c r="U2042" s="82" t="str">
        <f>IF(L2042&lt;&gt;"NA","Pass",IF(AND(L2042="NA",'Member Months by Zip Code'!M2041=0),"Pass","Fail"))</f>
        <v>Pass</v>
      </c>
      <c r="V2042" s="82" t="str">
        <f>IF(M2042&lt;&gt;"NA","Pass",IF(AND(M2042="NA",'Member Months by Zip Code'!N2041=0),"Pass","Fail"))</f>
        <v>Pass</v>
      </c>
      <c r="X2042" s="119"/>
    </row>
    <row r="2043" spans="1:24" x14ac:dyDescent="0.25">
      <c r="A2043" s="4" t="s">
        <v>16</v>
      </c>
      <c r="B2043" s="10">
        <v>2024</v>
      </c>
      <c r="C2043" s="17" t="s">
        <v>716</v>
      </c>
      <c r="D2043" s="10" t="s">
        <v>14</v>
      </c>
      <c r="E2043" s="16" t="s">
        <v>14</v>
      </c>
      <c r="F2043" s="105"/>
      <c r="G2043" s="109"/>
      <c r="H2043" s="105"/>
      <c r="I2043" s="105"/>
      <c r="J2043" s="106"/>
      <c r="K2043" s="107"/>
      <c r="L2043" s="107"/>
      <c r="M2043" s="107"/>
      <c r="O2043" s="19" t="str">
        <f>IF(F2043&lt;&gt;"NA","Pass",IF(AND(F2043="NA",'Member Months by Zip Code'!G2042=0),"Pass","Fail"))</f>
        <v>Pass</v>
      </c>
      <c r="P2043" s="20" t="str">
        <f>IF(G2043&lt;&gt;"NA","Pass",IF(AND(G2043="NA",'Member Months by Zip Code'!H2042=0),"Pass","Fail"))</f>
        <v>Pass</v>
      </c>
      <c r="Q2043" s="19" t="str">
        <f>IF(H2043&lt;&gt;"NA","Pass",IF(AND(H2043="NA",'Member Months by Zip Code'!I2042=0),"Pass","Fail"))</f>
        <v>Pass</v>
      </c>
      <c r="R2043" s="19" t="str">
        <f>IF(I2043&lt;&gt;"NA","Pass",IF(AND(I2043="NA",'Member Months by Zip Code'!J2042=0),"Pass","Fail"))</f>
        <v>Pass</v>
      </c>
      <c r="S2043" s="81" t="str">
        <f>IF(J2043&lt;&gt;"NA","Pass",IF(AND(J2043="NA",'Member Months by Zip Code'!K2042=0),"Pass","Fail"))</f>
        <v>Pass</v>
      </c>
      <c r="T2043" s="82" t="str">
        <f>IF(K2043&lt;&gt;"NA","Pass",IF(AND(K2043="NA",'Member Months by Zip Code'!L2042=0),"Pass","Fail"))</f>
        <v>Pass</v>
      </c>
      <c r="U2043" s="82" t="str">
        <f>IF(L2043&lt;&gt;"NA","Pass",IF(AND(L2043="NA",'Member Months by Zip Code'!M2042=0),"Pass","Fail"))</f>
        <v>Pass</v>
      </c>
      <c r="V2043" s="82" t="str">
        <f>IF(M2043&lt;&gt;"NA","Pass",IF(AND(M2043="NA",'Member Months by Zip Code'!N2042=0),"Pass","Fail"))</f>
        <v>Pass</v>
      </c>
      <c r="X2043" s="119"/>
    </row>
    <row r="2044" spans="1:24" x14ac:dyDescent="0.25">
      <c r="A2044" s="4" t="s">
        <v>16</v>
      </c>
      <c r="B2044" s="10">
        <v>2024</v>
      </c>
      <c r="C2044" s="17" t="s">
        <v>421</v>
      </c>
      <c r="D2044" s="10" t="s">
        <v>14</v>
      </c>
      <c r="E2044" s="16" t="s">
        <v>14</v>
      </c>
      <c r="F2044" s="105"/>
      <c r="G2044" s="109"/>
      <c r="H2044" s="105"/>
      <c r="I2044" s="105"/>
      <c r="J2044" s="106"/>
      <c r="K2044" s="107"/>
      <c r="L2044" s="107"/>
      <c r="M2044" s="107"/>
      <c r="O2044" s="19" t="str">
        <f>IF(F2044&lt;&gt;"NA","Pass",IF(AND(F2044="NA",'Member Months by Zip Code'!G2043=0),"Pass","Fail"))</f>
        <v>Pass</v>
      </c>
      <c r="P2044" s="20" t="str">
        <f>IF(G2044&lt;&gt;"NA","Pass",IF(AND(G2044="NA",'Member Months by Zip Code'!H2043=0),"Pass","Fail"))</f>
        <v>Pass</v>
      </c>
      <c r="Q2044" s="19" t="str">
        <f>IF(H2044&lt;&gt;"NA","Pass",IF(AND(H2044="NA",'Member Months by Zip Code'!I2043=0),"Pass","Fail"))</f>
        <v>Pass</v>
      </c>
      <c r="R2044" s="19" t="str">
        <f>IF(I2044&lt;&gt;"NA","Pass",IF(AND(I2044="NA",'Member Months by Zip Code'!J2043=0),"Pass","Fail"))</f>
        <v>Pass</v>
      </c>
      <c r="S2044" s="81" t="str">
        <f>IF(J2044&lt;&gt;"NA","Pass",IF(AND(J2044="NA",'Member Months by Zip Code'!K2043=0),"Pass","Fail"))</f>
        <v>Pass</v>
      </c>
      <c r="T2044" s="82" t="str">
        <f>IF(K2044&lt;&gt;"NA","Pass",IF(AND(K2044="NA",'Member Months by Zip Code'!L2043=0),"Pass","Fail"))</f>
        <v>Pass</v>
      </c>
      <c r="U2044" s="82" t="str">
        <f>IF(L2044&lt;&gt;"NA","Pass",IF(AND(L2044="NA",'Member Months by Zip Code'!M2043=0),"Pass","Fail"))</f>
        <v>Pass</v>
      </c>
      <c r="V2044" s="82" t="str">
        <f>IF(M2044&lt;&gt;"NA","Pass",IF(AND(M2044="NA",'Member Months by Zip Code'!N2043=0),"Pass","Fail"))</f>
        <v>Pass</v>
      </c>
      <c r="X2044" s="119"/>
    </row>
    <row r="2045" spans="1:24" x14ac:dyDescent="0.25">
      <c r="A2045" s="4" t="s">
        <v>16</v>
      </c>
      <c r="B2045" s="10">
        <v>2024</v>
      </c>
      <c r="C2045" s="17" t="s">
        <v>422</v>
      </c>
      <c r="D2045" s="10" t="s">
        <v>14</v>
      </c>
      <c r="E2045" s="16" t="s">
        <v>14</v>
      </c>
      <c r="F2045" s="105"/>
      <c r="G2045" s="109"/>
      <c r="H2045" s="105"/>
      <c r="I2045" s="105"/>
      <c r="J2045" s="106"/>
      <c r="K2045" s="107"/>
      <c r="L2045" s="107"/>
      <c r="M2045" s="107"/>
      <c r="O2045" s="19" t="str">
        <f>IF(F2045&lt;&gt;"NA","Pass",IF(AND(F2045="NA",'Member Months by Zip Code'!G2044=0),"Pass","Fail"))</f>
        <v>Pass</v>
      </c>
      <c r="P2045" s="20" t="str">
        <f>IF(G2045&lt;&gt;"NA","Pass",IF(AND(G2045="NA",'Member Months by Zip Code'!H2044=0),"Pass","Fail"))</f>
        <v>Pass</v>
      </c>
      <c r="Q2045" s="19" t="str">
        <f>IF(H2045&lt;&gt;"NA","Pass",IF(AND(H2045="NA",'Member Months by Zip Code'!I2044=0),"Pass","Fail"))</f>
        <v>Pass</v>
      </c>
      <c r="R2045" s="19" t="str">
        <f>IF(I2045&lt;&gt;"NA","Pass",IF(AND(I2045="NA",'Member Months by Zip Code'!J2044=0),"Pass","Fail"))</f>
        <v>Pass</v>
      </c>
      <c r="S2045" s="81" t="str">
        <f>IF(J2045&lt;&gt;"NA","Pass",IF(AND(J2045="NA",'Member Months by Zip Code'!K2044=0),"Pass","Fail"))</f>
        <v>Pass</v>
      </c>
      <c r="T2045" s="82" t="str">
        <f>IF(K2045&lt;&gt;"NA","Pass",IF(AND(K2045="NA",'Member Months by Zip Code'!L2044=0),"Pass","Fail"))</f>
        <v>Pass</v>
      </c>
      <c r="U2045" s="82" t="str">
        <f>IF(L2045&lt;&gt;"NA","Pass",IF(AND(L2045="NA",'Member Months by Zip Code'!M2044=0),"Pass","Fail"))</f>
        <v>Pass</v>
      </c>
      <c r="V2045" s="82" t="str">
        <f>IF(M2045&lt;&gt;"NA","Pass",IF(AND(M2045="NA",'Member Months by Zip Code'!N2044=0),"Pass","Fail"))</f>
        <v>Pass</v>
      </c>
      <c r="X2045" s="119"/>
    </row>
    <row r="2046" spans="1:24" x14ac:dyDescent="0.25">
      <c r="A2046" s="4" t="s">
        <v>16</v>
      </c>
      <c r="B2046" s="10">
        <v>2024</v>
      </c>
      <c r="C2046" s="17" t="s">
        <v>717</v>
      </c>
      <c r="D2046" s="10" t="s">
        <v>14</v>
      </c>
      <c r="E2046" s="16" t="s">
        <v>14</v>
      </c>
      <c r="F2046" s="105"/>
      <c r="G2046" s="109"/>
      <c r="H2046" s="105"/>
      <c r="I2046" s="105"/>
      <c r="J2046" s="106"/>
      <c r="K2046" s="107"/>
      <c r="L2046" s="107"/>
      <c r="M2046" s="107"/>
      <c r="O2046" s="19" t="str">
        <f>IF(F2046&lt;&gt;"NA","Pass",IF(AND(F2046="NA",'Member Months by Zip Code'!G2045=0),"Pass","Fail"))</f>
        <v>Pass</v>
      </c>
      <c r="P2046" s="20" t="str">
        <f>IF(G2046&lt;&gt;"NA","Pass",IF(AND(G2046="NA",'Member Months by Zip Code'!H2045=0),"Pass","Fail"))</f>
        <v>Pass</v>
      </c>
      <c r="Q2046" s="19" t="str">
        <f>IF(H2046&lt;&gt;"NA","Pass",IF(AND(H2046="NA",'Member Months by Zip Code'!I2045=0),"Pass","Fail"))</f>
        <v>Pass</v>
      </c>
      <c r="R2046" s="19" t="str">
        <f>IF(I2046&lt;&gt;"NA","Pass",IF(AND(I2046="NA",'Member Months by Zip Code'!J2045=0),"Pass","Fail"))</f>
        <v>Pass</v>
      </c>
      <c r="S2046" s="81" t="str">
        <f>IF(J2046&lt;&gt;"NA","Pass",IF(AND(J2046="NA",'Member Months by Zip Code'!K2045=0),"Pass","Fail"))</f>
        <v>Pass</v>
      </c>
      <c r="T2046" s="82" t="str">
        <f>IF(K2046&lt;&gt;"NA","Pass",IF(AND(K2046="NA",'Member Months by Zip Code'!L2045=0),"Pass","Fail"))</f>
        <v>Pass</v>
      </c>
      <c r="U2046" s="82" t="str">
        <f>IF(L2046&lt;&gt;"NA","Pass",IF(AND(L2046="NA",'Member Months by Zip Code'!M2045=0),"Pass","Fail"))</f>
        <v>Pass</v>
      </c>
      <c r="V2046" s="82" t="str">
        <f>IF(M2046&lt;&gt;"NA","Pass",IF(AND(M2046="NA",'Member Months by Zip Code'!N2045=0),"Pass","Fail"))</f>
        <v>Pass</v>
      </c>
      <c r="X2046" s="119"/>
    </row>
    <row r="2047" spans="1:24" x14ac:dyDescent="0.25">
      <c r="A2047" s="4" t="s">
        <v>16</v>
      </c>
      <c r="B2047" s="10">
        <v>2024</v>
      </c>
      <c r="C2047" s="17" t="s">
        <v>718</v>
      </c>
      <c r="D2047" s="10" t="s">
        <v>14</v>
      </c>
      <c r="E2047" s="16" t="s">
        <v>14</v>
      </c>
      <c r="F2047" s="105"/>
      <c r="G2047" s="109"/>
      <c r="H2047" s="105"/>
      <c r="I2047" s="105"/>
      <c r="J2047" s="106"/>
      <c r="K2047" s="107"/>
      <c r="L2047" s="107"/>
      <c r="M2047" s="107"/>
      <c r="O2047" s="19" t="str">
        <f>IF(F2047&lt;&gt;"NA","Pass",IF(AND(F2047="NA",'Member Months by Zip Code'!G2046=0),"Pass","Fail"))</f>
        <v>Pass</v>
      </c>
      <c r="P2047" s="20" t="str">
        <f>IF(G2047&lt;&gt;"NA","Pass",IF(AND(G2047="NA",'Member Months by Zip Code'!H2046=0),"Pass","Fail"))</f>
        <v>Pass</v>
      </c>
      <c r="Q2047" s="19" t="str">
        <f>IF(H2047&lt;&gt;"NA","Pass",IF(AND(H2047="NA",'Member Months by Zip Code'!I2046=0),"Pass","Fail"))</f>
        <v>Pass</v>
      </c>
      <c r="R2047" s="19" t="str">
        <f>IF(I2047&lt;&gt;"NA","Pass",IF(AND(I2047="NA",'Member Months by Zip Code'!J2046=0),"Pass","Fail"))</f>
        <v>Pass</v>
      </c>
      <c r="S2047" s="81" t="str">
        <f>IF(J2047&lt;&gt;"NA","Pass",IF(AND(J2047="NA",'Member Months by Zip Code'!K2046=0),"Pass","Fail"))</f>
        <v>Pass</v>
      </c>
      <c r="T2047" s="82" t="str">
        <f>IF(K2047&lt;&gt;"NA","Pass",IF(AND(K2047="NA",'Member Months by Zip Code'!L2046=0),"Pass","Fail"))</f>
        <v>Pass</v>
      </c>
      <c r="U2047" s="82" t="str">
        <f>IF(L2047&lt;&gt;"NA","Pass",IF(AND(L2047="NA",'Member Months by Zip Code'!M2046=0),"Pass","Fail"))</f>
        <v>Pass</v>
      </c>
      <c r="V2047" s="82" t="str">
        <f>IF(M2047&lt;&gt;"NA","Pass",IF(AND(M2047="NA",'Member Months by Zip Code'!N2046=0),"Pass","Fail"))</f>
        <v>Pass</v>
      </c>
      <c r="X2047" s="119"/>
    </row>
    <row r="2048" spans="1:24" x14ac:dyDescent="0.25">
      <c r="A2048" s="4" t="s">
        <v>16</v>
      </c>
      <c r="B2048" s="10">
        <v>2024</v>
      </c>
      <c r="C2048" s="17" t="s">
        <v>423</v>
      </c>
      <c r="D2048" s="10" t="s">
        <v>14</v>
      </c>
      <c r="E2048" s="16" t="s">
        <v>14</v>
      </c>
      <c r="F2048" s="105"/>
      <c r="G2048" s="109"/>
      <c r="H2048" s="105"/>
      <c r="I2048" s="105"/>
      <c r="J2048" s="106"/>
      <c r="K2048" s="107"/>
      <c r="L2048" s="107"/>
      <c r="M2048" s="107"/>
      <c r="O2048" s="19" t="str">
        <f>IF(F2048&lt;&gt;"NA","Pass",IF(AND(F2048="NA",'Member Months by Zip Code'!G2047=0),"Pass","Fail"))</f>
        <v>Pass</v>
      </c>
      <c r="P2048" s="20" t="str">
        <f>IF(G2048&lt;&gt;"NA","Pass",IF(AND(G2048="NA",'Member Months by Zip Code'!H2047=0),"Pass","Fail"))</f>
        <v>Pass</v>
      </c>
      <c r="Q2048" s="19" t="str">
        <f>IF(H2048&lt;&gt;"NA","Pass",IF(AND(H2048="NA",'Member Months by Zip Code'!I2047=0),"Pass","Fail"))</f>
        <v>Pass</v>
      </c>
      <c r="R2048" s="19" t="str">
        <f>IF(I2048&lt;&gt;"NA","Pass",IF(AND(I2048="NA",'Member Months by Zip Code'!J2047=0),"Pass","Fail"))</f>
        <v>Pass</v>
      </c>
      <c r="S2048" s="81" t="str">
        <f>IF(J2048&lt;&gt;"NA","Pass",IF(AND(J2048="NA",'Member Months by Zip Code'!K2047=0),"Pass","Fail"))</f>
        <v>Pass</v>
      </c>
      <c r="T2048" s="82" t="str">
        <f>IF(K2048&lt;&gt;"NA","Pass",IF(AND(K2048="NA",'Member Months by Zip Code'!L2047=0),"Pass","Fail"))</f>
        <v>Pass</v>
      </c>
      <c r="U2048" s="82" t="str">
        <f>IF(L2048&lt;&gt;"NA","Pass",IF(AND(L2048="NA",'Member Months by Zip Code'!M2047=0),"Pass","Fail"))</f>
        <v>Pass</v>
      </c>
      <c r="V2048" s="82" t="str">
        <f>IF(M2048&lt;&gt;"NA","Pass",IF(AND(M2048="NA",'Member Months by Zip Code'!N2047=0),"Pass","Fail"))</f>
        <v>Pass</v>
      </c>
      <c r="X2048" s="119"/>
    </row>
    <row r="2049" spans="1:24" x14ac:dyDescent="0.25">
      <c r="A2049" s="4" t="s">
        <v>16</v>
      </c>
      <c r="B2049" s="10">
        <v>2024</v>
      </c>
      <c r="C2049" s="17" t="s">
        <v>424</v>
      </c>
      <c r="D2049" s="10" t="s">
        <v>14</v>
      </c>
      <c r="E2049" s="16" t="s">
        <v>14</v>
      </c>
      <c r="F2049" s="105"/>
      <c r="G2049" s="109"/>
      <c r="H2049" s="105"/>
      <c r="I2049" s="105"/>
      <c r="J2049" s="106"/>
      <c r="K2049" s="107"/>
      <c r="L2049" s="107"/>
      <c r="M2049" s="107"/>
      <c r="O2049" s="19" t="str">
        <f>IF(F2049&lt;&gt;"NA","Pass",IF(AND(F2049="NA",'Member Months by Zip Code'!G2048=0),"Pass","Fail"))</f>
        <v>Pass</v>
      </c>
      <c r="P2049" s="20" t="str">
        <f>IF(G2049&lt;&gt;"NA","Pass",IF(AND(G2049="NA",'Member Months by Zip Code'!H2048=0),"Pass","Fail"))</f>
        <v>Pass</v>
      </c>
      <c r="Q2049" s="19" t="str">
        <f>IF(H2049&lt;&gt;"NA","Pass",IF(AND(H2049="NA",'Member Months by Zip Code'!I2048=0),"Pass","Fail"))</f>
        <v>Pass</v>
      </c>
      <c r="R2049" s="19" t="str">
        <f>IF(I2049&lt;&gt;"NA","Pass",IF(AND(I2049="NA",'Member Months by Zip Code'!J2048=0),"Pass","Fail"))</f>
        <v>Pass</v>
      </c>
      <c r="S2049" s="81" t="str">
        <f>IF(J2049&lt;&gt;"NA","Pass",IF(AND(J2049="NA",'Member Months by Zip Code'!K2048=0),"Pass","Fail"))</f>
        <v>Pass</v>
      </c>
      <c r="T2049" s="82" t="str">
        <f>IF(K2049&lt;&gt;"NA","Pass",IF(AND(K2049="NA",'Member Months by Zip Code'!L2048=0),"Pass","Fail"))</f>
        <v>Pass</v>
      </c>
      <c r="U2049" s="82" t="str">
        <f>IF(L2049&lt;&gt;"NA","Pass",IF(AND(L2049="NA",'Member Months by Zip Code'!M2048=0),"Pass","Fail"))</f>
        <v>Pass</v>
      </c>
      <c r="V2049" s="82" t="str">
        <f>IF(M2049&lt;&gt;"NA","Pass",IF(AND(M2049="NA",'Member Months by Zip Code'!N2048=0),"Pass","Fail"))</f>
        <v>Pass</v>
      </c>
      <c r="X2049" s="119"/>
    </row>
    <row r="2050" spans="1:24" x14ac:dyDescent="0.25">
      <c r="A2050" s="4" t="s">
        <v>16</v>
      </c>
      <c r="B2050" s="10">
        <v>2024</v>
      </c>
      <c r="C2050" s="17" t="s">
        <v>719</v>
      </c>
      <c r="D2050" s="10" t="s">
        <v>14</v>
      </c>
      <c r="E2050" s="16" t="s">
        <v>14</v>
      </c>
      <c r="F2050" s="105"/>
      <c r="G2050" s="109"/>
      <c r="H2050" s="105"/>
      <c r="I2050" s="105"/>
      <c r="J2050" s="106"/>
      <c r="K2050" s="107"/>
      <c r="L2050" s="107"/>
      <c r="M2050" s="107"/>
      <c r="O2050" s="19" t="str">
        <f>IF(F2050&lt;&gt;"NA","Pass",IF(AND(F2050="NA",'Member Months by Zip Code'!G2049=0),"Pass","Fail"))</f>
        <v>Pass</v>
      </c>
      <c r="P2050" s="20" t="str">
        <f>IF(G2050&lt;&gt;"NA","Pass",IF(AND(G2050="NA",'Member Months by Zip Code'!H2049=0),"Pass","Fail"))</f>
        <v>Pass</v>
      </c>
      <c r="Q2050" s="19" t="str">
        <f>IF(H2050&lt;&gt;"NA","Pass",IF(AND(H2050="NA",'Member Months by Zip Code'!I2049=0),"Pass","Fail"))</f>
        <v>Pass</v>
      </c>
      <c r="R2050" s="19" t="str">
        <f>IF(I2050&lt;&gt;"NA","Pass",IF(AND(I2050="NA",'Member Months by Zip Code'!J2049=0),"Pass","Fail"))</f>
        <v>Pass</v>
      </c>
      <c r="S2050" s="81" t="str">
        <f>IF(J2050&lt;&gt;"NA","Pass",IF(AND(J2050="NA",'Member Months by Zip Code'!K2049=0),"Pass","Fail"))</f>
        <v>Pass</v>
      </c>
      <c r="T2050" s="82" t="str">
        <f>IF(K2050&lt;&gt;"NA","Pass",IF(AND(K2050="NA",'Member Months by Zip Code'!L2049=0),"Pass","Fail"))</f>
        <v>Pass</v>
      </c>
      <c r="U2050" s="82" t="str">
        <f>IF(L2050&lt;&gt;"NA","Pass",IF(AND(L2050="NA",'Member Months by Zip Code'!M2049=0),"Pass","Fail"))</f>
        <v>Pass</v>
      </c>
      <c r="V2050" s="82" t="str">
        <f>IF(M2050&lt;&gt;"NA","Pass",IF(AND(M2050="NA",'Member Months by Zip Code'!N2049=0),"Pass","Fail"))</f>
        <v>Pass</v>
      </c>
      <c r="X2050" s="119"/>
    </row>
    <row r="2051" spans="1:24" x14ac:dyDescent="0.25">
      <c r="A2051" s="4" t="s">
        <v>16</v>
      </c>
      <c r="B2051" s="10">
        <v>2024</v>
      </c>
      <c r="C2051" s="17" t="s">
        <v>720</v>
      </c>
      <c r="D2051" s="10" t="s">
        <v>14</v>
      </c>
      <c r="E2051" s="16" t="s">
        <v>14</v>
      </c>
      <c r="F2051" s="105"/>
      <c r="G2051" s="109"/>
      <c r="H2051" s="105"/>
      <c r="I2051" s="105"/>
      <c r="J2051" s="106"/>
      <c r="K2051" s="107"/>
      <c r="L2051" s="107"/>
      <c r="M2051" s="107"/>
      <c r="O2051" s="19" t="str">
        <f>IF(F2051&lt;&gt;"NA","Pass",IF(AND(F2051="NA",'Member Months by Zip Code'!G2050=0),"Pass","Fail"))</f>
        <v>Pass</v>
      </c>
      <c r="P2051" s="20" t="str">
        <f>IF(G2051&lt;&gt;"NA","Pass",IF(AND(G2051="NA",'Member Months by Zip Code'!H2050=0),"Pass","Fail"))</f>
        <v>Pass</v>
      </c>
      <c r="Q2051" s="19" t="str">
        <f>IF(H2051&lt;&gt;"NA","Pass",IF(AND(H2051="NA",'Member Months by Zip Code'!I2050=0),"Pass","Fail"))</f>
        <v>Pass</v>
      </c>
      <c r="R2051" s="19" t="str">
        <f>IF(I2051&lt;&gt;"NA","Pass",IF(AND(I2051="NA",'Member Months by Zip Code'!J2050=0),"Pass","Fail"))</f>
        <v>Pass</v>
      </c>
      <c r="S2051" s="81" t="str">
        <f>IF(J2051&lt;&gt;"NA","Pass",IF(AND(J2051="NA",'Member Months by Zip Code'!K2050=0),"Pass","Fail"))</f>
        <v>Pass</v>
      </c>
      <c r="T2051" s="82" t="str">
        <f>IF(K2051&lt;&gt;"NA","Pass",IF(AND(K2051="NA",'Member Months by Zip Code'!L2050=0),"Pass","Fail"))</f>
        <v>Pass</v>
      </c>
      <c r="U2051" s="82" t="str">
        <f>IF(L2051&lt;&gt;"NA","Pass",IF(AND(L2051="NA",'Member Months by Zip Code'!M2050=0),"Pass","Fail"))</f>
        <v>Pass</v>
      </c>
      <c r="V2051" s="82" t="str">
        <f>IF(M2051&lt;&gt;"NA","Pass",IF(AND(M2051="NA",'Member Months by Zip Code'!N2050=0),"Pass","Fail"))</f>
        <v>Pass</v>
      </c>
      <c r="X2051" s="119"/>
    </row>
    <row r="2052" spans="1:24" x14ac:dyDescent="0.25">
      <c r="A2052" s="4" t="s">
        <v>16</v>
      </c>
      <c r="B2052" s="10">
        <v>2024</v>
      </c>
      <c r="C2052" s="17" t="s">
        <v>425</v>
      </c>
      <c r="D2052" s="10" t="s">
        <v>14</v>
      </c>
      <c r="E2052" s="16" t="s">
        <v>14</v>
      </c>
      <c r="F2052" s="105"/>
      <c r="G2052" s="109"/>
      <c r="H2052" s="105"/>
      <c r="I2052" s="105"/>
      <c r="J2052" s="106"/>
      <c r="K2052" s="107"/>
      <c r="L2052" s="107"/>
      <c r="M2052" s="107"/>
      <c r="O2052" s="19" t="str">
        <f>IF(F2052&lt;&gt;"NA","Pass",IF(AND(F2052="NA",'Member Months by Zip Code'!G2051=0),"Pass","Fail"))</f>
        <v>Pass</v>
      </c>
      <c r="P2052" s="20" t="str">
        <f>IF(G2052&lt;&gt;"NA","Pass",IF(AND(G2052="NA",'Member Months by Zip Code'!H2051=0),"Pass","Fail"))</f>
        <v>Pass</v>
      </c>
      <c r="Q2052" s="19" t="str">
        <f>IF(H2052&lt;&gt;"NA","Pass",IF(AND(H2052="NA",'Member Months by Zip Code'!I2051=0),"Pass","Fail"))</f>
        <v>Pass</v>
      </c>
      <c r="R2052" s="19" t="str">
        <f>IF(I2052&lt;&gt;"NA","Pass",IF(AND(I2052="NA",'Member Months by Zip Code'!J2051=0),"Pass","Fail"))</f>
        <v>Pass</v>
      </c>
      <c r="S2052" s="81" t="str">
        <f>IF(J2052&lt;&gt;"NA","Pass",IF(AND(J2052="NA",'Member Months by Zip Code'!K2051=0),"Pass","Fail"))</f>
        <v>Pass</v>
      </c>
      <c r="T2052" s="82" t="str">
        <f>IF(K2052&lt;&gt;"NA","Pass",IF(AND(K2052="NA",'Member Months by Zip Code'!L2051=0),"Pass","Fail"))</f>
        <v>Pass</v>
      </c>
      <c r="U2052" s="82" t="str">
        <f>IF(L2052&lt;&gt;"NA","Pass",IF(AND(L2052="NA",'Member Months by Zip Code'!M2051=0),"Pass","Fail"))</f>
        <v>Pass</v>
      </c>
      <c r="V2052" s="82" t="str">
        <f>IF(M2052&lt;&gt;"NA","Pass",IF(AND(M2052="NA",'Member Months by Zip Code'!N2051=0),"Pass","Fail"))</f>
        <v>Pass</v>
      </c>
      <c r="X2052" s="119"/>
    </row>
    <row r="2053" spans="1:24" x14ac:dyDescent="0.25">
      <c r="A2053" s="4" t="s">
        <v>16</v>
      </c>
      <c r="B2053" s="10">
        <v>2024</v>
      </c>
      <c r="C2053" s="17" t="s">
        <v>426</v>
      </c>
      <c r="D2053" s="10" t="s">
        <v>14</v>
      </c>
      <c r="E2053" s="16" t="s">
        <v>14</v>
      </c>
      <c r="F2053" s="105"/>
      <c r="G2053" s="109"/>
      <c r="H2053" s="105"/>
      <c r="I2053" s="105"/>
      <c r="J2053" s="106"/>
      <c r="K2053" s="107"/>
      <c r="L2053" s="107"/>
      <c r="M2053" s="107"/>
      <c r="O2053" s="19" t="str">
        <f>IF(F2053&lt;&gt;"NA","Pass",IF(AND(F2053="NA",'Member Months by Zip Code'!G2052=0),"Pass","Fail"))</f>
        <v>Pass</v>
      </c>
      <c r="P2053" s="20" t="str">
        <f>IF(G2053&lt;&gt;"NA","Pass",IF(AND(G2053="NA",'Member Months by Zip Code'!H2052=0),"Pass","Fail"))</f>
        <v>Pass</v>
      </c>
      <c r="Q2053" s="19" t="str">
        <f>IF(H2053&lt;&gt;"NA","Pass",IF(AND(H2053="NA",'Member Months by Zip Code'!I2052=0),"Pass","Fail"))</f>
        <v>Pass</v>
      </c>
      <c r="R2053" s="19" t="str">
        <f>IF(I2053&lt;&gt;"NA","Pass",IF(AND(I2053="NA",'Member Months by Zip Code'!J2052=0),"Pass","Fail"))</f>
        <v>Pass</v>
      </c>
      <c r="S2053" s="81" t="str">
        <f>IF(J2053&lt;&gt;"NA","Pass",IF(AND(J2053="NA",'Member Months by Zip Code'!K2052=0),"Pass","Fail"))</f>
        <v>Pass</v>
      </c>
      <c r="T2053" s="82" t="str">
        <f>IF(K2053&lt;&gt;"NA","Pass",IF(AND(K2053="NA",'Member Months by Zip Code'!L2052=0),"Pass","Fail"))</f>
        <v>Pass</v>
      </c>
      <c r="U2053" s="82" t="str">
        <f>IF(L2053&lt;&gt;"NA","Pass",IF(AND(L2053="NA",'Member Months by Zip Code'!M2052=0),"Pass","Fail"))</f>
        <v>Pass</v>
      </c>
      <c r="V2053" s="82" t="str">
        <f>IF(M2053&lt;&gt;"NA","Pass",IF(AND(M2053="NA",'Member Months by Zip Code'!N2052=0),"Pass","Fail"))</f>
        <v>Pass</v>
      </c>
      <c r="X2053" s="119"/>
    </row>
    <row r="2054" spans="1:24" x14ac:dyDescent="0.25">
      <c r="A2054" s="4" t="s">
        <v>16</v>
      </c>
      <c r="B2054" s="10">
        <v>2024</v>
      </c>
      <c r="C2054" s="17" t="s">
        <v>721</v>
      </c>
      <c r="D2054" s="10" t="s">
        <v>14</v>
      </c>
      <c r="E2054" s="16" t="s">
        <v>14</v>
      </c>
      <c r="F2054" s="105"/>
      <c r="G2054" s="109"/>
      <c r="H2054" s="105"/>
      <c r="I2054" s="105"/>
      <c r="J2054" s="106"/>
      <c r="K2054" s="107"/>
      <c r="L2054" s="107"/>
      <c r="M2054" s="107"/>
      <c r="O2054" s="19" t="str">
        <f>IF(F2054&lt;&gt;"NA","Pass",IF(AND(F2054="NA",'Member Months by Zip Code'!G2053=0),"Pass","Fail"))</f>
        <v>Pass</v>
      </c>
      <c r="P2054" s="20" t="str">
        <f>IF(G2054&lt;&gt;"NA","Pass",IF(AND(G2054="NA",'Member Months by Zip Code'!H2053=0),"Pass","Fail"))</f>
        <v>Pass</v>
      </c>
      <c r="Q2054" s="19" t="str">
        <f>IF(H2054&lt;&gt;"NA","Pass",IF(AND(H2054="NA",'Member Months by Zip Code'!I2053=0),"Pass","Fail"))</f>
        <v>Pass</v>
      </c>
      <c r="R2054" s="19" t="str">
        <f>IF(I2054&lt;&gt;"NA","Pass",IF(AND(I2054="NA",'Member Months by Zip Code'!J2053=0),"Pass","Fail"))</f>
        <v>Pass</v>
      </c>
      <c r="S2054" s="81" t="str">
        <f>IF(J2054&lt;&gt;"NA","Pass",IF(AND(J2054="NA",'Member Months by Zip Code'!K2053=0),"Pass","Fail"))</f>
        <v>Pass</v>
      </c>
      <c r="T2054" s="82" t="str">
        <f>IF(K2054&lt;&gt;"NA","Pass",IF(AND(K2054="NA",'Member Months by Zip Code'!L2053=0),"Pass","Fail"))</f>
        <v>Pass</v>
      </c>
      <c r="U2054" s="82" t="str">
        <f>IF(L2054&lt;&gt;"NA","Pass",IF(AND(L2054="NA",'Member Months by Zip Code'!M2053=0),"Pass","Fail"))</f>
        <v>Pass</v>
      </c>
      <c r="V2054" s="82" t="str">
        <f>IF(M2054&lt;&gt;"NA","Pass",IF(AND(M2054="NA",'Member Months by Zip Code'!N2053=0),"Pass","Fail"))</f>
        <v>Pass</v>
      </c>
      <c r="X2054" s="119"/>
    </row>
    <row r="2055" spans="1:24" x14ac:dyDescent="0.25">
      <c r="A2055" s="4" t="s">
        <v>16</v>
      </c>
      <c r="B2055" s="10">
        <v>2024</v>
      </c>
      <c r="C2055" s="17" t="s">
        <v>427</v>
      </c>
      <c r="D2055" s="10" t="s">
        <v>14</v>
      </c>
      <c r="E2055" s="16" t="s">
        <v>14</v>
      </c>
      <c r="F2055" s="105"/>
      <c r="G2055" s="109"/>
      <c r="H2055" s="105"/>
      <c r="I2055" s="105"/>
      <c r="J2055" s="106"/>
      <c r="K2055" s="107"/>
      <c r="L2055" s="107"/>
      <c r="M2055" s="107"/>
      <c r="O2055" s="19" t="str">
        <f>IF(F2055&lt;&gt;"NA","Pass",IF(AND(F2055="NA",'Member Months by Zip Code'!G2054=0),"Pass","Fail"))</f>
        <v>Pass</v>
      </c>
      <c r="P2055" s="20" t="str">
        <f>IF(G2055&lt;&gt;"NA","Pass",IF(AND(G2055="NA",'Member Months by Zip Code'!H2054=0),"Pass","Fail"))</f>
        <v>Pass</v>
      </c>
      <c r="Q2055" s="19" t="str">
        <f>IF(H2055&lt;&gt;"NA","Pass",IF(AND(H2055="NA",'Member Months by Zip Code'!I2054=0),"Pass","Fail"))</f>
        <v>Pass</v>
      </c>
      <c r="R2055" s="19" t="str">
        <f>IF(I2055&lt;&gt;"NA","Pass",IF(AND(I2055="NA",'Member Months by Zip Code'!J2054=0),"Pass","Fail"))</f>
        <v>Pass</v>
      </c>
      <c r="S2055" s="81" t="str">
        <f>IF(J2055&lt;&gt;"NA","Pass",IF(AND(J2055="NA",'Member Months by Zip Code'!K2054=0),"Pass","Fail"))</f>
        <v>Pass</v>
      </c>
      <c r="T2055" s="82" t="str">
        <f>IF(K2055&lt;&gt;"NA","Pass",IF(AND(K2055="NA",'Member Months by Zip Code'!L2054=0),"Pass","Fail"))</f>
        <v>Pass</v>
      </c>
      <c r="U2055" s="82" t="str">
        <f>IF(L2055&lt;&gt;"NA","Pass",IF(AND(L2055="NA",'Member Months by Zip Code'!M2054=0),"Pass","Fail"))</f>
        <v>Pass</v>
      </c>
      <c r="V2055" s="82" t="str">
        <f>IF(M2055&lt;&gt;"NA","Pass",IF(AND(M2055="NA",'Member Months by Zip Code'!N2054=0),"Pass","Fail"))</f>
        <v>Pass</v>
      </c>
      <c r="X2055" s="119"/>
    </row>
    <row r="2056" spans="1:24" x14ac:dyDescent="0.25">
      <c r="A2056" s="4" t="s">
        <v>16</v>
      </c>
      <c r="B2056" s="10">
        <v>2024</v>
      </c>
      <c r="C2056" s="17" t="s">
        <v>428</v>
      </c>
      <c r="D2056" s="10" t="s">
        <v>14</v>
      </c>
      <c r="E2056" s="16" t="s">
        <v>14</v>
      </c>
      <c r="F2056" s="105"/>
      <c r="G2056" s="109"/>
      <c r="H2056" s="105"/>
      <c r="I2056" s="105"/>
      <c r="J2056" s="106"/>
      <c r="K2056" s="107"/>
      <c r="L2056" s="107"/>
      <c r="M2056" s="107"/>
      <c r="O2056" s="19" t="str">
        <f>IF(F2056&lt;&gt;"NA","Pass",IF(AND(F2056="NA",'Member Months by Zip Code'!G2055=0),"Pass","Fail"))</f>
        <v>Pass</v>
      </c>
      <c r="P2056" s="20" t="str">
        <f>IF(G2056&lt;&gt;"NA","Pass",IF(AND(G2056="NA",'Member Months by Zip Code'!H2055=0),"Pass","Fail"))</f>
        <v>Pass</v>
      </c>
      <c r="Q2056" s="19" t="str">
        <f>IF(H2056&lt;&gt;"NA","Pass",IF(AND(H2056="NA",'Member Months by Zip Code'!I2055=0),"Pass","Fail"))</f>
        <v>Pass</v>
      </c>
      <c r="R2056" s="19" t="str">
        <f>IF(I2056&lt;&gt;"NA","Pass",IF(AND(I2056="NA",'Member Months by Zip Code'!J2055=0),"Pass","Fail"))</f>
        <v>Pass</v>
      </c>
      <c r="S2056" s="81" t="str">
        <f>IF(J2056&lt;&gt;"NA","Pass",IF(AND(J2056="NA",'Member Months by Zip Code'!K2055=0),"Pass","Fail"))</f>
        <v>Pass</v>
      </c>
      <c r="T2056" s="82" t="str">
        <f>IF(K2056&lt;&gt;"NA","Pass",IF(AND(K2056="NA",'Member Months by Zip Code'!L2055=0),"Pass","Fail"))</f>
        <v>Pass</v>
      </c>
      <c r="U2056" s="82" t="str">
        <f>IF(L2056&lt;&gt;"NA","Pass",IF(AND(L2056="NA",'Member Months by Zip Code'!M2055=0),"Pass","Fail"))</f>
        <v>Pass</v>
      </c>
      <c r="V2056" s="82" t="str">
        <f>IF(M2056&lt;&gt;"NA","Pass",IF(AND(M2056="NA",'Member Months by Zip Code'!N2055=0),"Pass","Fail"))</f>
        <v>Pass</v>
      </c>
      <c r="X2056" s="119"/>
    </row>
    <row r="2057" spans="1:24" x14ac:dyDescent="0.25">
      <c r="A2057" s="4" t="s">
        <v>16</v>
      </c>
      <c r="B2057" s="10">
        <v>2024</v>
      </c>
      <c r="C2057" s="17" t="s">
        <v>722</v>
      </c>
      <c r="D2057" s="10" t="s">
        <v>14</v>
      </c>
      <c r="E2057" s="16" t="s">
        <v>14</v>
      </c>
      <c r="F2057" s="105"/>
      <c r="G2057" s="109"/>
      <c r="H2057" s="105"/>
      <c r="I2057" s="105"/>
      <c r="J2057" s="106"/>
      <c r="K2057" s="107"/>
      <c r="L2057" s="107"/>
      <c r="M2057" s="107"/>
      <c r="O2057" s="19" t="str">
        <f>IF(F2057&lt;&gt;"NA","Pass",IF(AND(F2057="NA",'Member Months by Zip Code'!G2056=0),"Pass","Fail"))</f>
        <v>Pass</v>
      </c>
      <c r="P2057" s="20" t="str">
        <f>IF(G2057&lt;&gt;"NA","Pass",IF(AND(G2057="NA",'Member Months by Zip Code'!H2056=0),"Pass","Fail"))</f>
        <v>Pass</v>
      </c>
      <c r="Q2057" s="19" t="str">
        <f>IF(H2057&lt;&gt;"NA","Pass",IF(AND(H2057="NA",'Member Months by Zip Code'!I2056=0),"Pass","Fail"))</f>
        <v>Pass</v>
      </c>
      <c r="R2057" s="19" t="str">
        <f>IF(I2057&lt;&gt;"NA","Pass",IF(AND(I2057="NA",'Member Months by Zip Code'!J2056=0),"Pass","Fail"))</f>
        <v>Pass</v>
      </c>
      <c r="S2057" s="81" t="str">
        <f>IF(J2057&lt;&gt;"NA","Pass",IF(AND(J2057="NA",'Member Months by Zip Code'!K2056=0),"Pass","Fail"))</f>
        <v>Pass</v>
      </c>
      <c r="T2057" s="82" t="str">
        <f>IF(K2057&lt;&gt;"NA","Pass",IF(AND(K2057="NA",'Member Months by Zip Code'!L2056=0),"Pass","Fail"))</f>
        <v>Pass</v>
      </c>
      <c r="U2057" s="82" t="str">
        <f>IF(L2057&lt;&gt;"NA","Pass",IF(AND(L2057="NA",'Member Months by Zip Code'!M2056=0),"Pass","Fail"))</f>
        <v>Pass</v>
      </c>
      <c r="V2057" s="82" t="str">
        <f>IF(M2057&lt;&gt;"NA","Pass",IF(AND(M2057="NA",'Member Months by Zip Code'!N2056=0),"Pass","Fail"))</f>
        <v>Pass</v>
      </c>
      <c r="X2057" s="119"/>
    </row>
    <row r="2058" spans="1:24" x14ac:dyDescent="0.25">
      <c r="A2058" s="4" t="s">
        <v>16</v>
      </c>
      <c r="B2058" s="10">
        <v>2024</v>
      </c>
      <c r="C2058" s="17" t="s">
        <v>429</v>
      </c>
      <c r="D2058" s="10" t="s">
        <v>14</v>
      </c>
      <c r="E2058" s="16" t="s">
        <v>14</v>
      </c>
      <c r="F2058" s="105"/>
      <c r="G2058" s="109"/>
      <c r="H2058" s="105"/>
      <c r="I2058" s="105"/>
      <c r="J2058" s="106"/>
      <c r="K2058" s="107"/>
      <c r="L2058" s="107"/>
      <c r="M2058" s="107"/>
      <c r="O2058" s="19" t="str">
        <f>IF(F2058&lt;&gt;"NA","Pass",IF(AND(F2058="NA",'Member Months by Zip Code'!G2057=0),"Pass","Fail"))</f>
        <v>Pass</v>
      </c>
      <c r="P2058" s="20" t="str">
        <f>IF(G2058&lt;&gt;"NA","Pass",IF(AND(G2058="NA",'Member Months by Zip Code'!H2057=0),"Pass","Fail"))</f>
        <v>Pass</v>
      </c>
      <c r="Q2058" s="19" t="str">
        <f>IF(H2058&lt;&gt;"NA","Pass",IF(AND(H2058="NA",'Member Months by Zip Code'!I2057=0),"Pass","Fail"))</f>
        <v>Pass</v>
      </c>
      <c r="R2058" s="19" t="str">
        <f>IF(I2058&lt;&gt;"NA","Pass",IF(AND(I2058="NA",'Member Months by Zip Code'!J2057=0),"Pass","Fail"))</f>
        <v>Pass</v>
      </c>
      <c r="S2058" s="81" t="str">
        <f>IF(J2058&lt;&gt;"NA","Pass",IF(AND(J2058="NA",'Member Months by Zip Code'!K2057=0),"Pass","Fail"))</f>
        <v>Pass</v>
      </c>
      <c r="T2058" s="82" t="str">
        <f>IF(K2058&lt;&gt;"NA","Pass",IF(AND(K2058="NA",'Member Months by Zip Code'!L2057=0),"Pass","Fail"))</f>
        <v>Pass</v>
      </c>
      <c r="U2058" s="82" t="str">
        <f>IF(L2058&lt;&gt;"NA","Pass",IF(AND(L2058="NA",'Member Months by Zip Code'!M2057=0),"Pass","Fail"))</f>
        <v>Pass</v>
      </c>
      <c r="V2058" s="82" t="str">
        <f>IF(M2058&lt;&gt;"NA","Pass",IF(AND(M2058="NA",'Member Months by Zip Code'!N2057=0),"Pass","Fail"))</f>
        <v>Pass</v>
      </c>
      <c r="X2058" s="119"/>
    </row>
    <row r="2059" spans="1:24" x14ac:dyDescent="0.25">
      <c r="A2059" s="4" t="s">
        <v>16</v>
      </c>
      <c r="B2059" s="10">
        <v>2024</v>
      </c>
      <c r="C2059" s="17" t="s">
        <v>430</v>
      </c>
      <c r="D2059" s="10" t="s">
        <v>14</v>
      </c>
      <c r="E2059" s="16" t="s">
        <v>14</v>
      </c>
      <c r="F2059" s="105"/>
      <c r="G2059" s="109"/>
      <c r="H2059" s="105"/>
      <c r="I2059" s="105"/>
      <c r="J2059" s="106"/>
      <c r="K2059" s="107"/>
      <c r="L2059" s="107"/>
      <c r="M2059" s="107"/>
      <c r="O2059" s="19" t="str">
        <f>IF(F2059&lt;&gt;"NA","Pass",IF(AND(F2059="NA",'Member Months by Zip Code'!G2058=0),"Pass","Fail"))</f>
        <v>Pass</v>
      </c>
      <c r="P2059" s="20" t="str">
        <f>IF(G2059&lt;&gt;"NA","Pass",IF(AND(G2059="NA",'Member Months by Zip Code'!H2058=0),"Pass","Fail"))</f>
        <v>Pass</v>
      </c>
      <c r="Q2059" s="19" t="str">
        <f>IF(H2059&lt;&gt;"NA","Pass",IF(AND(H2059="NA",'Member Months by Zip Code'!I2058=0),"Pass","Fail"))</f>
        <v>Pass</v>
      </c>
      <c r="R2059" s="19" t="str">
        <f>IF(I2059&lt;&gt;"NA","Pass",IF(AND(I2059="NA",'Member Months by Zip Code'!J2058=0),"Pass","Fail"))</f>
        <v>Pass</v>
      </c>
      <c r="S2059" s="81" t="str">
        <f>IF(J2059&lt;&gt;"NA","Pass",IF(AND(J2059="NA",'Member Months by Zip Code'!K2058=0),"Pass","Fail"))</f>
        <v>Pass</v>
      </c>
      <c r="T2059" s="82" t="str">
        <f>IF(K2059&lt;&gt;"NA","Pass",IF(AND(K2059="NA",'Member Months by Zip Code'!L2058=0),"Pass","Fail"))</f>
        <v>Pass</v>
      </c>
      <c r="U2059" s="82" t="str">
        <f>IF(L2059&lt;&gt;"NA","Pass",IF(AND(L2059="NA",'Member Months by Zip Code'!M2058=0),"Pass","Fail"))</f>
        <v>Pass</v>
      </c>
      <c r="V2059" s="82" t="str">
        <f>IF(M2059&lt;&gt;"NA","Pass",IF(AND(M2059="NA",'Member Months by Zip Code'!N2058=0),"Pass","Fail"))</f>
        <v>Pass</v>
      </c>
      <c r="X2059" s="119"/>
    </row>
    <row r="2060" spans="1:24" x14ac:dyDescent="0.25">
      <c r="A2060" s="4" t="s">
        <v>16</v>
      </c>
      <c r="B2060" s="10">
        <v>2024</v>
      </c>
      <c r="C2060" s="17" t="s">
        <v>723</v>
      </c>
      <c r="D2060" s="10" t="s">
        <v>14</v>
      </c>
      <c r="E2060" s="16" t="s">
        <v>14</v>
      </c>
      <c r="F2060" s="105"/>
      <c r="G2060" s="109"/>
      <c r="H2060" s="105"/>
      <c r="I2060" s="105"/>
      <c r="J2060" s="106"/>
      <c r="K2060" s="107"/>
      <c r="L2060" s="107"/>
      <c r="M2060" s="107"/>
      <c r="O2060" s="19" t="str">
        <f>IF(F2060&lt;&gt;"NA","Pass",IF(AND(F2060="NA",'Member Months by Zip Code'!G2059=0),"Pass","Fail"))</f>
        <v>Pass</v>
      </c>
      <c r="P2060" s="20" t="str">
        <f>IF(G2060&lt;&gt;"NA","Pass",IF(AND(G2060="NA",'Member Months by Zip Code'!H2059=0),"Pass","Fail"))</f>
        <v>Pass</v>
      </c>
      <c r="Q2060" s="19" t="str">
        <f>IF(H2060&lt;&gt;"NA","Pass",IF(AND(H2060="NA",'Member Months by Zip Code'!I2059=0),"Pass","Fail"))</f>
        <v>Pass</v>
      </c>
      <c r="R2060" s="19" t="str">
        <f>IF(I2060&lt;&gt;"NA","Pass",IF(AND(I2060="NA",'Member Months by Zip Code'!J2059=0),"Pass","Fail"))</f>
        <v>Pass</v>
      </c>
      <c r="S2060" s="81" t="str">
        <f>IF(J2060&lt;&gt;"NA","Pass",IF(AND(J2060="NA",'Member Months by Zip Code'!K2059=0),"Pass","Fail"))</f>
        <v>Pass</v>
      </c>
      <c r="T2060" s="82" t="str">
        <f>IF(K2060&lt;&gt;"NA","Pass",IF(AND(K2060="NA",'Member Months by Zip Code'!L2059=0),"Pass","Fail"))</f>
        <v>Pass</v>
      </c>
      <c r="U2060" s="82" t="str">
        <f>IF(L2060&lt;&gt;"NA","Pass",IF(AND(L2060="NA",'Member Months by Zip Code'!M2059=0),"Pass","Fail"))</f>
        <v>Pass</v>
      </c>
      <c r="V2060" s="82" t="str">
        <f>IF(M2060&lt;&gt;"NA","Pass",IF(AND(M2060="NA",'Member Months by Zip Code'!N2059=0),"Pass","Fail"))</f>
        <v>Pass</v>
      </c>
      <c r="X2060" s="119"/>
    </row>
    <row r="2061" spans="1:24" x14ac:dyDescent="0.25">
      <c r="A2061" s="4" t="s">
        <v>16</v>
      </c>
      <c r="B2061" s="10">
        <v>2024</v>
      </c>
      <c r="C2061" s="17" t="s">
        <v>724</v>
      </c>
      <c r="D2061" s="10" t="s">
        <v>14</v>
      </c>
      <c r="E2061" s="16" t="s">
        <v>14</v>
      </c>
      <c r="F2061" s="105"/>
      <c r="G2061" s="109"/>
      <c r="H2061" s="105"/>
      <c r="I2061" s="105"/>
      <c r="J2061" s="106"/>
      <c r="K2061" s="107"/>
      <c r="L2061" s="107"/>
      <c r="M2061" s="107"/>
      <c r="O2061" s="19" t="str">
        <f>IF(F2061&lt;&gt;"NA","Pass",IF(AND(F2061="NA",'Member Months by Zip Code'!G2060=0),"Pass","Fail"))</f>
        <v>Pass</v>
      </c>
      <c r="P2061" s="20" t="str">
        <f>IF(G2061&lt;&gt;"NA","Pass",IF(AND(G2061="NA",'Member Months by Zip Code'!H2060=0),"Pass","Fail"))</f>
        <v>Pass</v>
      </c>
      <c r="Q2061" s="19" t="str">
        <f>IF(H2061&lt;&gt;"NA","Pass",IF(AND(H2061="NA",'Member Months by Zip Code'!I2060=0),"Pass","Fail"))</f>
        <v>Pass</v>
      </c>
      <c r="R2061" s="19" t="str">
        <f>IF(I2061&lt;&gt;"NA","Pass",IF(AND(I2061="NA",'Member Months by Zip Code'!J2060=0),"Pass","Fail"))</f>
        <v>Pass</v>
      </c>
      <c r="S2061" s="81" t="str">
        <f>IF(J2061&lt;&gt;"NA","Pass",IF(AND(J2061="NA",'Member Months by Zip Code'!K2060=0),"Pass","Fail"))</f>
        <v>Pass</v>
      </c>
      <c r="T2061" s="82" t="str">
        <f>IF(K2061&lt;&gt;"NA","Pass",IF(AND(K2061="NA",'Member Months by Zip Code'!L2060=0),"Pass","Fail"))</f>
        <v>Pass</v>
      </c>
      <c r="U2061" s="82" t="str">
        <f>IF(L2061&lt;&gt;"NA","Pass",IF(AND(L2061="NA",'Member Months by Zip Code'!M2060=0),"Pass","Fail"))</f>
        <v>Pass</v>
      </c>
      <c r="V2061" s="82" t="str">
        <f>IF(M2061&lt;&gt;"NA","Pass",IF(AND(M2061="NA",'Member Months by Zip Code'!N2060=0),"Pass","Fail"))</f>
        <v>Pass</v>
      </c>
      <c r="X2061" s="119"/>
    </row>
    <row r="2062" spans="1:24" x14ac:dyDescent="0.25">
      <c r="A2062" s="4" t="s">
        <v>16</v>
      </c>
      <c r="B2062" s="10">
        <v>2024</v>
      </c>
      <c r="C2062" s="17" t="s">
        <v>431</v>
      </c>
      <c r="D2062" s="10" t="s">
        <v>14</v>
      </c>
      <c r="E2062" s="16" t="s">
        <v>14</v>
      </c>
      <c r="F2062" s="105"/>
      <c r="G2062" s="109"/>
      <c r="H2062" s="105"/>
      <c r="I2062" s="105"/>
      <c r="J2062" s="106"/>
      <c r="K2062" s="107"/>
      <c r="L2062" s="107"/>
      <c r="M2062" s="107"/>
      <c r="O2062" s="19" t="str">
        <f>IF(F2062&lt;&gt;"NA","Pass",IF(AND(F2062="NA",'Member Months by Zip Code'!G2061=0),"Pass","Fail"))</f>
        <v>Pass</v>
      </c>
      <c r="P2062" s="20" t="str">
        <f>IF(G2062&lt;&gt;"NA","Pass",IF(AND(G2062="NA",'Member Months by Zip Code'!H2061=0),"Pass","Fail"))</f>
        <v>Pass</v>
      </c>
      <c r="Q2062" s="19" t="str">
        <f>IF(H2062&lt;&gt;"NA","Pass",IF(AND(H2062="NA",'Member Months by Zip Code'!I2061=0),"Pass","Fail"))</f>
        <v>Pass</v>
      </c>
      <c r="R2062" s="19" t="str">
        <f>IF(I2062&lt;&gt;"NA","Pass",IF(AND(I2062="NA",'Member Months by Zip Code'!J2061=0),"Pass","Fail"))</f>
        <v>Pass</v>
      </c>
      <c r="S2062" s="81" t="str">
        <f>IF(J2062&lt;&gt;"NA","Pass",IF(AND(J2062="NA",'Member Months by Zip Code'!K2061=0),"Pass","Fail"))</f>
        <v>Pass</v>
      </c>
      <c r="T2062" s="82" t="str">
        <f>IF(K2062&lt;&gt;"NA","Pass",IF(AND(K2062="NA",'Member Months by Zip Code'!L2061=0),"Pass","Fail"))</f>
        <v>Pass</v>
      </c>
      <c r="U2062" s="82" t="str">
        <f>IF(L2062&lt;&gt;"NA","Pass",IF(AND(L2062="NA",'Member Months by Zip Code'!M2061=0),"Pass","Fail"))</f>
        <v>Pass</v>
      </c>
      <c r="V2062" s="82" t="str">
        <f>IF(M2062&lt;&gt;"NA","Pass",IF(AND(M2062="NA",'Member Months by Zip Code'!N2061=0),"Pass","Fail"))</f>
        <v>Pass</v>
      </c>
      <c r="X2062" s="119"/>
    </row>
    <row r="2063" spans="1:24" x14ac:dyDescent="0.25">
      <c r="A2063" s="4" t="s">
        <v>16</v>
      </c>
      <c r="B2063" s="10">
        <v>2024</v>
      </c>
      <c r="C2063" s="17" t="s">
        <v>432</v>
      </c>
      <c r="D2063" s="10" t="s">
        <v>14</v>
      </c>
      <c r="E2063" s="16" t="s">
        <v>14</v>
      </c>
      <c r="F2063" s="105"/>
      <c r="G2063" s="109"/>
      <c r="H2063" s="105"/>
      <c r="I2063" s="105"/>
      <c r="J2063" s="106"/>
      <c r="K2063" s="107"/>
      <c r="L2063" s="107"/>
      <c r="M2063" s="107"/>
      <c r="O2063" s="19" t="str">
        <f>IF(F2063&lt;&gt;"NA","Pass",IF(AND(F2063="NA",'Member Months by Zip Code'!G2062=0),"Pass","Fail"))</f>
        <v>Pass</v>
      </c>
      <c r="P2063" s="20" t="str">
        <f>IF(G2063&lt;&gt;"NA","Pass",IF(AND(G2063="NA",'Member Months by Zip Code'!H2062=0),"Pass","Fail"))</f>
        <v>Pass</v>
      </c>
      <c r="Q2063" s="19" t="str">
        <f>IF(H2063&lt;&gt;"NA","Pass",IF(AND(H2063="NA",'Member Months by Zip Code'!I2062=0),"Pass","Fail"))</f>
        <v>Pass</v>
      </c>
      <c r="R2063" s="19" t="str">
        <f>IF(I2063&lt;&gt;"NA","Pass",IF(AND(I2063="NA",'Member Months by Zip Code'!J2062=0),"Pass","Fail"))</f>
        <v>Pass</v>
      </c>
      <c r="S2063" s="81" t="str">
        <f>IF(J2063&lt;&gt;"NA","Pass",IF(AND(J2063="NA",'Member Months by Zip Code'!K2062=0),"Pass","Fail"))</f>
        <v>Pass</v>
      </c>
      <c r="T2063" s="82" t="str">
        <f>IF(K2063&lt;&gt;"NA","Pass",IF(AND(K2063="NA",'Member Months by Zip Code'!L2062=0),"Pass","Fail"))</f>
        <v>Pass</v>
      </c>
      <c r="U2063" s="82" t="str">
        <f>IF(L2063&lt;&gt;"NA","Pass",IF(AND(L2063="NA",'Member Months by Zip Code'!M2062=0),"Pass","Fail"))</f>
        <v>Pass</v>
      </c>
      <c r="V2063" s="82" t="str">
        <f>IF(M2063&lt;&gt;"NA","Pass",IF(AND(M2063="NA",'Member Months by Zip Code'!N2062=0),"Pass","Fail"))</f>
        <v>Pass</v>
      </c>
      <c r="X2063" s="119"/>
    </row>
    <row r="2064" spans="1:24" x14ac:dyDescent="0.25">
      <c r="A2064" s="4" t="s">
        <v>16</v>
      </c>
      <c r="B2064" s="10">
        <v>2024</v>
      </c>
      <c r="C2064" s="17" t="s">
        <v>433</v>
      </c>
      <c r="D2064" s="10" t="s">
        <v>14</v>
      </c>
      <c r="E2064" s="16" t="s">
        <v>14</v>
      </c>
      <c r="F2064" s="105"/>
      <c r="G2064" s="109"/>
      <c r="H2064" s="105"/>
      <c r="I2064" s="105"/>
      <c r="J2064" s="106"/>
      <c r="K2064" s="107"/>
      <c r="L2064" s="107"/>
      <c r="M2064" s="107"/>
      <c r="O2064" s="19" t="str">
        <f>IF(F2064&lt;&gt;"NA","Pass",IF(AND(F2064="NA",'Member Months by Zip Code'!G2063=0),"Pass","Fail"))</f>
        <v>Pass</v>
      </c>
      <c r="P2064" s="20" t="str">
        <f>IF(G2064&lt;&gt;"NA","Pass",IF(AND(G2064="NA",'Member Months by Zip Code'!H2063=0),"Pass","Fail"))</f>
        <v>Pass</v>
      </c>
      <c r="Q2064" s="19" t="str">
        <f>IF(H2064&lt;&gt;"NA","Pass",IF(AND(H2064="NA",'Member Months by Zip Code'!I2063=0),"Pass","Fail"))</f>
        <v>Pass</v>
      </c>
      <c r="R2064" s="19" t="str">
        <f>IF(I2064&lt;&gt;"NA","Pass",IF(AND(I2064="NA",'Member Months by Zip Code'!J2063=0),"Pass","Fail"))</f>
        <v>Pass</v>
      </c>
      <c r="S2064" s="81" t="str">
        <f>IF(J2064&lt;&gt;"NA","Pass",IF(AND(J2064="NA",'Member Months by Zip Code'!K2063=0),"Pass","Fail"))</f>
        <v>Pass</v>
      </c>
      <c r="T2064" s="82" t="str">
        <f>IF(K2064&lt;&gt;"NA","Pass",IF(AND(K2064="NA",'Member Months by Zip Code'!L2063=0),"Pass","Fail"))</f>
        <v>Pass</v>
      </c>
      <c r="U2064" s="82" t="str">
        <f>IF(L2064&lt;&gt;"NA","Pass",IF(AND(L2064="NA",'Member Months by Zip Code'!M2063=0),"Pass","Fail"))</f>
        <v>Pass</v>
      </c>
      <c r="V2064" s="82" t="str">
        <f>IF(M2064&lt;&gt;"NA","Pass",IF(AND(M2064="NA",'Member Months by Zip Code'!N2063=0),"Pass","Fail"))</f>
        <v>Pass</v>
      </c>
      <c r="X2064" s="119"/>
    </row>
    <row r="2065" spans="1:24" x14ac:dyDescent="0.25">
      <c r="A2065" s="4" t="s">
        <v>16</v>
      </c>
      <c r="B2065" s="10">
        <v>2024</v>
      </c>
      <c r="C2065" s="17" t="s">
        <v>434</v>
      </c>
      <c r="D2065" s="10" t="s">
        <v>14</v>
      </c>
      <c r="E2065" s="16" t="s">
        <v>14</v>
      </c>
      <c r="F2065" s="105"/>
      <c r="G2065" s="109"/>
      <c r="H2065" s="105"/>
      <c r="I2065" s="105"/>
      <c r="J2065" s="106"/>
      <c r="K2065" s="107"/>
      <c r="L2065" s="107"/>
      <c r="M2065" s="107"/>
      <c r="O2065" s="19" t="str">
        <f>IF(F2065&lt;&gt;"NA","Pass",IF(AND(F2065="NA",'Member Months by Zip Code'!G2064=0),"Pass","Fail"))</f>
        <v>Pass</v>
      </c>
      <c r="P2065" s="20" t="str">
        <f>IF(G2065&lt;&gt;"NA","Pass",IF(AND(G2065="NA",'Member Months by Zip Code'!H2064=0),"Pass","Fail"))</f>
        <v>Pass</v>
      </c>
      <c r="Q2065" s="19" t="str">
        <f>IF(H2065&lt;&gt;"NA","Pass",IF(AND(H2065="NA",'Member Months by Zip Code'!I2064=0),"Pass","Fail"))</f>
        <v>Pass</v>
      </c>
      <c r="R2065" s="19" t="str">
        <f>IF(I2065&lt;&gt;"NA","Pass",IF(AND(I2065="NA",'Member Months by Zip Code'!J2064=0),"Pass","Fail"))</f>
        <v>Pass</v>
      </c>
      <c r="S2065" s="81" t="str">
        <f>IF(J2065&lt;&gt;"NA","Pass",IF(AND(J2065="NA",'Member Months by Zip Code'!K2064=0),"Pass","Fail"))</f>
        <v>Pass</v>
      </c>
      <c r="T2065" s="82" t="str">
        <f>IF(K2065&lt;&gt;"NA","Pass",IF(AND(K2065="NA",'Member Months by Zip Code'!L2064=0),"Pass","Fail"))</f>
        <v>Pass</v>
      </c>
      <c r="U2065" s="82" t="str">
        <f>IF(L2065&lt;&gt;"NA","Pass",IF(AND(L2065="NA",'Member Months by Zip Code'!M2064=0),"Pass","Fail"))</f>
        <v>Pass</v>
      </c>
      <c r="V2065" s="82" t="str">
        <f>IF(M2065&lt;&gt;"NA","Pass",IF(AND(M2065="NA",'Member Months by Zip Code'!N2064=0),"Pass","Fail"))</f>
        <v>Pass</v>
      </c>
      <c r="X2065" s="119"/>
    </row>
    <row r="2066" spans="1:24" x14ac:dyDescent="0.25">
      <c r="A2066" s="4" t="s">
        <v>16</v>
      </c>
      <c r="B2066" s="10">
        <v>2024</v>
      </c>
      <c r="C2066" s="17" t="s">
        <v>435</v>
      </c>
      <c r="D2066" s="10" t="s">
        <v>14</v>
      </c>
      <c r="E2066" s="16" t="s">
        <v>14</v>
      </c>
      <c r="F2066" s="105"/>
      <c r="G2066" s="109"/>
      <c r="H2066" s="105"/>
      <c r="I2066" s="105"/>
      <c r="J2066" s="106"/>
      <c r="K2066" s="107"/>
      <c r="L2066" s="107"/>
      <c r="M2066" s="107"/>
      <c r="O2066" s="19" t="str">
        <f>IF(F2066&lt;&gt;"NA","Pass",IF(AND(F2066="NA",'Member Months by Zip Code'!G2065=0),"Pass","Fail"))</f>
        <v>Pass</v>
      </c>
      <c r="P2066" s="20" t="str">
        <f>IF(G2066&lt;&gt;"NA","Pass",IF(AND(G2066="NA",'Member Months by Zip Code'!H2065=0),"Pass","Fail"))</f>
        <v>Pass</v>
      </c>
      <c r="Q2066" s="19" t="str">
        <f>IF(H2066&lt;&gt;"NA","Pass",IF(AND(H2066="NA",'Member Months by Zip Code'!I2065=0),"Pass","Fail"))</f>
        <v>Pass</v>
      </c>
      <c r="R2066" s="19" t="str">
        <f>IF(I2066&lt;&gt;"NA","Pass",IF(AND(I2066="NA",'Member Months by Zip Code'!J2065=0),"Pass","Fail"))</f>
        <v>Pass</v>
      </c>
      <c r="S2066" s="81" t="str">
        <f>IF(J2066&lt;&gt;"NA","Pass",IF(AND(J2066="NA",'Member Months by Zip Code'!K2065=0),"Pass","Fail"))</f>
        <v>Pass</v>
      </c>
      <c r="T2066" s="82" t="str">
        <f>IF(K2066&lt;&gt;"NA","Pass",IF(AND(K2066="NA",'Member Months by Zip Code'!L2065=0),"Pass","Fail"))</f>
        <v>Pass</v>
      </c>
      <c r="U2066" s="82" t="str">
        <f>IF(L2066&lt;&gt;"NA","Pass",IF(AND(L2066="NA",'Member Months by Zip Code'!M2065=0),"Pass","Fail"))</f>
        <v>Pass</v>
      </c>
      <c r="V2066" s="82" t="str">
        <f>IF(M2066&lt;&gt;"NA","Pass",IF(AND(M2066="NA",'Member Months by Zip Code'!N2065=0),"Pass","Fail"))</f>
        <v>Pass</v>
      </c>
      <c r="X2066" s="119"/>
    </row>
    <row r="2067" spans="1:24" x14ac:dyDescent="0.25">
      <c r="A2067" s="4" t="s">
        <v>16</v>
      </c>
      <c r="B2067" s="10">
        <v>2024</v>
      </c>
      <c r="C2067" s="17" t="s">
        <v>436</v>
      </c>
      <c r="D2067" s="10" t="s">
        <v>14</v>
      </c>
      <c r="E2067" s="16" t="s">
        <v>14</v>
      </c>
      <c r="F2067" s="105"/>
      <c r="G2067" s="109"/>
      <c r="H2067" s="105"/>
      <c r="I2067" s="105"/>
      <c r="J2067" s="106"/>
      <c r="K2067" s="107"/>
      <c r="L2067" s="107"/>
      <c r="M2067" s="107"/>
      <c r="O2067" s="19" t="str">
        <f>IF(F2067&lt;&gt;"NA","Pass",IF(AND(F2067="NA",'Member Months by Zip Code'!G2066=0),"Pass","Fail"))</f>
        <v>Pass</v>
      </c>
      <c r="P2067" s="20" t="str">
        <f>IF(G2067&lt;&gt;"NA","Pass",IF(AND(G2067="NA",'Member Months by Zip Code'!H2066=0),"Pass","Fail"))</f>
        <v>Pass</v>
      </c>
      <c r="Q2067" s="19" t="str">
        <f>IF(H2067&lt;&gt;"NA","Pass",IF(AND(H2067="NA",'Member Months by Zip Code'!I2066=0),"Pass","Fail"))</f>
        <v>Pass</v>
      </c>
      <c r="R2067" s="19" t="str">
        <f>IF(I2067&lt;&gt;"NA","Pass",IF(AND(I2067="NA",'Member Months by Zip Code'!J2066=0),"Pass","Fail"))</f>
        <v>Pass</v>
      </c>
      <c r="S2067" s="81" t="str">
        <f>IF(J2067&lt;&gt;"NA","Pass",IF(AND(J2067="NA",'Member Months by Zip Code'!K2066=0),"Pass","Fail"))</f>
        <v>Pass</v>
      </c>
      <c r="T2067" s="82" t="str">
        <f>IF(K2067&lt;&gt;"NA","Pass",IF(AND(K2067="NA",'Member Months by Zip Code'!L2066=0),"Pass","Fail"))</f>
        <v>Pass</v>
      </c>
      <c r="U2067" s="82" t="str">
        <f>IF(L2067&lt;&gt;"NA","Pass",IF(AND(L2067="NA",'Member Months by Zip Code'!M2066=0),"Pass","Fail"))</f>
        <v>Pass</v>
      </c>
      <c r="V2067" s="82" t="str">
        <f>IF(M2067&lt;&gt;"NA","Pass",IF(AND(M2067="NA",'Member Months by Zip Code'!N2066=0),"Pass","Fail"))</f>
        <v>Pass</v>
      </c>
      <c r="X2067" s="119"/>
    </row>
    <row r="2068" spans="1:24" x14ac:dyDescent="0.25">
      <c r="A2068" s="4" t="s">
        <v>16</v>
      </c>
      <c r="B2068" s="10">
        <v>2024</v>
      </c>
      <c r="C2068" s="17" t="s">
        <v>437</v>
      </c>
      <c r="D2068" s="10" t="s">
        <v>14</v>
      </c>
      <c r="E2068" s="16" t="s">
        <v>14</v>
      </c>
      <c r="F2068" s="105"/>
      <c r="G2068" s="109"/>
      <c r="H2068" s="105"/>
      <c r="I2068" s="105"/>
      <c r="J2068" s="106"/>
      <c r="K2068" s="107"/>
      <c r="L2068" s="107"/>
      <c r="M2068" s="107"/>
      <c r="O2068" s="19" t="str">
        <f>IF(F2068&lt;&gt;"NA","Pass",IF(AND(F2068="NA",'Member Months by Zip Code'!G2067=0),"Pass","Fail"))</f>
        <v>Pass</v>
      </c>
      <c r="P2068" s="20" t="str">
        <f>IF(G2068&lt;&gt;"NA","Pass",IF(AND(G2068="NA",'Member Months by Zip Code'!H2067=0),"Pass","Fail"))</f>
        <v>Pass</v>
      </c>
      <c r="Q2068" s="19" t="str">
        <f>IF(H2068&lt;&gt;"NA","Pass",IF(AND(H2068="NA",'Member Months by Zip Code'!I2067=0),"Pass","Fail"))</f>
        <v>Pass</v>
      </c>
      <c r="R2068" s="19" t="str">
        <f>IF(I2068&lt;&gt;"NA","Pass",IF(AND(I2068="NA",'Member Months by Zip Code'!J2067=0),"Pass","Fail"))</f>
        <v>Pass</v>
      </c>
      <c r="S2068" s="81" t="str">
        <f>IF(J2068&lt;&gt;"NA","Pass",IF(AND(J2068="NA",'Member Months by Zip Code'!K2067=0),"Pass","Fail"))</f>
        <v>Pass</v>
      </c>
      <c r="T2068" s="82" t="str">
        <f>IF(K2068&lt;&gt;"NA","Pass",IF(AND(K2068="NA",'Member Months by Zip Code'!L2067=0),"Pass","Fail"))</f>
        <v>Pass</v>
      </c>
      <c r="U2068" s="82" t="str">
        <f>IF(L2068&lt;&gt;"NA","Pass",IF(AND(L2068="NA",'Member Months by Zip Code'!M2067=0),"Pass","Fail"))</f>
        <v>Pass</v>
      </c>
      <c r="V2068" s="82" t="str">
        <f>IF(M2068&lt;&gt;"NA","Pass",IF(AND(M2068="NA",'Member Months by Zip Code'!N2067=0),"Pass","Fail"))</f>
        <v>Pass</v>
      </c>
      <c r="X2068" s="119"/>
    </row>
    <row r="2069" spans="1:24" x14ac:dyDescent="0.25">
      <c r="A2069" s="4" t="s">
        <v>16</v>
      </c>
      <c r="B2069" s="10">
        <v>2024</v>
      </c>
      <c r="C2069" s="17" t="s">
        <v>725</v>
      </c>
      <c r="D2069" s="10" t="s">
        <v>14</v>
      </c>
      <c r="E2069" s="16" t="s">
        <v>14</v>
      </c>
      <c r="F2069" s="105"/>
      <c r="G2069" s="109"/>
      <c r="H2069" s="105"/>
      <c r="I2069" s="105"/>
      <c r="J2069" s="106"/>
      <c r="K2069" s="107"/>
      <c r="L2069" s="107"/>
      <c r="M2069" s="107"/>
      <c r="O2069" s="19" t="str">
        <f>IF(F2069&lt;&gt;"NA","Pass",IF(AND(F2069="NA",'Member Months by Zip Code'!G2068=0),"Pass","Fail"))</f>
        <v>Pass</v>
      </c>
      <c r="P2069" s="20" t="str">
        <f>IF(G2069&lt;&gt;"NA","Pass",IF(AND(G2069="NA",'Member Months by Zip Code'!H2068=0),"Pass","Fail"))</f>
        <v>Pass</v>
      </c>
      <c r="Q2069" s="19" t="str">
        <f>IF(H2069&lt;&gt;"NA","Pass",IF(AND(H2069="NA",'Member Months by Zip Code'!I2068=0),"Pass","Fail"))</f>
        <v>Pass</v>
      </c>
      <c r="R2069" s="19" t="str">
        <f>IF(I2069&lt;&gt;"NA","Pass",IF(AND(I2069="NA",'Member Months by Zip Code'!J2068=0),"Pass","Fail"))</f>
        <v>Pass</v>
      </c>
      <c r="S2069" s="81" t="str">
        <f>IF(J2069&lt;&gt;"NA","Pass",IF(AND(J2069="NA",'Member Months by Zip Code'!K2068=0),"Pass","Fail"))</f>
        <v>Pass</v>
      </c>
      <c r="T2069" s="82" t="str">
        <f>IF(K2069&lt;&gt;"NA","Pass",IF(AND(K2069="NA",'Member Months by Zip Code'!L2068=0),"Pass","Fail"))</f>
        <v>Pass</v>
      </c>
      <c r="U2069" s="82" t="str">
        <f>IF(L2069&lt;&gt;"NA","Pass",IF(AND(L2069="NA",'Member Months by Zip Code'!M2068=0),"Pass","Fail"))</f>
        <v>Pass</v>
      </c>
      <c r="V2069" s="82" t="str">
        <f>IF(M2069&lt;&gt;"NA","Pass",IF(AND(M2069="NA",'Member Months by Zip Code'!N2068=0),"Pass","Fail"))</f>
        <v>Pass</v>
      </c>
      <c r="X2069" s="119"/>
    </row>
    <row r="2070" spans="1:24" x14ac:dyDescent="0.25">
      <c r="A2070" s="4" t="s">
        <v>16</v>
      </c>
      <c r="B2070" s="10">
        <v>2024</v>
      </c>
      <c r="C2070" s="17" t="s">
        <v>438</v>
      </c>
      <c r="D2070" s="10" t="s">
        <v>14</v>
      </c>
      <c r="E2070" s="16" t="s">
        <v>14</v>
      </c>
      <c r="F2070" s="105"/>
      <c r="G2070" s="109"/>
      <c r="H2070" s="105"/>
      <c r="I2070" s="105"/>
      <c r="J2070" s="106"/>
      <c r="K2070" s="107"/>
      <c r="L2070" s="107"/>
      <c r="M2070" s="107"/>
      <c r="O2070" s="19" t="str">
        <f>IF(F2070&lt;&gt;"NA","Pass",IF(AND(F2070="NA",'Member Months by Zip Code'!G2069=0),"Pass","Fail"))</f>
        <v>Pass</v>
      </c>
      <c r="P2070" s="20" t="str">
        <f>IF(G2070&lt;&gt;"NA","Pass",IF(AND(G2070="NA",'Member Months by Zip Code'!H2069=0),"Pass","Fail"))</f>
        <v>Pass</v>
      </c>
      <c r="Q2070" s="19" t="str">
        <f>IF(H2070&lt;&gt;"NA","Pass",IF(AND(H2070="NA",'Member Months by Zip Code'!I2069=0),"Pass","Fail"))</f>
        <v>Pass</v>
      </c>
      <c r="R2070" s="19" t="str">
        <f>IF(I2070&lt;&gt;"NA","Pass",IF(AND(I2070="NA",'Member Months by Zip Code'!J2069=0),"Pass","Fail"))</f>
        <v>Pass</v>
      </c>
      <c r="S2070" s="81" t="str">
        <f>IF(J2070&lt;&gt;"NA","Pass",IF(AND(J2070="NA",'Member Months by Zip Code'!K2069=0),"Pass","Fail"))</f>
        <v>Pass</v>
      </c>
      <c r="T2070" s="82" t="str">
        <f>IF(K2070&lt;&gt;"NA","Pass",IF(AND(K2070="NA",'Member Months by Zip Code'!L2069=0),"Pass","Fail"))</f>
        <v>Pass</v>
      </c>
      <c r="U2070" s="82" t="str">
        <f>IF(L2070&lt;&gt;"NA","Pass",IF(AND(L2070="NA",'Member Months by Zip Code'!M2069=0),"Pass","Fail"))</f>
        <v>Pass</v>
      </c>
      <c r="V2070" s="82" t="str">
        <f>IF(M2070&lt;&gt;"NA","Pass",IF(AND(M2070="NA",'Member Months by Zip Code'!N2069=0),"Pass","Fail"))</f>
        <v>Pass</v>
      </c>
      <c r="X2070" s="119"/>
    </row>
    <row r="2071" spans="1:24" x14ac:dyDescent="0.25">
      <c r="A2071" s="4" t="s">
        <v>16</v>
      </c>
      <c r="B2071" s="10">
        <v>2024</v>
      </c>
      <c r="C2071" s="17" t="s">
        <v>726</v>
      </c>
      <c r="D2071" s="10" t="s">
        <v>14</v>
      </c>
      <c r="E2071" s="16" t="s">
        <v>14</v>
      </c>
      <c r="F2071" s="105"/>
      <c r="G2071" s="109"/>
      <c r="H2071" s="105"/>
      <c r="I2071" s="105"/>
      <c r="J2071" s="106"/>
      <c r="K2071" s="107"/>
      <c r="L2071" s="107"/>
      <c r="M2071" s="107"/>
      <c r="O2071" s="19" t="str">
        <f>IF(F2071&lt;&gt;"NA","Pass",IF(AND(F2071="NA",'Member Months by Zip Code'!G2070=0),"Pass","Fail"))</f>
        <v>Pass</v>
      </c>
      <c r="P2071" s="20" t="str">
        <f>IF(G2071&lt;&gt;"NA","Pass",IF(AND(G2071="NA",'Member Months by Zip Code'!H2070=0),"Pass","Fail"))</f>
        <v>Pass</v>
      </c>
      <c r="Q2071" s="19" t="str">
        <f>IF(H2071&lt;&gt;"NA","Pass",IF(AND(H2071="NA",'Member Months by Zip Code'!I2070=0),"Pass","Fail"))</f>
        <v>Pass</v>
      </c>
      <c r="R2071" s="19" t="str">
        <f>IF(I2071&lt;&gt;"NA","Pass",IF(AND(I2071="NA",'Member Months by Zip Code'!J2070=0),"Pass","Fail"))</f>
        <v>Pass</v>
      </c>
      <c r="S2071" s="81" t="str">
        <f>IF(J2071&lt;&gt;"NA","Pass",IF(AND(J2071="NA",'Member Months by Zip Code'!K2070=0),"Pass","Fail"))</f>
        <v>Pass</v>
      </c>
      <c r="T2071" s="82" t="str">
        <f>IF(K2071&lt;&gt;"NA","Pass",IF(AND(K2071="NA",'Member Months by Zip Code'!L2070=0),"Pass","Fail"))</f>
        <v>Pass</v>
      </c>
      <c r="U2071" s="82" t="str">
        <f>IF(L2071&lt;&gt;"NA","Pass",IF(AND(L2071="NA",'Member Months by Zip Code'!M2070=0),"Pass","Fail"))</f>
        <v>Pass</v>
      </c>
      <c r="V2071" s="82" t="str">
        <f>IF(M2071&lt;&gt;"NA","Pass",IF(AND(M2071="NA",'Member Months by Zip Code'!N2070=0),"Pass","Fail"))</f>
        <v>Pass</v>
      </c>
      <c r="X2071" s="119"/>
    </row>
    <row r="2072" spans="1:24" x14ac:dyDescent="0.25">
      <c r="A2072" s="4" t="s">
        <v>16</v>
      </c>
      <c r="B2072" s="10">
        <v>2024</v>
      </c>
      <c r="C2072" s="17" t="s">
        <v>727</v>
      </c>
      <c r="D2072" s="10" t="s">
        <v>14</v>
      </c>
      <c r="E2072" s="16" t="s">
        <v>14</v>
      </c>
      <c r="F2072" s="105"/>
      <c r="G2072" s="109"/>
      <c r="H2072" s="105"/>
      <c r="I2072" s="105"/>
      <c r="J2072" s="106"/>
      <c r="K2072" s="107"/>
      <c r="L2072" s="107"/>
      <c r="M2072" s="107"/>
      <c r="O2072" s="19" t="str">
        <f>IF(F2072&lt;&gt;"NA","Pass",IF(AND(F2072="NA",'Member Months by Zip Code'!G2071=0),"Pass","Fail"))</f>
        <v>Pass</v>
      </c>
      <c r="P2072" s="20" t="str">
        <f>IF(G2072&lt;&gt;"NA","Pass",IF(AND(G2072="NA",'Member Months by Zip Code'!H2071=0),"Pass","Fail"))</f>
        <v>Pass</v>
      </c>
      <c r="Q2072" s="19" t="str">
        <f>IF(H2072&lt;&gt;"NA","Pass",IF(AND(H2072="NA",'Member Months by Zip Code'!I2071=0),"Pass","Fail"))</f>
        <v>Pass</v>
      </c>
      <c r="R2072" s="19" t="str">
        <f>IF(I2072&lt;&gt;"NA","Pass",IF(AND(I2072="NA",'Member Months by Zip Code'!J2071=0),"Pass","Fail"))</f>
        <v>Pass</v>
      </c>
      <c r="S2072" s="81" t="str">
        <f>IF(J2072&lt;&gt;"NA","Pass",IF(AND(J2072="NA",'Member Months by Zip Code'!K2071=0),"Pass","Fail"))</f>
        <v>Pass</v>
      </c>
      <c r="T2072" s="82" t="str">
        <f>IF(K2072&lt;&gt;"NA","Pass",IF(AND(K2072="NA",'Member Months by Zip Code'!L2071=0),"Pass","Fail"))</f>
        <v>Pass</v>
      </c>
      <c r="U2072" s="82" t="str">
        <f>IF(L2072&lt;&gt;"NA","Pass",IF(AND(L2072="NA",'Member Months by Zip Code'!M2071=0),"Pass","Fail"))</f>
        <v>Pass</v>
      </c>
      <c r="V2072" s="82" t="str">
        <f>IF(M2072&lt;&gt;"NA","Pass",IF(AND(M2072="NA",'Member Months by Zip Code'!N2071=0),"Pass","Fail"))</f>
        <v>Pass</v>
      </c>
      <c r="X2072" s="119"/>
    </row>
    <row r="2073" spans="1:24" x14ac:dyDescent="0.25">
      <c r="A2073" s="4" t="s">
        <v>16</v>
      </c>
      <c r="B2073" s="10">
        <v>2024</v>
      </c>
      <c r="C2073" s="17" t="s">
        <v>728</v>
      </c>
      <c r="D2073" s="10" t="s">
        <v>14</v>
      </c>
      <c r="E2073" s="16" t="s">
        <v>14</v>
      </c>
      <c r="F2073" s="105"/>
      <c r="G2073" s="109"/>
      <c r="H2073" s="105"/>
      <c r="I2073" s="105"/>
      <c r="J2073" s="106"/>
      <c r="K2073" s="107"/>
      <c r="L2073" s="107"/>
      <c r="M2073" s="107"/>
      <c r="O2073" s="19" t="str">
        <f>IF(F2073&lt;&gt;"NA","Pass",IF(AND(F2073="NA",'Member Months by Zip Code'!G2072=0),"Pass","Fail"))</f>
        <v>Pass</v>
      </c>
      <c r="P2073" s="20" t="str">
        <f>IF(G2073&lt;&gt;"NA","Pass",IF(AND(G2073="NA",'Member Months by Zip Code'!H2072=0),"Pass","Fail"))</f>
        <v>Pass</v>
      </c>
      <c r="Q2073" s="19" t="str">
        <f>IF(H2073&lt;&gt;"NA","Pass",IF(AND(H2073="NA",'Member Months by Zip Code'!I2072=0),"Pass","Fail"))</f>
        <v>Pass</v>
      </c>
      <c r="R2073" s="19" t="str">
        <f>IF(I2073&lt;&gt;"NA","Pass",IF(AND(I2073="NA",'Member Months by Zip Code'!J2072=0),"Pass","Fail"))</f>
        <v>Pass</v>
      </c>
      <c r="S2073" s="81" t="str">
        <f>IF(J2073&lt;&gt;"NA","Pass",IF(AND(J2073="NA",'Member Months by Zip Code'!K2072=0),"Pass","Fail"))</f>
        <v>Pass</v>
      </c>
      <c r="T2073" s="82" t="str">
        <f>IF(K2073&lt;&gt;"NA","Pass",IF(AND(K2073="NA",'Member Months by Zip Code'!L2072=0),"Pass","Fail"))</f>
        <v>Pass</v>
      </c>
      <c r="U2073" s="82" t="str">
        <f>IF(L2073&lt;&gt;"NA","Pass",IF(AND(L2073="NA",'Member Months by Zip Code'!M2072=0),"Pass","Fail"))</f>
        <v>Pass</v>
      </c>
      <c r="V2073" s="82" t="str">
        <f>IF(M2073&lt;&gt;"NA","Pass",IF(AND(M2073="NA",'Member Months by Zip Code'!N2072=0),"Pass","Fail"))</f>
        <v>Pass</v>
      </c>
      <c r="X2073" s="119"/>
    </row>
    <row r="2074" spans="1:24" x14ac:dyDescent="0.25">
      <c r="A2074" s="4" t="s">
        <v>16</v>
      </c>
      <c r="B2074" s="10">
        <v>2024</v>
      </c>
      <c r="C2074" s="17" t="s">
        <v>729</v>
      </c>
      <c r="D2074" s="10" t="s">
        <v>14</v>
      </c>
      <c r="E2074" s="16" t="s">
        <v>14</v>
      </c>
      <c r="F2074" s="105"/>
      <c r="G2074" s="109"/>
      <c r="H2074" s="105"/>
      <c r="I2074" s="105"/>
      <c r="J2074" s="106"/>
      <c r="K2074" s="107"/>
      <c r="L2074" s="107"/>
      <c r="M2074" s="107"/>
      <c r="O2074" s="19" t="str">
        <f>IF(F2074&lt;&gt;"NA","Pass",IF(AND(F2074="NA",'Member Months by Zip Code'!G2073=0),"Pass","Fail"))</f>
        <v>Pass</v>
      </c>
      <c r="P2074" s="20" t="str">
        <f>IF(G2074&lt;&gt;"NA","Pass",IF(AND(G2074="NA",'Member Months by Zip Code'!H2073=0),"Pass","Fail"))</f>
        <v>Pass</v>
      </c>
      <c r="Q2074" s="19" t="str">
        <f>IF(H2074&lt;&gt;"NA","Pass",IF(AND(H2074="NA",'Member Months by Zip Code'!I2073=0),"Pass","Fail"))</f>
        <v>Pass</v>
      </c>
      <c r="R2074" s="19" t="str">
        <f>IF(I2074&lt;&gt;"NA","Pass",IF(AND(I2074="NA",'Member Months by Zip Code'!J2073=0),"Pass","Fail"))</f>
        <v>Pass</v>
      </c>
      <c r="S2074" s="81" t="str">
        <f>IF(J2074&lt;&gt;"NA","Pass",IF(AND(J2074="NA",'Member Months by Zip Code'!K2073=0),"Pass","Fail"))</f>
        <v>Pass</v>
      </c>
      <c r="T2074" s="82" t="str">
        <f>IF(K2074&lt;&gt;"NA","Pass",IF(AND(K2074="NA",'Member Months by Zip Code'!L2073=0),"Pass","Fail"))</f>
        <v>Pass</v>
      </c>
      <c r="U2074" s="82" t="str">
        <f>IF(L2074&lt;&gt;"NA","Pass",IF(AND(L2074="NA",'Member Months by Zip Code'!M2073=0),"Pass","Fail"))</f>
        <v>Pass</v>
      </c>
      <c r="V2074" s="82" t="str">
        <f>IF(M2074&lt;&gt;"NA","Pass",IF(AND(M2074="NA",'Member Months by Zip Code'!N2073=0),"Pass","Fail"))</f>
        <v>Pass</v>
      </c>
      <c r="X2074" s="119"/>
    </row>
    <row r="2075" spans="1:24" x14ac:dyDescent="0.25">
      <c r="A2075" s="4" t="s">
        <v>16</v>
      </c>
      <c r="B2075" s="10">
        <v>2024</v>
      </c>
      <c r="C2075" s="17" t="s">
        <v>730</v>
      </c>
      <c r="D2075" s="10" t="s">
        <v>14</v>
      </c>
      <c r="E2075" s="16" t="s">
        <v>14</v>
      </c>
      <c r="F2075" s="105"/>
      <c r="G2075" s="109"/>
      <c r="H2075" s="105"/>
      <c r="I2075" s="105"/>
      <c r="J2075" s="106"/>
      <c r="K2075" s="107"/>
      <c r="L2075" s="107"/>
      <c r="M2075" s="107"/>
      <c r="O2075" s="19" t="str">
        <f>IF(F2075&lt;&gt;"NA","Pass",IF(AND(F2075="NA",'Member Months by Zip Code'!G2074=0),"Pass","Fail"))</f>
        <v>Pass</v>
      </c>
      <c r="P2075" s="20" t="str">
        <f>IF(G2075&lt;&gt;"NA","Pass",IF(AND(G2075="NA",'Member Months by Zip Code'!H2074=0),"Pass","Fail"))</f>
        <v>Pass</v>
      </c>
      <c r="Q2075" s="19" t="str">
        <f>IF(H2075&lt;&gt;"NA","Pass",IF(AND(H2075="NA",'Member Months by Zip Code'!I2074=0),"Pass","Fail"))</f>
        <v>Pass</v>
      </c>
      <c r="R2075" s="19" t="str">
        <f>IF(I2075&lt;&gt;"NA","Pass",IF(AND(I2075="NA",'Member Months by Zip Code'!J2074=0),"Pass","Fail"))</f>
        <v>Pass</v>
      </c>
      <c r="S2075" s="81" t="str">
        <f>IF(J2075&lt;&gt;"NA","Pass",IF(AND(J2075="NA",'Member Months by Zip Code'!K2074=0),"Pass","Fail"))</f>
        <v>Pass</v>
      </c>
      <c r="T2075" s="82" t="str">
        <f>IF(K2075&lt;&gt;"NA","Pass",IF(AND(K2075="NA",'Member Months by Zip Code'!L2074=0),"Pass","Fail"))</f>
        <v>Pass</v>
      </c>
      <c r="U2075" s="82" t="str">
        <f>IF(L2075&lt;&gt;"NA","Pass",IF(AND(L2075="NA",'Member Months by Zip Code'!M2074=0),"Pass","Fail"))</f>
        <v>Pass</v>
      </c>
      <c r="V2075" s="82" t="str">
        <f>IF(M2075&lt;&gt;"NA","Pass",IF(AND(M2075="NA",'Member Months by Zip Code'!N2074=0),"Pass","Fail"))</f>
        <v>Pass</v>
      </c>
      <c r="X2075" s="119"/>
    </row>
    <row r="2076" spans="1:24" x14ac:dyDescent="0.25">
      <c r="A2076" s="4" t="s">
        <v>16</v>
      </c>
      <c r="B2076" s="10">
        <v>2024</v>
      </c>
      <c r="C2076" s="17" t="s">
        <v>439</v>
      </c>
      <c r="D2076" s="10" t="s">
        <v>14</v>
      </c>
      <c r="E2076" s="16" t="s">
        <v>14</v>
      </c>
      <c r="F2076" s="105"/>
      <c r="G2076" s="109"/>
      <c r="H2076" s="105"/>
      <c r="I2076" s="105"/>
      <c r="J2076" s="106"/>
      <c r="K2076" s="107"/>
      <c r="L2076" s="107"/>
      <c r="M2076" s="107"/>
      <c r="O2076" s="19" t="str">
        <f>IF(F2076&lt;&gt;"NA","Pass",IF(AND(F2076="NA",'Member Months by Zip Code'!G2075=0),"Pass","Fail"))</f>
        <v>Pass</v>
      </c>
      <c r="P2076" s="20" t="str">
        <f>IF(G2076&lt;&gt;"NA","Pass",IF(AND(G2076="NA",'Member Months by Zip Code'!H2075=0),"Pass","Fail"))</f>
        <v>Pass</v>
      </c>
      <c r="Q2076" s="19" t="str">
        <f>IF(H2076&lt;&gt;"NA","Pass",IF(AND(H2076="NA",'Member Months by Zip Code'!I2075=0),"Pass","Fail"))</f>
        <v>Pass</v>
      </c>
      <c r="R2076" s="19" t="str">
        <f>IF(I2076&lt;&gt;"NA","Pass",IF(AND(I2076="NA",'Member Months by Zip Code'!J2075=0),"Pass","Fail"))</f>
        <v>Pass</v>
      </c>
      <c r="S2076" s="81" t="str">
        <f>IF(J2076&lt;&gt;"NA","Pass",IF(AND(J2076="NA",'Member Months by Zip Code'!K2075=0),"Pass","Fail"))</f>
        <v>Pass</v>
      </c>
      <c r="T2076" s="82" t="str">
        <f>IF(K2076&lt;&gt;"NA","Pass",IF(AND(K2076="NA",'Member Months by Zip Code'!L2075=0),"Pass","Fail"))</f>
        <v>Pass</v>
      </c>
      <c r="U2076" s="82" t="str">
        <f>IF(L2076&lt;&gt;"NA","Pass",IF(AND(L2076="NA",'Member Months by Zip Code'!M2075=0),"Pass","Fail"))</f>
        <v>Pass</v>
      </c>
      <c r="V2076" s="82" t="str">
        <f>IF(M2076&lt;&gt;"NA","Pass",IF(AND(M2076="NA",'Member Months by Zip Code'!N2075=0),"Pass","Fail"))</f>
        <v>Pass</v>
      </c>
      <c r="X2076" s="119"/>
    </row>
    <row r="2077" spans="1:24" x14ac:dyDescent="0.25">
      <c r="A2077" s="4" t="s">
        <v>16</v>
      </c>
      <c r="B2077" s="10">
        <v>2024</v>
      </c>
      <c r="C2077" s="17" t="s">
        <v>440</v>
      </c>
      <c r="D2077" s="10" t="s">
        <v>14</v>
      </c>
      <c r="E2077" s="16" t="s">
        <v>14</v>
      </c>
      <c r="F2077" s="105"/>
      <c r="G2077" s="109"/>
      <c r="H2077" s="105"/>
      <c r="I2077" s="105"/>
      <c r="J2077" s="106"/>
      <c r="K2077" s="107"/>
      <c r="L2077" s="107"/>
      <c r="M2077" s="107"/>
      <c r="O2077" s="19" t="str">
        <f>IF(F2077&lt;&gt;"NA","Pass",IF(AND(F2077="NA",'Member Months by Zip Code'!G2076=0),"Pass","Fail"))</f>
        <v>Pass</v>
      </c>
      <c r="P2077" s="20" t="str">
        <f>IF(G2077&lt;&gt;"NA","Pass",IF(AND(G2077="NA",'Member Months by Zip Code'!H2076=0),"Pass","Fail"))</f>
        <v>Pass</v>
      </c>
      <c r="Q2077" s="19" t="str">
        <f>IF(H2077&lt;&gt;"NA","Pass",IF(AND(H2077="NA",'Member Months by Zip Code'!I2076=0),"Pass","Fail"))</f>
        <v>Pass</v>
      </c>
      <c r="R2077" s="19" t="str">
        <f>IF(I2077&lt;&gt;"NA","Pass",IF(AND(I2077="NA",'Member Months by Zip Code'!J2076=0),"Pass","Fail"))</f>
        <v>Pass</v>
      </c>
      <c r="S2077" s="81" t="str">
        <f>IF(J2077&lt;&gt;"NA","Pass",IF(AND(J2077="NA",'Member Months by Zip Code'!K2076=0),"Pass","Fail"))</f>
        <v>Pass</v>
      </c>
      <c r="T2077" s="82" t="str">
        <f>IF(K2077&lt;&gt;"NA","Pass",IF(AND(K2077="NA",'Member Months by Zip Code'!L2076=0),"Pass","Fail"))</f>
        <v>Pass</v>
      </c>
      <c r="U2077" s="82" t="str">
        <f>IF(L2077&lt;&gt;"NA","Pass",IF(AND(L2077="NA",'Member Months by Zip Code'!M2076=0),"Pass","Fail"))</f>
        <v>Pass</v>
      </c>
      <c r="V2077" s="82" t="str">
        <f>IF(M2077&lt;&gt;"NA","Pass",IF(AND(M2077="NA",'Member Months by Zip Code'!N2076=0),"Pass","Fail"))</f>
        <v>Pass</v>
      </c>
      <c r="X2077" s="119"/>
    </row>
    <row r="2078" spans="1:24" x14ac:dyDescent="0.25">
      <c r="A2078" s="4" t="s">
        <v>16</v>
      </c>
      <c r="B2078" s="10">
        <v>2024</v>
      </c>
      <c r="C2078" s="17" t="s">
        <v>441</v>
      </c>
      <c r="D2078" s="10" t="s">
        <v>14</v>
      </c>
      <c r="E2078" s="16" t="s">
        <v>14</v>
      </c>
      <c r="F2078" s="105"/>
      <c r="G2078" s="109"/>
      <c r="H2078" s="105"/>
      <c r="I2078" s="105"/>
      <c r="J2078" s="106"/>
      <c r="K2078" s="107"/>
      <c r="L2078" s="107"/>
      <c r="M2078" s="107"/>
      <c r="O2078" s="19" t="str">
        <f>IF(F2078&lt;&gt;"NA","Pass",IF(AND(F2078="NA",'Member Months by Zip Code'!G2077=0),"Pass","Fail"))</f>
        <v>Pass</v>
      </c>
      <c r="P2078" s="20" t="str">
        <f>IF(G2078&lt;&gt;"NA","Pass",IF(AND(G2078="NA",'Member Months by Zip Code'!H2077=0),"Pass","Fail"))</f>
        <v>Pass</v>
      </c>
      <c r="Q2078" s="19" t="str">
        <f>IF(H2078&lt;&gt;"NA","Pass",IF(AND(H2078="NA",'Member Months by Zip Code'!I2077=0),"Pass","Fail"))</f>
        <v>Pass</v>
      </c>
      <c r="R2078" s="19" t="str">
        <f>IF(I2078&lt;&gt;"NA","Pass",IF(AND(I2078="NA",'Member Months by Zip Code'!J2077=0),"Pass","Fail"))</f>
        <v>Pass</v>
      </c>
      <c r="S2078" s="81" t="str">
        <f>IF(J2078&lt;&gt;"NA","Pass",IF(AND(J2078="NA",'Member Months by Zip Code'!K2077=0),"Pass","Fail"))</f>
        <v>Pass</v>
      </c>
      <c r="T2078" s="82" t="str">
        <f>IF(K2078&lt;&gt;"NA","Pass",IF(AND(K2078="NA",'Member Months by Zip Code'!L2077=0),"Pass","Fail"))</f>
        <v>Pass</v>
      </c>
      <c r="U2078" s="82" t="str">
        <f>IF(L2078&lt;&gt;"NA","Pass",IF(AND(L2078="NA",'Member Months by Zip Code'!M2077=0),"Pass","Fail"))</f>
        <v>Pass</v>
      </c>
      <c r="V2078" s="82" t="str">
        <f>IF(M2078&lt;&gt;"NA","Pass",IF(AND(M2078="NA",'Member Months by Zip Code'!N2077=0),"Pass","Fail"))</f>
        <v>Pass</v>
      </c>
      <c r="X2078" s="119"/>
    </row>
    <row r="2079" spans="1:24" x14ac:dyDescent="0.25">
      <c r="A2079" s="4" t="s">
        <v>16</v>
      </c>
      <c r="B2079" s="10">
        <v>2024</v>
      </c>
      <c r="C2079" s="17" t="s">
        <v>442</v>
      </c>
      <c r="D2079" s="10" t="s">
        <v>14</v>
      </c>
      <c r="E2079" s="16" t="s">
        <v>14</v>
      </c>
      <c r="F2079" s="105"/>
      <c r="G2079" s="109"/>
      <c r="H2079" s="105"/>
      <c r="I2079" s="105"/>
      <c r="J2079" s="106"/>
      <c r="K2079" s="107"/>
      <c r="L2079" s="107"/>
      <c r="M2079" s="107"/>
      <c r="O2079" s="19" t="str">
        <f>IF(F2079&lt;&gt;"NA","Pass",IF(AND(F2079="NA",'Member Months by Zip Code'!G2078=0),"Pass","Fail"))</f>
        <v>Pass</v>
      </c>
      <c r="P2079" s="20" t="str">
        <f>IF(G2079&lt;&gt;"NA","Pass",IF(AND(G2079="NA",'Member Months by Zip Code'!H2078=0),"Pass","Fail"))</f>
        <v>Pass</v>
      </c>
      <c r="Q2079" s="19" t="str">
        <f>IF(H2079&lt;&gt;"NA","Pass",IF(AND(H2079="NA",'Member Months by Zip Code'!I2078=0),"Pass","Fail"))</f>
        <v>Pass</v>
      </c>
      <c r="R2079" s="19" t="str">
        <f>IF(I2079&lt;&gt;"NA","Pass",IF(AND(I2079="NA",'Member Months by Zip Code'!J2078=0),"Pass","Fail"))</f>
        <v>Pass</v>
      </c>
      <c r="S2079" s="81" t="str">
        <f>IF(J2079&lt;&gt;"NA","Pass",IF(AND(J2079="NA",'Member Months by Zip Code'!K2078=0),"Pass","Fail"))</f>
        <v>Pass</v>
      </c>
      <c r="T2079" s="82" t="str">
        <f>IF(K2079&lt;&gt;"NA","Pass",IF(AND(K2079="NA",'Member Months by Zip Code'!L2078=0),"Pass","Fail"))</f>
        <v>Pass</v>
      </c>
      <c r="U2079" s="82" t="str">
        <f>IF(L2079&lt;&gt;"NA","Pass",IF(AND(L2079="NA",'Member Months by Zip Code'!M2078=0),"Pass","Fail"))</f>
        <v>Pass</v>
      </c>
      <c r="V2079" s="82" t="str">
        <f>IF(M2079&lt;&gt;"NA","Pass",IF(AND(M2079="NA",'Member Months by Zip Code'!N2078=0),"Pass","Fail"))</f>
        <v>Pass</v>
      </c>
      <c r="X2079" s="119"/>
    </row>
    <row r="2080" spans="1:24" x14ac:dyDescent="0.25">
      <c r="A2080" s="4" t="s">
        <v>16</v>
      </c>
      <c r="B2080" s="10">
        <v>2024</v>
      </c>
      <c r="C2080" s="17" t="s">
        <v>731</v>
      </c>
      <c r="D2080" s="10" t="s">
        <v>14</v>
      </c>
      <c r="E2080" s="16" t="s">
        <v>14</v>
      </c>
      <c r="F2080" s="105"/>
      <c r="G2080" s="109"/>
      <c r="H2080" s="105"/>
      <c r="I2080" s="105"/>
      <c r="J2080" s="106"/>
      <c r="K2080" s="107"/>
      <c r="L2080" s="107"/>
      <c r="M2080" s="107"/>
      <c r="O2080" s="19" t="str">
        <f>IF(F2080&lt;&gt;"NA","Pass",IF(AND(F2080="NA",'Member Months by Zip Code'!G2079=0),"Pass","Fail"))</f>
        <v>Pass</v>
      </c>
      <c r="P2080" s="20" t="str">
        <f>IF(G2080&lt;&gt;"NA","Pass",IF(AND(G2080="NA",'Member Months by Zip Code'!H2079=0),"Pass","Fail"))</f>
        <v>Pass</v>
      </c>
      <c r="Q2080" s="19" t="str">
        <f>IF(H2080&lt;&gt;"NA","Pass",IF(AND(H2080="NA",'Member Months by Zip Code'!I2079=0),"Pass","Fail"))</f>
        <v>Pass</v>
      </c>
      <c r="R2080" s="19" t="str">
        <f>IF(I2080&lt;&gt;"NA","Pass",IF(AND(I2080="NA",'Member Months by Zip Code'!J2079=0),"Pass","Fail"))</f>
        <v>Pass</v>
      </c>
      <c r="S2080" s="81" t="str">
        <f>IF(J2080&lt;&gt;"NA","Pass",IF(AND(J2080="NA",'Member Months by Zip Code'!K2079=0),"Pass","Fail"))</f>
        <v>Pass</v>
      </c>
      <c r="T2080" s="82" t="str">
        <f>IF(K2080&lt;&gt;"NA","Pass",IF(AND(K2080="NA",'Member Months by Zip Code'!L2079=0),"Pass","Fail"))</f>
        <v>Pass</v>
      </c>
      <c r="U2080" s="82" t="str">
        <f>IF(L2080&lt;&gt;"NA","Pass",IF(AND(L2080="NA",'Member Months by Zip Code'!M2079=0),"Pass","Fail"))</f>
        <v>Pass</v>
      </c>
      <c r="V2080" s="82" t="str">
        <f>IF(M2080&lt;&gt;"NA","Pass",IF(AND(M2080="NA",'Member Months by Zip Code'!N2079=0),"Pass","Fail"))</f>
        <v>Pass</v>
      </c>
      <c r="X2080" s="119"/>
    </row>
    <row r="2081" spans="1:24" x14ac:dyDescent="0.25">
      <c r="A2081" s="4" t="s">
        <v>16</v>
      </c>
      <c r="B2081" s="10">
        <v>2024</v>
      </c>
      <c r="C2081" s="17" t="s">
        <v>443</v>
      </c>
      <c r="D2081" s="10" t="s">
        <v>14</v>
      </c>
      <c r="E2081" s="16" t="s">
        <v>14</v>
      </c>
      <c r="F2081" s="105"/>
      <c r="G2081" s="109"/>
      <c r="H2081" s="105"/>
      <c r="I2081" s="105"/>
      <c r="J2081" s="106"/>
      <c r="K2081" s="107"/>
      <c r="L2081" s="107"/>
      <c r="M2081" s="107"/>
      <c r="O2081" s="19" t="str">
        <f>IF(F2081&lt;&gt;"NA","Pass",IF(AND(F2081="NA",'Member Months by Zip Code'!G2080=0),"Pass","Fail"))</f>
        <v>Pass</v>
      </c>
      <c r="P2081" s="20" t="str">
        <f>IF(G2081&lt;&gt;"NA","Pass",IF(AND(G2081="NA",'Member Months by Zip Code'!H2080=0),"Pass","Fail"))</f>
        <v>Pass</v>
      </c>
      <c r="Q2081" s="19" t="str">
        <f>IF(H2081&lt;&gt;"NA","Pass",IF(AND(H2081="NA",'Member Months by Zip Code'!I2080=0),"Pass","Fail"))</f>
        <v>Pass</v>
      </c>
      <c r="R2081" s="19" t="str">
        <f>IF(I2081&lt;&gt;"NA","Pass",IF(AND(I2081="NA",'Member Months by Zip Code'!J2080=0),"Pass","Fail"))</f>
        <v>Pass</v>
      </c>
      <c r="S2081" s="81" t="str">
        <f>IF(J2081&lt;&gt;"NA","Pass",IF(AND(J2081="NA",'Member Months by Zip Code'!K2080=0),"Pass","Fail"))</f>
        <v>Pass</v>
      </c>
      <c r="T2081" s="82" t="str">
        <f>IF(K2081&lt;&gt;"NA","Pass",IF(AND(K2081="NA",'Member Months by Zip Code'!L2080=0),"Pass","Fail"))</f>
        <v>Pass</v>
      </c>
      <c r="U2081" s="82" t="str">
        <f>IF(L2081&lt;&gt;"NA","Pass",IF(AND(L2081="NA",'Member Months by Zip Code'!M2080=0),"Pass","Fail"))</f>
        <v>Pass</v>
      </c>
      <c r="V2081" s="82" t="str">
        <f>IF(M2081&lt;&gt;"NA","Pass",IF(AND(M2081="NA",'Member Months by Zip Code'!N2080=0),"Pass","Fail"))</f>
        <v>Pass</v>
      </c>
      <c r="X2081" s="119"/>
    </row>
    <row r="2082" spans="1:24" x14ac:dyDescent="0.25">
      <c r="A2082" s="4" t="s">
        <v>16</v>
      </c>
      <c r="B2082" s="10">
        <v>2024</v>
      </c>
      <c r="C2082" s="17" t="s">
        <v>444</v>
      </c>
      <c r="D2082" s="10" t="s">
        <v>14</v>
      </c>
      <c r="E2082" s="16" t="s">
        <v>14</v>
      </c>
      <c r="F2082" s="105"/>
      <c r="G2082" s="109"/>
      <c r="H2082" s="105"/>
      <c r="I2082" s="105"/>
      <c r="J2082" s="106"/>
      <c r="K2082" s="107"/>
      <c r="L2082" s="107"/>
      <c r="M2082" s="107"/>
      <c r="O2082" s="19" t="str">
        <f>IF(F2082&lt;&gt;"NA","Pass",IF(AND(F2082="NA",'Member Months by Zip Code'!G2081=0),"Pass","Fail"))</f>
        <v>Pass</v>
      </c>
      <c r="P2082" s="20" t="str">
        <f>IF(G2082&lt;&gt;"NA","Pass",IF(AND(G2082="NA",'Member Months by Zip Code'!H2081=0),"Pass","Fail"))</f>
        <v>Pass</v>
      </c>
      <c r="Q2082" s="19" t="str">
        <f>IF(H2082&lt;&gt;"NA","Pass",IF(AND(H2082="NA",'Member Months by Zip Code'!I2081=0),"Pass","Fail"))</f>
        <v>Pass</v>
      </c>
      <c r="R2082" s="19" t="str">
        <f>IF(I2082&lt;&gt;"NA","Pass",IF(AND(I2082="NA",'Member Months by Zip Code'!J2081=0),"Pass","Fail"))</f>
        <v>Pass</v>
      </c>
      <c r="S2082" s="81" t="str">
        <f>IF(J2082&lt;&gt;"NA","Pass",IF(AND(J2082="NA",'Member Months by Zip Code'!K2081=0),"Pass","Fail"))</f>
        <v>Pass</v>
      </c>
      <c r="T2082" s="82" t="str">
        <f>IF(K2082&lt;&gt;"NA","Pass",IF(AND(K2082="NA",'Member Months by Zip Code'!L2081=0),"Pass","Fail"))</f>
        <v>Pass</v>
      </c>
      <c r="U2082" s="82" t="str">
        <f>IF(L2082&lt;&gt;"NA","Pass",IF(AND(L2082="NA",'Member Months by Zip Code'!M2081=0),"Pass","Fail"))</f>
        <v>Pass</v>
      </c>
      <c r="V2082" s="82" t="str">
        <f>IF(M2082&lt;&gt;"NA","Pass",IF(AND(M2082="NA",'Member Months by Zip Code'!N2081=0),"Pass","Fail"))</f>
        <v>Pass</v>
      </c>
      <c r="X2082" s="119"/>
    </row>
    <row r="2083" spans="1:24" x14ac:dyDescent="0.25">
      <c r="A2083" s="4" t="s">
        <v>16</v>
      </c>
      <c r="B2083" s="10">
        <v>2024</v>
      </c>
      <c r="C2083" s="17" t="s">
        <v>445</v>
      </c>
      <c r="D2083" s="10" t="s">
        <v>14</v>
      </c>
      <c r="E2083" s="16" t="s">
        <v>14</v>
      </c>
      <c r="F2083" s="105"/>
      <c r="G2083" s="109"/>
      <c r="H2083" s="105"/>
      <c r="I2083" s="105"/>
      <c r="J2083" s="106"/>
      <c r="K2083" s="107"/>
      <c r="L2083" s="107"/>
      <c r="M2083" s="107"/>
      <c r="O2083" s="19" t="str">
        <f>IF(F2083&lt;&gt;"NA","Pass",IF(AND(F2083="NA",'Member Months by Zip Code'!G2082=0),"Pass","Fail"))</f>
        <v>Pass</v>
      </c>
      <c r="P2083" s="20" t="str">
        <f>IF(G2083&lt;&gt;"NA","Pass",IF(AND(G2083="NA",'Member Months by Zip Code'!H2082=0),"Pass","Fail"))</f>
        <v>Pass</v>
      </c>
      <c r="Q2083" s="19" t="str">
        <f>IF(H2083&lt;&gt;"NA","Pass",IF(AND(H2083="NA",'Member Months by Zip Code'!I2082=0),"Pass","Fail"))</f>
        <v>Pass</v>
      </c>
      <c r="R2083" s="19" t="str">
        <f>IF(I2083&lt;&gt;"NA","Pass",IF(AND(I2083="NA",'Member Months by Zip Code'!J2082=0),"Pass","Fail"))</f>
        <v>Pass</v>
      </c>
      <c r="S2083" s="81" t="str">
        <f>IF(J2083&lt;&gt;"NA","Pass",IF(AND(J2083="NA",'Member Months by Zip Code'!K2082=0),"Pass","Fail"))</f>
        <v>Pass</v>
      </c>
      <c r="T2083" s="82" t="str">
        <f>IF(K2083&lt;&gt;"NA","Pass",IF(AND(K2083="NA",'Member Months by Zip Code'!L2082=0),"Pass","Fail"))</f>
        <v>Pass</v>
      </c>
      <c r="U2083" s="82" t="str">
        <f>IF(L2083&lt;&gt;"NA","Pass",IF(AND(L2083="NA",'Member Months by Zip Code'!M2082=0),"Pass","Fail"))</f>
        <v>Pass</v>
      </c>
      <c r="V2083" s="82" t="str">
        <f>IF(M2083&lt;&gt;"NA","Pass",IF(AND(M2083="NA",'Member Months by Zip Code'!N2082=0),"Pass","Fail"))</f>
        <v>Pass</v>
      </c>
      <c r="X2083" s="119"/>
    </row>
    <row r="2084" spans="1:24" x14ac:dyDescent="0.25">
      <c r="A2084" s="4" t="s">
        <v>16</v>
      </c>
      <c r="B2084" s="10">
        <v>2024</v>
      </c>
      <c r="C2084" s="17" t="s">
        <v>732</v>
      </c>
      <c r="D2084" s="10" t="s">
        <v>14</v>
      </c>
      <c r="E2084" s="16" t="s">
        <v>14</v>
      </c>
      <c r="F2084" s="105"/>
      <c r="G2084" s="109"/>
      <c r="H2084" s="105"/>
      <c r="I2084" s="105"/>
      <c r="J2084" s="106"/>
      <c r="K2084" s="107"/>
      <c r="L2084" s="107"/>
      <c r="M2084" s="107"/>
      <c r="O2084" s="19" t="str">
        <f>IF(F2084&lt;&gt;"NA","Pass",IF(AND(F2084="NA",'Member Months by Zip Code'!G2083=0),"Pass","Fail"))</f>
        <v>Pass</v>
      </c>
      <c r="P2084" s="20" t="str">
        <f>IF(G2084&lt;&gt;"NA","Pass",IF(AND(G2084="NA",'Member Months by Zip Code'!H2083=0),"Pass","Fail"))</f>
        <v>Pass</v>
      </c>
      <c r="Q2084" s="19" t="str">
        <f>IF(H2084&lt;&gt;"NA","Pass",IF(AND(H2084="NA",'Member Months by Zip Code'!I2083=0),"Pass","Fail"))</f>
        <v>Pass</v>
      </c>
      <c r="R2084" s="19" t="str">
        <f>IF(I2084&lt;&gt;"NA","Pass",IF(AND(I2084="NA",'Member Months by Zip Code'!J2083=0),"Pass","Fail"))</f>
        <v>Pass</v>
      </c>
      <c r="S2084" s="81" t="str">
        <f>IF(J2084&lt;&gt;"NA","Pass",IF(AND(J2084="NA",'Member Months by Zip Code'!K2083=0),"Pass","Fail"))</f>
        <v>Pass</v>
      </c>
      <c r="T2084" s="82" t="str">
        <f>IF(K2084&lt;&gt;"NA","Pass",IF(AND(K2084="NA",'Member Months by Zip Code'!L2083=0),"Pass","Fail"))</f>
        <v>Pass</v>
      </c>
      <c r="U2084" s="82" t="str">
        <f>IF(L2084&lt;&gt;"NA","Pass",IF(AND(L2084="NA",'Member Months by Zip Code'!M2083=0),"Pass","Fail"))</f>
        <v>Pass</v>
      </c>
      <c r="V2084" s="82" t="str">
        <f>IF(M2084&lt;&gt;"NA","Pass",IF(AND(M2084="NA",'Member Months by Zip Code'!N2083=0),"Pass","Fail"))</f>
        <v>Pass</v>
      </c>
      <c r="X2084" s="119"/>
    </row>
    <row r="2085" spans="1:24" x14ac:dyDescent="0.25">
      <c r="A2085" s="4" t="s">
        <v>16</v>
      </c>
      <c r="B2085" s="10">
        <v>2024</v>
      </c>
      <c r="C2085" s="17" t="s">
        <v>733</v>
      </c>
      <c r="D2085" s="10" t="s">
        <v>14</v>
      </c>
      <c r="E2085" s="16" t="s">
        <v>14</v>
      </c>
      <c r="F2085" s="105"/>
      <c r="G2085" s="109"/>
      <c r="H2085" s="105"/>
      <c r="I2085" s="105"/>
      <c r="J2085" s="106"/>
      <c r="K2085" s="107"/>
      <c r="L2085" s="107"/>
      <c r="M2085" s="107"/>
      <c r="O2085" s="19" t="str">
        <f>IF(F2085&lt;&gt;"NA","Pass",IF(AND(F2085="NA",'Member Months by Zip Code'!G2084=0),"Pass","Fail"))</f>
        <v>Pass</v>
      </c>
      <c r="P2085" s="20" t="str">
        <f>IF(G2085&lt;&gt;"NA","Pass",IF(AND(G2085="NA",'Member Months by Zip Code'!H2084=0),"Pass","Fail"))</f>
        <v>Pass</v>
      </c>
      <c r="Q2085" s="19" t="str">
        <f>IF(H2085&lt;&gt;"NA","Pass",IF(AND(H2085="NA",'Member Months by Zip Code'!I2084=0),"Pass","Fail"))</f>
        <v>Pass</v>
      </c>
      <c r="R2085" s="19" t="str">
        <f>IF(I2085&lt;&gt;"NA","Pass",IF(AND(I2085="NA",'Member Months by Zip Code'!J2084=0),"Pass","Fail"))</f>
        <v>Pass</v>
      </c>
      <c r="S2085" s="81" t="str">
        <f>IF(J2085&lt;&gt;"NA","Pass",IF(AND(J2085="NA",'Member Months by Zip Code'!K2084=0),"Pass","Fail"))</f>
        <v>Pass</v>
      </c>
      <c r="T2085" s="82" t="str">
        <f>IF(K2085&lt;&gt;"NA","Pass",IF(AND(K2085="NA",'Member Months by Zip Code'!L2084=0),"Pass","Fail"))</f>
        <v>Pass</v>
      </c>
      <c r="U2085" s="82" t="str">
        <f>IF(L2085&lt;&gt;"NA","Pass",IF(AND(L2085="NA",'Member Months by Zip Code'!M2084=0),"Pass","Fail"))</f>
        <v>Pass</v>
      </c>
      <c r="V2085" s="82" t="str">
        <f>IF(M2085&lt;&gt;"NA","Pass",IF(AND(M2085="NA",'Member Months by Zip Code'!N2084=0),"Pass","Fail"))</f>
        <v>Pass</v>
      </c>
      <c r="X2085" s="119"/>
    </row>
    <row r="2086" spans="1:24" x14ac:dyDescent="0.25">
      <c r="A2086" s="4" t="s">
        <v>16</v>
      </c>
      <c r="B2086" s="10">
        <v>2024</v>
      </c>
      <c r="C2086" s="17" t="s">
        <v>734</v>
      </c>
      <c r="D2086" s="10" t="s">
        <v>14</v>
      </c>
      <c r="E2086" s="16" t="s">
        <v>14</v>
      </c>
      <c r="F2086" s="105"/>
      <c r="G2086" s="109"/>
      <c r="H2086" s="105"/>
      <c r="I2086" s="105"/>
      <c r="J2086" s="106"/>
      <c r="K2086" s="107"/>
      <c r="L2086" s="107"/>
      <c r="M2086" s="107"/>
      <c r="O2086" s="19" t="str">
        <f>IF(F2086&lt;&gt;"NA","Pass",IF(AND(F2086="NA",'Member Months by Zip Code'!G2085=0),"Pass","Fail"))</f>
        <v>Pass</v>
      </c>
      <c r="P2086" s="20" t="str">
        <f>IF(G2086&lt;&gt;"NA","Pass",IF(AND(G2086="NA",'Member Months by Zip Code'!H2085=0),"Pass","Fail"))</f>
        <v>Pass</v>
      </c>
      <c r="Q2086" s="19" t="str">
        <f>IF(H2086&lt;&gt;"NA","Pass",IF(AND(H2086="NA",'Member Months by Zip Code'!I2085=0),"Pass","Fail"))</f>
        <v>Pass</v>
      </c>
      <c r="R2086" s="19" t="str">
        <f>IF(I2086&lt;&gt;"NA","Pass",IF(AND(I2086="NA",'Member Months by Zip Code'!J2085=0),"Pass","Fail"))</f>
        <v>Pass</v>
      </c>
      <c r="S2086" s="81" t="str">
        <f>IF(J2086&lt;&gt;"NA","Pass",IF(AND(J2086="NA",'Member Months by Zip Code'!K2085=0),"Pass","Fail"))</f>
        <v>Pass</v>
      </c>
      <c r="T2086" s="82" t="str">
        <f>IF(K2086&lt;&gt;"NA","Pass",IF(AND(K2086="NA",'Member Months by Zip Code'!L2085=0),"Pass","Fail"))</f>
        <v>Pass</v>
      </c>
      <c r="U2086" s="82" t="str">
        <f>IF(L2086&lt;&gt;"NA","Pass",IF(AND(L2086="NA",'Member Months by Zip Code'!M2085=0),"Pass","Fail"))</f>
        <v>Pass</v>
      </c>
      <c r="V2086" s="82" t="str">
        <f>IF(M2086&lt;&gt;"NA","Pass",IF(AND(M2086="NA",'Member Months by Zip Code'!N2085=0),"Pass","Fail"))</f>
        <v>Pass</v>
      </c>
      <c r="X2086" s="119"/>
    </row>
    <row r="2087" spans="1:24" x14ac:dyDescent="0.25">
      <c r="A2087" s="4" t="s">
        <v>16</v>
      </c>
      <c r="B2087" s="10">
        <v>2024</v>
      </c>
      <c r="C2087" s="17" t="s">
        <v>446</v>
      </c>
      <c r="D2087" s="10" t="s">
        <v>14</v>
      </c>
      <c r="E2087" s="16" t="s">
        <v>14</v>
      </c>
      <c r="F2087" s="105"/>
      <c r="G2087" s="109"/>
      <c r="H2087" s="105"/>
      <c r="I2087" s="105"/>
      <c r="J2087" s="106"/>
      <c r="K2087" s="107"/>
      <c r="L2087" s="107"/>
      <c r="M2087" s="107"/>
      <c r="O2087" s="19" t="str">
        <f>IF(F2087&lt;&gt;"NA","Pass",IF(AND(F2087="NA",'Member Months by Zip Code'!G2086=0),"Pass","Fail"))</f>
        <v>Pass</v>
      </c>
      <c r="P2087" s="20" t="str">
        <f>IF(G2087&lt;&gt;"NA","Pass",IF(AND(G2087="NA",'Member Months by Zip Code'!H2086=0),"Pass","Fail"))</f>
        <v>Pass</v>
      </c>
      <c r="Q2087" s="19" t="str">
        <f>IF(H2087&lt;&gt;"NA","Pass",IF(AND(H2087="NA",'Member Months by Zip Code'!I2086=0),"Pass","Fail"))</f>
        <v>Pass</v>
      </c>
      <c r="R2087" s="19" t="str">
        <f>IF(I2087&lt;&gt;"NA","Pass",IF(AND(I2087="NA",'Member Months by Zip Code'!J2086=0),"Pass","Fail"))</f>
        <v>Pass</v>
      </c>
      <c r="S2087" s="81" t="str">
        <f>IF(J2087&lt;&gt;"NA","Pass",IF(AND(J2087="NA",'Member Months by Zip Code'!K2086=0),"Pass","Fail"))</f>
        <v>Pass</v>
      </c>
      <c r="T2087" s="82" t="str">
        <f>IF(K2087&lt;&gt;"NA","Pass",IF(AND(K2087="NA",'Member Months by Zip Code'!L2086=0),"Pass","Fail"))</f>
        <v>Pass</v>
      </c>
      <c r="U2087" s="82" t="str">
        <f>IF(L2087&lt;&gt;"NA","Pass",IF(AND(L2087="NA",'Member Months by Zip Code'!M2086=0),"Pass","Fail"))</f>
        <v>Pass</v>
      </c>
      <c r="V2087" s="82" t="str">
        <f>IF(M2087&lt;&gt;"NA","Pass",IF(AND(M2087="NA",'Member Months by Zip Code'!N2086=0),"Pass","Fail"))</f>
        <v>Pass</v>
      </c>
      <c r="X2087" s="119"/>
    </row>
    <row r="2088" spans="1:24" x14ac:dyDescent="0.25">
      <c r="A2088" s="4" t="s">
        <v>16</v>
      </c>
      <c r="B2088" s="10">
        <v>2024</v>
      </c>
      <c r="C2088" s="17" t="s">
        <v>447</v>
      </c>
      <c r="D2088" s="10" t="s">
        <v>14</v>
      </c>
      <c r="E2088" s="16" t="s">
        <v>14</v>
      </c>
      <c r="F2088" s="105"/>
      <c r="G2088" s="109"/>
      <c r="H2088" s="105"/>
      <c r="I2088" s="105"/>
      <c r="J2088" s="106"/>
      <c r="K2088" s="107"/>
      <c r="L2088" s="107"/>
      <c r="M2088" s="107"/>
      <c r="O2088" s="19" t="str">
        <f>IF(F2088&lt;&gt;"NA","Pass",IF(AND(F2088="NA",'Member Months by Zip Code'!G2087=0),"Pass","Fail"))</f>
        <v>Pass</v>
      </c>
      <c r="P2088" s="20" t="str">
        <f>IF(G2088&lt;&gt;"NA","Pass",IF(AND(G2088="NA",'Member Months by Zip Code'!H2087=0),"Pass","Fail"))</f>
        <v>Pass</v>
      </c>
      <c r="Q2088" s="19" t="str">
        <f>IF(H2088&lt;&gt;"NA","Pass",IF(AND(H2088="NA",'Member Months by Zip Code'!I2087=0),"Pass","Fail"))</f>
        <v>Pass</v>
      </c>
      <c r="R2088" s="19" t="str">
        <f>IF(I2088&lt;&gt;"NA","Pass",IF(AND(I2088="NA",'Member Months by Zip Code'!J2087=0),"Pass","Fail"))</f>
        <v>Pass</v>
      </c>
      <c r="S2088" s="81" t="str">
        <f>IF(J2088&lt;&gt;"NA","Pass",IF(AND(J2088="NA",'Member Months by Zip Code'!K2087=0),"Pass","Fail"))</f>
        <v>Pass</v>
      </c>
      <c r="T2088" s="82" t="str">
        <f>IF(K2088&lt;&gt;"NA","Pass",IF(AND(K2088="NA",'Member Months by Zip Code'!L2087=0),"Pass","Fail"))</f>
        <v>Pass</v>
      </c>
      <c r="U2088" s="82" t="str">
        <f>IF(L2088&lt;&gt;"NA","Pass",IF(AND(L2088="NA",'Member Months by Zip Code'!M2087=0),"Pass","Fail"))</f>
        <v>Pass</v>
      </c>
      <c r="V2088" s="82" t="str">
        <f>IF(M2088&lt;&gt;"NA","Pass",IF(AND(M2088="NA",'Member Months by Zip Code'!N2087=0),"Pass","Fail"))</f>
        <v>Pass</v>
      </c>
      <c r="X2088" s="119"/>
    </row>
    <row r="2089" spans="1:24" x14ac:dyDescent="0.25">
      <c r="A2089" s="4" t="s">
        <v>16</v>
      </c>
      <c r="B2089" s="10">
        <v>2024</v>
      </c>
      <c r="C2089" s="17" t="s">
        <v>448</v>
      </c>
      <c r="D2089" s="10" t="s">
        <v>14</v>
      </c>
      <c r="E2089" s="16" t="s">
        <v>14</v>
      </c>
      <c r="F2089" s="105"/>
      <c r="G2089" s="109"/>
      <c r="H2089" s="105"/>
      <c r="I2089" s="105"/>
      <c r="J2089" s="106"/>
      <c r="K2089" s="107"/>
      <c r="L2089" s="107"/>
      <c r="M2089" s="107"/>
      <c r="O2089" s="19" t="str">
        <f>IF(F2089&lt;&gt;"NA","Pass",IF(AND(F2089="NA",'Member Months by Zip Code'!G2088=0),"Pass","Fail"))</f>
        <v>Pass</v>
      </c>
      <c r="P2089" s="20" t="str">
        <f>IF(G2089&lt;&gt;"NA","Pass",IF(AND(G2089="NA",'Member Months by Zip Code'!H2088=0),"Pass","Fail"))</f>
        <v>Pass</v>
      </c>
      <c r="Q2089" s="19" t="str">
        <f>IF(H2089&lt;&gt;"NA","Pass",IF(AND(H2089="NA",'Member Months by Zip Code'!I2088=0),"Pass","Fail"))</f>
        <v>Pass</v>
      </c>
      <c r="R2089" s="19" t="str">
        <f>IF(I2089&lt;&gt;"NA","Pass",IF(AND(I2089="NA",'Member Months by Zip Code'!J2088=0),"Pass","Fail"))</f>
        <v>Pass</v>
      </c>
      <c r="S2089" s="81" t="str">
        <f>IF(J2089&lt;&gt;"NA","Pass",IF(AND(J2089="NA",'Member Months by Zip Code'!K2088=0),"Pass","Fail"))</f>
        <v>Pass</v>
      </c>
      <c r="T2089" s="82" t="str">
        <f>IF(K2089&lt;&gt;"NA","Pass",IF(AND(K2089="NA",'Member Months by Zip Code'!L2088=0),"Pass","Fail"))</f>
        <v>Pass</v>
      </c>
      <c r="U2089" s="82" t="str">
        <f>IF(L2089&lt;&gt;"NA","Pass",IF(AND(L2089="NA",'Member Months by Zip Code'!M2088=0),"Pass","Fail"))</f>
        <v>Pass</v>
      </c>
      <c r="V2089" s="82" t="str">
        <f>IF(M2089&lt;&gt;"NA","Pass",IF(AND(M2089="NA",'Member Months by Zip Code'!N2088=0),"Pass","Fail"))</f>
        <v>Pass</v>
      </c>
      <c r="X2089" s="119"/>
    </row>
    <row r="2090" spans="1:24" x14ac:dyDescent="0.25">
      <c r="A2090" s="4" t="s">
        <v>16</v>
      </c>
      <c r="B2090" s="10">
        <v>2024</v>
      </c>
      <c r="C2090" s="17" t="s">
        <v>449</v>
      </c>
      <c r="D2090" s="10" t="s">
        <v>14</v>
      </c>
      <c r="E2090" s="16" t="s">
        <v>14</v>
      </c>
      <c r="F2090" s="105"/>
      <c r="G2090" s="109"/>
      <c r="H2090" s="105"/>
      <c r="I2090" s="105"/>
      <c r="J2090" s="106"/>
      <c r="K2090" s="107"/>
      <c r="L2090" s="107"/>
      <c r="M2090" s="107"/>
      <c r="O2090" s="19" t="str">
        <f>IF(F2090&lt;&gt;"NA","Pass",IF(AND(F2090="NA",'Member Months by Zip Code'!G2089=0),"Pass","Fail"))</f>
        <v>Pass</v>
      </c>
      <c r="P2090" s="20" t="str">
        <f>IF(G2090&lt;&gt;"NA","Pass",IF(AND(G2090="NA",'Member Months by Zip Code'!H2089=0),"Pass","Fail"))</f>
        <v>Pass</v>
      </c>
      <c r="Q2090" s="19" t="str">
        <f>IF(H2090&lt;&gt;"NA","Pass",IF(AND(H2090="NA",'Member Months by Zip Code'!I2089=0),"Pass","Fail"))</f>
        <v>Pass</v>
      </c>
      <c r="R2090" s="19" t="str">
        <f>IF(I2090&lt;&gt;"NA","Pass",IF(AND(I2090="NA",'Member Months by Zip Code'!J2089=0),"Pass","Fail"))</f>
        <v>Pass</v>
      </c>
      <c r="S2090" s="81" t="str">
        <f>IF(J2090&lt;&gt;"NA","Pass",IF(AND(J2090="NA",'Member Months by Zip Code'!K2089=0),"Pass","Fail"))</f>
        <v>Pass</v>
      </c>
      <c r="T2090" s="82" t="str">
        <f>IF(K2090&lt;&gt;"NA","Pass",IF(AND(K2090="NA",'Member Months by Zip Code'!L2089=0),"Pass","Fail"))</f>
        <v>Pass</v>
      </c>
      <c r="U2090" s="82" t="str">
        <f>IF(L2090&lt;&gt;"NA","Pass",IF(AND(L2090="NA",'Member Months by Zip Code'!M2089=0),"Pass","Fail"))</f>
        <v>Pass</v>
      </c>
      <c r="V2090" s="82" t="str">
        <f>IF(M2090&lt;&gt;"NA","Pass",IF(AND(M2090="NA",'Member Months by Zip Code'!N2089=0),"Pass","Fail"))</f>
        <v>Pass</v>
      </c>
      <c r="X2090" s="119"/>
    </row>
    <row r="2091" spans="1:24" x14ac:dyDescent="0.25">
      <c r="A2091" s="4" t="s">
        <v>16</v>
      </c>
      <c r="B2091" s="10">
        <v>2024</v>
      </c>
      <c r="C2091" s="17" t="s">
        <v>450</v>
      </c>
      <c r="D2091" s="10" t="s">
        <v>14</v>
      </c>
      <c r="E2091" s="16" t="s">
        <v>14</v>
      </c>
      <c r="F2091" s="105"/>
      <c r="G2091" s="109"/>
      <c r="H2091" s="105"/>
      <c r="I2091" s="105"/>
      <c r="J2091" s="106"/>
      <c r="K2091" s="107"/>
      <c r="L2091" s="107"/>
      <c r="M2091" s="107"/>
      <c r="O2091" s="19" t="str">
        <f>IF(F2091&lt;&gt;"NA","Pass",IF(AND(F2091="NA",'Member Months by Zip Code'!G2090=0),"Pass","Fail"))</f>
        <v>Pass</v>
      </c>
      <c r="P2091" s="20" t="str">
        <f>IF(G2091&lt;&gt;"NA","Pass",IF(AND(G2091="NA",'Member Months by Zip Code'!H2090=0),"Pass","Fail"))</f>
        <v>Pass</v>
      </c>
      <c r="Q2091" s="19" t="str">
        <f>IF(H2091&lt;&gt;"NA","Pass",IF(AND(H2091="NA",'Member Months by Zip Code'!I2090=0),"Pass","Fail"))</f>
        <v>Pass</v>
      </c>
      <c r="R2091" s="19" t="str">
        <f>IF(I2091&lt;&gt;"NA","Pass",IF(AND(I2091="NA",'Member Months by Zip Code'!J2090=0),"Pass","Fail"))</f>
        <v>Pass</v>
      </c>
      <c r="S2091" s="81" t="str">
        <f>IF(J2091&lt;&gt;"NA","Pass",IF(AND(J2091="NA",'Member Months by Zip Code'!K2090=0),"Pass","Fail"))</f>
        <v>Pass</v>
      </c>
      <c r="T2091" s="82" t="str">
        <f>IF(K2091&lt;&gt;"NA","Pass",IF(AND(K2091="NA",'Member Months by Zip Code'!L2090=0),"Pass","Fail"))</f>
        <v>Pass</v>
      </c>
      <c r="U2091" s="82" t="str">
        <f>IF(L2091&lt;&gt;"NA","Pass",IF(AND(L2091="NA",'Member Months by Zip Code'!M2090=0),"Pass","Fail"))</f>
        <v>Pass</v>
      </c>
      <c r="V2091" s="82" t="str">
        <f>IF(M2091&lt;&gt;"NA","Pass",IF(AND(M2091="NA",'Member Months by Zip Code'!N2090=0),"Pass","Fail"))</f>
        <v>Pass</v>
      </c>
      <c r="X2091" s="119"/>
    </row>
    <row r="2092" spans="1:24" x14ac:dyDescent="0.25">
      <c r="A2092" s="4" t="s">
        <v>16</v>
      </c>
      <c r="B2092" s="10">
        <v>2024</v>
      </c>
      <c r="C2092" s="17" t="s">
        <v>451</v>
      </c>
      <c r="D2092" s="10" t="s">
        <v>14</v>
      </c>
      <c r="E2092" s="16" t="s">
        <v>14</v>
      </c>
      <c r="F2092" s="105"/>
      <c r="G2092" s="109"/>
      <c r="H2092" s="105"/>
      <c r="I2092" s="105"/>
      <c r="J2092" s="106"/>
      <c r="K2092" s="107"/>
      <c r="L2092" s="107"/>
      <c r="M2092" s="107"/>
      <c r="O2092" s="19" t="str">
        <f>IF(F2092&lt;&gt;"NA","Pass",IF(AND(F2092="NA",'Member Months by Zip Code'!G2091=0),"Pass","Fail"))</f>
        <v>Pass</v>
      </c>
      <c r="P2092" s="20" t="str">
        <f>IF(G2092&lt;&gt;"NA","Pass",IF(AND(G2092="NA",'Member Months by Zip Code'!H2091=0),"Pass","Fail"))</f>
        <v>Pass</v>
      </c>
      <c r="Q2092" s="19" t="str">
        <f>IF(H2092&lt;&gt;"NA","Pass",IF(AND(H2092="NA",'Member Months by Zip Code'!I2091=0),"Pass","Fail"))</f>
        <v>Pass</v>
      </c>
      <c r="R2092" s="19" t="str">
        <f>IF(I2092&lt;&gt;"NA","Pass",IF(AND(I2092="NA",'Member Months by Zip Code'!J2091=0),"Pass","Fail"))</f>
        <v>Pass</v>
      </c>
      <c r="S2092" s="81" t="str">
        <f>IF(J2092&lt;&gt;"NA","Pass",IF(AND(J2092="NA",'Member Months by Zip Code'!K2091=0),"Pass","Fail"))</f>
        <v>Pass</v>
      </c>
      <c r="T2092" s="82" t="str">
        <f>IF(K2092&lt;&gt;"NA","Pass",IF(AND(K2092="NA",'Member Months by Zip Code'!L2091=0),"Pass","Fail"))</f>
        <v>Pass</v>
      </c>
      <c r="U2092" s="82" t="str">
        <f>IF(L2092&lt;&gt;"NA","Pass",IF(AND(L2092="NA",'Member Months by Zip Code'!M2091=0),"Pass","Fail"))</f>
        <v>Pass</v>
      </c>
      <c r="V2092" s="82" t="str">
        <f>IF(M2092&lt;&gt;"NA","Pass",IF(AND(M2092="NA",'Member Months by Zip Code'!N2091=0),"Pass","Fail"))</f>
        <v>Pass</v>
      </c>
      <c r="X2092" s="119"/>
    </row>
    <row r="2093" spans="1:24" x14ac:dyDescent="0.25">
      <c r="A2093" s="4" t="s">
        <v>16</v>
      </c>
      <c r="B2093" s="10">
        <v>2024</v>
      </c>
      <c r="C2093" s="17" t="s">
        <v>452</v>
      </c>
      <c r="D2093" s="10" t="s">
        <v>14</v>
      </c>
      <c r="E2093" s="16" t="s">
        <v>14</v>
      </c>
      <c r="F2093" s="105"/>
      <c r="G2093" s="109"/>
      <c r="H2093" s="105"/>
      <c r="I2093" s="105"/>
      <c r="J2093" s="106"/>
      <c r="K2093" s="107"/>
      <c r="L2093" s="107"/>
      <c r="M2093" s="107"/>
      <c r="O2093" s="19" t="str">
        <f>IF(F2093&lt;&gt;"NA","Pass",IF(AND(F2093="NA",'Member Months by Zip Code'!G2092=0),"Pass","Fail"))</f>
        <v>Pass</v>
      </c>
      <c r="P2093" s="20" t="str">
        <f>IF(G2093&lt;&gt;"NA","Pass",IF(AND(G2093="NA",'Member Months by Zip Code'!H2092=0),"Pass","Fail"))</f>
        <v>Pass</v>
      </c>
      <c r="Q2093" s="19" t="str">
        <f>IF(H2093&lt;&gt;"NA","Pass",IF(AND(H2093="NA",'Member Months by Zip Code'!I2092=0),"Pass","Fail"))</f>
        <v>Pass</v>
      </c>
      <c r="R2093" s="19" t="str">
        <f>IF(I2093&lt;&gt;"NA","Pass",IF(AND(I2093="NA",'Member Months by Zip Code'!J2092=0),"Pass","Fail"))</f>
        <v>Pass</v>
      </c>
      <c r="S2093" s="81" t="str">
        <f>IF(J2093&lt;&gt;"NA","Pass",IF(AND(J2093="NA",'Member Months by Zip Code'!K2092=0),"Pass","Fail"))</f>
        <v>Pass</v>
      </c>
      <c r="T2093" s="82" t="str">
        <f>IF(K2093&lt;&gt;"NA","Pass",IF(AND(K2093="NA",'Member Months by Zip Code'!L2092=0),"Pass","Fail"))</f>
        <v>Pass</v>
      </c>
      <c r="U2093" s="82" t="str">
        <f>IF(L2093&lt;&gt;"NA","Pass",IF(AND(L2093="NA",'Member Months by Zip Code'!M2092=0),"Pass","Fail"))</f>
        <v>Pass</v>
      </c>
      <c r="V2093" s="82" t="str">
        <f>IF(M2093&lt;&gt;"NA","Pass",IF(AND(M2093="NA",'Member Months by Zip Code'!N2092=0),"Pass","Fail"))</f>
        <v>Pass</v>
      </c>
      <c r="X2093" s="119"/>
    </row>
    <row r="2094" spans="1:24" x14ac:dyDescent="0.25">
      <c r="A2094" s="4" t="s">
        <v>16</v>
      </c>
      <c r="B2094" s="10">
        <v>2024</v>
      </c>
      <c r="C2094" s="17" t="s">
        <v>453</v>
      </c>
      <c r="D2094" s="10" t="s">
        <v>14</v>
      </c>
      <c r="E2094" s="16" t="s">
        <v>14</v>
      </c>
      <c r="F2094" s="105"/>
      <c r="G2094" s="109"/>
      <c r="H2094" s="105"/>
      <c r="I2094" s="105"/>
      <c r="J2094" s="106"/>
      <c r="K2094" s="107"/>
      <c r="L2094" s="107"/>
      <c r="M2094" s="107"/>
      <c r="O2094" s="19" t="str">
        <f>IF(F2094&lt;&gt;"NA","Pass",IF(AND(F2094="NA",'Member Months by Zip Code'!G2093=0),"Pass","Fail"))</f>
        <v>Pass</v>
      </c>
      <c r="P2094" s="20" t="str">
        <f>IF(G2094&lt;&gt;"NA","Pass",IF(AND(G2094="NA",'Member Months by Zip Code'!H2093=0),"Pass","Fail"))</f>
        <v>Pass</v>
      </c>
      <c r="Q2094" s="19" t="str">
        <f>IF(H2094&lt;&gt;"NA","Pass",IF(AND(H2094="NA",'Member Months by Zip Code'!I2093=0),"Pass","Fail"))</f>
        <v>Pass</v>
      </c>
      <c r="R2094" s="19" t="str">
        <f>IF(I2094&lt;&gt;"NA","Pass",IF(AND(I2094="NA",'Member Months by Zip Code'!J2093=0),"Pass","Fail"))</f>
        <v>Pass</v>
      </c>
      <c r="S2094" s="81" t="str">
        <f>IF(J2094&lt;&gt;"NA","Pass",IF(AND(J2094="NA",'Member Months by Zip Code'!K2093=0),"Pass","Fail"))</f>
        <v>Pass</v>
      </c>
      <c r="T2094" s="82" t="str">
        <f>IF(K2094&lt;&gt;"NA","Pass",IF(AND(K2094="NA",'Member Months by Zip Code'!L2093=0),"Pass","Fail"))</f>
        <v>Pass</v>
      </c>
      <c r="U2094" s="82" t="str">
        <f>IF(L2094&lt;&gt;"NA","Pass",IF(AND(L2094="NA",'Member Months by Zip Code'!M2093=0),"Pass","Fail"))</f>
        <v>Pass</v>
      </c>
      <c r="V2094" s="82" t="str">
        <f>IF(M2094&lt;&gt;"NA","Pass",IF(AND(M2094="NA",'Member Months by Zip Code'!N2093=0),"Pass","Fail"))</f>
        <v>Pass</v>
      </c>
      <c r="X2094" s="119"/>
    </row>
    <row r="2095" spans="1:24" x14ac:dyDescent="0.25">
      <c r="A2095" s="4" t="s">
        <v>16</v>
      </c>
      <c r="B2095" s="10">
        <v>2024</v>
      </c>
      <c r="C2095" s="17" t="s">
        <v>454</v>
      </c>
      <c r="D2095" s="10" t="s">
        <v>14</v>
      </c>
      <c r="E2095" s="16" t="s">
        <v>14</v>
      </c>
      <c r="F2095" s="105"/>
      <c r="G2095" s="109"/>
      <c r="H2095" s="105"/>
      <c r="I2095" s="105"/>
      <c r="J2095" s="106"/>
      <c r="K2095" s="107"/>
      <c r="L2095" s="107"/>
      <c r="M2095" s="107"/>
      <c r="O2095" s="19" t="str">
        <f>IF(F2095&lt;&gt;"NA","Pass",IF(AND(F2095="NA",'Member Months by Zip Code'!G2094=0),"Pass","Fail"))</f>
        <v>Pass</v>
      </c>
      <c r="P2095" s="20" t="str">
        <f>IF(G2095&lt;&gt;"NA","Pass",IF(AND(G2095="NA",'Member Months by Zip Code'!H2094=0),"Pass","Fail"))</f>
        <v>Pass</v>
      </c>
      <c r="Q2095" s="19" t="str">
        <f>IF(H2095&lt;&gt;"NA","Pass",IF(AND(H2095="NA",'Member Months by Zip Code'!I2094=0),"Pass","Fail"))</f>
        <v>Pass</v>
      </c>
      <c r="R2095" s="19" t="str">
        <f>IF(I2095&lt;&gt;"NA","Pass",IF(AND(I2095="NA",'Member Months by Zip Code'!J2094=0),"Pass","Fail"))</f>
        <v>Pass</v>
      </c>
      <c r="S2095" s="81" t="str">
        <f>IF(J2095&lt;&gt;"NA","Pass",IF(AND(J2095="NA",'Member Months by Zip Code'!K2094=0),"Pass","Fail"))</f>
        <v>Pass</v>
      </c>
      <c r="T2095" s="82" t="str">
        <f>IF(K2095&lt;&gt;"NA","Pass",IF(AND(K2095="NA",'Member Months by Zip Code'!L2094=0),"Pass","Fail"))</f>
        <v>Pass</v>
      </c>
      <c r="U2095" s="82" t="str">
        <f>IF(L2095&lt;&gt;"NA","Pass",IF(AND(L2095="NA",'Member Months by Zip Code'!M2094=0),"Pass","Fail"))</f>
        <v>Pass</v>
      </c>
      <c r="V2095" s="82" t="str">
        <f>IF(M2095&lt;&gt;"NA","Pass",IF(AND(M2095="NA",'Member Months by Zip Code'!N2094=0),"Pass","Fail"))</f>
        <v>Pass</v>
      </c>
      <c r="X2095" s="119"/>
    </row>
    <row r="2096" spans="1:24" x14ac:dyDescent="0.25">
      <c r="A2096" s="4" t="s">
        <v>16</v>
      </c>
      <c r="B2096" s="10">
        <v>2024</v>
      </c>
      <c r="C2096" s="17" t="s">
        <v>455</v>
      </c>
      <c r="D2096" s="10" t="s">
        <v>14</v>
      </c>
      <c r="E2096" s="16" t="s">
        <v>14</v>
      </c>
      <c r="F2096" s="105"/>
      <c r="G2096" s="109"/>
      <c r="H2096" s="105"/>
      <c r="I2096" s="105"/>
      <c r="J2096" s="106"/>
      <c r="K2096" s="107"/>
      <c r="L2096" s="107"/>
      <c r="M2096" s="107"/>
      <c r="O2096" s="19" t="str">
        <f>IF(F2096&lt;&gt;"NA","Pass",IF(AND(F2096="NA",'Member Months by Zip Code'!G2095=0),"Pass","Fail"))</f>
        <v>Pass</v>
      </c>
      <c r="P2096" s="20" t="str">
        <f>IF(G2096&lt;&gt;"NA","Pass",IF(AND(G2096="NA",'Member Months by Zip Code'!H2095=0),"Pass","Fail"))</f>
        <v>Pass</v>
      </c>
      <c r="Q2096" s="19" t="str">
        <f>IF(H2096&lt;&gt;"NA","Pass",IF(AND(H2096="NA",'Member Months by Zip Code'!I2095=0),"Pass","Fail"))</f>
        <v>Pass</v>
      </c>
      <c r="R2096" s="19" t="str">
        <f>IF(I2096&lt;&gt;"NA","Pass",IF(AND(I2096="NA",'Member Months by Zip Code'!J2095=0),"Pass","Fail"))</f>
        <v>Pass</v>
      </c>
      <c r="S2096" s="81" t="str">
        <f>IF(J2096&lt;&gt;"NA","Pass",IF(AND(J2096="NA",'Member Months by Zip Code'!K2095=0),"Pass","Fail"))</f>
        <v>Pass</v>
      </c>
      <c r="T2096" s="82" t="str">
        <f>IF(K2096&lt;&gt;"NA","Pass",IF(AND(K2096="NA",'Member Months by Zip Code'!L2095=0),"Pass","Fail"))</f>
        <v>Pass</v>
      </c>
      <c r="U2096" s="82" t="str">
        <f>IF(L2096&lt;&gt;"NA","Pass",IF(AND(L2096="NA",'Member Months by Zip Code'!M2095=0),"Pass","Fail"))</f>
        <v>Pass</v>
      </c>
      <c r="V2096" s="82" t="str">
        <f>IF(M2096&lt;&gt;"NA","Pass",IF(AND(M2096="NA",'Member Months by Zip Code'!N2095=0),"Pass","Fail"))</f>
        <v>Pass</v>
      </c>
      <c r="X2096" s="119"/>
    </row>
    <row r="2097" spans="1:24" x14ac:dyDescent="0.25">
      <c r="A2097" s="4" t="s">
        <v>16</v>
      </c>
      <c r="B2097" s="10">
        <v>2024</v>
      </c>
      <c r="C2097" s="17" t="s">
        <v>456</v>
      </c>
      <c r="D2097" s="10" t="s">
        <v>14</v>
      </c>
      <c r="E2097" s="16" t="s">
        <v>14</v>
      </c>
      <c r="F2097" s="105"/>
      <c r="G2097" s="109"/>
      <c r="H2097" s="105"/>
      <c r="I2097" s="105"/>
      <c r="J2097" s="106"/>
      <c r="K2097" s="107"/>
      <c r="L2097" s="107"/>
      <c r="M2097" s="107"/>
      <c r="O2097" s="19" t="str">
        <f>IF(F2097&lt;&gt;"NA","Pass",IF(AND(F2097="NA",'Member Months by Zip Code'!G2096=0),"Pass","Fail"))</f>
        <v>Pass</v>
      </c>
      <c r="P2097" s="20" t="str">
        <f>IF(G2097&lt;&gt;"NA","Pass",IF(AND(G2097="NA",'Member Months by Zip Code'!H2096=0),"Pass","Fail"))</f>
        <v>Pass</v>
      </c>
      <c r="Q2097" s="19" t="str">
        <f>IF(H2097&lt;&gt;"NA","Pass",IF(AND(H2097="NA",'Member Months by Zip Code'!I2096=0),"Pass","Fail"))</f>
        <v>Pass</v>
      </c>
      <c r="R2097" s="19" t="str">
        <f>IF(I2097&lt;&gt;"NA","Pass",IF(AND(I2097="NA",'Member Months by Zip Code'!J2096=0),"Pass","Fail"))</f>
        <v>Pass</v>
      </c>
      <c r="S2097" s="81" t="str">
        <f>IF(J2097&lt;&gt;"NA","Pass",IF(AND(J2097="NA",'Member Months by Zip Code'!K2096=0),"Pass","Fail"))</f>
        <v>Pass</v>
      </c>
      <c r="T2097" s="82" t="str">
        <f>IF(K2097&lt;&gt;"NA","Pass",IF(AND(K2097="NA",'Member Months by Zip Code'!L2096=0),"Pass","Fail"))</f>
        <v>Pass</v>
      </c>
      <c r="U2097" s="82" t="str">
        <f>IF(L2097&lt;&gt;"NA","Pass",IF(AND(L2097="NA",'Member Months by Zip Code'!M2096=0),"Pass","Fail"))</f>
        <v>Pass</v>
      </c>
      <c r="V2097" s="82" t="str">
        <f>IF(M2097&lt;&gt;"NA","Pass",IF(AND(M2097="NA",'Member Months by Zip Code'!N2096=0),"Pass","Fail"))</f>
        <v>Pass</v>
      </c>
      <c r="X2097" s="119"/>
    </row>
    <row r="2098" spans="1:24" x14ac:dyDescent="0.25">
      <c r="A2098" s="4" t="s">
        <v>16</v>
      </c>
      <c r="B2098" s="10">
        <v>2024</v>
      </c>
      <c r="C2098" s="17" t="s">
        <v>735</v>
      </c>
      <c r="D2098" s="10" t="s">
        <v>14</v>
      </c>
      <c r="E2098" s="16" t="s">
        <v>14</v>
      </c>
      <c r="F2098" s="105"/>
      <c r="G2098" s="109"/>
      <c r="H2098" s="105"/>
      <c r="I2098" s="105"/>
      <c r="J2098" s="106"/>
      <c r="K2098" s="107"/>
      <c r="L2098" s="107"/>
      <c r="M2098" s="107"/>
      <c r="O2098" s="19" t="str">
        <f>IF(F2098&lt;&gt;"NA","Pass",IF(AND(F2098="NA",'Member Months by Zip Code'!G2097=0),"Pass","Fail"))</f>
        <v>Pass</v>
      </c>
      <c r="P2098" s="20" t="str">
        <f>IF(G2098&lt;&gt;"NA","Pass",IF(AND(G2098="NA",'Member Months by Zip Code'!H2097=0),"Pass","Fail"))</f>
        <v>Pass</v>
      </c>
      <c r="Q2098" s="19" t="str">
        <f>IF(H2098&lt;&gt;"NA","Pass",IF(AND(H2098="NA",'Member Months by Zip Code'!I2097=0),"Pass","Fail"))</f>
        <v>Pass</v>
      </c>
      <c r="R2098" s="19" t="str">
        <f>IF(I2098&lt;&gt;"NA","Pass",IF(AND(I2098="NA",'Member Months by Zip Code'!J2097=0),"Pass","Fail"))</f>
        <v>Pass</v>
      </c>
      <c r="S2098" s="81" t="str">
        <f>IF(J2098&lt;&gt;"NA","Pass",IF(AND(J2098="NA",'Member Months by Zip Code'!K2097=0),"Pass","Fail"))</f>
        <v>Pass</v>
      </c>
      <c r="T2098" s="82" t="str">
        <f>IF(K2098&lt;&gt;"NA","Pass",IF(AND(K2098="NA",'Member Months by Zip Code'!L2097=0),"Pass","Fail"))</f>
        <v>Pass</v>
      </c>
      <c r="U2098" s="82" t="str">
        <f>IF(L2098&lt;&gt;"NA","Pass",IF(AND(L2098="NA",'Member Months by Zip Code'!M2097=0),"Pass","Fail"))</f>
        <v>Pass</v>
      </c>
      <c r="V2098" s="82" t="str">
        <f>IF(M2098&lt;&gt;"NA","Pass",IF(AND(M2098="NA",'Member Months by Zip Code'!N2097=0),"Pass","Fail"))</f>
        <v>Pass</v>
      </c>
      <c r="X2098" s="119"/>
    </row>
    <row r="2099" spans="1:24" x14ac:dyDescent="0.25">
      <c r="A2099" s="4" t="s">
        <v>16</v>
      </c>
      <c r="B2099" s="10">
        <v>2024</v>
      </c>
      <c r="C2099" s="17" t="s">
        <v>457</v>
      </c>
      <c r="D2099" s="10" t="s">
        <v>14</v>
      </c>
      <c r="E2099" s="16" t="s">
        <v>14</v>
      </c>
      <c r="F2099" s="105"/>
      <c r="G2099" s="109"/>
      <c r="H2099" s="105"/>
      <c r="I2099" s="105"/>
      <c r="J2099" s="106"/>
      <c r="K2099" s="107"/>
      <c r="L2099" s="107"/>
      <c r="M2099" s="107"/>
      <c r="O2099" s="19" t="str">
        <f>IF(F2099&lt;&gt;"NA","Pass",IF(AND(F2099="NA",'Member Months by Zip Code'!G2098=0),"Pass","Fail"))</f>
        <v>Pass</v>
      </c>
      <c r="P2099" s="20" t="str">
        <f>IF(G2099&lt;&gt;"NA","Pass",IF(AND(G2099="NA",'Member Months by Zip Code'!H2098=0),"Pass","Fail"))</f>
        <v>Pass</v>
      </c>
      <c r="Q2099" s="19" t="str">
        <f>IF(H2099&lt;&gt;"NA","Pass",IF(AND(H2099="NA",'Member Months by Zip Code'!I2098=0),"Pass","Fail"))</f>
        <v>Pass</v>
      </c>
      <c r="R2099" s="19" t="str">
        <f>IF(I2099&lt;&gt;"NA","Pass",IF(AND(I2099="NA",'Member Months by Zip Code'!J2098=0),"Pass","Fail"))</f>
        <v>Pass</v>
      </c>
      <c r="S2099" s="81" t="str">
        <f>IF(J2099&lt;&gt;"NA","Pass",IF(AND(J2099="NA",'Member Months by Zip Code'!K2098=0),"Pass","Fail"))</f>
        <v>Pass</v>
      </c>
      <c r="T2099" s="82" t="str">
        <f>IF(K2099&lt;&gt;"NA","Pass",IF(AND(K2099="NA",'Member Months by Zip Code'!L2098=0),"Pass","Fail"))</f>
        <v>Pass</v>
      </c>
      <c r="U2099" s="82" t="str">
        <f>IF(L2099&lt;&gt;"NA","Pass",IF(AND(L2099="NA",'Member Months by Zip Code'!M2098=0),"Pass","Fail"))</f>
        <v>Pass</v>
      </c>
      <c r="V2099" s="82" t="str">
        <f>IF(M2099&lt;&gt;"NA","Pass",IF(AND(M2099="NA",'Member Months by Zip Code'!N2098=0),"Pass","Fail"))</f>
        <v>Pass</v>
      </c>
      <c r="X2099" s="119"/>
    </row>
    <row r="2100" spans="1:24" x14ac:dyDescent="0.25">
      <c r="A2100" s="4" t="s">
        <v>16</v>
      </c>
      <c r="B2100" s="10">
        <v>2024</v>
      </c>
      <c r="C2100" s="17" t="s">
        <v>458</v>
      </c>
      <c r="D2100" s="10" t="s">
        <v>14</v>
      </c>
      <c r="E2100" s="16" t="s">
        <v>14</v>
      </c>
      <c r="F2100" s="105"/>
      <c r="G2100" s="109"/>
      <c r="H2100" s="105"/>
      <c r="I2100" s="105"/>
      <c r="J2100" s="106"/>
      <c r="K2100" s="107"/>
      <c r="L2100" s="107"/>
      <c r="M2100" s="107"/>
      <c r="O2100" s="19" t="str">
        <f>IF(F2100&lt;&gt;"NA","Pass",IF(AND(F2100="NA",'Member Months by Zip Code'!G2099=0),"Pass","Fail"))</f>
        <v>Pass</v>
      </c>
      <c r="P2100" s="20" t="str">
        <f>IF(G2100&lt;&gt;"NA","Pass",IF(AND(G2100="NA",'Member Months by Zip Code'!H2099=0),"Pass","Fail"))</f>
        <v>Pass</v>
      </c>
      <c r="Q2100" s="19" t="str">
        <f>IF(H2100&lt;&gt;"NA","Pass",IF(AND(H2100="NA",'Member Months by Zip Code'!I2099=0),"Pass","Fail"))</f>
        <v>Pass</v>
      </c>
      <c r="R2100" s="19" t="str">
        <f>IF(I2100&lt;&gt;"NA","Pass",IF(AND(I2100="NA",'Member Months by Zip Code'!J2099=0),"Pass","Fail"))</f>
        <v>Pass</v>
      </c>
      <c r="S2100" s="81" t="str">
        <f>IF(J2100&lt;&gt;"NA","Pass",IF(AND(J2100="NA",'Member Months by Zip Code'!K2099=0),"Pass","Fail"))</f>
        <v>Pass</v>
      </c>
      <c r="T2100" s="82" t="str">
        <f>IF(K2100&lt;&gt;"NA","Pass",IF(AND(K2100="NA",'Member Months by Zip Code'!L2099=0),"Pass","Fail"))</f>
        <v>Pass</v>
      </c>
      <c r="U2100" s="82" t="str">
        <f>IF(L2100&lt;&gt;"NA","Pass",IF(AND(L2100="NA",'Member Months by Zip Code'!M2099=0),"Pass","Fail"))</f>
        <v>Pass</v>
      </c>
      <c r="V2100" s="82" t="str">
        <f>IF(M2100&lt;&gt;"NA","Pass",IF(AND(M2100="NA",'Member Months by Zip Code'!N2099=0),"Pass","Fail"))</f>
        <v>Pass</v>
      </c>
      <c r="X2100" s="119"/>
    </row>
    <row r="2101" spans="1:24" x14ac:dyDescent="0.25">
      <c r="A2101" s="4" t="s">
        <v>16</v>
      </c>
      <c r="B2101" s="10">
        <v>2024</v>
      </c>
      <c r="C2101" s="17" t="s">
        <v>736</v>
      </c>
      <c r="D2101" s="10" t="s">
        <v>14</v>
      </c>
      <c r="E2101" s="16" t="s">
        <v>14</v>
      </c>
      <c r="F2101" s="105"/>
      <c r="G2101" s="109"/>
      <c r="H2101" s="105"/>
      <c r="I2101" s="105"/>
      <c r="J2101" s="106"/>
      <c r="K2101" s="107"/>
      <c r="L2101" s="107"/>
      <c r="M2101" s="107"/>
      <c r="O2101" s="19" t="str">
        <f>IF(F2101&lt;&gt;"NA","Pass",IF(AND(F2101="NA",'Member Months by Zip Code'!G2100=0),"Pass","Fail"))</f>
        <v>Pass</v>
      </c>
      <c r="P2101" s="20" t="str">
        <f>IF(G2101&lt;&gt;"NA","Pass",IF(AND(G2101="NA",'Member Months by Zip Code'!H2100=0),"Pass","Fail"))</f>
        <v>Pass</v>
      </c>
      <c r="Q2101" s="19" t="str">
        <f>IF(H2101&lt;&gt;"NA","Pass",IF(AND(H2101="NA",'Member Months by Zip Code'!I2100=0),"Pass","Fail"))</f>
        <v>Pass</v>
      </c>
      <c r="R2101" s="19" t="str">
        <f>IF(I2101&lt;&gt;"NA","Pass",IF(AND(I2101="NA",'Member Months by Zip Code'!J2100=0),"Pass","Fail"))</f>
        <v>Pass</v>
      </c>
      <c r="S2101" s="81" t="str">
        <f>IF(J2101&lt;&gt;"NA","Pass",IF(AND(J2101="NA",'Member Months by Zip Code'!K2100=0),"Pass","Fail"))</f>
        <v>Pass</v>
      </c>
      <c r="T2101" s="82" t="str">
        <f>IF(K2101&lt;&gt;"NA","Pass",IF(AND(K2101="NA",'Member Months by Zip Code'!L2100=0),"Pass","Fail"))</f>
        <v>Pass</v>
      </c>
      <c r="U2101" s="82" t="str">
        <f>IF(L2101&lt;&gt;"NA","Pass",IF(AND(L2101="NA",'Member Months by Zip Code'!M2100=0),"Pass","Fail"))</f>
        <v>Pass</v>
      </c>
      <c r="V2101" s="82" t="str">
        <f>IF(M2101&lt;&gt;"NA","Pass",IF(AND(M2101="NA",'Member Months by Zip Code'!N2100=0),"Pass","Fail"))</f>
        <v>Pass</v>
      </c>
      <c r="X2101" s="119"/>
    </row>
    <row r="2102" spans="1:24" x14ac:dyDescent="0.25">
      <c r="A2102" s="4" t="s">
        <v>16</v>
      </c>
      <c r="B2102" s="10">
        <v>2024</v>
      </c>
      <c r="C2102" s="17" t="s">
        <v>459</v>
      </c>
      <c r="D2102" s="10" t="s">
        <v>14</v>
      </c>
      <c r="E2102" s="16" t="s">
        <v>14</v>
      </c>
      <c r="F2102" s="105"/>
      <c r="G2102" s="109"/>
      <c r="H2102" s="105"/>
      <c r="I2102" s="105"/>
      <c r="J2102" s="106"/>
      <c r="K2102" s="107"/>
      <c r="L2102" s="107"/>
      <c r="M2102" s="107"/>
      <c r="O2102" s="19" t="str">
        <f>IF(F2102&lt;&gt;"NA","Pass",IF(AND(F2102="NA",'Member Months by Zip Code'!G2101=0),"Pass","Fail"))</f>
        <v>Pass</v>
      </c>
      <c r="P2102" s="20" t="str">
        <f>IF(G2102&lt;&gt;"NA","Pass",IF(AND(G2102="NA",'Member Months by Zip Code'!H2101=0),"Pass","Fail"))</f>
        <v>Pass</v>
      </c>
      <c r="Q2102" s="19" t="str">
        <f>IF(H2102&lt;&gt;"NA","Pass",IF(AND(H2102="NA",'Member Months by Zip Code'!I2101=0),"Pass","Fail"))</f>
        <v>Pass</v>
      </c>
      <c r="R2102" s="19" t="str">
        <f>IF(I2102&lt;&gt;"NA","Pass",IF(AND(I2102="NA",'Member Months by Zip Code'!J2101=0),"Pass","Fail"))</f>
        <v>Pass</v>
      </c>
      <c r="S2102" s="81" t="str">
        <f>IF(J2102&lt;&gt;"NA","Pass",IF(AND(J2102="NA",'Member Months by Zip Code'!K2101=0),"Pass","Fail"))</f>
        <v>Pass</v>
      </c>
      <c r="T2102" s="82" t="str">
        <f>IF(K2102&lt;&gt;"NA","Pass",IF(AND(K2102="NA",'Member Months by Zip Code'!L2101=0),"Pass","Fail"))</f>
        <v>Pass</v>
      </c>
      <c r="U2102" s="82" t="str">
        <f>IF(L2102&lt;&gt;"NA","Pass",IF(AND(L2102="NA",'Member Months by Zip Code'!M2101=0),"Pass","Fail"))</f>
        <v>Pass</v>
      </c>
      <c r="V2102" s="82" t="str">
        <f>IF(M2102&lt;&gt;"NA","Pass",IF(AND(M2102="NA",'Member Months by Zip Code'!N2101=0),"Pass","Fail"))</f>
        <v>Pass</v>
      </c>
      <c r="X2102" s="119"/>
    </row>
    <row r="2103" spans="1:24" x14ac:dyDescent="0.25">
      <c r="A2103" s="4" t="s">
        <v>16</v>
      </c>
      <c r="B2103" s="10">
        <v>2024</v>
      </c>
      <c r="C2103" s="17" t="s">
        <v>737</v>
      </c>
      <c r="D2103" s="10" t="s">
        <v>14</v>
      </c>
      <c r="E2103" s="16" t="s">
        <v>14</v>
      </c>
      <c r="F2103" s="105"/>
      <c r="G2103" s="109"/>
      <c r="H2103" s="105"/>
      <c r="I2103" s="105"/>
      <c r="J2103" s="106"/>
      <c r="K2103" s="107"/>
      <c r="L2103" s="107"/>
      <c r="M2103" s="107"/>
      <c r="O2103" s="19" t="str">
        <f>IF(F2103&lt;&gt;"NA","Pass",IF(AND(F2103="NA",'Member Months by Zip Code'!G2102=0),"Pass","Fail"))</f>
        <v>Pass</v>
      </c>
      <c r="P2103" s="20" t="str">
        <f>IF(G2103&lt;&gt;"NA","Pass",IF(AND(G2103="NA",'Member Months by Zip Code'!H2102=0),"Pass","Fail"))</f>
        <v>Pass</v>
      </c>
      <c r="Q2103" s="19" t="str">
        <f>IF(H2103&lt;&gt;"NA","Pass",IF(AND(H2103="NA",'Member Months by Zip Code'!I2102=0),"Pass","Fail"))</f>
        <v>Pass</v>
      </c>
      <c r="R2103" s="19" t="str">
        <f>IF(I2103&lt;&gt;"NA","Pass",IF(AND(I2103="NA",'Member Months by Zip Code'!J2102=0),"Pass","Fail"))</f>
        <v>Pass</v>
      </c>
      <c r="S2103" s="81" t="str">
        <f>IF(J2103&lt;&gt;"NA","Pass",IF(AND(J2103="NA",'Member Months by Zip Code'!K2102=0),"Pass","Fail"))</f>
        <v>Pass</v>
      </c>
      <c r="T2103" s="82" t="str">
        <f>IF(K2103&lt;&gt;"NA","Pass",IF(AND(K2103="NA",'Member Months by Zip Code'!L2102=0),"Pass","Fail"))</f>
        <v>Pass</v>
      </c>
      <c r="U2103" s="82" t="str">
        <f>IF(L2103&lt;&gt;"NA","Pass",IF(AND(L2103="NA",'Member Months by Zip Code'!M2102=0),"Pass","Fail"))</f>
        <v>Pass</v>
      </c>
      <c r="V2103" s="82" t="str">
        <f>IF(M2103&lt;&gt;"NA","Pass",IF(AND(M2103="NA",'Member Months by Zip Code'!N2102=0),"Pass","Fail"))</f>
        <v>Pass</v>
      </c>
      <c r="X2103" s="119"/>
    </row>
    <row r="2104" spans="1:24" x14ac:dyDescent="0.25">
      <c r="A2104" s="4" t="s">
        <v>16</v>
      </c>
      <c r="B2104" s="10">
        <v>2024</v>
      </c>
      <c r="C2104" s="17" t="s">
        <v>460</v>
      </c>
      <c r="D2104" s="10" t="s">
        <v>14</v>
      </c>
      <c r="E2104" s="16" t="s">
        <v>14</v>
      </c>
      <c r="F2104" s="105"/>
      <c r="G2104" s="109"/>
      <c r="H2104" s="105"/>
      <c r="I2104" s="105"/>
      <c r="J2104" s="106"/>
      <c r="K2104" s="107"/>
      <c r="L2104" s="107"/>
      <c r="M2104" s="107"/>
      <c r="O2104" s="19" t="str">
        <f>IF(F2104&lt;&gt;"NA","Pass",IF(AND(F2104="NA",'Member Months by Zip Code'!G2103=0),"Pass","Fail"))</f>
        <v>Pass</v>
      </c>
      <c r="P2104" s="20" t="str">
        <f>IF(G2104&lt;&gt;"NA","Pass",IF(AND(G2104="NA",'Member Months by Zip Code'!H2103=0),"Pass","Fail"))</f>
        <v>Pass</v>
      </c>
      <c r="Q2104" s="19" t="str">
        <f>IF(H2104&lt;&gt;"NA","Pass",IF(AND(H2104="NA",'Member Months by Zip Code'!I2103=0),"Pass","Fail"))</f>
        <v>Pass</v>
      </c>
      <c r="R2104" s="19" t="str">
        <f>IF(I2104&lt;&gt;"NA","Pass",IF(AND(I2104="NA",'Member Months by Zip Code'!J2103=0),"Pass","Fail"))</f>
        <v>Pass</v>
      </c>
      <c r="S2104" s="81" t="str">
        <f>IF(J2104&lt;&gt;"NA","Pass",IF(AND(J2104="NA",'Member Months by Zip Code'!K2103=0),"Pass","Fail"))</f>
        <v>Pass</v>
      </c>
      <c r="T2104" s="82" t="str">
        <f>IF(K2104&lt;&gt;"NA","Pass",IF(AND(K2104="NA",'Member Months by Zip Code'!L2103=0),"Pass","Fail"))</f>
        <v>Pass</v>
      </c>
      <c r="U2104" s="82" t="str">
        <f>IF(L2104&lt;&gt;"NA","Pass",IF(AND(L2104="NA",'Member Months by Zip Code'!M2103=0),"Pass","Fail"))</f>
        <v>Pass</v>
      </c>
      <c r="V2104" s="82" t="str">
        <f>IF(M2104&lt;&gt;"NA","Pass",IF(AND(M2104="NA",'Member Months by Zip Code'!N2103=0),"Pass","Fail"))</f>
        <v>Pass</v>
      </c>
      <c r="X2104" s="119"/>
    </row>
    <row r="2105" spans="1:24" x14ac:dyDescent="0.25">
      <c r="A2105" s="4" t="s">
        <v>16</v>
      </c>
      <c r="B2105" s="10">
        <v>2024</v>
      </c>
      <c r="C2105" s="17" t="s">
        <v>738</v>
      </c>
      <c r="D2105" s="10" t="s">
        <v>14</v>
      </c>
      <c r="E2105" s="16" t="s">
        <v>14</v>
      </c>
      <c r="F2105" s="105"/>
      <c r="G2105" s="109"/>
      <c r="H2105" s="105"/>
      <c r="I2105" s="105"/>
      <c r="J2105" s="106"/>
      <c r="K2105" s="107"/>
      <c r="L2105" s="107"/>
      <c r="M2105" s="107"/>
      <c r="O2105" s="19" t="str">
        <f>IF(F2105&lt;&gt;"NA","Pass",IF(AND(F2105="NA",'Member Months by Zip Code'!G2104=0),"Pass","Fail"))</f>
        <v>Pass</v>
      </c>
      <c r="P2105" s="20" t="str">
        <f>IF(G2105&lt;&gt;"NA","Pass",IF(AND(G2105="NA",'Member Months by Zip Code'!H2104=0),"Pass","Fail"))</f>
        <v>Pass</v>
      </c>
      <c r="Q2105" s="19" t="str">
        <f>IF(H2105&lt;&gt;"NA","Pass",IF(AND(H2105="NA",'Member Months by Zip Code'!I2104=0),"Pass","Fail"))</f>
        <v>Pass</v>
      </c>
      <c r="R2105" s="19" t="str">
        <f>IF(I2105&lt;&gt;"NA","Pass",IF(AND(I2105="NA",'Member Months by Zip Code'!J2104=0),"Pass","Fail"))</f>
        <v>Pass</v>
      </c>
      <c r="S2105" s="81" t="str">
        <f>IF(J2105&lt;&gt;"NA","Pass",IF(AND(J2105="NA",'Member Months by Zip Code'!K2104=0),"Pass","Fail"))</f>
        <v>Pass</v>
      </c>
      <c r="T2105" s="82" t="str">
        <f>IF(K2105&lt;&gt;"NA","Pass",IF(AND(K2105="NA",'Member Months by Zip Code'!L2104=0),"Pass","Fail"))</f>
        <v>Pass</v>
      </c>
      <c r="U2105" s="82" t="str">
        <f>IF(L2105&lt;&gt;"NA","Pass",IF(AND(L2105="NA",'Member Months by Zip Code'!M2104=0),"Pass","Fail"))</f>
        <v>Pass</v>
      </c>
      <c r="V2105" s="82" t="str">
        <f>IF(M2105&lt;&gt;"NA","Pass",IF(AND(M2105="NA",'Member Months by Zip Code'!N2104=0),"Pass","Fail"))</f>
        <v>Pass</v>
      </c>
      <c r="X2105" s="119"/>
    </row>
    <row r="2106" spans="1:24" x14ac:dyDescent="0.25">
      <c r="A2106" s="4" t="s">
        <v>16</v>
      </c>
      <c r="B2106" s="10">
        <v>2024</v>
      </c>
      <c r="C2106" s="17" t="s">
        <v>461</v>
      </c>
      <c r="D2106" s="10" t="s">
        <v>14</v>
      </c>
      <c r="E2106" s="16" t="s">
        <v>14</v>
      </c>
      <c r="F2106" s="105"/>
      <c r="G2106" s="109"/>
      <c r="H2106" s="105"/>
      <c r="I2106" s="105"/>
      <c r="J2106" s="106"/>
      <c r="K2106" s="107"/>
      <c r="L2106" s="107"/>
      <c r="M2106" s="107"/>
      <c r="O2106" s="19" t="str">
        <f>IF(F2106&lt;&gt;"NA","Pass",IF(AND(F2106="NA",'Member Months by Zip Code'!G2105=0),"Pass","Fail"))</f>
        <v>Pass</v>
      </c>
      <c r="P2106" s="20" t="str">
        <f>IF(G2106&lt;&gt;"NA","Pass",IF(AND(G2106="NA",'Member Months by Zip Code'!H2105=0),"Pass","Fail"))</f>
        <v>Pass</v>
      </c>
      <c r="Q2106" s="19" t="str">
        <f>IF(H2106&lt;&gt;"NA","Pass",IF(AND(H2106="NA",'Member Months by Zip Code'!I2105=0),"Pass","Fail"))</f>
        <v>Pass</v>
      </c>
      <c r="R2106" s="19" t="str">
        <f>IF(I2106&lt;&gt;"NA","Pass",IF(AND(I2106="NA",'Member Months by Zip Code'!J2105=0),"Pass","Fail"))</f>
        <v>Pass</v>
      </c>
      <c r="S2106" s="81" t="str">
        <f>IF(J2106&lt;&gt;"NA","Pass",IF(AND(J2106="NA",'Member Months by Zip Code'!K2105=0),"Pass","Fail"))</f>
        <v>Pass</v>
      </c>
      <c r="T2106" s="82" t="str">
        <f>IF(K2106&lt;&gt;"NA","Pass",IF(AND(K2106="NA",'Member Months by Zip Code'!L2105=0),"Pass","Fail"))</f>
        <v>Pass</v>
      </c>
      <c r="U2106" s="82" t="str">
        <f>IF(L2106&lt;&gt;"NA","Pass",IF(AND(L2106="NA",'Member Months by Zip Code'!M2105=0),"Pass","Fail"))</f>
        <v>Pass</v>
      </c>
      <c r="V2106" s="82" t="str">
        <f>IF(M2106&lt;&gt;"NA","Pass",IF(AND(M2106="NA",'Member Months by Zip Code'!N2105=0),"Pass","Fail"))</f>
        <v>Pass</v>
      </c>
      <c r="X2106" s="119"/>
    </row>
    <row r="2107" spans="1:24" x14ac:dyDescent="0.25">
      <c r="A2107" s="4" t="s">
        <v>16</v>
      </c>
      <c r="B2107" s="10">
        <v>2024</v>
      </c>
      <c r="C2107" s="17" t="s">
        <v>462</v>
      </c>
      <c r="D2107" s="10" t="s">
        <v>14</v>
      </c>
      <c r="E2107" s="16" t="s">
        <v>14</v>
      </c>
      <c r="F2107" s="105"/>
      <c r="G2107" s="109"/>
      <c r="H2107" s="105"/>
      <c r="I2107" s="105"/>
      <c r="J2107" s="106"/>
      <c r="K2107" s="107"/>
      <c r="L2107" s="107"/>
      <c r="M2107" s="107"/>
      <c r="O2107" s="19" t="str">
        <f>IF(F2107&lt;&gt;"NA","Pass",IF(AND(F2107="NA",'Member Months by Zip Code'!G2106=0),"Pass","Fail"))</f>
        <v>Pass</v>
      </c>
      <c r="P2107" s="20" t="str">
        <f>IF(G2107&lt;&gt;"NA","Pass",IF(AND(G2107="NA",'Member Months by Zip Code'!H2106=0),"Pass","Fail"))</f>
        <v>Pass</v>
      </c>
      <c r="Q2107" s="19" t="str">
        <f>IF(H2107&lt;&gt;"NA","Pass",IF(AND(H2107="NA",'Member Months by Zip Code'!I2106=0),"Pass","Fail"))</f>
        <v>Pass</v>
      </c>
      <c r="R2107" s="19" t="str">
        <f>IF(I2107&lt;&gt;"NA","Pass",IF(AND(I2107="NA",'Member Months by Zip Code'!J2106=0),"Pass","Fail"))</f>
        <v>Pass</v>
      </c>
      <c r="S2107" s="81" t="str">
        <f>IF(J2107&lt;&gt;"NA","Pass",IF(AND(J2107="NA",'Member Months by Zip Code'!K2106=0),"Pass","Fail"))</f>
        <v>Pass</v>
      </c>
      <c r="T2107" s="82" t="str">
        <f>IF(K2107&lt;&gt;"NA","Pass",IF(AND(K2107="NA",'Member Months by Zip Code'!L2106=0),"Pass","Fail"))</f>
        <v>Pass</v>
      </c>
      <c r="U2107" s="82" t="str">
        <f>IF(L2107&lt;&gt;"NA","Pass",IF(AND(L2107="NA",'Member Months by Zip Code'!M2106=0),"Pass","Fail"))</f>
        <v>Pass</v>
      </c>
      <c r="V2107" s="82" t="str">
        <f>IF(M2107&lt;&gt;"NA","Pass",IF(AND(M2107="NA",'Member Months by Zip Code'!N2106=0),"Pass","Fail"))</f>
        <v>Pass</v>
      </c>
      <c r="X2107" s="119"/>
    </row>
    <row r="2108" spans="1:24" x14ac:dyDescent="0.25">
      <c r="A2108" s="4" t="s">
        <v>16</v>
      </c>
      <c r="B2108" s="10">
        <v>2024</v>
      </c>
      <c r="C2108" s="17" t="s">
        <v>463</v>
      </c>
      <c r="D2108" s="10" t="s">
        <v>14</v>
      </c>
      <c r="E2108" s="16" t="s">
        <v>14</v>
      </c>
      <c r="F2108" s="105"/>
      <c r="G2108" s="109"/>
      <c r="H2108" s="105"/>
      <c r="I2108" s="105"/>
      <c r="J2108" s="106"/>
      <c r="K2108" s="107"/>
      <c r="L2108" s="107"/>
      <c r="M2108" s="107"/>
      <c r="O2108" s="19" t="str">
        <f>IF(F2108&lt;&gt;"NA","Pass",IF(AND(F2108="NA",'Member Months by Zip Code'!G2107=0),"Pass","Fail"))</f>
        <v>Pass</v>
      </c>
      <c r="P2108" s="20" t="str">
        <f>IF(G2108&lt;&gt;"NA","Pass",IF(AND(G2108="NA",'Member Months by Zip Code'!H2107=0),"Pass","Fail"))</f>
        <v>Pass</v>
      </c>
      <c r="Q2108" s="19" t="str">
        <f>IF(H2108&lt;&gt;"NA","Pass",IF(AND(H2108="NA",'Member Months by Zip Code'!I2107=0),"Pass","Fail"))</f>
        <v>Pass</v>
      </c>
      <c r="R2108" s="19" t="str">
        <f>IF(I2108&lt;&gt;"NA","Pass",IF(AND(I2108="NA",'Member Months by Zip Code'!J2107=0),"Pass","Fail"))</f>
        <v>Pass</v>
      </c>
      <c r="S2108" s="81" t="str">
        <f>IF(J2108&lt;&gt;"NA","Pass",IF(AND(J2108="NA",'Member Months by Zip Code'!K2107=0),"Pass","Fail"))</f>
        <v>Pass</v>
      </c>
      <c r="T2108" s="82" t="str">
        <f>IF(K2108&lt;&gt;"NA","Pass",IF(AND(K2108="NA",'Member Months by Zip Code'!L2107=0),"Pass","Fail"))</f>
        <v>Pass</v>
      </c>
      <c r="U2108" s="82" t="str">
        <f>IF(L2108&lt;&gt;"NA","Pass",IF(AND(L2108="NA",'Member Months by Zip Code'!M2107=0),"Pass","Fail"))</f>
        <v>Pass</v>
      </c>
      <c r="V2108" s="82" t="str">
        <f>IF(M2108&lt;&gt;"NA","Pass",IF(AND(M2108="NA",'Member Months by Zip Code'!N2107=0),"Pass","Fail"))</f>
        <v>Pass</v>
      </c>
      <c r="X2108" s="119"/>
    </row>
    <row r="2109" spans="1:24" x14ac:dyDescent="0.25">
      <c r="A2109" s="4" t="s">
        <v>16</v>
      </c>
      <c r="B2109" s="10">
        <v>2024</v>
      </c>
      <c r="C2109" s="17" t="s">
        <v>464</v>
      </c>
      <c r="D2109" s="10" t="s">
        <v>14</v>
      </c>
      <c r="E2109" s="16" t="s">
        <v>14</v>
      </c>
      <c r="F2109" s="105"/>
      <c r="G2109" s="109"/>
      <c r="H2109" s="105"/>
      <c r="I2109" s="105"/>
      <c r="J2109" s="106"/>
      <c r="K2109" s="107"/>
      <c r="L2109" s="107"/>
      <c r="M2109" s="107"/>
      <c r="O2109" s="19" t="str">
        <f>IF(F2109&lt;&gt;"NA","Pass",IF(AND(F2109="NA",'Member Months by Zip Code'!G2108=0),"Pass","Fail"))</f>
        <v>Pass</v>
      </c>
      <c r="P2109" s="20" t="str">
        <f>IF(G2109&lt;&gt;"NA","Pass",IF(AND(G2109="NA",'Member Months by Zip Code'!H2108=0),"Pass","Fail"))</f>
        <v>Pass</v>
      </c>
      <c r="Q2109" s="19" t="str">
        <f>IF(H2109&lt;&gt;"NA","Pass",IF(AND(H2109="NA",'Member Months by Zip Code'!I2108=0),"Pass","Fail"))</f>
        <v>Pass</v>
      </c>
      <c r="R2109" s="19" t="str">
        <f>IF(I2109&lt;&gt;"NA","Pass",IF(AND(I2109="NA",'Member Months by Zip Code'!J2108=0),"Pass","Fail"))</f>
        <v>Pass</v>
      </c>
      <c r="S2109" s="81" t="str">
        <f>IF(J2109&lt;&gt;"NA","Pass",IF(AND(J2109="NA",'Member Months by Zip Code'!K2108=0),"Pass","Fail"))</f>
        <v>Pass</v>
      </c>
      <c r="T2109" s="82" t="str">
        <f>IF(K2109&lt;&gt;"NA","Pass",IF(AND(K2109="NA",'Member Months by Zip Code'!L2108=0),"Pass","Fail"))</f>
        <v>Pass</v>
      </c>
      <c r="U2109" s="82" t="str">
        <f>IF(L2109&lt;&gt;"NA","Pass",IF(AND(L2109="NA",'Member Months by Zip Code'!M2108=0),"Pass","Fail"))</f>
        <v>Pass</v>
      </c>
      <c r="V2109" s="82" t="str">
        <f>IF(M2109&lt;&gt;"NA","Pass",IF(AND(M2109="NA",'Member Months by Zip Code'!N2108=0),"Pass","Fail"))</f>
        <v>Pass</v>
      </c>
      <c r="X2109" s="119"/>
    </row>
    <row r="2110" spans="1:24" x14ac:dyDescent="0.25">
      <c r="A2110" s="4" t="s">
        <v>16</v>
      </c>
      <c r="B2110" s="10">
        <v>2024</v>
      </c>
      <c r="C2110" s="17" t="s">
        <v>465</v>
      </c>
      <c r="D2110" s="10" t="s">
        <v>14</v>
      </c>
      <c r="E2110" s="16" t="s">
        <v>14</v>
      </c>
      <c r="F2110" s="105"/>
      <c r="G2110" s="109"/>
      <c r="H2110" s="105"/>
      <c r="I2110" s="105"/>
      <c r="J2110" s="106"/>
      <c r="K2110" s="107"/>
      <c r="L2110" s="107"/>
      <c r="M2110" s="107"/>
      <c r="O2110" s="19" t="str">
        <f>IF(F2110&lt;&gt;"NA","Pass",IF(AND(F2110="NA",'Member Months by Zip Code'!G2109=0),"Pass","Fail"))</f>
        <v>Pass</v>
      </c>
      <c r="P2110" s="20" t="str">
        <f>IF(G2110&lt;&gt;"NA","Pass",IF(AND(G2110="NA",'Member Months by Zip Code'!H2109=0),"Pass","Fail"))</f>
        <v>Pass</v>
      </c>
      <c r="Q2110" s="19" t="str">
        <f>IF(H2110&lt;&gt;"NA","Pass",IF(AND(H2110="NA",'Member Months by Zip Code'!I2109=0),"Pass","Fail"))</f>
        <v>Pass</v>
      </c>
      <c r="R2110" s="19" t="str">
        <f>IF(I2110&lt;&gt;"NA","Pass",IF(AND(I2110="NA",'Member Months by Zip Code'!J2109=0),"Pass","Fail"))</f>
        <v>Pass</v>
      </c>
      <c r="S2110" s="81" t="str">
        <f>IF(J2110&lt;&gt;"NA","Pass",IF(AND(J2110="NA",'Member Months by Zip Code'!K2109=0),"Pass","Fail"))</f>
        <v>Pass</v>
      </c>
      <c r="T2110" s="82" t="str">
        <f>IF(K2110&lt;&gt;"NA","Pass",IF(AND(K2110="NA",'Member Months by Zip Code'!L2109=0),"Pass","Fail"))</f>
        <v>Pass</v>
      </c>
      <c r="U2110" s="82" t="str">
        <f>IF(L2110&lt;&gt;"NA","Pass",IF(AND(L2110="NA",'Member Months by Zip Code'!M2109=0),"Pass","Fail"))</f>
        <v>Pass</v>
      </c>
      <c r="V2110" s="82" t="str">
        <f>IF(M2110&lt;&gt;"NA","Pass",IF(AND(M2110="NA",'Member Months by Zip Code'!N2109=0),"Pass","Fail"))</f>
        <v>Pass</v>
      </c>
      <c r="X2110" s="119"/>
    </row>
    <row r="2111" spans="1:24" x14ac:dyDescent="0.25">
      <c r="A2111" s="4" t="s">
        <v>16</v>
      </c>
      <c r="B2111" s="10">
        <v>2024</v>
      </c>
      <c r="C2111" s="17" t="s">
        <v>739</v>
      </c>
      <c r="D2111" s="10" t="s">
        <v>14</v>
      </c>
      <c r="E2111" s="16" t="s">
        <v>14</v>
      </c>
      <c r="F2111" s="105"/>
      <c r="G2111" s="109"/>
      <c r="H2111" s="105"/>
      <c r="I2111" s="105"/>
      <c r="J2111" s="106"/>
      <c r="K2111" s="107"/>
      <c r="L2111" s="107"/>
      <c r="M2111" s="107"/>
      <c r="O2111" s="19" t="str">
        <f>IF(F2111&lt;&gt;"NA","Pass",IF(AND(F2111="NA",'Member Months by Zip Code'!G2110=0),"Pass","Fail"))</f>
        <v>Pass</v>
      </c>
      <c r="P2111" s="20" t="str">
        <f>IF(G2111&lt;&gt;"NA","Pass",IF(AND(G2111="NA",'Member Months by Zip Code'!H2110=0),"Pass","Fail"))</f>
        <v>Pass</v>
      </c>
      <c r="Q2111" s="19" t="str">
        <f>IF(H2111&lt;&gt;"NA","Pass",IF(AND(H2111="NA",'Member Months by Zip Code'!I2110=0),"Pass","Fail"))</f>
        <v>Pass</v>
      </c>
      <c r="R2111" s="19" t="str">
        <f>IF(I2111&lt;&gt;"NA","Pass",IF(AND(I2111="NA",'Member Months by Zip Code'!J2110=0),"Pass","Fail"))</f>
        <v>Pass</v>
      </c>
      <c r="S2111" s="81" t="str">
        <f>IF(J2111&lt;&gt;"NA","Pass",IF(AND(J2111="NA",'Member Months by Zip Code'!K2110=0),"Pass","Fail"))</f>
        <v>Pass</v>
      </c>
      <c r="T2111" s="82" t="str">
        <f>IF(K2111&lt;&gt;"NA","Pass",IF(AND(K2111="NA",'Member Months by Zip Code'!L2110=0),"Pass","Fail"))</f>
        <v>Pass</v>
      </c>
      <c r="U2111" s="82" t="str">
        <f>IF(L2111&lt;&gt;"NA","Pass",IF(AND(L2111="NA",'Member Months by Zip Code'!M2110=0),"Pass","Fail"))</f>
        <v>Pass</v>
      </c>
      <c r="V2111" s="82" t="str">
        <f>IF(M2111&lt;&gt;"NA","Pass",IF(AND(M2111="NA",'Member Months by Zip Code'!N2110=0),"Pass","Fail"))</f>
        <v>Pass</v>
      </c>
      <c r="X2111" s="119"/>
    </row>
    <row r="2112" spans="1:24" x14ac:dyDescent="0.25">
      <c r="A2112" s="4" t="s">
        <v>16</v>
      </c>
      <c r="B2112" s="10">
        <v>2024</v>
      </c>
      <c r="C2112" s="17" t="s">
        <v>466</v>
      </c>
      <c r="D2112" s="10" t="s">
        <v>14</v>
      </c>
      <c r="E2112" s="16" t="s">
        <v>14</v>
      </c>
      <c r="F2112" s="105"/>
      <c r="G2112" s="109"/>
      <c r="H2112" s="105"/>
      <c r="I2112" s="105"/>
      <c r="J2112" s="106"/>
      <c r="K2112" s="107"/>
      <c r="L2112" s="107"/>
      <c r="M2112" s="107"/>
      <c r="O2112" s="19" t="str">
        <f>IF(F2112&lt;&gt;"NA","Pass",IF(AND(F2112="NA",'Member Months by Zip Code'!G2111=0),"Pass","Fail"))</f>
        <v>Pass</v>
      </c>
      <c r="P2112" s="20" t="str">
        <f>IF(G2112&lt;&gt;"NA","Pass",IF(AND(G2112="NA",'Member Months by Zip Code'!H2111=0),"Pass","Fail"))</f>
        <v>Pass</v>
      </c>
      <c r="Q2112" s="19" t="str">
        <f>IF(H2112&lt;&gt;"NA","Pass",IF(AND(H2112="NA",'Member Months by Zip Code'!I2111=0),"Pass","Fail"))</f>
        <v>Pass</v>
      </c>
      <c r="R2112" s="19" t="str">
        <f>IF(I2112&lt;&gt;"NA","Pass",IF(AND(I2112="NA",'Member Months by Zip Code'!J2111=0),"Pass","Fail"))</f>
        <v>Pass</v>
      </c>
      <c r="S2112" s="81" t="str">
        <f>IF(J2112&lt;&gt;"NA","Pass",IF(AND(J2112="NA",'Member Months by Zip Code'!K2111=0),"Pass","Fail"))</f>
        <v>Pass</v>
      </c>
      <c r="T2112" s="82" t="str">
        <f>IF(K2112&lt;&gt;"NA","Pass",IF(AND(K2112="NA",'Member Months by Zip Code'!L2111=0),"Pass","Fail"))</f>
        <v>Pass</v>
      </c>
      <c r="U2112" s="82" t="str">
        <f>IF(L2112&lt;&gt;"NA","Pass",IF(AND(L2112="NA",'Member Months by Zip Code'!M2111=0),"Pass","Fail"))</f>
        <v>Pass</v>
      </c>
      <c r="V2112" s="82" t="str">
        <f>IF(M2112&lt;&gt;"NA","Pass",IF(AND(M2112="NA",'Member Months by Zip Code'!N2111=0),"Pass","Fail"))</f>
        <v>Pass</v>
      </c>
      <c r="X2112" s="119"/>
    </row>
    <row r="2113" spans="1:24" x14ac:dyDescent="0.25">
      <c r="A2113" s="4" t="s">
        <v>16</v>
      </c>
      <c r="B2113" s="10">
        <v>2024</v>
      </c>
      <c r="C2113" s="17" t="s">
        <v>467</v>
      </c>
      <c r="D2113" s="10" t="s">
        <v>14</v>
      </c>
      <c r="E2113" s="16" t="s">
        <v>14</v>
      </c>
      <c r="F2113" s="105"/>
      <c r="G2113" s="109"/>
      <c r="H2113" s="105"/>
      <c r="I2113" s="105"/>
      <c r="J2113" s="106"/>
      <c r="K2113" s="107"/>
      <c r="L2113" s="107"/>
      <c r="M2113" s="107"/>
      <c r="O2113" s="19" t="str">
        <f>IF(F2113&lt;&gt;"NA","Pass",IF(AND(F2113="NA",'Member Months by Zip Code'!G2112=0),"Pass","Fail"))</f>
        <v>Pass</v>
      </c>
      <c r="P2113" s="20" t="str">
        <f>IF(G2113&lt;&gt;"NA","Pass",IF(AND(G2113="NA",'Member Months by Zip Code'!H2112=0),"Pass","Fail"))</f>
        <v>Pass</v>
      </c>
      <c r="Q2113" s="19" t="str">
        <f>IF(H2113&lt;&gt;"NA","Pass",IF(AND(H2113="NA",'Member Months by Zip Code'!I2112=0),"Pass","Fail"))</f>
        <v>Pass</v>
      </c>
      <c r="R2113" s="19" t="str">
        <f>IF(I2113&lt;&gt;"NA","Pass",IF(AND(I2113="NA",'Member Months by Zip Code'!J2112=0),"Pass","Fail"))</f>
        <v>Pass</v>
      </c>
      <c r="S2113" s="81" t="str">
        <f>IF(J2113&lt;&gt;"NA","Pass",IF(AND(J2113="NA",'Member Months by Zip Code'!K2112=0),"Pass","Fail"))</f>
        <v>Pass</v>
      </c>
      <c r="T2113" s="82" t="str">
        <f>IF(K2113&lt;&gt;"NA","Pass",IF(AND(K2113="NA",'Member Months by Zip Code'!L2112=0),"Pass","Fail"))</f>
        <v>Pass</v>
      </c>
      <c r="U2113" s="82" t="str">
        <f>IF(L2113&lt;&gt;"NA","Pass",IF(AND(L2113="NA",'Member Months by Zip Code'!M2112=0),"Pass","Fail"))</f>
        <v>Pass</v>
      </c>
      <c r="V2113" s="82" t="str">
        <f>IF(M2113&lt;&gt;"NA","Pass",IF(AND(M2113="NA",'Member Months by Zip Code'!N2112=0),"Pass","Fail"))</f>
        <v>Pass</v>
      </c>
      <c r="X2113" s="119"/>
    </row>
    <row r="2114" spans="1:24" x14ac:dyDescent="0.25">
      <c r="A2114" s="4" t="s">
        <v>16</v>
      </c>
      <c r="B2114" s="10">
        <v>2024</v>
      </c>
      <c r="C2114" s="17" t="s">
        <v>468</v>
      </c>
      <c r="D2114" s="10" t="s">
        <v>14</v>
      </c>
      <c r="E2114" s="16" t="s">
        <v>14</v>
      </c>
      <c r="F2114" s="105"/>
      <c r="G2114" s="109"/>
      <c r="H2114" s="105"/>
      <c r="I2114" s="105"/>
      <c r="J2114" s="106"/>
      <c r="K2114" s="107"/>
      <c r="L2114" s="107"/>
      <c r="M2114" s="107"/>
      <c r="O2114" s="19" t="str">
        <f>IF(F2114&lt;&gt;"NA","Pass",IF(AND(F2114="NA",'Member Months by Zip Code'!G2113=0),"Pass","Fail"))</f>
        <v>Pass</v>
      </c>
      <c r="P2114" s="20" t="str">
        <f>IF(G2114&lt;&gt;"NA","Pass",IF(AND(G2114="NA",'Member Months by Zip Code'!H2113=0),"Pass","Fail"))</f>
        <v>Pass</v>
      </c>
      <c r="Q2114" s="19" t="str">
        <f>IF(H2114&lt;&gt;"NA","Pass",IF(AND(H2114="NA",'Member Months by Zip Code'!I2113=0),"Pass","Fail"))</f>
        <v>Pass</v>
      </c>
      <c r="R2114" s="19" t="str">
        <f>IF(I2114&lt;&gt;"NA","Pass",IF(AND(I2114="NA",'Member Months by Zip Code'!J2113=0),"Pass","Fail"))</f>
        <v>Pass</v>
      </c>
      <c r="S2114" s="81" t="str">
        <f>IF(J2114&lt;&gt;"NA","Pass",IF(AND(J2114="NA",'Member Months by Zip Code'!K2113=0),"Pass","Fail"))</f>
        <v>Pass</v>
      </c>
      <c r="T2114" s="82" t="str">
        <f>IF(K2114&lt;&gt;"NA","Pass",IF(AND(K2114="NA",'Member Months by Zip Code'!L2113=0),"Pass","Fail"))</f>
        <v>Pass</v>
      </c>
      <c r="U2114" s="82" t="str">
        <f>IF(L2114&lt;&gt;"NA","Pass",IF(AND(L2114="NA",'Member Months by Zip Code'!M2113=0),"Pass","Fail"))</f>
        <v>Pass</v>
      </c>
      <c r="V2114" s="82" t="str">
        <f>IF(M2114&lt;&gt;"NA","Pass",IF(AND(M2114="NA",'Member Months by Zip Code'!N2113=0),"Pass","Fail"))</f>
        <v>Pass</v>
      </c>
      <c r="X2114" s="119"/>
    </row>
    <row r="2115" spans="1:24" x14ac:dyDescent="0.25">
      <c r="A2115" s="4" t="s">
        <v>16</v>
      </c>
      <c r="B2115" s="10">
        <v>2024</v>
      </c>
      <c r="C2115" s="17" t="s">
        <v>469</v>
      </c>
      <c r="D2115" s="10" t="s">
        <v>14</v>
      </c>
      <c r="E2115" s="16" t="s">
        <v>14</v>
      </c>
      <c r="F2115" s="105"/>
      <c r="G2115" s="109"/>
      <c r="H2115" s="105"/>
      <c r="I2115" s="105"/>
      <c r="J2115" s="106"/>
      <c r="K2115" s="107"/>
      <c r="L2115" s="107"/>
      <c r="M2115" s="107"/>
      <c r="O2115" s="19" t="str">
        <f>IF(F2115&lt;&gt;"NA","Pass",IF(AND(F2115="NA",'Member Months by Zip Code'!G2114=0),"Pass","Fail"))</f>
        <v>Pass</v>
      </c>
      <c r="P2115" s="20" t="str">
        <f>IF(G2115&lt;&gt;"NA","Pass",IF(AND(G2115="NA",'Member Months by Zip Code'!H2114=0),"Pass","Fail"))</f>
        <v>Pass</v>
      </c>
      <c r="Q2115" s="19" t="str">
        <f>IF(H2115&lt;&gt;"NA","Pass",IF(AND(H2115="NA",'Member Months by Zip Code'!I2114=0),"Pass","Fail"))</f>
        <v>Pass</v>
      </c>
      <c r="R2115" s="19" t="str">
        <f>IF(I2115&lt;&gt;"NA","Pass",IF(AND(I2115="NA",'Member Months by Zip Code'!J2114=0),"Pass","Fail"))</f>
        <v>Pass</v>
      </c>
      <c r="S2115" s="81" t="str">
        <f>IF(J2115&lt;&gt;"NA","Pass",IF(AND(J2115="NA",'Member Months by Zip Code'!K2114=0),"Pass","Fail"))</f>
        <v>Pass</v>
      </c>
      <c r="T2115" s="82" t="str">
        <f>IF(K2115&lt;&gt;"NA","Pass",IF(AND(K2115="NA",'Member Months by Zip Code'!L2114=0),"Pass","Fail"))</f>
        <v>Pass</v>
      </c>
      <c r="U2115" s="82" t="str">
        <f>IF(L2115&lt;&gt;"NA","Pass",IF(AND(L2115="NA",'Member Months by Zip Code'!M2114=0),"Pass","Fail"))</f>
        <v>Pass</v>
      </c>
      <c r="V2115" s="82" t="str">
        <f>IF(M2115&lt;&gt;"NA","Pass",IF(AND(M2115="NA",'Member Months by Zip Code'!N2114=0),"Pass","Fail"))</f>
        <v>Pass</v>
      </c>
      <c r="X2115" s="119"/>
    </row>
    <row r="2116" spans="1:24" x14ac:dyDescent="0.25">
      <c r="A2116" s="4" t="s">
        <v>16</v>
      </c>
      <c r="B2116" s="10">
        <v>2024</v>
      </c>
      <c r="C2116" s="17" t="s">
        <v>470</v>
      </c>
      <c r="D2116" s="10" t="s">
        <v>14</v>
      </c>
      <c r="E2116" s="16" t="s">
        <v>14</v>
      </c>
      <c r="F2116" s="105"/>
      <c r="G2116" s="109"/>
      <c r="H2116" s="105"/>
      <c r="I2116" s="105"/>
      <c r="J2116" s="106"/>
      <c r="K2116" s="107"/>
      <c r="L2116" s="107"/>
      <c r="M2116" s="107"/>
      <c r="O2116" s="19" t="str">
        <f>IF(F2116&lt;&gt;"NA","Pass",IF(AND(F2116="NA",'Member Months by Zip Code'!G2115=0),"Pass","Fail"))</f>
        <v>Pass</v>
      </c>
      <c r="P2116" s="20" t="str">
        <f>IF(G2116&lt;&gt;"NA","Pass",IF(AND(G2116="NA",'Member Months by Zip Code'!H2115=0),"Pass","Fail"))</f>
        <v>Pass</v>
      </c>
      <c r="Q2116" s="19" t="str">
        <f>IF(H2116&lt;&gt;"NA","Pass",IF(AND(H2116="NA",'Member Months by Zip Code'!I2115=0),"Pass","Fail"))</f>
        <v>Pass</v>
      </c>
      <c r="R2116" s="19" t="str">
        <f>IF(I2116&lt;&gt;"NA","Pass",IF(AND(I2116="NA",'Member Months by Zip Code'!J2115=0),"Pass","Fail"))</f>
        <v>Pass</v>
      </c>
      <c r="S2116" s="81" t="str">
        <f>IF(J2116&lt;&gt;"NA","Pass",IF(AND(J2116="NA",'Member Months by Zip Code'!K2115=0),"Pass","Fail"))</f>
        <v>Pass</v>
      </c>
      <c r="T2116" s="82" t="str">
        <f>IF(K2116&lt;&gt;"NA","Pass",IF(AND(K2116="NA",'Member Months by Zip Code'!L2115=0),"Pass","Fail"))</f>
        <v>Pass</v>
      </c>
      <c r="U2116" s="82" t="str">
        <f>IF(L2116&lt;&gt;"NA","Pass",IF(AND(L2116="NA",'Member Months by Zip Code'!M2115=0),"Pass","Fail"))</f>
        <v>Pass</v>
      </c>
      <c r="V2116" s="82" t="str">
        <f>IF(M2116&lt;&gt;"NA","Pass",IF(AND(M2116="NA",'Member Months by Zip Code'!N2115=0),"Pass","Fail"))</f>
        <v>Pass</v>
      </c>
      <c r="X2116" s="119"/>
    </row>
    <row r="2117" spans="1:24" x14ac:dyDescent="0.25">
      <c r="A2117" s="4" t="s">
        <v>16</v>
      </c>
      <c r="B2117" s="10">
        <v>2024</v>
      </c>
      <c r="C2117" s="17" t="s">
        <v>471</v>
      </c>
      <c r="D2117" s="10" t="s">
        <v>14</v>
      </c>
      <c r="E2117" s="16" t="s">
        <v>14</v>
      </c>
      <c r="F2117" s="105"/>
      <c r="G2117" s="109"/>
      <c r="H2117" s="105"/>
      <c r="I2117" s="105"/>
      <c r="J2117" s="106"/>
      <c r="K2117" s="107"/>
      <c r="L2117" s="107"/>
      <c r="M2117" s="107"/>
      <c r="O2117" s="19" t="str">
        <f>IF(F2117&lt;&gt;"NA","Pass",IF(AND(F2117="NA",'Member Months by Zip Code'!G2116=0),"Pass","Fail"))</f>
        <v>Pass</v>
      </c>
      <c r="P2117" s="20" t="str">
        <f>IF(G2117&lt;&gt;"NA","Pass",IF(AND(G2117="NA",'Member Months by Zip Code'!H2116=0),"Pass","Fail"))</f>
        <v>Pass</v>
      </c>
      <c r="Q2117" s="19" t="str">
        <f>IF(H2117&lt;&gt;"NA","Pass",IF(AND(H2117="NA",'Member Months by Zip Code'!I2116=0),"Pass","Fail"))</f>
        <v>Pass</v>
      </c>
      <c r="R2117" s="19" t="str">
        <f>IF(I2117&lt;&gt;"NA","Pass",IF(AND(I2117="NA",'Member Months by Zip Code'!J2116=0),"Pass","Fail"))</f>
        <v>Pass</v>
      </c>
      <c r="S2117" s="81" t="str">
        <f>IF(J2117&lt;&gt;"NA","Pass",IF(AND(J2117="NA",'Member Months by Zip Code'!K2116=0),"Pass","Fail"))</f>
        <v>Pass</v>
      </c>
      <c r="T2117" s="82" t="str">
        <f>IF(K2117&lt;&gt;"NA","Pass",IF(AND(K2117="NA",'Member Months by Zip Code'!L2116=0),"Pass","Fail"))</f>
        <v>Pass</v>
      </c>
      <c r="U2117" s="82" t="str">
        <f>IF(L2117&lt;&gt;"NA","Pass",IF(AND(L2117="NA",'Member Months by Zip Code'!M2116=0),"Pass","Fail"))</f>
        <v>Pass</v>
      </c>
      <c r="V2117" s="82" t="str">
        <f>IF(M2117&lt;&gt;"NA","Pass",IF(AND(M2117="NA",'Member Months by Zip Code'!N2116=0),"Pass","Fail"))</f>
        <v>Pass</v>
      </c>
      <c r="X2117" s="119"/>
    </row>
    <row r="2118" spans="1:24" x14ac:dyDescent="0.25">
      <c r="A2118" s="4" t="s">
        <v>16</v>
      </c>
      <c r="B2118" s="10">
        <v>2024</v>
      </c>
      <c r="C2118" s="17" t="s">
        <v>472</v>
      </c>
      <c r="D2118" s="10" t="s">
        <v>14</v>
      </c>
      <c r="E2118" s="16" t="s">
        <v>14</v>
      </c>
      <c r="F2118" s="105"/>
      <c r="G2118" s="109"/>
      <c r="H2118" s="105"/>
      <c r="I2118" s="105"/>
      <c r="J2118" s="106"/>
      <c r="K2118" s="107"/>
      <c r="L2118" s="107"/>
      <c r="M2118" s="107"/>
      <c r="O2118" s="19" t="str">
        <f>IF(F2118&lt;&gt;"NA","Pass",IF(AND(F2118="NA",'Member Months by Zip Code'!G2117=0),"Pass","Fail"))</f>
        <v>Pass</v>
      </c>
      <c r="P2118" s="20" t="str">
        <f>IF(G2118&lt;&gt;"NA","Pass",IF(AND(G2118="NA",'Member Months by Zip Code'!H2117=0),"Pass","Fail"))</f>
        <v>Pass</v>
      </c>
      <c r="Q2118" s="19" t="str">
        <f>IF(H2118&lt;&gt;"NA","Pass",IF(AND(H2118="NA",'Member Months by Zip Code'!I2117=0),"Pass","Fail"))</f>
        <v>Pass</v>
      </c>
      <c r="R2118" s="19" t="str">
        <f>IF(I2118&lt;&gt;"NA","Pass",IF(AND(I2118="NA",'Member Months by Zip Code'!J2117=0),"Pass","Fail"))</f>
        <v>Pass</v>
      </c>
      <c r="S2118" s="81" t="str">
        <f>IF(J2118&lt;&gt;"NA","Pass",IF(AND(J2118="NA",'Member Months by Zip Code'!K2117=0),"Pass","Fail"))</f>
        <v>Pass</v>
      </c>
      <c r="T2118" s="82" t="str">
        <f>IF(K2118&lt;&gt;"NA","Pass",IF(AND(K2118="NA",'Member Months by Zip Code'!L2117=0),"Pass","Fail"))</f>
        <v>Pass</v>
      </c>
      <c r="U2118" s="82" t="str">
        <f>IF(L2118&lt;&gt;"NA","Pass",IF(AND(L2118="NA",'Member Months by Zip Code'!M2117=0),"Pass","Fail"))</f>
        <v>Pass</v>
      </c>
      <c r="V2118" s="82" t="str">
        <f>IF(M2118&lt;&gt;"NA","Pass",IF(AND(M2118="NA",'Member Months by Zip Code'!N2117=0),"Pass","Fail"))</f>
        <v>Pass</v>
      </c>
      <c r="X2118" s="119"/>
    </row>
    <row r="2119" spans="1:24" x14ac:dyDescent="0.25">
      <c r="A2119" s="4" t="s">
        <v>16</v>
      </c>
      <c r="B2119" s="10">
        <v>2024</v>
      </c>
      <c r="C2119" s="17" t="s">
        <v>473</v>
      </c>
      <c r="D2119" s="10" t="s">
        <v>14</v>
      </c>
      <c r="E2119" s="16" t="s">
        <v>14</v>
      </c>
      <c r="F2119" s="105"/>
      <c r="G2119" s="109"/>
      <c r="H2119" s="105"/>
      <c r="I2119" s="105"/>
      <c r="J2119" s="106"/>
      <c r="K2119" s="107"/>
      <c r="L2119" s="107"/>
      <c r="M2119" s="107"/>
      <c r="O2119" s="19" t="str">
        <f>IF(F2119&lt;&gt;"NA","Pass",IF(AND(F2119="NA",'Member Months by Zip Code'!G2118=0),"Pass","Fail"))</f>
        <v>Pass</v>
      </c>
      <c r="P2119" s="20" t="str">
        <f>IF(G2119&lt;&gt;"NA","Pass",IF(AND(G2119="NA",'Member Months by Zip Code'!H2118=0),"Pass","Fail"))</f>
        <v>Pass</v>
      </c>
      <c r="Q2119" s="19" t="str">
        <f>IF(H2119&lt;&gt;"NA","Pass",IF(AND(H2119="NA",'Member Months by Zip Code'!I2118=0),"Pass","Fail"))</f>
        <v>Pass</v>
      </c>
      <c r="R2119" s="19" t="str">
        <f>IF(I2119&lt;&gt;"NA","Pass",IF(AND(I2119="NA",'Member Months by Zip Code'!J2118=0),"Pass","Fail"))</f>
        <v>Pass</v>
      </c>
      <c r="S2119" s="81" t="str">
        <f>IF(J2119&lt;&gt;"NA","Pass",IF(AND(J2119="NA",'Member Months by Zip Code'!K2118=0),"Pass","Fail"))</f>
        <v>Pass</v>
      </c>
      <c r="T2119" s="82" t="str">
        <f>IF(K2119&lt;&gt;"NA","Pass",IF(AND(K2119="NA",'Member Months by Zip Code'!L2118=0),"Pass","Fail"))</f>
        <v>Pass</v>
      </c>
      <c r="U2119" s="82" t="str">
        <f>IF(L2119&lt;&gt;"NA","Pass",IF(AND(L2119="NA",'Member Months by Zip Code'!M2118=0),"Pass","Fail"))</f>
        <v>Pass</v>
      </c>
      <c r="V2119" s="82" t="str">
        <f>IF(M2119&lt;&gt;"NA","Pass",IF(AND(M2119="NA",'Member Months by Zip Code'!N2118=0),"Pass","Fail"))</f>
        <v>Pass</v>
      </c>
      <c r="X2119" s="119"/>
    </row>
    <row r="2120" spans="1:24" x14ac:dyDescent="0.25">
      <c r="A2120" s="4" t="s">
        <v>16</v>
      </c>
      <c r="B2120" s="10">
        <v>2024</v>
      </c>
      <c r="C2120" s="17" t="s">
        <v>740</v>
      </c>
      <c r="D2120" s="10" t="s">
        <v>14</v>
      </c>
      <c r="E2120" s="16" t="s">
        <v>14</v>
      </c>
      <c r="F2120" s="105"/>
      <c r="G2120" s="109"/>
      <c r="H2120" s="105"/>
      <c r="I2120" s="105"/>
      <c r="J2120" s="106"/>
      <c r="K2120" s="107"/>
      <c r="L2120" s="107"/>
      <c r="M2120" s="107"/>
      <c r="O2120" s="19" t="str">
        <f>IF(F2120&lt;&gt;"NA","Pass",IF(AND(F2120="NA",'Member Months by Zip Code'!G2119=0),"Pass","Fail"))</f>
        <v>Pass</v>
      </c>
      <c r="P2120" s="20" t="str">
        <f>IF(G2120&lt;&gt;"NA","Pass",IF(AND(G2120="NA",'Member Months by Zip Code'!H2119=0),"Pass","Fail"))</f>
        <v>Pass</v>
      </c>
      <c r="Q2120" s="19" t="str">
        <f>IF(H2120&lt;&gt;"NA","Pass",IF(AND(H2120="NA",'Member Months by Zip Code'!I2119=0),"Pass","Fail"))</f>
        <v>Pass</v>
      </c>
      <c r="R2120" s="19" t="str">
        <f>IF(I2120&lt;&gt;"NA","Pass",IF(AND(I2120="NA",'Member Months by Zip Code'!J2119=0),"Pass","Fail"))</f>
        <v>Pass</v>
      </c>
      <c r="S2120" s="81" t="str">
        <f>IF(J2120&lt;&gt;"NA","Pass",IF(AND(J2120="NA",'Member Months by Zip Code'!K2119=0),"Pass","Fail"))</f>
        <v>Pass</v>
      </c>
      <c r="T2120" s="82" t="str">
        <f>IF(K2120&lt;&gt;"NA","Pass",IF(AND(K2120="NA",'Member Months by Zip Code'!L2119=0),"Pass","Fail"))</f>
        <v>Pass</v>
      </c>
      <c r="U2120" s="82" t="str">
        <f>IF(L2120&lt;&gt;"NA","Pass",IF(AND(L2120="NA",'Member Months by Zip Code'!M2119=0),"Pass","Fail"))</f>
        <v>Pass</v>
      </c>
      <c r="V2120" s="82" t="str">
        <f>IF(M2120&lt;&gt;"NA","Pass",IF(AND(M2120="NA",'Member Months by Zip Code'!N2119=0),"Pass","Fail"))</f>
        <v>Pass</v>
      </c>
      <c r="X2120" s="119"/>
    </row>
    <row r="2121" spans="1:24" x14ac:dyDescent="0.25">
      <c r="A2121" s="4" t="s">
        <v>16</v>
      </c>
      <c r="B2121" s="10">
        <v>2024</v>
      </c>
      <c r="C2121" s="17" t="s">
        <v>474</v>
      </c>
      <c r="D2121" s="10" t="s">
        <v>14</v>
      </c>
      <c r="E2121" s="16" t="s">
        <v>14</v>
      </c>
      <c r="F2121" s="105"/>
      <c r="G2121" s="109"/>
      <c r="H2121" s="105"/>
      <c r="I2121" s="105"/>
      <c r="J2121" s="106"/>
      <c r="K2121" s="107"/>
      <c r="L2121" s="107"/>
      <c r="M2121" s="107"/>
      <c r="O2121" s="19" t="str">
        <f>IF(F2121&lt;&gt;"NA","Pass",IF(AND(F2121="NA",'Member Months by Zip Code'!G2120=0),"Pass","Fail"))</f>
        <v>Pass</v>
      </c>
      <c r="P2121" s="20" t="str">
        <f>IF(G2121&lt;&gt;"NA","Pass",IF(AND(G2121="NA",'Member Months by Zip Code'!H2120=0),"Pass","Fail"))</f>
        <v>Pass</v>
      </c>
      <c r="Q2121" s="19" t="str">
        <f>IF(H2121&lt;&gt;"NA","Pass",IF(AND(H2121="NA",'Member Months by Zip Code'!I2120=0),"Pass","Fail"))</f>
        <v>Pass</v>
      </c>
      <c r="R2121" s="19" t="str">
        <f>IF(I2121&lt;&gt;"NA","Pass",IF(AND(I2121="NA",'Member Months by Zip Code'!J2120=0),"Pass","Fail"))</f>
        <v>Pass</v>
      </c>
      <c r="S2121" s="81" t="str">
        <f>IF(J2121&lt;&gt;"NA","Pass",IF(AND(J2121="NA",'Member Months by Zip Code'!K2120=0),"Pass","Fail"))</f>
        <v>Pass</v>
      </c>
      <c r="T2121" s="82" t="str">
        <f>IF(K2121&lt;&gt;"NA","Pass",IF(AND(K2121="NA",'Member Months by Zip Code'!L2120=0),"Pass","Fail"))</f>
        <v>Pass</v>
      </c>
      <c r="U2121" s="82" t="str">
        <f>IF(L2121&lt;&gt;"NA","Pass",IF(AND(L2121="NA",'Member Months by Zip Code'!M2120=0),"Pass","Fail"))</f>
        <v>Pass</v>
      </c>
      <c r="V2121" s="82" t="str">
        <f>IF(M2121&lt;&gt;"NA","Pass",IF(AND(M2121="NA",'Member Months by Zip Code'!N2120=0),"Pass","Fail"))</f>
        <v>Pass</v>
      </c>
      <c r="X2121" s="119"/>
    </row>
    <row r="2122" spans="1:24" x14ac:dyDescent="0.25">
      <c r="A2122" s="4" t="s">
        <v>16</v>
      </c>
      <c r="B2122" s="10">
        <v>2024</v>
      </c>
      <c r="C2122" s="17" t="s">
        <v>475</v>
      </c>
      <c r="D2122" s="10" t="s">
        <v>14</v>
      </c>
      <c r="E2122" s="16" t="s">
        <v>14</v>
      </c>
      <c r="F2122" s="105"/>
      <c r="G2122" s="109"/>
      <c r="H2122" s="105"/>
      <c r="I2122" s="105"/>
      <c r="J2122" s="106"/>
      <c r="K2122" s="107"/>
      <c r="L2122" s="107"/>
      <c r="M2122" s="107"/>
      <c r="O2122" s="19" t="str">
        <f>IF(F2122&lt;&gt;"NA","Pass",IF(AND(F2122="NA",'Member Months by Zip Code'!G2121=0),"Pass","Fail"))</f>
        <v>Pass</v>
      </c>
      <c r="P2122" s="20" t="str">
        <f>IF(G2122&lt;&gt;"NA","Pass",IF(AND(G2122="NA",'Member Months by Zip Code'!H2121=0),"Pass","Fail"))</f>
        <v>Pass</v>
      </c>
      <c r="Q2122" s="19" t="str">
        <f>IF(H2122&lt;&gt;"NA","Pass",IF(AND(H2122="NA",'Member Months by Zip Code'!I2121=0),"Pass","Fail"))</f>
        <v>Pass</v>
      </c>
      <c r="R2122" s="19" t="str">
        <f>IF(I2122&lt;&gt;"NA","Pass",IF(AND(I2122="NA",'Member Months by Zip Code'!J2121=0),"Pass","Fail"))</f>
        <v>Pass</v>
      </c>
      <c r="S2122" s="81" t="str">
        <f>IF(J2122&lt;&gt;"NA","Pass",IF(AND(J2122="NA",'Member Months by Zip Code'!K2121=0),"Pass","Fail"))</f>
        <v>Pass</v>
      </c>
      <c r="T2122" s="82" t="str">
        <f>IF(K2122&lt;&gt;"NA","Pass",IF(AND(K2122="NA",'Member Months by Zip Code'!L2121=0),"Pass","Fail"))</f>
        <v>Pass</v>
      </c>
      <c r="U2122" s="82" t="str">
        <f>IF(L2122&lt;&gt;"NA","Pass",IF(AND(L2122="NA",'Member Months by Zip Code'!M2121=0),"Pass","Fail"))</f>
        <v>Pass</v>
      </c>
      <c r="V2122" s="82" t="str">
        <f>IF(M2122&lt;&gt;"NA","Pass",IF(AND(M2122="NA",'Member Months by Zip Code'!N2121=0),"Pass","Fail"))</f>
        <v>Pass</v>
      </c>
      <c r="X2122" s="119"/>
    </row>
    <row r="2123" spans="1:24" x14ac:dyDescent="0.25">
      <c r="A2123" s="4" t="s">
        <v>16</v>
      </c>
      <c r="B2123" s="10">
        <v>2024</v>
      </c>
      <c r="C2123" s="17" t="s">
        <v>741</v>
      </c>
      <c r="D2123" s="10" t="s">
        <v>14</v>
      </c>
      <c r="E2123" s="16" t="s">
        <v>14</v>
      </c>
      <c r="F2123" s="105"/>
      <c r="G2123" s="109"/>
      <c r="H2123" s="105"/>
      <c r="I2123" s="105"/>
      <c r="J2123" s="106"/>
      <c r="K2123" s="107"/>
      <c r="L2123" s="107"/>
      <c r="M2123" s="107"/>
      <c r="O2123" s="19" t="str">
        <f>IF(F2123&lt;&gt;"NA","Pass",IF(AND(F2123="NA",'Member Months by Zip Code'!G2122=0),"Pass","Fail"))</f>
        <v>Pass</v>
      </c>
      <c r="P2123" s="20" t="str">
        <f>IF(G2123&lt;&gt;"NA","Pass",IF(AND(G2123="NA",'Member Months by Zip Code'!H2122=0),"Pass","Fail"))</f>
        <v>Pass</v>
      </c>
      <c r="Q2123" s="19" t="str">
        <f>IF(H2123&lt;&gt;"NA","Pass",IF(AND(H2123="NA",'Member Months by Zip Code'!I2122=0),"Pass","Fail"))</f>
        <v>Pass</v>
      </c>
      <c r="R2123" s="19" t="str">
        <f>IF(I2123&lt;&gt;"NA","Pass",IF(AND(I2123="NA",'Member Months by Zip Code'!J2122=0),"Pass","Fail"))</f>
        <v>Pass</v>
      </c>
      <c r="S2123" s="81" t="str">
        <f>IF(J2123&lt;&gt;"NA","Pass",IF(AND(J2123="NA",'Member Months by Zip Code'!K2122=0),"Pass","Fail"))</f>
        <v>Pass</v>
      </c>
      <c r="T2123" s="82" t="str">
        <f>IF(K2123&lt;&gt;"NA","Pass",IF(AND(K2123="NA",'Member Months by Zip Code'!L2122=0),"Pass","Fail"))</f>
        <v>Pass</v>
      </c>
      <c r="U2123" s="82" t="str">
        <f>IF(L2123&lt;&gt;"NA","Pass",IF(AND(L2123="NA",'Member Months by Zip Code'!M2122=0),"Pass","Fail"))</f>
        <v>Pass</v>
      </c>
      <c r="V2123" s="82" t="str">
        <f>IF(M2123&lt;&gt;"NA","Pass",IF(AND(M2123="NA",'Member Months by Zip Code'!N2122=0),"Pass","Fail"))</f>
        <v>Pass</v>
      </c>
      <c r="X2123" s="119"/>
    </row>
    <row r="2124" spans="1:24" x14ac:dyDescent="0.25">
      <c r="A2124" s="4" t="s">
        <v>16</v>
      </c>
      <c r="B2124" s="10">
        <v>2024</v>
      </c>
      <c r="C2124" s="17" t="s">
        <v>476</v>
      </c>
      <c r="D2124" s="10" t="s">
        <v>14</v>
      </c>
      <c r="E2124" s="16" t="s">
        <v>14</v>
      </c>
      <c r="F2124" s="105"/>
      <c r="G2124" s="109"/>
      <c r="H2124" s="105"/>
      <c r="I2124" s="105"/>
      <c r="J2124" s="106"/>
      <c r="K2124" s="107"/>
      <c r="L2124" s="107"/>
      <c r="M2124" s="107"/>
      <c r="O2124" s="19" t="str">
        <f>IF(F2124&lt;&gt;"NA","Pass",IF(AND(F2124="NA",'Member Months by Zip Code'!G2123=0),"Pass","Fail"))</f>
        <v>Pass</v>
      </c>
      <c r="P2124" s="20" t="str">
        <f>IF(G2124&lt;&gt;"NA","Pass",IF(AND(G2124="NA",'Member Months by Zip Code'!H2123=0),"Pass","Fail"))</f>
        <v>Pass</v>
      </c>
      <c r="Q2124" s="19" t="str">
        <f>IF(H2124&lt;&gt;"NA","Pass",IF(AND(H2124="NA",'Member Months by Zip Code'!I2123=0),"Pass","Fail"))</f>
        <v>Pass</v>
      </c>
      <c r="R2124" s="19" t="str">
        <f>IF(I2124&lt;&gt;"NA","Pass",IF(AND(I2124="NA",'Member Months by Zip Code'!J2123=0),"Pass","Fail"))</f>
        <v>Pass</v>
      </c>
      <c r="S2124" s="81" t="str">
        <f>IF(J2124&lt;&gt;"NA","Pass",IF(AND(J2124="NA",'Member Months by Zip Code'!K2123=0),"Pass","Fail"))</f>
        <v>Pass</v>
      </c>
      <c r="T2124" s="82" t="str">
        <f>IF(K2124&lt;&gt;"NA","Pass",IF(AND(K2124="NA",'Member Months by Zip Code'!L2123=0),"Pass","Fail"))</f>
        <v>Pass</v>
      </c>
      <c r="U2124" s="82" t="str">
        <f>IF(L2124&lt;&gt;"NA","Pass",IF(AND(L2124="NA",'Member Months by Zip Code'!M2123=0),"Pass","Fail"))</f>
        <v>Pass</v>
      </c>
      <c r="V2124" s="82" t="str">
        <f>IF(M2124&lt;&gt;"NA","Pass",IF(AND(M2124="NA",'Member Months by Zip Code'!N2123=0),"Pass","Fail"))</f>
        <v>Pass</v>
      </c>
      <c r="X2124" s="119"/>
    </row>
    <row r="2125" spans="1:24" x14ac:dyDescent="0.25">
      <c r="A2125" s="4" t="s">
        <v>16</v>
      </c>
      <c r="B2125" s="10">
        <v>2024</v>
      </c>
      <c r="C2125" s="17" t="s">
        <v>477</v>
      </c>
      <c r="D2125" s="10" t="s">
        <v>14</v>
      </c>
      <c r="E2125" s="16" t="s">
        <v>14</v>
      </c>
      <c r="F2125" s="105"/>
      <c r="G2125" s="109"/>
      <c r="H2125" s="105"/>
      <c r="I2125" s="105"/>
      <c r="J2125" s="106"/>
      <c r="K2125" s="107"/>
      <c r="L2125" s="107"/>
      <c r="M2125" s="107"/>
      <c r="O2125" s="19" t="str">
        <f>IF(F2125&lt;&gt;"NA","Pass",IF(AND(F2125="NA",'Member Months by Zip Code'!G2124=0),"Pass","Fail"))</f>
        <v>Pass</v>
      </c>
      <c r="P2125" s="20" t="str">
        <f>IF(G2125&lt;&gt;"NA","Pass",IF(AND(G2125="NA",'Member Months by Zip Code'!H2124=0),"Pass","Fail"))</f>
        <v>Pass</v>
      </c>
      <c r="Q2125" s="19" t="str">
        <f>IF(H2125&lt;&gt;"NA","Pass",IF(AND(H2125="NA",'Member Months by Zip Code'!I2124=0),"Pass","Fail"))</f>
        <v>Pass</v>
      </c>
      <c r="R2125" s="19" t="str">
        <f>IF(I2125&lt;&gt;"NA","Pass",IF(AND(I2125="NA",'Member Months by Zip Code'!J2124=0),"Pass","Fail"))</f>
        <v>Pass</v>
      </c>
      <c r="S2125" s="81" t="str">
        <f>IF(J2125&lt;&gt;"NA","Pass",IF(AND(J2125="NA",'Member Months by Zip Code'!K2124=0),"Pass","Fail"))</f>
        <v>Pass</v>
      </c>
      <c r="T2125" s="82" t="str">
        <f>IF(K2125&lt;&gt;"NA","Pass",IF(AND(K2125="NA",'Member Months by Zip Code'!L2124=0),"Pass","Fail"))</f>
        <v>Pass</v>
      </c>
      <c r="U2125" s="82" t="str">
        <f>IF(L2125&lt;&gt;"NA","Pass",IF(AND(L2125="NA",'Member Months by Zip Code'!M2124=0),"Pass","Fail"))</f>
        <v>Pass</v>
      </c>
      <c r="V2125" s="82" t="str">
        <f>IF(M2125&lt;&gt;"NA","Pass",IF(AND(M2125="NA",'Member Months by Zip Code'!N2124=0),"Pass","Fail"))</f>
        <v>Pass</v>
      </c>
      <c r="X2125" s="119"/>
    </row>
    <row r="2126" spans="1:24" x14ac:dyDescent="0.25">
      <c r="A2126" s="4" t="s">
        <v>16</v>
      </c>
      <c r="B2126" s="10">
        <v>2024</v>
      </c>
      <c r="C2126" s="17" t="s">
        <v>478</v>
      </c>
      <c r="D2126" s="10" t="s">
        <v>14</v>
      </c>
      <c r="E2126" s="16" t="s">
        <v>14</v>
      </c>
      <c r="F2126" s="105"/>
      <c r="G2126" s="109"/>
      <c r="H2126" s="105"/>
      <c r="I2126" s="105"/>
      <c r="J2126" s="106"/>
      <c r="K2126" s="107"/>
      <c r="L2126" s="107"/>
      <c r="M2126" s="107"/>
      <c r="O2126" s="19" t="str">
        <f>IF(F2126&lt;&gt;"NA","Pass",IF(AND(F2126="NA",'Member Months by Zip Code'!G2125=0),"Pass","Fail"))</f>
        <v>Pass</v>
      </c>
      <c r="P2126" s="20" t="str">
        <f>IF(G2126&lt;&gt;"NA","Pass",IF(AND(G2126="NA",'Member Months by Zip Code'!H2125=0),"Pass","Fail"))</f>
        <v>Pass</v>
      </c>
      <c r="Q2126" s="19" t="str">
        <f>IF(H2126&lt;&gt;"NA","Pass",IF(AND(H2126="NA",'Member Months by Zip Code'!I2125=0),"Pass","Fail"))</f>
        <v>Pass</v>
      </c>
      <c r="R2126" s="19" t="str">
        <f>IF(I2126&lt;&gt;"NA","Pass",IF(AND(I2126="NA",'Member Months by Zip Code'!J2125=0),"Pass","Fail"))</f>
        <v>Pass</v>
      </c>
      <c r="S2126" s="81" t="str">
        <f>IF(J2126&lt;&gt;"NA","Pass",IF(AND(J2126="NA",'Member Months by Zip Code'!K2125=0),"Pass","Fail"))</f>
        <v>Pass</v>
      </c>
      <c r="T2126" s="82" t="str">
        <f>IF(K2126&lt;&gt;"NA","Pass",IF(AND(K2126="NA",'Member Months by Zip Code'!L2125=0),"Pass","Fail"))</f>
        <v>Pass</v>
      </c>
      <c r="U2126" s="82" t="str">
        <f>IF(L2126&lt;&gt;"NA","Pass",IF(AND(L2126="NA",'Member Months by Zip Code'!M2125=0),"Pass","Fail"))</f>
        <v>Pass</v>
      </c>
      <c r="V2126" s="82" t="str">
        <f>IF(M2126&lt;&gt;"NA","Pass",IF(AND(M2126="NA",'Member Months by Zip Code'!N2125=0),"Pass","Fail"))</f>
        <v>Pass</v>
      </c>
      <c r="X2126" s="119"/>
    </row>
    <row r="2127" spans="1:24" x14ac:dyDescent="0.25">
      <c r="A2127" s="4" t="s">
        <v>16</v>
      </c>
      <c r="B2127" s="10">
        <v>2024</v>
      </c>
      <c r="C2127" s="17" t="s">
        <v>479</v>
      </c>
      <c r="D2127" s="10" t="s">
        <v>14</v>
      </c>
      <c r="E2127" s="16" t="s">
        <v>14</v>
      </c>
      <c r="F2127" s="105"/>
      <c r="G2127" s="109"/>
      <c r="H2127" s="105"/>
      <c r="I2127" s="105"/>
      <c r="J2127" s="106"/>
      <c r="K2127" s="107"/>
      <c r="L2127" s="107"/>
      <c r="M2127" s="107"/>
      <c r="O2127" s="19" t="str">
        <f>IF(F2127&lt;&gt;"NA","Pass",IF(AND(F2127="NA",'Member Months by Zip Code'!G2126=0),"Pass","Fail"))</f>
        <v>Pass</v>
      </c>
      <c r="P2127" s="20" t="str">
        <f>IF(G2127&lt;&gt;"NA","Pass",IF(AND(G2127="NA",'Member Months by Zip Code'!H2126=0),"Pass","Fail"))</f>
        <v>Pass</v>
      </c>
      <c r="Q2127" s="19" t="str">
        <f>IF(H2127&lt;&gt;"NA","Pass",IF(AND(H2127="NA",'Member Months by Zip Code'!I2126=0),"Pass","Fail"))</f>
        <v>Pass</v>
      </c>
      <c r="R2127" s="19" t="str">
        <f>IF(I2127&lt;&gt;"NA","Pass",IF(AND(I2127="NA",'Member Months by Zip Code'!J2126=0),"Pass","Fail"))</f>
        <v>Pass</v>
      </c>
      <c r="S2127" s="81" t="str">
        <f>IF(J2127&lt;&gt;"NA","Pass",IF(AND(J2127="NA",'Member Months by Zip Code'!K2126=0),"Pass","Fail"))</f>
        <v>Pass</v>
      </c>
      <c r="T2127" s="82" t="str">
        <f>IF(K2127&lt;&gt;"NA","Pass",IF(AND(K2127="NA",'Member Months by Zip Code'!L2126=0),"Pass","Fail"))</f>
        <v>Pass</v>
      </c>
      <c r="U2127" s="82" t="str">
        <f>IF(L2127&lt;&gt;"NA","Pass",IF(AND(L2127="NA",'Member Months by Zip Code'!M2126=0),"Pass","Fail"))</f>
        <v>Pass</v>
      </c>
      <c r="V2127" s="82" t="str">
        <f>IF(M2127&lt;&gt;"NA","Pass",IF(AND(M2127="NA",'Member Months by Zip Code'!N2126=0),"Pass","Fail"))</f>
        <v>Pass</v>
      </c>
      <c r="X2127" s="119"/>
    </row>
    <row r="2128" spans="1:24" x14ac:dyDescent="0.25">
      <c r="A2128" s="4" t="s">
        <v>16</v>
      </c>
      <c r="B2128" s="10">
        <v>2024</v>
      </c>
      <c r="C2128" s="17" t="s">
        <v>480</v>
      </c>
      <c r="D2128" s="10" t="s">
        <v>14</v>
      </c>
      <c r="E2128" s="16" t="s">
        <v>14</v>
      </c>
      <c r="F2128" s="105"/>
      <c r="G2128" s="109"/>
      <c r="H2128" s="105"/>
      <c r="I2128" s="105"/>
      <c r="J2128" s="106"/>
      <c r="K2128" s="107"/>
      <c r="L2128" s="107"/>
      <c r="M2128" s="107"/>
      <c r="O2128" s="19" t="str">
        <f>IF(F2128&lt;&gt;"NA","Pass",IF(AND(F2128="NA",'Member Months by Zip Code'!G2127=0),"Pass","Fail"))</f>
        <v>Pass</v>
      </c>
      <c r="P2128" s="20" t="str">
        <f>IF(G2128&lt;&gt;"NA","Pass",IF(AND(G2128="NA",'Member Months by Zip Code'!H2127=0),"Pass","Fail"))</f>
        <v>Pass</v>
      </c>
      <c r="Q2128" s="19" t="str">
        <f>IF(H2128&lt;&gt;"NA","Pass",IF(AND(H2128="NA",'Member Months by Zip Code'!I2127=0),"Pass","Fail"))</f>
        <v>Pass</v>
      </c>
      <c r="R2128" s="19" t="str">
        <f>IF(I2128&lt;&gt;"NA","Pass",IF(AND(I2128="NA",'Member Months by Zip Code'!J2127=0),"Pass","Fail"))</f>
        <v>Pass</v>
      </c>
      <c r="S2128" s="81" t="str">
        <f>IF(J2128&lt;&gt;"NA","Pass",IF(AND(J2128="NA",'Member Months by Zip Code'!K2127=0),"Pass","Fail"))</f>
        <v>Pass</v>
      </c>
      <c r="T2128" s="82" t="str">
        <f>IF(K2128&lt;&gt;"NA","Pass",IF(AND(K2128="NA",'Member Months by Zip Code'!L2127=0),"Pass","Fail"))</f>
        <v>Pass</v>
      </c>
      <c r="U2128" s="82" t="str">
        <f>IF(L2128&lt;&gt;"NA","Pass",IF(AND(L2128="NA",'Member Months by Zip Code'!M2127=0),"Pass","Fail"))</f>
        <v>Pass</v>
      </c>
      <c r="V2128" s="82" t="str">
        <f>IF(M2128&lt;&gt;"NA","Pass",IF(AND(M2128="NA",'Member Months by Zip Code'!N2127=0),"Pass","Fail"))</f>
        <v>Pass</v>
      </c>
      <c r="X2128" s="119"/>
    </row>
    <row r="2129" spans="1:24" x14ac:dyDescent="0.25">
      <c r="A2129" s="4" t="s">
        <v>16</v>
      </c>
      <c r="B2129" s="10">
        <v>2024</v>
      </c>
      <c r="C2129" s="17" t="s">
        <v>481</v>
      </c>
      <c r="D2129" s="10" t="s">
        <v>14</v>
      </c>
      <c r="E2129" s="16" t="s">
        <v>14</v>
      </c>
      <c r="F2129" s="105"/>
      <c r="G2129" s="109"/>
      <c r="H2129" s="105"/>
      <c r="I2129" s="105"/>
      <c r="J2129" s="106"/>
      <c r="K2129" s="107"/>
      <c r="L2129" s="107"/>
      <c r="M2129" s="107"/>
      <c r="O2129" s="19" t="str">
        <f>IF(F2129&lt;&gt;"NA","Pass",IF(AND(F2129="NA",'Member Months by Zip Code'!G2128=0),"Pass","Fail"))</f>
        <v>Pass</v>
      </c>
      <c r="P2129" s="20" t="str">
        <f>IF(G2129&lt;&gt;"NA","Pass",IF(AND(G2129="NA",'Member Months by Zip Code'!H2128=0),"Pass","Fail"))</f>
        <v>Pass</v>
      </c>
      <c r="Q2129" s="19" t="str">
        <f>IF(H2129&lt;&gt;"NA","Pass",IF(AND(H2129="NA",'Member Months by Zip Code'!I2128=0),"Pass","Fail"))</f>
        <v>Pass</v>
      </c>
      <c r="R2129" s="19" t="str">
        <f>IF(I2129&lt;&gt;"NA","Pass",IF(AND(I2129="NA",'Member Months by Zip Code'!J2128=0),"Pass","Fail"))</f>
        <v>Pass</v>
      </c>
      <c r="S2129" s="81" t="str">
        <f>IF(J2129&lt;&gt;"NA","Pass",IF(AND(J2129="NA",'Member Months by Zip Code'!K2128=0),"Pass","Fail"))</f>
        <v>Pass</v>
      </c>
      <c r="T2129" s="82" t="str">
        <f>IF(K2129&lt;&gt;"NA","Pass",IF(AND(K2129="NA",'Member Months by Zip Code'!L2128=0),"Pass","Fail"))</f>
        <v>Pass</v>
      </c>
      <c r="U2129" s="82" t="str">
        <f>IF(L2129&lt;&gt;"NA","Pass",IF(AND(L2129="NA",'Member Months by Zip Code'!M2128=0),"Pass","Fail"))</f>
        <v>Pass</v>
      </c>
      <c r="V2129" s="82" t="str">
        <f>IF(M2129&lt;&gt;"NA","Pass",IF(AND(M2129="NA",'Member Months by Zip Code'!N2128=0),"Pass","Fail"))</f>
        <v>Pass</v>
      </c>
      <c r="X2129" s="119"/>
    </row>
    <row r="2130" spans="1:24" x14ac:dyDescent="0.25">
      <c r="A2130" s="4" t="s">
        <v>16</v>
      </c>
      <c r="B2130" s="10">
        <v>2024</v>
      </c>
      <c r="C2130" s="17" t="s">
        <v>482</v>
      </c>
      <c r="D2130" s="10" t="s">
        <v>14</v>
      </c>
      <c r="E2130" s="16" t="s">
        <v>14</v>
      </c>
      <c r="F2130" s="105"/>
      <c r="G2130" s="109"/>
      <c r="H2130" s="105"/>
      <c r="I2130" s="105"/>
      <c r="J2130" s="106"/>
      <c r="K2130" s="107"/>
      <c r="L2130" s="107"/>
      <c r="M2130" s="107"/>
      <c r="O2130" s="19" t="str">
        <f>IF(F2130&lt;&gt;"NA","Pass",IF(AND(F2130="NA",'Member Months by Zip Code'!G2129=0),"Pass","Fail"))</f>
        <v>Pass</v>
      </c>
      <c r="P2130" s="20" t="str">
        <f>IF(G2130&lt;&gt;"NA","Pass",IF(AND(G2130="NA",'Member Months by Zip Code'!H2129=0),"Pass","Fail"))</f>
        <v>Pass</v>
      </c>
      <c r="Q2130" s="19" t="str">
        <f>IF(H2130&lt;&gt;"NA","Pass",IF(AND(H2130="NA",'Member Months by Zip Code'!I2129=0),"Pass","Fail"))</f>
        <v>Pass</v>
      </c>
      <c r="R2130" s="19" t="str">
        <f>IF(I2130&lt;&gt;"NA","Pass",IF(AND(I2130="NA",'Member Months by Zip Code'!J2129=0),"Pass","Fail"))</f>
        <v>Pass</v>
      </c>
      <c r="S2130" s="81" t="str">
        <f>IF(J2130&lt;&gt;"NA","Pass",IF(AND(J2130="NA",'Member Months by Zip Code'!K2129=0),"Pass","Fail"))</f>
        <v>Pass</v>
      </c>
      <c r="T2130" s="82" t="str">
        <f>IF(K2130&lt;&gt;"NA","Pass",IF(AND(K2130="NA",'Member Months by Zip Code'!L2129=0),"Pass","Fail"))</f>
        <v>Pass</v>
      </c>
      <c r="U2130" s="82" t="str">
        <f>IF(L2130&lt;&gt;"NA","Pass",IF(AND(L2130="NA",'Member Months by Zip Code'!M2129=0),"Pass","Fail"))</f>
        <v>Pass</v>
      </c>
      <c r="V2130" s="82" t="str">
        <f>IF(M2130&lt;&gt;"NA","Pass",IF(AND(M2130="NA",'Member Months by Zip Code'!N2129=0),"Pass","Fail"))</f>
        <v>Pass</v>
      </c>
      <c r="X2130" s="119"/>
    </row>
    <row r="2131" spans="1:24" x14ac:dyDescent="0.25">
      <c r="A2131" s="4" t="s">
        <v>16</v>
      </c>
      <c r="B2131" s="10">
        <v>2024</v>
      </c>
      <c r="C2131" s="17" t="s">
        <v>483</v>
      </c>
      <c r="D2131" s="10" t="s">
        <v>14</v>
      </c>
      <c r="E2131" s="16" t="s">
        <v>14</v>
      </c>
      <c r="F2131" s="105"/>
      <c r="G2131" s="109"/>
      <c r="H2131" s="105"/>
      <c r="I2131" s="105"/>
      <c r="J2131" s="106"/>
      <c r="K2131" s="107"/>
      <c r="L2131" s="107"/>
      <c r="M2131" s="107"/>
      <c r="O2131" s="19" t="str">
        <f>IF(F2131&lt;&gt;"NA","Pass",IF(AND(F2131="NA",'Member Months by Zip Code'!G2130=0),"Pass","Fail"))</f>
        <v>Pass</v>
      </c>
      <c r="P2131" s="20" t="str">
        <f>IF(G2131&lt;&gt;"NA","Pass",IF(AND(G2131="NA",'Member Months by Zip Code'!H2130=0),"Pass","Fail"))</f>
        <v>Pass</v>
      </c>
      <c r="Q2131" s="19" t="str">
        <f>IF(H2131&lt;&gt;"NA","Pass",IF(AND(H2131="NA",'Member Months by Zip Code'!I2130=0),"Pass","Fail"))</f>
        <v>Pass</v>
      </c>
      <c r="R2131" s="19" t="str">
        <f>IF(I2131&lt;&gt;"NA","Pass",IF(AND(I2131="NA",'Member Months by Zip Code'!J2130=0),"Pass","Fail"))</f>
        <v>Pass</v>
      </c>
      <c r="S2131" s="81" t="str">
        <f>IF(J2131&lt;&gt;"NA","Pass",IF(AND(J2131="NA",'Member Months by Zip Code'!K2130=0),"Pass","Fail"))</f>
        <v>Pass</v>
      </c>
      <c r="T2131" s="82" t="str">
        <f>IF(K2131&lt;&gt;"NA","Pass",IF(AND(K2131="NA",'Member Months by Zip Code'!L2130=0),"Pass","Fail"))</f>
        <v>Pass</v>
      </c>
      <c r="U2131" s="82" t="str">
        <f>IF(L2131&lt;&gt;"NA","Pass",IF(AND(L2131="NA",'Member Months by Zip Code'!M2130=0),"Pass","Fail"))</f>
        <v>Pass</v>
      </c>
      <c r="V2131" s="82" t="str">
        <f>IF(M2131&lt;&gt;"NA","Pass",IF(AND(M2131="NA",'Member Months by Zip Code'!N2130=0),"Pass","Fail"))</f>
        <v>Pass</v>
      </c>
      <c r="X2131" s="119"/>
    </row>
    <row r="2132" spans="1:24" x14ac:dyDescent="0.25">
      <c r="A2132" s="4" t="s">
        <v>16</v>
      </c>
      <c r="B2132" s="10">
        <v>2024</v>
      </c>
      <c r="C2132" s="17" t="s">
        <v>484</v>
      </c>
      <c r="D2132" s="10" t="s">
        <v>14</v>
      </c>
      <c r="E2132" s="16" t="s">
        <v>14</v>
      </c>
      <c r="F2132" s="105"/>
      <c r="G2132" s="109"/>
      <c r="H2132" s="105"/>
      <c r="I2132" s="105"/>
      <c r="J2132" s="106"/>
      <c r="K2132" s="107"/>
      <c r="L2132" s="107"/>
      <c r="M2132" s="107"/>
      <c r="O2132" s="19" t="str">
        <f>IF(F2132&lt;&gt;"NA","Pass",IF(AND(F2132="NA",'Member Months by Zip Code'!G2131=0),"Pass","Fail"))</f>
        <v>Pass</v>
      </c>
      <c r="P2132" s="20" t="str">
        <f>IF(G2132&lt;&gt;"NA","Pass",IF(AND(G2132="NA",'Member Months by Zip Code'!H2131=0),"Pass","Fail"))</f>
        <v>Pass</v>
      </c>
      <c r="Q2132" s="19" t="str">
        <f>IF(H2132&lt;&gt;"NA","Pass",IF(AND(H2132="NA",'Member Months by Zip Code'!I2131=0),"Pass","Fail"))</f>
        <v>Pass</v>
      </c>
      <c r="R2132" s="19" t="str">
        <f>IF(I2132&lt;&gt;"NA","Pass",IF(AND(I2132="NA",'Member Months by Zip Code'!J2131=0),"Pass","Fail"))</f>
        <v>Pass</v>
      </c>
      <c r="S2132" s="81" t="str">
        <f>IF(J2132&lt;&gt;"NA","Pass",IF(AND(J2132="NA",'Member Months by Zip Code'!K2131=0),"Pass","Fail"))</f>
        <v>Pass</v>
      </c>
      <c r="T2132" s="82" t="str">
        <f>IF(K2132&lt;&gt;"NA","Pass",IF(AND(K2132="NA",'Member Months by Zip Code'!L2131=0),"Pass","Fail"))</f>
        <v>Pass</v>
      </c>
      <c r="U2132" s="82" t="str">
        <f>IF(L2132&lt;&gt;"NA","Pass",IF(AND(L2132="NA",'Member Months by Zip Code'!M2131=0),"Pass","Fail"))</f>
        <v>Pass</v>
      </c>
      <c r="V2132" s="82" t="str">
        <f>IF(M2132&lt;&gt;"NA","Pass",IF(AND(M2132="NA",'Member Months by Zip Code'!N2131=0),"Pass","Fail"))</f>
        <v>Pass</v>
      </c>
      <c r="X2132" s="119"/>
    </row>
    <row r="2133" spans="1:24" x14ac:dyDescent="0.25">
      <c r="A2133" s="4" t="s">
        <v>16</v>
      </c>
      <c r="B2133" s="10">
        <v>2024</v>
      </c>
      <c r="C2133" s="17" t="s">
        <v>485</v>
      </c>
      <c r="D2133" s="10" t="s">
        <v>14</v>
      </c>
      <c r="E2133" s="16" t="s">
        <v>14</v>
      </c>
      <c r="F2133" s="105"/>
      <c r="G2133" s="109"/>
      <c r="H2133" s="105"/>
      <c r="I2133" s="105"/>
      <c r="J2133" s="106"/>
      <c r="K2133" s="107"/>
      <c r="L2133" s="107"/>
      <c r="M2133" s="107"/>
      <c r="O2133" s="19" t="str">
        <f>IF(F2133&lt;&gt;"NA","Pass",IF(AND(F2133="NA",'Member Months by Zip Code'!G2132=0),"Pass","Fail"))</f>
        <v>Pass</v>
      </c>
      <c r="P2133" s="20" t="str">
        <f>IF(G2133&lt;&gt;"NA","Pass",IF(AND(G2133="NA",'Member Months by Zip Code'!H2132=0),"Pass","Fail"))</f>
        <v>Pass</v>
      </c>
      <c r="Q2133" s="19" t="str">
        <f>IF(H2133&lt;&gt;"NA","Pass",IF(AND(H2133="NA",'Member Months by Zip Code'!I2132=0),"Pass","Fail"))</f>
        <v>Pass</v>
      </c>
      <c r="R2133" s="19" t="str">
        <f>IF(I2133&lt;&gt;"NA","Pass",IF(AND(I2133="NA",'Member Months by Zip Code'!J2132=0),"Pass","Fail"))</f>
        <v>Pass</v>
      </c>
      <c r="S2133" s="81" t="str">
        <f>IF(J2133&lt;&gt;"NA","Pass",IF(AND(J2133="NA",'Member Months by Zip Code'!K2132=0),"Pass","Fail"))</f>
        <v>Pass</v>
      </c>
      <c r="T2133" s="82" t="str">
        <f>IF(K2133&lt;&gt;"NA","Pass",IF(AND(K2133="NA",'Member Months by Zip Code'!L2132=0),"Pass","Fail"))</f>
        <v>Pass</v>
      </c>
      <c r="U2133" s="82" t="str">
        <f>IF(L2133&lt;&gt;"NA","Pass",IF(AND(L2133="NA",'Member Months by Zip Code'!M2132=0),"Pass","Fail"))</f>
        <v>Pass</v>
      </c>
      <c r="V2133" s="82" t="str">
        <f>IF(M2133&lt;&gt;"NA","Pass",IF(AND(M2133="NA",'Member Months by Zip Code'!N2132=0),"Pass","Fail"))</f>
        <v>Pass</v>
      </c>
      <c r="X2133" s="119"/>
    </row>
    <row r="2134" spans="1:24" x14ac:dyDescent="0.25">
      <c r="A2134" s="4" t="s">
        <v>16</v>
      </c>
      <c r="B2134" s="10">
        <v>2024</v>
      </c>
      <c r="C2134" s="17" t="s">
        <v>742</v>
      </c>
      <c r="D2134" s="10" t="s">
        <v>14</v>
      </c>
      <c r="E2134" s="16" t="s">
        <v>14</v>
      </c>
      <c r="F2134" s="105"/>
      <c r="G2134" s="109"/>
      <c r="H2134" s="105"/>
      <c r="I2134" s="105"/>
      <c r="J2134" s="106"/>
      <c r="K2134" s="107"/>
      <c r="L2134" s="107"/>
      <c r="M2134" s="107"/>
      <c r="O2134" s="19" t="str">
        <f>IF(F2134&lt;&gt;"NA","Pass",IF(AND(F2134="NA",'Member Months by Zip Code'!G2133=0),"Pass","Fail"))</f>
        <v>Pass</v>
      </c>
      <c r="P2134" s="20" t="str">
        <f>IF(G2134&lt;&gt;"NA","Pass",IF(AND(G2134="NA",'Member Months by Zip Code'!H2133=0),"Pass","Fail"))</f>
        <v>Pass</v>
      </c>
      <c r="Q2134" s="19" t="str">
        <f>IF(H2134&lt;&gt;"NA","Pass",IF(AND(H2134="NA",'Member Months by Zip Code'!I2133=0),"Pass","Fail"))</f>
        <v>Pass</v>
      </c>
      <c r="R2134" s="19" t="str">
        <f>IF(I2134&lt;&gt;"NA","Pass",IF(AND(I2134="NA",'Member Months by Zip Code'!J2133=0),"Pass","Fail"))</f>
        <v>Pass</v>
      </c>
      <c r="S2134" s="81" t="str">
        <f>IF(J2134&lt;&gt;"NA","Pass",IF(AND(J2134="NA",'Member Months by Zip Code'!K2133=0),"Pass","Fail"))</f>
        <v>Pass</v>
      </c>
      <c r="T2134" s="82" t="str">
        <f>IF(K2134&lt;&gt;"NA","Pass",IF(AND(K2134="NA",'Member Months by Zip Code'!L2133=0),"Pass","Fail"))</f>
        <v>Pass</v>
      </c>
      <c r="U2134" s="82" t="str">
        <f>IF(L2134&lt;&gt;"NA","Pass",IF(AND(L2134="NA",'Member Months by Zip Code'!M2133=0),"Pass","Fail"))</f>
        <v>Pass</v>
      </c>
      <c r="V2134" s="82" t="str">
        <f>IF(M2134&lt;&gt;"NA","Pass",IF(AND(M2134="NA",'Member Months by Zip Code'!N2133=0),"Pass","Fail"))</f>
        <v>Pass</v>
      </c>
      <c r="X2134" s="119"/>
    </row>
    <row r="2135" spans="1:24" x14ac:dyDescent="0.25">
      <c r="A2135" s="4" t="s">
        <v>16</v>
      </c>
      <c r="B2135" s="10">
        <v>2024</v>
      </c>
      <c r="C2135" s="17" t="s">
        <v>486</v>
      </c>
      <c r="D2135" s="10" t="s">
        <v>14</v>
      </c>
      <c r="E2135" s="16" t="s">
        <v>14</v>
      </c>
      <c r="F2135" s="105"/>
      <c r="G2135" s="109"/>
      <c r="H2135" s="105"/>
      <c r="I2135" s="105"/>
      <c r="J2135" s="106"/>
      <c r="K2135" s="107"/>
      <c r="L2135" s="107"/>
      <c r="M2135" s="107"/>
      <c r="O2135" s="19" t="str">
        <f>IF(F2135&lt;&gt;"NA","Pass",IF(AND(F2135="NA",'Member Months by Zip Code'!G2134=0),"Pass","Fail"))</f>
        <v>Pass</v>
      </c>
      <c r="P2135" s="20" t="str">
        <f>IF(G2135&lt;&gt;"NA","Pass",IF(AND(G2135="NA",'Member Months by Zip Code'!H2134=0),"Pass","Fail"))</f>
        <v>Pass</v>
      </c>
      <c r="Q2135" s="19" t="str">
        <f>IF(H2135&lt;&gt;"NA","Pass",IF(AND(H2135="NA",'Member Months by Zip Code'!I2134=0),"Pass","Fail"))</f>
        <v>Pass</v>
      </c>
      <c r="R2135" s="19" t="str">
        <f>IF(I2135&lt;&gt;"NA","Pass",IF(AND(I2135="NA",'Member Months by Zip Code'!J2134=0),"Pass","Fail"))</f>
        <v>Pass</v>
      </c>
      <c r="S2135" s="81" t="str">
        <f>IF(J2135&lt;&gt;"NA","Pass",IF(AND(J2135="NA",'Member Months by Zip Code'!K2134=0),"Pass","Fail"))</f>
        <v>Pass</v>
      </c>
      <c r="T2135" s="82" t="str">
        <f>IF(K2135&lt;&gt;"NA","Pass",IF(AND(K2135="NA",'Member Months by Zip Code'!L2134=0),"Pass","Fail"))</f>
        <v>Pass</v>
      </c>
      <c r="U2135" s="82" t="str">
        <f>IF(L2135&lt;&gt;"NA","Pass",IF(AND(L2135="NA",'Member Months by Zip Code'!M2134=0),"Pass","Fail"))</f>
        <v>Pass</v>
      </c>
      <c r="V2135" s="82" t="str">
        <f>IF(M2135&lt;&gt;"NA","Pass",IF(AND(M2135="NA",'Member Months by Zip Code'!N2134=0),"Pass","Fail"))</f>
        <v>Pass</v>
      </c>
      <c r="X2135" s="119"/>
    </row>
    <row r="2136" spans="1:24" x14ac:dyDescent="0.25">
      <c r="A2136" s="4" t="s">
        <v>16</v>
      </c>
      <c r="B2136" s="10">
        <v>2024</v>
      </c>
      <c r="C2136" s="17" t="s">
        <v>487</v>
      </c>
      <c r="D2136" s="10" t="s">
        <v>14</v>
      </c>
      <c r="E2136" s="16" t="s">
        <v>14</v>
      </c>
      <c r="F2136" s="105"/>
      <c r="G2136" s="109"/>
      <c r="H2136" s="105"/>
      <c r="I2136" s="105"/>
      <c r="J2136" s="106"/>
      <c r="K2136" s="107"/>
      <c r="L2136" s="107"/>
      <c r="M2136" s="107"/>
      <c r="O2136" s="19" t="str">
        <f>IF(F2136&lt;&gt;"NA","Pass",IF(AND(F2136="NA",'Member Months by Zip Code'!G2135=0),"Pass","Fail"))</f>
        <v>Pass</v>
      </c>
      <c r="P2136" s="20" t="str">
        <f>IF(G2136&lt;&gt;"NA","Pass",IF(AND(G2136="NA",'Member Months by Zip Code'!H2135=0),"Pass","Fail"))</f>
        <v>Pass</v>
      </c>
      <c r="Q2136" s="19" t="str">
        <f>IF(H2136&lt;&gt;"NA","Pass",IF(AND(H2136="NA",'Member Months by Zip Code'!I2135=0),"Pass","Fail"))</f>
        <v>Pass</v>
      </c>
      <c r="R2136" s="19" t="str">
        <f>IF(I2136&lt;&gt;"NA","Pass",IF(AND(I2136="NA",'Member Months by Zip Code'!J2135=0),"Pass","Fail"))</f>
        <v>Pass</v>
      </c>
      <c r="S2136" s="81" t="str">
        <f>IF(J2136&lt;&gt;"NA","Pass",IF(AND(J2136="NA",'Member Months by Zip Code'!K2135=0),"Pass","Fail"))</f>
        <v>Pass</v>
      </c>
      <c r="T2136" s="82" t="str">
        <f>IF(K2136&lt;&gt;"NA","Pass",IF(AND(K2136="NA",'Member Months by Zip Code'!L2135=0),"Pass","Fail"))</f>
        <v>Pass</v>
      </c>
      <c r="U2136" s="82" t="str">
        <f>IF(L2136&lt;&gt;"NA","Pass",IF(AND(L2136="NA",'Member Months by Zip Code'!M2135=0),"Pass","Fail"))</f>
        <v>Pass</v>
      </c>
      <c r="V2136" s="82" t="str">
        <f>IF(M2136&lt;&gt;"NA","Pass",IF(AND(M2136="NA",'Member Months by Zip Code'!N2135=0),"Pass","Fail"))</f>
        <v>Pass</v>
      </c>
      <c r="X2136" s="119"/>
    </row>
    <row r="2137" spans="1:24" x14ac:dyDescent="0.25">
      <c r="A2137" s="4" t="s">
        <v>16</v>
      </c>
      <c r="B2137" s="10">
        <v>2024</v>
      </c>
      <c r="C2137" s="17" t="s">
        <v>743</v>
      </c>
      <c r="D2137" s="10" t="s">
        <v>14</v>
      </c>
      <c r="E2137" s="16" t="s">
        <v>14</v>
      </c>
      <c r="F2137" s="105"/>
      <c r="G2137" s="109"/>
      <c r="H2137" s="105"/>
      <c r="I2137" s="105"/>
      <c r="J2137" s="106"/>
      <c r="K2137" s="107"/>
      <c r="L2137" s="107"/>
      <c r="M2137" s="107"/>
      <c r="O2137" s="19" t="str">
        <f>IF(F2137&lt;&gt;"NA","Pass",IF(AND(F2137="NA",'Member Months by Zip Code'!G2136=0),"Pass","Fail"))</f>
        <v>Pass</v>
      </c>
      <c r="P2137" s="20" t="str">
        <f>IF(G2137&lt;&gt;"NA","Pass",IF(AND(G2137="NA",'Member Months by Zip Code'!H2136=0),"Pass","Fail"))</f>
        <v>Pass</v>
      </c>
      <c r="Q2137" s="19" t="str">
        <f>IF(H2137&lt;&gt;"NA","Pass",IF(AND(H2137="NA",'Member Months by Zip Code'!I2136=0),"Pass","Fail"))</f>
        <v>Pass</v>
      </c>
      <c r="R2137" s="19" t="str">
        <f>IF(I2137&lt;&gt;"NA","Pass",IF(AND(I2137="NA",'Member Months by Zip Code'!J2136=0),"Pass","Fail"))</f>
        <v>Pass</v>
      </c>
      <c r="S2137" s="81" t="str">
        <f>IF(J2137&lt;&gt;"NA","Pass",IF(AND(J2137="NA",'Member Months by Zip Code'!K2136=0),"Pass","Fail"))</f>
        <v>Pass</v>
      </c>
      <c r="T2137" s="82" t="str">
        <f>IF(K2137&lt;&gt;"NA","Pass",IF(AND(K2137="NA",'Member Months by Zip Code'!L2136=0),"Pass","Fail"))</f>
        <v>Pass</v>
      </c>
      <c r="U2137" s="82" t="str">
        <f>IF(L2137&lt;&gt;"NA","Pass",IF(AND(L2137="NA",'Member Months by Zip Code'!M2136=0),"Pass","Fail"))</f>
        <v>Pass</v>
      </c>
      <c r="V2137" s="82" t="str">
        <f>IF(M2137&lt;&gt;"NA","Pass",IF(AND(M2137="NA",'Member Months by Zip Code'!N2136=0),"Pass","Fail"))</f>
        <v>Pass</v>
      </c>
      <c r="X2137" s="119"/>
    </row>
    <row r="2138" spans="1:24" x14ac:dyDescent="0.25">
      <c r="A2138" s="4" t="s">
        <v>16</v>
      </c>
      <c r="B2138" s="10">
        <v>2024</v>
      </c>
      <c r="C2138" s="17" t="s">
        <v>744</v>
      </c>
      <c r="D2138" s="10" t="s">
        <v>14</v>
      </c>
      <c r="E2138" s="16" t="s">
        <v>14</v>
      </c>
      <c r="F2138" s="105"/>
      <c r="G2138" s="109"/>
      <c r="H2138" s="105"/>
      <c r="I2138" s="105"/>
      <c r="J2138" s="106"/>
      <c r="K2138" s="107"/>
      <c r="L2138" s="107"/>
      <c r="M2138" s="107"/>
      <c r="O2138" s="19" t="str">
        <f>IF(F2138&lt;&gt;"NA","Pass",IF(AND(F2138="NA",'Member Months by Zip Code'!G2137=0),"Pass","Fail"))</f>
        <v>Pass</v>
      </c>
      <c r="P2138" s="20" t="str">
        <f>IF(G2138&lt;&gt;"NA","Pass",IF(AND(G2138="NA",'Member Months by Zip Code'!H2137=0),"Pass","Fail"))</f>
        <v>Pass</v>
      </c>
      <c r="Q2138" s="19" t="str">
        <f>IF(H2138&lt;&gt;"NA","Pass",IF(AND(H2138="NA",'Member Months by Zip Code'!I2137=0),"Pass","Fail"))</f>
        <v>Pass</v>
      </c>
      <c r="R2138" s="19" t="str">
        <f>IF(I2138&lt;&gt;"NA","Pass",IF(AND(I2138="NA",'Member Months by Zip Code'!J2137=0),"Pass","Fail"))</f>
        <v>Pass</v>
      </c>
      <c r="S2138" s="81" t="str">
        <f>IF(J2138&lt;&gt;"NA","Pass",IF(AND(J2138="NA",'Member Months by Zip Code'!K2137=0),"Pass","Fail"))</f>
        <v>Pass</v>
      </c>
      <c r="T2138" s="82" t="str">
        <f>IF(K2138&lt;&gt;"NA","Pass",IF(AND(K2138="NA",'Member Months by Zip Code'!L2137=0),"Pass","Fail"))</f>
        <v>Pass</v>
      </c>
      <c r="U2138" s="82" t="str">
        <f>IF(L2138&lt;&gt;"NA","Pass",IF(AND(L2138="NA",'Member Months by Zip Code'!M2137=0),"Pass","Fail"))</f>
        <v>Pass</v>
      </c>
      <c r="V2138" s="82" t="str">
        <f>IF(M2138&lt;&gt;"NA","Pass",IF(AND(M2138="NA",'Member Months by Zip Code'!N2137=0),"Pass","Fail"))</f>
        <v>Pass</v>
      </c>
      <c r="X2138" s="119"/>
    </row>
    <row r="2139" spans="1:24" x14ac:dyDescent="0.25">
      <c r="A2139" s="4" t="s">
        <v>16</v>
      </c>
      <c r="B2139" s="10">
        <v>2024</v>
      </c>
      <c r="C2139" s="17" t="s">
        <v>488</v>
      </c>
      <c r="D2139" s="10" t="s">
        <v>14</v>
      </c>
      <c r="E2139" s="16" t="s">
        <v>14</v>
      </c>
      <c r="F2139" s="105"/>
      <c r="G2139" s="109"/>
      <c r="H2139" s="105"/>
      <c r="I2139" s="105"/>
      <c r="J2139" s="106"/>
      <c r="K2139" s="107"/>
      <c r="L2139" s="107"/>
      <c r="M2139" s="107"/>
      <c r="O2139" s="19" t="str">
        <f>IF(F2139&lt;&gt;"NA","Pass",IF(AND(F2139="NA",'Member Months by Zip Code'!G2138=0),"Pass","Fail"))</f>
        <v>Pass</v>
      </c>
      <c r="P2139" s="20" t="str">
        <f>IF(G2139&lt;&gt;"NA","Pass",IF(AND(G2139="NA",'Member Months by Zip Code'!H2138=0),"Pass","Fail"))</f>
        <v>Pass</v>
      </c>
      <c r="Q2139" s="19" t="str">
        <f>IF(H2139&lt;&gt;"NA","Pass",IF(AND(H2139="NA",'Member Months by Zip Code'!I2138=0),"Pass","Fail"))</f>
        <v>Pass</v>
      </c>
      <c r="R2139" s="19" t="str">
        <f>IF(I2139&lt;&gt;"NA","Pass",IF(AND(I2139="NA",'Member Months by Zip Code'!J2138=0),"Pass","Fail"))</f>
        <v>Pass</v>
      </c>
      <c r="S2139" s="81" t="str">
        <f>IF(J2139&lt;&gt;"NA","Pass",IF(AND(J2139="NA",'Member Months by Zip Code'!K2138=0),"Pass","Fail"))</f>
        <v>Pass</v>
      </c>
      <c r="T2139" s="82" t="str">
        <f>IF(K2139&lt;&gt;"NA","Pass",IF(AND(K2139="NA",'Member Months by Zip Code'!L2138=0),"Pass","Fail"))</f>
        <v>Pass</v>
      </c>
      <c r="U2139" s="82" t="str">
        <f>IF(L2139&lt;&gt;"NA","Pass",IF(AND(L2139="NA",'Member Months by Zip Code'!M2138=0),"Pass","Fail"))</f>
        <v>Pass</v>
      </c>
      <c r="V2139" s="82" t="str">
        <f>IF(M2139&lt;&gt;"NA","Pass",IF(AND(M2139="NA",'Member Months by Zip Code'!N2138=0),"Pass","Fail"))</f>
        <v>Pass</v>
      </c>
      <c r="X2139" s="119"/>
    </row>
    <row r="2140" spans="1:24" x14ac:dyDescent="0.25">
      <c r="A2140" s="4" t="s">
        <v>16</v>
      </c>
      <c r="B2140" s="10">
        <v>2024</v>
      </c>
      <c r="C2140" s="17" t="s">
        <v>489</v>
      </c>
      <c r="D2140" s="10" t="s">
        <v>14</v>
      </c>
      <c r="E2140" s="16" t="s">
        <v>14</v>
      </c>
      <c r="F2140" s="105"/>
      <c r="G2140" s="109"/>
      <c r="H2140" s="105"/>
      <c r="I2140" s="105"/>
      <c r="J2140" s="106"/>
      <c r="K2140" s="107"/>
      <c r="L2140" s="107"/>
      <c r="M2140" s="107"/>
      <c r="O2140" s="19" t="str">
        <f>IF(F2140&lt;&gt;"NA","Pass",IF(AND(F2140="NA",'Member Months by Zip Code'!G2139=0),"Pass","Fail"))</f>
        <v>Pass</v>
      </c>
      <c r="P2140" s="20" t="str">
        <f>IF(G2140&lt;&gt;"NA","Pass",IF(AND(G2140="NA",'Member Months by Zip Code'!H2139=0),"Pass","Fail"))</f>
        <v>Pass</v>
      </c>
      <c r="Q2140" s="19" t="str">
        <f>IF(H2140&lt;&gt;"NA","Pass",IF(AND(H2140="NA",'Member Months by Zip Code'!I2139=0),"Pass","Fail"))</f>
        <v>Pass</v>
      </c>
      <c r="R2140" s="19" t="str">
        <f>IF(I2140&lt;&gt;"NA","Pass",IF(AND(I2140="NA",'Member Months by Zip Code'!J2139=0),"Pass","Fail"))</f>
        <v>Pass</v>
      </c>
      <c r="S2140" s="81" t="str">
        <f>IF(J2140&lt;&gt;"NA","Pass",IF(AND(J2140="NA",'Member Months by Zip Code'!K2139=0),"Pass","Fail"))</f>
        <v>Pass</v>
      </c>
      <c r="T2140" s="82" t="str">
        <f>IF(K2140&lt;&gt;"NA","Pass",IF(AND(K2140="NA",'Member Months by Zip Code'!L2139=0),"Pass","Fail"))</f>
        <v>Pass</v>
      </c>
      <c r="U2140" s="82" t="str">
        <f>IF(L2140&lt;&gt;"NA","Pass",IF(AND(L2140="NA",'Member Months by Zip Code'!M2139=0),"Pass","Fail"))</f>
        <v>Pass</v>
      </c>
      <c r="V2140" s="82" t="str">
        <f>IF(M2140&lt;&gt;"NA","Pass",IF(AND(M2140="NA",'Member Months by Zip Code'!N2139=0),"Pass","Fail"))</f>
        <v>Pass</v>
      </c>
      <c r="X2140" s="119"/>
    </row>
    <row r="2141" spans="1:24" x14ac:dyDescent="0.25">
      <c r="A2141" s="4" t="s">
        <v>16</v>
      </c>
      <c r="B2141" s="10">
        <v>2024</v>
      </c>
      <c r="C2141" s="17" t="s">
        <v>490</v>
      </c>
      <c r="D2141" s="10" t="s">
        <v>14</v>
      </c>
      <c r="E2141" s="16" t="s">
        <v>14</v>
      </c>
      <c r="F2141" s="105"/>
      <c r="G2141" s="109"/>
      <c r="H2141" s="105"/>
      <c r="I2141" s="105"/>
      <c r="J2141" s="106"/>
      <c r="K2141" s="107"/>
      <c r="L2141" s="107"/>
      <c r="M2141" s="107"/>
      <c r="O2141" s="19" t="str">
        <f>IF(F2141&lt;&gt;"NA","Pass",IF(AND(F2141="NA",'Member Months by Zip Code'!G2140=0),"Pass","Fail"))</f>
        <v>Pass</v>
      </c>
      <c r="P2141" s="20" t="str">
        <f>IF(G2141&lt;&gt;"NA","Pass",IF(AND(G2141="NA",'Member Months by Zip Code'!H2140=0),"Pass","Fail"))</f>
        <v>Pass</v>
      </c>
      <c r="Q2141" s="19" t="str">
        <f>IF(H2141&lt;&gt;"NA","Pass",IF(AND(H2141="NA",'Member Months by Zip Code'!I2140=0),"Pass","Fail"))</f>
        <v>Pass</v>
      </c>
      <c r="R2141" s="19" t="str">
        <f>IF(I2141&lt;&gt;"NA","Pass",IF(AND(I2141="NA",'Member Months by Zip Code'!J2140=0),"Pass","Fail"))</f>
        <v>Pass</v>
      </c>
      <c r="S2141" s="81" t="str">
        <f>IF(J2141&lt;&gt;"NA","Pass",IF(AND(J2141="NA",'Member Months by Zip Code'!K2140=0),"Pass","Fail"))</f>
        <v>Pass</v>
      </c>
      <c r="T2141" s="82" t="str">
        <f>IF(K2141&lt;&gt;"NA","Pass",IF(AND(K2141="NA",'Member Months by Zip Code'!L2140=0),"Pass","Fail"))</f>
        <v>Pass</v>
      </c>
      <c r="U2141" s="82" t="str">
        <f>IF(L2141&lt;&gt;"NA","Pass",IF(AND(L2141="NA",'Member Months by Zip Code'!M2140=0),"Pass","Fail"))</f>
        <v>Pass</v>
      </c>
      <c r="V2141" s="82" t="str">
        <f>IF(M2141&lt;&gt;"NA","Pass",IF(AND(M2141="NA",'Member Months by Zip Code'!N2140=0),"Pass","Fail"))</f>
        <v>Pass</v>
      </c>
      <c r="X2141" s="119"/>
    </row>
    <row r="2142" spans="1:24" x14ac:dyDescent="0.25">
      <c r="A2142" s="4" t="s">
        <v>16</v>
      </c>
      <c r="B2142" s="10">
        <v>2024</v>
      </c>
      <c r="C2142" s="17" t="s">
        <v>491</v>
      </c>
      <c r="D2142" s="10" t="s">
        <v>14</v>
      </c>
      <c r="E2142" s="16" t="s">
        <v>14</v>
      </c>
      <c r="F2142" s="105"/>
      <c r="G2142" s="109"/>
      <c r="H2142" s="105"/>
      <c r="I2142" s="105"/>
      <c r="J2142" s="106"/>
      <c r="K2142" s="107"/>
      <c r="L2142" s="107"/>
      <c r="M2142" s="107"/>
      <c r="O2142" s="19" t="str">
        <f>IF(F2142&lt;&gt;"NA","Pass",IF(AND(F2142="NA",'Member Months by Zip Code'!G2141=0),"Pass","Fail"))</f>
        <v>Pass</v>
      </c>
      <c r="P2142" s="20" t="str">
        <f>IF(G2142&lt;&gt;"NA","Pass",IF(AND(G2142="NA",'Member Months by Zip Code'!H2141=0),"Pass","Fail"))</f>
        <v>Pass</v>
      </c>
      <c r="Q2142" s="19" t="str">
        <f>IF(H2142&lt;&gt;"NA","Pass",IF(AND(H2142="NA",'Member Months by Zip Code'!I2141=0),"Pass","Fail"))</f>
        <v>Pass</v>
      </c>
      <c r="R2142" s="19" t="str">
        <f>IF(I2142&lt;&gt;"NA","Pass",IF(AND(I2142="NA",'Member Months by Zip Code'!J2141=0),"Pass","Fail"))</f>
        <v>Pass</v>
      </c>
      <c r="S2142" s="81" t="str">
        <f>IF(J2142&lt;&gt;"NA","Pass",IF(AND(J2142="NA",'Member Months by Zip Code'!K2141=0),"Pass","Fail"))</f>
        <v>Pass</v>
      </c>
      <c r="T2142" s="82" t="str">
        <f>IF(K2142&lt;&gt;"NA","Pass",IF(AND(K2142="NA",'Member Months by Zip Code'!L2141=0),"Pass","Fail"))</f>
        <v>Pass</v>
      </c>
      <c r="U2142" s="82" t="str">
        <f>IF(L2142&lt;&gt;"NA","Pass",IF(AND(L2142="NA",'Member Months by Zip Code'!M2141=0),"Pass","Fail"))</f>
        <v>Pass</v>
      </c>
      <c r="V2142" s="82" t="str">
        <f>IF(M2142&lt;&gt;"NA","Pass",IF(AND(M2142="NA",'Member Months by Zip Code'!N2141=0),"Pass","Fail"))</f>
        <v>Pass</v>
      </c>
      <c r="X2142" s="119"/>
    </row>
    <row r="2143" spans="1:24" x14ac:dyDescent="0.25">
      <c r="A2143" s="4" t="s">
        <v>16</v>
      </c>
      <c r="B2143" s="10">
        <v>2024</v>
      </c>
      <c r="C2143" s="17" t="s">
        <v>492</v>
      </c>
      <c r="D2143" s="10" t="s">
        <v>14</v>
      </c>
      <c r="E2143" s="16" t="s">
        <v>14</v>
      </c>
      <c r="F2143" s="105"/>
      <c r="G2143" s="109"/>
      <c r="H2143" s="105"/>
      <c r="I2143" s="105"/>
      <c r="J2143" s="106"/>
      <c r="K2143" s="107"/>
      <c r="L2143" s="107"/>
      <c r="M2143" s="107"/>
      <c r="O2143" s="19" t="str">
        <f>IF(F2143&lt;&gt;"NA","Pass",IF(AND(F2143="NA",'Member Months by Zip Code'!G2142=0),"Pass","Fail"))</f>
        <v>Pass</v>
      </c>
      <c r="P2143" s="20" t="str">
        <f>IF(G2143&lt;&gt;"NA","Pass",IF(AND(G2143="NA",'Member Months by Zip Code'!H2142=0),"Pass","Fail"))</f>
        <v>Pass</v>
      </c>
      <c r="Q2143" s="19" t="str">
        <f>IF(H2143&lt;&gt;"NA","Pass",IF(AND(H2143="NA",'Member Months by Zip Code'!I2142=0),"Pass","Fail"))</f>
        <v>Pass</v>
      </c>
      <c r="R2143" s="19" t="str">
        <f>IF(I2143&lt;&gt;"NA","Pass",IF(AND(I2143="NA",'Member Months by Zip Code'!J2142=0),"Pass","Fail"))</f>
        <v>Pass</v>
      </c>
      <c r="S2143" s="81" t="str">
        <f>IF(J2143&lt;&gt;"NA","Pass",IF(AND(J2143="NA",'Member Months by Zip Code'!K2142=0),"Pass","Fail"))</f>
        <v>Pass</v>
      </c>
      <c r="T2143" s="82" t="str">
        <f>IF(K2143&lt;&gt;"NA","Pass",IF(AND(K2143="NA",'Member Months by Zip Code'!L2142=0),"Pass","Fail"))</f>
        <v>Pass</v>
      </c>
      <c r="U2143" s="82" t="str">
        <f>IF(L2143&lt;&gt;"NA","Pass",IF(AND(L2143="NA",'Member Months by Zip Code'!M2142=0),"Pass","Fail"))</f>
        <v>Pass</v>
      </c>
      <c r="V2143" s="82" t="str">
        <f>IF(M2143&lt;&gt;"NA","Pass",IF(AND(M2143="NA",'Member Months by Zip Code'!N2142=0),"Pass","Fail"))</f>
        <v>Pass</v>
      </c>
      <c r="X2143" s="119"/>
    </row>
    <row r="2144" spans="1:24" x14ac:dyDescent="0.25">
      <c r="A2144" s="4" t="s">
        <v>16</v>
      </c>
      <c r="B2144" s="10">
        <v>2024</v>
      </c>
      <c r="C2144" s="17" t="s">
        <v>493</v>
      </c>
      <c r="D2144" s="10" t="s">
        <v>14</v>
      </c>
      <c r="E2144" s="16" t="s">
        <v>14</v>
      </c>
      <c r="F2144" s="105"/>
      <c r="G2144" s="109"/>
      <c r="H2144" s="105"/>
      <c r="I2144" s="105"/>
      <c r="J2144" s="106"/>
      <c r="K2144" s="107"/>
      <c r="L2144" s="107"/>
      <c r="M2144" s="107"/>
      <c r="O2144" s="19" t="str">
        <f>IF(F2144&lt;&gt;"NA","Pass",IF(AND(F2144="NA",'Member Months by Zip Code'!G2143=0),"Pass","Fail"))</f>
        <v>Pass</v>
      </c>
      <c r="P2144" s="20" t="str">
        <f>IF(G2144&lt;&gt;"NA","Pass",IF(AND(G2144="NA",'Member Months by Zip Code'!H2143=0),"Pass","Fail"))</f>
        <v>Pass</v>
      </c>
      <c r="Q2144" s="19" t="str">
        <f>IF(H2144&lt;&gt;"NA","Pass",IF(AND(H2144="NA",'Member Months by Zip Code'!I2143=0),"Pass","Fail"))</f>
        <v>Pass</v>
      </c>
      <c r="R2144" s="19" t="str">
        <f>IF(I2144&lt;&gt;"NA","Pass",IF(AND(I2144="NA",'Member Months by Zip Code'!J2143=0),"Pass","Fail"))</f>
        <v>Pass</v>
      </c>
      <c r="S2144" s="81" t="str">
        <f>IF(J2144&lt;&gt;"NA","Pass",IF(AND(J2144="NA",'Member Months by Zip Code'!K2143=0),"Pass","Fail"))</f>
        <v>Pass</v>
      </c>
      <c r="T2144" s="82" t="str">
        <f>IF(K2144&lt;&gt;"NA","Pass",IF(AND(K2144="NA",'Member Months by Zip Code'!L2143=0),"Pass","Fail"))</f>
        <v>Pass</v>
      </c>
      <c r="U2144" s="82" t="str">
        <f>IF(L2144&lt;&gt;"NA","Pass",IF(AND(L2144="NA",'Member Months by Zip Code'!M2143=0),"Pass","Fail"))</f>
        <v>Pass</v>
      </c>
      <c r="V2144" s="82" t="str">
        <f>IF(M2144&lt;&gt;"NA","Pass",IF(AND(M2144="NA",'Member Months by Zip Code'!N2143=0),"Pass","Fail"))</f>
        <v>Pass</v>
      </c>
      <c r="X2144" s="119"/>
    </row>
    <row r="2145" spans="1:24" x14ac:dyDescent="0.25">
      <c r="A2145" s="4" t="s">
        <v>16</v>
      </c>
      <c r="B2145" s="10">
        <v>2024</v>
      </c>
      <c r="C2145" s="17" t="s">
        <v>494</v>
      </c>
      <c r="D2145" s="10" t="s">
        <v>14</v>
      </c>
      <c r="E2145" s="16" t="s">
        <v>14</v>
      </c>
      <c r="F2145" s="105"/>
      <c r="G2145" s="109"/>
      <c r="H2145" s="105"/>
      <c r="I2145" s="105"/>
      <c r="J2145" s="106"/>
      <c r="K2145" s="107"/>
      <c r="L2145" s="107"/>
      <c r="M2145" s="107"/>
      <c r="O2145" s="19" t="str">
        <f>IF(F2145&lt;&gt;"NA","Pass",IF(AND(F2145="NA",'Member Months by Zip Code'!G2144=0),"Pass","Fail"))</f>
        <v>Pass</v>
      </c>
      <c r="P2145" s="20" t="str">
        <f>IF(G2145&lt;&gt;"NA","Pass",IF(AND(G2145="NA",'Member Months by Zip Code'!H2144=0),"Pass","Fail"))</f>
        <v>Pass</v>
      </c>
      <c r="Q2145" s="19" t="str">
        <f>IF(H2145&lt;&gt;"NA","Pass",IF(AND(H2145="NA",'Member Months by Zip Code'!I2144=0),"Pass","Fail"))</f>
        <v>Pass</v>
      </c>
      <c r="R2145" s="19" t="str">
        <f>IF(I2145&lt;&gt;"NA","Pass",IF(AND(I2145="NA",'Member Months by Zip Code'!J2144=0),"Pass","Fail"))</f>
        <v>Pass</v>
      </c>
      <c r="S2145" s="81" t="str">
        <f>IF(J2145&lt;&gt;"NA","Pass",IF(AND(J2145="NA",'Member Months by Zip Code'!K2144=0),"Pass","Fail"))</f>
        <v>Pass</v>
      </c>
      <c r="T2145" s="82" t="str">
        <f>IF(K2145&lt;&gt;"NA","Pass",IF(AND(K2145="NA",'Member Months by Zip Code'!L2144=0),"Pass","Fail"))</f>
        <v>Pass</v>
      </c>
      <c r="U2145" s="82" t="str">
        <f>IF(L2145&lt;&gt;"NA","Pass",IF(AND(L2145="NA",'Member Months by Zip Code'!M2144=0),"Pass","Fail"))</f>
        <v>Pass</v>
      </c>
      <c r="V2145" s="82" t="str">
        <f>IF(M2145&lt;&gt;"NA","Pass",IF(AND(M2145="NA",'Member Months by Zip Code'!N2144=0),"Pass","Fail"))</f>
        <v>Pass</v>
      </c>
      <c r="X2145" s="119"/>
    </row>
    <row r="2146" spans="1:24" x14ac:dyDescent="0.25">
      <c r="A2146" s="4" t="s">
        <v>16</v>
      </c>
      <c r="B2146" s="10">
        <v>2024</v>
      </c>
      <c r="C2146" s="17" t="s">
        <v>495</v>
      </c>
      <c r="D2146" s="10" t="s">
        <v>14</v>
      </c>
      <c r="E2146" s="16" t="s">
        <v>14</v>
      </c>
      <c r="F2146" s="105"/>
      <c r="G2146" s="109"/>
      <c r="H2146" s="105"/>
      <c r="I2146" s="105"/>
      <c r="J2146" s="106"/>
      <c r="K2146" s="107"/>
      <c r="L2146" s="107"/>
      <c r="M2146" s="107"/>
      <c r="O2146" s="19" t="str">
        <f>IF(F2146&lt;&gt;"NA","Pass",IF(AND(F2146="NA",'Member Months by Zip Code'!G2145=0),"Pass","Fail"))</f>
        <v>Pass</v>
      </c>
      <c r="P2146" s="20" t="str">
        <f>IF(G2146&lt;&gt;"NA","Pass",IF(AND(G2146="NA",'Member Months by Zip Code'!H2145=0),"Pass","Fail"))</f>
        <v>Pass</v>
      </c>
      <c r="Q2146" s="19" t="str">
        <f>IF(H2146&lt;&gt;"NA","Pass",IF(AND(H2146="NA",'Member Months by Zip Code'!I2145=0),"Pass","Fail"))</f>
        <v>Pass</v>
      </c>
      <c r="R2146" s="19" t="str">
        <f>IF(I2146&lt;&gt;"NA","Pass",IF(AND(I2146="NA",'Member Months by Zip Code'!J2145=0),"Pass","Fail"))</f>
        <v>Pass</v>
      </c>
      <c r="S2146" s="81" t="str">
        <f>IF(J2146&lt;&gt;"NA","Pass",IF(AND(J2146="NA",'Member Months by Zip Code'!K2145=0),"Pass","Fail"))</f>
        <v>Pass</v>
      </c>
      <c r="T2146" s="82" t="str">
        <f>IF(K2146&lt;&gt;"NA","Pass",IF(AND(K2146="NA",'Member Months by Zip Code'!L2145=0),"Pass","Fail"))</f>
        <v>Pass</v>
      </c>
      <c r="U2146" s="82" t="str">
        <f>IF(L2146&lt;&gt;"NA","Pass",IF(AND(L2146="NA",'Member Months by Zip Code'!M2145=0),"Pass","Fail"))</f>
        <v>Pass</v>
      </c>
      <c r="V2146" s="82" t="str">
        <f>IF(M2146&lt;&gt;"NA","Pass",IF(AND(M2146="NA",'Member Months by Zip Code'!N2145=0),"Pass","Fail"))</f>
        <v>Pass</v>
      </c>
      <c r="X2146" s="119"/>
    </row>
    <row r="2147" spans="1:24" x14ac:dyDescent="0.25">
      <c r="A2147" s="4" t="s">
        <v>16</v>
      </c>
      <c r="B2147" s="10">
        <v>2024</v>
      </c>
      <c r="C2147" s="17" t="s">
        <v>745</v>
      </c>
      <c r="D2147" s="10" t="s">
        <v>14</v>
      </c>
      <c r="E2147" s="16" t="s">
        <v>14</v>
      </c>
      <c r="F2147" s="105"/>
      <c r="G2147" s="109"/>
      <c r="H2147" s="105"/>
      <c r="I2147" s="105"/>
      <c r="J2147" s="106"/>
      <c r="K2147" s="107"/>
      <c r="L2147" s="107"/>
      <c r="M2147" s="107"/>
      <c r="O2147" s="19" t="str">
        <f>IF(F2147&lt;&gt;"NA","Pass",IF(AND(F2147="NA",'Member Months by Zip Code'!G2146=0),"Pass","Fail"))</f>
        <v>Pass</v>
      </c>
      <c r="P2147" s="20" t="str">
        <f>IF(G2147&lt;&gt;"NA","Pass",IF(AND(G2147="NA",'Member Months by Zip Code'!H2146=0),"Pass","Fail"))</f>
        <v>Pass</v>
      </c>
      <c r="Q2147" s="19" t="str">
        <f>IF(H2147&lt;&gt;"NA","Pass",IF(AND(H2147="NA",'Member Months by Zip Code'!I2146=0),"Pass","Fail"))</f>
        <v>Pass</v>
      </c>
      <c r="R2147" s="19" t="str">
        <f>IF(I2147&lt;&gt;"NA","Pass",IF(AND(I2147="NA",'Member Months by Zip Code'!J2146=0),"Pass","Fail"))</f>
        <v>Pass</v>
      </c>
      <c r="S2147" s="81" t="str">
        <f>IF(J2147&lt;&gt;"NA","Pass",IF(AND(J2147="NA",'Member Months by Zip Code'!K2146=0),"Pass","Fail"))</f>
        <v>Pass</v>
      </c>
      <c r="T2147" s="82" t="str">
        <f>IF(K2147&lt;&gt;"NA","Pass",IF(AND(K2147="NA",'Member Months by Zip Code'!L2146=0),"Pass","Fail"))</f>
        <v>Pass</v>
      </c>
      <c r="U2147" s="82" t="str">
        <f>IF(L2147&lt;&gt;"NA","Pass",IF(AND(L2147="NA",'Member Months by Zip Code'!M2146=0),"Pass","Fail"))</f>
        <v>Pass</v>
      </c>
      <c r="V2147" s="82" t="str">
        <f>IF(M2147&lt;&gt;"NA","Pass",IF(AND(M2147="NA",'Member Months by Zip Code'!N2146=0),"Pass","Fail"))</f>
        <v>Pass</v>
      </c>
      <c r="X2147" s="119"/>
    </row>
    <row r="2148" spans="1:24" x14ac:dyDescent="0.25">
      <c r="A2148" s="4" t="s">
        <v>16</v>
      </c>
      <c r="B2148" s="10">
        <v>2024</v>
      </c>
      <c r="C2148" s="17" t="s">
        <v>496</v>
      </c>
      <c r="D2148" s="10" t="s">
        <v>14</v>
      </c>
      <c r="E2148" s="16" t="s">
        <v>14</v>
      </c>
      <c r="F2148" s="105"/>
      <c r="G2148" s="109"/>
      <c r="H2148" s="105"/>
      <c r="I2148" s="105"/>
      <c r="J2148" s="106"/>
      <c r="K2148" s="107"/>
      <c r="L2148" s="107"/>
      <c r="M2148" s="107"/>
      <c r="O2148" s="19" t="str">
        <f>IF(F2148&lt;&gt;"NA","Pass",IF(AND(F2148="NA",'Member Months by Zip Code'!G2147=0),"Pass","Fail"))</f>
        <v>Pass</v>
      </c>
      <c r="P2148" s="20" t="str">
        <f>IF(G2148&lt;&gt;"NA","Pass",IF(AND(G2148="NA",'Member Months by Zip Code'!H2147=0),"Pass","Fail"))</f>
        <v>Pass</v>
      </c>
      <c r="Q2148" s="19" t="str">
        <f>IF(H2148&lt;&gt;"NA","Pass",IF(AND(H2148="NA",'Member Months by Zip Code'!I2147=0),"Pass","Fail"))</f>
        <v>Pass</v>
      </c>
      <c r="R2148" s="19" t="str">
        <f>IF(I2148&lt;&gt;"NA","Pass",IF(AND(I2148="NA",'Member Months by Zip Code'!J2147=0),"Pass","Fail"))</f>
        <v>Pass</v>
      </c>
      <c r="S2148" s="81" t="str">
        <f>IF(J2148&lt;&gt;"NA","Pass",IF(AND(J2148="NA",'Member Months by Zip Code'!K2147=0),"Pass","Fail"))</f>
        <v>Pass</v>
      </c>
      <c r="T2148" s="82" t="str">
        <f>IF(K2148&lt;&gt;"NA","Pass",IF(AND(K2148="NA",'Member Months by Zip Code'!L2147=0),"Pass","Fail"))</f>
        <v>Pass</v>
      </c>
      <c r="U2148" s="82" t="str">
        <f>IF(L2148&lt;&gt;"NA","Pass",IF(AND(L2148="NA",'Member Months by Zip Code'!M2147=0),"Pass","Fail"))</f>
        <v>Pass</v>
      </c>
      <c r="V2148" s="82" t="str">
        <f>IF(M2148&lt;&gt;"NA","Pass",IF(AND(M2148="NA",'Member Months by Zip Code'!N2147=0),"Pass","Fail"))</f>
        <v>Pass</v>
      </c>
      <c r="X2148" s="119"/>
    </row>
    <row r="2149" spans="1:24" x14ac:dyDescent="0.25">
      <c r="A2149" s="4" t="s">
        <v>16</v>
      </c>
      <c r="B2149" s="10">
        <v>2024</v>
      </c>
      <c r="C2149" s="17" t="s">
        <v>746</v>
      </c>
      <c r="D2149" s="10" t="s">
        <v>14</v>
      </c>
      <c r="E2149" s="16" t="s">
        <v>14</v>
      </c>
      <c r="F2149" s="105"/>
      <c r="G2149" s="109"/>
      <c r="H2149" s="105"/>
      <c r="I2149" s="105"/>
      <c r="J2149" s="106"/>
      <c r="K2149" s="107"/>
      <c r="L2149" s="107"/>
      <c r="M2149" s="107"/>
      <c r="O2149" s="19" t="str">
        <f>IF(F2149&lt;&gt;"NA","Pass",IF(AND(F2149="NA",'Member Months by Zip Code'!G2148=0),"Pass","Fail"))</f>
        <v>Pass</v>
      </c>
      <c r="P2149" s="20" t="str">
        <f>IF(G2149&lt;&gt;"NA","Pass",IF(AND(G2149="NA",'Member Months by Zip Code'!H2148=0),"Pass","Fail"))</f>
        <v>Pass</v>
      </c>
      <c r="Q2149" s="19" t="str">
        <f>IF(H2149&lt;&gt;"NA","Pass",IF(AND(H2149="NA",'Member Months by Zip Code'!I2148=0),"Pass","Fail"))</f>
        <v>Pass</v>
      </c>
      <c r="R2149" s="19" t="str">
        <f>IF(I2149&lt;&gt;"NA","Pass",IF(AND(I2149="NA",'Member Months by Zip Code'!J2148=0),"Pass","Fail"))</f>
        <v>Pass</v>
      </c>
      <c r="S2149" s="81" t="str">
        <f>IF(J2149&lt;&gt;"NA","Pass",IF(AND(J2149="NA",'Member Months by Zip Code'!K2148=0),"Pass","Fail"))</f>
        <v>Pass</v>
      </c>
      <c r="T2149" s="82" t="str">
        <f>IF(K2149&lt;&gt;"NA","Pass",IF(AND(K2149="NA",'Member Months by Zip Code'!L2148=0),"Pass","Fail"))</f>
        <v>Pass</v>
      </c>
      <c r="U2149" s="82" t="str">
        <f>IF(L2149&lt;&gt;"NA","Pass",IF(AND(L2149="NA",'Member Months by Zip Code'!M2148=0),"Pass","Fail"))</f>
        <v>Pass</v>
      </c>
      <c r="V2149" s="82" t="str">
        <f>IF(M2149&lt;&gt;"NA","Pass",IF(AND(M2149="NA",'Member Months by Zip Code'!N2148=0),"Pass","Fail"))</f>
        <v>Pass</v>
      </c>
      <c r="X2149" s="119"/>
    </row>
    <row r="2150" spans="1:24" x14ac:dyDescent="0.25">
      <c r="A2150" s="4" t="s">
        <v>16</v>
      </c>
      <c r="B2150" s="10">
        <v>2024</v>
      </c>
      <c r="C2150" s="17" t="s">
        <v>497</v>
      </c>
      <c r="D2150" s="10" t="s">
        <v>14</v>
      </c>
      <c r="E2150" s="16" t="s">
        <v>14</v>
      </c>
      <c r="F2150" s="105"/>
      <c r="G2150" s="109"/>
      <c r="H2150" s="105"/>
      <c r="I2150" s="105"/>
      <c r="J2150" s="106"/>
      <c r="K2150" s="107"/>
      <c r="L2150" s="107"/>
      <c r="M2150" s="107"/>
      <c r="O2150" s="19" t="str">
        <f>IF(F2150&lt;&gt;"NA","Pass",IF(AND(F2150="NA",'Member Months by Zip Code'!G2149=0),"Pass","Fail"))</f>
        <v>Pass</v>
      </c>
      <c r="P2150" s="20" t="str">
        <f>IF(G2150&lt;&gt;"NA","Pass",IF(AND(G2150="NA",'Member Months by Zip Code'!H2149=0),"Pass","Fail"))</f>
        <v>Pass</v>
      </c>
      <c r="Q2150" s="19" t="str">
        <f>IF(H2150&lt;&gt;"NA","Pass",IF(AND(H2150="NA",'Member Months by Zip Code'!I2149=0),"Pass","Fail"))</f>
        <v>Pass</v>
      </c>
      <c r="R2150" s="19" t="str">
        <f>IF(I2150&lt;&gt;"NA","Pass",IF(AND(I2150="NA",'Member Months by Zip Code'!J2149=0),"Pass","Fail"))</f>
        <v>Pass</v>
      </c>
      <c r="S2150" s="81" t="str">
        <f>IF(J2150&lt;&gt;"NA","Pass",IF(AND(J2150="NA",'Member Months by Zip Code'!K2149=0),"Pass","Fail"))</f>
        <v>Pass</v>
      </c>
      <c r="T2150" s="82" t="str">
        <f>IF(K2150&lt;&gt;"NA","Pass",IF(AND(K2150="NA",'Member Months by Zip Code'!L2149=0),"Pass","Fail"))</f>
        <v>Pass</v>
      </c>
      <c r="U2150" s="82" t="str">
        <f>IF(L2150&lt;&gt;"NA","Pass",IF(AND(L2150="NA",'Member Months by Zip Code'!M2149=0),"Pass","Fail"))</f>
        <v>Pass</v>
      </c>
      <c r="V2150" s="82" t="str">
        <f>IF(M2150&lt;&gt;"NA","Pass",IF(AND(M2150="NA",'Member Months by Zip Code'!N2149=0),"Pass","Fail"))</f>
        <v>Pass</v>
      </c>
      <c r="X2150" s="119"/>
    </row>
    <row r="2151" spans="1:24" x14ac:dyDescent="0.25">
      <c r="A2151" s="4" t="s">
        <v>16</v>
      </c>
      <c r="B2151" s="10">
        <v>2024</v>
      </c>
      <c r="C2151" s="17" t="s">
        <v>498</v>
      </c>
      <c r="D2151" s="10" t="s">
        <v>14</v>
      </c>
      <c r="E2151" s="16" t="s">
        <v>14</v>
      </c>
      <c r="F2151" s="105"/>
      <c r="G2151" s="109"/>
      <c r="H2151" s="105"/>
      <c r="I2151" s="105"/>
      <c r="J2151" s="106"/>
      <c r="K2151" s="107"/>
      <c r="L2151" s="107"/>
      <c r="M2151" s="107"/>
      <c r="O2151" s="19" t="str">
        <f>IF(F2151&lt;&gt;"NA","Pass",IF(AND(F2151="NA",'Member Months by Zip Code'!G2150=0),"Pass","Fail"))</f>
        <v>Pass</v>
      </c>
      <c r="P2151" s="20" t="str">
        <f>IF(G2151&lt;&gt;"NA","Pass",IF(AND(G2151="NA",'Member Months by Zip Code'!H2150=0),"Pass","Fail"))</f>
        <v>Pass</v>
      </c>
      <c r="Q2151" s="19" t="str">
        <f>IF(H2151&lt;&gt;"NA","Pass",IF(AND(H2151="NA",'Member Months by Zip Code'!I2150=0),"Pass","Fail"))</f>
        <v>Pass</v>
      </c>
      <c r="R2151" s="19" t="str">
        <f>IF(I2151&lt;&gt;"NA","Pass",IF(AND(I2151="NA",'Member Months by Zip Code'!J2150=0),"Pass","Fail"))</f>
        <v>Pass</v>
      </c>
      <c r="S2151" s="81" t="str">
        <f>IF(J2151&lt;&gt;"NA","Pass",IF(AND(J2151="NA",'Member Months by Zip Code'!K2150=0),"Pass","Fail"))</f>
        <v>Pass</v>
      </c>
      <c r="T2151" s="82" t="str">
        <f>IF(K2151&lt;&gt;"NA","Pass",IF(AND(K2151="NA",'Member Months by Zip Code'!L2150=0),"Pass","Fail"))</f>
        <v>Pass</v>
      </c>
      <c r="U2151" s="82" t="str">
        <f>IF(L2151&lt;&gt;"NA","Pass",IF(AND(L2151="NA",'Member Months by Zip Code'!M2150=0),"Pass","Fail"))</f>
        <v>Pass</v>
      </c>
      <c r="V2151" s="82" t="str">
        <f>IF(M2151&lt;&gt;"NA","Pass",IF(AND(M2151="NA",'Member Months by Zip Code'!N2150=0),"Pass","Fail"))</f>
        <v>Pass</v>
      </c>
      <c r="X2151" s="119"/>
    </row>
    <row r="2152" spans="1:24" x14ac:dyDescent="0.25">
      <c r="A2152" s="4" t="s">
        <v>16</v>
      </c>
      <c r="B2152" s="10">
        <v>2024</v>
      </c>
      <c r="C2152" s="17" t="s">
        <v>499</v>
      </c>
      <c r="D2152" s="10" t="s">
        <v>14</v>
      </c>
      <c r="E2152" s="16" t="s">
        <v>14</v>
      </c>
      <c r="F2152" s="105"/>
      <c r="G2152" s="109"/>
      <c r="H2152" s="105"/>
      <c r="I2152" s="105"/>
      <c r="J2152" s="106"/>
      <c r="K2152" s="107"/>
      <c r="L2152" s="107"/>
      <c r="M2152" s="107"/>
      <c r="O2152" s="19" t="str">
        <f>IF(F2152&lt;&gt;"NA","Pass",IF(AND(F2152="NA",'Member Months by Zip Code'!G2151=0),"Pass","Fail"))</f>
        <v>Pass</v>
      </c>
      <c r="P2152" s="20" t="str">
        <f>IF(G2152&lt;&gt;"NA","Pass",IF(AND(G2152="NA",'Member Months by Zip Code'!H2151=0),"Pass","Fail"))</f>
        <v>Pass</v>
      </c>
      <c r="Q2152" s="19" t="str">
        <f>IF(H2152&lt;&gt;"NA","Pass",IF(AND(H2152="NA",'Member Months by Zip Code'!I2151=0),"Pass","Fail"))</f>
        <v>Pass</v>
      </c>
      <c r="R2152" s="19" t="str">
        <f>IF(I2152&lt;&gt;"NA","Pass",IF(AND(I2152="NA",'Member Months by Zip Code'!J2151=0),"Pass","Fail"))</f>
        <v>Pass</v>
      </c>
      <c r="S2152" s="81" t="str">
        <f>IF(J2152&lt;&gt;"NA","Pass",IF(AND(J2152="NA",'Member Months by Zip Code'!K2151=0),"Pass","Fail"))</f>
        <v>Pass</v>
      </c>
      <c r="T2152" s="82" t="str">
        <f>IF(K2152&lt;&gt;"NA","Pass",IF(AND(K2152="NA",'Member Months by Zip Code'!L2151=0),"Pass","Fail"))</f>
        <v>Pass</v>
      </c>
      <c r="U2152" s="82" t="str">
        <f>IF(L2152&lt;&gt;"NA","Pass",IF(AND(L2152="NA",'Member Months by Zip Code'!M2151=0),"Pass","Fail"))</f>
        <v>Pass</v>
      </c>
      <c r="V2152" s="82" t="str">
        <f>IF(M2152&lt;&gt;"NA","Pass",IF(AND(M2152="NA",'Member Months by Zip Code'!N2151=0),"Pass","Fail"))</f>
        <v>Pass</v>
      </c>
      <c r="X2152" s="119"/>
    </row>
    <row r="2153" spans="1:24" x14ac:dyDescent="0.25">
      <c r="A2153" s="4" t="s">
        <v>16</v>
      </c>
      <c r="B2153" s="10">
        <v>2024</v>
      </c>
      <c r="C2153" s="17" t="s">
        <v>500</v>
      </c>
      <c r="D2153" s="10" t="s">
        <v>14</v>
      </c>
      <c r="E2153" s="16" t="s">
        <v>14</v>
      </c>
      <c r="F2153" s="105"/>
      <c r="G2153" s="109"/>
      <c r="H2153" s="105"/>
      <c r="I2153" s="105"/>
      <c r="J2153" s="106"/>
      <c r="K2153" s="107"/>
      <c r="L2153" s="107"/>
      <c r="M2153" s="107"/>
      <c r="O2153" s="19" t="str">
        <f>IF(F2153&lt;&gt;"NA","Pass",IF(AND(F2153="NA",'Member Months by Zip Code'!G2152=0),"Pass","Fail"))</f>
        <v>Pass</v>
      </c>
      <c r="P2153" s="20" t="str">
        <f>IF(G2153&lt;&gt;"NA","Pass",IF(AND(G2153="NA",'Member Months by Zip Code'!H2152=0),"Pass","Fail"))</f>
        <v>Pass</v>
      </c>
      <c r="Q2153" s="19" t="str">
        <f>IF(H2153&lt;&gt;"NA","Pass",IF(AND(H2153="NA",'Member Months by Zip Code'!I2152=0),"Pass","Fail"))</f>
        <v>Pass</v>
      </c>
      <c r="R2153" s="19" t="str">
        <f>IF(I2153&lt;&gt;"NA","Pass",IF(AND(I2153="NA",'Member Months by Zip Code'!J2152=0),"Pass","Fail"))</f>
        <v>Pass</v>
      </c>
      <c r="S2153" s="81" t="str">
        <f>IF(J2153&lt;&gt;"NA","Pass",IF(AND(J2153="NA",'Member Months by Zip Code'!K2152=0),"Pass","Fail"))</f>
        <v>Pass</v>
      </c>
      <c r="T2153" s="82" t="str">
        <f>IF(K2153&lt;&gt;"NA","Pass",IF(AND(K2153="NA",'Member Months by Zip Code'!L2152=0),"Pass","Fail"))</f>
        <v>Pass</v>
      </c>
      <c r="U2153" s="82" t="str">
        <f>IF(L2153&lt;&gt;"NA","Pass",IF(AND(L2153="NA",'Member Months by Zip Code'!M2152=0),"Pass","Fail"))</f>
        <v>Pass</v>
      </c>
      <c r="V2153" s="82" t="str">
        <f>IF(M2153&lt;&gt;"NA","Pass",IF(AND(M2153="NA",'Member Months by Zip Code'!N2152=0),"Pass","Fail"))</f>
        <v>Pass</v>
      </c>
      <c r="X2153" s="119"/>
    </row>
    <row r="2154" spans="1:24" x14ac:dyDescent="0.25">
      <c r="A2154" s="4" t="s">
        <v>16</v>
      </c>
      <c r="B2154" s="10">
        <v>2024</v>
      </c>
      <c r="C2154" s="17" t="s">
        <v>501</v>
      </c>
      <c r="D2154" s="10" t="s">
        <v>14</v>
      </c>
      <c r="E2154" s="16" t="s">
        <v>14</v>
      </c>
      <c r="F2154" s="105"/>
      <c r="G2154" s="109"/>
      <c r="H2154" s="105"/>
      <c r="I2154" s="105"/>
      <c r="J2154" s="106"/>
      <c r="K2154" s="107"/>
      <c r="L2154" s="107"/>
      <c r="M2154" s="107"/>
      <c r="O2154" s="19" t="str">
        <f>IF(F2154&lt;&gt;"NA","Pass",IF(AND(F2154="NA",'Member Months by Zip Code'!G2153=0),"Pass","Fail"))</f>
        <v>Pass</v>
      </c>
      <c r="P2154" s="20" t="str">
        <f>IF(G2154&lt;&gt;"NA","Pass",IF(AND(G2154="NA",'Member Months by Zip Code'!H2153=0),"Pass","Fail"))</f>
        <v>Pass</v>
      </c>
      <c r="Q2154" s="19" t="str">
        <f>IF(H2154&lt;&gt;"NA","Pass",IF(AND(H2154="NA",'Member Months by Zip Code'!I2153=0),"Pass","Fail"))</f>
        <v>Pass</v>
      </c>
      <c r="R2154" s="19" t="str">
        <f>IF(I2154&lt;&gt;"NA","Pass",IF(AND(I2154="NA",'Member Months by Zip Code'!J2153=0),"Pass","Fail"))</f>
        <v>Pass</v>
      </c>
      <c r="S2154" s="81" t="str">
        <f>IF(J2154&lt;&gt;"NA","Pass",IF(AND(J2154="NA",'Member Months by Zip Code'!K2153=0),"Pass","Fail"))</f>
        <v>Pass</v>
      </c>
      <c r="T2154" s="82" t="str">
        <f>IF(K2154&lt;&gt;"NA","Pass",IF(AND(K2154="NA",'Member Months by Zip Code'!L2153=0),"Pass","Fail"))</f>
        <v>Pass</v>
      </c>
      <c r="U2154" s="82" t="str">
        <f>IF(L2154&lt;&gt;"NA","Pass",IF(AND(L2154="NA",'Member Months by Zip Code'!M2153=0),"Pass","Fail"))</f>
        <v>Pass</v>
      </c>
      <c r="V2154" s="82" t="str">
        <f>IF(M2154&lt;&gt;"NA","Pass",IF(AND(M2154="NA",'Member Months by Zip Code'!N2153=0),"Pass","Fail"))</f>
        <v>Pass</v>
      </c>
      <c r="X2154" s="119"/>
    </row>
    <row r="2155" spans="1:24" x14ac:dyDescent="0.25">
      <c r="A2155" s="4" t="s">
        <v>16</v>
      </c>
      <c r="B2155" s="10">
        <v>2024</v>
      </c>
      <c r="C2155" s="17" t="s">
        <v>502</v>
      </c>
      <c r="D2155" s="10" t="s">
        <v>14</v>
      </c>
      <c r="E2155" s="16" t="s">
        <v>14</v>
      </c>
      <c r="F2155" s="105"/>
      <c r="G2155" s="109"/>
      <c r="H2155" s="105"/>
      <c r="I2155" s="105"/>
      <c r="J2155" s="106"/>
      <c r="K2155" s="107"/>
      <c r="L2155" s="107"/>
      <c r="M2155" s="107"/>
      <c r="O2155" s="19" t="str">
        <f>IF(F2155&lt;&gt;"NA","Pass",IF(AND(F2155="NA",'Member Months by Zip Code'!G2154=0),"Pass","Fail"))</f>
        <v>Pass</v>
      </c>
      <c r="P2155" s="20" t="str">
        <f>IF(G2155&lt;&gt;"NA","Pass",IF(AND(G2155="NA",'Member Months by Zip Code'!H2154=0),"Pass","Fail"))</f>
        <v>Pass</v>
      </c>
      <c r="Q2155" s="19" t="str">
        <f>IF(H2155&lt;&gt;"NA","Pass",IF(AND(H2155="NA",'Member Months by Zip Code'!I2154=0),"Pass","Fail"))</f>
        <v>Pass</v>
      </c>
      <c r="R2155" s="19" t="str">
        <f>IF(I2155&lt;&gt;"NA","Pass",IF(AND(I2155="NA",'Member Months by Zip Code'!J2154=0),"Pass","Fail"))</f>
        <v>Pass</v>
      </c>
      <c r="S2155" s="81" t="str">
        <f>IF(J2155&lt;&gt;"NA","Pass",IF(AND(J2155="NA",'Member Months by Zip Code'!K2154=0),"Pass","Fail"))</f>
        <v>Pass</v>
      </c>
      <c r="T2155" s="82" t="str">
        <f>IF(K2155&lt;&gt;"NA","Pass",IF(AND(K2155="NA",'Member Months by Zip Code'!L2154=0),"Pass","Fail"))</f>
        <v>Pass</v>
      </c>
      <c r="U2155" s="82" t="str">
        <f>IF(L2155&lt;&gt;"NA","Pass",IF(AND(L2155="NA",'Member Months by Zip Code'!M2154=0),"Pass","Fail"))</f>
        <v>Pass</v>
      </c>
      <c r="V2155" s="82" t="str">
        <f>IF(M2155&lt;&gt;"NA","Pass",IF(AND(M2155="NA",'Member Months by Zip Code'!N2154=0),"Pass","Fail"))</f>
        <v>Pass</v>
      </c>
      <c r="X2155" s="119"/>
    </row>
    <row r="2156" spans="1:24" x14ac:dyDescent="0.25">
      <c r="A2156" s="4" t="s">
        <v>16</v>
      </c>
      <c r="B2156" s="10">
        <v>2024</v>
      </c>
      <c r="C2156" s="17" t="s">
        <v>503</v>
      </c>
      <c r="D2156" s="10" t="s">
        <v>14</v>
      </c>
      <c r="E2156" s="16" t="s">
        <v>14</v>
      </c>
      <c r="F2156" s="105"/>
      <c r="G2156" s="109"/>
      <c r="H2156" s="105"/>
      <c r="I2156" s="105"/>
      <c r="J2156" s="106"/>
      <c r="K2156" s="107"/>
      <c r="L2156" s="107"/>
      <c r="M2156" s="107"/>
      <c r="O2156" s="19" t="str">
        <f>IF(F2156&lt;&gt;"NA","Pass",IF(AND(F2156="NA",'Member Months by Zip Code'!G2155=0),"Pass","Fail"))</f>
        <v>Pass</v>
      </c>
      <c r="P2156" s="20" t="str">
        <f>IF(G2156&lt;&gt;"NA","Pass",IF(AND(G2156="NA",'Member Months by Zip Code'!H2155=0),"Pass","Fail"))</f>
        <v>Pass</v>
      </c>
      <c r="Q2156" s="19" t="str">
        <f>IF(H2156&lt;&gt;"NA","Pass",IF(AND(H2156="NA",'Member Months by Zip Code'!I2155=0),"Pass","Fail"))</f>
        <v>Pass</v>
      </c>
      <c r="R2156" s="19" t="str">
        <f>IF(I2156&lt;&gt;"NA","Pass",IF(AND(I2156="NA",'Member Months by Zip Code'!J2155=0),"Pass","Fail"))</f>
        <v>Pass</v>
      </c>
      <c r="S2156" s="81" t="str">
        <f>IF(J2156&lt;&gt;"NA","Pass",IF(AND(J2156="NA",'Member Months by Zip Code'!K2155=0),"Pass","Fail"))</f>
        <v>Pass</v>
      </c>
      <c r="T2156" s="82" t="str">
        <f>IF(K2156&lt;&gt;"NA","Pass",IF(AND(K2156="NA",'Member Months by Zip Code'!L2155=0),"Pass","Fail"))</f>
        <v>Pass</v>
      </c>
      <c r="U2156" s="82" t="str">
        <f>IF(L2156&lt;&gt;"NA","Pass",IF(AND(L2156="NA",'Member Months by Zip Code'!M2155=0),"Pass","Fail"))</f>
        <v>Pass</v>
      </c>
      <c r="V2156" s="82" t="str">
        <f>IF(M2156&lt;&gt;"NA","Pass",IF(AND(M2156="NA",'Member Months by Zip Code'!N2155=0),"Pass","Fail"))</f>
        <v>Pass</v>
      </c>
      <c r="X2156" s="119"/>
    </row>
    <row r="2157" spans="1:24" x14ac:dyDescent="0.25">
      <c r="A2157" s="4" t="s">
        <v>16</v>
      </c>
      <c r="B2157" s="10">
        <v>2024</v>
      </c>
      <c r="C2157" s="17" t="s">
        <v>504</v>
      </c>
      <c r="D2157" s="10" t="s">
        <v>14</v>
      </c>
      <c r="E2157" s="16" t="s">
        <v>14</v>
      </c>
      <c r="F2157" s="105"/>
      <c r="G2157" s="109"/>
      <c r="H2157" s="105"/>
      <c r="I2157" s="105"/>
      <c r="J2157" s="106"/>
      <c r="K2157" s="107"/>
      <c r="L2157" s="107"/>
      <c r="M2157" s="107"/>
      <c r="O2157" s="19" t="str">
        <f>IF(F2157&lt;&gt;"NA","Pass",IF(AND(F2157="NA",'Member Months by Zip Code'!G2156=0),"Pass","Fail"))</f>
        <v>Pass</v>
      </c>
      <c r="P2157" s="20" t="str">
        <f>IF(G2157&lt;&gt;"NA","Pass",IF(AND(G2157="NA",'Member Months by Zip Code'!H2156=0),"Pass","Fail"))</f>
        <v>Pass</v>
      </c>
      <c r="Q2157" s="19" t="str">
        <f>IF(H2157&lt;&gt;"NA","Pass",IF(AND(H2157="NA",'Member Months by Zip Code'!I2156=0),"Pass","Fail"))</f>
        <v>Pass</v>
      </c>
      <c r="R2157" s="19" t="str">
        <f>IF(I2157&lt;&gt;"NA","Pass",IF(AND(I2157="NA",'Member Months by Zip Code'!J2156=0),"Pass","Fail"))</f>
        <v>Pass</v>
      </c>
      <c r="S2157" s="81" t="str">
        <f>IF(J2157&lt;&gt;"NA","Pass",IF(AND(J2157="NA",'Member Months by Zip Code'!K2156=0),"Pass","Fail"))</f>
        <v>Pass</v>
      </c>
      <c r="T2157" s="82" t="str">
        <f>IF(K2157&lt;&gt;"NA","Pass",IF(AND(K2157="NA",'Member Months by Zip Code'!L2156=0),"Pass","Fail"))</f>
        <v>Pass</v>
      </c>
      <c r="U2157" s="82" t="str">
        <f>IF(L2157&lt;&gt;"NA","Pass",IF(AND(L2157="NA",'Member Months by Zip Code'!M2156=0),"Pass","Fail"))</f>
        <v>Pass</v>
      </c>
      <c r="V2157" s="82" t="str">
        <f>IF(M2157&lt;&gt;"NA","Pass",IF(AND(M2157="NA",'Member Months by Zip Code'!N2156=0),"Pass","Fail"))</f>
        <v>Pass</v>
      </c>
      <c r="X2157" s="119"/>
    </row>
    <row r="2158" spans="1:24" x14ac:dyDescent="0.25">
      <c r="A2158" s="4" t="s">
        <v>16</v>
      </c>
      <c r="B2158" s="10">
        <v>2024</v>
      </c>
      <c r="C2158" s="17" t="s">
        <v>505</v>
      </c>
      <c r="D2158" s="10" t="s">
        <v>14</v>
      </c>
      <c r="E2158" s="16" t="s">
        <v>14</v>
      </c>
      <c r="F2158" s="105"/>
      <c r="G2158" s="109"/>
      <c r="H2158" s="105"/>
      <c r="I2158" s="105"/>
      <c r="J2158" s="106"/>
      <c r="K2158" s="107"/>
      <c r="L2158" s="107"/>
      <c r="M2158" s="107"/>
      <c r="O2158" s="19" t="str">
        <f>IF(F2158&lt;&gt;"NA","Pass",IF(AND(F2158="NA",'Member Months by Zip Code'!G2157=0),"Pass","Fail"))</f>
        <v>Pass</v>
      </c>
      <c r="P2158" s="20" t="str">
        <f>IF(G2158&lt;&gt;"NA","Pass",IF(AND(G2158="NA",'Member Months by Zip Code'!H2157=0),"Pass","Fail"))</f>
        <v>Pass</v>
      </c>
      <c r="Q2158" s="19" t="str">
        <f>IF(H2158&lt;&gt;"NA","Pass",IF(AND(H2158="NA",'Member Months by Zip Code'!I2157=0),"Pass","Fail"))</f>
        <v>Pass</v>
      </c>
      <c r="R2158" s="19" t="str">
        <f>IF(I2158&lt;&gt;"NA","Pass",IF(AND(I2158="NA",'Member Months by Zip Code'!J2157=0),"Pass","Fail"))</f>
        <v>Pass</v>
      </c>
      <c r="S2158" s="81" t="str">
        <f>IF(J2158&lt;&gt;"NA","Pass",IF(AND(J2158="NA",'Member Months by Zip Code'!K2157=0),"Pass","Fail"))</f>
        <v>Pass</v>
      </c>
      <c r="T2158" s="82" t="str">
        <f>IF(K2158&lt;&gt;"NA","Pass",IF(AND(K2158="NA",'Member Months by Zip Code'!L2157=0),"Pass","Fail"))</f>
        <v>Pass</v>
      </c>
      <c r="U2158" s="82" t="str">
        <f>IF(L2158&lt;&gt;"NA","Pass",IF(AND(L2158="NA",'Member Months by Zip Code'!M2157=0),"Pass","Fail"))</f>
        <v>Pass</v>
      </c>
      <c r="V2158" s="82" t="str">
        <f>IF(M2158&lt;&gt;"NA","Pass",IF(AND(M2158="NA",'Member Months by Zip Code'!N2157=0),"Pass","Fail"))</f>
        <v>Pass</v>
      </c>
      <c r="X2158" s="119"/>
    </row>
    <row r="2159" spans="1:24" x14ac:dyDescent="0.25">
      <c r="A2159" s="4" t="s">
        <v>16</v>
      </c>
      <c r="B2159" s="10">
        <v>2024</v>
      </c>
      <c r="C2159" s="17" t="s">
        <v>506</v>
      </c>
      <c r="D2159" s="10" t="s">
        <v>14</v>
      </c>
      <c r="E2159" s="16" t="s">
        <v>14</v>
      </c>
      <c r="F2159" s="105"/>
      <c r="G2159" s="109"/>
      <c r="H2159" s="105"/>
      <c r="I2159" s="105"/>
      <c r="J2159" s="106"/>
      <c r="K2159" s="107"/>
      <c r="L2159" s="107"/>
      <c r="M2159" s="107"/>
      <c r="O2159" s="19" t="str">
        <f>IF(F2159&lt;&gt;"NA","Pass",IF(AND(F2159="NA",'Member Months by Zip Code'!G2158=0),"Pass","Fail"))</f>
        <v>Pass</v>
      </c>
      <c r="P2159" s="20" t="str">
        <f>IF(G2159&lt;&gt;"NA","Pass",IF(AND(G2159="NA",'Member Months by Zip Code'!H2158=0),"Pass","Fail"))</f>
        <v>Pass</v>
      </c>
      <c r="Q2159" s="19" t="str">
        <f>IF(H2159&lt;&gt;"NA","Pass",IF(AND(H2159="NA",'Member Months by Zip Code'!I2158=0),"Pass","Fail"))</f>
        <v>Pass</v>
      </c>
      <c r="R2159" s="19" t="str">
        <f>IF(I2159&lt;&gt;"NA","Pass",IF(AND(I2159="NA",'Member Months by Zip Code'!J2158=0),"Pass","Fail"))</f>
        <v>Pass</v>
      </c>
      <c r="S2159" s="81" t="str">
        <f>IF(J2159&lt;&gt;"NA","Pass",IF(AND(J2159="NA",'Member Months by Zip Code'!K2158=0),"Pass","Fail"))</f>
        <v>Pass</v>
      </c>
      <c r="T2159" s="82" t="str">
        <f>IF(K2159&lt;&gt;"NA","Pass",IF(AND(K2159="NA",'Member Months by Zip Code'!L2158=0),"Pass","Fail"))</f>
        <v>Pass</v>
      </c>
      <c r="U2159" s="82" t="str">
        <f>IF(L2159&lt;&gt;"NA","Pass",IF(AND(L2159="NA",'Member Months by Zip Code'!M2158=0),"Pass","Fail"))</f>
        <v>Pass</v>
      </c>
      <c r="V2159" s="82" t="str">
        <f>IF(M2159&lt;&gt;"NA","Pass",IF(AND(M2159="NA",'Member Months by Zip Code'!N2158=0),"Pass","Fail"))</f>
        <v>Pass</v>
      </c>
      <c r="X2159" s="119"/>
    </row>
    <row r="2160" spans="1:24" x14ac:dyDescent="0.25">
      <c r="A2160" s="4" t="s">
        <v>16</v>
      </c>
      <c r="B2160" s="10">
        <v>2024</v>
      </c>
      <c r="C2160" s="17" t="s">
        <v>507</v>
      </c>
      <c r="D2160" s="10" t="s">
        <v>14</v>
      </c>
      <c r="E2160" s="16" t="s">
        <v>14</v>
      </c>
      <c r="F2160" s="105"/>
      <c r="G2160" s="109"/>
      <c r="H2160" s="105"/>
      <c r="I2160" s="105"/>
      <c r="J2160" s="106"/>
      <c r="K2160" s="107"/>
      <c r="L2160" s="107"/>
      <c r="M2160" s="107"/>
      <c r="O2160" s="19" t="str">
        <f>IF(F2160&lt;&gt;"NA","Pass",IF(AND(F2160="NA",'Member Months by Zip Code'!G2159=0),"Pass","Fail"))</f>
        <v>Pass</v>
      </c>
      <c r="P2160" s="20" t="str">
        <f>IF(G2160&lt;&gt;"NA","Pass",IF(AND(G2160="NA",'Member Months by Zip Code'!H2159=0),"Pass","Fail"))</f>
        <v>Pass</v>
      </c>
      <c r="Q2160" s="19" t="str">
        <f>IF(H2160&lt;&gt;"NA","Pass",IF(AND(H2160="NA",'Member Months by Zip Code'!I2159=0),"Pass","Fail"))</f>
        <v>Pass</v>
      </c>
      <c r="R2160" s="19" t="str">
        <f>IF(I2160&lt;&gt;"NA","Pass",IF(AND(I2160="NA",'Member Months by Zip Code'!J2159=0),"Pass","Fail"))</f>
        <v>Pass</v>
      </c>
      <c r="S2160" s="81" t="str">
        <f>IF(J2160&lt;&gt;"NA","Pass",IF(AND(J2160="NA",'Member Months by Zip Code'!K2159=0),"Pass","Fail"))</f>
        <v>Pass</v>
      </c>
      <c r="T2160" s="82" t="str">
        <f>IF(K2160&lt;&gt;"NA","Pass",IF(AND(K2160="NA",'Member Months by Zip Code'!L2159=0),"Pass","Fail"))</f>
        <v>Pass</v>
      </c>
      <c r="U2160" s="82" t="str">
        <f>IF(L2160&lt;&gt;"NA","Pass",IF(AND(L2160="NA",'Member Months by Zip Code'!M2159=0),"Pass","Fail"))</f>
        <v>Pass</v>
      </c>
      <c r="V2160" s="82" t="str">
        <f>IF(M2160&lt;&gt;"NA","Pass",IF(AND(M2160="NA",'Member Months by Zip Code'!N2159=0),"Pass","Fail"))</f>
        <v>Pass</v>
      </c>
      <c r="X2160" s="119"/>
    </row>
    <row r="2161" spans="1:24" x14ac:dyDescent="0.25">
      <c r="A2161" s="4" t="s">
        <v>16</v>
      </c>
      <c r="B2161" s="10">
        <v>2024</v>
      </c>
      <c r="C2161" s="17" t="s">
        <v>508</v>
      </c>
      <c r="D2161" s="10" t="s">
        <v>14</v>
      </c>
      <c r="E2161" s="16" t="s">
        <v>14</v>
      </c>
      <c r="F2161" s="105"/>
      <c r="G2161" s="109"/>
      <c r="H2161" s="105"/>
      <c r="I2161" s="105"/>
      <c r="J2161" s="106"/>
      <c r="K2161" s="107"/>
      <c r="L2161" s="107"/>
      <c r="M2161" s="107"/>
      <c r="O2161" s="19" t="str">
        <f>IF(F2161&lt;&gt;"NA","Pass",IF(AND(F2161="NA",'Member Months by Zip Code'!G2160=0),"Pass","Fail"))</f>
        <v>Pass</v>
      </c>
      <c r="P2161" s="20" t="str">
        <f>IF(G2161&lt;&gt;"NA","Pass",IF(AND(G2161="NA",'Member Months by Zip Code'!H2160=0),"Pass","Fail"))</f>
        <v>Pass</v>
      </c>
      <c r="Q2161" s="19" t="str">
        <f>IF(H2161&lt;&gt;"NA","Pass",IF(AND(H2161="NA",'Member Months by Zip Code'!I2160=0),"Pass","Fail"))</f>
        <v>Pass</v>
      </c>
      <c r="R2161" s="19" t="str">
        <f>IF(I2161&lt;&gt;"NA","Pass",IF(AND(I2161="NA",'Member Months by Zip Code'!J2160=0),"Pass","Fail"))</f>
        <v>Pass</v>
      </c>
      <c r="S2161" s="81" t="str">
        <f>IF(J2161&lt;&gt;"NA","Pass",IF(AND(J2161="NA",'Member Months by Zip Code'!K2160=0),"Pass","Fail"))</f>
        <v>Pass</v>
      </c>
      <c r="T2161" s="82" t="str">
        <f>IF(K2161&lt;&gt;"NA","Pass",IF(AND(K2161="NA",'Member Months by Zip Code'!L2160=0),"Pass","Fail"))</f>
        <v>Pass</v>
      </c>
      <c r="U2161" s="82" t="str">
        <f>IF(L2161&lt;&gt;"NA","Pass",IF(AND(L2161="NA",'Member Months by Zip Code'!M2160=0),"Pass","Fail"))</f>
        <v>Pass</v>
      </c>
      <c r="V2161" s="82" t="str">
        <f>IF(M2161&lt;&gt;"NA","Pass",IF(AND(M2161="NA",'Member Months by Zip Code'!N2160=0),"Pass","Fail"))</f>
        <v>Pass</v>
      </c>
      <c r="X2161" s="119"/>
    </row>
    <row r="2162" spans="1:24" x14ac:dyDescent="0.25">
      <c r="A2162" s="4" t="s">
        <v>16</v>
      </c>
      <c r="B2162" s="10">
        <v>2024</v>
      </c>
      <c r="C2162" s="17" t="s">
        <v>509</v>
      </c>
      <c r="D2162" s="10" t="s">
        <v>14</v>
      </c>
      <c r="E2162" s="16" t="s">
        <v>14</v>
      </c>
      <c r="F2162" s="105"/>
      <c r="G2162" s="109"/>
      <c r="H2162" s="105"/>
      <c r="I2162" s="105"/>
      <c r="J2162" s="106"/>
      <c r="K2162" s="107"/>
      <c r="L2162" s="107"/>
      <c r="M2162" s="107"/>
      <c r="O2162" s="19" t="str">
        <f>IF(F2162&lt;&gt;"NA","Pass",IF(AND(F2162="NA",'Member Months by Zip Code'!G2161=0),"Pass","Fail"))</f>
        <v>Pass</v>
      </c>
      <c r="P2162" s="20" t="str">
        <f>IF(G2162&lt;&gt;"NA","Pass",IF(AND(G2162="NA",'Member Months by Zip Code'!H2161=0),"Pass","Fail"))</f>
        <v>Pass</v>
      </c>
      <c r="Q2162" s="19" t="str">
        <f>IF(H2162&lt;&gt;"NA","Pass",IF(AND(H2162="NA",'Member Months by Zip Code'!I2161=0),"Pass","Fail"))</f>
        <v>Pass</v>
      </c>
      <c r="R2162" s="19" t="str">
        <f>IF(I2162&lt;&gt;"NA","Pass",IF(AND(I2162="NA",'Member Months by Zip Code'!J2161=0),"Pass","Fail"))</f>
        <v>Pass</v>
      </c>
      <c r="S2162" s="81" t="str">
        <f>IF(J2162&lt;&gt;"NA","Pass",IF(AND(J2162="NA",'Member Months by Zip Code'!K2161=0),"Pass","Fail"))</f>
        <v>Pass</v>
      </c>
      <c r="T2162" s="82" t="str">
        <f>IF(K2162&lt;&gt;"NA","Pass",IF(AND(K2162="NA",'Member Months by Zip Code'!L2161=0),"Pass","Fail"))</f>
        <v>Pass</v>
      </c>
      <c r="U2162" s="82" t="str">
        <f>IF(L2162&lt;&gt;"NA","Pass",IF(AND(L2162="NA",'Member Months by Zip Code'!M2161=0),"Pass","Fail"))</f>
        <v>Pass</v>
      </c>
      <c r="V2162" s="82" t="str">
        <f>IF(M2162&lt;&gt;"NA","Pass",IF(AND(M2162="NA",'Member Months by Zip Code'!N2161=0),"Pass","Fail"))</f>
        <v>Pass</v>
      </c>
      <c r="X2162" s="119"/>
    </row>
    <row r="2163" spans="1:24" x14ac:dyDescent="0.25">
      <c r="A2163" s="4" t="s">
        <v>16</v>
      </c>
      <c r="B2163" s="10">
        <v>2024</v>
      </c>
      <c r="C2163" s="17" t="s">
        <v>747</v>
      </c>
      <c r="D2163" s="10" t="s">
        <v>14</v>
      </c>
      <c r="E2163" s="16" t="s">
        <v>14</v>
      </c>
      <c r="F2163" s="105"/>
      <c r="G2163" s="109"/>
      <c r="H2163" s="105"/>
      <c r="I2163" s="105"/>
      <c r="J2163" s="106"/>
      <c r="K2163" s="107"/>
      <c r="L2163" s="107"/>
      <c r="M2163" s="107"/>
      <c r="O2163" s="19" t="str">
        <f>IF(F2163&lt;&gt;"NA","Pass",IF(AND(F2163="NA",'Member Months by Zip Code'!G2162=0),"Pass","Fail"))</f>
        <v>Pass</v>
      </c>
      <c r="P2163" s="20" t="str">
        <f>IF(G2163&lt;&gt;"NA","Pass",IF(AND(G2163="NA",'Member Months by Zip Code'!H2162=0),"Pass","Fail"))</f>
        <v>Pass</v>
      </c>
      <c r="Q2163" s="19" t="str">
        <f>IF(H2163&lt;&gt;"NA","Pass",IF(AND(H2163="NA",'Member Months by Zip Code'!I2162=0),"Pass","Fail"))</f>
        <v>Pass</v>
      </c>
      <c r="R2163" s="19" t="str">
        <f>IF(I2163&lt;&gt;"NA","Pass",IF(AND(I2163="NA",'Member Months by Zip Code'!J2162=0),"Pass","Fail"))</f>
        <v>Pass</v>
      </c>
      <c r="S2163" s="81" t="str">
        <f>IF(J2163&lt;&gt;"NA","Pass",IF(AND(J2163="NA",'Member Months by Zip Code'!K2162=0),"Pass","Fail"))</f>
        <v>Pass</v>
      </c>
      <c r="T2163" s="82" t="str">
        <f>IF(K2163&lt;&gt;"NA","Pass",IF(AND(K2163="NA",'Member Months by Zip Code'!L2162=0),"Pass","Fail"))</f>
        <v>Pass</v>
      </c>
      <c r="U2163" s="82" t="str">
        <f>IF(L2163&lt;&gt;"NA","Pass",IF(AND(L2163="NA",'Member Months by Zip Code'!M2162=0),"Pass","Fail"))</f>
        <v>Pass</v>
      </c>
      <c r="V2163" s="82" t="str">
        <f>IF(M2163&lt;&gt;"NA","Pass",IF(AND(M2163="NA",'Member Months by Zip Code'!N2162=0),"Pass","Fail"))</f>
        <v>Pass</v>
      </c>
      <c r="X2163" s="119"/>
    </row>
    <row r="2164" spans="1:24" x14ac:dyDescent="0.25">
      <c r="A2164" s="4" t="s">
        <v>16</v>
      </c>
      <c r="B2164" s="10">
        <v>2024</v>
      </c>
      <c r="C2164" s="17" t="s">
        <v>510</v>
      </c>
      <c r="D2164" s="10" t="s">
        <v>14</v>
      </c>
      <c r="E2164" s="16" t="s">
        <v>14</v>
      </c>
      <c r="F2164" s="105"/>
      <c r="G2164" s="109"/>
      <c r="H2164" s="105"/>
      <c r="I2164" s="105"/>
      <c r="J2164" s="106"/>
      <c r="K2164" s="107"/>
      <c r="L2164" s="107"/>
      <c r="M2164" s="107"/>
      <c r="O2164" s="19" t="str">
        <f>IF(F2164&lt;&gt;"NA","Pass",IF(AND(F2164="NA",'Member Months by Zip Code'!G2163=0),"Pass","Fail"))</f>
        <v>Pass</v>
      </c>
      <c r="P2164" s="20" t="str">
        <f>IF(G2164&lt;&gt;"NA","Pass",IF(AND(G2164="NA",'Member Months by Zip Code'!H2163=0),"Pass","Fail"))</f>
        <v>Pass</v>
      </c>
      <c r="Q2164" s="19" t="str">
        <f>IF(H2164&lt;&gt;"NA","Pass",IF(AND(H2164="NA",'Member Months by Zip Code'!I2163=0),"Pass","Fail"))</f>
        <v>Pass</v>
      </c>
      <c r="R2164" s="19" t="str">
        <f>IF(I2164&lt;&gt;"NA","Pass",IF(AND(I2164="NA",'Member Months by Zip Code'!J2163=0),"Pass","Fail"))</f>
        <v>Pass</v>
      </c>
      <c r="S2164" s="81" t="str">
        <f>IF(J2164&lt;&gt;"NA","Pass",IF(AND(J2164="NA",'Member Months by Zip Code'!K2163=0),"Pass","Fail"))</f>
        <v>Pass</v>
      </c>
      <c r="T2164" s="82" t="str">
        <f>IF(K2164&lt;&gt;"NA","Pass",IF(AND(K2164="NA",'Member Months by Zip Code'!L2163=0),"Pass","Fail"))</f>
        <v>Pass</v>
      </c>
      <c r="U2164" s="82" t="str">
        <f>IF(L2164&lt;&gt;"NA","Pass",IF(AND(L2164="NA",'Member Months by Zip Code'!M2163=0),"Pass","Fail"))</f>
        <v>Pass</v>
      </c>
      <c r="V2164" s="82" t="str">
        <f>IF(M2164&lt;&gt;"NA","Pass",IF(AND(M2164="NA",'Member Months by Zip Code'!N2163=0),"Pass","Fail"))</f>
        <v>Pass</v>
      </c>
      <c r="X2164" s="119"/>
    </row>
    <row r="2165" spans="1:24" x14ac:dyDescent="0.25">
      <c r="A2165" s="4" t="s">
        <v>16</v>
      </c>
      <c r="B2165" s="10">
        <v>2024</v>
      </c>
      <c r="C2165" s="17" t="s">
        <v>511</v>
      </c>
      <c r="D2165" s="10" t="s">
        <v>14</v>
      </c>
      <c r="E2165" s="16" t="s">
        <v>14</v>
      </c>
      <c r="F2165" s="105"/>
      <c r="G2165" s="109"/>
      <c r="H2165" s="105"/>
      <c r="I2165" s="105"/>
      <c r="J2165" s="106"/>
      <c r="K2165" s="107"/>
      <c r="L2165" s="107"/>
      <c r="M2165" s="107"/>
      <c r="O2165" s="19" t="str">
        <f>IF(F2165&lt;&gt;"NA","Pass",IF(AND(F2165="NA",'Member Months by Zip Code'!G2164=0),"Pass","Fail"))</f>
        <v>Pass</v>
      </c>
      <c r="P2165" s="20" t="str">
        <f>IF(G2165&lt;&gt;"NA","Pass",IF(AND(G2165="NA",'Member Months by Zip Code'!H2164=0),"Pass","Fail"))</f>
        <v>Pass</v>
      </c>
      <c r="Q2165" s="19" t="str">
        <f>IF(H2165&lt;&gt;"NA","Pass",IF(AND(H2165="NA",'Member Months by Zip Code'!I2164=0),"Pass","Fail"))</f>
        <v>Pass</v>
      </c>
      <c r="R2165" s="19" t="str">
        <f>IF(I2165&lt;&gt;"NA","Pass",IF(AND(I2165="NA",'Member Months by Zip Code'!J2164=0),"Pass","Fail"))</f>
        <v>Pass</v>
      </c>
      <c r="S2165" s="81" t="str">
        <f>IF(J2165&lt;&gt;"NA","Pass",IF(AND(J2165="NA",'Member Months by Zip Code'!K2164=0),"Pass","Fail"))</f>
        <v>Pass</v>
      </c>
      <c r="T2165" s="82" t="str">
        <f>IF(K2165&lt;&gt;"NA","Pass",IF(AND(K2165="NA",'Member Months by Zip Code'!L2164=0),"Pass","Fail"))</f>
        <v>Pass</v>
      </c>
      <c r="U2165" s="82" t="str">
        <f>IF(L2165&lt;&gt;"NA","Pass",IF(AND(L2165="NA",'Member Months by Zip Code'!M2164=0),"Pass","Fail"))</f>
        <v>Pass</v>
      </c>
      <c r="V2165" s="82" t="str">
        <f>IF(M2165&lt;&gt;"NA","Pass",IF(AND(M2165="NA",'Member Months by Zip Code'!N2164=0),"Pass","Fail"))</f>
        <v>Pass</v>
      </c>
      <c r="X2165" s="119"/>
    </row>
    <row r="2166" spans="1:24" x14ac:dyDescent="0.25">
      <c r="A2166" s="4" t="s">
        <v>16</v>
      </c>
      <c r="B2166" s="10">
        <v>2024</v>
      </c>
      <c r="C2166" s="17" t="s">
        <v>512</v>
      </c>
      <c r="D2166" s="10" t="s">
        <v>14</v>
      </c>
      <c r="E2166" s="16" t="s">
        <v>14</v>
      </c>
      <c r="F2166" s="105"/>
      <c r="G2166" s="109"/>
      <c r="H2166" s="105"/>
      <c r="I2166" s="105"/>
      <c r="J2166" s="106"/>
      <c r="K2166" s="107"/>
      <c r="L2166" s="107"/>
      <c r="M2166" s="107"/>
      <c r="O2166" s="19" t="str">
        <f>IF(F2166&lt;&gt;"NA","Pass",IF(AND(F2166="NA",'Member Months by Zip Code'!G2165=0),"Pass","Fail"))</f>
        <v>Pass</v>
      </c>
      <c r="P2166" s="20" t="str">
        <f>IF(G2166&lt;&gt;"NA","Pass",IF(AND(G2166="NA",'Member Months by Zip Code'!H2165=0),"Pass","Fail"))</f>
        <v>Pass</v>
      </c>
      <c r="Q2166" s="19" t="str">
        <f>IF(H2166&lt;&gt;"NA","Pass",IF(AND(H2166="NA",'Member Months by Zip Code'!I2165=0),"Pass","Fail"))</f>
        <v>Pass</v>
      </c>
      <c r="R2166" s="19" t="str">
        <f>IF(I2166&lt;&gt;"NA","Pass",IF(AND(I2166="NA",'Member Months by Zip Code'!J2165=0),"Pass","Fail"))</f>
        <v>Pass</v>
      </c>
      <c r="S2166" s="81" t="str">
        <f>IF(J2166&lt;&gt;"NA","Pass",IF(AND(J2166="NA",'Member Months by Zip Code'!K2165=0),"Pass","Fail"))</f>
        <v>Pass</v>
      </c>
      <c r="T2166" s="82" t="str">
        <f>IF(K2166&lt;&gt;"NA","Pass",IF(AND(K2166="NA",'Member Months by Zip Code'!L2165=0),"Pass","Fail"))</f>
        <v>Pass</v>
      </c>
      <c r="U2166" s="82" t="str">
        <f>IF(L2166&lt;&gt;"NA","Pass",IF(AND(L2166="NA",'Member Months by Zip Code'!M2165=0),"Pass","Fail"))</f>
        <v>Pass</v>
      </c>
      <c r="V2166" s="82" t="str">
        <f>IF(M2166&lt;&gt;"NA","Pass",IF(AND(M2166="NA",'Member Months by Zip Code'!N2165=0),"Pass","Fail"))</f>
        <v>Pass</v>
      </c>
      <c r="X2166" s="119"/>
    </row>
    <row r="2167" spans="1:24" x14ac:dyDescent="0.25">
      <c r="A2167" s="4" t="s">
        <v>16</v>
      </c>
      <c r="B2167" s="10">
        <v>2024</v>
      </c>
      <c r="C2167" s="17" t="s">
        <v>513</v>
      </c>
      <c r="D2167" s="10" t="s">
        <v>14</v>
      </c>
      <c r="E2167" s="16" t="s">
        <v>14</v>
      </c>
      <c r="F2167" s="105"/>
      <c r="G2167" s="109"/>
      <c r="H2167" s="105"/>
      <c r="I2167" s="105"/>
      <c r="J2167" s="106"/>
      <c r="K2167" s="107"/>
      <c r="L2167" s="107"/>
      <c r="M2167" s="107"/>
      <c r="O2167" s="19" t="str">
        <f>IF(F2167&lt;&gt;"NA","Pass",IF(AND(F2167="NA",'Member Months by Zip Code'!G2166=0),"Pass","Fail"))</f>
        <v>Pass</v>
      </c>
      <c r="P2167" s="20" t="str">
        <f>IF(G2167&lt;&gt;"NA","Pass",IF(AND(G2167="NA",'Member Months by Zip Code'!H2166=0),"Pass","Fail"))</f>
        <v>Pass</v>
      </c>
      <c r="Q2167" s="19" t="str">
        <f>IF(H2167&lt;&gt;"NA","Pass",IF(AND(H2167="NA",'Member Months by Zip Code'!I2166=0),"Pass","Fail"))</f>
        <v>Pass</v>
      </c>
      <c r="R2167" s="19" t="str">
        <f>IF(I2167&lt;&gt;"NA","Pass",IF(AND(I2167="NA",'Member Months by Zip Code'!J2166=0),"Pass","Fail"))</f>
        <v>Pass</v>
      </c>
      <c r="S2167" s="81" t="str">
        <f>IF(J2167&lt;&gt;"NA","Pass",IF(AND(J2167="NA",'Member Months by Zip Code'!K2166=0),"Pass","Fail"))</f>
        <v>Pass</v>
      </c>
      <c r="T2167" s="82" t="str">
        <f>IF(K2167&lt;&gt;"NA","Pass",IF(AND(K2167="NA",'Member Months by Zip Code'!L2166=0),"Pass","Fail"))</f>
        <v>Pass</v>
      </c>
      <c r="U2167" s="82" t="str">
        <f>IF(L2167&lt;&gt;"NA","Pass",IF(AND(L2167="NA",'Member Months by Zip Code'!M2166=0),"Pass","Fail"))</f>
        <v>Pass</v>
      </c>
      <c r="V2167" s="82" t="str">
        <f>IF(M2167&lt;&gt;"NA","Pass",IF(AND(M2167="NA",'Member Months by Zip Code'!N2166=0),"Pass","Fail"))</f>
        <v>Pass</v>
      </c>
      <c r="X2167" s="119"/>
    </row>
    <row r="2168" spans="1:24" x14ac:dyDescent="0.25">
      <c r="A2168" s="4" t="s">
        <v>16</v>
      </c>
      <c r="B2168" s="10">
        <v>2024</v>
      </c>
      <c r="C2168" s="17" t="s">
        <v>514</v>
      </c>
      <c r="D2168" s="10" t="s">
        <v>14</v>
      </c>
      <c r="E2168" s="16" t="s">
        <v>14</v>
      </c>
      <c r="F2168" s="105"/>
      <c r="G2168" s="109"/>
      <c r="H2168" s="105"/>
      <c r="I2168" s="105"/>
      <c r="J2168" s="106"/>
      <c r="K2168" s="107"/>
      <c r="L2168" s="107"/>
      <c r="M2168" s="107"/>
      <c r="O2168" s="19" t="str">
        <f>IF(F2168&lt;&gt;"NA","Pass",IF(AND(F2168="NA",'Member Months by Zip Code'!G2167=0),"Pass","Fail"))</f>
        <v>Pass</v>
      </c>
      <c r="P2168" s="20" t="str">
        <f>IF(G2168&lt;&gt;"NA","Pass",IF(AND(G2168="NA",'Member Months by Zip Code'!H2167=0),"Pass","Fail"))</f>
        <v>Pass</v>
      </c>
      <c r="Q2168" s="19" t="str">
        <f>IF(H2168&lt;&gt;"NA","Pass",IF(AND(H2168="NA",'Member Months by Zip Code'!I2167=0),"Pass","Fail"))</f>
        <v>Pass</v>
      </c>
      <c r="R2168" s="19" t="str">
        <f>IF(I2168&lt;&gt;"NA","Pass",IF(AND(I2168="NA",'Member Months by Zip Code'!J2167=0),"Pass","Fail"))</f>
        <v>Pass</v>
      </c>
      <c r="S2168" s="81" t="str">
        <f>IF(J2168&lt;&gt;"NA","Pass",IF(AND(J2168="NA",'Member Months by Zip Code'!K2167=0),"Pass","Fail"))</f>
        <v>Pass</v>
      </c>
      <c r="T2168" s="82" t="str">
        <f>IF(K2168&lt;&gt;"NA","Pass",IF(AND(K2168="NA",'Member Months by Zip Code'!L2167=0),"Pass","Fail"))</f>
        <v>Pass</v>
      </c>
      <c r="U2168" s="82" t="str">
        <f>IF(L2168&lt;&gt;"NA","Pass",IF(AND(L2168="NA",'Member Months by Zip Code'!M2167=0),"Pass","Fail"))</f>
        <v>Pass</v>
      </c>
      <c r="V2168" s="82" t="str">
        <f>IF(M2168&lt;&gt;"NA","Pass",IF(AND(M2168="NA",'Member Months by Zip Code'!N2167=0),"Pass","Fail"))</f>
        <v>Pass</v>
      </c>
      <c r="X2168" s="119"/>
    </row>
    <row r="2169" spans="1:24" x14ac:dyDescent="0.25">
      <c r="A2169" s="4" t="s">
        <v>16</v>
      </c>
      <c r="B2169" s="10">
        <v>2024</v>
      </c>
      <c r="C2169" s="17" t="s">
        <v>515</v>
      </c>
      <c r="D2169" s="10" t="s">
        <v>14</v>
      </c>
      <c r="E2169" s="16" t="s">
        <v>14</v>
      </c>
      <c r="F2169" s="105"/>
      <c r="G2169" s="109"/>
      <c r="H2169" s="105"/>
      <c r="I2169" s="105"/>
      <c r="J2169" s="106"/>
      <c r="K2169" s="107"/>
      <c r="L2169" s="107"/>
      <c r="M2169" s="107"/>
      <c r="O2169" s="19" t="str">
        <f>IF(F2169&lt;&gt;"NA","Pass",IF(AND(F2169="NA",'Member Months by Zip Code'!G2168=0),"Pass","Fail"))</f>
        <v>Pass</v>
      </c>
      <c r="P2169" s="20" t="str">
        <f>IF(G2169&lt;&gt;"NA","Pass",IF(AND(G2169="NA",'Member Months by Zip Code'!H2168=0),"Pass","Fail"))</f>
        <v>Pass</v>
      </c>
      <c r="Q2169" s="19" t="str">
        <f>IF(H2169&lt;&gt;"NA","Pass",IF(AND(H2169="NA",'Member Months by Zip Code'!I2168=0),"Pass","Fail"))</f>
        <v>Pass</v>
      </c>
      <c r="R2169" s="19" t="str">
        <f>IF(I2169&lt;&gt;"NA","Pass",IF(AND(I2169="NA",'Member Months by Zip Code'!J2168=0),"Pass","Fail"))</f>
        <v>Pass</v>
      </c>
      <c r="S2169" s="81" t="str">
        <f>IF(J2169&lt;&gt;"NA","Pass",IF(AND(J2169="NA",'Member Months by Zip Code'!K2168=0),"Pass","Fail"))</f>
        <v>Pass</v>
      </c>
      <c r="T2169" s="82" t="str">
        <f>IF(K2169&lt;&gt;"NA","Pass",IF(AND(K2169="NA",'Member Months by Zip Code'!L2168=0),"Pass","Fail"))</f>
        <v>Pass</v>
      </c>
      <c r="U2169" s="82" t="str">
        <f>IF(L2169&lt;&gt;"NA","Pass",IF(AND(L2169="NA",'Member Months by Zip Code'!M2168=0),"Pass","Fail"))</f>
        <v>Pass</v>
      </c>
      <c r="V2169" s="82" t="str">
        <f>IF(M2169&lt;&gt;"NA","Pass",IF(AND(M2169="NA",'Member Months by Zip Code'!N2168=0),"Pass","Fail"))</f>
        <v>Pass</v>
      </c>
      <c r="X2169" s="119"/>
    </row>
    <row r="2170" spans="1:24" x14ac:dyDescent="0.25">
      <c r="A2170" s="4" t="s">
        <v>16</v>
      </c>
      <c r="B2170" s="10">
        <v>2024</v>
      </c>
      <c r="C2170" s="17" t="s">
        <v>748</v>
      </c>
      <c r="D2170" s="10" t="s">
        <v>14</v>
      </c>
      <c r="E2170" s="16" t="s">
        <v>14</v>
      </c>
      <c r="F2170" s="105"/>
      <c r="G2170" s="109"/>
      <c r="H2170" s="105"/>
      <c r="I2170" s="105"/>
      <c r="J2170" s="106"/>
      <c r="K2170" s="107"/>
      <c r="L2170" s="107"/>
      <c r="M2170" s="107"/>
      <c r="O2170" s="19" t="str">
        <f>IF(F2170&lt;&gt;"NA","Pass",IF(AND(F2170="NA",'Member Months by Zip Code'!G2169=0),"Pass","Fail"))</f>
        <v>Pass</v>
      </c>
      <c r="P2170" s="20" t="str">
        <f>IF(G2170&lt;&gt;"NA","Pass",IF(AND(G2170="NA",'Member Months by Zip Code'!H2169=0),"Pass","Fail"))</f>
        <v>Pass</v>
      </c>
      <c r="Q2170" s="19" t="str">
        <f>IF(H2170&lt;&gt;"NA","Pass",IF(AND(H2170="NA",'Member Months by Zip Code'!I2169=0),"Pass","Fail"))</f>
        <v>Pass</v>
      </c>
      <c r="R2170" s="19" t="str">
        <f>IF(I2170&lt;&gt;"NA","Pass",IF(AND(I2170="NA",'Member Months by Zip Code'!J2169=0),"Pass","Fail"))</f>
        <v>Pass</v>
      </c>
      <c r="S2170" s="81" t="str">
        <f>IF(J2170&lt;&gt;"NA","Pass",IF(AND(J2170="NA",'Member Months by Zip Code'!K2169=0),"Pass","Fail"))</f>
        <v>Pass</v>
      </c>
      <c r="T2170" s="82" t="str">
        <f>IF(K2170&lt;&gt;"NA","Pass",IF(AND(K2170="NA",'Member Months by Zip Code'!L2169=0),"Pass","Fail"))</f>
        <v>Pass</v>
      </c>
      <c r="U2170" s="82" t="str">
        <f>IF(L2170&lt;&gt;"NA","Pass",IF(AND(L2170="NA",'Member Months by Zip Code'!M2169=0),"Pass","Fail"))</f>
        <v>Pass</v>
      </c>
      <c r="V2170" s="82" t="str">
        <f>IF(M2170&lt;&gt;"NA","Pass",IF(AND(M2170="NA",'Member Months by Zip Code'!N2169=0),"Pass","Fail"))</f>
        <v>Pass</v>
      </c>
      <c r="X2170" s="119"/>
    </row>
    <row r="2171" spans="1:24" x14ac:dyDescent="0.25">
      <c r="A2171" s="4" t="s">
        <v>16</v>
      </c>
      <c r="B2171" s="10">
        <v>2024</v>
      </c>
      <c r="C2171" s="17" t="s">
        <v>749</v>
      </c>
      <c r="D2171" s="10" t="s">
        <v>14</v>
      </c>
      <c r="E2171" s="16" t="s">
        <v>14</v>
      </c>
      <c r="F2171" s="105"/>
      <c r="G2171" s="109"/>
      <c r="H2171" s="105"/>
      <c r="I2171" s="105"/>
      <c r="J2171" s="106"/>
      <c r="K2171" s="107"/>
      <c r="L2171" s="107"/>
      <c r="M2171" s="107"/>
      <c r="O2171" s="19" t="str">
        <f>IF(F2171&lt;&gt;"NA","Pass",IF(AND(F2171="NA",'Member Months by Zip Code'!G2170=0),"Pass","Fail"))</f>
        <v>Pass</v>
      </c>
      <c r="P2171" s="20" t="str">
        <f>IF(G2171&lt;&gt;"NA","Pass",IF(AND(G2171="NA",'Member Months by Zip Code'!H2170=0),"Pass","Fail"))</f>
        <v>Pass</v>
      </c>
      <c r="Q2171" s="19" t="str">
        <f>IF(H2171&lt;&gt;"NA","Pass",IF(AND(H2171="NA",'Member Months by Zip Code'!I2170=0),"Pass","Fail"))</f>
        <v>Pass</v>
      </c>
      <c r="R2171" s="19" t="str">
        <f>IF(I2171&lt;&gt;"NA","Pass",IF(AND(I2171="NA",'Member Months by Zip Code'!J2170=0),"Pass","Fail"))</f>
        <v>Pass</v>
      </c>
      <c r="S2171" s="81" t="str">
        <f>IF(J2171&lt;&gt;"NA","Pass",IF(AND(J2171="NA",'Member Months by Zip Code'!K2170=0),"Pass","Fail"))</f>
        <v>Pass</v>
      </c>
      <c r="T2171" s="82" t="str">
        <f>IF(K2171&lt;&gt;"NA","Pass",IF(AND(K2171="NA",'Member Months by Zip Code'!L2170=0),"Pass","Fail"))</f>
        <v>Pass</v>
      </c>
      <c r="U2171" s="82" t="str">
        <f>IF(L2171&lt;&gt;"NA","Pass",IF(AND(L2171="NA",'Member Months by Zip Code'!M2170=0),"Pass","Fail"))</f>
        <v>Pass</v>
      </c>
      <c r="V2171" s="82" t="str">
        <f>IF(M2171&lt;&gt;"NA","Pass",IF(AND(M2171="NA",'Member Months by Zip Code'!N2170=0),"Pass","Fail"))</f>
        <v>Pass</v>
      </c>
      <c r="X2171" s="119"/>
    </row>
    <row r="2172" spans="1:24" x14ac:dyDescent="0.25">
      <c r="A2172" s="4" t="s">
        <v>16</v>
      </c>
      <c r="B2172" s="10">
        <v>2024</v>
      </c>
      <c r="C2172" s="17" t="s">
        <v>516</v>
      </c>
      <c r="D2172" s="10" t="s">
        <v>14</v>
      </c>
      <c r="E2172" s="16" t="s">
        <v>14</v>
      </c>
      <c r="F2172" s="105"/>
      <c r="G2172" s="109"/>
      <c r="H2172" s="105"/>
      <c r="I2172" s="105"/>
      <c r="J2172" s="106"/>
      <c r="K2172" s="107"/>
      <c r="L2172" s="107"/>
      <c r="M2172" s="107"/>
      <c r="O2172" s="19" t="str">
        <f>IF(F2172&lt;&gt;"NA","Pass",IF(AND(F2172="NA",'Member Months by Zip Code'!G2171=0),"Pass","Fail"))</f>
        <v>Pass</v>
      </c>
      <c r="P2172" s="20" t="str">
        <f>IF(G2172&lt;&gt;"NA","Pass",IF(AND(G2172="NA",'Member Months by Zip Code'!H2171=0),"Pass","Fail"))</f>
        <v>Pass</v>
      </c>
      <c r="Q2172" s="19" t="str">
        <f>IF(H2172&lt;&gt;"NA","Pass",IF(AND(H2172="NA",'Member Months by Zip Code'!I2171=0),"Pass","Fail"))</f>
        <v>Pass</v>
      </c>
      <c r="R2172" s="19" t="str">
        <f>IF(I2172&lt;&gt;"NA","Pass",IF(AND(I2172="NA",'Member Months by Zip Code'!J2171=0),"Pass","Fail"))</f>
        <v>Pass</v>
      </c>
      <c r="S2172" s="81" t="str">
        <f>IF(J2172&lt;&gt;"NA","Pass",IF(AND(J2172="NA",'Member Months by Zip Code'!K2171=0),"Pass","Fail"))</f>
        <v>Pass</v>
      </c>
      <c r="T2172" s="82" t="str">
        <f>IF(K2172&lt;&gt;"NA","Pass",IF(AND(K2172="NA",'Member Months by Zip Code'!L2171=0),"Pass","Fail"))</f>
        <v>Pass</v>
      </c>
      <c r="U2172" s="82" t="str">
        <f>IF(L2172&lt;&gt;"NA","Pass",IF(AND(L2172="NA",'Member Months by Zip Code'!M2171=0),"Pass","Fail"))</f>
        <v>Pass</v>
      </c>
      <c r="V2172" s="82" t="str">
        <f>IF(M2172&lt;&gt;"NA","Pass",IF(AND(M2172="NA",'Member Months by Zip Code'!N2171=0),"Pass","Fail"))</f>
        <v>Pass</v>
      </c>
      <c r="X2172" s="119"/>
    </row>
    <row r="2173" spans="1:24" x14ac:dyDescent="0.25">
      <c r="A2173" s="4" t="s">
        <v>16</v>
      </c>
      <c r="B2173" s="10">
        <v>2024</v>
      </c>
      <c r="C2173" s="17" t="s">
        <v>517</v>
      </c>
      <c r="D2173" s="10" t="s">
        <v>14</v>
      </c>
      <c r="E2173" s="16" t="s">
        <v>14</v>
      </c>
      <c r="F2173" s="105"/>
      <c r="G2173" s="109"/>
      <c r="H2173" s="105"/>
      <c r="I2173" s="105"/>
      <c r="J2173" s="106"/>
      <c r="K2173" s="107"/>
      <c r="L2173" s="107"/>
      <c r="M2173" s="107"/>
      <c r="O2173" s="19" t="str">
        <f>IF(F2173&lt;&gt;"NA","Pass",IF(AND(F2173="NA",'Member Months by Zip Code'!G2172=0),"Pass","Fail"))</f>
        <v>Pass</v>
      </c>
      <c r="P2173" s="20" t="str">
        <f>IF(G2173&lt;&gt;"NA","Pass",IF(AND(G2173="NA",'Member Months by Zip Code'!H2172=0),"Pass","Fail"))</f>
        <v>Pass</v>
      </c>
      <c r="Q2173" s="19" t="str">
        <f>IF(H2173&lt;&gt;"NA","Pass",IF(AND(H2173="NA",'Member Months by Zip Code'!I2172=0),"Pass","Fail"))</f>
        <v>Pass</v>
      </c>
      <c r="R2173" s="19" t="str">
        <f>IF(I2173&lt;&gt;"NA","Pass",IF(AND(I2173="NA",'Member Months by Zip Code'!J2172=0),"Pass","Fail"))</f>
        <v>Pass</v>
      </c>
      <c r="S2173" s="81" t="str">
        <f>IF(J2173&lt;&gt;"NA","Pass",IF(AND(J2173="NA",'Member Months by Zip Code'!K2172=0),"Pass","Fail"))</f>
        <v>Pass</v>
      </c>
      <c r="T2173" s="82" t="str">
        <f>IF(K2173&lt;&gt;"NA","Pass",IF(AND(K2173="NA",'Member Months by Zip Code'!L2172=0),"Pass","Fail"))</f>
        <v>Pass</v>
      </c>
      <c r="U2173" s="82" t="str">
        <f>IF(L2173&lt;&gt;"NA","Pass",IF(AND(L2173="NA",'Member Months by Zip Code'!M2172=0),"Pass","Fail"))</f>
        <v>Pass</v>
      </c>
      <c r="V2173" s="82" t="str">
        <f>IF(M2173&lt;&gt;"NA","Pass",IF(AND(M2173="NA",'Member Months by Zip Code'!N2172=0),"Pass","Fail"))</f>
        <v>Pass</v>
      </c>
      <c r="X2173" s="119"/>
    </row>
    <row r="2174" spans="1:24" x14ac:dyDescent="0.25">
      <c r="A2174" s="4" t="s">
        <v>16</v>
      </c>
      <c r="B2174" s="10">
        <v>2024</v>
      </c>
      <c r="C2174" s="17" t="s">
        <v>518</v>
      </c>
      <c r="D2174" s="10" t="s">
        <v>14</v>
      </c>
      <c r="E2174" s="16" t="s">
        <v>14</v>
      </c>
      <c r="F2174" s="105"/>
      <c r="G2174" s="109"/>
      <c r="H2174" s="105"/>
      <c r="I2174" s="105"/>
      <c r="J2174" s="106"/>
      <c r="K2174" s="107"/>
      <c r="L2174" s="107"/>
      <c r="M2174" s="107"/>
      <c r="O2174" s="19" t="str">
        <f>IF(F2174&lt;&gt;"NA","Pass",IF(AND(F2174="NA",'Member Months by Zip Code'!G2173=0),"Pass","Fail"))</f>
        <v>Pass</v>
      </c>
      <c r="P2174" s="20" t="str">
        <f>IF(G2174&lt;&gt;"NA","Pass",IF(AND(G2174="NA",'Member Months by Zip Code'!H2173=0),"Pass","Fail"))</f>
        <v>Pass</v>
      </c>
      <c r="Q2174" s="19" t="str">
        <f>IF(H2174&lt;&gt;"NA","Pass",IF(AND(H2174="NA",'Member Months by Zip Code'!I2173=0),"Pass","Fail"))</f>
        <v>Pass</v>
      </c>
      <c r="R2174" s="19" t="str">
        <f>IF(I2174&lt;&gt;"NA","Pass",IF(AND(I2174="NA",'Member Months by Zip Code'!J2173=0),"Pass","Fail"))</f>
        <v>Pass</v>
      </c>
      <c r="S2174" s="81" t="str">
        <f>IF(J2174&lt;&gt;"NA","Pass",IF(AND(J2174="NA",'Member Months by Zip Code'!K2173=0),"Pass","Fail"))</f>
        <v>Pass</v>
      </c>
      <c r="T2174" s="82" t="str">
        <f>IF(K2174&lt;&gt;"NA","Pass",IF(AND(K2174="NA",'Member Months by Zip Code'!L2173=0),"Pass","Fail"))</f>
        <v>Pass</v>
      </c>
      <c r="U2174" s="82" t="str">
        <f>IF(L2174&lt;&gt;"NA","Pass",IF(AND(L2174="NA",'Member Months by Zip Code'!M2173=0),"Pass","Fail"))</f>
        <v>Pass</v>
      </c>
      <c r="V2174" s="82" t="str">
        <f>IF(M2174&lt;&gt;"NA","Pass",IF(AND(M2174="NA",'Member Months by Zip Code'!N2173=0),"Pass","Fail"))</f>
        <v>Pass</v>
      </c>
      <c r="X2174" s="119"/>
    </row>
    <row r="2175" spans="1:24" x14ac:dyDescent="0.25">
      <c r="A2175" s="4" t="s">
        <v>16</v>
      </c>
      <c r="B2175" s="10">
        <v>2024</v>
      </c>
      <c r="C2175" s="17" t="s">
        <v>519</v>
      </c>
      <c r="D2175" s="10" t="s">
        <v>14</v>
      </c>
      <c r="E2175" s="16" t="s">
        <v>14</v>
      </c>
      <c r="F2175" s="105"/>
      <c r="G2175" s="109"/>
      <c r="H2175" s="105"/>
      <c r="I2175" s="105"/>
      <c r="J2175" s="106"/>
      <c r="K2175" s="107"/>
      <c r="L2175" s="107"/>
      <c r="M2175" s="107"/>
      <c r="O2175" s="19" t="str">
        <f>IF(F2175&lt;&gt;"NA","Pass",IF(AND(F2175="NA",'Member Months by Zip Code'!G2174=0),"Pass","Fail"))</f>
        <v>Pass</v>
      </c>
      <c r="P2175" s="20" t="str">
        <f>IF(G2175&lt;&gt;"NA","Pass",IF(AND(G2175="NA",'Member Months by Zip Code'!H2174=0),"Pass","Fail"))</f>
        <v>Pass</v>
      </c>
      <c r="Q2175" s="19" t="str">
        <f>IF(H2175&lt;&gt;"NA","Pass",IF(AND(H2175="NA",'Member Months by Zip Code'!I2174=0),"Pass","Fail"))</f>
        <v>Pass</v>
      </c>
      <c r="R2175" s="19" t="str">
        <f>IF(I2175&lt;&gt;"NA","Pass",IF(AND(I2175="NA",'Member Months by Zip Code'!J2174=0),"Pass","Fail"))</f>
        <v>Pass</v>
      </c>
      <c r="S2175" s="81" t="str">
        <f>IF(J2175&lt;&gt;"NA","Pass",IF(AND(J2175="NA",'Member Months by Zip Code'!K2174=0),"Pass","Fail"))</f>
        <v>Pass</v>
      </c>
      <c r="T2175" s="82" t="str">
        <f>IF(K2175&lt;&gt;"NA","Pass",IF(AND(K2175="NA",'Member Months by Zip Code'!L2174=0),"Pass","Fail"))</f>
        <v>Pass</v>
      </c>
      <c r="U2175" s="82" t="str">
        <f>IF(L2175&lt;&gt;"NA","Pass",IF(AND(L2175="NA",'Member Months by Zip Code'!M2174=0),"Pass","Fail"))</f>
        <v>Pass</v>
      </c>
      <c r="V2175" s="82" t="str">
        <f>IF(M2175&lt;&gt;"NA","Pass",IF(AND(M2175="NA",'Member Months by Zip Code'!N2174=0),"Pass","Fail"))</f>
        <v>Pass</v>
      </c>
      <c r="X2175" s="119"/>
    </row>
    <row r="2176" spans="1:24" x14ac:dyDescent="0.25">
      <c r="A2176" s="4" t="s">
        <v>16</v>
      </c>
      <c r="B2176" s="10">
        <v>2024</v>
      </c>
      <c r="C2176" s="17" t="s">
        <v>520</v>
      </c>
      <c r="D2176" s="10" t="s">
        <v>14</v>
      </c>
      <c r="E2176" s="16" t="s">
        <v>14</v>
      </c>
      <c r="F2176" s="105"/>
      <c r="G2176" s="109"/>
      <c r="H2176" s="105"/>
      <c r="I2176" s="105"/>
      <c r="J2176" s="106"/>
      <c r="K2176" s="107"/>
      <c r="L2176" s="107"/>
      <c r="M2176" s="107"/>
      <c r="O2176" s="19" t="str">
        <f>IF(F2176&lt;&gt;"NA","Pass",IF(AND(F2176="NA",'Member Months by Zip Code'!G2175=0),"Pass","Fail"))</f>
        <v>Pass</v>
      </c>
      <c r="P2176" s="20" t="str">
        <f>IF(G2176&lt;&gt;"NA","Pass",IF(AND(G2176="NA",'Member Months by Zip Code'!H2175=0),"Pass","Fail"))</f>
        <v>Pass</v>
      </c>
      <c r="Q2176" s="19" t="str">
        <f>IF(H2176&lt;&gt;"NA","Pass",IF(AND(H2176="NA",'Member Months by Zip Code'!I2175=0),"Pass","Fail"))</f>
        <v>Pass</v>
      </c>
      <c r="R2176" s="19" t="str">
        <f>IF(I2176&lt;&gt;"NA","Pass",IF(AND(I2176="NA",'Member Months by Zip Code'!J2175=0),"Pass","Fail"))</f>
        <v>Pass</v>
      </c>
      <c r="S2176" s="81" t="str">
        <f>IF(J2176&lt;&gt;"NA","Pass",IF(AND(J2176="NA",'Member Months by Zip Code'!K2175=0),"Pass","Fail"))</f>
        <v>Pass</v>
      </c>
      <c r="T2176" s="82" t="str">
        <f>IF(K2176&lt;&gt;"NA","Pass",IF(AND(K2176="NA",'Member Months by Zip Code'!L2175=0),"Pass","Fail"))</f>
        <v>Pass</v>
      </c>
      <c r="U2176" s="82" t="str">
        <f>IF(L2176&lt;&gt;"NA","Pass",IF(AND(L2176="NA",'Member Months by Zip Code'!M2175=0),"Pass","Fail"))</f>
        <v>Pass</v>
      </c>
      <c r="V2176" s="82" t="str">
        <f>IF(M2176&lt;&gt;"NA","Pass",IF(AND(M2176="NA",'Member Months by Zip Code'!N2175=0),"Pass","Fail"))</f>
        <v>Pass</v>
      </c>
      <c r="X2176" s="119"/>
    </row>
    <row r="2177" spans="1:24" x14ac:dyDescent="0.25">
      <c r="A2177" s="4" t="s">
        <v>16</v>
      </c>
      <c r="B2177" s="10">
        <v>2024</v>
      </c>
      <c r="C2177" s="17" t="s">
        <v>750</v>
      </c>
      <c r="D2177" s="10" t="s">
        <v>14</v>
      </c>
      <c r="E2177" s="16" t="s">
        <v>14</v>
      </c>
      <c r="F2177" s="105"/>
      <c r="G2177" s="109"/>
      <c r="H2177" s="105"/>
      <c r="I2177" s="105"/>
      <c r="J2177" s="106"/>
      <c r="K2177" s="107"/>
      <c r="L2177" s="107"/>
      <c r="M2177" s="107"/>
      <c r="O2177" s="19" t="str">
        <f>IF(F2177&lt;&gt;"NA","Pass",IF(AND(F2177="NA",'Member Months by Zip Code'!G2176=0),"Pass","Fail"))</f>
        <v>Pass</v>
      </c>
      <c r="P2177" s="20" t="str">
        <f>IF(G2177&lt;&gt;"NA","Pass",IF(AND(G2177="NA",'Member Months by Zip Code'!H2176=0),"Pass","Fail"))</f>
        <v>Pass</v>
      </c>
      <c r="Q2177" s="19" t="str">
        <f>IF(H2177&lt;&gt;"NA","Pass",IF(AND(H2177="NA",'Member Months by Zip Code'!I2176=0),"Pass","Fail"))</f>
        <v>Pass</v>
      </c>
      <c r="R2177" s="19" t="str">
        <f>IF(I2177&lt;&gt;"NA","Pass",IF(AND(I2177="NA",'Member Months by Zip Code'!J2176=0),"Pass","Fail"))</f>
        <v>Pass</v>
      </c>
      <c r="S2177" s="81" t="str">
        <f>IF(J2177&lt;&gt;"NA","Pass",IF(AND(J2177="NA",'Member Months by Zip Code'!K2176=0),"Pass","Fail"))</f>
        <v>Pass</v>
      </c>
      <c r="T2177" s="82" t="str">
        <f>IF(K2177&lt;&gt;"NA","Pass",IF(AND(K2177="NA",'Member Months by Zip Code'!L2176=0),"Pass","Fail"))</f>
        <v>Pass</v>
      </c>
      <c r="U2177" s="82" t="str">
        <f>IF(L2177&lt;&gt;"NA","Pass",IF(AND(L2177="NA",'Member Months by Zip Code'!M2176=0),"Pass","Fail"))</f>
        <v>Pass</v>
      </c>
      <c r="V2177" s="82" t="str">
        <f>IF(M2177&lt;&gt;"NA","Pass",IF(AND(M2177="NA",'Member Months by Zip Code'!N2176=0),"Pass","Fail"))</f>
        <v>Pass</v>
      </c>
      <c r="X2177" s="119"/>
    </row>
    <row r="2178" spans="1:24" x14ac:dyDescent="0.25">
      <c r="A2178" s="4" t="s">
        <v>16</v>
      </c>
      <c r="B2178" s="10">
        <v>2024</v>
      </c>
      <c r="C2178" s="17" t="s">
        <v>521</v>
      </c>
      <c r="D2178" s="10" t="s">
        <v>14</v>
      </c>
      <c r="E2178" s="16" t="s">
        <v>14</v>
      </c>
      <c r="F2178" s="105"/>
      <c r="G2178" s="109"/>
      <c r="H2178" s="105"/>
      <c r="I2178" s="105"/>
      <c r="J2178" s="106"/>
      <c r="K2178" s="107"/>
      <c r="L2178" s="107"/>
      <c r="M2178" s="107"/>
      <c r="O2178" s="19" t="str">
        <f>IF(F2178&lt;&gt;"NA","Pass",IF(AND(F2178="NA",'Member Months by Zip Code'!G2177=0),"Pass","Fail"))</f>
        <v>Pass</v>
      </c>
      <c r="P2178" s="20" t="str">
        <f>IF(G2178&lt;&gt;"NA","Pass",IF(AND(G2178="NA",'Member Months by Zip Code'!H2177=0),"Pass","Fail"))</f>
        <v>Pass</v>
      </c>
      <c r="Q2178" s="19" t="str">
        <f>IF(H2178&lt;&gt;"NA","Pass",IF(AND(H2178="NA",'Member Months by Zip Code'!I2177=0),"Pass","Fail"))</f>
        <v>Pass</v>
      </c>
      <c r="R2178" s="19" t="str">
        <f>IF(I2178&lt;&gt;"NA","Pass",IF(AND(I2178="NA",'Member Months by Zip Code'!J2177=0),"Pass","Fail"))</f>
        <v>Pass</v>
      </c>
      <c r="S2178" s="81" t="str">
        <f>IF(J2178&lt;&gt;"NA","Pass",IF(AND(J2178="NA",'Member Months by Zip Code'!K2177=0),"Pass","Fail"))</f>
        <v>Pass</v>
      </c>
      <c r="T2178" s="82" t="str">
        <f>IF(K2178&lt;&gt;"NA","Pass",IF(AND(K2178="NA",'Member Months by Zip Code'!L2177=0),"Pass","Fail"))</f>
        <v>Pass</v>
      </c>
      <c r="U2178" s="82" t="str">
        <f>IF(L2178&lt;&gt;"NA","Pass",IF(AND(L2178="NA",'Member Months by Zip Code'!M2177=0),"Pass","Fail"))</f>
        <v>Pass</v>
      </c>
      <c r="V2178" s="82" t="str">
        <f>IF(M2178&lt;&gt;"NA","Pass",IF(AND(M2178="NA",'Member Months by Zip Code'!N2177=0),"Pass","Fail"))</f>
        <v>Pass</v>
      </c>
      <c r="X2178" s="119"/>
    </row>
    <row r="2179" spans="1:24" x14ac:dyDescent="0.25">
      <c r="A2179" s="4" t="s">
        <v>16</v>
      </c>
      <c r="B2179" s="10">
        <v>2024</v>
      </c>
      <c r="C2179" s="17" t="s">
        <v>522</v>
      </c>
      <c r="D2179" s="10" t="s">
        <v>14</v>
      </c>
      <c r="E2179" s="16" t="s">
        <v>14</v>
      </c>
      <c r="F2179" s="105"/>
      <c r="G2179" s="109"/>
      <c r="H2179" s="105"/>
      <c r="I2179" s="105"/>
      <c r="J2179" s="106"/>
      <c r="K2179" s="107"/>
      <c r="L2179" s="107"/>
      <c r="M2179" s="107"/>
      <c r="O2179" s="19" t="str">
        <f>IF(F2179&lt;&gt;"NA","Pass",IF(AND(F2179="NA",'Member Months by Zip Code'!G2178=0),"Pass","Fail"))</f>
        <v>Pass</v>
      </c>
      <c r="P2179" s="20" t="str">
        <f>IF(G2179&lt;&gt;"NA","Pass",IF(AND(G2179="NA",'Member Months by Zip Code'!H2178=0),"Pass","Fail"))</f>
        <v>Pass</v>
      </c>
      <c r="Q2179" s="19" t="str">
        <f>IF(H2179&lt;&gt;"NA","Pass",IF(AND(H2179="NA",'Member Months by Zip Code'!I2178=0),"Pass","Fail"))</f>
        <v>Pass</v>
      </c>
      <c r="R2179" s="19" t="str">
        <f>IF(I2179&lt;&gt;"NA","Pass",IF(AND(I2179="NA",'Member Months by Zip Code'!J2178=0),"Pass","Fail"))</f>
        <v>Pass</v>
      </c>
      <c r="S2179" s="81" t="str">
        <f>IF(J2179&lt;&gt;"NA","Pass",IF(AND(J2179="NA",'Member Months by Zip Code'!K2178=0),"Pass","Fail"))</f>
        <v>Pass</v>
      </c>
      <c r="T2179" s="82" t="str">
        <f>IF(K2179&lt;&gt;"NA","Pass",IF(AND(K2179="NA",'Member Months by Zip Code'!L2178=0),"Pass","Fail"))</f>
        <v>Pass</v>
      </c>
      <c r="U2179" s="82" t="str">
        <f>IF(L2179&lt;&gt;"NA","Pass",IF(AND(L2179="NA",'Member Months by Zip Code'!M2178=0),"Pass","Fail"))</f>
        <v>Pass</v>
      </c>
      <c r="V2179" s="82" t="str">
        <f>IF(M2179&lt;&gt;"NA","Pass",IF(AND(M2179="NA",'Member Months by Zip Code'!N2178=0),"Pass","Fail"))</f>
        <v>Pass</v>
      </c>
      <c r="X2179" s="119"/>
    </row>
    <row r="2180" spans="1:24" x14ac:dyDescent="0.25">
      <c r="A2180" s="4" t="s">
        <v>16</v>
      </c>
      <c r="B2180" s="10">
        <v>2024</v>
      </c>
      <c r="C2180" s="17" t="s">
        <v>523</v>
      </c>
      <c r="D2180" s="10" t="s">
        <v>14</v>
      </c>
      <c r="E2180" s="16" t="s">
        <v>14</v>
      </c>
      <c r="F2180" s="105"/>
      <c r="G2180" s="109"/>
      <c r="H2180" s="105"/>
      <c r="I2180" s="105"/>
      <c r="J2180" s="106"/>
      <c r="K2180" s="107"/>
      <c r="L2180" s="107"/>
      <c r="M2180" s="107"/>
      <c r="O2180" s="19" t="str">
        <f>IF(F2180&lt;&gt;"NA","Pass",IF(AND(F2180="NA",'Member Months by Zip Code'!G2179=0),"Pass","Fail"))</f>
        <v>Pass</v>
      </c>
      <c r="P2180" s="20" t="str">
        <f>IF(G2180&lt;&gt;"NA","Pass",IF(AND(G2180="NA",'Member Months by Zip Code'!H2179=0),"Pass","Fail"))</f>
        <v>Pass</v>
      </c>
      <c r="Q2180" s="19" t="str">
        <f>IF(H2180&lt;&gt;"NA","Pass",IF(AND(H2180="NA",'Member Months by Zip Code'!I2179=0),"Pass","Fail"))</f>
        <v>Pass</v>
      </c>
      <c r="R2180" s="19" t="str">
        <f>IF(I2180&lt;&gt;"NA","Pass",IF(AND(I2180="NA",'Member Months by Zip Code'!J2179=0),"Pass","Fail"))</f>
        <v>Pass</v>
      </c>
      <c r="S2180" s="81" t="str">
        <f>IF(J2180&lt;&gt;"NA","Pass",IF(AND(J2180="NA",'Member Months by Zip Code'!K2179=0),"Pass","Fail"))</f>
        <v>Pass</v>
      </c>
      <c r="T2180" s="82" t="str">
        <f>IF(K2180&lt;&gt;"NA","Pass",IF(AND(K2180="NA",'Member Months by Zip Code'!L2179=0),"Pass","Fail"))</f>
        <v>Pass</v>
      </c>
      <c r="U2180" s="82" t="str">
        <f>IF(L2180&lt;&gt;"NA","Pass",IF(AND(L2180="NA",'Member Months by Zip Code'!M2179=0),"Pass","Fail"))</f>
        <v>Pass</v>
      </c>
      <c r="V2180" s="82" t="str">
        <f>IF(M2180&lt;&gt;"NA","Pass",IF(AND(M2180="NA",'Member Months by Zip Code'!N2179=0),"Pass","Fail"))</f>
        <v>Pass</v>
      </c>
      <c r="X2180" s="119"/>
    </row>
    <row r="2181" spans="1:24" x14ac:dyDescent="0.25">
      <c r="A2181" s="4" t="s">
        <v>16</v>
      </c>
      <c r="B2181" s="10">
        <v>2024</v>
      </c>
      <c r="C2181" s="17" t="s">
        <v>524</v>
      </c>
      <c r="D2181" s="10" t="s">
        <v>14</v>
      </c>
      <c r="E2181" s="16" t="s">
        <v>14</v>
      </c>
      <c r="F2181" s="105"/>
      <c r="G2181" s="109"/>
      <c r="H2181" s="105"/>
      <c r="I2181" s="105"/>
      <c r="J2181" s="106"/>
      <c r="K2181" s="107"/>
      <c r="L2181" s="107"/>
      <c r="M2181" s="107"/>
      <c r="O2181" s="19" t="str">
        <f>IF(F2181&lt;&gt;"NA","Pass",IF(AND(F2181="NA",'Member Months by Zip Code'!G2180=0),"Pass","Fail"))</f>
        <v>Pass</v>
      </c>
      <c r="P2181" s="20" t="str">
        <f>IF(G2181&lt;&gt;"NA","Pass",IF(AND(G2181="NA",'Member Months by Zip Code'!H2180=0),"Pass","Fail"))</f>
        <v>Pass</v>
      </c>
      <c r="Q2181" s="19" t="str">
        <f>IF(H2181&lt;&gt;"NA","Pass",IF(AND(H2181="NA",'Member Months by Zip Code'!I2180=0),"Pass","Fail"))</f>
        <v>Pass</v>
      </c>
      <c r="R2181" s="19" t="str">
        <f>IF(I2181&lt;&gt;"NA","Pass",IF(AND(I2181="NA",'Member Months by Zip Code'!J2180=0),"Pass","Fail"))</f>
        <v>Pass</v>
      </c>
      <c r="S2181" s="81" t="str">
        <f>IF(J2181&lt;&gt;"NA","Pass",IF(AND(J2181="NA",'Member Months by Zip Code'!K2180=0),"Pass","Fail"))</f>
        <v>Pass</v>
      </c>
      <c r="T2181" s="82" t="str">
        <f>IF(K2181&lt;&gt;"NA","Pass",IF(AND(K2181="NA",'Member Months by Zip Code'!L2180=0),"Pass","Fail"))</f>
        <v>Pass</v>
      </c>
      <c r="U2181" s="82" t="str">
        <f>IF(L2181&lt;&gt;"NA","Pass",IF(AND(L2181="NA",'Member Months by Zip Code'!M2180=0),"Pass","Fail"))</f>
        <v>Pass</v>
      </c>
      <c r="V2181" s="82" t="str">
        <f>IF(M2181&lt;&gt;"NA","Pass",IF(AND(M2181="NA",'Member Months by Zip Code'!N2180=0),"Pass","Fail"))</f>
        <v>Pass</v>
      </c>
      <c r="X2181" s="119"/>
    </row>
    <row r="2182" spans="1:24" x14ac:dyDescent="0.25">
      <c r="A2182" s="4" t="s">
        <v>16</v>
      </c>
      <c r="B2182" s="10">
        <v>2024</v>
      </c>
      <c r="C2182" s="17" t="s">
        <v>525</v>
      </c>
      <c r="D2182" s="10" t="s">
        <v>14</v>
      </c>
      <c r="E2182" s="16" t="s">
        <v>14</v>
      </c>
      <c r="F2182" s="105"/>
      <c r="G2182" s="109"/>
      <c r="H2182" s="105"/>
      <c r="I2182" s="105"/>
      <c r="J2182" s="106"/>
      <c r="K2182" s="107"/>
      <c r="L2182" s="107"/>
      <c r="M2182" s="107"/>
      <c r="O2182" s="19" t="str">
        <f>IF(F2182&lt;&gt;"NA","Pass",IF(AND(F2182="NA",'Member Months by Zip Code'!G2181=0),"Pass","Fail"))</f>
        <v>Pass</v>
      </c>
      <c r="P2182" s="20" t="str">
        <f>IF(G2182&lt;&gt;"NA","Pass",IF(AND(G2182="NA",'Member Months by Zip Code'!H2181=0),"Pass","Fail"))</f>
        <v>Pass</v>
      </c>
      <c r="Q2182" s="19" t="str">
        <f>IF(H2182&lt;&gt;"NA","Pass",IF(AND(H2182="NA",'Member Months by Zip Code'!I2181=0),"Pass","Fail"))</f>
        <v>Pass</v>
      </c>
      <c r="R2182" s="19" t="str">
        <f>IF(I2182&lt;&gt;"NA","Pass",IF(AND(I2182="NA",'Member Months by Zip Code'!J2181=0),"Pass","Fail"))</f>
        <v>Pass</v>
      </c>
      <c r="S2182" s="81" t="str">
        <f>IF(J2182&lt;&gt;"NA","Pass",IF(AND(J2182="NA",'Member Months by Zip Code'!K2181=0),"Pass","Fail"))</f>
        <v>Pass</v>
      </c>
      <c r="T2182" s="82" t="str">
        <f>IF(K2182&lt;&gt;"NA","Pass",IF(AND(K2182="NA",'Member Months by Zip Code'!L2181=0),"Pass","Fail"))</f>
        <v>Pass</v>
      </c>
      <c r="U2182" s="82" t="str">
        <f>IF(L2182&lt;&gt;"NA","Pass",IF(AND(L2182="NA",'Member Months by Zip Code'!M2181=0),"Pass","Fail"))</f>
        <v>Pass</v>
      </c>
      <c r="V2182" s="82" t="str">
        <f>IF(M2182&lt;&gt;"NA","Pass",IF(AND(M2182="NA",'Member Months by Zip Code'!N2181=0),"Pass","Fail"))</f>
        <v>Pass</v>
      </c>
      <c r="X2182" s="119"/>
    </row>
    <row r="2183" spans="1:24" x14ac:dyDescent="0.25">
      <c r="A2183" s="4" t="s">
        <v>16</v>
      </c>
      <c r="B2183" s="10">
        <v>2024</v>
      </c>
      <c r="C2183" s="17" t="s">
        <v>526</v>
      </c>
      <c r="D2183" s="10" t="s">
        <v>14</v>
      </c>
      <c r="E2183" s="16" t="s">
        <v>14</v>
      </c>
      <c r="F2183" s="105"/>
      <c r="G2183" s="109"/>
      <c r="H2183" s="105"/>
      <c r="I2183" s="105"/>
      <c r="J2183" s="106"/>
      <c r="K2183" s="107"/>
      <c r="L2183" s="107"/>
      <c r="M2183" s="107"/>
      <c r="O2183" s="19" t="str">
        <f>IF(F2183&lt;&gt;"NA","Pass",IF(AND(F2183="NA",'Member Months by Zip Code'!G2182=0),"Pass","Fail"))</f>
        <v>Pass</v>
      </c>
      <c r="P2183" s="20" t="str">
        <f>IF(G2183&lt;&gt;"NA","Pass",IF(AND(G2183="NA",'Member Months by Zip Code'!H2182=0),"Pass","Fail"))</f>
        <v>Pass</v>
      </c>
      <c r="Q2183" s="19" t="str">
        <f>IF(H2183&lt;&gt;"NA","Pass",IF(AND(H2183="NA",'Member Months by Zip Code'!I2182=0),"Pass","Fail"))</f>
        <v>Pass</v>
      </c>
      <c r="R2183" s="19" t="str">
        <f>IF(I2183&lt;&gt;"NA","Pass",IF(AND(I2183="NA",'Member Months by Zip Code'!J2182=0),"Pass","Fail"))</f>
        <v>Pass</v>
      </c>
      <c r="S2183" s="81" t="str">
        <f>IF(J2183&lt;&gt;"NA","Pass",IF(AND(J2183="NA",'Member Months by Zip Code'!K2182=0),"Pass","Fail"))</f>
        <v>Pass</v>
      </c>
      <c r="T2183" s="82" t="str">
        <f>IF(K2183&lt;&gt;"NA","Pass",IF(AND(K2183="NA",'Member Months by Zip Code'!L2182=0),"Pass","Fail"))</f>
        <v>Pass</v>
      </c>
      <c r="U2183" s="82" t="str">
        <f>IF(L2183&lt;&gt;"NA","Pass",IF(AND(L2183="NA",'Member Months by Zip Code'!M2182=0),"Pass","Fail"))</f>
        <v>Pass</v>
      </c>
      <c r="V2183" s="82" t="str">
        <f>IF(M2183&lt;&gt;"NA","Pass",IF(AND(M2183="NA",'Member Months by Zip Code'!N2182=0),"Pass","Fail"))</f>
        <v>Pass</v>
      </c>
      <c r="X2183" s="119"/>
    </row>
    <row r="2184" spans="1:24" x14ac:dyDescent="0.25">
      <c r="A2184" s="4" t="s">
        <v>16</v>
      </c>
      <c r="B2184" s="10">
        <v>2024</v>
      </c>
      <c r="C2184" s="17" t="s">
        <v>527</v>
      </c>
      <c r="D2184" s="10" t="s">
        <v>14</v>
      </c>
      <c r="E2184" s="16" t="s">
        <v>14</v>
      </c>
      <c r="F2184" s="105"/>
      <c r="G2184" s="109"/>
      <c r="H2184" s="105"/>
      <c r="I2184" s="105"/>
      <c r="J2184" s="106"/>
      <c r="K2184" s="107"/>
      <c r="L2184" s="107"/>
      <c r="M2184" s="107"/>
      <c r="O2184" s="19" t="str">
        <f>IF(F2184&lt;&gt;"NA","Pass",IF(AND(F2184="NA",'Member Months by Zip Code'!G2183=0),"Pass","Fail"))</f>
        <v>Pass</v>
      </c>
      <c r="P2184" s="20" t="str">
        <f>IF(G2184&lt;&gt;"NA","Pass",IF(AND(G2184="NA",'Member Months by Zip Code'!H2183=0),"Pass","Fail"))</f>
        <v>Pass</v>
      </c>
      <c r="Q2184" s="19" t="str">
        <f>IF(H2184&lt;&gt;"NA","Pass",IF(AND(H2184="NA",'Member Months by Zip Code'!I2183=0),"Pass","Fail"))</f>
        <v>Pass</v>
      </c>
      <c r="R2184" s="19" t="str">
        <f>IF(I2184&lt;&gt;"NA","Pass",IF(AND(I2184="NA",'Member Months by Zip Code'!J2183=0),"Pass","Fail"))</f>
        <v>Pass</v>
      </c>
      <c r="S2184" s="81" t="str">
        <f>IF(J2184&lt;&gt;"NA","Pass",IF(AND(J2184="NA",'Member Months by Zip Code'!K2183=0),"Pass","Fail"))</f>
        <v>Pass</v>
      </c>
      <c r="T2184" s="82" t="str">
        <f>IF(K2184&lt;&gt;"NA","Pass",IF(AND(K2184="NA",'Member Months by Zip Code'!L2183=0),"Pass","Fail"))</f>
        <v>Pass</v>
      </c>
      <c r="U2184" s="82" t="str">
        <f>IF(L2184&lt;&gt;"NA","Pass",IF(AND(L2184="NA",'Member Months by Zip Code'!M2183=0),"Pass","Fail"))</f>
        <v>Pass</v>
      </c>
      <c r="V2184" s="82" t="str">
        <f>IF(M2184&lt;&gt;"NA","Pass",IF(AND(M2184="NA",'Member Months by Zip Code'!N2183=0),"Pass","Fail"))</f>
        <v>Pass</v>
      </c>
      <c r="X2184" s="119"/>
    </row>
    <row r="2185" spans="1:24" x14ac:dyDescent="0.25">
      <c r="A2185" s="4" t="s">
        <v>16</v>
      </c>
      <c r="B2185" s="10">
        <v>2024</v>
      </c>
      <c r="C2185" s="17" t="s">
        <v>751</v>
      </c>
      <c r="D2185" s="10" t="s">
        <v>14</v>
      </c>
      <c r="E2185" s="16" t="s">
        <v>14</v>
      </c>
      <c r="F2185" s="105"/>
      <c r="G2185" s="109"/>
      <c r="H2185" s="105"/>
      <c r="I2185" s="105"/>
      <c r="J2185" s="106"/>
      <c r="K2185" s="107"/>
      <c r="L2185" s="107"/>
      <c r="M2185" s="107"/>
      <c r="O2185" s="19" t="str">
        <f>IF(F2185&lt;&gt;"NA","Pass",IF(AND(F2185="NA",'Member Months by Zip Code'!G2184=0),"Pass","Fail"))</f>
        <v>Pass</v>
      </c>
      <c r="P2185" s="20" t="str">
        <f>IF(G2185&lt;&gt;"NA","Pass",IF(AND(G2185="NA",'Member Months by Zip Code'!H2184=0),"Pass","Fail"))</f>
        <v>Pass</v>
      </c>
      <c r="Q2185" s="19" t="str">
        <f>IF(H2185&lt;&gt;"NA","Pass",IF(AND(H2185="NA",'Member Months by Zip Code'!I2184=0),"Pass","Fail"))</f>
        <v>Pass</v>
      </c>
      <c r="R2185" s="19" t="str">
        <f>IF(I2185&lt;&gt;"NA","Pass",IF(AND(I2185="NA",'Member Months by Zip Code'!J2184=0),"Pass","Fail"))</f>
        <v>Pass</v>
      </c>
      <c r="S2185" s="81" t="str">
        <f>IF(J2185&lt;&gt;"NA","Pass",IF(AND(J2185="NA",'Member Months by Zip Code'!K2184=0),"Pass","Fail"))</f>
        <v>Pass</v>
      </c>
      <c r="T2185" s="82" t="str">
        <f>IF(K2185&lt;&gt;"NA","Pass",IF(AND(K2185="NA",'Member Months by Zip Code'!L2184=0),"Pass","Fail"))</f>
        <v>Pass</v>
      </c>
      <c r="U2185" s="82" t="str">
        <f>IF(L2185&lt;&gt;"NA","Pass",IF(AND(L2185="NA",'Member Months by Zip Code'!M2184=0),"Pass","Fail"))</f>
        <v>Pass</v>
      </c>
      <c r="V2185" s="82" t="str">
        <f>IF(M2185&lt;&gt;"NA","Pass",IF(AND(M2185="NA",'Member Months by Zip Code'!N2184=0),"Pass","Fail"))</f>
        <v>Pass</v>
      </c>
      <c r="X2185" s="119"/>
    </row>
    <row r="2186" spans="1:24" x14ac:dyDescent="0.25">
      <c r="A2186" s="4" t="s">
        <v>16</v>
      </c>
      <c r="B2186" s="10">
        <v>2024</v>
      </c>
      <c r="C2186" s="17" t="s">
        <v>528</v>
      </c>
      <c r="D2186" s="10" t="s">
        <v>14</v>
      </c>
      <c r="E2186" s="16" t="s">
        <v>14</v>
      </c>
      <c r="F2186" s="105"/>
      <c r="G2186" s="109"/>
      <c r="H2186" s="105"/>
      <c r="I2186" s="105"/>
      <c r="J2186" s="106"/>
      <c r="K2186" s="107"/>
      <c r="L2186" s="107"/>
      <c r="M2186" s="107"/>
      <c r="O2186" s="19" t="str">
        <f>IF(F2186&lt;&gt;"NA","Pass",IF(AND(F2186="NA",'Member Months by Zip Code'!G2185=0),"Pass","Fail"))</f>
        <v>Pass</v>
      </c>
      <c r="P2186" s="20" t="str">
        <f>IF(G2186&lt;&gt;"NA","Pass",IF(AND(G2186="NA",'Member Months by Zip Code'!H2185=0),"Pass","Fail"))</f>
        <v>Pass</v>
      </c>
      <c r="Q2186" s="19" t="str">
        <f>IF(H2186&lt;&gt;"NA","Pass",IF(AND(H2186="NA",'Member Months by Zip Code'!I2185=0),"Pass","Fail"))</f>
        <v>Pass</v>
      </c>
      <c r="R2186" s="19" t="str">
        <f>IF(I2186&lt;&gt;"NA","Pass",IF(AND(I2186="NA",'Member Months by Zip Code'!J2185=0),"Pass","Fail"))</f>
        <v>Pass</v>
      </c>
      <c r="S2186" s="81" t="str">
        <f>IF(J2186&lt;&gt;"NA","Pass",IF(AND(J2186="NA",'Member Months by Zip Code'!K2185=0),"Pass","Fail"))</f>
        <v>Pass</v>
      </c>
      <c r="T2186" s="82" t="str">
        <f>IF(K2186&lt;&gt;"NA","Pass",IF(AND(K2186="NA",'Member Months by Zip Code'!L2185=0),"Pass","Fail"))</f>
        <v>Pass</v>
      </c>
      <c r="U2186" s="82" t="str">
        <f>IF(L2186&lt;&gt;"NA","Pass",IF(AND(L2186="NA",'Member Months by Zip Code'!M2185=0),"Pass","Fail"))</f>
        <v>Pass</v>
      </c>
      <c r="V2186" s="82" t="str">
        <f>IF(M2186&lt;&gt;"NA","Pass",IF(AND(M2186="NA",'Member Months by Zip Code'!N2185=0),"Pass","Fail"))</f>
        <v>Pass</v>
      </c>
      <c r="X2186" s="119"/>
    </row>
    <row r="2187" spans="1:24" x14ac:dyDescent="0.25">
      <c r="A2187" s="4" t="s">
        <v>16</v>
      </c>
      <c r="B2187" s="10">
        <v>2024</v>
      </c>
      <c r="C2187" s="17" t="s">
        <v>752</v>
      </c>
      <c r="D2187" s="10" t="s">
        <v>14</v>
      </c>
      <c r="E2187" s="16" t="s">
        <v>14</v>
      </c>
      <c r="F2187" s="105"/>
      <c r="G2187" s="109"/>
      <c r="H2187" s="105"/>
      <c r="I2187" s="105"/>
      <c r="J2187" s="106"/>
      <c r="K2187" s="107"/>
      <c r="L2187" s="107"/>
      <c r="M2187" s="107"/>
      <c r="O2187" s="19" t="str">
        <f>IF(F2187&lt;&gt;"NA","Pass",IF(AND(F2187="NA",'Member Months by Zip Code'!G2186=0),"Pass","Fail"))</f>
        <v>Pass</v>
      </c>
      <c r="P2187" s="20" t="str">
        <f>IF(G2187&lt;&gt;"NA","Pass",IF(AND(G2187="NA",'Member Months by Zip Code'!H2186=0),"Pass","Fail"))</f>
        <v>Pass</v>
      </c>
      <c r="Q2187" s="19" t="str">
        <f>IF(H2187&lt;&gt;"NA","Pass",IF(AND(H2187="NA",'Member Months by Zip Code'!I2186=0),"Pass","Fail"))</f>
        <v>Pass</v>
      </c>
      <c r="R2187" s="19" t="str">
        <f>IF(I2187&lt;&gt;"NA","Pass",IF(AND(I2187="NA",'Member Months by Zip Code'!J2186=0),"Pass","Fail"))</f>
        <v>Pass</v>
      </c>
      <c r="S2187" s="81" t="str">
        <f>IF(J2187&lt;&gt;"NA","Pass",IF(AND(J2187="NA",'Member Months by Zip Code'!K2186=0),"Pass","Fail"))</f>
        <v>Pass</v>
      </c>
      <c r="T2187" s="82" t="str">
        <f>IF(K2187&lt;&gt;"NA","Pass",IF(AND(K2187="NA",'Member Months by Zip Code'!L2186=0),"Pass","Fail"))</f>
        <v>Pass</v>
      </c>
      <c r="U2187" s="82" t="str">
        <f>IF(L2187&lt;&gt;"NA","Pass",IF(AND(L2187="NA",'Member Months by Zip Code'!M2186=0),"Pass","Fail"))</f>
        <v>Pass</v>
      </c>
      <c r="V2187" s="82" t="str">
        <f>IF(M2187&lt;&gt;"NA","Pass",IF(AND(M2187="NA",'Member Months by Zip Code'!N2186=0),"Pass","Fail"))</f>
        <v>Pass</v>
      </c>
      <c r="X2187" s="119"/>
    </row>
    <row r="2188" spans="1:24" x14ac:dyDescent="0.25">
      <c r="A2188" s="4" t="s">
        <v>16</v>
      </c>
      <c r="B2188" s="10">
        <v>2024</v>
      </c>
      <c r="C2188" s="17" t="s">
        <v>529</v>
      </c>
      <c r="D2188" s="10" t="s">
        <v>14</v>
      </c>
      <c r="E2188" s="16" t="s">
        <v>14</v>
      </c>
      <c r="F2188" s="105"/>
      <c r="G2188" s="109"/>
      <c r="H2188" s="105"/>
      <c r="I2188" s="105"/>
      <c r="J2188" s="106"/>
      <c r="K2188" s="107"/>
      <c r="L2188" s="107"/>
      <c r="M2188" s="107"/>
      <c r="O2188" s="19" t="str">
        <f>IF(F2188&lt;&gt;"NA","Pass",IF(AND(F2188="NA",'Member Months by Zip Code'!G2187=0),"Pass","Fail"))</f>
        <v>Pass</v>
      </c>
      <c r="P2188" s="20" t="str">
        <f>IF(G2188&lt;&gt;"NA","Pass",IF(AND(G2188="NA",'Member Months by Zip Code'!H2187=0),"Pass","Fail"))</f>
        <v>Pass</v>
      </c>
      <c r="Q2188" s="19" t="str">
        <f>IF(H2188&lt;&gt;"NA","Pass",IF(AND(H2188="NA",'Member Months by Zip Code'!I2187=0),"Pass","Fail"))</f>
        <v>Pass</v>
      </c>
      <c r="R2188" s="19" t="str">
        <f>IF(I2188&lt;&gt;"NA","Pass",IF(AND(I2188="NA",'Member Months by Zip Code'!J2187=0),"Pass","Fail"))</f>
        <v>Pass</v>
      </c>
      <c r="S2188" s="81" t="str">
        <f>IF(J2188&lt;&gt;"NA","Pass",IF(AND(J2188="NA",'Member Months by Zip Code'!K2187=0),"Pass","Fail"))</f>
        <v>Pass</v>
      </c>
      <c r="T2188" s="82" t="str">
        <f>IF(K2188&lt;&gt;"NA","Pass",IF(AND(K2188="NA",'Member Months by Zip Code'!L2187=0),"Pass","Fail"))</f>
        <v>Pass</v>
      </c>
      <c r="U2188" s="82" t="str">
        <f>IF(L2188&lt;&gt;"NA","Pass",IF(AND(L2188="NA",'Member Months by Zip Code'!M2187=0),"Pass","Fail"))</f>
        <v>Pass</v>
      </c>
      <c r="V2188" s="82" t="str">
        <f>IF(M2188&lt;&gt;"NA","Pass",IF(AND(M2188="NA",'Member Months by Zip Code'!N2187=0),"Pass","Fail"))</f>
        <v>Pass</v>
      </c>
      <c r="X2188" s="119"/>
    </row>
    <row r="2189" spans="1:24" x14ac:dyDescent="0.25">
      <c r="A2189" s="4" t="s">
        <v>16</v>
      </c>
      <c r="B2189" s="10">
        <v>2024</v>
      </c>
      <c r="C2189" s="17" t="s">
        <v>530</v>
      </c>
      <c r="D2189" s="10" t="s">
        <v>14</v>
      </c>
      <c r="E2189" s="16" t="s">
        <v>14</v>
      </c>
      <c r="F2189" s="105"/>
      <c r="G2189" s="109"/>
      <c r="H2189" s="105"/>
      <c r="I2189" s="105"/>
      <c r="J2189" s="106"/>
      <c r="K2189" s="107"/>
      <c r="L2189" s="107"/>
      <c r="M2189" s="107"/>
      <c r="O2189" s="19" t="str">
        <f>IF(F2189&lt;&gt;"NA","Pass",IF(AND(F2189="NA",'Member Months by Zip Code'!G2188=0),"Pass","Fail"))</f>
        <v>Pass</v>
      </c>
      <c r="P2189" s="20" t="str">
        <f>IF(G2189&lt;&gt;"NA","Pass",IF(AND(G2189="NA",'Member Months by Zip Code'!H2188=0),"Pass","Fail"))</f>
        <v>Pass</v>
      </c>
      <c r="Q2189" s="19" t="str">
        <f>IF(H2189&lt;&gt;"NA","Pass",IF(AND(H2189="NA",'Member Months by Zip Code'!I2188=0),"Pass","Fail"))</f>
        <v>Pass</v>
      </c>
      <c r="R2189" s="19" t="str">
        <f>IF(I2189&lt;&gt;"NA","Pass",IF(AND(I2189="NA",'Member Months by Zip Code'!J2188=0),"Pass","Fail"))</f>
        <v>Pass</v>
      </c>
      <c r="S2189" s="81" t="str">
        <f>IF(J2189&lt;&gt;"NA","Pass",IF(AND(J2189="NA",'Member Months by Zip Code'!K2188=0),"Pass","Fail"))</f>
        <v>Pass</v>
      </c>
      <c r="T2189" s="82" t="str">
        <f>IF(K2189&lt;&gt;"NA","Pass",IF(AND(K2189="NA",'Member Months by Zip Code'!L2188=0),"Pass","Fail"))</f>
        <v>Pass</v>
      </c>
      <c r="U2189" s="82" t="str">
        <f>IF(L2189&lt;&gt;"NA","Pass",IF(AND(L2189="NA",'Member Months by Zip Code'!M2188=0),"Pass","Fail"))</f>
        <v>Pass</v>
      </c>
      <c r="V2189" s="82" t="str">
        <f>IF(M2189&lt;&gt;"NA","Pass",IF(AND(M2189="NA",'Member Months by Zip Code'!N2188=0),"Pass","Fail"))</f>
        <v>Pass</v>
      </c>
      <c r="X2189" s="119"/>
    </row>
    <row r="2190" spans="1:24" x14ac:dyDescent="0.25">
      <c r="A2190" s="4" t="s">
        <v>16</v>
      </c>
      <c r="B2190" s="10">
        <v>2024</v>
      </c>
      <c r="C2190" s="17" t="s">
        <v>531</v>
      </c>
      <c r="D2190" s="10" t="s">
        <v>14</v>
      </c>
      <c r="E2190" s="16" t="s">
        <v>14</v>
      </c>
      <c r="F2190" s="105"/>
      <c r="G2190" s="109"/>
      <c r="H2190" s="105"/>
      <c r="I2190" s="105"/>
      <c r="J2190" s="106"/>
      <c r="K2190" s="107"/>
      <c r="L2190" s="107"/>
      <c r="M2190" s="107"/>
      <c r="O2190" s="19" t="str">
        <f>IF(F2190&lt;&gt;"NA","Pass",IF(AND(F2190="NA",'Member Months by Zip Code'!G2189=0),"Pass","Fail"))</f>
        <v>Pass</v>
      </c>
      <c r="P2190" s="20" t="str">
        <f>IF(G2190&lt;&gt;"NA","Pass",IF(AND(G2190="NA",'Member Months by Zip Code'!H2189=0),"Pass","Fail"))</f>
        <v>Pass</v>
      </c>
      <c r="Q2190" s="19" t="str">
        <f>IF(H2190&lt;&gt;"NA","Pass",IF(AND(H2190="NA",'Member Months by Zip Code'!I2189=0),"Pass","Fail"))</f>
        <v>Pass</v>
      </c>
      <c r="R2190" s="19" t="str">
        <f>IF(I2190&lt;&gt;"NA","Pass",IF(AND(I2190="NA",'Member Months by Zip Code'!J2189=0),"Pass","Fail"))</f>
        <v>Pass</v>
      </c>
      <c r="S2190" s="81" t="str">
        <f>IF(J2190&lt;&gt;"NA","Pass",IF(AND(J2190="NA",'Member Months by Zip Code'!K2189=0),"Pass","Fail"))</f>
        <v>Pass</v>
      </c>
      <c r="T2190" s="82" t="str">
        <f>IF(K2190&lt;&gt;"NA","Pass",IF(AND(K2190="NA",'Member Months by Zip Code'!L2189=0),"Pass","Fail"))</f>
        <v>Pass</v>
      </c>
      <c r="U2190" s="82" t="str">
        <f>IF(L2190&lt;&gt;"NA","Pass",IF(AND(L2190="NA",'Member Months by Zip Code'!M2189=0),"Pass","Fail"))</f>
        <v>Pass</v>
      </c>
      <c r="V2190" s="82" t="str">
        <f>IF(M2190&lt;&gt;"NA","Pass",IF(AND(M2190="NA",'Member Months by Zip Code'!N2189=0),"Pass","Fail"))</f>
        <v>Pass</v>
      </c>
      <c r="X2190" s="119"/>
    </row>
    <row r="2191" spans="1:24" x14ac:dyDescent="0.25">
      <c r="A2191" s="4" t="s">
        <v>16</v>
      </c>
      <c r="B2191" s="10">
        <v>2024</v>
      </c>
      <c r="C2191" s="17" t="s">
        <v>532</v>
      </c>
      <c r="D2191" s="10" t="s">
        <v>14</v>
      </c>
      <c r="E2191" s="16" t="s">
        <v>14</v>
      </c>
      <c r="F2191" s="105"/>
      <c r="G2191" s="109"/>
      <c r="H2191" s="105"/>
      <c r="I2191" s="105"/>
      <c r="J2191" s="106"/>
      <c r="K2191" s="107"/>
      <c r="L2191" s="107"/>
      <c r="M2191" s="107"/>
      <c r="O2191" s="19" t="str">
        <f>IF(F2191&lt;&gt;"NA","Pass",IF(AND(F2191="NA",'Member Months by Zip Code'!G2190=0),"Pass","Fail"))</f>
        <v>Pass</v>
      </c>
      <c r="P2191" s="20" t="str">
        <f>IF(G2191&lt;&gt;"NA","Pass",IF(AND(G2191="NA",'Member Months by Zip Code'!H2190=0),"Pass","Fail"))</f>
        <v>Pass</v>
      </c>
      <c r="Q2191" s="19" t="str">
        <f>IF(H2191&lt;&gt;"NA","Pass",IF(AND(H2191="NA",'Member Months by Zip Code'!I2190=0),"Pass","Fail"))</f>
        <v>Pass</v>
      </c>
      <c r="R2191" s="19" t="str">
        <f>IF(I2191&lt;&gt;"NA","Pass",IF(AND(I2191="NA",'Member Months by Zip Code'!J2190=0),"Pass","Fail"))</f>
        <v>Pass</v>
      </c>
      <c r="S2191" s="81" t="str">
        <f>IF(J2191&lt;&gt;"NA","Pass",IF(AND(J2191="NA",'Member Months by Zip Code'!K2190=0),"Pass","Fail"))</f>
        <v>Pass</v>
      </c>
      <c r="T2191" s="82" t="str">
        <f>IF(K2191&lt;&gt;"NA","Pass",IF(AND(K2191="NA",'Member Months by Zip Code'!L2190=0),"Pass","Fail"))</f>
        <v>Pass</v>
      </c>
      <c r="U2191" s="82" t="str">
        <f>IF(L2191&lt;&gt;"NA","Pass",IF(AND(L2191="NA",'Member Months by Zip Code'!M2190=0),"Pass","Fail"))</f>
        <v>Pass</v>
      </c>
      <c r="V2191" s="82" t="str">
        <f>IF(M2191&lt;&gt;"NA","Pass",IF(AND(M2191="NA",'Member Months by Zip Code'!N2190=0),"Pass","Fail"))</f>
        <v>Pass</v>
      </c>
      <c r="X2191" s="119"/>
    </row>
    <row r="2192" spans="1:24" x14ac:dyDescent="0.25">
      <c r="A2192" s="4" t="s">
        <v>16</v>
      </c>
      <c r="B2192" s="10">
        <v>2024</v>
      </c>
      <c r="C2192" s="17" t="s">
        <v>533</v>
      </c>
      <c r="D2192" s="10" t="s">
        <v>14</v>
      </c>
      <c r="E2192" s="16" t="s">
        <v>14</v>
      </c>
      <c r="F2192" s="105"/>
      <c r="G2192" s="109"/>
      <c r="H2192" s="105"/>
      <c r="I2192" s="105"/>
      <c r="J2192" s="106"/>
      <c r="K2192" s="107"/>
      <c r="L2192" s="107"/>
      <c r="M2192" s="107"/>
      <c r="O2192" s="19" t="str">
        <f>IF(F2192&lt;&gt;"NA","Pass",IF(AND(F2192="NA",'Member Months by Zip Code'!G2191=0),"Pass","Fail"))</f>
        <v>Pass</v>
      </c>
      <c r="P2192" s="20" t="str">
        <f>IF(G2192&lt;&gt;"NA","Pass",IF(AND(G2192="NA",'Member Months by Zip Code'!H2191=0),"Pass","Fail"))</f>
        <v>Pass</v>
      </c>
      <c r="Q2192" s="19" t="str">
        <f>IF(H2192&lt;&gt;"NA","Pass",IF(AND(H2192="NA",'Member Months by Zip Code'!I2191=0),"Pass","Fail"))</f>
        <v>Pass</v>
      </c>
      <c r="R2192" s="19" t="str">
        <f>IF(I2192&lt;&gt;"NA","Pass",IF(AND(I2192="NA",'Member Months by Zip Code'!J2191=0),"Pass","Fail"))</f>
        <v>Pass</v>
      </c>
      <c r="S2192" s="81" t="str">
        <f>IF(J2192&lt;&gt;"NA","Pass",IF(AND(J2192="NA",'Member Months by Zip Code'!K2191=0),"Pass","Fail"))</f>
        <v>Pass</v>
      </c>
      <c r="T2192" s="82" t="str">
        <f>IF(K2192&lt;&gt;"NA","Pass",IF(AND(K2192="NA",'Member Months by Zip Code'!L2191=0),"Pass","Fail"))</f>
        <v>Pass</v>
      </c>
      <c r="U2192" s="82" t="str">
        <f>IF(L2192&lt;&gt;"NA","Pass",IF(AND(L2192="NA",'Member Months by Zip Code'!M2191=0),"Pass","Fail"))</f>
        <v>Pass</v>
      </c>
      <c r="V2192" s="82" t="str">
        <f>IF(M2192&lt;&gt;"NA","Pass",IF(AND(M2192="NA",'Member Months by Zip Code'!N2191=0),"Pass","Fail"))</f>
        <v>Pass</v>
      </c>
      <c r="X2192" s="119"/>
    </row>
    <row r="2193" spans="1:24" x14ac:dyDescent="0.25">
      <c r="A2193" s="4" t="s">
        <v>16</v>
      </c>
      <c r="B2193" s="10">
        <v>2024</v>
      </c>
      <c r="C2193" s="17" t="s">
        <v>534</v>
      </c>
      <c r="D2193" s="10" t="s">
        <v>14</v>
      </c>
      <c r="E2193" s="16" t="s">
        <v>14</v>
      </c>
      <c r="F2193" s="105"/>
      <c r="G2193" s="109"/>
      <c r="H2193" s="105"/>
      <c r="I2193" s="105"/>
      <c r="J2193" s="106"/>
      <c r="K2193" s="107"/>
      <c r="L2193" s="107"/>
      <c r="M2193" s="107"/>
      <c r="O2193" s="19" t="str">
        <f>IF(F2193&lt;&gt;"NA","Pass",IF(AND(F2193="NA",'Member Months by Zip Code'!G2192=0),"Pass","Fail"))</f>
        <v>Pass</v>
      </c>
      <c r="P2193" s="20" t="str">
        <f>IF(G2193&lt;&gt;"NA","Pass",IF(AND(G2193="NA",'Member Months by Zip Code'!H2192=0),"Pass","Fail"))</f>
        <v>Pass</v>
      </c>
      <c r="Q2193" s="19" t="str">
        <f>IF(H2193&lt;&gt;"NA","Pass",IF(AND(H2193="NA",'Member Months by Zip Code'!I2192=0),"Pass","Fail"))</f>
        <v>Pass</v>
      </c>
      <c r="R2193" s="19" t="str">
        <f>IF(I2193&lt;&gt;"NA","Pass",IF(AND(I2193="NA",'Member Months by Zip Code'!J2192=0),"Pass","Fail"))</f>
        <v>Pass</v>
      </c>
      <c r="S2193" s="81" t="str">
        <f>IF(J2193&lt;&gt;"NA","Pass",IF(AND(J2193="NA",'Member Months by Zip Code'!K2192=0),"Pass","Fail"))</f>
        <v>Pass</v>
      </c>
      <c r="T2193" s="82" t="str">
        <f>IF(K2193&lt;&gt;"NA","Pass",IF(AND(K2193="NA",'Member Months by Zip Code'!L2192=0),"Pass","Fail"))</f>
        <v>Pass</v>
      </c>
      <c r="U2193" s="82" t="str">
        <f>IF(L2193&lt;&gt;"NA","Pass",IF(AND(L2193="NA",'Member Months by Zip Code'!M2192=0),"Pass","Fail"))</f>
        <v>Pass</v>
      </c>
      <c r="V2193" s="82" t="str">
        <f>IF(M2193&lt;&gt;"NA","Pass",IF(AND(M2193="NA",'Member Months by Zip Code'!N2192=0),"Pass","Fail"))</f>
        <v>Pass</v>
      </c>
      <c r="X2193" s="119"/>
    </row>
    <row r="2194" spans="1:24" x14ac:dyDescent="0.25">
      <c r="A2194" s="4" t="s">
        <v>16</v>
      </c>
      <c r="B2194" s="10">
        <v>2024</v>
      </c>
      <c r="C2194" s="17" t="s">
        <v>753</v>
      </c>
      <c r="D2194" s="10" t="s">
        <v>14</v>
      </c>
      <c r="E2194" s="16" t="s">
        <v>14</v>
      </c>
      <c r="F2194" s="105"/>
      <c r="G2194" s="109"/>
      <c r="H2194" s="105"/>
      <c r="I2194" s="105"/>
      <c r="J2194" s="106"/>
      <c r="K2194" s="107"/>
      <c r="L2194" s="107"/>
      <c r="M2194" s="107"/>
      <c r="O2194" s="19" t="str">
        <f>IF(F2194&lt;&gt;"NA","Pass",IF(AND(F2194="NA",'Member Months by Zip Code'!G2193=0),"Pass","Fail"))</f>
        <v>Pass</v>
      </c>
      <c r="P2194" s="20" t="str">
        <f>IF(G2194&lt;&gt;"NA","Pass",IF(AND(G2194="NA",'Member Months by Zip Code'!H2193=0),"Pass","Fail"))</f>
        <v>Pass</v>
      </c>
      <c r="Q2194" s="19" t="str">
        <f>IF(H2194&lt;&gt;"NA","Pass",IF(AND(H2194="NA",'Member Months by Zip Code'!I2193=0),"Pass","Fail"))</f>
        <v>Pass</v>
      </c>
      <c r="R2194" s="19" t="str">
        <f>IF(I2194&lt;&gt;"NA","Pass",IF(AND(I2194="NA",'Member Months by Zip Code'!J2193=0),"Pass","Fail"))</f>
        <v>Pass</v>
      </c>
      <c r="S2194" s="81" t="str">
        <f>IF(J2194&lt;&gt;"NA","Pass",IF(AND(J2194="NA",'Member Months by Zip Code'!K2193=0),"Pass","Fail"))</f>
        <v>Pass</v>
      </c>
      <c r="T2194" s="82" t="str">
        <f>IF(K2194&lt;&gt;"NA","Pass",IF(AND(K2194="NA",'Member Months by Zip Code'!L2193=0),"Pass","Fail"))</f>
        <v>Pass</v>
      </c>
      <c r="U2194" s="82" t="str">
        <f>IF(L2194&lt;&gt;"NA","Pass",IF(AND(L2194="NA",'Member Months by Zip Code'!M2193=0),"Pass","Fail"))</f>
        <v>Pass</v>
      </c>
      <c r="V2194" s="82" t="str">
        <f>IF(M2194&lt;&gt;"NA","Pass",IF(AND(M2194="NA",'Member Months by Zip Code'!N2193=0),"Pass","Fail"))</f>
        <v>Pass</v>
      </c>
      <c r="X2194" s="119"/>
    </row>
    <row r="2195" spans="1:24" x14ac:dyDescent="0.25">
      <c r="A2195" s="4" t="s">
        <v>16</v>
      </c>
      <c r="B2195" s="10">
        <v>2024</v>
      </c>
      <c r="C2195" s="17" t="s">
        <v>535</v>
      </c>
      <c r="D2195" s="10" t="s">
        <v>14</v>
      </c>
      <c r="E2195" s="16" t="s">
        <v>14</v>
      </c>
      <c r="F2195" s="105"/>
      <c r="G2195" s="109"/>
      <c r="H2195" s="105"/>
      <c r="I2195" s="105"/>
      <c r="J2195" s="106"/>
      <c r="K2195" s="107"/>
      <c r="L2195" s="107"/>
      <c r="M2195" s="107"/>
      <c r="O2195" s="19" t="str">
        <f>IF(F2195&lt;&gt;"NA","Pass",IF(AND(F2195="NA",'Member Months by Zip Code'!G2194=0),"Pass","Fail"))</f>
        <v>Pass</v>
      </c>
      <c r="P2195" s="20" t="str">
        <f>IF(G2195&lt;&gt;"NA","Pass",IF(AND(G2195="NA",'Member Months by Zip Code'!H2194=0),"Pass","Fail"))</f>
        <v>Pass</v>
      </c>
      <c r="Q2195" s="19" t="str">
        <f>IF(H2195&lt;&gt;"NA","Pass",IF(AND(H2195="NA",'Member Months by Zip Code'!I2194=0),"Pass","Fail"))</f>
        <v>Pass</v>
      </c>
      <c r="R2195" s="19" t="str">
        <f>IF(I2195&lt;&gt;"NA","Pass",IF(AND(I2195="NA",'Member Months by Zip Code'!J2194=0),"Pass","Fail"))</f>
        <v>Pass</v>
      </c>
      <c r="S2195" s="81" t="str">
        <f>IF(J2195&lt;&gt;"NA","Pass",IF(AND(J2195="NA",'Member Months by Zip Code'!K2194=0),"Pass","Fail"))</f>
        <v>Pass</v>
      </c>
      <c r="T2195" s="82" t="str">
        <f>IF(K2195&lt;&gt;"NA","Pass",IF(AND(K2195="NA",'Member Months by Zip Code'!L2194=0),"Pass","Fail"))</f>
        <v>Pass</v>
      </c>
      <c r="U2195" s="82" t="str">
        <f>IF(L2195&lt;&gt;"NA","Pass",IF(AND(L2195="NA",'Member Months by Zip Code'!M2194=0),"Pass","Fail"))</f>
        <v>Pass</v>
      </c>
      <c r="V2195" s="82" t="str">
        <f>IF(M2195&lt;&gt;"NA","Pass",IF(AND(M2195="NA",'Member Months by Zip Code'!N2194=0),"Pass","Fail"))</f>
        <v>Pass</v>
      </c>
      <c r="X2195" s="119"/>
    </row>
    <row r="2196" spans="1:24" x14ac:dyDescent="0.25">
      <c r="A2196" s="4" t="s">
        <v>16</v>
      </c>
      <c r="B2196" s="10">
        <v>2024</v>
      </c>
      <c r="C2196" s="17" t="s">
        <v>536</v>
      </c>
      <c r="D2196" s="10" t="s">
        <v>14</v>
      </c>
      <c r="E2196" s="16" t="s">
        <v>14</v>
      </c>
      <c r="F2196" s="105"/>
      <c r="G2196" s="109"/>
      <c r="H2196" s="105"/>
      <c r="I2196" s="105"/>
      <c r="J2196" s="106"/>
      <c r="K2196" s="107"/>
      <c r="L2196" s="107"/>
      <c r="M2196" s="107"/>
      <c r="O2196" s="19" t="str">
        <f>IF(F2196&lt;&gt;"NA","Pass",IF(AND(F2196="NA",'Member Months by Zip Code'!G2195=0),"Pass","Fail"))</f>
        <v>Pass</v>
      </c>
      <c r="P2196" s="20" t="str">
        <f>IF(G2196&lt;&gt;"NA","Pass",IF(AND(G2196="NA",'Member Months by Zip Code'!H2195=0),"Pass","Fail"))</f>
        <v>Pass</v>
      </c>
      <c r="Q2196" s="19" t="str">
        <f>IF(H2196&lt;&gt;"NA","Pass",IF(AND(H2196="NA",'Member Months by Zip Code'!I2195=0),"Pass","Fail"))</f>
        <v>Pass</v>
      </c>
      <c r="R2196" s="19" t="str">
        <f>IF(I2196&lt;&gt;"NA","Pass",IF(AND(I2196="NA",'Member Months by Zip Code'!J2195=0),"Pass","Fail"))</f>
        <v>Pass</v>
      </c>
      <c r="S2196" s="81" t="str">
        <f>IF(J2196&lt;&gt;"NA","Pass",IF(AND(J2196="NA",'Member Months by Zip Code'!K2195=0),"Pass","Fail"))</f>
        <v>Pass</v>
      </c>
      <c r="T2196" s="82" t="str">
        <f>IF(K2196&lt;&gt;"NA","Pass",IF(AND(K2196="NA",'Member Months by Zip Code'!L2195=0),"Pass","Fail"))</f>
        <v>Pass</v>
      </c>
      <c r="U2196" s="82" t="str">
        <f>IF(L2196&lt;&gt;"NA","Pass",IF(AND(L2196="NA",'Member Months by Zip Code'!M2195=0),"Pass","Fail"))</f>
        <v>Pass</v>
      </c>
      <c r="V2196" s="82" t="str">
        <f>IF(M2196&lt;&gt;"NA","Pass",IF(AND(M2196="NA",'Member Months by Zip Code'!N2195=0),"Pass","Fail"))</f>
        <v>Pass</v>
      </c>
      <c r="X2196" s="119"/>
    </row>
    <row r="2197" spans="1:24" x14ac:dyDescent="0.25">
      <c r="A2197" s="4" t="s">
        <v>16</v>
      </c>
      <c r="B2197" s="10">
        <v>2024</v>
      </c>
      <c r="C2197" s="17" t="s">
        <v>537</v>
      </c>
      <c r="D2197" s="10" t="s">
        <v>14</v>
      </c>
      <c r="E2197" s="16" t="s">
        <v>14</v>
      </c>
      <c r="F2197" s="105"/>
      <c r="G2197" s="109"/>
      <c r="H2197" s="105"/>
      <c r="I2197" s="105"/>
      <c r="J2197" s="106"/>
      <c r="K2197" s="107"/>
      <c r="L2197" s="107"/>
      <c r="M2197" s="107"/>
      <c r="O2197" s="19" t="str">
        <f>IF(F2197&lt;&gt;"NA","Pass",IF(AND(F2197="NA",'Member Months by Zip Code'!G2196=0),"Pass","Fail"))</f>
        <v>Pass</v>
      </c>
      <c r="P2197" s="20" t="str">
        <f>IF(G2197&lt;&gt;"NA","Pass",IF(AND(G2197="NA",'Member Months by Zip Code'!H2196=0),"Pass","Fail"))</f>
        <v>Pass</v>
      </c>
      <c r="Q2197" s="19" t="str">
        <f>IF(H2197&lt;&gt;"NA","Pass",IF(AND(H2197="NA",'Member Months by Zip Code'!I2196=0),"Pass","Fail"))</f>
        <v>Pass</v>
      </c>
      <c r="R2197" s="19" t="str">
        <f>IF(I2197&lt;&gt;"NA","Pass",IF(AND(I2197="NA",'Member Months by Zip Code'!J2196=0),"Pass","Fail"))</f>
        <v>Pass</v>
      </c>
      <c r="S2197" s="81" t="str">
        <f>IF(J2197&lt;&gt;"NA","Pass",IF(AND(J2197="NA",'Member Months by Zip Code'!K2196=0),"Pass","Fail"))</f>
        <v>Pass</v>
      </c>
      <c r="T2197" s="82" t="str">
        <f>IF(K2197&lt;&gt;"NA","Pass",IF(AND(K2197="NA",'Member Months by Zip Code'!L2196=0),"Pass","Fail"))</f>
        <v>Pass</v>
      </c>
      <c r="U2197" s="82" t="str">
        <f>IF(L2197&lt;&gt;"NA","Pass",IF(AND(L2197="NA",'Member Months by Zip Code'!M2196=0),"Pass","Fail"))</f>
        <v>Pass</v>
      </c>
      <c r="V2197" s="82" t="str">
        <f>IF(M2197&lt;&gt;"NA","Pass",IF(AND(M2197="NA",'Member Months by Zip Code'!N2196=0),"Pass","Fail"))</f>
        <v>Pass</v>
      </c>
      <c r="X2197" s="119"/>
    </row>
    <row r="2198" spans="1:24" x14ac:dyDescent="0.25">
      <c r="A2198" s="4" t="s">
        <v>16</v>
      </c>
      <c r="B2198" s="10">
        <v>2024</v>
      </c>
      <c r="C2198" s="17" t="s">
        <v>538</v>
      </c>
      <c r="D2198" s="10" t="s">
        <v>14</v>
      </c>
      <c r="E2198" s="16" t="s">
        <v>14</v>
      </c>
      <c r="F2198" s="105"/>
      <c r="G2198" s="109"/>
      <c r="H2198" s="105"/>
      <c r="I2198" s="105"/>
      <c r="J2198" s="106"/>
      <c r="K2198" s="107"/>
      <c r="L2198" s="107"/>
      <c r="M2198" s="107"/>
      <c r="O2198" s="19" t="str">
        <f>IF(F2198&lt;&gt;"NA","Pass",IF(AND(F2198="NA",'Member Months by Zip Code'!G2197=0),"Pass","Fail"))</f>
        <v>Pass</v>
      </c>
      <c r="P2198" s="20" t="str">
        <f>IF(G2198&lt;&gt;"NA","Pass",IF(AND(G2198="NA",'Member Months by Zip Code'!H2197=0),"Pass","Fail"))</f>
        <v>Pass</v>
      </c>
      <c r="Q2198" s="19" t="str">
        <f>IF(H2198&lt;&gt;"NA","Pass",IF(AND(H2198="NA",'Member Months by Zip Code'!I2197=0),"Pass","Fail"))</f>
        <v>Pass</v>
      </c>
      <c r="R2198" s="19" t="str">
        <f>IF(I2198&lt;&gt;"NA","Pass",IF(AND(I2198="NA",'Member Months by Zip Code'!J2197=0),"Pass","Fail"))</f>
        <v>Pass</v>
      </c>
      <c r="S2198" s="81" t="str">
        <f>IF(J2198&lt;&gt;"NA","Pass",IF(AND(J2198="NA",'Member Months by Zip Code'!K2197=0),"Pass","Fail"))</f>
        <v>Pass</v>
      </c>
      <c r="T2198" s="82" t="str">
        <f>IF(K2198&lt;&gt;"NA","Pass",IF(AND(K2198="NA",'Member Months by Zip Code'!L2197=0),"Pass","Fail"))</f>
        <v>Pass</v>
      </c>
      <c r="U2198" s="82" t="str">
        <f>IF(L2198&lt;&gt;"NA","Pass",IF(AND(L2198="NA",'Member Months by Zip Code'!M2197=0),"Pass","Fail"))</f>
        <v>Pass</v>
      </c>
      <c r="V2198" s="82" t="str">
        <f>IF(M2198&lt;&gt;"NA","Pass",IF(AND(M2198="NA",'Member Months by Zip Code'!N2197=0),"Pass","Fail"))</f>
        <v>Pass</v>
      </c>
      <c r="X2198" s="119"/>
    </row>
    <row r="2199" spans="1:24" x14ac:dyDescent="0.25">
      <c r="A2199" s="4" t="s">
        <v>16</v>
      </c>
      <c r="B2199" s="10">
        <v>2024</v>
      </c>
      <c r="C2199" s="17" t="s">
        <v>539</v>
      </c>
      <c r="D2199" s="10" t="s">
        <v>14</v>
      </c>
      <c r="E2199" s="16" t="s">
        <v>14</v>
      </c>
      <c r="F2199" s="105"/>
      <c r="G2199" s="109"/>
      <c r="H2199" s="105"/>
      <c r="I2199" s="105"/>
      <c r="J2199" s="106"/>
      <c r="K2199" s="107"/>
      <c r="L2199" s="107"/>
      <c r="M2199" s="107"/>
      <c r="O2199" s="19" t="str">
        <f>IF(F2199&lt;&gt;"NA","Pass",IF(AND(F2199="NA",'Member Months by Zip Code'!G2198=0),"Pass","Fail"))</f>
        <v>Pass</v>
      </c>
      <c r="P2199" s="20" t="str">
        <f>IF(G2199&lt;&gt;"NA","Pass",IF(AND(G2199="NA",'Member Months by Zip Code'!H2198=0),"Pass","Fail"))</f>
        <v>Pass</v>
      </c>
      <c r="Q2199" s="19" t="str">
        <f>IF(H2199&lt;&gt;"NA","Pass",IF(AND(H2199="NA",'Member Months by Zip Code'!I2198=0),"Pass","Fail"))</f>
        <v>Pass</v>
      </c>
      <c r="R2199" s="19" t="str">
        <f>IF(I2199&lt;&gt;"NA","Pass",IF(AND(I2199="NA",'Member Months by Zip Code'!J2198=0),"Pass","Fail"))</f>
        <v>Pass</v>
      </c>
      <c r="S2199" s="81" t="str">
        <f>IF(J2199&lt;&gt;"NA","Pass",IF(AND(J2199="NA",'Member Months by Zip Code'!K2198=0),"Pass","Fail"))</f>
        <v>Pass</v>
      </c>
      <c r="T2199" s="82" t="str">
        <f>IF(K2199&lt;&gt;"NA","Pass",IF(AND(K2199="NA",'Member Months by Zip Code'!L2198=0),"Pass","Fail"))</f>
        <v>Pass</v>
      </c>
      <c r="U2199" s="82" t="str">
        <f>IF(L2199&lt;&gt;"NA","Pass",IF(AND(L2199="NA",'Member Months by Zip Code'!M2198=0),"Pass","Fail"))</f>
        <v>Pass</v>
      </c>
      <c r="V2199" s="82" t="str">
        <f>IF(M2199&lt;&gt;"NA","Pass",IF(AND(M2199="NA",'Member Months by Zip Code'!N2198=0),"Pass","Fail"))</f>
        <v>Pass</v>
      </c>
      <c r="X2199" s="119"/>
    </row>
    <row r="2200" spans="1:24" x14ac:dyDescent="0.25">
      <c r="A2200" s="4" t="s">
        <v>16</v>
      </c>
      <c r="B2200" s="10">
        <v>2024</v>
      </c>
      <c r="C2200" s="17" t="s">
        <v>540</v>
      </c>
      <c r="D2200" s="10" t="s">
        <v>14</v>
      </c>
      <c r="E2200" s="16" t="s">
        <v>14</v>
      </c>
      <c r="F2200" s="105"/>
      <c r="G2200" s="109"/>
      <c r="H2200" s="105"/>
      <c r="I2200" s="105"/>
      <c r="J2200" s="106"/>
      <c r="K2200" s="107"/>
      <c r="L2200" s="107"/>
      <c r="M2200" s="107"/>
      <c r="O2200" s="19" t="str">
        <f>IF(F2200&lt;&gt;"NA","Pass",IF(AND(F2200="NA",'Member Months by Zip Code'!G2199=0),"Pass","Fail"))</f>
        <v>Pass</v>
      </c>
      <c r="P2200" s="20" t="str">
        <f>IF(G2200&lt;&gt;"NA","Pass",IF(AND(G2200="NA",'Member Months by Zip Code'!H2199=0),"Pass","Fail"))</f>
        <v>Pass</v>
      </c>
      <c r="Q2200" s="19" t="str">
        <f>IF(H2200&lt;&gt;"NA","Pass",IF(AND(H2200="NA",'Member Months by Zip Code'!I2199=0),"Pass","Fail"))</f>
        <v>Pass</v>
      </c>
      <c r="R2200" s="19" t="str">
        <f>IF(I2200&lt;&gt;"NA","Pass",IF(AND(I2200="NA",'Member Months by Zip Code'!J2199=0),"Pass","Fail"))</f>
        <v>Pass</v>
      </c>
      <c r="S2200" s="81" t="str">
        <f>IF(J2200&lt;&gt;"NA","Pass",IF(AND(J2200="NA",'Member Months by Zip Code'!K2199=0),"Pass","Fail"))</f>
        <v>Pass</v>
      </c>
      <c r="T2200" s="82" t="str">
        <f>IF(K2200&lt;&gt;"NA","Pass",IF(AND(K2200="NA",'Member Months by Zip Code'!L2199=0),"Pass","Fail"))</f>
        <v>Pass</v>
      </c>
      <c r="U2200" s="82" t="str">
        <f>IF(L2200&lt;&gt;"NA","Pass",IF(AND(L2200="NA",'Member Months by Zip Code'!M2199=0),"Pass","Fail"))</f>
        <v>Pass</v>
      </c>
      <c r="V2200" s="82" t="str">
        <f>IF(M2200&lt;&gt;"NA","Pass",IF(AND(M2200="NA",'Member Months by Zip Code'!N2199=0),"Pass","Fail"))</f>
        <v>Pass</v>
      </c>
      <c r="X2200" s="119"/>
    </row>
    <row r="2201" spans="1:24" x14ac:dyDescent="0.25">
      <c r="A2201" s="4" t="s">
        <v>16</v>
      </c>
      <c r="B2201" s="10">
        <v>2024</v>
      </c>
      <c r="C2201" s="17" t="s">
        <v>541</v>
      </c>
      <c r="D2201" s="10" t="s">
        <v>14</v>
      </c>
      <c r="E2201" s="16" t="s">
        <v>14</v>
      </c>
      <c r="F2201" s="105"/>
      <c r="G2201" s="109"/>
      <c r="H2201" s="105"/>
      <c r="I2201" s="105"/>
      <c r="J2201" s="106"/>
      <c r="K2201" s="107"/>
      <c r="L2201" s="107"/>
      <c r="M2201" s="107"/>
      <c r="O2201" s="19" t="str">
        <f>IF(F2201&lt;&gt;"NA","Pass",IF(AND(F2201="NA",'Member Months by Zip Code'!G2200=0),"Pass","Fail"))</f>
        <v>Pass</v>
      </c>
      <c r="P2201" s="20" t="str">
        <f>IF(G2201&lt;&gt;"NA","Pass",IF(AND(G2201="NA",'Member Months by Zip Code'!H2200=0),"Pass","Fail"))</f>
        <v>Pass</v>
      </c>
      <c r="Q2201" s="19" t="str">
        <f>IF(H2201&lt;&gt;"NA","Pass",IF(AND(H2201="NA",'Member Months by Zip Code'!I2200=0),"Pass","Fail"))</f>
        <v>Pass</v>
      </c>
      <c r="R2201" s="19" t="str">
        <f>IF(I2201&lt;&gt;"NA","Pass",IF(AND(I2201="NA",'Member Months by Zip Code'!J2200=0),"Pass","Fail"))</f>
        <v>Pass</v>
      </c>
      <c r="S2201" s="81" t="str">
        <f>IF(J2201&lt;&gt;"NA","Pass",IF(AND(J2201="NA",'Member Months by Zip Code'!K2200=0),"Pass","Fail"))</f>
        <v>Pass</v>
      </c>
      <c r="T2201" s="82" t="str">
        <f>IF(K2201&lt;&gt;"NA","Pass",IF(AND(K2201="NA",'Member Months by Zip Code'!L2200=0),"Pass","Fail"))</f>
        <v>Pass</v>
      </c>
      <c r="U2201" s="82" t="str">
        <f>IF(L2201&lt;&gt;"NA","Pass",IF(AND(L2201="NA",'Member Months by Zip Code'!M2200=0),"Pass","Fail"))</f>
        <v>Pass</v>
      </c>
      <c r="V2201" s="82" t="str">
        <f>IF(M2201&lt;&gt;"NA","Pass",IF(AND(M2201="NA",'Member Months by Zip Code'!N2200=0),"Pass","Fail"))</f>
        <v>Pass</v>
      </c>
      <c r="X2201" s="119"/>
    </row>
    <row r="2202" spans="1:24" x14ac:dyDescent="0.25">
      <c r="A2202" s="4" t="s">
        <v>16</v>
      </c>
      <c r="B2202" s="10">
        <v>2024</v>
      </c>
      <c r="C2202" s="17" t="s">
        <v>754</v>
      </c>
      <c r="D2202" s="10" t="s">
        <v>14</v>
      </c>
      <c r="E2202" s="16" t="s">
        <v>14</v>
      </c>
      <c r="F2202" s="105"/>
      <c r="G2202" s="109"/>
      <c r="H2202" s="105"/>
      <c r="I2202" s="105"/>
      <c r="J2202" s="106"/>
      <c r="K2202" s="107"/>
      <c r="L2202" s="107"/>
      <c r="M2202" s="107"/>
      <c r="O2202" s="19" t="str">
        <f>IF(F2202&lt;&gt;"NA","Pass",IF(AND(F2202="NA",'Member Months by Zip Code'!G2201=0),"Pass","Fail"))</f>
        <v>Pass</v>
      </c>
      <c r="P2202" s="20" t="str">
        <f>IF(G2202&lt;&gt;"NA","Pass",IF(AND(G2202="NA",'Member Months by Zip Code'!H2201=0),"Pass","Fail"))</f>
        <v>Pass</v>
      </c>
      <c r="Q2202" s="19" t="str">
        <f>IF(H2202&lt;&gt;"NA","Pass",IF(AND(H2202="NA",'Member Months by Zip Code'!I2201=0),"Pass","Fail"))</f>
        <v>Pass</v>
      </c>
      <c r="R2202" s="19" t="str">
        <f>IF(I2202&lt;&gt;"NA","Pass",IF(AND(I2202="NA",'Member Months by Zip Code'!J2201=0),"Pass","Fail"))</f>
        <v>Pass</v>
      </c>
      <c r="S2202" s="81" t="str">
        <f>IF(J2202&lt;&gt;"NA","Pass",IF(AND(J2202="NA",'Member Months by Zip Code'!K2201=0),"Pass","Fail"))</f>
        <v>Pass</v>
      </c>
      <c r="T2202" s="82" t="str">
        <f>IF(K2202&lt;&gt;"NA","Pass",IF(AND(K2202="NA",'Member Months by Zip Code'!L2201=0),"Pass","Fail"))</f>
        <v>Pass</v>
      </c>
      <c r="U2202" s="82" t="str">
        <f>IF(L2202&lt;&gt;"NA","Pass",IF(AND(L2202="NA",'Member Months by Zip Code'!M2201=0),"Pass","Fail"))</f>
        <v>Pass</v>
      </c>
      <c r="V2202" s="82" t="str">
        <f>IF(M2202&lt;&gt;"NA","Pass",IF(AND(M2202="NA",'Member Months by Zip Code'!N2201=0),"Pass","Fail"))</f>
        <v>Pass</v>
      </c>
      <c r="X2202" s="119"/>
    </row>
    <row r="2203" spans="1:24" x14ac:dyDescent="0.25">
      <c r="A2203" s="4" t="s">
        <v>16</v>
      </c>
      <c r="B2203" s="10">
        <v>2024</v>
      </c>
      <c r="C2203" s="17" t="s">
        <v>755</v>
      </c>
      <c r="D2203" s="10" t="s">
        <v>14</v>
      </c>
      <c r="E2203" s="16" t="s">
        <v>14</v>
      </c>
      <c r="F2203" s="105"/>
      <c r="G2203" s="109"/>
      <c r="H2203" s="105"/>
      <c r="I2203" s="105"/>
      <c r="J2203" s="106"/>
      <c r="K2203" s="107"/>
      <c r="L2203" s="107"/>
      <c r="M2203" s="107"/>
      <c r="O2203" s="19" t="str">
        <f>IF(F2203&lt;&gt;"NA","Pass",IF(AND(F2203="NA",'Member Months by Zip Code'!G2202=0),"Pass","Fail"))</f>
        <v>Pass</v>
      </c>
      <c r="P2203" s="20" t="str">
        <f>IF(G2203&lt;&gt;"NA","Pass",IF(AND(G2203="NA",'Member Months by Zip Code'!H2202=0),"Pass","Fail"))</f>
        <v>Pass</v>
      </c>
      <c r="Q2203" s="19" t="str">
        <f>IF(H2203&lt;&gt;"NA","Pass",IF(AND(H2203="NA",'Member Months by Zip Code'!I2202=0),"Pass","Fail"))</f>
        <v>Pass</v>
      </c>
      <c r="R2203" s="19" t="str">
        <f>IF(I2203&lt;&gt;"NA","Pass",IF(AND(I2203="NA",'Member Months by Zip Code'!J2202=0),"Pass","Fail"))</f>
        <v>Pass</v>
      </c>
      <c r="S2203" s="81" t="str">
        <f>IF(J2203&lt;&gt;"NA","Pass",IF(AND(J2203="NA",'Member Months by Zip Code'!K2202=0),"Pass","Fail"))</f>
        <v>Pass</v>
      </c>
      <c r="T2203" s="82" t="str">
        <f>IF(K2203&lt;&gt;"NA","Pass",IF(AND(K2203="NA",'Member Months by Zip Code'!L2202=0),"Pass","Fail"))</f>
        <v>Pass</v>
      </c>
      <c r="U2203" s="82" t="str">
        <f>IF(L2203&lt;&gt;"NA","Pass",IF(AND(L2203="NA",'Member Months by Zip Code'!M2202=0),"Pass","Fail"))</f>
        <v>Pass</v>
      </c>
      <c r="V2203" s="82" t="str">
        <f>IF(M2203&lt;&gt;"NA","Pass",IF(AND(M2203="NA",'Member Months by Zip Code'!N2202=0),"Pass","Fail"))</f>
        <v>Pass</v>
      </c>
      <c r="X2203" s="119"/>
    </row>
    <row r="2204" spans="1:24" x14ac:dyDescent="0.25">
      <c r="A2204" s="4" t="s">
        <v>16</v>
      </c>
      <c r="B2204" s="10">
        <v>2024</v>
      </c>
      <c r="C2204" s="17" t="s">
        <v>542</v>
      </c>
      <c r="D2204" s="10" t="s">
        <v>14</v>
      </c>
      <c r="E2204" s="16" t="s">
        <v>14</v>
      </c>
      <c r="F2204" s="105"/>
      <c r="G2204" s="109"/>
      <c r="H2204" s="105"/>
      <c r="I2204" s="105"/>
      <c r="J2204" s="106"/>
      <c r="K2204" s="107"/>
      <c r="L2204" s="107"/>
      <c r="M2204" s="107"/>
      <c r="O2204" s="19" t="str">
        <f>IF(F2204&lt;&gt;"NA","Pass",IF(AND(F2204="NA",'Member Months by Zip Code'!G2203=0),"Pass","Fail"))</f>
        <v>Pass</v>
      </c>
      <c r="P2204" s="20" t="str">
        <f>IF(G2204&lt;&gt;"NA","Pass",IF(AND(G2204="NA",'Member Months by Zip Code'!H2203=0),"Pass","Fail"))</f>
        <v>Pass</v>
      </c>
      <c r="Q2204" s="19" t="str">
        <f>IF(H2204&lt;&gt;"NA","Pass",IF(AND(H2204="NA",'Member Months by Zip Code'!I2203=0),"Pass","Fail"))</f>
        <v>Pass</v>
      </c>
      <c r="R2204" s="19" t="str">
        <f>IF(I2204&lt;&gt;"NA","Pass",IF(AND(I2204="NA",'Member Months by Zip Code'!J2203=0),"Pass","Fail"))</f>
        <v>Pass</v>
      </c>
      <c r="S2204" s="81" t="str">
        <f>IF(J2204&lt;&gt;"NA","Pass",IF(AND(J2204="NA",'Member Months by Zip Code'!K2203=0),"Pass","Fail"))</f>
        <v>Pass</v>
      </c>
      <c r="T2204" s="82" t="str">
        <f>IF(K2204&lt;&gt;"NA","Pass",IF(AND(K2204="NA",'Member Months by Zip Code'!L2203=0),"Pass","Fail"))</f>
        <v>Pass</v>
      </c>
      <c r="U2204" s="82" t="str">
        <f>IF(L2204&lt;&gt;"NA","Pass",IF(AND(L2204="NA",'Member Months by Zip Code'!M2203=0),"Pass","Fail"))</f>
        <v>Pass</v>
      </c>
      <c r="V2204" s="82" t="str">
        <f>IF(M2204&lt;&gt;"NA","Pass",IF(AND(M2204="NA",'Member Months by Zip Code'!N2203=0),"Pass","Fail"))</f>
        <v>Pass</v>
      </c>
      <c r="X2204" s="119"/>
    </row>
    <row r="2205" spans="1:24" x14ac:dyDescent="0.25">
      <c r="A2205" s="4" t="s">
        <v>16</v>
      </c>
      <c r="B2205" s="10">
        <v>2024</v>
      </c>
      <c r="C2205" s="17" t="s">
        <v>543</v>
      </c>
      <c r="D2205" s="10" t="s">
        <v>14</v>
      </c>
      <c r="E2205" s="16" t="s">
        <v>14</v>
      </c>
      <c r="F2205" s="105"/>
      <c r="G2205" s="109"/>
      <c r="H2205" s="105"/>
      <c r="I2205" s="105"/>
      <c r="J2205" s="106"/>
      <c r="K2205" s="107"/>
      <c r="L2205" s="107"/>
      <c r="M2205" s="107"/>
      <c r="O2205" s="19" t="str">
        <f>IF(F2205&lt;&gt;"NA","Pass",IF(AND(F2205="NA",'Member Months by Zip Code'!G2204=0),"Pass","Fail"))</f>
        <v>Pass</v>
      </c>
      <c r="P2205" s="20" t="str">
        <f>IF(G2205&lt;&gt;"NA","Pass",IF(AND(G2205="NA",'Member Months by Zip Code'!H2204=0),"Pass","Fail"))</f>
        <v>Pass</v>
      </c>
      <c r="Q2205" s="19" t="str">
        <f>IF(H2205&lt;&gt;"NA","Pass",IF(AND(H2205="NA",'Member Months by Zip Code'!I2204=0),"Pass","Fail"))</f>
        <v>Pass</v>
      </c>
      <c r="R2205" s="19" t="str">
        <f>IF(I2205&lt;&gt;"NA","Pass",IF(AND(I2205="NA",'Member Months by Zip Code'!J2204=0),"Pass","Fail"))</f>
        <v>Pass</v>
      </c>
      <c r="S2205" s="81" t="str">
        <f>IF(J2205&lt;&gt;"NA","Pass",IF(AND(J2205="NA",'Member Months by Zip Code'!K2204=0),"Pass","Fail"))</f>
        <v>Pass</v>
      </c>
      <c r="T2205" s="82" t="str">
        <f>IF(K2205&lt;&gt;"NA","Pass",IF(AND(K2205="NA",'Member Months by Zip Code'!L2204=0),"Pass","Fail"))</f>
        <v>Pass</v>
      </c>
      <c r="U2205" s="82" t="str">
        <f>IF(L2205&lt;&gt;"NA","Pass",IF(AND(L2205="NA",'Member Months by Zip Code'!M2204=0),"Pass","Fail"))</f>
        <v>Pass</v>
      </c>
      <c r="V2205" s="82" t="str">
        <f>IF(M2205&lt;&gt;"NA","Pass",IF(AND(M2205="NA",'Member Months by Zip Code'!N2204=0),"Pass","Fail"))</f>
        <v>Pass</v>
      </c>
      <c r="X2205" s="119"/>
    </row>
    <row r="2206" spans="1:24" x14ac:dyDescent="0.25">
      <c r="A2206" s="4" t="s">
        <v>16</v>
      </c>
      <c r="B2206" s="10">
        <v>2024</v>
      </c>
      <c r="C2206" s="17" t="s">
        <v>544</v>
      </c>
      <c r="D2206" s="10" t="s">
        <v>14</v>
      </c>
      <c r="E2206" s="16" t="s">
        <v>14</v>
      </c>
      <c r="F2206" s="105"/>
      <c r="G2206" s="109"/>
      <c r="H2206" s="105"/>
      <c r="I2206" s="105"/>
      <c r="J2206" s="106"/>
      <c r="K2206" s="107"/>
      <c r="L2206" s="107"/>
      <c r="M2206" s="107"/>
      <c r="O2206" s="19" t="str">
        <f>IF(F2206&lt;&gt;"NA","Pass",IF(AND(F2206="NA",'Member Months by Zip Code'!G2205=0),"Pass","Fail"))</f>
        <v>Pass</v>
      </c>
      <c r="P2206" s="20" t="str">
        <f>IF(G2206&lt;&gt;"NA","Pass",IF(AND(G2206="NA",'Member Months by Zip Code'!H2205=0),"Pass","Fail"))</f>
        <v>Pass</v>
      </c>
      <c r="Q2206" s="19" t="str">
        <f>IF(H2206&lt;&gt;"NA","Pass",IF(AND(H2206="NA",'Member Months by Zip Code'!I2205=0),"Pass","Fail"))</f>
        <v>Pass</v>
      </c>
      <c r="R2206" s="19" t="str">
        <f>IF(I2206&lt;&gt;"NA","Pass",IF(AND(I2206="NA",'Member Months by Zip Code'!J2205=0),"Pass","Fail"))</f>
        <v>Pass</v>
      </c>
      <c r="S2206" s="81" t="str">
        <f>IF(J2206&lt;&gt;"NA","Pass",IF(AND(J2206="NA",'Member Months by Zip Code'!K2205=0),"Pass","Fail"))</f>
        <v>Pass</v>
      </c>
      <c r="T2206" s="82" t="str">
        <f>IF(K2206&lt;&gt;"NA","Pass",IF(AND(K2206="NA",'Member Months by Zip Code'!L2205=0),"Pass","Fail"))</f>
        <v>Pass</v>
      </c>
      <c r="U2206" s="82" t="str">
        <f>IF(L2206&lt;&gt;"NA","Pass",IF(AND(L2206="NA",'Member Months by Zip Code'!M2205=0),"Pass","Fail"))</f>
        <v>Pass</v>
      </c>
      <c r="V2206" s="82" t="str">
        <f>IF(M2206&lt;&gt;"NA","Pass",IF(AND(M2206="NA",'Member Months by Zip Code'!N2205=0),"Pass","Fail"))</f>
        <v>Pass</v>
      </c>
      <c r="X2206" s="119"/>
    </row>
    <row r="2207" spans="1:24" x14ac:dyDescent="0.25">
      <c r="A2207" s="4" t="s">
        <v>16</v>
      </c>
      <c r="B2207" s="10">
        <v>2024</v>
      </c>
      <c r="C2207" s="17" t="s">
        <v>545</v>
      </c>
      <c r="D2207" s="10" t="s">
        <v>14</v>
      </c>
      <c r="E2207" s="16" t="s">
        <v>14</v>
      </c>
      <c r="F2207" s="105"/>
      <c r="G2207" s="109"/>
      <c r="H2207" s="105"/>
      <c r="I2207" s="105"/>
      <c r="J2207" s="106"/>
      <c r="K2207" s="107"/>
      <c r="L2207" s="107"/>
      <c r="M2207" s="107"/>
      <c r="O2207" s="19" t="str">
        <f>IF(F2207&lt;&gt;"NA","Pass",IF(AND(F2207="NA",'Member Months by Zip Code'!G2206=0),"Pass","Fail"))</f>
        <v>Pass</v>
      </c>
      <c r="P2207" s="20" t="str">
        <f>IF(G2207&lt;&gt;"NA","Pass",IF(AND(G2207="NA",'Member Months by Zip Code'!H2206=0),"Pass","Fail"))</f>
        <v>Pass</v>
      </c>
      <c r="Q2207" s="19" t="str">
        <f>IF(H2207&lt;&gt;"NA","Pass",IF(AND(H2207="NA",'Member Months by Zip Code'!I2206=0),"Pass","Fail"))</f>
        <v>Pass</v>
      </c>
      <c r="R2207" s="19" t="str">
        <f>IF(I2207&lt;&gt;"NA","Pass",IF(AND(I2207="NA",'Member Months by Zip Code'!J2206=0),"Pass","Fail"))</f>
        <v>Pass</v>
      </c>
      <c r="S2207" s="81" t="str">
        <f>IF(J2207&lt;&gt;"NA","Pass",IF(AND(J2207="NA",'Member Months by Zip Code'!K2206=0),"Pass","Fail"))</f>
        <v>Pass</v>
      </c>
      <c r="T2207" s="82" t="str">
        <f>IF(K2207&lt;&gt;"NA","Pass",IF(AND(K2207="NA",'Member Months by Zip Code'!L2206=0),"Pass","Fail"))</f>
        <v>Pass</v>
      </c>
      <c r="U2207" s="82" t="str">
        <f>IF(L2207&lt;&gt;"NA","Pass",IF(AND(L2207="NA",'Member Months by Zip Code'!M2206=0),"Pass","Fail"))</f>
        <v>Pass</v>
      </c>
      <c r="V2207" s="82" t="str">
        <f>IF(M2207&lt;&gt;"NA","Pass",IF(AND(M2207="NA",'Member Months by Zip Code'!N2206=0),"Pass","Fail"))</f>
        <v>Pass</v>
      </c>
      <c r="X2207" s="119"/>
    </row>
    <row r="2208" spans="1:24" x14ac:dyDescent="0.25">
      <c r="A2208" s="4" t="s">
        <v>16</v>
      </c>
      <c r="B2208" s="10">
        <v>2024</v>
      </c>
      <c r="C2208" s="17" t="s">
        <v>546</v>
      </c>
      <c r="D2208" s="10" t="s">
        <v>14</v>
      </c>
      <c r="E2208" s="16" t="s">
        <v>14</v>
      </c>
      <c r="F2208" s="105"/>
      <c r="G2208" s="109"/>
      <c r="H2208" s="105"/>
      <c r="I2208" s="105"/>
      <c r="J2208" s="106"/>
      <c r="K2208" s="107"/>
      <c r="L2208" s="107"/>
      <c r="M2208" s="107"/>
      <c r="O2208" s="19" t="str">
        <f>IF(F2208&lt;&gt;"NA","Pass",IF(AND(F2208="NA",'Member Months by Zip Code'!G2207=0),"Pass","Fail"))</f>
        <v>Pass</v>
      </c>
      <c r="P2208" s="20" t="str">
        <f>IF(G2208&lt;&gt;"NA","Pass",IF(AND(G2208="NA",'Member Months by Zip Code'!H2207=0),"Pass","Fail"))</f>
        <v>Pass</v>
      </c>
      <c r="Q2208" s="19" t="str">
        <f>IF(H2208&lt;&gt;"NA","Pass",IF(AND(H2208="NA",'Member Months by Zip Code'!I2207=0),"Pass","Fail"))</f>
        <v>Pass</v>
      </c>
      <c r="R2208" s="19" t="str">
        <f>IF(I2208&lt;&gt;"NA","Pass",IF(AND(I2208="NA",'Member Months by Zip Code'!J2207=0),"Pass","Fail"))</f>
        <v>Pass</v>
      </c>
      <c r="S2208" s="81" t="str">
        <f>IF(J2208&lt;&gt;"NA","Pass",IF(AND(J2208="NA",'Member Months by Zip Code'!K2207=0),"Pass","Fail"))</f>
        <v>Pass</v>
      </c>
      <c r="T2208" s="82" t="str">
        <f>IF(K2208&lt;&gt;"NA","Pass",IF(AND(K2208="NA",'Member Months by Zip Code'!L2207=0),"Pass","Fail"))</f>
        <v>Pass</v>
      </c>
      <c r="U2208" s="82" t="str">
        <f>IF(L2208&lt;&gt;"NA","Pass",IF(AND(L2208="NA",'Member Months by Zip Code'!M2207=0),"Pass","Fail"))</f>
        <v>Pass</v>
      </c>
      <c r="V2208" s="82" t="str">
        <f>IF(M2208&lt;&gt;"NA","Pass",IF(AND(M2208="NA",'Member Months by Zip Code'!N2207=0),"Pass","Fail"))</f>
        <v>Pass</v>
      </c>
      <c r="X2208" s="119"/>
    </row>
    <row r="2209" spans="1:24" x14ac:dyDescent="0.25">
      <c r="A2209" s="4" t="s">
        <v>16</v>
      </c>
      <c r="B2209" s="10">
        <v>2024</v>
      </c>
      <c r="C2209" s="17" t="s">
        <v>547</v>
      </c>
      <c r="D2209" s="10" t="s">
        <v>14</v>
      </c>
      <c r="E2209" s="16" t="s">
        <v>14</v>
      </c>
      <c r="F2209" s="105"/>
      <c r="G2209" s="109"/>
      <c r="H2209" s="105"/>
      <c r="I2209" s="105"/>
      <c r="J2209" s="106"/>
      <c r="K2209" s="107"/>
      <c r="L2209" s="107"/>
      <c r="M2209" s="107"/>
      <c r="O2209" s="19" t="str">
        <f>IF(F2209&lt;&gt;"NA","Pass",IF(AND(F2209="NA",'Member Months by Zip Code'!G2208=0),"Pass","Fail"))</f>
        <v>Pass</v>
      </c>
      <c r="P2209" s="20" t="str">
        <f>IF(G2209&lt;&gt;"NA","Pass",IF(AND(G2209="NA",'Member Months by Zip Code'!H2208=0),"Pass","Fail"))</f>
        <v>Pass</v>
      </c>
      <c r="Q2209" s="19" t="str">
        <f>IF(H2209&lt;&gt;"NA","Pass",IF(AND(H2209="NA",'Member Months by Zip Code'!I2208=0),"Pass","Fail"))</f>
        <v>Pass</v>
      </c>
      <c r="R2209" s="19" t="str">
        <f>IF(I2209&lt;&gt;"NA","Pass",IF(AND(I2209="NA",'Member Months by Zip Code'!J2208=0),"Pass","Fail"))</f>
        <v>Pass</v>
      </c>
      <c r="S2209" s="81" t="str">
        <f>IF(J2209&lt;&gt;"NA","Pass",IF(AND(J2209="NA",'Member Months by Zip Code'!K2208=0),"Pass","Fail"))</f>
        <v>Pass</v>
      </c>
      <c r="T2209" s="82" t="str">
        <f>IF(K2209&lt;&gt;"NA","Pass",IF(AND(K2209="NA",'Member Months by Zip Code'!L2208=0),"Pass","Fail"))</f>
        <v>Pass</v>
      </c>
      <c r="U2209" s="82" t="str">
        <f>IF(L2209&lt;&gt;"NA","Pass",IF(AND(L2209="NA",'Member Months by Zip Code'!M2208=0),"Pass","Fail"))</f>
        <v>Pass</v>
      </c>
      <c r="V2209" s="82" t="str">
        <f>IF(M2209&lt;&gt;"NA","Pass",IF(AND(M2209="NA",'Member Months by Zip Code'!N2208=0),"Pass","Fail"))</f>
        <v>Pass</v>
      </c>
      <c r="X2209" s="119"/>
    </row>
    <row r="2210" spans="1:24" x14ac:dyDescent="0.25">
      <c r="A2210" s="4" t="s">
        <v>16</v>
      </c>
      <c r="B2210" s="10">
        <v>2024</v>
      </c>
      <c r="C2210" s="17" t="s">
        <v>756</v>
      </c>
      <c r="D2210" s="10" t="s">
        <v>14</v>
      </c>
      <c r="E2210" s="16" t="s">
        <v>14</v>
      </c>
      <c r="F2210" s="105"/>
      <c r="G2210" s="109"/>
      <c r="H2210" s="105"/>
      <c r="I2210" s="105"/>
      <c r="J2210" s="106"/>
      <c r="K2210" s="107"/>
      <c r="L2210" s="107"/>
      <c r="M2210" s="107"/>
      <c r="O2210" s="19" t="str">
        <f>IF(F2210&lt;&gt;"NA","Pass",IF(AND(F2210="NA",'Member Months by Zip Code'!G2209=0),"Pass","Fail"))</f>
        <v>Pass</v>
      </c>
      <c r="P2210" s="20" t="str">
        <f>IF(G2210&lt;&gt;"NA","Pass",IF(AND(G2210="NA",'Member Months by Zip Code'!H2209=0),"Pass","Fail"))</f>
        <v>Pass</v>
      </c>
      <c r="Q2210" s="19" t="str">
        <f>IF(H2210&lt;&gt;"NA","Pass",IF(AND(H2210="NA",'Member Months by Zip Code'!I2209=0),"Pass","Fail"))</f>
        <v>Pass</v>
      </c>
      <c r="R2210" s="19" t="str">
        <f>IF(I2210&lt;&gt;"NA","Pass",IF(AND(I2210="NA",'Member Months by Zip Code'!J2209=0),"Pass","Fail"))</f>
        <v>Pass</v>
      </c>
      <c r="S2210" s="81" t="str">
        <f>IF(J2210&lt;&gt;"NA","Pass",IF(AND(J2210="NA",'Member Months by Zip Code'!K2209=0),"Pass","Fail"))</f>
        <v>Pass</v>
      </c>
      <c r="T2210" s="82" t="str">
        <f>IF(K2210&lt;&gt;"NA","Pass",IF(AND(K2210="NA",'Member Months by Zip Code'!L2209=0),"Pass","Fail"))</f>
        <v>Pass</v>
      </c>
      <c r="U2210" s="82" t="str">
        <f>IF(L2210&lt;&gt;"NA","Pass",IF(AND(L2210="NA",'Member Months by Zip Code'!M2209=0),"Pass","Fail"))</f>
        <v>Pass</v>
      </c>
      <c r="V2210" s="82" t="str">
        <f>IF(M2210&lt;&gt;"NA","Pass",IF(AND(M2210="NA",'Member Months by Zip Code'!N2209=0),"Pass","Fail"))</f>
        <v>Pass</v>
      </c>
      <c r="X2210" s="119"/>
    </row>
    <row r="2211" spans="1:24" x14ac:dyDescent="0.25">
      <c r="A2211" s="4" t="s">
        <v>16</v>
      </c>
      <c r="B2211" s="10">
        <v>2024</v>
      </c>
      <c r="C2211" s="17" t="s">
        <v>757</v>
      </c>
      <c r="D2211" s="10" t="s">
        <v>14</v>
      </c>
      <c r="E2211" s="16" t="s">
        <v>14</v>
      </c>
      <c r="F2211" s="105"/>
      <c r="G2211" s="109"/>
      <c r="H2211" s="105"/>
      <c r="I2211" s="105"/>
      <c r="J2211" s="106"/>
      <c r="K2211" s="107"/>
      <c r="L2211" s="107"/>
      <c r="M2211" s="107"/>
      <c r="O2211" s="19" t="str">
        <f>IF(F2211&lt;&gt;"NA","Pass",IF(AND(F2211="NA",'Member Months by Zip Code'!G2210=0),"Pass","Fail"))</f>
        <v>Pass</v>
      </c>
      <c r="P2211" s="20" t="str">
        <f>IF(G2211&lt;&gt;"NA","Pass",IF(AND(G2211="NA",'Member Months by Zip Code'!H2210=0),"Pass","Fail"))</f>
        <v>Pass</v>
      </c>
      <c r="Q2211" s="19" t="str">
        <f>IF(H2211&lt;&gt;"NA","Pass",IF(AND(H2211="NA",'Member Months by Zip Code'!I2210=0),"Pass","Fail"))</f>
        <v>Pass</v>
      </c>
      <c r="R2211" s="19" t="str">
        <f>IF(I2211&lt;&gt;"NA","Pass",IF(AND(I2211="NA",'Member Months by Zip Code'!J2210=0),"Pass","Fail"))</f>
        <v>Pass</v>
      </c>
      <c r="S2211" s="81" t="str">
        <f>IF(J2211&lt;&gt;"NA","Pass",IF(AND(J2211="NA",'Member Months by Zip Code'!K2210=0),"Pass","Fail"))</f>
        <v>Pass</v>
      </c>
      <c r="T2211" s="82" t="str">
        <f>IF(K2211&lt;&gt;"NA","Pass",IF(AND(K2211="NA",'Member Months by Zip Code'!L2210=0),"Pass","Fail"))</f>
        <v>Pass</v>
      </c>
      <c r="U2211" s="82" t="str">
        <f>IF(L2211&lt;&gt;"NA","Pass",IF(AND(L2211="NA",'Member Months by Zip Code'!M2210=0),"Pass","Fail"))</f>
        <v>Pass</v>
      </c>
      <c r="V2211" s="82" t="str">
        <f>IF(M2211&lt;&gt;"NA","Pass",IF(AND(M2211="NA",'Member Months by Zip Code'!N2210=0),"Pass","Fail"))</f>
        <v>Pass</v>
      </c>
      <c r="X2211" s="119"/>
    </row>
    <row r="2212" spans="1:24" x14ac:dyDescent="0.25">
      <c r="A2212" s="4" t="s">
        <v>16</v>
      </c>
      <c r="B2212" s="10">
        <v>2024</v>
      </c>
      <c r="C2212" s="17" t="s">
        <v>548</v>
      </c>
      <c r="D2212" s="10" t="s">
        <v>14</v>
      </c>
      <c r="E2212" s="16" t="s">
        <v>14</v>
      </c>
      <c r="F2212" s="105"/>
      <c r="G2212" s="109"/>
      <c r="H2212" s="105"/>
      <c r="I2212" s="105"/>
      <c r="J2212" s="106"/>
      <c r="K2212" s="107"/>
      <c r="L2212" s="107"/>
      <c r="M2212" s="107"/>
      <c r="O2212" s="19" t="str">
        <f>IF(F2212&lt;&gt;"NA","Pass",IF(AND(F2212="NA",'Member Months by Zip Code'!G2211=0),"Pass","Fail"))</f>
        <v>Pass</v>
      </c>
      <c r="P2212" s="20" t="str">
        <f>IF(G2212&lt;&gt;"NA","Pass",IF(AND(G2212="NA",'Member Months by Zip Code'!H2211=0),"Pass","Fail"))</f>
        <v>Pass</v>
      </c>
      <c r="Q2212" s="19" t="str">
        <f>IF(H2212&lt;&gt;"NA","Pass",IF(AND(H2212="NA",'Member Months by Zip Code'!I2211=0),"Pass","Fail"))</f>
        <v>Pass</v>
      </c>
      <c r="R2212" s="19" t="str">
        <f>IF(I2212&lt;&gt;"NA","Pass",IF(AND(I2212="NA",'Member Months by Zip Code'!J2211=0),"Pass","Fail"))</f>
        <v>Pass</v>
      </c>
      <c r="S2212" s="81" t="str">
        <f>IF(J2212&lt;&gt;"NA","Pass",IF(AND(J2212="NA",'Member Months by Zip Code'!K2211=0),"Pass","Fail"))</f>
        <v>Pass</v>
      </c>
      <c r="T2212" s="82" t="str">
        <f>IF(K2212&lt;&gt;"NA","Pass",IF(AND(K2212="NA",'Member Months by Zip Code'!L2211=0),"Pass","Fail"))</f>
        <v>Pass</v>
      </c>
      <c r="U2212" s="82" t="str">
        <f>IF(L2212&lt;&gt;"NA","Pass",IF(AND(L2212="NA",'Member Months by Zip Code'!M2211=0),"Pass","Fail"))</f>
        <v>Pass</v>
      </c>
      <c r="V2212" s="82" t="str">
        <f>IF(M2212&lt;&gt;"NA","Pass",IF(AND(M2212="NA",'Member Months by Zip Code'!N2211=0),"Pass","Fail"))</f>
        <v>Pass</v>
      </c>
      <c r="X2212" s="119"/>
    </row>
    <row r="2213" spans="1:24" x14ac:dyDescent="0.25">
      <c r="A2213" s="4" t="s">
        <v>16</v>
      </c>
      <c r="B2213" s="10">
        <v>2024</v>
      </c>
      <c r="C2213" s="17" t="s">
        <v>758</v>
      </c>
      <c r="D2213" s="10" t="s">
        <v>14</v>
      </c>
      <c r="E2213" s="16" t="s">
        <v>14</v>
      </c>
      <c r="F2213" s="105"/>
      <c r="G2213" s="109"/>
      <c r="H2213" s="105"/>
      <c r="I2213" s="105"/>
      <c r="J2213" s="106"/>
      <c r="K2213" s="107"/>
      <c r="L2213" s="107"/>
      <c r="M2213" s="107"/>
      <c r="O2213" s="19" t="str">
        <f>IF(F2213&lt;&gt;"NA","Pass",IF(AND(F2213="NA",'Member Months by Zip Code'!G2212=0),"Pass","Fail"))</f>
        <v>Pass</v>
      </c>
      <c r="P2213" s="20" t="str">
        <f>IF(G2213&lt;&gt;"NA","Pass",IF(AND(G2213="NA",'Member Months by Zip Code'!H2212=0),"Pass","Fail"))</f>
        <v>Pass</v>
      </c>
      <c r="Q2213" s="19" t="str">
        <f>IF(H2213&lt;&gt;"NA","Pass",IF(AND(H2213="NA",'Member Months by Zip Code'!I2212=0),"Pass","Fail"))</f>
        <v>Pass</v>
      </c>
      <c r="R2213" s="19" t="str">
        <f>IF(I2213&lt;&gt;"NA","Pass",IF(AND(I2213="NA",'Member Months by Zip Code'!J2212=0),"Pass","Fail"))</f>
        <v>Pass</v>
      </c>
      <c r="S2213" s="81" t="str">
        <f>IF(J2213&lt;&gt;"NA","Pass",IF(AND(J2213="NA",'Member Months by Zip Code'!K2212=0),"Pass","Fail"))</f>
        <v>Pass</v>
      </c>
      <c r="T2213" s="82" t="str">
        <f>IF(K2213&lt;&gt;"NA","Pass",IF(AND(K2213="NA",'Member Months by Zip Code'!L2212=0),"Pass","Fail"))</f>
        <v>Pass</v>
      </c>
      <c r="U2213" s="82" t="str">
        <f>IF(L2213&lt;&gt;"NA","Pass",IF(AND(L2213="NA",'Member Months by Zip Code'!M2212=0),"Pass","Fail"))</f>
        <v>Pass</v>
      </c>
      <c r="V2213" s="82" t="str">
        <f>IF(M2213&lt;&gt;"NA","Pass",IF(AND(M2213="NA",'Member Months by Zip Code'!N2212=0),"Pass","Fail"))</f>
        <v>Pass</v>
      </c>
      <c r="X2213" s="119"/>
    </row>
    <row r="2214" spans="1:24" x14ac:dyDescent="0.25">
      <c r="A2214" s="4" t="s">
        <v>16</v>
      </c>
      <c r="B2214" s="10">
        <v>2024</v>
      </c>
      <c r="C2214" s="17" t="s">
        <v>549</v>
      </c>
      <c r="D2214" s="10" t="s">
        <v>14</v>
      </c>
      <c r="E2214" s="16" t="s">
        <v>14</v>
      </c>
      <c r="F2214" s="105"/>
      <c r="G2214" s="109"/>
      <c r="H2214" s="105"/>
      <c r="I2214" s="105"/>
      <c r="J2214" s="106"/>
      <c r="K2214" s="107"/>
      <c r="L2214" s="107"/>
      <c r="M2214" s="107"/>
      <c r="O2214" s="19" t="str">
        <f>IF(F2214&lt;&gt;"NA","Pass",IF(AND(F2214="NA",'Member Months by Zip Code'!G2213=0),"Pass","Fail"))</f>
        <v>Pass</v>
      </c>
      <c r="P2214" s="20" t="str">
        <f>IF(G2214&lt;&gt;"NA","Pass",IF(AND(G2214="NA",'Member Months by Zip Code'!H2213=0),"Pass","Fail"))</f>
        <v>Pass</v>
      </c>
      <c r="Q2214" s="19" t="str">
        <f>IF(H2214&lt;&gt;"NA","Pass",IF(AND(H2214="NA",'Member Months by Zip Code'!I2213=0),"Pass","Fail"))</f>
        <v>Pass</v>
      </c>
      <c r="R2214" s="19" t="str">
        <f>IF(I2214&lt;&gt;"NA","Pass",IF(AND(I2214="NA",'Member Months by Zip Code'!J2213=0),"Pass","Fail"))</f>
        <v>Pass</v>
      </c>
      <c r="S2214" s="81" t="str">
        <f>IF(J2214&lt;&gt;"NA","Pass",IF(AND(J2214="NA",'Member Months by Zip Code'!K2213=0),"Pass","Fail"))</f>
        <v>Pass</v>
      </c>
      <c r="T2214" s="82" t="str">
        <f>IF(K2214&lt;&gt;"NA","Pass",IF(AND(K2214="NA",'Member Months by Zip Code'!L2213=0),"Pass","Fail"))</f>
        <v>Pass</v>
      </c>
      <c r="U2214" s="82" t="str">
        <f>IF(L2214&lt;&gt;"NA","Pass",IF(AND(L2214="NA",'Member Months by Zip Code'!M2213=0),"Pass","Fail"))</f>
        <v>Pass</v>
      </c>
      <c r="V2214" s="82" t="str">
        <f>IF(M2214&lt;&gt;"NA","Pass",IF(AND(M2214="NA",'Member Months by Zip Code'!N2213=0),"Pass","Fail"))</f>
        <v>Pass</v>
      </c>
      <c r="X2214" s="119"/>
    </row>
    <row r="2215" spans="1:24" x14ac:dyDescent="0.25">
      <c r="A2215" s="4" t="s">
        <v>16</v>
      </c>
      <c r="B2215" s="10">
        <v>2024</v>
      </c>
      <c r="C2215" s="17" t="s">
        <v>550</v>
      </c>
      <c r="D2215" s="10" t="s">
        <v>14</v>
      </c>
      <c r="E2215" s="16" t="s">
        <v>14</v>
      </c>
      <c r="F2215" s="105"/>
      <c r="G2215" s="109"/>
      <c r="H2215" s="105"/>
      <c r="I2215" s="105"/>
      <c r="J2215" s="106"/>
      <c r="K2215" s="107"/>
      <c r="L2215" s="107"/>
      <c r="M2215" s="107"/>
      <c r="O2215" s="19" t="str">
        <f>IF(F2215&lt;&gt;"NA","Pass",IF(AND(F2215="NA",'Member Months by Zip Code'!G2214=0),"Pass","Fail"))</f>
        <v>Pass</v>
      </c>
      <c r="P2215" s="20" t="str">
        <f>IF(G2215&lt;&gt;"NA","Pass",IF(AND(G2215="NA",'Member Months by Zip Code'!H2214=0),"Pass","Fail"))</f>
        <v>Pass</v>
      </c>
      <c r="Q2215" s="19" t="str">
        <f>IF(H2215&lt;&gt;"NA","Pass",IF(AND(H2215="NA",'Member Months by Zip Code'!I2214=0),"Pass","Fail"))</f>
        <v>Pass</v>
      </c>
      <c r="R2215" s="19" t="str">
        <f>IF(I2215&lt;&gt;"NA","Pass",IF(AND(I2215="NA",'Member Months by Zip Code'!J2214=0),"Pass","Fail"))</f>
        <v>Pass</v>
      </c>
      <c r="S2215" s="81" t="str">
        <f>IF(J2215&lt;&gt;"NA","Pass",IF(AND(J2215="NA",'Member Months by Zip Code'!K2214=0),"Pass","Fail"))</f>
        <v>Pass</v>
      </c>
      <c r="T2215" s="82" t="str">
        <f>IF(K2215&lt;&gt;"NA","Pass",IF(AND(K2215="NA",'Member Months by Zip Code'!L2214=0),"Pass","Fail"))</f>
        <v>Pass</v>
      </c>
      <c r="U2215" s="82" t="str">
        <f>IF(L2215&lt;&gt;"NA","Pass",IF(AND(L2215="NA",'Member Months by Zip Code'!M2214=0),"Pass","Fail"))</f>
        <v>Pass</v>
      </c>
      <c r="V2215" s="82" t="str">
        <f>IF(M2215&lt;&gt;"NA","Pass",IF(AND(M2215="NA",'Member Months by Zip Code'!N2214=0),"Pass","Fail"))</f>
        <v>Pass</v>
      </c>
      <c r="X2215" s="119"/>
    </row>
    <row r="2216" spans="1:24" x14ac:dyDescent="0.25">
      <c r="A2216" s="4" t="s">
        <v>16</v>
      </c>
      <c r="B2216" s="10">
        <v>2024</v>
      </c>
      <c r="C2216" s="17" t="s">
        <v>551</v>
      </c>
      <c r="D2216" s="10" t="s">
        <v>14</v>
      </c>
      <c r="E2216" s="16" t="s">
        <v>14</v>
      </c>
      <c r="F2216" s="105"/>
      <c r="G2216" s="109"/>
      <c r="H2216" s="105"/>
      <c r="I2216" s="105"/>
      <c r="J2216" s="106"/>
      <c r="K2216" s="107"/>
      <c r="L2216" s="107"/>
      <c r="M2216" s="107"/>
      <c r="O2216" s="19" t="str">
        <f>IF(F2216&lt;&gt;"NA","Pass",IF(AND(F2216="NA",'Member Months by Zip Code'!G2215=0),"Pass","Fail"))</f>
        <v>Pass</v>
      </c>
      <c r="P2216" s="20" t="str">
        <f>IF(G2216&lt;&gt;"NA","Pass",IF(AND(G2216="NA",'Member Months by Zip Code'!H2215=0),"Pass","Fail"))</f>
        <v>Pass</v>
      </c>
      <c r="Q2216" s="19" t="str">
        <f>IF(H2216&lt;&gt;"NA","Pass",IF(AND(H2216="NA",'Member Months by Zip Code'!I2215=0),"Pass","Fail"))</f>
        <v>Pass</v>
      </c>
      <c r="R2216" s="19" t="str">
        <f>IF(I2216&lt;&gt;"NA","Pass",IF(AND(I2216="NA",'Member Months by Zip Code'!J2215=0),"Pass","Fail"))</f>
        <v>Pass</v>
      </c>
      <c r="S2216" s="81" t="str">
        <f>IF(J2216&lt;&gt;"NA","Pass",IF(AND(J2216="NA",'Member Months by Zip Code'!K2215=0),"Pass","Fail"))</f>
        <v>Pass</v>
      </c>
      <c r="T2216" s="82" t="str">
        <f>IF(K2216&lt;&gt;"NA","Pass",IF(AND(K2216="NA",'Member Months by Zip Code'!L2215=0),"Pass","Fail"))</f>
        <v>Pass</v>
      </c>
      <c r="U2216" s="82" t="str">
        <f>IF(L2216&lt;&gt;"NA","Pass",IF(AND(L2216="NA",'Member Months by Zip Code'!M2215=0),"Pass","Fail"))</f>
        <v>Pass</v>
      </c>
      <c r="V2216" s="82" t="str">
        <f>IF(M2216&lt;&gt;"NA","Pass",IF(AND(M2216="NA",'Member Months by Zip Code'!N2215=0),"Pass","Fail"))</f>
        <v>Pass</v>
      </c>
      <c r="X2216" s="119"/>
    </row>
    <row r="2217" spans="1:24" x14ac:dyDescent="0.25">
      <c r="A2217" s="4" t="s">
        <v>16</v>
      </c>
      <c r="B2217" s="10">
        <v>2024</v>
      </c>
      <c r="C2217" s="17" t="s">
        <v>552</v>
      </c>
      <c r="D2217" s="10" t="s">
        <v>14</v>
      </c>
      <c r="E2217" s="16" t="s">
        <v>14</v>
      </c>
      <c r="F2217" s="105"/>
      <c r="G2217" s="109"/>
      <c r="H2217" s="105"/>
      <c r="I2217" s="105"/>
      <c r="J2217" s="106"/>
      <c r="K2217" s="107"/>
      <c r="L2217" s="107"/>
      <c r="M2217" s="107"/>
      <c r="O2217" s="19" t="str">
        <f>IF(F2217&lt;&gt;"NA","Pass",IF(AND(F2217="NA",'Member Months by Zip Code'!G2216=0),"Pass","Fail"))</f>
        <v>Pass</v>
      </c>
      <c r="P2217" s="20" t="str">
        <f>IF(G2217&lt;&gt;"NA","Pass",IF(AND(G2217="NA",'Member Months by Zip Code'!H2216=0),"Pass","Fail"))</f>
        <v>Pass</v>
      </c>
      <c r="Q2217" s="19" t="str">
        <f>IF(H2217&lt;&gt;"NA","Pass",IF(AND(H2217="NA",'Member Months by Zip Code'!I2216=0),"Pass","Fail"))</f>
        <v>Pass</v>
      </c>
      <c r="R2217" s="19" t="str">
        <f>IF(I2217&lt;&gt;"NA","Pass",IF(AND(I2217="NA",'Member Months by Zip Code'!J2216=0),"Pass","Fail"))</f>
        <v>Pass</v>
      </c>
      <c r="S2217" s="81" t="str">
        <f>IF(J2217&lt;&gt;"NA","Pass",IF(AND(J2217="NA",'Member Months by Zip Code'!K2216=0),"Pass","Fail"))</f>
        <v>Pass</v>
      </c>
      <c r="T2217" s="82" t="str">
        <f>IF(K2217&lt;&gt;"NA","Pass",IF(AND(K2217="NA",'Member Months by Zip Code'!L2216=0),"Pass","Fail"))</f>
        <v>Pass</v>
      </c>
      <c r="U2217" s="82" t="str">
        <f>IF(L2217&lt;&gt;"NA","Pass",IF(AND(L2217="NA",'Member Months by Zip Code'!M2216=0),"Pass","Fail"))</f>
        <v>Pass</v>
      </c>
      <c r="V2217" s="82" t="str">
        <f>IF(M2217&lt;&gt;"NA","Pass",IF(AND(M2217="NA",'Member Months by Zip Code'!N2216=0),"Pass","Fail"))</f>
        <v>Pass</v>
      </c>
      <c r="X2217" s="119"/>
    </row>
    <row r="2218" spans="1:24" x14ac:dyDescent="0.25">
      <c r="A2218" s="4" t="s">
        <v>16</v>
      </c>
      <c r="B2218" s="10">
        <v>2024</v>
      </c>
      <c r="C2218" s="17" t="s">
        <v>553</v>
      </c>
      <c r="D2218" s="10" t="s">
        <v>14</v>
      </c>
      <c r="E2218" s="16" t="s">
        <v>14</v>
      </c>
      <c r="F2218" s="105"/>
      <c r="G2218" s="109"/>
      <c r="H2218" s="105"/>
      <c r="I2218" s="105"/>
      <c r="J2218" s="106"/>
      <c r="K2218" s="107"/>
      <c r="L2218" s="107"/>
      <c r="M2218" s="107"/>
      <c r="O2218" s="19" t="str">
        <f>IF(F2218&lt;&gt;"NA","Pass",IF(AND(F2218="NA",'Member Months by Zip Code'!G2217=0),"Pass","Fail"))</f>
        <v>Pass</v>
      </c>
      <c r="P2218" s="20" t="str">
        <f>IF(G2218&lt;&gt;"NA","Pass",IF(AND(G2218="NA",'Member Months by Zip Code'!H2217=0),"Pass","Fail"))</f>
        <v>Pass</v>
      </c>
      <c r="Q2218" s="19" t="str">
        <f>IF(H2218&lt;&gt;"NA","Pass",IF(AND(H2218="NA",'Member Months by Zip Code'!I2217=0),"Pass","Fail"))</f>
        <v>Pass</v>
      </c>
      <c r="R2218" s="19" t="str">
        <f>IF(I2218&lt;&gt;"NA","Pass",IF(AND(I2218="NA",'Member Months by Zip Code'!J2217=0),"Pass","Fail"))</f>
        <v>Pass</v>
      </c>
      <c r="S2218" s="81" t="str">
        <f>IF(J2218&lt;&gt;"NA","Pass",IF(AND(J2218="NA",'Member Months by Zip Code'!K2217=0),"Pass","Fail"))</f>
        <v>Pass</v>
      </c>
      <c r="T2218" s="82" t="str">
        <f>IF(K2218&lt;&gt;"NA","Pass",IF(AND(K2218="NA",'Member Months by Zip Code'!L2217=0),"Pass","Fail"))</f>
        <v>Pass</v>
      </c>
      <c r="U2218" s="82" t="str">
        <f>IF(L2218&lt;&gt;"NA","Pass",IF(AND(L2218="NA",'Member Months by Zip Code'!M2217=0),"Pass","Fail"))</f>
        <v>Pass</v>
      </c>
      <c r="V2218" s="82" t="str">
        <f>IF(M2218&lt;&gt;"NA","Pass",IF(AND(M2218="NA",'Member Months by Zip Code'!N2217=0),"Pass","Fail"))</f>
        <v>Pass</v>
      </c>
      <c r="X2218" s="119"/>
    </row>
    <row r="2219" spans="1:24" x14ac:dyDescent="0.25">
      <c r="A2219" s="4" t="s">
        <v>16</v>
      </c>
      <c r="B2219" s="10">
        <v>2024</v>
      </c>
      <c r="C2219" s="17" t="s">
        <v>759</v>
      </c>
      <c r="D2219" s="10" t="s">
        <v>14</v>
      </c>
      <c r="E2219" s="16" t="s">
        <v>14</v>
      </c>
      <c r="F2219" s="105"/>
      <c r="G2219" s="109"/>
      <c r="H2219" s="105"/>
      <c r="I2219" s="105"/>
      <c r="J2219" s="106"/>
      <c r="K2219" s="107"/>
      <c r="L2219" s="107"/>
      <c r="M2219" s="107"/>
      <c r="O2219" s="19" t="str">
        <f>IF(F2219&lt;&gt;"NA","Pass",IF(AND(F2219="NA",'Member Months by Zip Code'!G2218=0),"Pass","Fail"))</f>
        <v>Pass</v>
      </c>
      <c r="P2219" s="20" t="str">
        <f>IF(G2219&lt;&gt;"NA","Pass",IF(AND(G2219="NA",'Member Months by Zip Code'!H2218=0),"Pass","Fail"))</f>
        <v>Pass</v>
      </c>
      <c r="Q2219" s="19" t="str">
        <f>IF(H2219&lt;&gt;"NA","Pass",IF(AND(H2219="NA",'Member Months by Zip Code'!I2218=0),"Pass","Fail"))</f>
        <v>Pass</v>
      </c>
      <c r="R2219" s="19" t="str">
        <f>IF(I2219&lt;&gt;"NA","Pass",IF(AND(I2219="NA",'Member Months by Zip Code'!J2218=0),"Pass","Fail"))</f>
        <v>Pass</v>
      </c>
      <c r="S2219" s="81" t="str">
        <f>IF(J2219&lt;&gt;"NA","Pass",IF(AND(J2219="NA",'Member Months by Zip Code'!K2218=0),"Pass","Fail"))</f>
        <v>Pass</v>
      </c>
      <c r="T2219" s="82" t="str">
        <f>IF(K2219&lt;&gt;"NA","Pass",IF(AND(K2219="NA",'Member Months by Zip Code'!L2218=0),"Pass","Fail"))</f>
        <v>Pass</v>
      </c>
      <c r="U2219" s="82" t="str">
        <f>IF(L2219&lt;&gt;"NA","Pass",IF(AND(L2219="NA",'Member Months by Zip Code'!M2218=0),"Pass","Fail"))</f>
        <v>Pass</v>
      </c>
      <c r="V2219" s="82" t="str">
        <f>IF(M2219&lt;&gt;"NA","Pass",IF(AND(M2219="NA",'Member Months by Zip Code'!N2218=0),"Pass","Fail"))</f>
        <v>Pass</v>
      </c>
      <c r="X2219" s="119"/>
    </row>
    <row r="2220" spans="1:24" x14ac:dyDescent="0.25">
      <c r="A2220" s="4" t="s">
        <v>16</v>
      </c>
      <c r="B2220" s="10">
        <v>2024</v>
      </c>
      <c r="C2220" s="17" t="s">
        <v>554</v>
      </c>
      <c r="D2220" s="10" t="s">
        <v>14</v>
      </c>
      <c r="E2220" s="16" t="s">
        <v>14</v>
      </c>
      <c r="F2220" s="105"/>
      <c r="G2220" s="109"/>
      <c r="H2220" s="105"/>
      <c r="I2220" s="105"/>
      <c r="J2220" s="106"/>
      <c r="K2220" s="107"/>
      <c r="L2220" s="107"/>
      <c r="M2220" s="107"/>
      <c r="O2220" s="19" t="str">
        <f>IF(F2220&lt;&gt;"NA","Pass",IF(AND(F2220="NA",'Member Months by Zip Code'!G2219=0),"Pass","Fail"))</f>
        <v>Pass</v>
      </c>
      <c r="P2220" s="20" t="str">
        <f>IF(G2220&lt;&gt;"NA","Pass",IF(AND(G2220="NA",'Member Months by Zip Code'!H2219=0),"Pass","Fail"))</f>
        <v>Pass</v>
      </c>
      <c r="Q2220" s="19" t="str">
        <f>IF(H2220&lt;&gt;"NA","Pass",IF(AND(H2220="NA",'Member Months by Zip Code'!I2219=0),"Pass","Fail"))</f>
        <v>Pass</v>
      </c>
      <c r="R2220" s="19" t="str">
        <f>IF(I2220&lt;&gt;"NA","Pass",IF(AND(I2220="NA",'Member Months by Zip Code'!J2219=0),"Pass","Fail"))</f>
        <v>Pass</v>
      </c>
      <c r="S2220" s="81" t="str">
        <f>IF(J2220&lt;&gt;"NA","Pass",IF(AND(J2220="NA",'Member Months by Zip Code'!K2219=0),"Pass","Fail"))</f>
        <v>Pass</v>
      </c>
      <c r="T2220" s="82" t="str">
        <f>IF(K2220&lt;&gt;"NA","Pass",IF(AND(K2220="NA",'Member Months by Zip Code'!L2219=0),"Pass","Fail"))</f>
        <v>Pass</v>
      </c>
      <c r="U2220" s="82" t="str">
        <f>IF(L2220&lt;&gt;"NA","Pass",IF(AND(L2220="NA",'Member Months by Zip Code'!M2219=0),"Pass","Fail"))</f>
        <v>Pass</v>
      </c>
      <c r="V2220" s="82" t="str">
        <f>IF(M2220&lt;&gt;"NA","Pass",IF(AND(M2220="NA",'Member Months by Zip Code'!N2219=0),"Pass","Fail"))</f>
        <v>Pass</v>
      </c>
      <c r="X2220" s="119"/>
    </row>
    <row r="2221" spans="1:24" x14ac:dyDescent="0.25">
      <c r="A2221" s="4" t="s">
        <v>16</v>
      </c>
      <c r="B2221" s="10">
        <v>2024</v>
      </c>
      <c r="C2221" s="17" t="s">
        <v>555</v>
      </c>
      <c r="D2221" s="10" t="s">
        <v>14</v>
      </c>
      <c r="E2221" s="16" t="s">
        <v>14</v>
      </c>
      <c r="F2221" s="105"/>
      <c r="G2221" s="109"/>
      <c r="H2221" s="105"/>
      <c r="I2221" s="105"/>
      <c r="J2221" s="106"/>
      <c r="K2221" s="107"/>
      <c r="L2221" s="107"/>
      <c r="M2221" s="107"/>
      <c r="O2221" s="19" t="str">
        <f>IF(F2221&lt;&gt;"NA","Pass",IF(AND(F2221="NA",'Member Months by Zip Code'!G2220=0),"Pass","Fail"))</f>
        <v>Pass</v>
      </c>
      <c r="P2221" s="20" t="str">
        <f>IF(G2221&lt;&gt;"NA","Pass",IF(AND(G2221="NA",'Member Months by Zip Code'!H2220=0),"Pass","Fail"))</f>
        <v>Pass</v>
      </c>
      <c r="Q2221" s="19" t="str">
        <f>IF(H2221&lt;&gt;"NA","Pass",IF(AND(H2221="NA",'Member Months by Zip Code'!I2220=0),"Pass","Fail"))</f>
        <v>Pass</v>
      </c>
      <c r="R2221" s="19" t="str">
        <f>IF(I2221&lt;&gt;"NA","Pass",IF(AND(I2221="NA",'Member Months by Zip Code'!J2220=0),"Pass","Fail"))</f>
        <v>Pass</v>
      </c>
      <c r="S2221" s="81" t="str">
        <f>IF(J2221&lt;&gt;"NA","Pass",IF(AND(J2221="NA",'Member Months by Zip Code'!K2220=0),"Pass","Fail"))</f>
        <v>Pass</v>
      </c>
      <c r="T2221" s="82" t="str">
        <f>IF(K2221&lt;&gt;"NA","Pass",IF(AND(K2221="NA",'Member Months by Zip Code'!L2220=0),"Pass","Fail"))</f>
        <v>Pass</v>
      </c>
      <c r="U2221" s="82" t="str">
        <f>IF(L2221&lt;&gt;"NA","Pass",IF(AND(L2221="NA",'Member Months by Zip Code'!M2220=0),"Pass","Fail"))</f>
        <v>Pass</v>
      </c>
      <c r="V2221" s="82" t="str">
        <f>IF(M2221&lt;&gt;"NA","Pass",IF(AND(M2221="NA",'Member Months by Zip Code'!N2220=0),"Pass","Fail"))</f>
        <v>Pass</v>
      </c>
      <c r="X2221" s="119"/>
    </row>
    <row r="2222" spans="1:24" x14ac:dyDescent="0.25">
      <c r="A2222" s="4" t="s">
        <v>16</v>
      </c>
      <c r="B2222" s="10">
        <v>2024</v>
      </c>
      <c r="C2222" s="17" t="s">
        <v>556</v>
      </c>
      <c r="D2222" s="10" t="s">
        <v>14</v>
      </c>
      <c r="E2222" s="16" t="s">
        <v>14</v>
      </c>
      <c r="F2222" s="105"/>
      <c r="G2222" s="109"/>
      <c r="H2222" s="105"/>
      <c r="I2222" s="105"/>
      <c r="J2222" s="106"/>
      <c r="K2222" s="107"/>
      <c r="L2222" s="107"/>
      <c r="M2222" s="107"/>
      <c r="O2222" s="19" t="str">
        <f>IF(F2222&lt;&gt;"NA","Pass",IF(AND(F2222="NA",'Member Months by Zip Code'!G2221=0),"Pass","Fail"))</f>
        <v>Pass</v>
      </c>
      <c r="P2222" s="20" t="str">
        <f>IF(G2222&lt;&gt;"NA","Pass",IF(AND(G2222="NA",'Member Months by Zip Code'!H2221=0),"Pass","Fail"))</f>
        <v>Pass</v>
      </c>
      <c r="Q2222" s="19" t="str">
        <f>IF(H2222&lt;&gt;"NA","Pass",IF(AND(H2222="NA",'Member Months by Zip Code'!I2221=0),"Pass","Fail"))</f>
        <v>Pass</v>
      </c>
      <c r="R2222" s="19" t="str">
        <f>IF(I2222&lt;&gt;"NA","Pass",IF(AND(I2222="NA",'Member Months by Zip Code'!J2221=0),"Pass","Fail"))</f>
        <v>Pass</v>
      </c>
      <c r="S2222" s="81" t="str">
        <f>IF(J2222&lt;&gt;"NA","Pass",IF(AND(J2222="NA",'Member Months by Zip Code'!K2221=0),"Pass","Fail"))</f>
        <v>Pass</v>
      </c>
      <c r="T2222" s="82" t="str">
        <f>IF(K2222&lt;&gt;"NA","Pass",IF(AND(K2222="NA",'Member Months by Zip Code'!L2221=0),"Pass","Fail"))</f>
        <v>Pass</v>
      </c>
      <c r="U2222" s="82" t="str">
        <f>IF(L2222&lt;&gt;"NA","Pass",IF(AND(L2222="NA",'Member Months by Zip Code'!M2221=0),"Pass","Fail"))</f>
        <v>Pass</v>
      </c>
      <c r="V2222" s="82" t="str">
        <f>IF(M2222&lt;&gt;"NA","Pass",IF(AND(M2222="NA",'Member Months by Zip Code'!N2221=0),"Pass","Fail"))</f>
        <v>Pass</v>
      </c>
      <c r="X2222" s="119"/>
    </row>
    <row r="2223" spans="1:24" x14ac:dyDescent="0.25">
      <c r="A2223" s="4" t="s">
        <v>16</v>
      </c>
      <c r="B2223" s="10">
        <v>2024</v>
      </c>
      <c r="C2223" s="17" t="s">
        <v>557</v>
      </c>
      <c r="D2223" s="10" t="s">
        <v>14</v>
      </c>
      <c r="E2223" s="16" t="s">
        <v>14</v>
      </c>
      <c r="F2223" s="105"/>
      <c r="G2223" s="109"/>
      <c r="H2223" s="105"/>
      <c r="I2223" s="105"/>
      <c r="J2223" s="106"/>
      <c r="K2223" s="107"/>
      <c r="L2223" s="107"/>
      <c r="M2223" s="107"/>
      <c r="O2223" s="19" t="str">
        <f>IF(F2223&lt;&gt;"NA","Pass",IF(AND(F2223="NA",'Member Months by Zip Code'!G2222=0),"Pass","Fail"))</f>
        <v>Pass</v>
      </c>
      <c r="P2223" s="20" t="str">
        <f>IF(G2223&lt;&gt;"NA","Pass",IF(AND(G2223="NA",'Member Months by Zip Code'!H2222=0),"Pass","Fail"))</f>
        <v>Pass</v>
      </c>
      <c r="Q2223" s="19" t="str">
        <f>IF(H2223&lt;&gt;"NA","Pass",IF(AND(H2223="NA",'Member Months by Zip Code'!I2222=0),"Pass","Fail"))</f>
        <v>Pass</v>
      </c>
      <c r="R2223" s="19" t="str">
        <f>IF(I2223&lt;&gt;"NA","Pass",IF(AND(I2223="NA",'Member Months by Zip Code'!J2222=0),"Pass","Fail"))</f>
        <v>Pass</v>
      </c>
      <c r="S2223" s="81" t="str">
        <f>IF(J2223&lt;&gt;"NA","Pass",IF(AND(J2223="NA",'Member Months by Zip Code'!K2222=0),"Pass","Fail"))</f>
        <v>Pass</v>
      </c>
      <c r="T2223" s="82" t="str">
        <f>IF(K2223&lt;&gt;"NA","Pass",IF(AND(K2223="NA",'Member Months by Zip Code'!L2222=0),"Pass","Fail"))</f>
        <v>Pass</v>
      </c>
      <c r="U2223" s="82" t="str">
        <f>IF(L2223&lt;&gt;"NA","Pass",IF(AND(L2223="NA",'Member Months by Zip Code'!M2222=0),"Pass","Fail"))</f>
        <v>Pass</v>
      </c>
      <c r="V2223" s="82" t="str">
        <f>IF(M2223&lt;&gt;"NA","Pass",IF(AND(M2223="NA",'Member Months by Zip Code'!N2222=0),"Pass","Fail"))</f>
        <v>Pass</v>
      </c>
      <c r="X2223" s="119"/>
    </row>
    <row r="2224" spans="1:24" x14ac:dyDescent="0.25">
      <c r="A2224" s="4" t="s">
        <v>16</v>
      </c>
      <c r="B2224" s="10">
        <v>2024</v>
      </c>
      <c r="C2224" s="17" t="s">
        <v>558</v>
      </c>
      <c r="D2224" s="10" t="s">
        <v>14</v>
      </c>
      <c r="E2224" s="16" t="s">
        <v>14</v>
      </c>
      <c r="F2224" s="105"/>
      <c r="G2224" s="109"/>
      <c r="H2224" s="105"/>
      <c r="I2224" s="105"/>
      <c r="J2224" s="106"/>
      <c r="K2224" s="107"/>
      <c r="L2224" s="107"/>
      <c r="M2224" s="107"/>
      <c r="O2224" s="19" t="str">
        <f>IF(F2224&lt;&gt;"NA","Pass",IF(AND(F2224="NA",'Member Months by Zip Code'!G2223=0),"Pass","Fail"))</f>
        <v>Pass</v>
      </c>
      <c r="P2224" s="20" t="str">
        <f>IF(G2224&lt;&gt;"NA","Pass",IF(AND(G2224="NA",'Member Months by Zip Code'!H2223=0),"Pass","Fail"))</f>
        <v>Pass</v>
      </c>
      <c r="Q2224" s="19" t="str">
        <f>IF(H2224&lt;&gt;"NA","Pass",IF(AND(H2224="NA",'Member Months by Zip Code'!I2223=0),"Pass","Fail"))</f>
        <v>Pass</v>
      </c>
      <c r="R2224" s="19" t="str">
        <f>IF(I2224&lt;&gt;"NA","Pass",IF(AND(I2224="NA",'Member Months by Zip Code'!J2223=0),"Pass","Fail"))</f>
        <v>Pass</v>
      </c>
      <c r="S2224" s="81" t="str">
        <f>IF(J2224&lt;&gt;"NA","Pass",IF(AND(J2224="NA",'Member Months by Zip Code'!K2223=0),"Pass","Fail"))</f>
        <v>Pass</v>
      </c>
      <c r="T2224" s="82" t="str">
        <f>IF(K2224&lt;&gt;"NA","Pass",IF(AND(K2224="NA",'Member Months by Zip Code'!L2223=0),"Pass","Fail"))</f>
        <v>Pass</v>
      </c>
      <c r="U2224" s="82" t="str">
        <f>IF(L2224&lt;&gt;"NA","Pass",IF(AND(L2224="NA",'Member Months by Zip Code'!M2223=0),"Pass","Fail"))</f>
        <v>Pass</v>
      </c>
      <c r="V2224" s="82" t="str">
        <f>IF(M2224&lt;&gt;"NA","Pass",IF(AND(M2224="NA",'Member Months by Zip Code'!N2223=0),"Pass","Fail"))</f>
        <v>Pass</v>
      </c>
      <c r="X2224" s="119"/>
    </row>
    <row r="2225" spans="1:24" x14ac:dyDescent="0.25">
      <c r="A2225" s="4" t="s">
        <v>16</v>
      </c>
      <c r="B2225" s="10">
        <v>2024</v>
      </c>
      <c r="C2225" s="17" t="s">
        <v>559</v>
      </c>
      <c r="D2225" s="10" t="s">
        <v>14</v>
      </c>
      <c r="E2225" s="16" t="s">
        <v>14</v>
      </c>
      <c r="F2225" s="105"/>
      <c r="G2225" s="109"/>
      <c r="H2225" s="105"/>
      <c r="I2225" s="105"/>
      <c r="J2225" s="106"/>
      <c r="K2225" s="107"/>
      <c r="L2225" s="107"/>
      <c r="M2225" s="107"/>
      <c r="O2225" s="19" t="str">
        <f>IF(F2225&lt;&gt;"NA","Pass",IF(AND(F2225="NA",'Member Months by Zip Code'!G2224=0),"Pass","Fail"))</f>
        <v>Pass</v>
      </c>
      <c r="P2225" s="20" t="str">
        <f>IF(G2225&lt;&gt;"NA","Pass",IF(AND(G2225="NA",'Member Months by Zip Code'!H2224=0),"Pass","Fail"))</f>
        <v>Pass</v>
      </c>
      <c r="Q2225" s="19" t="str">
        <f>IF(H2225&lt;&gt;"NA","Pass",IF(AND(H2225="NA",'Member Months by Zip Code'!I2224=0),"Pass","Fail"))</f>
        <v>Pass</v>
      </c>
      <c r="R2225" s="19" t="str">
        <f>IF(I2225&lt;&gt;"NA","Pass",IF(AND(I2225="NA",'Member Months by Zip Code'!J2224=0),"Pass","Fail"))</f>
        <v>Pass</v>
      </c>
      <c r="S2225" s="81" t="str">
        <f>IF(J2225&lt;&gt;"NA","Pass",IF(AND(J2225="NA",'Member Months by Zip Code'!K2224=0),"Pass","Fail"))</f>
        <v>Pass</v>
      </c>
      <c r="T2225" s="82" t="str">
        <f>IF(K2225&lt;&gt;"NA","Pass",IF(AND(K2225="NA",'Member Months by Zip Code'!L2224=0),"Pass","Fail"))</f>
        <v>Pass</v>
      </c>
      <c r="U2225" s="82" t="str">
        <f>IF(L2225&lt;&gt;"NA","Pass",IF(AND(L2225="NA",'Member Months by Zip Code'!M2224=0),"Pass","Fail"))</f>
        <v>Pass</v>
      </c>
      <c r="V2225" s="82" t="str">
        <f>IF(M2225&lt;&gt;"NA","Pass",IF(AND(M2225="NA",'Member Months by Zip Code'!N2224=0),"Pass","Fail"))</f>
        <v>Pass</v>
      </c>
      <c r="X2225" s="119"/>
    </row>
    <row r="2226" spans="1:24" x14ac:dyDescent="0.25">
      <c r="A2226" s="4" t="s">
        <v>16</v>
      </c>
      <c r="B2226" s="10">
        <v>2024</v>
      </c>
      <c r="C2226" s="17" t="s">
        <v>760</v>
      </c>
      <c r="D2226" s="10" t="s">
        <v>14</v>
      </c>
      <c r="E2226" s="16" t="s">
        <v>14</v>
      </c>
      <c r="F2226" s="105"/>
      <c r="G2226" s="109"/>
      <c r="H2226" s="105"/>
      <c r="I2226" s="105"/>
      <c r="J2226" s="106"/>
      <c r="K2226" s="107"/>
      <c r="L2226" s="107"/>
      <c r="M2226" s="107"/>
      <c r="O2226" s="19" t="str">
        <f>IF(F2226&lt;&gt;"NA","Pass",IF(AND(F2226="NA",'Member Months by Zip Code'!G2225=0),"Pass","Fail"))</f>
        <v>Pass</v>
      </c>
      <c r="P2226" s="20" t="str">
        <f>IF(G2226&lt;&gt;"NA","Pass",IF(AND(G2226="NA",'Member Months by Zip Code'!H2225=0),"Pass","Fail"))</f>
        <v>Pass</v>
      </c>
      <c r="Q2226" s="19" t="str">
        <f>IF(H2226&lt;&gt;"NA","Pass",IF(AND(H2226="NA",'Member Months by Zip Code'!I2225=0),"Pass","Fail"))</f>
        <v>Pass</v>
      </c>
      <c r="R2226" s="19" t="str">
        <f>IF(I2226&lt;&gt;"NA","Pass",IF(AND(I2226="NA",'Member Months by Zip Code'!J2225=0),"Pass","Fail"))</f>
        <v>Pass</v>
      </c>
      <c r="S2226" s="81" t="str">
        <f>IF(J2226&lt;&gt;"NA","Pass",IF(AND(J2226="NA",'Member Months by Zip Code'!K2225=0),"Pass","Fail"))</f>
        <v>Pass</v>
      </c>
      <c r="T2226" s="82" t="str">
        <f>IF(K2226&lt;&gt;"NA","Pass",IF(AND(K2226="NA",'Member Months by Zip Code'!L2225=0),"Pass","Fail"))</f>
        <v>Pass</v>
      </c>
      <c r="U2226" s="82" t="str">
        <f>IF(L2226&lt;&gt;"NA","Pass",IF(AND(L2226="NA",'Member Months by Zip Code'!M2225=0),"Pass","Fail"))</f>
        <v>Pass</v>
      </c>
      <c r="V2226" s="82" t="str">
        <f>IF(M2226&lt;&gt;"NA","Pass",IF(AND(M2226="NA",'Member Months by Zip Code'!N2225=0),"Pass","Fail"))</f>
        <v>Pass</v>
      </c>
      <c r="X2226" s="119"/>
    </row>
    <row r="2227" spans="1:24" x14ac:dyDescent="0.25">
      <c r="A2227" s="4" t="s">
        <v>16</v>
      </c>
      <c r="B2227" s="10">
        <v>2024</v>
      </c>
      <c r="C2227" s="17" t="s">
        <v>560</v>
      </c>
      <c r="D2227" s="10" t="s">
        <v>14</v>
      </c>
      <c r="E2227" s="16" t="s">
        <v>14</v>
      </c>
      <c r="F2227" s="105"/>
      <c r="G2227" s="109"/>
      <c r="H2227" s="105"/>
      <c r="I2227" s="105"/>
      <c r="J2227" s="106"/>
      <c r="K2227" s="107"/>
      <c r="L2227" s="107"/>
      <c r="M2227" s="107"/>
      <c r="O2227" s="19" t="str">
        <f>IF(F2227&lt;&gt;"NA","Pass",IF(AND(F2227="NA",'Member Months by Zip Code'!G2226=0),"Pass","Fail"))</f>
        <v>Pass</v>
      </c>
      <c r="P2227" s="20" t="str">
        <f>IF(G2227&lt;&gt;"NA","Pass",IF(AND(G2227="NA",'Member Months by Zip Code'!H2226=0),"Pass","Fail"))</f>
        <v>Pass</v>
      </c>
      <c r="Q2227" s="19" t="str">
        <f>IF(H2227&lt;&gt;"NA","Pass",IF(AND(H2227="NA",'Member Months by Zip Code'!I2226=0),"Pass","Fail"))</f>
        <v>Pass</v>
      </c>
      <c r="R2227" s="19" t="str">
        <f>IF(I2227&lt;&gt;"NA","Pass",IF(AND(I2227="NA",'Member Months by Zip Code'!J2226=0),"Pass","Fail"))</f>
        <v>Pass</v>
      </c>
      <c r="S2227" s="81" t="str">
        <f>IF(J2227&lt;&gt;"NA","Pass",IF(AND(J2227="NA",'Member Months by Zip Code'!K2226=0),"Pass","Fail"))</f>
        <v>Pass</v>
      </c>
      <c r="T2227" s="82" t="str">
        <f>IF(K2227&lt;&gt;"NA","Pass",IF(AND(K2227="NA",'Member Months by Zip Code'!L2226=0),"Pass","Fail"))</f>
        <v>Pass</v>
      </c>
      <c r="U2227" s="82" t="str">
        <f>IF(L2227&lt;&gt;"NA","Pass",IF(AND(L2227="NA",'Member Months by Zip Code'!M2226=0),"Pass","Fail"))</f>
        <v>Pass</v>
      </c>
      <c r="V2227" s="82" t="str">
        <f>IF(M2227&lt;&gt;"NA","Pass",IF(AND(M2227="NA",'Member Months by Zip Code'!N2226=0),"Pass","Fail"))</f>
        <v>Pass</v>
      </c>
      <c r="X2227" s="119"/>
    </row>
    <row r="2228" spans="1:24" x14ac:dyDescent="0.25">
      <c r="A2228" s="4" t="s">
        <v>16</v>
      </c>
      <c r="B2228" s="10">
        <v>2024</v>
      </c>
      <c r="C2228" s="17" t="s">
        <v>561</v>
      </c>
      <c r="D2228" s="10" t="s">
        <v>14</v>
      </c>
      <c r="E2228" s="16" t="s">
        <v>14</v>
      </c>
      <c r="F2228" s="105"/>
      <c r="G2228" s="109"/>
      <c r="H2228" s="105"/>
      <c r="I2228" s="105"/>
      <c r="J2228" s="106"/>
      <c r="K2228" s="107"/>
      <c r="L2228" s="107"/>
      <c r="M2228" s="107"/>
      <c r="O2228" s="19" t="str">
        <f>IF(F2228&lt;&gt;"NA","Pass",IF(AND(F2228="NA",'Member Months by Zip Code'!G2227=0),"Pass","Fail"))</f>
        <v>Pass</v>
      </c>
      <c r="P2228" s="20" t="str">
        <f>IF(G2228&lt;&gt;"NA","Pass",IF(AND(G2228="NA",'Member Months by Zip Code'!H2227=0),"Pass","Fail"))</f>
        <v>Pass</v>
      </c>
      <c r="Q2228" s="19" t="str">
        <f>IF(H2228&lt;&gt;"NA","Pass",IF(AND(H2228="NA",'Member Months by Zip Code'!I2227=0),"Pass","Fail"))</f>
        <v>Pass</v>
      </c>
      <c r="R2228" s="19" t="str">
        <f>IF(I2228&lt;&gt;"NA","Pass",IF(AND(I2228="NA",'Member Months by Zip Code'!J2227=0),"Pass","Fail"))</f>
        <v>Pass</v>
      </c>
      <c r="S2228" s="81" t="str">
        <f>IF(J2228&lt;&gt;"NA","Pass",IF(AND(J2228="NA",'Member Months by Zip Code'!K2227=0),"Pass","Fail"))</f>
        <v>Pass</v>
      </c>
      <c r="T2228" s="82" t="str">
        <f>IF(K2228&lt;&gt;"NA","Pass",IF(AND(K2228="NA",'Member Months by Zip Code'!L2227=0),"Pass","Fail"))</f>
        <v>Pass</v>
      </c>
      <c r="U2228" s="82" t="str">
        <f>IF(L2228&lt;&gt;"NA","Pass",IF(AND(L2228="NA",'Member Months by Zip Code'!M2227=0),"Pass","Fail"))</f>
        <v>Pass</v>
      </c>
      <c r="V2228" s="82" t="str">
        <f>IF(M2228&lt;&gt;"NA","Pass",IF(AND(M2228="NA",'Member Months by Zip Code'!N2227=0),"Pass","Fail"))</f>
        <v>Pass</v>
      </c>
      <c r="X2228" s="119"/>
    </row>
    <row r="2229" spans="1:24" x14ac:dyDescent="0.25">
      <c r="A2229" s="4" t="s">
        <v>16</v>
      </c>
      <c r="B2229" s="10">
        <v>2024</v>
      </c>
      <c r="C2229" s="17" t="s">
        <v>762</v>
      </c>
      <c r="D2229" s="10" t="s">
        <v>14</v>
      </c>
      <c r="E2229" s="16" t="s">
        <v>14</v>
      </c>
      <c r="F2229" s="105"/>
      <c r="G2229" s="109"/>
      <c r="H2229" s="105"/>
      <c r="I2229" s="105"/>
      <c r="J2229" s="106"/>
      <c r="K2229" s="107"/>
      <c r="L2229" s="107"/>
      <c r="M2229" s="107"/>
      <c r="O2229" s="19" t="str">
        <f>IF(F2229&lt;&gt;"NA","Pass",IF(AND(F2229="NA",'Member Months by Zip Code'!G2228=0),"Pass","Fail"))</f>
        <v>Pass</v>
      </c>
      <c r="P2229" s="20" t="str">
        <f>IF(G2229&lt;&gt;"NA","Pass",IF(AND(G2229="NA",'Member Months by Zip Code'!H2228=0),"Pass","Fail"))</f>
        <v>Pass</v>
      </c>
      <c r="Q2229" s="19" t="str">
        <f>IF(H2229&lt;&gt;"NA","Pass",IF(AND(H2229="NA",'Member Months by Zip Code'!I2228=0),"Pass","Fail"))</f>
        <v>Pass</v>
      </c>
      <c r="R2229" s="19" t="str">
        <f>IF(I2229&lt;&gt;"NA","Pass",IF(AND(I2229="NA",'Member Months by Zip Code'!J2228=0),"Pass","Fail"))</f>
        <v>Pass</v>
      </c>
      <c r="S2229" s="81" t="str">
        <f>IF(J2229&lt;&gt;"NA","Pass",IF(AND(J2229="NA",'Member Months by Zip Code'!K2228=0),"Pass","Fail"))</f>
        <v>Pass</v>
      </c>
      <c r="T2229" s="82" t="str">
        <f>IF(K2229&lt;&gt;"NA","Pass",IF(AND(K2229="NA",'Member Months by Zip Code'!L2228=0),"Pass","Fail"))</f>
        <v>Pass</v>
      </c>
      <c r="U2229" s="82" t="str">
        <f>IF(L2229&lt;&gt;"NA","Pass",IF(AND(L2229="NA",'Member Months by Zip Code'!M2228=0),"Pass","Fail"))</f>
        <v>Pass</v>
      </c>
      <c r="V2229" s="82" t="str">
        <f>IF(M2229&lt;&gt;"NA","Pass",IF(AND(M2229="NA",'Member Months by Zip Code'!N2228=0),"Pass","Fail"))</f>
        <v>Pass</v>
      </c>
      <c r="X2229" s="119"/>
    </row>
    <row r="2230" spans="1:24" x14ac:dyDescent="0.25">
      <c r="A2230" s="4" t="s">
        <v>16</v>
      </c>
      <c r="B2230" s="10">
        <v>2024</v>
      </c>
      <c r="C2230" s="17" t="s">
        <v>763</v>
      </c>
      <c r="D2230" s="10" t="s">
        <v>14</v>
      </c>
      <c r="E2230" s="16" t="s">
        <v>14</v>
      </c>
      <c r="F2230" s="105"/>
      <c r="G2230" s="109"/>
      <c r="H2230" s="105"/>
      <c r="I2230" s="105"/>
      <c r="J2230" s="106"/>
      <c r="K2230" s="107"/>
      <c r="L2230" s="107"/>
      <c r="M2230" s="107"/>
      <c r="O2230" s="19" t="str">
        <f>IF(F2230&lt;&gt;"NA","Pass",IF(AND(F2230="NA",'Member Months by Zip Code'!G2229=0),"Pass","Fail"))</f>
        <v>Pass</v>
      </c>
      <c r="P2230" s="20" t="str">
        <f>IF(G2230&lt;&gt;"NA","Pass",IF(AND(G2230="NA",'Member Months by Zip Code'!H2229=0),"Pass","Fail"))</f>
        <v>Pass</v>
      </c>
      <c r="Q2230" s="19" t="str">
        <f>IF(H2230&lt;&gt;"NA","Pass",IF(AND(H2230="NA",'Member Months by Zip Code'!I2229=0),"Pass","Fail"))</f>
        <v>Pass</v>
      </c>
      <c r="R2230" s="19" t="str">
        <f>IF(I2230&lt;&gt;"NA","Pass",IF(AND(I2230="NA",'Member Months by Zip Code'!J2229=0),"Pass","Fail"))</f>
        <v>Pass</v>
      </c>
      <c r="S2230" s="81" t="str">
        <f>IF(J2230&lt;&gt;"NA","Pass",IF(AND(J2230="NA",'Member Months by Zip Code'!K2229=0),"Pass","Fail"))</f>
        <v>Pass</v>
      </c>
      <c r="T2230" s="82" t="str">
        <f>IF(K2230&lt;&gt;"NA","Pass",IF(AND(K2230="NA",'Member Months by Zip Code'!L2229=0),"Pass","Fail"))</f>
        <v>Pass</v>
      </c>
      <c r="U2230" s="82" t="str">
        <f>IF(L2230&lt;&gt;"NA","Pass",IF(AND(L2230="NA",'Member Months by Zip Code'!M2229=0),"Pass","Fail"))</f>
        <v>Pass</v>
      </c>
      <c r="V2230" s="82" t="str">
        <f>IF(M2230&lt;&gt;"NA","Pass",IF(AND(M2230="NA",'Member Months by Zip Code'!N2229=0),"Pass","Fail"))</f>
        <v>Pass</v>
      </c>
      <c r="X2230" s="119"/>
    </row>
    <row r="2231" spans="1:24" x14ac:dyDescent="0.25">
      <c r="A2231" s="74" t="s">
        <v>16</v>
      </c>
      <c r="B2231" s="75">
        <v>2024</v>
      </c>
      <c r="C2231" s="76" t="s">
        <v>15</v>
      </c>
      <c r="D2231" s="75" t="s">
        <v>14</v>
      </c>
      <c r="E2231" s="77" t="s">
        <v>14</v>
      </c>
      <c r="F2231" s="110"/>
      <c r="G2231" s="111"/>
      <c r="H2231" s="110"/>
      <c r="I2231" s="110"/>
      <c r="J2231" s="112"/>
      <c r="K2231" s="113"/>
      <c r="L2231" s="113"/>
      <c r="M2231" s="113"/>
      <c r="O2231" s="84" t="str">
        <f>IF(F2231&lt;&gt;"NA","Pass",IF(AND(F2231="NA",'Member Months by Zip Code'!G2230=0),"Pass","Fail"))</f>
        <v>Pass</v>
      </c>
      <c r="P2231" s="79" t="str">
        <f>IF(G2231&lt;&gt;"NA","Pass",IF(AND(G2231="NA",'Member Months by Zip Code'!H2230=0),"Pass","Fail"))</f>
        <v>Pass</v>
      </c>
      <c r="Q2231" s="84" t="str">
        <f>IF(H2231&lt;&gt;"NA","Pass",IF(AND(H2231="NA",'Member Months by Zip Code'!I2230=0),"Pass","Fail"))</f>
        <v>Pass</v>
      </c>
      <c r="R2231" s="84" t="str">
        <f>IF(I2231&lt;&gt;"NA","Pass",IF(AND(I2231="NA",'Member Months by Zip Code'!J2230=0),"Pass","Fail"))</f>
        <v>Pass</v>
      </c>
      <c r="S2231" s="85" t="str">
        <f>IF(J2231&lt;&gt;"NA","Pass",IF(AND(J2231="NA",'Member Months by Zip Code'!K2230=0),"Pass","Fail"))</f>
        <v>Pass</v>
      </c>
      <c r="T2231" s="86" t="str">
        <f>IF(K2231&lt;&gt;"NA","Pass",IF(AND(K2231="NA",'Member Months by Zip Code'!L2230=0),"Pass","Fail"))</f>
        <v>Pass</v>
      </c>
      <c r="U2231" s="86" t="str">
        <f>IF(L2231&lt;&gt;"NA","Pass",IF(AND(L2231="NA",'Member Months by Zip Code'!M2230=0),"Pass","Fail"))</f>
        <v>Pass</v>
      </c>
      <c r="V2231" s="86" t="str">
        <f>IF(M2231&lt;&gt;"NA","Pass",IF(AND(M2231="NA",'Member Months by Zip Code'!N2230=0),"Pass","Fail"))</f>
        <v>Pass</v>
      </c>
      <c r="X2231" s="120"/>
    </row>
  </sheetData>
  <sheetProtection algorithmName="SHA-512" hashValue="gHv5Vg29gbBns4Uex0XsWrqp7rz8q2gr2OjWxG8avcN3LQNr9rtX5huPmriJne3RvnMSDQG9gnMqT8sxJycmjQ==" saltValue="WFnLoHCMEwnJ1pIreUeB+Q==" spinCount="100000" sheet="1" objects="1" scenarios="1"/>
  <mergeCells count="8">
    <mergeCell ref="O9:V9"/>
    <mergeCell ref="O10:Q10"/>
    <mergeCell ref="S10:V10"/>
    <mergeCell ref="A7:B7"/>
    <mergeCell ref="C7:E7"/>
    <mergeCell ref="F9:M9"/>
    <mergeCell ref="F10:H10"/>
    <mergeCell ref="J10:M10"/>
  </mergeCells>
  <conditionalFormatting sqref="O12:V2231 X12:X2231">
    <cfRule type="cellIs" dxfId="0" priority="2" operator="equal">
      <formula>"Fail"</formula>
    </cfRule>
  </conditionalFormatting>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4AD4B-8DC2-4730-880C-24240A19E2E3}">
  <dimension ref="A1:BR14"/>
  <sheetViews>
    <sheetView workbookViewId="0">
      <selection activeCell="C7" sqref="C7:E7"/>
    </sheetView>
  </sheetViews>
  <sheetFormatPr defaultRowHeight="15" x14ac:dyDescent="0.25"/>
  <cols>
    <col min="1" max="1" width="20.140625" customWidth="1"/>
    <col min="6" max="7" width="10.5703125" customWidth="1"/>
    <col min="8" max="8" width="14.85546875" customWidth="1"/>
    <col min="9" max="15" width="10.5703125" customWidth="1"/>
    <col min="16" max="16" width="14.85546875" customWidth="1"/>
    <col min="17" max="23" width="10.5703125" customWidth="1"/>
    <col min="24" max="24" width="14.85546875" customWidth="1"/>
    <col min="25" max="31" width="10.5703125" customWidth="1"/>
    <col min="32" max="32" width="14.85546875" customWidth="1"/>
    <col min="33" max="37" width="10.5703125" customWidth="1"/>
    <col min="38" max="38" width="2.140625" customWidth="1"/>
    <col min="39" max="40" width="10.5703125" customWidth="1"/>
    <col min="41" max="41" width="14.85546875" customWidth="1"/>
    <col min="42" max="48" width="10.5703125" customWidth="1"/>
    <col min="49" max="49" width="14.85546875" customWidth="1"/>
    <col min="50" max="56" width="10.5703125" customWidth="1"/>
    <col min="57" max="57" width="14.85546875" customWidth="1"/>
    <col min="58" max="64" width="10.5703125" customWidth="1"/>
    <col min="65" max="65" width="14.85546875" customWidth="1"/>
    <col min="66" max="70" width="10.5703125" customWidth="1"/>
  </cols>
  <sheetData>
    <row r="1" spans="1:70" ht="18.75" x14ac:dyDescent="0.3">
      <c r="A1" s="1" t="s">
        <v>778</v>
      </c>
      <c r="D1" s="2"/>
    </row>
    <row r="2" spans="1:70" ht="18.75" x14ac:dyDescent="0.3">
      <c r="A2" s="31" t="s">
        <v>854</v>
      </c>
      <c r="D2" s="2"/>
    </row>
    <row r="3" spans="1:70" ht="18.75" x14ac:dyDescent="0.3">
      <c r="A3" s="1" t="s">
        <v>18</v>
      </c>
      <c r="D3" s="2"/>
    </row>
    <row r="4" spans="1:70" ht="15.75" x14ac:dyDescent="0.25">
      <c r="A4" s="11"/>
    </row>
    <row r="5" spans="1:70" ht="15.75" x14ac:dyDescent="0.25">
      <c r="A5" s="12" t="s">
        <v>19</v>
      </c>
      <c r="B5" s="13"/>
      <c r="C5" s="13"/>
      <c r="D5" s="13"/>
      <c r="E5" s="13"/>
    </row>
    <row r="6" spans="1:70" ht="15.75" x14ac:dyDescent="0.25">
      <c r="A6" s="14" t="s">
        <v>863</v>
      </c>
      <c r="B6" s="13"/>
      <c r="C6" s="13"/>
      <c r="D6" s="13"/>
      <c r="E6" s="13"/>
      <c r="F6" s="3"/>
      <c r="G6" s="3"/>
      <c r="H6" s="3"/>
      <c r="I6" s="3"/>
      <c r="J6" s="3"/>
    </row>
    <row r="7" spans="1:70" x14ac:dyDescent="0.25">
      <c r="A7" s="145" t="s">
        <v>20</v>
      </c>
      <c r="B7" s="146"/>
      <c r="C7" s="147">
        <f>'Verification and Reconciliation'!C5</f>
        <v>0</v>
      </c>
      <c r="D7" s="148"/>
      <c r="E7" s="149"/>
      <c r="F7" s="4"/>
      <c r="G7" s="4"/>
      <c r="H7" s="4"/>
      <c r="I7" s="4"/>
      <c r="J7" s="4"/>
    </row>
    <row r="8" spans="1:70" ht="19.5" x14ac:dyDescent="0.3">
      <c r="B8" s="4"/>
      <c r="C8" s="4"/>
      <c r="D8" s="5"/>
      <c r="E8" s="5"/>
      <c r="F8" s="158" t="s">
        <v>777</v>
      </c>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60"/>
      <c r="AL8" s="35"/>
      <c r="AM8" s="158" t="s">
        <v>773</v>
      </c>
      <c r="AN8" s="159"/>
      <c r="AO8" s="159"/>
      <c r="AP8" s="159"/>
      <c r="AQ8" s="159"/>
      <c r="AR8" s="159"/>
      <c r="AS8" s="159"/>
      <c r="AT8" s="159"/>
      <c r="AU8" s="159"/>
      <c r="AV8" s="159"/>
      <c r="AW8" s="159"/>
      <c r="AX8" s="159"/>
      <c r="AY8" s="159"/>
      <c r="AZ8" s="159"/>
      <c r="BA8" s="159"/>
      <c r="BB8" s="159"/>
      <c r="BC8" s="159"/>
      <c r="BD8" s="159"/>
      <c r="BE8" s="159"/>
      <c r="BF8" s="159"/>
      <c r="BG8" s="159"/>
      <c r="BH8" s="159"/>
      <c r="BI8" s="159"/>
      <c r="BJ8" s="159"/>
      <c r="BK8" s="159"/>
      <c r="BL8" s="159"/>
      <c r="BM8" s="159"/>
      <c r="BN8" s="159"/>
      <c r="BO8" s="159"/>
      <c r="BP8" s="159"/>
      <c r="BQ8" s="159"/>
      <c r="BR8" s="160"/>
    </row>
    <row r="9" spans="1:70" x14ac:dyDescent="0.25">
      <c r="B9" s="4"/>
      <c r="C9" s="4"/>
      <c r="D9" s="5"/>
      <c r="E9" s="32"/>
      <c r="F9" s="150" t="s">
        <v>563</v>
      </c>
      <c r="G9" s="151"/>
      <c r="H9" s="151"/>
      <c r="I9" s="151"/>
      <c r="J9" s="151"/>
      <c r="K9" s="151"/>
      <c r="L9" s="151"/>
      <c r="M9" s="151"/>
      <c r="N9" s="150" t="s">
        <v>774</v>
      </c>
      <c r="O9" s="151"/>
      <c r="P9" s="151"/>
      <c r="Q9" s="151"/>
      <c r="R9" s="151"/>
      <c r="S9" s="151"/>
      <c r="T9" s="151"/>
      <c r="U9" s="151"/>
      <c r="V9" s="150" t="s">
        <v>776</v>
      </c>
      <c r="W9" s="151"/>
      <c r="X9" s="151"/>
      <c r="Y9" s="151"/>
      <c r="Z9" s="151"/>
      <c r="AA9" s="151"/>
      <c r="AB9" s="151"/>
      <c r="AC9" s="151"/>
      <c r="AD9" s="150" t="s">
        <v>775</v>
      </c>
      <c r="AE9" s="151"/>
      <c r="AF9" s="151"/>
      <c r="AG9" s="151"/>
      <c r="AH9" s="151"/>
      <c r="AI9" s="151"/>
      <c r="AJ9" s="151"/>
      <c r="AK9" s="161"/>
      <c r="AL9" s="36"/>
      <c r="AM9" s="150" t="s">
        <v>563</v>
      </c>
      <c r="AN9" s="151"/>
      <c r="AO9" s="151"/>
      <c r="AP9" s="151"/>
      <c r="AQ9" s="151"/>
      <c r="AR9" s="151"/>
      <c r="AS9" s="151"/>
      <c r="AT9" s="151"/>
      <c r="AU9" s="150" t="s">
        <v>774</v>
      </c>
      <c r="AV9" s="151"/>
      <c r="AW9" s="151"/>
      <c r="AX9" s="151"/>
      <c r="AY9" s="151"/>
      <c r="AZ9" s="151"/>
      <c r="BA9" s="151"/>
      <c r="BB9" s="151"/>
      <c r="BC9" s="150" t="s">
        <v>776</v>
      </c>
      <c r="BD9" s="151"/>
      <c r="BE9" s="151"/>
      <c r="BF9" s="151"/>
      <c r="BG9" s="151"/>
      <c r="BH9" s="151"/>
      <c r="BI9" s="151"/>
      <c r="BJ9" s="151"/>
      <c r="BK9" s="150" t="s">
        <v>775</v>
      </c>
      <c r="BL9" s="151"/>
      <c r="BM9" s="151"/>
      <c r="BN9" s="151"/>
      <c r="BO9" s="151"/>
      <c r="BP9" s="151"/>
      <c r="BQ9" s="151"/>
      <c r="BR9" s="161"/>
    </row>
    <row r="10" spans="1:70" ht="30" x14ac:dyDescent="0.25">
      <c r="B10" s="4"/>
      <c r="C10" s="4"/>
      <c r="D10" s="5"/>
      <c r="E10" s="5"/>
      <c r="F10" s="154" t="s">
        <v>0</v>
      </c>
      <c r="G10" s="155"/>
      <c r="H10" s="156"/>
      <c r="I10" s="9" t="s">
        <v>1</v>
      </c>
      <c r="J10" s="157" t="s">
        <v>2</v>
      </c>
      <c r="K10" s="157"/>
      <c r="L10" s="157"/>
      <c r="M10" s="157"/>
      <c r="N10" s="154" t="s">
        <v>0</v>
      </c>
      <c r="O10" s="155"/>
      <c r="P10" s="156"/>
      <c r="Q10" s="9" t="s">
        <v>1</v>
      </c>
      <c r="R10" s="157" t="s">
        <v>2</v>
      </c>
      <c r="S10" s="157"/>
      <c r="T10" s="157"/>
      <c r="U10" s="157"/>
      <c r="V10" s="154" t="s">
        <v>0</v>
      </c>
      <c r="W10" s="155"/>
      <c r="X10" s="156"/>
      <c r="Y10" s="9" t="s">
        <v>1</v>
      </c>
      <c r="Z10" s="157" t="s">
        <v>2</v>
      </c>
      <c r="AA10" s="157"/>
      <c r="AB10" s="157"/>
      <c r="AC10" s="157"/>
      <c r="AD10" s="154" t="s">
        <v>0</v>
      </c>
      <c r="AE10" s="155"/>
      <c r="AF10" s="156"/>
      <c r="AG10" s="9" t="s">
        <v>1</v>
      </c>
      <c r="AH10" s="157" t="s">
        <v>2</v>
      </c>
      <c r="AI10" s="157"/>
      <c r="AJ10" s="157"/>
      <c r="AK10" s="157"/>
      <c r="AL10" s="7"/>
      <c r="AM10" s="154" t="s">
        <v>0</v>
      </c>
      <c r="AN10" s="155"/>
      <c r="AO10" s="156"/>
      <c r="AP10" s="6" t="s">
        <v>1</v>
      </c>
      <c r="AQ10" s="157" t="s">
        <v>2</v>
      </c>
      <c r="AR10" s="157"/>
      <c r="AS10" s="157"/>
      <c r="AT10" s="157"/>
      <c r="AU10" s="154" t="s">
        <v>0</v>
      </c>
      <c r="AV10" s="155"/>
      <c r="AW10" s="156"/>
      <c r="AX10" s="6" t="s">
        <v>1</v>
      </c>
      <c r="AY10" s="157" t="s">
        <v>2</v>
      </c>
      <c r="AZ10" s="157"/>
      <c r="BA10" s="157"/>
      <c r="BB10" s="157"/>
      <c r="BC10" s="154" t="s">
        <v>0</v>
      </c>
      <c r="BD10" s="155"/>
      <c r="BE10" s="156"/>
      <c r="BF10" s="6" t="s">
        <v>1</v>
      </c>
      <c r="BG10" s="157" t="s">
        <v>2</v>
      </c>
      <c r="BH10" s="157"/>
      <c r="BI10" s="157"/>
      <c r="BJ10" s="157"/>
      <c r="BK10" s="154" t="s">
        <v>0</v>
      </c>
      <c r="BL10" s="155"/>
      <c r="BM10" s="156"/>
      <c r="BN10" s="6" t="s">
        <v>1</v>
      </c>
      <c r="BO10" s="157" t="s">
        <v>2</v>
      </c>
      <c r="BP10" s="157"/>
      <c r="BQ10" s="157"/>
      <c r="BR10" s="157"/>
    </row>
    <row r="11" spans="1:70" ht="45" x14ac:dyDescent="0.25">
      <c r="A11" s="7" t="s">
        <v>3</v>
      </c>
      <c r="B11" s="7" t="s">
        <v>4</v>
      </c>
      <c r="C11" s="7" t="s">
        <v>22</v>
      </c>
      <c r="D11" s="8" t="s">
        <v>5</v>
      </c>
      <c r="E11" s="8" t="s">
        <v>6</v>
      </c>
      <c r="F11" s="6" t="s">
        <v>7</v>
      </c>
      <c r="G11" s="15" t="s">
        <v>8</v>
      </c>
      <c r="H11" s="9" t="s">
        <v>9</v>
      </c>
      <c r="I11" s="6" t="s">
        <v>1</v>
      </c>
      <c r="J11" s="6" t="s">
        <v>10</v>
      </c>
      <c r="K11" s="6" t="s">
        <v>11</v>
      </c>
      <c r="L11" s="15" t="s">
        <v>12</v>
      </c>
      <c r="M11" s="6" t="s">
        <v>13</v>
      </c>
      <c r="N11" s="6" t="s">
        <v>7</v>
      </c>
      <c r="O11" s="15" t="s">
        <v>8</v>
      </c>
      <c r="P11" s="9" t="s">
        <v>9</v>
      </c>
      <c r="Q11" s="6" t="s">
        <v>1</v>
      </c>
      <c r="R11" s="6" t="s">
        <v>10</v>
      </c>
      <c r="S11" s="6" t="s">
        <v>11</v>
      </c>
      <c r="T11" s="15" t="s">
        <v>12</v>
      </c>
      <c r="U11" s="6" t="s">
        <v>13</v>
      </c>
      <c r="V11" s="6" t="s">
        <v>7</v>
      </c>
      <c r="W11" s="15" t="s">
        <v>8</v>
      </c>
      <c r="X11" s="9" t="s">
        <v>9</v>
      </c>
      <c r="Y11" s="6" t="s">
        <v>1</v>
      </c>
      <c r="Z11" s="6" t="s">
        <v>10</v>
      </c>
      <c r="AA11" s="6" t="s">
        <v>11</v>
      </c>
      <c r="AB11" s="15" t="s">
        <v>12</v>
      </c>
      <c r="AC11" s="6" t="s">
        <v>13</v>
      </c>
      <c r="AD11" s="6" t="s">
        <v>7</v>
      </c>
      <c r="AE11" s="15" t="s">
        <v>8</v>
      </c>
      <c r="AF11" s="9" t="s">
        <v>9</v>
      </c>
      <c r="AG11" s="6" t="s">
        <v>1</v>
      </c>
      <c r="AH11" s="6" t="s">
        <v>10</v>
      </c>
      <c r="AI11" s="6" t="s">
        <v>11</v>
      </c>
      <c r="AJ11" s="15" t="s">
        <v>12</v>
      </c>
      <c r="AK11" s="6" t="s">
        <v>13</v>
      </c>
      <c r="AL11" s="8"/>
      <c r="AM11" s="6" t="s">
        <v>7</v>
      </c>
      <c r="AN11" s="15" t="s">
        <v>8</v>
      </c>
      <c r="AO11" s="9" t="s">
        <v>9</v>
      </c>
      <c r="AP11" s="6" t="s">
        <v>1</v>
      </c>
      <c r="AQ11" s="6" t="s">
        <v>10</v>
      </c>
      <c r="AR11" s="6" t="s">
        <v>11</v>
      </c>
      <c r="AS11" s="15" t="s">
        <v>12</v>
      </c>
      <c r="AT11" s="6" t="s">
        <v>13</v>
      </c>
      <c r="AU11" s="6" t="s">
        <v>7</v>
      </c>
      <c r="AV11" s="15" t="s">
        <v>8</v>
      </c>
      <c r="AW11" s="9" t="s">
        <v>9</v>
      </c>
      <c r="AX11" s="6" t="s">
        <v>1</v>
      </c>
      <c r="AY11" s="6" t="s">
        <v>10</v>
      </c>
      <c r="AZ11" s="6" t="s">
        <v>11</v>
      </c>
      <c r="BA11" s="15" t="s">
        <v>12</v>
      </c>
      <c r="BB11" s="6" t="s">
        <v>13</v>
      </c>
      <c r="BC11" s="6" t="s">
        <v>7</v>
      </c>
      <c r="BD11" s="15" t="s">
        <v>8</v>
      </c>
      <c r="BE11" s="9" t="s">
        <v>9</v>
      </c>
      <c r="BF11" s="6" t="s">
        <v>1</v>
      </c>
      <c r="BG11" s="6" t="s">
        <v>10</v>
      </c>
      <c r="BH11" s="6" t="s">
        <v>11</v>
      </c>
      <c r="BI11" s="15" t="s">
        <v>12</v>
      </c>
      <c r="BJ11" s="6" t="s">
        <v>13</v>
      </c>
      <c r="BK11" s="6" t="s">
        <v>7</v>
      </c>
      <c r="BL11" s="15" t="s">
        <v>8</v>
      </c>
      <c r="BM11" s="9" t="s">
        <v>9</v>
      </c>
      <c r="BN11" s="6" t="s">
        <v>1</v>
      </c>
      <c r="BO11" s="6" t="s">
        <v>10</v>
      </c>
      <c r="BP11" s="6" t="s">
        <v>11</v>
      </c>
      <c r="BQ11" s="15" t="s">
        <v>12</v>
      </c>
      <c r="BR11" s="6" t="s">
        <v>13</v>
      </c>
    </row>
    <row r="12" spans="1:70" s="38" customFormat="1" x14ac:dyDescent="0.25">
      <c r="A12" s="21" t="s">
        <v>16</v>
      </c>
      <c r="B12" s="22">
        <v>2022</v>
      </c>
      <c r="C12" s="23" t="s">
        <v>14</v>
      </c>
      <c r="D12" s="22" t="s">
        <v>14</v>
      </c>
      <c r="E12" s="24" t="s">
        <v>14</v>
      </c>
      <c r="F12" s="121"/>
      <c r="G12" s="121"/>
      <c r="H12" s="121"/>
      <c r="I12" s="121"/>
      <c r="J12" s="121"/>
      <c r="K12" s="121"/>
      <c r="L12" s="121"/>
      <c r="M12" s="121"/>
      <c r="N12" s="30">
        <v>1</v>
      </c>
      <c r="O12" s="30">
        <v>1</v>
      </c>
      <c r="P12" s="30">
        <v>1</v>
      </c>
      <c r="Q12" s="30">
        <v>1</v>
      </c>
      <c r="R12" s="30">
        <v>1</v>
      </c>
      <c r="S12" s="30">
        <v>1</v>
      </c>
      <c r="T12" s="30">
        <v>1</v>
      </c>
      <c r="U12" s="30">
        <v>1</v>
      </c>
      <c r="V12" s="114"/>
      <c r="W12" s="114"/>
      <c r="X12" s="114"/>
      <c r="Y12" s="114"/>
      <c r="Z12" s="114"/>
      <c r="AA12" s="114"/>
      <c r="AB12" s="114"/>
      <c r="AC12" s="114"/>
      <c r="AD12" s="114"/>
      <c r="AE12" s="114"/>
      <c r="AF12" s="114"/>
      <c r="AG12" s="114"/>
      <c r="AH12" s="114"/>
      <c r="AI12" s="114"/>
      <c r="AJ12" s="114"/>
      <c r="AK12" s="122"/>
      <c r="AL12" s="37"/>
      <c r="AM12" s="123"/>
      <c r="AN12" s="121"/>
      <c r="AO12" s="121"/>
      <c r="AP12" s="121"/>
      <c r="AQ12" s="121"/>
      <c r="AR12" s="121"/>
      <c r="AS12" s="121"/>
      <c r="AT12" s="121"/>
      <c r="AU12" s="121"/>
      <c r="AV12" s="121"/>
      <c r="AW12" s="121"/>
      <c r="AX12" s="121"/>
      <c r="AY12" s="121"/>
      <c r="AZ12" s="121"/>
      <c r="BA12" s="121"/>
      <c r="BB12" s="121"/>
      <c r="BC12" s="114"/>
      <c r="BD12" s="114"/>
      <c r="BE12" s="114"/>
      <c r="BF12" s="114"/>
      <c r="BG12" s="114"/>
      <c r="BH12" s="114"/>
      <c r="BI12" s="114"/>
      <c r="BJ12" s="114"/>
      <c r="BK12" s="114"/>
      <c r="BL12" s="114"/>
      <c r="BM12" s="114"/>
      <c r="BN12" s="114"/>
      <c r="BO12" s="114"/>
      <c r="BP12" s="114"/>
      <c r="BQ12" s="114"/>
      <c r="BR12" s="114"/>
    </row>
    <row r="13" spans="1:70" s="38" customFormat="1" x14ac:dyDescent="0.25">
      <c r="A13" s="21" t="s">
        <v>16</v>
      </c>
      <c r="B13" s="22">
        <v>2023</v>
      </c>
      <c r="C13" s="23" t="s">
        <v>14</v>
      </c>
      <c r="D13" s="22" t="s">
        <v>14</v>
      </c>
      <c r="E13" s="24" t="s">
        <v>14</v>
      </c>
      <c r="F13" s="121"/>
      <c r="G13" s="121"/>
      <c r="H13" s="121"/>
      <c r="I13" s="121"/>
      <c r="J13" s="121"/>
      <c r="K13" s="121"/>
      <c r="L13" s="121"/>
      <c r="M13" s="121"/>
      <c r="N13" s="30">
        <v>1</v>
      </c>
      <c r="O13" s="30">
        <v>1</v>
      </c>
      <c r="P13" s="30">
        <v>1</v>
      </c>
      <c r="Q13" s="30">
        <v>1</v>
      </c>
      <c r="R13" s="30">
        <v>1</v>
      </c>
      <c r="S13" s="30">
        <v>1</v>
      </c>
      <c r="T13" s="30">
        <v>1</v>
      </c>
      <c r="U13" s="30">
        <v>1</v>
      </c>
      <c r="V13" s="114"/>
      <c r="W13" s="114"/>
      <c r="X13" s="114"/>
      <c r="Y13" s="114"/>
      <c r="Z13" s="114"/>
      <c r="AA13" s="114"/>
      <c r="AB13" s="114"/>
      <c r="AC13" s="114"/>
      <c r="AD13" s="114"/>
      <c r="AE13" s="114"/>
      <c r="AF13" s="114"/>
      <c r="AG13" s="114"/>
      <c r="AH13" s="114"/>
      <c r="AI13" s="114"/>
      <c r="AJ13" s="114"/>
      <c r="AK13" s="122"/>
      <c r="AL13" s="37"/>
      <c r="AM13" s="123"/>
      <c r="AN13" s="121"/>
      <c r="AO13" s="121"/>
      <c r="AP13" s="121"/>
      <c r="AQ13" s="121"/>
      <c r="AR13" s="121"/>
      <c r="AS13" s="121"/>
      <c r="AT13" s="121"/>
      <c r="AU13" s="121"/>
      <c r="AV13" s="121"/>
      <c r="AW13" s="121"/>
      <c r="AX13" s="121"/>
      <c r="AY13" s="121"/>
      <c r="AZ13" s="121"/>
      <c r="BA13" s="121"/>
      <c r="BB13" s="121"/>
      <c r="BC13" s="114"/>
      <c r="BD13" s="114"/>
      <c r="BE13" s="114"/>
      <c r="BF13" s="114"/>
      <c r="BG13" s="114"/>
      <c r="BH13" s="114"/>
      <c r="BI13" s="114"/>
      <c r="BJ13" s="114"/>
      <c r="BK13" s="114"/>
      <c r="BL13" s="114"/>
      <c r="BM13" s="114"/>
      <c r="BN13" s="114"/>
      <c r="BO13" s="114"/>
      <c r="BP13" s="114"/>
      <c r="BQ13" s="114"/>
      <c r="BR13" s="114"/>
    </row>
    <row r="14" spans="1:70" s="38" customFormat="1" x14ac:dyDescent="0.25">
      <c r="A14" s="21" t="s">
        <v>16</v>
      </c>
      <c r="B14" s="22">
        <v>2024</v>
      </c>
      <c r="C14" s="23" t="s">
        <v>14</v>
      </c>
      <c r="D14" s="22" t="s">
        <v>14</v>
      </c>
      <c r="E14" s="24" t="s">
        <v>14</v>
      </c>
      <c r="F14" s="121"/>
      <c r="G14" s="121"/>
      <c r="H14" s="121"/>
      <c r="I14" s="121"/>
      <c r="J14" s="121"/>
      <c r="K14" s="121"/>
      <c r="L14" s="121"/>
      <c r="M14" s="121"/>
      <c r="N14" s="30">
        <v>1</v>
      </c>
      <c r="O14" s="30">
        <v>1</v>
      </c>
      <c r="P14" s="30">
        <v>1</v>
      </c>
      <c r="Q14" s="30">
        <v>1</v>
      </c>
      <c r="R14" s="30">
        <v>1</v>
      </c>
      <c r="S14" s="30">
        <v>1</v>
      </c>
      <c r="T14" s="30">
        <v>1</v>
      </c>
      <c r="U14" s="30">
        <v>1</v>
      </c>
      <c r="V14" s="114"/>
      <c r="W14" s="114"/>
      <c r="X14" s="114"/>
      <c r="Y14" s="114"/>
      <c r="Z14" s="114"/>
      <c r="AA14" s="114"/>
      <c r="AB14" s="114"/>
      <c r="AC14" s="114"/>
      <c r="AD14" s="114"/>
      <c r="AE14" s="114"/>
      <c r="AF14" s="114"/>
      <c r="AG14" s="114"/>
      <c r="AH14" s="114"/>
      <c r="AI14" s="114"/>
      <c r="AJ14" s="114"/>
      <c r="AK14" s="122"/>
      <c r="AL14" s="37"/>
      <c r="AM14" s="123"/>
      <c r="AN14" s="121"/>
      <c r="AO14" s="121"/>
      <c r="AP14" s="121"/>
      <c r="AQ14" s="121"/>
      <c r="AR14" s="121"/>
      <c r="AS14" s="121"/>
      <c r="AT14" s="121"/>
      <c r="AU14" s="121"/>
      <c r="AV14" s="121"/>
      <c r="AW14" s="121"/>
      <c r="AX14" s="121"/>
      <c r="AY14" s="121"/>
      <c r="AZ14" s="121"/>
      <c r="BA14" s="121"/>
      <c r="BB14" s="121"/>
      <c r="BC14" s="114"/>
      <c r="BD14" s="114"/>
      <c r="BE14" s="114"/>
      <c r="BF14" s="114"/>
      <c r="BG14" s="114"/>
      <c r="BH14" s="114"/>
      <c r="BI14" s="114"/>
      <c r="BJ14" s="114"/>
      <c r="BK14" s="114"/>
      <c r="BL14" s="114"/>
      <c r="BM14" s="114"/>
      <c r="BN14" s="114"/>
      <c r="BO14" s="114"/>
      <c r="BP14" s="114"/>
      <c r="BQ14" s="114"/>
      <c r="BR14" s="114"/>
    </row>
  </sheetData>
  <sheetProtection algorithmName="SHA-512" hashValue="WRsB11F/0muenBInB6nD/RX9QeW3tqLwA6TeNvDKcHJl6tun2K3bReWlwUbawapyuMJ+42bcDdmk3Szrjk1/ZA==" saltValue="lNvuTgmUFu4L6HUSgTx1xw==" spinCount="100000" sheet="1" objects="1" scenarios="1"/>
  <mergeCells count="28">
    <mergeCell ref="BK10:BM10"/>
    <mergeCell ref="BO10:BR10"/>
    <mergeCell ref="AM10:AO10"/>
    <mergeCell ref="AQ10:AT10"/>
    <mergeCell ref="AU10:AW10"/>
    <mergeCell ref="AY10:BB10"/>
    <mergeCell ref="BC10:BE10"/>
    <mergeCell ref="BG10:BJ10"/>
    <mergeCell ref="AM8:BR8"/>
    <mergeCell ref="AM9:AT9"/>
    <mergeCell ref="AU9:BB9"/>
    <mergeCell ref="BC9:BJ9"/>
    <mergeCell ref="BK9:BR9"/>
    <mergeCell ref="N10:P10"/>
    <mergeCell ref="R10:U10"/>
    <mergeCell ref="A7:B7"/>
    <mergeCell ref="C7:E7"/>
    <mergeCell ref="F9:M9"/>
    <mergeCell ref="F10:H10"/>
    <mergeCell ref="J10:M10"/>
    <mergeCell ref="F8:AK8"/>
    <mergeCell ref="N9:U9"/>
    <mergeCell ref="V10:X10"/>
    <mergeCell ref="Z10:AC10"/>
    <mergeCell ref="AD9:AK9"/>
    <mergeCell ref="AD10:AF10"/>
    <mergeCell ref="AH10:AK10"/>
    <mergeCell ref="V9:AC9"/>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Introduction</vt:lpstr>
      <vt:lpstr>Specification &amp; Overview</vt:lpstr>
      <vt:lpstr>Naming Conventions</vt:lpstr>
      <vt:lpstr>Verification and Reconciliation</vt:lpstr>
      <vt:lpstr>Member Months by Zip Code</vt:lpstr>
      <vt:lpstr>Premium by Zip Code</vt:lpstr>
      <vt:lpstr>Member Cost Sharing by Zip Code</vt:lpstr>
      <vt:lpstr>Deductible by Zip Code</vt:lpstr>
      <vt:lpstr>Single vs. Family</vt:lpstr>
      <vt:lpstr>Introduction!Print_Area</vt:lpstr>
      <vt:lpstr>'Specification &amp; Overview'!Print_Area</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Zhao, Wency</dc:creator>
  <cp:lastModifiedBy>Scarlett Cheung</cp:lastModifiedBy>
  <dcterms:created xsi:type="dcterms:W3CDTF">2025-02-18T16:00:24Z</dcterms:created>
  <dcterms:modified xsi:type="dcterms:W3CDTF">2025-06-25T12:25:46Z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MSOLanguageID">
    <vt:lpwstr>msoLanguageIDEnglishUS</vt:lpwstr>
  </property>
  <property fmtid="{D5CDD505-2E9C-101B-9397-08002B2CF9AE}" pid="3" name="MSIP_Label_38f1469a-2c2a-4aee-b92b-090d4c5468ff_Enabled">
    <vt:lpwstr>true</vt:lpwstr>
  </property>
  <property fmtid="{D5CDD505-2E9C-101B-9397-08002B2CF9AE}" pid="4" name="MSIP_Label_38f1469a-2c2a-4aee-b92b-090d4c5468ff_SetDate">
    <vt:lpwstr>2025-02-18T16:55:13Z</vt:lpwstr>
  </property>
  <property fmtid="{D5CDD505-2E9C-101B-9397-08002B2CF9AE}" pid="5" name="MSIP_Label_38f1469a-2c2a-4aee-b92b-090d4c5468ff_Method">
    <vt:lpwstr>Standard</vt:lpwstr>
  </property>
  <property fmtid="{D5CDD505-2E9C-101B-9397-08002B2CF9AE}" pid="6" name="MSIP_Label_38f1469a-2c2a-4aee-b92b-090d4c5468ff_Name">
    <vt:lpwstr>Confidential - Unmarked</vt:lpwstr>
  </property>
  <property fmtid="{D5CDD505-2E9C-101B-9397-08002B2CF9AE}" pid="7" name="MSIP_Label_38f1469a-2c2a-4aee-b92b-090d4c5468ff_SiteId">
    <vt:lpwstr>2a6e6092-73e4-4752-b1a5-477a17f5056d</vt:lpwstr>
  </property>
  <property fmtid="{D5CDD505-2E9C-101B-9397-08002B2CF9AE}" pid="8" name="MSIP_Label_38f1469a-2c2a-4aee-b92b-090d4c5468ff_ActionId">
    <vt:lpwstr>7e4f30d1-a624-4906-b089-4b186b19a85f</vt:lpwstr>
  </property>
  <property fmtid="{D5CDD505-2E9C-101B-9397-08002B2CF9AE}" pid="9" name="MSIP_Label_38f1469a-2c2a-4aee-b92b-090d4c5468ff_ContentBits">
    <vt:lpwstr>0</vt:lpwstr>
  </property>
  <property fmtid="{D5CDD505-2E9C-101B-9397-08002B2CF9AE}" pid="10" name="{A44787D4-0540-4523-9961-78E4036D8C6D}">
    <vt:lpwstr>{12BA2305-538D-40C0-85E3-EF7A0DE7ADC6}</vt:lpwstr>
  </property>
</Properties>
</file>